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14048\Downloads\"/>
    </mc:Choice>
  </mc:AlternateContent>
  <xr:revisionPtr revIDLastSave="0" documentId="13_ncr:1_{3805E68D-D4CF-4F31-AEB5-72E0DD9B5B88}" xr6:coauthVersionLast="47" xr6:coauthVersionMax="47" xr10:uidLastSave="{00000000-0000-0000-0000-000000000000}"/>
  <bookViews>
    <workbookView xWindow="-110" yWindow="-110" windowWidth="19420" windowHeight="11500" tabRatio="500" activeTab="1" xr2:uid="{00000000-000D-0000-FFFF-FFFF00000000}"/>
  </bookViews>
  <sheets>
    <sheet name="Current Rates" sheetId="2" r:id="rId1"/>
    <sheet name="Pivot 1 - Payment Types" sheetId="8" r:id="rId2"/>
    <sheet name="Pivot 2 - Geographic Analysis" sheetId="9" r:id="rId3"/>
    <sheet name="Cabin Rentals" sheetId="5" r:id="rId4"/>
    <sheet name="Restaurant Promotion" sheetId="7" r:id="rId5"/>
    <sheet name="Rental Quote" sheetId="6" r:id="rId6"/>
  </sheets>
  <definedNames>
    <definedName name="StateList">#REF!</definedName>
  </definedNames>
  <calcPr calcId="191029"/>
  <pivotCaches>
    <pivotCache cacheId="16" r:id="rId7"/>
  </pivotCache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0" i="6" l="1"/>
  <c r="B10" i="6"/>
  <c r="C10" i="6"/>
  <c r="B5" i="7"/>
  <c r="B6" i="7" s="1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4116" i="5"/>
  <c r="P4117" i="5"/>
  <c r="P4118" i="5"/>
  <c r="P4119" i="5"/>
  <c r="P4120" i="5"/>
  <c r="P4121" i="5"/>
  <c r="P4122" i="5"/>
  <c r="P4123" i="5"/>
  <c r="P4124" i="5"/>
  <c r="P4125" i="5"/>
  <c r="P4126" i="5"/>
  <c r="P4127" i="5"/>
  <c r="P4128" i="5"/>
  <c r="P4129" i="5"/>
  <c r="P4130" i="5"/>
  <c r="P4131" i="5"/>
  <c r="P4132" i="5"/>
  <c r="P4133" i="5"/>
  <c r="P4134" i="5"/>
  <c r="P4135" i="5"/>
  <c r="P4136" i="5"/>
  <c r="P4137" i="5"/>
  <c r="P4138" i="5"/>
  <c r="P4139" i="5"/>
  <c r="P4140" i="5"/>
  <c r="P4141" i="5"/>
  <c r="P4142" i="5"/>
  <c r="P4143" i="5"/>
  <c r="P4144" i="5"/>
  <c r="P4145" i="5"/>
  <c r="P4146" i="5"/>
  <c r="P4147" i="5"/>
  <c r="P4148" i="5"/>
  <c r="P4149" i="5"/>
  <c r="P4150" i="5"/>
  <c r="P4151" i="5"/>
  <c r="P4152" i="5"/>
  <c r="P4153" i="5"/>
  <c r="P4154" i="5"/>
  <c r="P4155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169" i="5"/>
  <c r="P4170" i="5"/>
  <c r="P4171" i="5"/>
  <c r="P4172" i="5"/>
  <c r="P4173" i="5"/>
  <c r="P4174" i="5"/>
  <c r="P4175" i="5"/>
  <c r="P4176" i="5"/>
  <c r="P4177" i="5"/>
  <c r="P4178" i="5"/>
  <c r="P4179" i="5"/>
  <c r="P4180" i="5"/>
  <c r="P4181" i="5"/>
  <c r="P4182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4195" i="5"/>
  <c r="P4196" i="5"/>
  <c r="P4197" i="5"/>
  <c r="P4198" i="5"/>
  <c r="P4199" i="5"/>
  <c r="P4200" i="5"/>
  <c r="P4201" i="5"/>
  <c r="P4202" i="5"/>
  <c r="P4203" i="5"/>
  <c r="P4204" i="5"/>
  <c r="P4205" i="5"/>
  <c r="P4206" i="5"/>
  <c r="P4207" i="5"/>
  <c r="P4208" i="5"/>
  <c r="P4209" i="5"/>
  <c r="P4210" i="5"/>
  <c r="P4211" i="5"/>
  <c r="P4212" i="5"/>
  <c r="P4213" i="5"/>
  <c r="P4214" i="5"/>
  <c r="P4215" i="5"/>
  <c r="P4216" i="5"/>
  <c r="P4217" i="5"/>
  <c r="P4218" i="5"/>
  <c r="P4219" i="5"/>
  <c r="P4220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233" i="5"/>
  <c r="P4234" i="5"/>
  <c r="P4235" i="5"/>
  <c r="P4236" i="5"/>
  <c r="P4237" i="5"/>
  <c r="P4238" i="5"/>
  <c r="P4239" i="5"/>
  <c r="P4240" i="5"/>
  <c r="P4241" i="5"/>
  <c r="P4242" i="5"/>
  <c r="P4243" i="5"/>
  <c r="P4244" i="5"/>
  <c r="P4245" i="5"/>
  <c r="P4246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270" i="5"/>
  <c r="P4271" i="5"/>
  <c r="P4272" i="5"/>
  <c r="P4273" i="5"/>
  <c r="P4274" i="5"/>
  <c r="P4275" i="5"/>
  <c r="P4276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289" i="5"/>
  <c r="P4290" i="5"/>
  <c r="P4291" i="5"/>
  <c r="P4292" i="5"/>
  <c r="P4293" i="5"/>
  <c r="P4294" i="5"/>
  <c r="P4295" i="5"/>
  <c r="P4296" i="5"/>
  <c r="P4297" i="5"/>
  <c r="P4298" i="5"/>
  <c r="P4299" i="5"/>
  <c r="P4300" i="5"/>
  <c r="P4301" i="5"/>
  <c r="P4302" i="5"/>
  <c r="P4303" i="5"/>
  <c r="P4304" i="5"/>
  <c r="P4305" i="5"/>
  <c r="P4306" i="5"/>
  <c r="P4307" i="5"/>
  <c r="P4308" i="5"/>
  <c r="P4309" i="5"/>
  <c r="P4310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4333" i="5"/>
  <c r="P4334" i="5"/>
  <c r="P4335" i="5"/>
  <c r="P4336" i="5"/>
  <c r="P4337" i="5"/>
  <c r="P4338" i="5"/>
  <c r="P4339" i="5"/>
  <c r="P4340" i="5"/>
  <c r="P4341" i="5"/>
  <c r="P4342" i="5"/>
  <c r="P4343" i="5"/>
  <c r="P4344" i="5"/>
  <c r="P4345" i="5"/>
  <c r="P4346" i="5"/>
  <c r="P4347" i="5"/>
  <c r="P4348" i="5"/>
  <c r="P4349" i="5"/>
  <c r="P4350" i="5"/>
  <c r="P4351" i="5"/>
  <c r="P4352" i="5"/>
  <c r="P4353" i="5"/>
  <c r="P4354" i="5"/>
  <c r="P4355" i="5"/>
  <c r="P4356" i="5"/>
  <c r="P4357" i="5"/>
  <c r="P4358" i="5"/>
  <c r="P4359" i="5"/>
  <c r="P4360" i="5"/>
  <c r="P4361" i="5"/>
  <c r="P4362" i="5"/>
  <c r="P4363" i="5"/>
  <c r="P4364" i="5"/>
  <c r="P4365" i="5"/>
  <c r="P4366" i="5"/>
  <c r="P4367" i="5"/>
  <c r="P4368" i="5"/>
  <c r="P4369" i="5"/>
  <c r="P4370" i="5"/>
  <c r="P4371" i="5"/>
  <c r="P4372" i="5"/>
  <c r="P4373" i="5"/>
  <c r="P4374" i="5"/>
  <c r="P4375" i="5"/>
  <c r="P4376" i="5"/>
  <c r="P4377" i="5"/>
  <c r="P4378" i="5"/>
  <c r="P4379" i="5"/>
  <c r="P4380" i="5"/>
  <c r="P4381" i="5"/>
  <c r="P4382" i="5"/>
  <c r="P4383" i="5"/>
  <c r="P4384" i="5"/>
  <c r="P4385" i="5"/>
  <c r="P4386" i="5"/>
  <c r="P4387" i="5"/>
  <c r="P4388" i="5"/>
  <c r="P4389" i="5"/>
  <c r="P4390" i="5"/>
  <c r="P4391" i="5"/>
  <c r="P4392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4405" i="5"/>
  <c r="P4406" i="5"/>
  <c r="P4407" i="5"/>
  <c r="P4408" i="5"/>
  <c r="P4409" i="5"/>
  <c r="P4410" i="5"/>
  <c r="P4411" i="5"/>
  <c r="P4412" i="5"/>
  <c r="P4413" i="5"/>
  <c r="P4414" i="5"/>
  <c r="P4415" i="5"/>
  <c r="P4416" i="5"/>
  <c r="P4417" i="5"/>
  <c r="P4418" i="5"/>
  <c r="P4419" i="5"/>
  <c r="P4420" i="5"/>
  <c r="P4421" i="5"/>
  <c r="P4422" i="5"/>
  <c r="P4423" i="5"/>
  <c r="P4424" i="5"/>
  <c r="P4425" i="5"/>
  <c r="P4426" i="5"/>
  <c r="P4427" i="5"/>
  <c r="P4428" i="5"/>
  <c r="P4429" i="5"/>
  <c r="P4430" i="5"/>
  <c r="P4431" i="5"/>
  <c r="P4432" i="5"/>
  <c r="P4433" i="5"/>
  <c r="P4434" i="5"/>
  <c r="P4435" i="5"/>
  <c r="P4436" i="5"/>
  <c r="P4437" i="5"/>
  <c r="P4438" i="5"/>
  <c r="P4439" i="5"/>
  <c r="P4440" i="5"/>
  <c r="P4441" i="5"/>
  <c r="P4442" i="5"/>
  <c r="P4443" i="5"/>
  <c r="P4444" i="5"/>
  <c r="P4445" i="5"/>
  <c r="P4446" i="5"/>
  <c r="P4447" i="5"/>
  <c r="P4448" i="5"/>
  <c r="P4449" i="5"/>
  <c r="P4450" i="5"/>
  <c r="P4451" i="5"/>
  <c r="P4452" i="5"/>
  <c r="P4453" i="5"/>
  <c r="P4454" i="5"/>
  <c r="P4455" i="5"/>
  <c r="P4456" i="5"/>
  <c r="P4457" i="5"/>
  <c r="P4458" i="5"/>
  <c r="P4459" i="5"/>
  <c r="P4460" i="5"/>
  <c r="P4461" i="5"/>
  <c r="P4462" i="5"/>
  <c r="P4463" i="5"/>
  <c r="P4464" i="5"/>
  <c r="P4465" i="5"/>
  <c r="P4466" i="5"/>
  <c r="P4467" i="5"/>
  <c r="P4468" i="5"/>
  <c r="P4469" i="5"/>
  <c r="P4470" i="5"/>
  <c r="P4471" i="5"/>
  <c r="P4472" i="5"/>
  <c r="P4473" i="5"/>
  <c r="P4474" i="5"/>
  <c r="P4475" i="5"/>
  <c r="P4476" i="5"/>
  <c r="P4477" i="5"/>
  <c r="P4478" i="5"/>
  <c r="P4479" i="5"/>
  <c r="P4480" i="5"/>
  <c r="P4481" i="5"/>
  <c r="P4482" i="5"/>
  <c r="P4483" i="5"/>
  <c r="P4484" i="5"/>
  <c r="P4485" i="5"/>
  <c r="P4486" i="5"/>
  <c r="P4487" i="5"/>
  <c r="P4488" i="5"/>
  <c r="P4489" i="5"/>
  <c r="P4490" i="5"/>
  <c r="P4491" i="5"/>
  <c r="P4492" i="5"/>
  <c r="P4493" i="5"/>
  <c r="P4494" i="5"/>
  <c r="P4495" i="5"/>
  <c r="P4496" i="5"/>
  <c r="P4497" i="5"/>
  <c r="P4498" i="5"/>
  <c r="P4499" i="5"/>
  <c r="P4500" i="5"/>
  <c r="P4501" i="5"/>
  <c r="P4502" i="5"/>
  <c r="P4503" i="5"/>
  <c r="P4504" i="5"/>
  <c r="P4505" i="5"/>
  <c r="P4506" i="5"/>
  <c r="P4507" i="5"/>
  <c r="P4508" i="5"/>
  <c r="P4509" i="5"/>
  <c r="P4510" i="5"/>
  <c r="P4511" i="5"/>
  <c r="P4512" i="5"/>
  <c r="P4513" i="5"/>
  <c r="P4514" i="5"/>
  <c r="P4515" i="5"/>
  <c r="P4516" i="5"/>
  <c r="P4517" i="5"/>
  <c r="P4518" i="5"/>
  <c r="P4519" i="5"/>
  <c r="P4520" i="5"/>
  <c r="P4521" i="5"/>
  <c r="P4522" i="5"/>
  <c r="P4523" i="5"/>
  <c r="P4524" i="5"/>
  <c r="P4525" i="5"/>
  <c r="P4526" i="5"/>
  <c r="P4527" i="5"/>
  <c r="P4528" i="5"/>
  <c r="P4529" i="5"/>
  <c r="P4530" i="5"/>
  <c r="P4531" i="5"/>
  <c r="P4532" i="5"/>
  <c r="P4533" i="5"/>
  <c r="P4534" i="5"/>
  <c r="P4535" i="5"/>
  <c r="P4536" i="5"/>
  <c r="P4537" i="5"/>
  <c r="P4538" i="5"/>
  <c r="P4539" i="5"/>
  <c r="P4540" i="5"/>
  <c r="P4541" i="5"/>
  <c r="P4542" i="5"/>
  <c r="P4543" i="5"/>
  <c r="P4544" i="5"/>
  <c r="P4545" i="5"/>
  <c r="P4546" i="5"/>
  <c r="P4547" i="5"/>
  <c r="P4548" i="5"/>
  <c r="P4549" i="5"/>
  <c r="P4550" i="5"/>
  <c r="P4551" i="5"/>
  <c r="P4552" i="5"/>
  <c r="P4553" i="5"/>
  <c r="P4554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4574" i="5"/>
  <c r="P4575" i="5"/>
  <c r="P4576" i="5"/>
  <c r="P4577" i="5"/>
  <c r="P4578" i="5"/>
  <c r="P4579" i="5"/>
  <c r="P4580" i="5"/>
  <c r="P4581" i="5"/>
  <c r="P4582" i="5"/>
  <c r="P4583" i="5"/>
  <c r="P4584" i="5"/>
  <c r="P4585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4611" i="5"/>
  <c r="P4612" i="5"/>
  <c r="P4613" i="5"/>
  <c r="P4614" i="5"/>
  <c r="P4615" i="5"/>
  <c r="P4616" i="5"/>
  <c r="P4617" i="5"/>
  <c r="P4618" i="5"/>
  <c r="P4619" i="5"/>
  <c r="P4620" i="5"/>
  <c r="P4621" i="5"/>
  <c r="P4622" i="5"/>
  <c r="P4623" i="5"/>
  <c r="P4624" i="5"/>
  <c r="P4625" i="5"/>
  <c r="P4626" i="5"/>
  <c r="P4627" i="5"/>
  <c r="P4628" i="5"/>
  <c r="P4629" i="5"/>
  <c r="P4630" i="5"/>
  <c r="P4631" i="5"/>
  <c r="P4632" i="5"/>
  <c r="P4633" i="5"/>
  <c r="P4634" i="5"/>
  <c r="P4635" i="5"/>
  <c r="P4636" i="5"/>
  <c r="P4637" i="5"/>
  <c r="P4638" i="5"/>
  <c r="P4639" i="5"/>
  <c r="P4640" i="5"/>
  <c r="P4641" i="5"/>
  <c r="P4642" i="5"/>
  <c r="P4643" i="5"/>
  <c r="P4644" i="5"/>
  <c r="P4645" i="5"/>
  <c r="P4646" i="5"/>
  <c r="P4647" i="5"/>
  <c r="P4648" i="5"/>
  <c r="P4649" i="5"/>
  <c r="P4650" i="5"/>
  <c r="P4651" i="5"/>
  <c r="P4652" i="5"/>
  <c r="P4653" i="5"/>
  <c r="P4654" i="5"/>
  <c r="P4655" i="5"/>
  <c r="P4656" i="5"/>
  <c r="P4657" i="5"/>
  <c r="P4658" i="5"/>
  <c r="P4659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4675" i="5"/>
  <c r="P4676" i="5"/>
  <c r="P4677" i="5"/>
  <c r="P4678" i="5"/>
  <c r="P4679" i="5"/>
  <c r="P4680" i="5"/>
  <c r="P4681" i="5"/>
  <c r="P4682" i="5"/>
  <c r="P4683" i="5"/>
  <c r="P4684" i="5"/>
  <c r="P4685" i="5"/>
  <c r="P4686" i="5"/>
  <c r="P4687" i="5"/>
  <c r="P4688" i="5"/>
  <c r="P4689" i="5"/>
  <c r="P4690" i="5"/>
  <c r="P4691" i="5"/>
  <c r="P4692" i="5"/>
  <c r="P4693" i="5"/>
  <c r="P4694" i="5"/>
  <c r="P4695" i="5"/>
  <c r="P4696" i="5"/>
  <c r="P4697" i="5"/>
  <c r="P4698" i="5"/>
  <c r="P4699" i="5"/>
  <c r="P4700" i="5"/>
  <c r="P4701" i="5"/>
  <c r="P4702" i="5"/>
  <c r="P4703" i="5"/>
  <c r="P4704" i="5"/>
  <c r="P4705" i="5"/>
  <c r="P4706" i="5"/>
  <c r="P4707" i="5"/>
  <c r="P4708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4722" i="5"/>
  <c r="P4723" i="5"/>
  <c r="P4724" i="5"/>
  <c r="P4725" i="5"/>
  <c r="P4726" i="5"/>
  <c r="P4727" i="5"/>
  <c r="P4728" i="5"/>
  <c r="P4729" i="5"/>
  <c r="P4730" i="5"/>
  <c r="P4731" i="5"/>
  <c r="P4732" i="5"/>
  <c r="P4733" i="5"/>
  <c r="P4734" i="5"/>
  <c r="P4735" i="5"/>
  <c r="P4736" i="5"/>
  <c r="P4737" i="5"/>
  <c r="P4738" i="5"/>
  <c r="P4739" i="5"/>
  <c r="P4740" i="5"/>
  <c r="P4741" i="5"/>
  <c r="P4742" i="5"/>
  <c r="P4743" i="5"/>
  <c r="P4744" i="5"/>
  <c r="P4745" i="5"/>
  <c r="P4746" i="5"/>
  <c r="P4747" i="5"/>
  <c r="P4748" i="5"/>
  <c r="P4749" i="5"/>
  <c r="P4750" i="5"/>
  <c r="P4751" i="5"/>
  <c r="P4752" i="5"/>
  <c r="P4753" i="5"/>
  <c r="P4754" i="5"/>
  <c r="P4755" i="5"/>
  <c r="P4756" i="5"/>
  <c r="P4757" i="5"/>
  <c r="P4758" i="5"/>
  <c r="P4759" i="5"/>
  <c r="P4760" i="5"/>
  <c r="P4761" i="5"/>
  <c r="P4762" i="5"/>
  <c r="P4763" i="5"/>
  <c r="P4764" i="5"/>
  <c r="P4765" i="5"/>
  <c r="P4766" i="5"/>
  <c r="P4767" i="5"/>
  <c r="P4768" i="5"/>
  <c r="P4769" i="5"/>
  <c r="P4770" i="5"/>
  <c r="P4771" i="5"/>
  <c r="P4772" i="5"/>
  <c r="P4773" i="5"/>
  <c r="P4774" i="5"/>
  <c r="P4775" i="5"/>
  <c r="P4776" i="5"/>
  <c r="P4777" i="5"/>
  <c r="P4778" i="5"/>
  <c r="P4779" i="5"/>
  <c r="P4780" i="5"/>
  <c r="P4781" i="5"/>
  <c r="P4782" i="5"/>
  <c r="P4783" i="5"/>
  <c r="P4784" i="5"/>
  <c r="P4785" i="5"/>
  <c r="P4786" i="5"/>
  <c r="P4787" i="5"/>
  <c r="P4788" i="5"/>
  <c r="P4789" i="5"/>
  <c r="P4790" i="5"/>
  <c r="P4791" i="5"/>
  <c r="P4792" i="5"/>
  <c r="P4793" i="5"/>
  <c r="P4794" i="5"/>
  <c r="P4795" i="5"/>
  <c r="P4796" i="5"/>
  <c r="P4797" i="5"/>
  <c r="P4798" i="5"/>
  <c r="P4799" i="5"/>
  <c r="P4800" i="5"/>
  <c r="P4801" i="5"/>
  <c r="P4802" i="5"/>
  <c r="P4803" i="5"/>
  <c r="P4804" i="5"/>
  <c r="P4805" i="5"/>
  <c r="P4806" i="5"/>
  <c r="P4807" i="5"/>
  <c r="P4808" i="5"/>
  <c r="P4809" i="5"/>
  <c r="P4810" i="5"/>
  <c r="P4811" i="5"/>
  <c r="P4812" i="5"/>
  <c r="P4813" i="5"/>
  <c r="P4814" i="5"/>
  <c r="P4815" i="5"/>
  <c r="P4816" i="5"/>
  <c r="P4817" i="5"/>
  <c r="P4818" i="5"/>
  <c r="P4819" i="5"/>
  <c r="P4820" i="5"/>
  <c r="P4821" i="5"/>
  <c r="P4822" i="5"/>
  <c r="P4823" i="5"/>
  <c r="P4824" i="5"/>
  <c r="P4825" i="5"/>
  <c r="P4826" i="5"/>
  <c r="P4827" i="5"/>
  <c r="P4828" i="5"/>
  <c r="P4829" i="5"/>
  <c r="P4830" i="5"/>
  <c r="P4831" i="5"/>
  <c r="P4832" i="5"/>
  <c r="P4833" i="5"/>
  <c r="P4834" i="5"/>
  <c r="P4835" i="5"/>
  <c r="P4836" i="5"/>
  <c r="P4837" i="5"/>
  <c r="P4838" i="5"/>
  <c r="P4839" i="5"/>
  <c r="P4840" i="5"/>
  <c r="P4841" i="5"/>
  <c r="P4842" i="5"/>
  <c r="P4843" i="5"/>
  <c r="P4844" i="5"/>
  <c r="P4845" i="5"/>
  <c r="P4846" i="5"/>
  <c r="P4847" i="5"/>
  <c r="P4848" i="5"/>
  <c r="P4849" i="5"/>
  <c r="P4850" i="5"/>
  <c r="P4851" i="5"/>
  <c r="P4852" i="5"/>
  <c r="P4853" i="5"/>
  <c r="P4854" i="5"/>
  <c r="P4855" i="5"/>
  <c r="P4856" i="5"/>
  <c r="P4857" i="5"/>
  <c r="P4858" i="5"/>
  <c r="P4859" i="5"/>
  <c r="P4860" i="5"/>
  <c r="P4861" i="5"/>
  <c r="P4862" i="5"/>
  <c r="P4863" i="5"/>
  <c r="P4864" i="5"/>
  <c r="P4865" i="5"/>
  <c r="P4866" i="5"/>
  <c r="P4867" i="5"/>
  <c r="P4868" i="5"/>
  <c r="P4869" i="5"/>
  <c r="P4870" i="5"/>
  <c r="P4871" i="5"/>
  <c r="P4872" i="5"/>
  <c r="P4873" i="5"/>
  <c r="P4874" i="5"/>
  <c r="P4875" i="5"/>
  <c r="P4876" i="5"/>
  <c r="P4877" i="5"/>
  <c r="P4878" i="5"/>
  <c r="P4879" i="5"/>
  <c r="P4880" i="5"/>
  <c r="P4881" i="5"/>
  <c r="P4882" i="5"/>
  <c r="P4883" i="5"/>
  <c r="P4884" i="5"/>
  <c r="P4885" i="5"/>
  <c r="P4886" i="5"/>
  <c r="P4887" i="5"/>
  <c r="P4888" i="5"/>
  <c r="P4889" i="5"/>
  <c r="P4890" i="5"/>
  <c r="P4891" i="5"/>
  <c r="P4892" i="5"/>
  <c r="P4893" i="5"/>
  <c r="P4894" i="5"/>
  <c r="P4895" i="5"/>
  <c r="P4896" i="5"/>
  <c r="P4897" i="5"/>
  <c r="P4898" i="5"/>
  <c r="P4899" i="5"/>
  <c r="P4900" i="5"/>
  <c r="P4901" i="5"/>
  <c r="P4902" i="5"/>
  <c r="P4903" i="5"/>
  <c r="P4904" i="5"/>
  <c r="P4905" i="5"/>
  <c r="P4906" i="5"/>
  <c r="P4907" i="5"/>
  <c r="P4908" i="5"/>
  <c r="P4909" i="5"/>
  <c r="P4910" i="5"/>
  <c r="P4911" i="5"/>
  <c r="P4912" i="5"/>
  <c r="P4913" i="5"/>
  <c r="P4914" i="5"/>
  <c r="P4915" i="5"/>
  <c r="P4916" i="5"/>
  <c r="P4917" i="5"/>
  <c r="P4918" i="5"/>
  <c r="P4919" i="5"/>
  <c r="P4920" i="5"/>
  <c r="P4921" i="5"/>
  <c r="P4922" i="5"/>
  <c r="P4923" i="5"/>
  <c r="P4924" i="5"/>
  <c r="P4925" i="5"/>
  <c r="P4926" i="5"/>
  <c r="P4927" i="5"/>
  <c r="P4928" i="5"/>
  <c r="P4929" i="5"/>
  <c r="P4930" i="5"/>
  <c r="P4931" i="5"/>
  <c r="P4932" i="5"/>
  <c r="P4933" i="5"/>
  <c r="P4934" i="5"/>
  <c r="P4935" i="5"/>
  <c r="P4936" i="5"/>
  <c r="P4937" i="5"/>
  <c r="P4938" i="5"/>
  <c r="P4939" i="5"/>
  <c r="P4940" i="5"/>
  <c r="P4941" i="5"/>
  <c r="P4942" i="5"/>
  <c r="P4943" i="5"/>
  <c r="P4944" i="5"/>
  <c r="P4945" i="5"/>
  <c r="P4946" i="5"/>
  <c r="P4947" i="5"/>
  <c r="P4948" i="5"/>
  <c r="P4949" i="5"/>
  <c r="P4950" i="5"/>
  <c r="P4951" i="5"/>
  <c r="P4952" i="5"/>
  <c r="P4953" i="5"/>
  <c r="P4954" i="5"/>
  <c r="P4955" i="5"/>
  <c r="P4956" i="5"/>
  <c r="P4957" i="5"/>
  <c r="P4958" i="5"/>
  <c r="P4959" i="5"/>
  <c r="P4960" i="5"/>
  <c r="P4961" i="5"/>
  <c r="P4962" i="5"/>
  <c r="P4963" i="5"/>
  <c r="P4964" i="5"/>
  <c r="P4965" i="5"/>
  <c r="P4966" i="5"/>
  <c r="P4967" i="5"/>
  <c r="P4968" i="5"/>
  <c r="P4969" i="5"/>
  <c r="P4970" i="5"/>
  <c r="P4971" i="5"/>
  <c r="P4972" i="5"/>
  <c r="P4973" i="5"/>
  <c r="P4974" i="5"/>
  <c r="P4975" i="5"/>
  <c r="P4976" i="5"/>
  <c r="P4977" i="5"/>
  <c r="P4978" i="5"/>
  <c r="P4979" i="5"/>
  <c r="P4980" i="5"/>
  <c r="P4981" i="5"/>
  <c r="P4982" i="5"/>
  <c r="P4983" i="5"/>
  <c r="P4984" i="5"/>
  <c r="P4985" i="5"/>
  <c r="P4986" i="5"/>
  <c r="P4987" i="5"/>
  <c r="P4988" i="5"/>
  <c r="P4989" i="5"/>
  <c r="P4990" i="5"/>
  <c r="P4991" i="5"/>
  <c r="P4992" i="5"/>
  <c r="P4993" i="5"/>
  <c r="P4994" i="5"/>
  <c r="P4995" i="5"/>
  <c r="P4996" i="5"/>
  <c r="P4997" i="5"/>
  <c r="P4998" i="5"/>
  <c r="P4999" i="5"/>
  <c r="P5000" i="5"/>
  <c r="P5001" i="5"/>
  <c r="P5002" i="5"/>
  <c r="P5003" i="5"/>
  <c r="P5004" i="5"/>
  <c r="P5005" i="5"/>
  <c r="P5006" i="5"/>
  <c r="P5007" i="5"/>
  <c r="P5008" i="5"/>
  <c r="P5009" i="5"/>
  <c r="P5010" i="5"/>
  <c r="P5011" i="5"/>
  <c r="P5012" i="5"/>
  <c r="P5013" i="5"/>
  <c r="P5014" i="5"/>
  <c r="P5015" i="5"/>
  <c r="P5016" i="5"/>
  <c r="P5017" i="5"/>
  <c r="P5018" i="5"/>
  <c r="P5019" i="5"/>
  <c r="P5020" i="5"/>
  <c r="P5021" i="5"/>
  <c r="P5022" i="5"/>
  <c r="P5023" i="5"/>
  <c r="P5024" i="5"/>
  <c r="P5025" i="5"/>
  <c r="P5026" i="5"/>
  <c r="P5027" i="5"/>
  <c r="P5028" i="5"/>
  <c r="P5029" i="5"/>
  <c r="P5030" i="5"/>
  <c r="P5031" i="5"/>
  <c r="P5032" i="5"/>
  <c r="P5033" i="5"/>
  <c r="P5034" i="5"/>
  <c r="P5035" i="5"/>
  <c r="P5036" i="5"/>
  <c r="P5037" i="5"/>
  <c r="P5038" i="5"/>
  <c r="P5039" i="5"/>
  <c r="P5040" i="5"/>
  <c r="P5041" i="5"/>
  <c r="P5042" i="5"/>
  <c r="P5043" i="5"/>
  <c r="P5044" i="5"/>
  <c r="P5045" i="5"/>
  <c r="P5046" i="5"/>
  <c r="P5047" i="5"/>
  <c r="P5048" i="5"/>
  <c r="P5049" i="5"/>
  <c r="P5050" i="5"/>
  <c r="P5051" i="5"/>
  <c r="P5052" i="5"/>
  <c r="P5053" i="5"/>
  <c r="P5054" i="5"/>
  <c r="P5055" i="5"/>
  <c r="P5056" i="5"/>
  <c r="P5057" i="5"/>
  <c r="P5058" i="5"/>
  <c r="P5059" i="5"/>
  <c r="P5060" i="5"/>
  <c r="P5061" i="5"/>
  <c r="P5062" i="5"/>
  <c r="P5063" i="5"/>
  <c r="P5064" i="5"/>
  <c r="P5065" i="5"/>
  <c r="P5066" i="5"/>
  <c r="P5067" i="5"/>
  <c r="P5068" i="5"/>
  <c r="P5069" i="5"/>
  <c r="P5070" i="5"/>
  <c r="P5071" i="5"/>
  <c r="P5072" i="5"/>
  <c r="P5073" i="5"/>
  <c r="P5074" i="5"/>
  <c r="P5075" i="5"/>
  <c r="P5076" i="5"/>
  <c r="P5077" i="5"/>
  <c r="P5078" i="5"/>
  <c r="P5079" i="5"/>
  <c r="P5080" i="5"/>
  <c r="P5081" i="5"/>
  <c r="P5082" i="5"/>
  <c r="P5083" i="5"/>
  <c r="P5084" i="5"/>
  <c r="P5085" i="5"/>
  <c r="P5086" i="5"/>
  <c r="P5087" i="5"/>
  <c r="P5088" i="5"/>
  <c r="P5089" i="5"/>
  <c r="P5090" i="5"/>
  <c r="P5091" i="5"/>
  <c r="P5092" i="5"/>
  <c r="P5093" i="5"/>
  <c r="P5094" i="5"/>
  <c r="P5095" i="5"/>
  <c r="P5096" i="5"/>
  <c r="P5097" i="5"/>
  <c r="P5098" i="5"/>
  <c r="P5099" i="5"/>
  <c r="P5100" i="5"/>
  <c r="P5101" i="5"/>
  <c r="P5102" i="5"/>
  <c r="P5103" i="5"/>
  <c r="P5104" i="5"/>
  <c r="P5105" i="5"/>
  <c r="P5106" i="5"/>
  <c r="P5107" i="5"/>
  <c r="P5108" i="5"/>
  <c r="P5109" i="5"/>
  <c r="P5110" i="5"/>
  <c r="P5111" i="5"/>
  <c r="P5112" i="5"/>
  <c r="P5113" i="5"/>
  <c r="P5114" i="5"/>
  <c r="P5115" i="5"/>
  <c r="P5116" i="5"/>
  <c r="P5117" i="5"/>
  <c r="P5118" i="5"/>
  <c r="P5119" i="5"/>
  <c r="P5120" i="5"/>
  <c r="P5121" i="5"/>
  <c r="P5122" i="5"/>
  <c r="P5123" i="5"/>
  <c r="P5124" i="5"/>
  <c r="P5125" i="5"/>
  <c r="P5126" i="5"/>
  <c r="P5127" i="5"/>
  <c r="P5128" i="5"/>
  <c r="P5129" i="5"/>
  <c r="P5130" i="5"/>
  <c r="P5131" i="5"/>
  <c r="P5132" i="5"/>
  <c r="P5133" i="5"/>
  <c r="P5134" i="5"/>
  <c r="P5135" i="5"/>
  <c r="P5136" i="5"/>
  <c r="P5137" i="5"/>
  <c r="P5138" i="5"/>
  <c r="P5139" i="5"/>
  <c r="P5140" i="5"/>
  <c r="P5141" i="5"/>
  <c r="P5142" i="5"/>
  <c r="P5143" i="5"/>
  <c r="P5144" i="5"/>
  <c r="P5145" i="5"/>
  <c r="P5146" i="5"/>
  <c r="P5147" i="5"/>
  <c r="P5148" i="5"/>
  <c r="P5149" i="5"/>
  <c r="P5150" i="5"/>
  <c r="P5151" i="5"/>
  <c r="P5152" i="5"/>
  <c r="P5153" i="5"/>
  <c r="P5154" i="5"/>
  <c r="P5155" i="5"/>
  <c r="P5156" i="5"/>
  <c r="P5157" i="5"/>
  <c r="P5158" i="5"/>
  <c r="P5159" i="5"/>
  <c r="P5160" i="5"/>
  <c r="P5161" i="5"/>
  <c r="P5162" i="5"/>
  <c r="P5163" i="5"/>
  <c r="P5164" i="5"/>
  <c r="P5165" i="5"/>
  <c r="P5166" i="5"/>
  <c r="P5167" i="5"/>
  <c r="P5168" i="5"/>
  <c r="P5169" i="5"/>
  <c r="P5170" i="5"/>
  <c r="P5171" i="5"/>
  <c r="P5172" i="5"/>
  <c r="P5173" i="5"/>
  <c r="P5174" i="5"/>
  <c r="P5175" i="5"/>
  <c r="P5176" i="5"/>
  <c r="P5177" i="5"/>
  <c r="P5178" i="5"/>
  <c r="P5179" i="5"/>
  <c r="P5180" i="5"/>
  <c r="P5181" i="5"/>
  <c r="P5182" i="5"/>
  <c r="P5183" i="5"/>
  <c r="P5184" i="5"/>
  <c r="P5185" i="5"/>
  <c r="P5186" i="5"/>
  <c r="P5187" i="5"/>
  <c r="P5188" i="5"/>
  <c r="P5189" i="5"/>
  <c r="P5190" i="5"/>
  <c r="P5191" i="5"/>
  <c r="P5192" i="5"/>
  <c r="P5193" i="5"/>
  <c r="P5194" i="5"/>
  <c r="P5195" i="5"/>
  <c r="P5196" i="5"/>
  <c r="P5197" i="5"/>
  <c r="P5198" i="5"/>
  <c r="P5199" i="5"/>
  <c r="P5200" i="5"/>
  <c r="P5201" i="5"/>
  <c r="P5202" i="5"/>
  <c r="P5203" i="5"/>
  <c r="P5204" i="5"/>
  <c r="P5205" i="5"/>
  <c r="P5206" i="5"/>
  <c r="P5207" i="5"/>
  <c r="P5208" i="5"/>
  <c r="P5209" i="5"/>
  <c r="P5210" i="5"/>
  <c r="P5211" i="5"/>
  <c r="P5212" i="5"/>
  <c r="P5213" i="5"/>
  <c r="P5214" i="5"/>
  <c r="P5215" i="5"/>
  <c r="P5216" i="5"/>
  <c r="P5217" i="5"/>
  <c r="P5218" i="5"/>
  <c r="P5219" i="5"/>
  <c r="P5220" i="5"/>
  <c r="P5221" i="5"/>
  <c r="P5222" i="5"/>
  <c r="P5223" i="5"/>
  <c r="P5224" i="5"/>
  <c r="P5225" i="5"/>
  <c r="P5226" i="5"/>
  <c r="P5227" i="5"/>
  <c r="P5228" i="5"/>
  <c r="P5229" i="5"/>
  <c r="P5230" i="5"/>
  <c r="P5231" i="5"/>
  <c r="P5232" i="5"/>
  <c r="P5233" i="5"/>
  <c r="P5234" i="5"/>
  <c r="P5235" i="5"/>
  <c r="P5236" i="5"/>
  <c r="P5237" i="5"/>
  <c r="P5238" i="5"/>
  <c r="P5239" i="5"/>
  <c r="P5240" i="5"/>
  <c r="P5241" i="5"/>
  <c r="P5242" i="5"/>
  <c r="P5243" i="5"/>
  <c r="P5244" i="5"/>
  <c r="P5245" i="5"/>
  <c r="P5246" i="5"/>
  <c r="P5247" i="5"/>
  <c r="P5248" i="5"/>
  <c r="P5249" i="5"/>
  <c r="P5250" i="5"/>
  <c r="P5251" i="5"/>
  <c r="P5252" i="5"/>
  <c r="P5253" i="5"/>
  <c r="P5254" i="5"/>
  <c r="P5255" i="5"/>
  <c r="P5256" i="5"/>
  <c r="P5257" i="5"/>
  <c r="P5258" i="5"/>
  <c r="P5259" i="5"/>
  <c r="P5260" i="5"/>
  <c r="P5261" i="5"/>
  <c r="P5262" i="5"/>
  <c r="P5263" i="5"/>
  <c r="P5264" i="5"/>
  <c r="P5265" i="5"/>
  <c r="P5266" i="5"/>
  <c r="P5267" i="5"/>
  <c r="P5268" i="5"/>
  <c r="P5269" i="5"/>
  <c r="P5270" i="5"/>
  <c r="P5271" i="5"/>
  <c r="P5272" i="5"/>
  <c r="P5273" i="5"/>
  <c r="P5274" i="5"/>
  <c r="P5275" i="5"/>
  <c r="P5276" i="5"/>
  <c r="P5277" i="5"/>
  <c r="P5278" i="5"/>
  <c r="P5279" i="5"/>
  <c r="P5280" i="5"/>
  <c r="P5281" i="5"/>
  <c r="P5282" i="5"/>
  <c r="P5283" i="5"/>
  <c r="P5284" i="5"/>
  <c r="P5285" i="5"/>
  <c r="P5286" i="5"/>
  <c r="P5287" i="5"/>
  <c r="P5288" i="5"/>
  <c r="P5289" i="5"/>
  <c r="P5290" i="5"/>
  <c r="P5291" i="5"/>
  <c r="P5292" i="5"/>
  <c r="P5293" i="5"/>
  <c r="P5294" i="5"/>
  <c r="P5295" i="5"/>
  <c r="P5296" i="5"/>
  <c r="P5297" i="5"/>
  <c r="P5298" i="5"/>
  <c r="P5299" i="5"/>
  <c r="P5300" i="5"/>
  <c r="P5301" i="5"/>
  <c r="P5302" i="5"/>
  <c r="P5303" i="5"/>
  <c r="P5304" i="5"/>
  <c r="P5305" i="5"/>
  <c r="P5306" i="5"/>
  <c r="P5307" i="5"/>
  <c r="P5308" i="5"/>
  <c r="P5309" i="5"/>
  <c r="P5310" i="5"/>
  <c r="P5311" i="5"/>
  <c r="P5312" i="5"/>
  <c r="P5313" i="5"/>
  <c r="P5314" i="5"/>
  <c r="P5315" i="5"/>
  <c r="P5316" i="5"/>
  <c r="P5317" i="5"/>
  <c r="P5318" i="5"/>
  <c r="P5319" i="5"/>
  <c r="P5320" i="5"/>
  <c r="P5321" i="5"/>
  <c r="P5322" i="5"/>
  <c r="P5323" i="5"/>
  <c r="P5324" i="5"/>
  <c r="P5325" i="5"/>
  <c r="P5326" i="5"/>
  <c r="P5327" i="5"/>
  <c r="P5328" i="5"/>
  <c r="P5329" i="5"/>
  <c r="P5330" i="5"/>
  <c r="P5331" i="5"/>
  <c r="P5332" i="5"/>
  <c r="P5333" i="5"/>
  <c r="P5334" i="5"/>
  <c r="P5335" i="5"/>
  <c r="P5336" i="5"/>
  <c r="P5337" i="5"/>
  <c r="P5338" i="5"/>
  <c r="P5339" i="5"/>
  <c r="P5340" i="5"/>
  <c r="P5341" i="5"/>
  <c r="P5342" i="5"/>
  <c r="P5343" i="5"/>
  <c r="P5344" i="5"/>
  <c r="P5345" i="5"/>
  <c r="P5346" i="5"/>
  <c r="P5347" i="5"/>
  <c r="P5348" i="5"/>
  <c r="P5349" i="5"/>
  <c r="P5350" i="5"/>
  <c r="P5351" i="5"/>
  <c r="P5352" i="5"/>
  <c r="P5353" i="5"/>
  <c r="P5354" i="5"/>
  <c r="P5355" i="5"/>
  <c r="P5356" i="5"/>
  <c r="P5357" i="5"/>
  <c r="P5358" i="5"/>
  <c r="P5359" i="5"/>
  <c r="P5360" i="5"/>
  <c r="P5361" i="5"/>
  <c r="P5362" i="5"/>
  <c r="P5363" i="5"/>
  <c r="P5364" i="5"/>
  <c r="P5365" i="5"/>
  <c r="P5366" i="5"/>
  <c r="P5367" i="5"/>
  <c r="P5368" i="5"/>
  <c r="P5369" i="5"/>
  <c r="P5370" i="5"/>
  <c r="P5371" i="5"/>
  <c r="P5372" i="5"/>
  <c r="P5373" i="5"/>
  <c r="P5374" i="5"/>
  <c r="P5375" i="5"/>
  <c r="P5376" i="5"/>
  <c r="P5377" i="5"/>
  <c r="P5378" i="5"/>
  <c r="P5379" i="5"/>
  <c r="P5380" i="5"/>
  <c r="P5381" i="5"/>
  <c r="P5382" i="5"/>
  <c r="P5383" i="5"/>
  <c r="P5384" i="5"/>
  <c r="P5385" i="5"/>
  <c r="P5386" i="5"/>
  <c r="P5387" i="5"/>
  <c r="P5388" i="5"/>
  <c r="P5389" i="5"/>
  <c r="P5390" i="5"/>
  <c r="P5391" i="5"/>
  <c r="P5392" i="5"/>
  <c r="P5393" i="5"/>
  <c r="P5394" i="5"/>
  <c r="P5395" i="5"/>
  <c r="P5396" i="5"/>
  <c r="P5397" i="5"/>
  <c r="P5398" i="5"/>
  <c r="P5399" i="5"/>
  <c r="P5400" i="5"/>
  <c r="P5401" i="5"/>
  <c r="P5402" i="5"/>
  <c r="P5403" i="5"/>
  <c r="P5404" i="5"/>
  <c r="P5405" i="5"/>
  <c r="P5406" i="5"/>
  <c r="P5407" i="5"/>
  <c r="P5408" i="5"/>
  <c r="P5409" i="5"/>
  <c r="P5410" i="5"/>
  <c r="P5411" i="5"/>
  <c r="P5412" i="5"/>
  <c r="P5413" i="5"/>
  <c r="P5414" i="5"/>
  <c r="P5415" i="5"/>
  <c r="P5416" i="5"/>
  <c r="P5417" i="5"/>
  <c r="P5418" i="5"/>
  <c r="P5419" i="5"/>
  <c r="P5420" i="5"/>
  <c r="P5421" i="5"/>
  <c r="P5422" i="5"/>
  <c r="P5423" i="5"/>
  <c r="P5424" i="5"/>
  <c r="P5425" i="5"/>
  <c r="P5426" i="5"/>
  <c r="P5427" i="5"/>
  <c r="P5428" i="5"/>
  <c r="P5429" i="5"/>
  <c r="P5430" i="5"/>
  <c r="P5431" i="5"/>
  <c r="P5432" i="5"/>
  <c r="P5433" i="5"/>
  <c r="P5434" i="5"/>
  <c r="P5435" i="5"/>
  <c r="P5436" i="5"/>
  <c r="P5437" i="5"/>
  <c r="P5438" i="5"/>
  <c r="P5439" i="5"/>
  <c r="P5440" i="5"/>
  <c r="P5441" i="5"/>
  <c r="P5442" i="5"/>
  <c r="P5443" i="5"/>
  <c r="P5444" i="5"/>
  <c r="P5445" i="5"/>
  <c r="P5446" i="5"/>
  <c r="P5447" i="5"/>
  <c r="P5448" i="5"/>
  <c r="P5449" i="5"/>
  <c r="P5450" i="5"/>
  <c r="P5451" i="5"/>
  <c r="P5452" i="5"/>
  <c r="P5453" i="5"/>
  <c r="P5454" i="5"/>
  <c r="P5455" i="5"/>
  <c r="P5456" i="5"/>
  <c r="P5457" i="5"/>
  <c r="P5458" i="5"/>
  <c r="P5459" i="5"/>
  <c r="P5460" i="5"/>
  <c r="P5461" i="5"/>
  <c r="P5462" i="5"/>
  <c r="P5463" i="5"/>
  <c r="P5464" i="5"/>
  <c r="P5465" i="5"/>
  <c r="P5466" i="5"/>
  <c r="P5467" i="5"/>
  <c r="P5468" i="5"/>
  <c r="P5469" i="5"/>
  <c r="P5470" i="5"/>
  <c r="P5471" i="5"/>
  <c r="P5472" i="5"/>
  <c r="P5473" i="5"/>
  <c r="P5474" i="5"/>
  <c r="P5475" i="5"/>
  <c r="P5476" i="5"/>
  <c r="P5477" i="5"/>
  <c r="P5478" i="5"/>
  <c r="P5479" i="5"/>
  <c r="P5480" i="5"/>
  <c r="P5481" i="5"/>
  <c r="P5482" i="5"/>
  <c r="P5483" i="5"/>
  <c r="P5484" i="5"/>
  <c r="P5485" i="5"/>
  <c r="P5486" i="5"/>
  <c r="P5487" i="5"/>
  <c r="P5488" i="5"/>
  <c r="P5489" i="5"/>
  <c r="P5490" i="5"/>
  <c r="P5491" i="5"/>
  <c r="P5492" i="5"/>
  <c r="P5493" i="5"/>
  <c r="P5494" i="5"/>
  <c r="P5495" i="5"/>
  <c r="P5496" i="5"/>
  <c r="P5497" i="5"/>
  <c r="P5498" i="5"/>
  <c r="P5499" i="5"/>
  <c r="P5500" i="5"/>
  <c r="P5501" i="5"/>
  <c r="P5502" i="5"/>
  <c r="P5503" i="5"/>
  <c r="P5504" i="5"/>
  <c r="P5505" i="5"/>
  <c r="P5506" i="5"/>
  <c r="P5507" i="5"/>
  <c r="P5508" i="5"/>
  <c r="P5509" i="5"/>
  <c r="P5510" i="5"/>
  <c r="P5511" i="5"/>
  <c r="P5512" i="5"/>
  <c r="P5513" i="5"/>
  <c r="P5514" i="5"/>
  <c r="P5515" i="5"/>
  <c r="P5516" i="5"/>
  <c r="P5517" i="5"/>
  <c r="P5518" i="5"/>
  <c r="P5519" i="5"/>
  <c r="P5520" i="5"/>
  <c r="P5521" i="5"/>
  <c r="P5522" i="5"/>
  <c r="P5523" i="5"/>
  <c r="P5524" i="5"/>
  <c r="P5525" i="5"/>
  <c r="P5526" i="5"/>
  <c r="P5527" i="5"/>
  <c r="P5528" i="5"/>
  <c r="P5529" i="5"/>
  <c r="P5530" i="5"/>
  <c r="P5531" i="5"/>
  <c r="P5532" i="5"/>
  <c r="P5533" i="5"/>
  <c r="P5534" i="5"/>
  <c r="P5535" i="5"/>
  <c r="P5536" i="5"/>
  <c r="P5537" i="5"/>
  <c r="P5538" i="5"/>
  <c r="P5539" i="5"/>
  <c r="P5540" i="5"/>
  <c r="P5541" i="5"/>
  <c r="P5542" i="5"/>
  <c r="P5543" i="5"/>
  <c r="P5544" i="5"/>
  <c r="P5545" i="5"/>
  <c r="P5546" i="5"/>
  <c r="P5547" i="5"/>
  <c r="P5548" i="5"/>
  <c r="P5549" i="5"/>
  <c r="P5550" i="5"/>
  <c r="P5551" i="5"/>
  <c r="P5552" i="5"/>
  <c r="P5553" i="5"/>
  <c r="P5554" i="5"/>
  <c r="P5555" i="5"/>
  <c r="P5556" i="5"/>
  <c r="P5557" i="5"/>
  <c r="P5558" i="5"/>
  <c r="P5559" i="5"/>
  <c r="P5560" i="5"/>
  <c r="P5561" i="5"/>
  <c r="P5562" i="5"/>
  <c r="P5563" i="5"/>
  <c r="P5564" i="5"/>
  <c r="P5565" i="5"/>
  <c r="P5566" i="5"/>
  <c r="P5567" i="5"/>
  <c r="P5568" i="5"/>
  <c r="P5569" i="5"/>
  <c r="P5570" i="5"/>
  <c r="P5571" i="5"/>
  <c r="P5572" i="5"/>
  <c r="P5573" i="5"/>
  <c r="P5574" i="5"/>
  <c r="P5575" i="5"/>
  <c r="P5576" i="5"/>
  <c r="P5577" i="5"/>
  <c r="P5578" i="5"/>
  <c r="P5579" i="5"/>
  <c r="P5580" i="5"/>
  <c r="P5581" i="5"/>
  <c r="P5582" i="5"/>
  <c r="P5583" i="5"/>
  <c r="P5584" i="5"/>
  <c r="P5585" i="5"/>
  <c r="P5586" i="5"/>
  <c r="P5587" i="5"/>
  <c r="P5588" i="5"/>
  <c r="P5589" i="5"/>
  <c r="P5590" i="5"/>
  <c r="P5591" i="5"/>
  <c r="P5592" i="5"/>
  <c r="P5593" i="5"/>
  <c r="P5594" i="5"/>
  <c r="P5595" i="5"/>
  <c r="P5596" i="5"/>
  <c r="P5597" i="5"/>
  <c r="P5598" i="5"/>
  <c r="P5599" i="5"/>
  <c r="P5600" i="5"/>
  <c r="P5601" i="5"/>
  <c r="P5602" i="5"/>
  <c r="P5603" i="5"/>
  <c r="P5604" i="5"/>
  <c r="P5605" i="5"/>
  <c r="P5606" i="5"/>
  <c r="P5607" i="5"/>
  <c r="P5608" i="5"/>
  <c r="P5609" i="5"/>
  <c r="P5610" i="5"/>
  <c r="P5611" i="5"/>
  <c r="P5612" i="5"/>
  <c r="P5613" i="5"/>
  <c r="P5614" i="5"/>
  <c r="P5615" i="5"/>
  <c r="P5616" i="5"/>
  <c r="P5617" i="5"/>
  <c r="P5618" i="5"/>
  <c r="P5619" i="5"/>
  <c r="P5620" i="5"/>
  <c r="P5621" i="5"/>
  <c r="P5622" i="5"/>
  <c r="P5623" i="5"/>
  <c r="P5624" i="5"/>
  <c r="P5625" i="5"/>
  <c r="P5626" i="5"/>
  <c r="P5627" i="5"/>
  <c r="P5628" i="5"/>
  <c r="P5629" i="5"/>
  <c r="P5630" i="5"/>
  <c r="P5631" i="5"/>
  <c r="P5632" i="5"/>
  <c r="P5633" i="5"/>
  <c r="P5634" i="5"/>
  <c r="P5635" i="5"/>
  <c r="P5636" i="5"/>
  <c r="P5637" i="5"/>
  <c r="P5638" i="5"/>
  <c r="P5639" i="5"/>
  <c r="P5640" i="5"/>
  <c r="P5641" i="5"/>
  <c r="P5642" i="5"/>
  <c r="P5643" i="5"/>
  <c r="P5644" i="5"/>
  <c r="P5645" i="5"/>
  <c r="P5646" i="5"/>
  <c r="P5647" i="5"/>
  <c r="P5648" i="5"/>
  <c r="P5649" i="5"/>
  <c r="P5650" i="5"/>
  <c r="P5651" i="5"/>
  <c r="P5652" i="5"/>
  <c r="P5653" i="5"/>
  <c r="P5654" i="5"/>
  <c r="P5655" i="5"/>
  <c r="P5656" i="5"/>
  <c r="P5657" i="5"/>
  <c r="P5658" i="5"/>
  <c r="P5659" i="5"/>
  <c r="P5660" i="5"/>
  <c r="P5661" i="5"/>
  <c r="P5662" i="5"/>
  <c r="P5663" i="5"/>
  <c r="P5664" i="5"/>
  <c r="P5665" i="5"/>
  <c r="P5666" i="5"/>
  <c r="P5667" i="5"/>
  <c r="P5668" i="5"/>
  <c r="P5669" i="5"/>
  <c r="P5670" i="5"/>
  <c r="P5671" i="5"/>
  <c r="P5672" i="5"/>
  <c r="P5673" i="5"/>
  <c r="P5674" i="5"/>
  <c r="P5675" i="5"/>
  <c r="P5676" i="5"/>
  <c r="P5677" i="5"/>
  <c r="P5678" i="5"/>
  <c r="P5679" i="5"/>
  <c r="P5680" i="5"/>
  <c r="P5681" i="5"/>
  <c r="P5682" i="5"/>
  <c r="P5683" i="5"/>
  <c r="P5684" i="5"/>
  <c r="P5685" i="5"/>
  <c r="P5686" i="5"/>
  <c r="P5687" i="5"/>
  <c r="P5688" i="5"/>
  <c r="P5689" i="5"/>
  <c r="P5690" i="5"/>
  <c r="P5691" i="5"/>
  <c r="P5692" i="5"/>
  <c r="P5693" i="5"/>
  <c r="P5694" i="5"/>
  <c r="P5695" i="5"/>
  <c r="P5696" i="5"/>
  <c r="P5697" i="5"/>
  <c r="P5698" i="5"/>
  <c r="P5699" i="5"/>
  <c r="P5700" i="5"/>
  <c r="P5701" i="5"/>
  <c r="P5702" i="5"/>
  <c r="P5703" i="5"/>
  <c r="P5704" i="5"/>
  <c r="P5705" i="5"/>
  <c r="P5706" i="5"/>
  <c r="P5707" i="5"/>
  <c r="P5708" i="5"/>
  <c r="P5709" i="5"/>
  <c r="P5710" i="5"/>
  <c r="P5711" i="5"/>
  <c r="P5712" i="5"/>
  <c r="P5713" i="5"/>
  <c r="P5714" i="5"/>
  <c r="P5715" i="5"/>
  <c r="P5716" i="5"/>
  <c r="P5717" i="5"/>
  <c r="P5718" i="5"/>
  <c r="P5719" i="5"/>
  <c r="P5720" i="5"/>
  <c r="P5721" i="5"/>
  <c r="P5722" i="5"/>
  <c r="P5723" i="5"/>
  <c r="P5724" i="5"/>
  <c r="P5725" i="5"/>
  <c r="P5726" i="5"/>
  <c r="P5727" i="5"/>
  <c r="P5728" i="5"/>
  <c r="P5729" i="5"/>
  <c r="P5730" i="5"/>
  <c r="P5731" i="5"/>
  <c r="P5732" i="5"/>
  <c r="P5733" i="5"/>
  <c r="P5734" i="5"/>
  <c r="P5735" i="5"/>
  <c r="P5736" i="5"/>
  <c r="P5737" i="5"/>
  <c r="P5738" i="5"/>
  <c r="P5739" i="5"/>
  <c r="P5740" i="5"/>
  <c r="P5741" i="5"/>
  <c r="P5742" i="5"/>
  <c r="P5743" i="5"/>
  <c r="P5744" i="5"/>
  <c r="P5745" i="5"/>
  <c r="P5746" i="5"/>
  <c r="P5747" i="5"/>
  <c r="P5748" i="5"/>
  <c r="P5749" i="5"/>
  <c r="P5750" i="5"/>
  <c r="P5751" i="5"/>
  <c r="P5752" i="5"/>
  <c r="P5753" i="5"/>
  <c r="P5754" i="5"/>
  <c r="P5755" i="5"/>
  <c r="P5756" i="5"/>
  <c r="P5757" i="5"/>
  <c r="P5758" i="5"/>
  <c r="P5759" i="5"/>
  <c r="P5760" i="5"/>
  <c r="P5761" i="5"/>
  <c r="P5762" i="5"/>
  <c r="P5763" i="5"/>
  <c r="P5764" i="5"/>
  <c r="P5765" i="5"/>
  <c r="P5766" i="5"/>
  <c r="P5767" i="5"/>
  <c r="P5768" i="5"/>
  <c r="P5769" i="5"/>
  <c r="P5770" i="5"/>
  <c r="P5771" i="5"/>
  <c r="P5772" i="5"/>
  <c r="P5773" i="5"/>
  <c r="P5774" i="5"/>
  <c r="P5775" i="5"/>
  <c r="P5776" i="5"/>
  <c r="P5777" i="5"/>
  <c r="P5778" i="5"/>
  <c r="P5779" i="5"/>
  <c r="P5780" i="5"/>
  <c r="P5781" i="5"/>
  <c r="P5782" i="5"/>
  <c r="P5783" i="5"/>
  <c r="P5784" i="5"/>
  <c r="P5785" i="5"/>
  <c r="P5786" i="5"/>
  <c r="P5787" i="5"/>
  <c r="P5788" i="5"/>
  <c r="P5789" i="5"/>
  <c r="P5790" i="5"/>
  <c r="P5791" i="5"/>
  <c r="P5792" i="5"/>
  <c r="P5793" i="5"/>
  <c r="P5794" i="5"/>
  <c r="P5795" i="5"/>
  <c r="P5796" i="5"/>
  <c r="P5797" i="5"/>
  <c r="P5798" i="5"/>
  <c r="P5799" i="5"/>
  <c r="P5800" i="5"/>
  <c r="P5801" i="5"/>
  <c r="P5802" i="5"/>
  <c r="P5803" i="5"/>
  <c r="P5804" i="5"/>
  <c r="P5805" i="5"/>
  <c r="P5806" i="5"/>
  <c r="P5807" i="5"/>
  <c r="P5808" i="5"/>
  <c r="P5809" i="5"/>
  <c r="P5810" i="5"/>
  <c r="P5811" i="5"/>
  <c r="P5812" i="5"/>
  <c r="P5813" i="5"/>
  <c r="P5814" i="5"/>
  <c r="P5815" i="5"/>
  <c r="P5816" i="5"/>
  <c r="P5817" i="5"/>
  <c r="P5818" i="5"/>
  <c r="P5819" i="5"/>
  <c r="P5820" i="5"/>
  <c r="P5821" i="5"/>
  <c r="P5822" i="5"/>
  <c r="P5823" i="5"/>
  <c r="P5824" i="5"/>
  <c r="P5825" i="5"/>
  <c r="P5826" i="5"/>
  <c r="P5827" i="5"/>
  <c r="P5828" i="5"/>
  <c r="P5829" i="5"/>
  <c r="P5830" i="5"/>
  <c r="P5831" i="5"/>
  <c r="P5832" i="5"/>
  <c r="P5833" i="5"/>
  <c r="P5834" i="5"/>
  <c r="P5835" i="5"/>
  <c r="P5836" i="5"/>
  <c r="P5837" i="5"/>
  <c r="P5838" i="5"/>
  <c r="P5839" i="5"/>
  <c r="P5840" i="5"/>
  <c r="P5841" i="5"/>
  <c r="P5842" i="5"/>
  <c r="P5843" i="5"/>
  <c r="P5844" i="5"/>
  <c r="P5845" i="5"/>
  <c r="P5846" i="5"/>
  <c r="P5847" i="5"/>
  <c r="P5848" i="5"/>
  <c r="P5849" i="5"/>
  <c r="P5850" i="5"/>
  <c r="P5851" i="5"/>
  <c r="P5852" i="5"/>
  <c r="P5853" i="5"/>
  <c r="P5854" i="5"/>
  <c r="P5855" i="5"/>
  <c r="P5856" i="5"/>
  <c r="P5857" i="5"/>
  <c r="P5858" i="5"/>
  <c r="P5859" i="5"/>
  <c r="P5860" i="5"/>
  <c r="P5861" i="5"/>
  <c r="P5862" i="5"/>
  <c r="P5863" i="5"/>
  <c r="P5864" i="5"/>
  <c r="P5865" i="5"/>
  <c r="P5866" i="5"/>
  <c r="P5867" i="5"/>
  <c r="P5868" i="5"/>
  <c r="P5869" i="5"/>
  <c r="P5870" i="5"/>
  <c r="P5871" i="5"/>
  <c r="P5872" i="5"/>
  <c r="P5873" i="5"/>
  <c r="P5874" i="5"/>
  <c r="P5875" i="5"/>
  <c r="P5876" i="5"/>
  <c r="P5877" i="5"/>
  <c r="P5878" i="5"/>
  <c r="P5879" i="5"/>
  <c r="P5880" i="5"/>
  <c r="P5881" i="5"/>
  <c r="P5882" i="5"/>
  <c r="P5883" i="5"/>
  <c r="P5884" i="5"/>
  <c r="P5885" i="5"/>
  <c r="P5886" i="5"/>
  <c r="P5887" i="5"/>
  <c r="P5888" i="5"/>
  <c r="P5889" i="5"/>
  <c r="P5890" i="5"/>
  <c r="P5891" i="5"/>
  <c r="P5892" i="5"/>
  <c r="P5893" i="5"/>
  <c r="P5894" i="5"/>
  <c r="P5895" i="5"/>
  <c r="P5896" i="5"/>
  <c r="P5897" i="5"/>
  <c r="P5898" i="5"/>
  <c r="P5899" i="5"/>
  <c r="P5900" i="5"/>
  <c r="P5901" i="5"/>
  <c r="P5902" i="5"/>
  <c r="P5903" i="5"/>
  <c r="P5904" i="5"/>
  <c r="P5905" i="5"/>
  <c r="P5906" i="5"/>
  <c r="P5907" i="5"/>
  <c r="P5908" i="5"/>
  <c r="P5909" i="5"/>
  <c r="P5910" i="5"/>
  <c r="P5911" i="5"/>
  <c r="P5912" i="5"/>
  <c r="P5913" i="5"/>
  <c r="P5914" i="5"/>
  <c r="P5915" i="5"/>
  <c r="P5916" i="5"/>
  <c r="P5917" i="5"/>
  <c r="P5918" i="5"/>
  <c r="P5919" i="5"/>
  <c r="P5920" i="5"/>
  <c r="P5921" i="5"/>
  <c r="P5922" i="5"/>
  <c r="P5923" i="5"/>
  <c r="P5924" i="5"/>
  <c r="P5925" i="5"/>
  <c r="P5926" i="5"/>
  <c r="P5927" i="5"/>
  <c r="P5928" i="5"/>
  <c r="P5929" i="5"/>
  <c r="P5930" i="5"/>
  <c r="P5931" i="5"/>
  <c r="P5932" i="5"/>
  <c r="P5933" i="5"/>
  <c r="P5934" i="5"/>
  <c r="P5935" i="5"/>
  <c r="P5936" i="5"/>
  <c r="P5937" i="5"/>
  <c r="P5938" i="5"/>
  <c r="P5939" i="5"/>
  <c r="P5940" i="5"/>
  <c r="P5941" i="5"/>
  <c r="P5942" i="5"/>
  <c r="P5943" i="5"/>
  <c r="P5944" i="5"/>
  <c r="P5945" i="5"/>
  <c r="P5946" i="5"/>
  <c r="P5947" i="5"/>
  <c r="P5948" i="5"/>
  <c r="P5949" i="5"/>
  <c r="P5950" i="5"/>
  <c r="P5951" i="5"/>
  <c r="P5952" i="5"/>
  <c r="P5953" i="5"/>
  <c r="P5954" i="5"/>
  <c r="P5955" i="5"/>
  <c r="P5956" i="5"/>
  <c r="P5957" i="5"/>
  <c r="P5958" i="5"/>
  <c r="P5959" i="5"/>
  <c r="P5960" i="5"/>
  <c r="P5961" i="5"/>
  <c r="P5962" i="5"/>
  <c r="P5963" i="5"/>
  <c r="P5964" i="5"/>
  <c r="P5965" i="5"/>
  <c r="P5966" i="5"/>
  <c r="P5967" i="5"/>
  <c r="P5968" i="5"/>
  <c r="P5969" i="5"/>
  <c r="P5970" i="5"/>
  <c r="P5971" i="5"/>
  <c r="P5972" i="5"/>
  <c r="P5973" i="5"/>
  <c r="P5974" i="5"/>
  <c r="P5975" i="5"/>
  <c r="P5976" i="5"/>
  <c r="P5977" i="5"/>
  <c r="P5978" i="5"/>
  <c r="P5979" i="5"/>
  <c r="P5980" i="5"/>
  <c r="P5981" i="5"/>
  <c r="P5982" i="5"/>
  <c r="P5983" i="5"/>
  <c r="P5984" i="5"/>
  <c r="P5985" i="5"/>
  <c r="P5986" i="5"/>
  <c r="P5987" i="5"/>
  <c r="P5988" i="5"/>
  <c r="P5989" i="5"/>
  <c r="P5990" i="5"/>
  <c r="P5991" i="5"/>
  <c r="P5992" i="5"/>
  <c r="P5993" i="5"/>
  <c r="P5994" i="5"/>
  <c r="P5995" i="5"/>
  <c r="P5996" i="5"/>
  <c r="P5997" i="5"/>
  <c r="P5998" i="5"/>
  <c r="P5999" i="5"/>
  <c r="P6000" i="5"/>
  <c r="P6001" i="5"/>
  <c r="P6002" i="5"/>
  <c r="P6003" i="5"/>
  <c r="P6004" i="5"/>
  <c r="P6005" i="5"/>
  <c r="P6006" i="5"/>
  <c r="P6007" i="5"/>
  <c r="P6008" i="5"/>
  <c r="P6009" i="5"/>
  <c r="P6010" i="5"/>
  <c r="P6011" i="5"/>
  <c r="P6012" i="5"/>
  <c r="P6013" i="5"/>
  <c r="P6014" i="5"/>
  <c r="P6015" i="5"/>
  <c r="P6016" i="5"/>
  <c r="P6017" i="5"/>
  <c r="P6018" i="5"/>
  <c r="P6019" i="5"/>
  <c r="P6020" i="5"/>
  <c r="P6021" i="5"/>
  <c r="P6022" i="5"/>
  <c r="P6023" i="5"/>
  <c r="P6024" i="5"/>
  <c r="P6025" i="5"/>
  <c r="P6026" i="5"/>
  <c r="P6027" i="5"/>
  <c r="P6028" i="5"/>
  <c r="P6029" i="5"/>
  <c r="P6030" i="5"/>
  <c r="P6031" i="5"/>
  <c r="P6032" i="5"/>
  <c r="P6033" i="5"/>
  <c r="P6034" i="5"/>
  <c r="P6035" i="5"/>
  <c r="P6036" i="5"/>
  <c r="P6037" i="5"/>
  <c r="P6038" i="5"/>
  <c r="P6039" i="5"/>
  <c r="P6040" i="5"/>
  <c r="P6041" i="5"/>
  <c r="P6042" i="5"/>
  <c r="P6043" i="5"/>
  <c r="P6044" i="5"/>
  <c r="P6045" i="5"/>
  <c r="P6046" i="5"/>
  <c r="P6047" i="5"/>
  <c r="P6048" i="5"/>
  <c r="P6049" i="5"/>
  <c r="P6050" i="5"/>
  <c r="P6051" i="5"/>
  <c r="P6052" i="5"/>
  <c r="P6053" i="5"/>
  <c r="P6054" i="5"/>
  <c r="P6055" i="5"/>
  <c r="P6056" i="5"/>
  <c r="P6057" i="5"/>
  <c r="P6058" i="5"/>
  <c r="P6059" i="5"/>
  <c r="P6060" i="5"/>
  <c r="P6061" i="5"/>
  <c r="P6062" i="5"/>
  <c r="P6063" i="5"/>
  <c r="P6064" i="5"/>
  <c r="P6065" i="5"/>
  <c r="P6066" i="5"/>
  <c r="P6067" i="5"/>
  <c r="P6068" i="5"/>
  <c r="P6069" i="5"/>
  <c r="P6070" i="5"/>
  <c r="P6071" i="5"/>
  <c r="P6072" i="5"/>
  <c r="P6073" i="5"/>
  <c r="P6074" i="5"/>
  <c r="P6075" i="5"/>
  <c r="P6076" i="5"/>
  <c r="P6077" i="5"/>
  <c r="P6078" i="5"/>
  <c r="P6079" i="5"/>
  <c r="P6080" i="5"/>
  <c r="P6081" i="5"/>
  <c r="P6082" i="5"/>
  <c r="P6083" i="5"/>
  <c r="P6084" i="5"/>
  <c r="P6085" i="5"/>
  <c r="P6086" i="5"/>
  <c r="P6087" i="5"/>
  <c r="P6088" i="5"/>
  <c r="P6089" i="5"/>
  <c r="P6090" i="5"/>
  <c r="P6091" i="5"/>
  <c r="P6092" i="5"/>
  <c r="P6093" i="5"/>
  <c r="P6094" i="5"/>
  <c r="P6095" i="5"/>
  <c r="P6096" i="5"/>
  <c r="P6097" i="5"/>
  <c r="P6098" i="5"/>
  <c r="P6099" i="5"/>
  <c r="P6100" i="5"/>
  <c r="P6101" i="5"/>
  <c r="P6102" i="5"/>
  <c r="P6103" i="5"/>
  <c r="P6104" i="5"/>
  <c r="P6105" i="5"/>
  <c r="P6106" i="5"/>
  <c r="P6107" i="5"/>
  <c r="P6108" i="5"/>
  <c r="P6109" i="5"/>
  <c r="P6110" i="5"/>
  <c r="P6111" i="5"/>
  <c r="P6112" i="5"/>
  <c r="P6113" i="5"/>
  <c r="P6114" i="5"/>
  <c r="P6115" i="5"/>
  <c r="P6116" i="5"/>
  <c r="P6117" i="5"/>
  <c r="P6118" i="5"/>
  <c r="P6119" i="5"/>
  <c r="P6120" i="5"/>
  <c r="P6121" i="5"/>
  <c r="P6122" i="5"/>
  <c r="P6123" i="5"/>
  <c r="P6124" i="5"/>
  <c r="P6125" i="5"/>
  <c r="P6126" i="5"/>
  <c r="P6127" i="5"/>
  <c r="P6128" i="5"/>
  <c r="P6129" i="5"/>
  <c r="P6130" i="5"/>
  <c r="P6131" i="5"/>
  <c r="P6132" i="5"/>
  <c r="P6133" i="5"/>
  <c r="P6134" i="5"/>
  <c r="P6135" i="5"/>
  <c r="P6136" i="5"/>
  <c r="P6137" i="5"/>
  <c r="P6138" i="5"/>
  <c r="P6139" i="5"/>
  <c r="P6140" i="5"/>
  <c r="P6141" i="5"/>
  <c r="P6142" i="5"/>
  <c r="P6143" i="5"/>
  <c r="P6144" i="5"/>
  <c r="P6145" i="5"/>
  <c r="P6146" i="5"/>
  <c r="P6147" i="5"/>
  <c r="P6148" i="5"/>
  <c r="P6149" i="5"/>
  <c r="P6150" i="5"/>
  <c r="P6151" i="5"/>
  <c r="P6152" i="5"/>
  <c r="P6153" i="5"/>
  <c r="P6154" i="5"/>
  <c r="P6155" i="5"/>
  <c r="P6156" i="5"/>
  <c r="P6157" i="5"/>
  <c r="P6158" i="5"/>
  <c r="P6159" i="5"/>
  <c r="P6160" i="5"/>
  <c r="P6161" i="5"/>
  <c r="P6162" i="5"/>
  <c r="P6163" i="5"/>
  <c r="P6164" i="5"/>
  <c r="P6165" i="5"/>
  <c r="P6166" i="5"/>
  <c r="P6167" i="5"/>
  <c r="P6168" i="5"/>
  <c r="P6169" i="5"/>
  <c r="P6170" i="5"/>
  <c r="P6171" i="5"/>
  <c r="P6172" i="5"/>
  <c r="P6173" i="5"/>
  <c r="P6174" i="5"/>
  <c r="P6175" i="5"/>
  <c r="P6176" i="5"/>
  <c r="P6177" i="5"/>
  <c r="P6178" i="5"/>
  <c r="P6179" i="5"/>
  <c r="P6180" i="5"/>
  <c r="P6181" i="5"/>
  <c r="P6182" i="5"/>
  <c r="P6183" i="5"/>
  <c r="P6184" i="5"/>
  <c r="P6185" i="5"/>
  <c r="P6186" i="5"/>
  <c r="P6187" i="5"/>
  <c r="P6188" i="5"/>
  <c r="P6189" i="5"/>
  <c r="P6190" i="5"/>
  <c r="P6191" i="5"/>
  <c r="P6192" i="5"/>
  <c r="P6193" i="5"/>
  <c r="P6194" i="5"/>
  <c r="P6195" i="5"/>
  <c r="P6196" i="5"/>
  <c r="P6197" i="5"/>
  <c r="P6198" i="5"/>
  <c r="P6199" i="5"/>
  <c r="P6200" i="5"/>
  <c r="P6201" i="5"/>
  <c r="P6202" i="5"/>
  <c r="P6203" i="5"/>
  <c r="P6204" i="5"/>
  <c r="P6205" i="5"/>
  <c r="P6206" i="5"/>
  <c r="P6207" i="5"/>
  <c r="P6208" i="5"/>
  <c r="P6209" i="5"/>
  <c r="P6210" i="5"/>
  <c r="P6211" i="5"/>
  <c r="P6212" i="5"/>
  <c r="P6213" i="5"/>
  <c r="P6214" i="5"/>
  <c r="P6215" i="5"/>
  <c r="P6216" i="5"/>
  <c r="P6217" i="5"/>
  <c r="P6218" i="5"/>
  <c r="P6219" i="5"/>
  <c r="P6220" i="5"/>
  <c r="P6221" i="5"/>
  <c r="P6222" i="5"/>
  <c r="P6223" i="5"/>
  <c r="P6224" i="5"/>
  <c r="P6225" i="5"/>
  <c r="P6226" i="5"/>
  <c r="P6227" i="5"/>
  <c r="P6228" i="5"/>
  <c r="P6229" i="5"/>
  <c r="P6230" i="5"/>
  <c r="P6231" i="5"/>
  <c r="P6232" i="5"/>
  <c r="P6233" i="5"/>
  <c r="P6234" i="5"/>
  <c r="P6235" i="5"/>
  <c r="P6236" i="5"/>
  <c r="P6237" i="5"/>
  <c r="P6238" i="5"/>
  <c r="P6239" i="5"/>
  <c r="P6240" i="5"/>
  <c r="P6241" i="5"/>
  <c r="P6242" i="5"/>
  <c r="P6243" i="5"/>
  <c r="P6244" i="5"/>
  <c r="P6245" i="5"/>
  <c r="P6246" i="5"/>
  <c r="P6247" i="5"/>
  <c r="P6248" i="5"/>
  <c r="P6249" i="5"/>
  <c r="P6250" i="5"/>
  <c r="P6251" i="5"/>
  <c r="P6252" i="5"/>
  <c r="P6253" i="5"/>
  <c r="P6254" i="5"/>
  <c r="P6255" i="5"/>
  <c r="P6256" i="5"/>
  <c r="P6257" i="5"/>
  <c r="P6258" i="5"/>
  <c r="P6259" i="5"/>
  <c r="P6260" i="5"/>
  <c r="P6261" i="5"/>
  <c r="P6262" i="5"/>
  <c r="P6263" i="5"/>
  <c r="P6264" i="5"/>
  <c r="P6265" i="5"/>
  <c r="P6266" i="5"/>
  <c r="P6267" i="5"/>
  <c r="P6268" i="5"/>
  <c r="P6269" i="5"/>
  <c r="P6270" i="5"/>
  <c r="P6271" i="5"/>
  <c r="P6272" i="5"/>
  <c r="P6273" i="5"/>
  <c r="P6274" i="5"/>
  <c r="P6275" i="5"/>
  <c r="P6276" i="5"/>
  <c r="P6277" i="5"/>
  <c r="P6278" i="5"/>
  <c r="P6279" i="5"/>
  <c r="P6280" i="5"/>
  <c r="P6281" i="5"/>
  <c r="P6282" i="5"/>
  <c r="P6283" i="5"/>
  <c r="P6284" i="5"/>
  <c r="P6285" i="5"/>
  <c r="P6286" i="5"/>
  <c r="P6287" i="5"/>
  <c r="P6288" i="5"/>
  <c r="P6289" i="5"/>
  <c r="P6290" i="5"/>
  <c r="P6291" i="5"/>
  <c r="P6292" i="5"/>
  <c r="P6293" i="5"/>
  <c r="P6294" i="5"/>
  <c r="P6295" i="5"/>
  <c r="P6296" i="5"/>
  <c r="P6297" i="5"/>
  <c r="P6298" i="5"/>
  <c r="P6299" i="5"/>
  <c r="P6300" i="5"/>
  <c r="P6301" i="5"/>
  <c r="P6302" i="5"/>
  <c r="P6303" i="5"/>
  <c r="P6304" i="5"/>
  <c r="P6305" i="5"/>
  <c r="P6306" i="5"/>
  <c r="P6307" i="5"/>
  <c r="P6308" i="5"/>
  <c r="P6309" i="5"/>
  <c r="P6310" i="5"/>
  <c r="P6311" i="5"/>
  <c r="P6312" i="5"/>
  <c r="P6313" i="5"/>
  <c r="P6314" i="5"/>
  <c r="P6315" i="5"/>
  <c r="P6316" i="5"/>
  <c r="P6317" i="5"/>
  <c r="P6318" i="5"/>
  <c r="P6319" i="5"/>
  <c r="P6320" i="5"/>
  <c r="P6321" i="5"/>
  <c r="P6322" i="5"/>
  <c r="P6323" i="5"/>
  <c r="P6324" i="5"/>
  <c r="P6325" i="5"/>
  <c r="P6326" i="5"/>
  <c r="P6327" i="5"/>
  <c r="P6328" i="5"/>
  <c r="P6329" i="5"/>
  <c r="P6330" i="5"/>
  <c r="P6331" i="5"/>
  <c r="P6332" i="5"/>
  <c r="P6333" i="5"/>
  <c r="P6334" i="5"/>
  <c r="P6335" i="5"/>
  <c r="P6336" i="5"/>
  <c r="P6337" i="5"/>
  <c r="P6338" i="5"/>
  <c r="P6339" i="5"/>
  <c r="P6340" i="5"/>
  <c r="P6341" i="5"/>
  <c r="P6342" i="5"/>
  <c r="P6343" i="5"/>
  <c r="P6344" i="5"/>
  <c r="P6345" i="5"/>
  <c r="P6346" i="5"/>
  <c r="P6347" i="5"/>
  <c r="P6348" i="5"/>
  <c r="P6349" i="5"/>
  <c r="P6350" i="5"/>
  <c r="P6351" i="5"/>
  <c r="P6352" i="5"/>
  <c r="P6353" i="5"/>
  <c r="P6354" i="5"/>
  <c r="P6355" i="5"/>
  <c r="P6356" i="5"/>
  <c r="P6357" i="5"/>
  <c r="P6358" i="5"/>
  <c r="P6359" i="5"/>
  <c r="P6360" i="5"/>
  <c r="P6361" i="5"/>
  <c r="P6362" i="5"/>
  <c r="P6363" i="5"/>
  <c r="P6364" i="5"/>
  <c r="P6365" i="5"/>
  <c r="P6366" i="5"/>
  <c r="P6367" i="5"/>
  <c r="P6368" i="5"/>
  <c r="P6369" i="5"/>
  <c r="P6370" i="5"/>
  <c r="P6371" i="5"/>
  <c r="P6372" i="5"/>
  <c r="P6373" i="5"/>
  <c r="P6374" i="5"/>
  <c r="P6375" i="5"/>
  <c r="P6376" i="5"/>
  <c r="P6377" i="5"/>
  <c r="P6378" i="5"/>
  <c r="P6379" i="5"/>
  <c r="P6380" i="5"/>
  <c r="P6381" i="5"/>
  <c r="P6382" i="5"/>
  <c r="P6383" i="5"/>
  <c r="P6384" i="5"/>
  <c r="P6385" i="5"/>
  <c r="P6386" i="5"/>
  <c r="P6387" i="5"/>
  <c r="P6388" i="5"/>
  <c r="P6389" i="5"/>
  <c r="P6390" i="5"/>
  <c r="P6391" i="5"/>
  <c r="P6392" i="5"/>
  <c r="P6393" i="5"/>
  <c r="P6394" i="5"/>
  <c r="P6395" i="5"/>
  <c r="P6396" i="5"/>
  <c r="P6397" i="5"/>
  <c r="P6398" i="5"/>
  <c r="P6399" i="5"/>
  <c r="P6400" i="5"/>
  <c r="P6401" i="5"/>
  <c r="P6402" i="5"/>
  <c r="P6403" i="5"/>
  <c r="P6404" i="5"/>
  <c r="P6405" i="5"/>
  <c r="P6406" i="5"/>
  <c r="P6407" i="5"/>
  <c r="P6408" i="5"/>
  <c r="P6409" i="5"/>
  <c r="P6410" i="5"/>
  <c r="P6411" i="5"/>
  <c r="P6412" i="5"/>
  <c r="P6413" i="5"/>
  <c r="P6414" i="5"/>
  <c r="P6415" i="5"/>
  <c r="P6416" i="5"/>
  <c r="P6417" i="5"/>
  <c r="P6418" i="5"/>
  <c r="P6419" i="5"/>
  <c r="P6420" i="5"/>
  <c r="P6421" i="5"/>
  <c r="P6422" i="5"/>
  <c r="P6423" i="5"/>
  <c r="P6424" i="5"/>
  <c r="P6425" i="5"/>
  <c r="P6426" i="5"/>
  <c r="P6427" i="5"/>
  <c r="P6428" i="5"/>
  <c r="P6429" i="5"/>
  <c r="P6430" i="5"/>
  <c r="P6431" i="5"/>
  <c r="P6432" i="5"/>
  <c r="P6433" i="5"/>
  <c r="P6434" i="5"/>
  <c r="P6435" i="5"/>
  <c r="P6436" i="5"/>
  <c r="P6437" i="5"/>
  <c r="P6438" i="5"/>
  <c r="P6439" i="5"/>
  <c r="P6440" i="5"/>
  <c r="P6441" i="5"/>
  <c r="P6442" i="5"/>
  <c r="P6443" i="5"/>
  <c r="P6444" i="5"/>
  <c r="P6445" i="5"/>
  <c r="P6446" i="5"/>
  <c r="P6447" i="5"/>
  <c r="P6448" i="5"/>
  <c r="P6449" i="5"/>
  <c r="P6450" i="5"/>
  <c r="P6451" i="5"/>
  <c r="P6452" i="5"/>
  <c r="P6453" i="5"/>
  <c r="P6454" i="5"/>
  <c r="P6455" i="5"/>
  <c r="P6456" i="5"/>
  <c r="P6457" i="5"/>
  <c r="P6458" i="5"/>
  <c r="P6459" i="5"/>
  <c r="P6460" i="5"/>
  <c r="P6461" i="5"/>
  <c r="P6462" i="5"/>
  <c r="P6463" i="5"/>
  <c r="P6464" i="5"/>
  <c r="P6465" i="5"/>
  <c r="P6466" i="5"/>
  <c r="P6467" i="5"/>
  <c r="P6468" i="5"/>
  <c r="P6469" i="5"/>
  <c r="P6470" i="5"/>
  <c r="P6471" i="5"/>
  <c r="P6472" i="5"/>
  <c r="P6473" i="5"/>
  <c r="P6474" i="5"/>
  <c r="P6475" i="5"/>
  <c r="P6476" i="5"/>
  <c r="P6477" i="5"/>
  <c r="P6478" i="5"/>
  <c r="P6479" i="5"/>
  <c r="P6480" i="5"/>
  <c r="P6481" i="5"/>
  <c r="P6482" i="5"/>
  <c r="P6483" i="5"/>
  <c r="P6484" i="5"/>
  <c r="P6485" i="5"/>
  <c r="P6486" i="5"/>
  <c r="P6487" i="5"/>
  <c r="P6488" i="5"/>
  <c r="P6489" i="5"/>
  <c r="P6490" i="5"/>
  <c r="P6491" i="5"/>
  <c r="P6492" i="5"/>
  <c r="P6493" i="5"/>
  <c r="P6494" i="5"/>
  <c r="P6495" i="5"/>
  <c r="P6496" i="5"/>
  <c r="P6497" i="5"/>
  <c r="P6498" i="5"/>
  <c r="P6499" i="5"/>
  <c r="P6500" i="5"/>
  <c r="P6501" i="5"/>
  <c r="P6502" i="5"/>
  <c r="P6503" i="5"/>
  <c r="P6504" i="5"/>
  <c r="P6505" i="5"/>
  <c r="P6506" i="5"/>
  <c r="P6507" i="5"/>
  <c r="P6508" i="5"/>
  <c r="P6509" i="5"/>
  <c r="P6510" i="5"/>
  <c r="P6511" i="5"/>
  <c r="P6512" i="5"/>
  <c r="P6513" i="5"/>
  <c r="P6514" i="5"/>
  <c r="P6515" i="5"/>
  <c r="P6516" i="5"/>
  <c r="P6517" i="5"/>
  <c r="P6518" i="5"/>
  <c r="P6519" i="5"/>
  <c r="P6520" i="5"/>
  <c r="P6521" i="5"/>
  <c r="P6522" i="5"/>
  <c r="P6523" i="5"/>
  <c r="P6524" i="5"/>
  <c r="P6525" i="5"/>
  <c r="P6526" i="5"/>
  <c r="P6527" i="5"/>
  <c r="P6528" i="5"/>
  <c r="P6529" i="5"/>
  <c r="P6530" i="5"/>
  <c r="P6531" i="5"/>
  <c r="P6532" i="5"/>
  <c r="P6533" i="5"/>
  <c r="P6534" i="5"/>
  <c r="P6535" i="5"/>
  <c r="P6536" i="5"/>
  <c r="P6537" i="5"/>
  <c r="P6538" i="5"/>
  <c r="P6539" i="5"/>
  <c r="P6540" i="5"/>
  <c r="P6541" i="5"/>
  <c r="P6542" i="5"/>
  <c r="P6543" i="5"/>
  <c r="P6544" i="5"/>
  <c r="P6545" i="5"/>
  <c r="P6546" i="5"/>
  <c r="P6547" i="5"/>
  <c r="P6548" i="5"/>
  <c r="P6549" i="5"/>
  <c r="P6550" i="5"/>
  <c r="P6551" i="5"/>
  <c r="P6552" i="5"/>
  <c r="P6553" i="5"/>
  <c r="P6554" i="5"/>
  <c r="P6555" i="5"/>
  <c r="P6556" i="5"/>
  <c r="P6557" i="5"/>
  <c r="P6558" i="5"/>
  <c r="P6559" i="5"/>
  <c r="P6560" i="5"/>
  <c r="P6561" i="5"/>
  <c r="P6562" i="5"/>
  <c r="P6563" i="5"/>
  <c r="P6564" i="5"/>
  <c r="P6565" i="5"/>
  <c r="P6566" i="5"/>
  <c r="P6567" i="5"/>
  <c r="P6568" i="5"/>
  <c r="P6569" i="5"/>
  <c r="P6570" i="5"/>
  <c r="P6571" i="5"/>
  <c r="P6572" i="5"/>
  <c r="P6573" i="5"/>
  <c r="P6574" i="5"/>
  <c r="P6575" i="5"/>
  <c r="P6576" i="5"/>
  <c r="P6577" i="5"/>
  <c r="P6578" i="5"/>
  <c r="P6579" i="5"/>
  <c r="P6580" i="5"/>
  <c r="P6581" i="5"/>
  <c r="P6582" i="5"/>
  <c r="P6583" i="5"/>
  <c r="P6584" i="5"/>
  <c r="P6585" i="5"/>
  <c r="P6586" i="5"/>
  <c r="P6587" i="5"/>
  <c r="P6588" i="5"/>
  <c r="P6589" i="5"/>
  <c r="P6590" i="5"/>
  <c r="P6591" i="5"/>
  <c r="P6592" i="5"/>
  <c r="P6593" i="5"/>
  <c r="P6594" i="5"/>
  <c r="P6595" i="5"/>
  <c r="P6596" i="5"/>
  <c r="P6597" i="5"/>
  <c r="P6598" i="5"/>
  <c r="P6599" i="5"/>
  <c r="P6600" i="5"/>
  <c r="P6601" i="5"/>
  <c r="P6602" i="5"/>
  <c r="P6603" i="5"/>
  <c r="P6604" i="5"/>
  <c r="P6605" i="5"/>
  <c r="P6606" i="5"/>
  <c r="P6607" i="5"/>
  <c r="P6608" i="5"/>
  <c r="P6609" i="5"/>
  <c r="P6610" i="5"/>
  <c r="P6611" i="5"/>
  <c r="P6612" i="5"/>
  <c r="P6613" i="5"/>
  <c r="P6614" i="5"/>
  <c r="P6615" i="5"/>
  <c r="P6616" i="5"/>
  <c r="P6617" i="5"/>
  <c r="P6618" i="5"/>
  <c r="P6619" i="5"/>
  <c r="P6620" i="5"/>
  <c r="P6621" i="5"/>
  <c r="P6622" i="5"/>
  <c r="P6623" i="5"/>
  <c r="P6624" i="5"/>
  <c r="P6625" i="5"/>
  <c r="P6626" i="5"/>
  <c r="P6627" i="5"/>
  <c r="P6628" i="5"/>
  <c r="P6629" i="5"/>
  <c r="P6630" i="5"/>
  <c r="P6631" i="5"/>
  <c r="P6632" i="5"/>
  <c r="P6633" i="5"/>
  <c r="P6634" i="5"/>
  <c r="P6635" i="5"/>
  <c r="P6636" i="5"/>
  <c r="P6637" i="5"/>
  <c r="P6638" i="5"/>
  <c r="P6639" i="5"/>
  <c r="P6640" i="5"/>
  <c r="P6641" i="5"/>
  <c r="P6642" i="5"/>
  <c r="P6643" i="5"/>
  <c r="P6644" i="5"/>
  <c r="P6645" i="5"/>
  <c r="P6646" i="5"/>
  <c r="P6647" i="5"/>
  <c r="P6648" i="5"/>
  <c r="P6649" i="5"/>
  <c r="P6650" i="5"/>
  <c r="P6651" i="5"/>
  <c r="P6652" i="5"/>
  <c r="P6653" i="5"/>
  <c r="P6654" i="5"/>
  <c r="P6655" i="5"/>
  <c r="P6656" i="5"/>
  <c r="P6657" i="5"/>
  <c r="P6658" i="5"/>
  <c r="P6659" i="5"/>
  <c r="P6660" i="5"/>
  <c r="P6661" i="5"/>
  <c r="P6662" i="5"/>
  <c r="P6663" i="5"/>
  <c r="P6664" i="5"/>
  <c r="P6665" i="5"/>
  <c r="P6666" i="5"/>
  <c r="P6667" i="5"/>
  <c r="P6668" i="5"/>
  <c r="P6669" i="5"/>
  <c r="P6670" i="5"/>
  <c r="P6671" i="5"/>
  <c r="P6672" i="5"/>
  <c r="P6673" i="5"/>
  <c r="P6674" i="5"/>
  <c r="P6675" i="5"/>
  <c r="P6676" i="5"/>
  <c r="P6677" i="5"/>
  <c r="P6678" i="5"/>
  <c r="P6679" i="5"/>
  <c r="P6680" i="5"/>
  <c r="P6681" i="5"/>
  <c r="P6682" i="5"/>
  <c r="P6683" i="5"/>
  <c r="P6684" i="5"/>
  <c r="P6685" i="5"/>
  <c r="P6686" i="5"/>
  <c r="P6687" i="5"/>
  <c r="P6688" i="5"/>
  <c r="P6689" i="5"/>
  <c r="P6690" i="5"/>
  <c r="P6691" i="5"/>
  <c r="P6692" i="5"/>
  <c r="P6693" i="5"/>
  <c r="P6694" i="5"/>
  <c r="P6695" i="5"/>
  <c r="P6696" i="5"/>
  <c r="P6697" i="5"/>
  <c r="P6698" i="5"/>
  <c r="P6699" i="5"/>
  <c r="P6700" i="5"/>
  <c r="P6701" i="5"/>
  <c r="P6702" i="5"/>
  <c r="P6703" i="5"/>
  <c r="P6704" i="5"/>
  <c r="P6705" i="5"/>
  <c r="P6706" i="5"/>
  <c r="P6707" i="5"/>
  <c r="P6708" i="5"/>
  <c r="P6709" i="5"/>
  <c r="P6710" i="5"/>
  <c r="P6711" i="5"/>
  <c r="P6712" i="5"/>
  <c r="P6713" i="5"/>
  <c r="P6714" i="5"/>
  <c r="P6715" i="5"/>
  <c r="P6716" i="5"/>
  <c r="P6717" i="5"/>
  <c r="P6718" i="5"/>
  <c r="P6719" i="5"/>
  <c r="P6720" i="5"/>
  <c r="P6721" i="5"/>
  <c r="P6722" i="5"/>
  <c r="P6723" i="5"/>
  <c r="P6724" i="5"/>
  <c r="P6725" i="5"/>
  <c r="P6726" i="5"/>
  <c r="P6727" i="5"/>
  <c r="P6728" i="5"/>
  <c r="P6729" i="5"/>
  <c r="P6730" i="5"/>
  <c r="P6731" i="5"/>
  <c r="P6732" i="5"/>
  <c r="P6733" i="5"/>
  <c r="P6734" i="5"/>
  <c r="P6735" i="5"/>
  <c r="P6736" i="5"/>
  <c r="P6737" i="5"/>
  <c r="P6738" i="5"/>
  <c r="P6739" i="5"/>
  <c r="P6740" i="5"/>
  <c r="P6741" i="5"/>
  <c r="P6742" i="5"/>
  <c r="P6743" i="5"/>
  <c r="P6744" i="5"/>
  <c r="P6745" i="5"/>
  <c r="P6746" i="5"/>
  <c r="P6747" i="5"/>
  <c r="P6748" i="5"/>
  <c r="P6749" i="5"/>
  <c r="P6750" i="5"/>
  <c r="P6751" i="5"/>
  <c r="P6752" i="5"/>
  <c r="P6753" i="5"/>
  <c r="P6754" i="5"/>
  <c r="P6755" i="5"/>
  <c r="P6756" i="5"/>
  <c r="P6757" i="5"/>
  <c r="P6758" i="5"/>
  <c r="P6759" i="5"/>
  <c r="P6760" i="5"/>
  <c r="P6761" i="5"/>
  <c r="P6762" i="5"/>
  <c r="P6763" i="5"/>
  <c r="P6764" i="5"/>
  <c r="P6765" i="5"/>
  <c r="P6766" i="5"/>
  <c r="P6767" i="5"/>
  <c r="P6768" i="5"/>
  <c r="P6769" i="5"/>
  <c r="P6770" i="5"/>
  <c r="P6771" i="5"/>
  <c r="P6772" i="5"/>
  <c r="P6773" i="5"/>
  <c r="P6774" i="5"/>
  <c r="P6775" i="5"/>
  <c r="P6776" i="5"/>
  <c r="P6777" i="5"/>
  <c r="P6778" i="5"/>
  <c r="P6779" i="5"/>
  <c r="P6780" i="5"/>
  <c r="P6781" i="5"/>
  <c r="P6782" i="5"/>
  <c r="P6783" i="5"/>
  <c r="P6784" i="5"/>
  <c r="P6785" i="5"/>
  <c r="P6786" i="5"/>
  <c r="P6787" i="5"/>
  <c r="P6788" i="5"/>
  <c r="P6789" i="5"/>
  <c r="P6790" i="5"/>
  <c r="P6791" i="5"/>
  <c r="P6792" i="5"/>
  <c r="P6793" i="5"/>
  <c r="P6794" i="5"/>
  <c r="P6795" i="5"/>
  <c r="P6796" i="5"/>
  <c r="P6797" i="5"/>
  <c r="P6798" i="5"/>
  <c r="P6799" i="5"/>
  <c r="P6800" i="5"/>
  <c r="P6801" i="5"/>
  <c r="P6802" i="5"/>
  <c r="P6803" i="5"/>
  <c r="P6804" i="5"/>
  <c r="P6805" i="5"/>
  <c r="P6806" i="5"/>
  <c r="P6807" i="5"/>
  <c r="P6808" i="5"/>
  <c r="P6809" i="5"/>
  <c r="P6810" i="5"/>
  <c r="P6811" i="5"/>
  <c r="P6812" i="5"/>
  <c r="P6813" i="5"/>
  <c r="P6814" i="5"/>
  <c r="P6815" i="5"/>
  <c r="P6816" i="5"/>
  <c r="P6817" i="5"/>
  <c r="P6818" i="5"/>
  <c r="P6819" i="5"/>
  <c r="P6820" i="5"/>
  <c r="P6821" i="5"/>
  <c r="P6822" i="5"/>
  <c r="P6823" i="5"/>
  <c r="P6824" i="5"/>
  <c r="P6825" i="5"/>
  <c r="P6826" i="5"/>
  <c r="P6827" i="5"/>
  <c r="P6828" i="5"/>
  <c r="P6829" i="5"/>
  <c r="P6830" i="5"/>
  <c r="P6831" i="5"/>
  <c r="P6832" i="5"/>
  <c r="P6833" i="5"/>
  <c r="P6834" i="5"/>
  <c r="P6835" i="5"/>
  <c r="P6836" i="5"/>
  <c r="P6837" i="5"/>
  <c r="P6838" i="5"/>
  <c r="P6839" i="5"/>
  <c r="P6840" i="5"/>
  <c r="P6841" i="5"/>
  <c r="P6842" i="5"/>
  <c r="P6843" i="5"/>
  <c r="P6844" i="5"/>
  <c r="P6845" i="5"/>
  <c r="P6846" i="5"/>
  <c r="P6847" i="5"/>
  <c r="P6848" i="5"/>
  <c r="P6849" i="5"/>
  <c r="P6850" i="5"/>
  <c r="P6851" i="5"/>
  <c r="P6852" i="5"/>
  <c r="P6853" i="5"/>
  <c r="P6854" i="5"/>
  <c r="P6855" i="5"/>
  <c r="P6856" i="5"/>
  <c r="P6857" i="5"/>
  <c r="P6858" i="5"/>
  <c r="P6859" i="5"/>
  <c r="P6860" i="5"/>
  <c r="P6861" i="5"/>
  <c r="P6862" i="5"/>
  <c r="P6863" i="5"/>
  <c r="P6864" i="5"/>
  <c r="P6865" i="5"/>
  <c r="P6866" i="5"/>
  <c r="P6867" i="5"/>
  <c r="P6868" i="5"/>
  <c r="P6869" i="5"/>
  <c r="P6870" i="5"/>
  <c r="P6871" i="5"/>
  <c r="P6872" i="5"/>
  <c r="P6873" i="5"/>
  <c r="P6874" i="5"/>
  <c r="P6875" i="5"/>
  <c r="P6876" i="5"/>
  <c r="P6877" i="5"/>
  <c r="P6878" i="5"/>
  <c r="P6879" i="5"/>
  <c r="P6880" i="5"/>
  <c r="P6881" i="5"/>
  <c r="P6882" i="5"/>
  <c r="P6883" i="5"/>
  <c r="P6884" i="5"/>
  <c r="P6885" i="5"/>
  <c r="P6886" i="5"/>
  <c r="P6887" i="5"/>
  <c r="P6888" i="5"/>
  <c r="P6889" i="5"/>
  <c r="P6890" i="5"/>
  <c r="P6891" i="5"/>
  <c r="P6892" i="5"/>
  <c r="P6893" i="5"/>
  <c r="P6894" i="5"/>
  <c r="P6895" i="5"/>
  <c r="P6896" i="5"/>
  <c r="P6897" i="5"/>
  <c r="P6898" i="5"/>
  <c r="P6899" i="5"/>
  <c r="P6900" i="5"/>
  <c r="P6901" i="5"/>
  <c r="P6902" i="5"/>
  <c r="P6903" i="5"/>
  <c r="P6904" i="5"/>
  <c r="P6905" i="5"/>
  <c r="P6906" i="5"/>
  <c r="P6907" i="5"/>
  <c r="P6908" i="5"/>
  <c r="P6909" i="5"/>
  <c r="P6910" i="5"/>
  <c r="P6911" i="5"/>
  <c r="P6912" i="5"/>
  <c r="P6913" i="5"/>
  <c r="P6914" i="5"/>
  <c r="P6915" i="5"/>
  <c r="P6916" i="5"/>
  <c r="P6917" i="5"/>
  <c r="P6918" i="5"/>
  <c r="P6919" i="5"/>
  <c r="P6920" i="5"/>
  <c r="P6921" i="5"/>
  <c r="P6922" i="5"/>
  <c r="P6923" i="5"/>
  <c r="P6924" i="5"/>
  <c r="P6925" i="5"/>
  <c r="P6926" i="5"/>
  <c r="P6927" i="5"/>
  <c r="P6928" i="5"/>
  <c r="P6929" i="5"/>
  <c r="P6930" i="5"/>
  <c r="P6931" i="5"/>
  <c r="P6932" i="5"/>
  <c r="P6933" i="5"/>
  <c r="P6934" i="5"/>
  <c r="P6935" i="5"/>
  <c r="P6936" i="5"/>
  <c r="P6937" i="5"/>
  <c r="P6938" i="5"/>
  <c r="P6939" i="5"/>
  <c r="P6940" i="5"/>
  <c r="P6941" i="5"/>
  <c r="P6942" i="5"/>
  <c r="P6943" i="5"/>
  <c r="P6944" i="5"/>
  <c r="P6945" i="5"/>
  <c r="P6946" i="5"/>
  <c r="P6947" i="5"/>
  <c r="P6948" i="5"/>
  <c r="P6949" i="5"/>
  <c r="P6950" i="5"/>
  <c r="P6951" i="5"/>
  <c r="P6952" i="5"/>
  <c r="P6953" i="5"/>
  <c r="P6954" i="5"/>
  <c r="P6955" i="5"/>
  <c r="P6956" i="5"/>
  <c r="P6957" i="5"/>
  <c r="P6958" i="5"/>
  <c r="P6959" i="5"/>
  <c r="P6960" i="5"/>
  <c r="P6961" i="5"/>
  <c r="P6962" i="5"/>
  <c r="P6963" i="5"/>
  <c r="P6964" i="5"/>
  <c r="P6965" i="5"/>
  <c r="P6966" i="5"/>
  <c r="P6967" i="5"/>
  <c r="P6968" i="5"/>
  <c r="P6969" i="5"/>
  <c r="P6970" i="5"/>
  <c r="P6971" i="5"/>
  <c r="P6972" i="5"/>
  <c r="P6973" i="5"/>
  <c r="P6974" i="5"/>
  <c r="P6975" i="5"/>
  <c r="P6976" i="5"/>
  <c r="P6977" i="5"/>
  <c r="P6978" i="5"/>
  <c r="P6979" i="5"/>
  <c r="P6980" i="5"/>
  <c r="P6981" i="5"/>
  <c r="P6982" i="5"/>
  <c r="P6983" i="5"/>
  <c r="P6984" i="5"/>
  <c r="P6985" i="5"/>
  <c r="P6986" i="5"/>
  <c r="P6987" i="5"/>
  <c r="P6988" i="5"/>
  <c r="P6989" i="5"/>
  <c r="P6990" i="5"/>
  <c r="P6991" i="5"/>
  <c r="P6992" i="5"/>
  <c r="P6993" i="5"/>
  <c r="P6994" i="5"/>
  <c r="P6995" i="5"/>
  <c r="P6996" i="5"/>
  <c r="P6997" i="5"/>
  <c r="P6998" i="5"/>
  <c r="P6999" i="5"/>
  <c r="P7000" i="5"/>
  <c r="P7001" i="5"/>
  <c r="P7002" i="5"/>
  <c r="P7003" i="5"/>
  <c r="P7004" i="5"/>
  <c r="P7005" i="5"/>
  <c r="P7006" i="5"/>
  <c r="P7007" i="5"/>
  <c r="P7008" i="5"/>
  <c r="P7009" i="5"/>
  <c r="P7010" i="5"/>
  <c r="P7011" i="5"/>
  <c r="P7012" i="5"/>
  <c r="P7013" i="5"/>
  <c r="P7014" i="5"/>
  <c r="P7015" i="5"/>
  <c r="P7016" i="5"/>
  <c r="P7017" i="5"/>
  <c r="P7018" i="5"/>
  <c r="P7019" i="5"/>
  <c r="P7020" i="5"/>
  <c r="P7021" i="5"/>
  <c r="P7022" i="5"/>
  <c r="P7023" i="5"/>
  <c r="P7024" i="5"/>
  <c r="P7025" i="5"/>
  <c r="P7026" i="5"/>
  <c r="P7027" i="5"/>
  <c r="P7028" i="5"/>
  <c r="P7029" i="5"/>
  <c r="P7030" i="5"/>
  <c r="P7031" i="5"/>
  <c r="P7032" i="5"/>
  <c r="P7033" i="5"/>
  <c r="P7034" i="5"/>
  <c r="P7035" i="5"/>
  <c r="P7036" i="5"/>
  <c r="P7037" i="5"/>
  <c r="P7038" i="5"/>
  <c r="P7039" i="5"/>
  <c r="P7040" i="5"/>
  <c r="P7041" i="5"/>
  <c r="P7042" i="5"/>
  <c r="P7043" i="5"/>
  <c r="P7044" i="5"/>
  <c r="P7045" i="5"/>
  <c r="P7046" i="5"/>
  <c r="P7047" i="5"/>
  <c r="P7048" i="5"/>
  <c r="P7049" i="5"/>
  <c r="P7050" i="5"/>
  <c r="P7051" i="5"/>
  <c r="P7052" i="5"/>
  <c r="P7053" i="5"/>
  <c r="P7054" i="5"/>
  <c r="P7055" i="5"/>
  <c r="P7056" i="5"/>
  <c r="P7057" i="5"/>
  <c r="P7058" i="5"/>
  <c r="P7059" i="5"/>
  <c r="P7060" i="5"/>
  <c r="P7061" i="5"/>
  <c r="P7062" i="5"/>
  <c r="P7063" i="5"/>
  <c r="P7064" i="5"/>
  <c r="P7065" i="5"/>
  <c r="P7066" i="5"/>
  <c r="P7067" i="5"/>
  <c r="P7068" i="5"/>
  <c r="P7069" i="5"/>
  <c r="P7070" i="5"/>
  <c r="P7071" i="5"/>
  <c r="P7072" i="5"/>
  <c r="P7073" i="5"/>
  <c r="P7074" i="5"/>
  <c r="P7075" i="5"/>
  <c r="P7076" i="5"/>
  <c r="P7077" i="5"/>
  <c r="P7078" i="5"/>
  <c r="P7079" i="5"/>
  <c r="P7080" i="5"/>
  <c r="P7081" i="5"/>
  <c r="P7082" i="5"/>
  <c r="P7083" i="5"/>
  <c r="P7084" i="5"/>
  <c r="P7085" i="5"/>
  <c r="P7086" i="5"/>
  <c r="P7087" i="5"/>
  <c r="P7088" i="5"/>
  <c r="P7089" i="5"/>
  <c r="P7090" i="5"/>
  <c r="P7091" i="5"/>
  <c r="P7092" i="5"/>
  <c r="P7093" i="5"/>
  <c r="P7094" i="5"/>
  <c r="P7095" i="5"/>
  <c r="P7096" i="5"/>
  <c r="P7097" i="5"/>
  <c r="P7098" i="5"/>
  <c r="P7099" i="5"/>
  <c r="P7100" i="5"/>
  <c r="P7101" i="5"/>
  <c r="P7102" i="5"/>
  <c r="P7103" i="5"/>
  <c r="P7104" i="5"/>
  <c r="P7105" i="5"/>
  <c r="P7106" i="5"/>
  <c r="P7107" i="5"/>
  <c r="P7108" i="5"/>
  <c r="P7109" i="5"/>
  <c r="P7110" i="5"/>
  <c r="P7111" i="5"/>
  <c r="P7112" i="5"/>
  <c r="P7113" i="5"/>
  <c r="P7114" i="5"/>
  <c r="P7115" i="5"/>
  <c r="P7116" i="5"/>
  <c r="P7117" i="5"/>
  <c r="P7118" i="5"/>
  <c r="P7119" i="5"/>
  <c r="P7120" i="5"/>
  <c r="P7121" i="5"/>
  <c r="P7122" i="5"/>
  <c r="P7123" i="5"/>
  <c r="P7124" i="5"/>
  <c r="P7125" i="5"/>
  <c r="P7126" i="5"/>
  <c r="P7127" i="5"/>
  <c r="P7128" i="5"/>
  <c r="P7129" i="5"/>
  <c r="P7130" i="5"/>
  <c r="P7131" i="5"/>
  <c r="P7132" i="5"/>
  <c r="P7133" i="5"/>
  <c r="P7134" i="5"/>
  <c r="P7135" i="5"/>
  <c r="P7136" i="5"/>
  <c r="P7137" i="5"/>
  <c r="P7138" i="5"/>
  <c r="P7139" i="5"/>
  <c r="P7140" i="5"/>
  <c r="P7141" i="5"/>
  <c r="P7142" i="5"/>
  <c r="P7143" i="5"/>
  <c r="P7144" i="5"/>
  <c r="P7145" i="5"/>
  <c r="P7146" i="5"/>
  <c r="P7147" i="5"/>
  <c r="P7148" i="5"/>
  <c r="P7149" i="5"/>
  <c r="P7150" i="5"/>
  <c r="P7151" i="5"/>
  <c r="P7152" i="5"/>
  <c r="P7153" i="5"/>
  <c r="P7154" i="5"/>
  <c r="P7155" i="5"/>
  <c r="P7156" i="5"/>
  <c r="P7157" i="5"/>
  <c r="P7158" i="5"/>
  <c r="P7159" i="5"/>
  <c r="P7160" i="5"/>
  <c r="P7161" i="5"/>
  <c r="P7162" i="5"/>
  <c r="P7163" i="5"/>
  <c r="P7164" i="5"/>
  <c r="P7165" i="5"/>
  <c r="P7166" i="5"/>
  <c r="P7167" i="5"/>
  <c r="P7168" i="5"/>
  <c r="P7169" i="5"/>
  <c r="P7170" i="5"/>
  <c r="P7171" i="5"/>
  <c r="P7172" i="5"/>
  <c r="P7173" i="5"/>
  <c r="P7174" i="5"/>
  <c r="P7175" i="5"/>
  <c r="P7176" i="5"/>
  <c r="P7177" i="5"/>
  <c r="P7178" i="5"/>
  <c r="P7179" i="5"/>
  <c r="P7180" i="5"/>
  <c r="P7181" i="5"/>
  <c r="P7182" i="5"/>
  <c r="P7183" i="5"/>
  <c r="P7184" i="5"/>
  <c r="P7185" i="5"/>
  <c r="P7186" i="5"/>
  <c r="P7187" i="5"/>
  <c r="P7188" i="5"/>
  <c r="P7189" i="5"/>
  <c r="P7190" i="5"/>
  <c r="P7191" i="5"/>
  <c r="P7192" i="5"/>
  <c r="P7193" i="5"/>
  <c r="P7194" i="5"/>
  <c r="P7195" i="5"/>
  <c r="P7196" i="5"/>
  <c r="P7197" i="5"/>
  <c r="P7198" i="5"/>
  <c r="P7199" i="5"/>
  <c r="P7200" i="5"/>
  <c r="P7201" i="5"/>
  <c r="P7202" i="5"/>
  <c r="P7203" i="5"/>
  <c r="P7204" i="5"/>
  <c r="P7205" i="5"/>
  <c r="P7206" i="5"/>
  <c r="P7207" i="5"/>
  <c r="P7208" i="5"/>
  <c r="P7209" i="5"/>
  <c r="P7210" i="5"/>
  <c r="P7211" i="5"/>
  <c r="P7212" i="5"/>
  <c r="P7213" i="5"/>
  <c r="P7214" i="5"/>
  <c r="P7215" i="5"/>
  <c r="P7216" i="5"/>
  <c r="P7217" i="5"/>
  <c r="P7218" i="5"/>
  <c r="P7219" i="5"/>
  <c r="P7220" i="5"/>
  <c r="P7221" i="5"/>
  <c r="P7222" i="5"/>
  <c r="P7223" i="5"/>
  <c r="P7224" i="5"/>
  <c r="P7225" i="5"/>
  <c r="P7226" i="5"/>
  <c r="P7227" i="5"/>
  <c r="P7228" i="5"/>
  <c r="P7229" i="5"/>
  <c r="P7230" i="5"/>
  <c r="P7231" i="5"/>
  <c r="P7232" i="5"/>
  <c r="P7233" i="5"/>
  <c r="P7234" i="5"/>
  <c r="P7235" i="5"/>
  <c r="P7236" i="5"/>
  <c r="P7237" i="5"/>
  <c r="P7238" i="5"/>
  <c r="P7239" i="5"/>
  <c r="P7240" i="5"/>
  <c r="P7241" i="5"/>
  <c r="P7242" i="5"/>
  <c r="P7243" i="5"/>
  <c r="P7244" i="5"/>
  <c r="P7245" i="5"/>
  <c r="P7246" i="5"/>
  <c r="P7247" i="5"/>
  <c r="P7248" i="5"/>
  <c r="P7249" i="5"/>
  <c r="P7250" i="5"/>
  <c r="P7251" i="5"/>
  <c r="P7252" i="5"/>
  <c r="P7253" i="5"/>
  <c r="P7254" i="5"/>
  <c r="P7255" i="5"/>
  <c r="P7256" i="5"/>
  <c r="P7257" i="5"/>
  <c r="P7258" i="5"/>
  <c r="P7259" i="5"/>
  <c r="P7260" i="5"/>
  <c r="P7261" i="5"/>
  <c r="P7262" i="5"/>
  <c r="P7263" i="5"/>
  <c r="P7264" i="5"/>
  <c r="P7265" i="5"/>
  <c r="P7266" i="5"/>
  <c r="P7267" i="5"/>
  <c r="P7268" i="5"/>
  <c r="P7269" i="5"/>
  <c r="P7270" i="5"/>
  <c r="P7271" i="5"/>
  <c r="P7272" i="5"/>
  <c r="P7273" i="5"/>
  <c r="P7274" i="5"/>
  <c r="P7275" i="5"/>
  <c r="P7276" i="5"/>
  <c r="P7277" i="5"/>
  <c r="P7278" i="5"/>
  <c r="P7279" i="5"/>
  <c r="P7280" i="5"/>
  <c r="P7281" i="5"/>
  <c r="P7282" i="5"/>
  <c r="P7283" i="5"/>
  <c r="P7284" i="5"/>
  <c r="P7285" i="5"/>
  <c r="P7286" i="5"/>
  <c r="P7287" i="5"/>
  <c r="P7288" i="5"/>
  <c r="P7289" i="5"/>
  <c r="P7290" i="5"/>
  <c r="P7291" i="5"/>
  <c r="P7292" i="5"/>
  <c r="P7293" i="5"/>
  <c r="P7294" i="5"/>
  <c r="P7295" i="5"/>
  <c r="P7296" i="5"/>
  <c r="P7297" i="5"/>
  <c r="P7298" i="5"/>
  <c r="P7299" i="5"/>
  <c r="P7300" i="5"/>
  <c r="P7301" i="5"/>
  <c r="P7302" i="5"/>
  <c r="P7303" i="5"/>
  <c r="P7304" i="5"/>
  <c r="P7305" i="5"/>
  <c r="P7306" i="5"/>
  <c r="P7307" i="5"/>
  <c r="P7308" i="5"/>
  <c r="P7309" i="5"/>
  <c r="P7310" i="5"/>
  <c r="P7311" i="5"/>
  <c r="P7312" i="5"/>
  <c r="P7313" i="5"/>
  <c r="P7314" i="5"/>
  <c r="P7315" i="5"/>
  <c r="P7316" i="5"/>
  <c r="P7317" i="5"/>
  <c r="P7318" i="5"/>
  <c r="P7319" i="5"/>
  <c r="P7320" i="5"/>
  <c r="P7321" i="5"/>
  <c r="P7322" i="5"/>
  <c r="P7323" i="5"/>
  <c r="P7324" i="5"/>
  <c r="P7325" i="5"/>
  <c r="P7326" i="5"/>
  <c r="P7327" i="5"/>
  <c r="P7328" i="5"/>
  <c r="P7329" i="5"/>
  <c r="P7330" i="5"/>
  <c r="P7331" i="5"/>
  <c r="P7332" i="5"/>
  <c r="P7333" i="5"/>
  <c r="P7334" i="5"/>
  <c r="P7335" i="5"/>
  <c r="P7336" i="5"/>
  <c r="P7337" i="5"/>
  <c r="P7338" i="5"/>
  <c r="P7339" i="5"/>
  <c r="P7340" i="5"/>
  <c r="P7341" i="5"/>
  <c r="P7342" i="5"/>
  <c r="P7343" i="5"/>
  <c r="P7344" i="5"/>
  <c r="P7345" i="5"/>
  <c r="P7346" i="5"/>
  <c r="P7347" i="5"/>
  <c r="P7348" i="5"/>
  <c r="P7349" i="5"/>
  <c r="P7350" i="5"/>
  <c r="P7351" i="5"/>
  <c r="P7352" i="5"/>
  <c r="P7353" i="5"/>
  <c r="P7354" i="5"/>
  <c r="P7355" i="5"/>
  <c r="P7356" i="5"/>
  <c r="P7357" i="5"/>
  <c r="P7358" i="5"/>
  <c r="P7359" i="5"/>
  <c r="P7360" i="5"/>
  <c r="P7361" i="5"/>
  <c r="P7362" i="5"/>
  <c r="P7363" i="5"/>
  <c r="P7364" i="5"/>
  <c r="P7365" i="5"/>
  <c r="P7366" i="5"/>
  <c r="P7367" i="5"/>
  <c r="P7368" i="5"/>
  <c r="P7369" i="5"/>
  <c r="P7370" i="5"/>
  <c r="P7371" i="5"/>
  <c r="P7372" i="5"/>
  <c r="P7373" i="5"/>
  <c r="P7374" i="5"/>
  <c r="P7375" i="5"/>
  <c r="P7376" i="5"/>
  <c r="P7377" i="5"/>
  <c r="P7378" i="5"/>
  <c r="P7379" i="5"/>
  <c r="P7380" i="5"/>
  <c r="P7381" i="5"/>
  <c r="P7382" i="5"/>
  <c r="P7383" i="5"/>
  <c r="P7384" i="5"/>
  <c r="P7385" i="5"/>
  <c r="P7386" i="5"/>
  <c r="P7387" i="5"/>
  <c r="P7388" i="5"/>
  <c r="P7389" i="5"/>
  <c r="P7390" i="5"/>
  <c r="P7391" i="5"/>
  <c r="P7392" i="5"/>
  <c r="P7393" i="5"/>
  <c r="P7394" i="5"/>
  <c r="P7395" i="5"/>
  <c r="P7396" i="5"/>
  <c r="P7397" i="5"/>
  <c r="P7398" i="5"/>
  <c r="P7399" i="5"/>
  <c r="P7400" i="5"/>
  <c r="P7401" i="5"/>
  <c r="P7402" i="5"/>
  <c r="P7403" i="5"/>
  <c r="P7404" i="5"/>
  <c r="P7405" i="5"/>
  <c r="P7406" i="5"/>
  <c r="P7407" i="5"/>
  <c r="P7408" i="5"/>
  <c r="P7409" i="5"/>
  <c r="P7410" i="5"/>
  <c r="P7411" i="5"/>
  <c r="P7412" i="5"/>
  <c r="P7413" i="5"/>
  <c r="P7414" i="5"/>
  <c r="P7415" i="5"/>
  <c r="P7416" i="5"/>
  <c r="P7417" i="5"/>
  <c r="P7418" i="5"/>
  <c r="P7419" i="5"/>
  <c r="P7420" i="5"/>
  <c r="P7421" i="5"/>
  <c r="P7422" i="5"/>
  <c r="P7423" i="5"/>
  <c r="P7424" i="5"/>
  <c r="P7425" i="5"/>
  <c r="P7426" i="5"/>
  <c r="P7427" i="5"/>
  <c r="P7428" i="5"/>
  <c r="P7429" i="5"/>
  <c r="P7430" i="5"/>
  <c r="P7431" i="5"/>
  <c r="P7432" i="5"/>
  <c r="P7433" i="5"/>
  <c r="P7434" i="5"/>
  <c r="P7435" i="5"/>
  <c r="P7436" i="5"/>
  <c r="P7437" i="5"/>
  <c r="P7438" i="5"/>
  <c r="P7439" i="5"/>
  <c r="P7440" i="5"/>
  <c r="P7441" i="5"/>
  <c r="P7442" i="5"/>
  <c r="P7443" i="5"/>
  <c r="P7444" i="5"/>
  <c r="P7445" i="5"/>
  <c r="P7446" i="5"/>
  <c r="P7447" i="5"/>
  <c r="P7448" i="5"/>
  <c r="P7449" i="5"/>
  <c r="P7450" i="5"/>
  <c r="P7451" i="5"/>
  <c r="P7452" i="5"/>
  <c r="P7453" i="5"/>
  <c r="P7454" i="5"/>
  <c r="P7455" i="5"/>
  <c r="P7456" i="5"/>
  <c r="P7457" i="5"/>
  <c r="P7458" i="5"/>
  <c r="P7459" i="5"/>
  <c r="P7460" i="5"/>
  <c r="P7461" i="5"/>
  <c r="P7462" i="5"/>
  <c r="P7463" i="5"/>
  <c r="P7464" i="5"/>
  <c r="P7465" i="5"/>
  <c r="P7466" i="5"/>
  <c r="P7467" i="5"/>
  <c r="P7468" i="5"/>
  <c r="P7469" i="5"/>
  <c r="P7470" i="5"/>
  <c r="P7471" i="5"/>
  <c r="P7472" i="5"/>
  <c r="P7473" i="5"/>
  <c r="P7474" i="5"/>
  <c r="P7475" i="5"/>
  <c r="P7476" i="5"/>
  <c r="P7477" i="5"/>
  <c r="P7478" i="5"/>
  <c r="P7479" i="5"/>
  <c r="P7480" i="5"/>
  <c r="P7481" i="5"/>
  <c r="P7482" i="5"/>
  <c r="P7483" i="5"/>
  <c r="P7484" i="5"/>
  <c r="P7485" i="5"/>
  <c r="P7486" i="5"/>
  <c r="P7487" i="5"/>
  <c r="P7488" i="5"/>
  <c r="P7489" i="5"/>
  <c r="P7490" i="5"/>
  <c r="P7491" i="5"/>
  <c r="P7492" i="5"/>
  <c r="P7493" i="5"/>
  <c r="P7494" i="5"/>
  <c r="P7495" i="5"/>
  <c r="P7496" i="5"/>
  <c r="P7497" i="5"/>
  <c r="P7498" i="5"/>
  <c r="P7499" i="5"/>
  <c r="P7500" i="5"/>
  <c r="P7501" i="5"/>
  <c r="P7502" i="5"/>
  <c r="P7503" i="5"/>
  <c r="P7504" i="5"/>
  <c r="P7505" i="5"/>
  <c r="P7506" i="5"/>
  <c r="P7507" i="5"/>
  <c r="P7508" i="5"/>
  <c r="P7509" i="5"/>
  <c r="P7510" i="5"/>
  <c r="P7511" i="5"/>
  <c r="P7512" i="5"/>
  <c r="P7513" i="5"/>
  <c r="P7514" i="5"/>
  <c r="P7515" i="5"/>
  <c r="P7516" i="5"/>
  <c r="P7517" i="5"/>
  <c r="P7518" i="5"/>
  <c r="P7519" i="5"/>
  <c r="P7520" i="5"/>
  <c r="P7521" i="5"/>
  <c r="P7522" i="5"/>
  <c r="P7523" i="5"/>
  <c r="P7524" i="5"/>
  <c r="P7525" i="5"/>
  <c r="P7526" i="5"/>
  <c r="P7527" i="5"/>
  <c r="P7528" i="5"/>
  <c r="P7529" i="5"/>
  <c r="P7530" i="5"/>
  <c r="P7531" i="5"/>
  <c r="P7532" i="5"/>
  <c r="P7533" i="5"/>
  <c r="P7534" i="5"/>
  <c r="P7535" i="5"/>
  <c r="P7536" i="5"/>
  <c r="P7537" i="5"/>
  <c r="P7538" i="5"/>
  <c r="P7539" i="5"/>
  <c r="P7540" i="5"/>
  <c r="P7541" i="5"/>
  <c r="P7542" i="5"/>
  <c r="P7543" i="5"/>
  <c r="P7544" i="5"/>
  <c r="P7545" i="5"/>
  <c r="P7546" i="5"/>
  <c r="P7547" i="5"/>
  <c r="P7548" i="5"/>
  <c r="P7549" i="5"/>
  <c r="P7550" i="5"/>
  <c r="P7551" i="5"/>
  <c r="P7552" i="5"/>
  <c r="P7553" i="5"/>
  <c r="P7554" i="5"/>
  <c r="P7555" i="5"/>
  <c r="P7556" i="5"/>
  <c r="P7557" i="5"/>
  <c r="P7558" i="5"/>
  <c r="P7559" i="5"/>
  <c r="P7560" i="5"/>
  <c r="P7561" i="5"/>
  <c r="P7562" i="5"/>
  <c r="P7563" i="5"/>
  <c r="P7564" i="5"/>
  <c r="P7565" i="5"/>
  <c r="P7566" i="5"/>
  <c r="P7567" i="5"/>
  <c r="P7568" i="5"/>
  <c r="P7569" i="5"/>
  <c r="P7570" i="5"/>
  <c r="P7571" i="5"/>
  <c r="P7572" i="5"/>
  <c r="P7573" i="5"/>
  <c r="P7574" i="5"/>
  <c r="P7575" i="5"/>
  <c r="P7576" i="5"/>
  <c r="P7577" i="5"/>
  <c r="P7578" i="5"/>
  <c r="P7579" i="5"/>
  <c r="P7580" i="5"/>
  <c r="P7581" i="5"/>
  <c r="P7582" i="5"/>
  <c r="P7583" i="5"/>
  <c r="P7584" i="5"/>
  <c r="P7585" i="5"/>
  <c r="P7586" i="5"/>
  <c r="P7587" i="5"/>
  <c r="P7588" i="5"/>
  <c r="P7589" i="5"/>
  <c r="P7590" i="5"/>
  <c r="P7591" i="5"/>
  <c r="P7592" i="5"/>
  <c r="P7593" i="5"/>
  <c r="P7594" i="5"/>
  <c r="P7595" i="5"/>
  <c r="P7596" i="5"/>
  <c r="P7597" i="5"/>
  <c r="P7598" i="5"/>
  <c r="P7599" i="5"/>
  <c r="P7600" i="5"/>
  <c r="P7601" i="5"/>
  <c r="P7602" i="5"/>
  <c r="P7603" i="5"/>
  <c r="P7604" i="5"/>
  <c r="P7605" i="5"/>
  <c r="P7606" i="5"/>
  <c r="P7607" i="5"/>
  <c r="P7608" i="5"/>
  <c r="P7609" i="5"/>
  <c r="P7610" i="5"/>
  <c r="P7611" i="5"/>
  <c r="P7612" i="5"/>
  <c r="P7613" i="5"/>
  <c r="P7614" i="5"/>
  <c r="P7615" i="5"/>
  <c r="P7616" i="5"/>
  <c r="P7617" i="5"/>
  <c r="P7618" i="5"/>
  <c r="P7619" i="5"/>
  <c r="P7620" i="5"/>
  <c r="P7621" i="5"/>
  <c r="P7622" i="5"/>
  <c r="P7623" i="5"/>
  <c r="P7624" i="5"/>
  <c r="P7625" i="5"/>
  <c r="P7626" i="5"/>
  <c r="P7627" i="5"/>
  <c r="P7628" i="5"/>
  <c r="P7629" i="5"/>
  <c r="P7630" i="5"/>
  <c r="P7631" i="5"/>
  <c r="P7632" i="5"/>
  <c r="P7633" i="5"/>
  <c r="P7634" i="5"/>
  <c r="P7635" i="5"/>
  <c r="P7636" i="5"/>
  <c r="P7637" i="5"/>
  <c r="P7638" i="5"/>
  <c r="P7639" i="5"/>
  <c r="P7640" i="5"/>
  <c r="P7641" i="5"/>
  <c r="P7642" i="5"/>
  <c r="P7643" i="5"/>
  <c r="P7644" i="5"/>
  <c r="P7645" i="5"/>
  <c r="P7646" i="5"/>
  <c r="P7647" i="5"/>
  <c r="P7648" i="5"/>
  <c r="P7649" i="5"/>
  <c r="P7650" i="5"/>
  <c r="P7651" i="5"/>
  <c r="P7652" i="5"/>
  <c r="P7653" i="5"/>
  <c r="P7654" i="5"/>
  <c r="P7655" i="5"/>
  <c r="P7656" i="5"/>
  <c r="P7657" i="5"/>
  <c r="P7658" i="5"/>
  <c r="P7659" i="5"/>
  <c r="P7660" i="5"/>
  <c r="P7661" i="5"/>
  <c r="P7662" i="5"/>
  <c r="P7663" i="5"/>
  <c r="P7664" i="5"/>
  <c r="P7665" i="5"/>
  <c r="P7666" i="5"/>
  <c r="P7667" i="5"/>
  <c r="P7668" i="5"/>
  <c r="P7669" i="5"/>
  <c r="P7670" i="5"/>
  <c r="P7671" i="5"/>
  <c r="P7672" i="5"/>
  <c r="P7673" i="5"/>
  <c r="P7674" i="5"/>
  <c r="P7675" i="5"/>
  <c r="P7676" i="5"/>
  <c r="P7677" i="5"/>
  <c r="P7678" i="5"/>
  <c r="P7679" i="5"/>
  <c r="P7680" i="5"/>
  <c r="P7681" i="5"/>
  <c r="P7682" i="5"/>
  <c r="P7683" i="5"/>
  <c r="P7684" i="5"/>
  <c r="P7685" i="5"/>
  <c r="P7686" i="5"/>
  <c r="P7687" i="5"/>
  <c r="P7688" i="5"/>
  <c r="P7689" i="5"/>
  <c r="P7690" i="5"/>
  <c r="P7691" i="5"/>
  <c r="P7692" i="5"/>
  <c r="P7693" i="5"/>
  <c r="P7694" i="5"/>
  <c r="P7695" i="5"/>
  <c r="P7696" i="5"/>
  <c r="P7697" i="5"/>
  <c r="P7698" i="5"/>
  <c r="P7699" i="5"/>
  <c r="P7700" i="5"/>
  <c r="P7701" i="5"/>
  <c r="P7702" i="5"/>
  <c r="P7703" i="5"/>
  <c r="P7704" i="5"/>
  <c r="P7705" i="5"/>
  <c r="P7706" i="5"/>
  <c r="P7707" i="5"/>
  <c r="P7708" i="5"/>
  <c r="P7709" i="5"/>
  <c r="P7710" i="5"/>
  <c r="P7711" i="5"/>
  <c r="P7712" i="5"/>
  <c r="P7713" i="5"/>
  <c r="P7714" i="5"/>
  <c r="P7715" i="5"/>
  <c r="P7716" i="5"/>
  <c r="P7717" i="5"/>
  <c r="P7718" i="5"/>
  <c r="P7719" i="5"/>
  <c r="P7720" i="5"/>
  <c r="P7721" i="5"/>
  <c r="P7722" i="5"/>
  <c r="P7723" i="5"/>
  <c r="P7724" i="5"/>
  <c r="P7725" i="5"/>
  <c r="P7726" i="5"/>
  <c r="P7727" i="5"/>
  <c r="P7728" i="5"/>
  <c r="P7729" i="5"/>
  <c r="P7730" i="5"/>
  <c r="P7731" i="5"/>
  <c r="P7732" i="5"/>
  <c r="P7733" i="5"/>
  <c r="P7734" i="5"/>
  <c r="P7735" i="5"/>
  <c r="P7736" i="5"/>
  <c r="P7737" i="5"/>
  <c r="P7738" i="5"/>
  <c r="P7739" i="5"/>
  <c r="P7740" i="5"/>
  <c r="P7741" i="5"/>
  <c r="P7742" i="5"/>
  <c r="P7743" i="5"/>
  <c r="P7744" i="5"/>
  <c r="P7745" i="5"/>
  <c r="P7746" i="5"/>
  <c r="P7747" i="5"/>
  <c r="P7748" i="5"/>
  <c r="P7749" i="5"/>
  <c r="P7750" i="5"/>
  <c r="P7751" i="5"/>
  <c r="P7752" i="5"/>
  <c r="P7753" i="5"/>
  <c r="P7754" i="5"/>
  <c r="P7755" i="5"/>
  <c r="P7756" i="5"/>
  <c r="P7757" i="5"/>
  <c r="P7758" i="5"/>
  <c r="P7759" i="5"/>
  <c r="P7760" i="5"/>
  <c r="P7761" i="5"/>
  <c r="P7762" i="5"/>
  <c r="P7763" i="5"/>
  <c r="P7764" i="5"/>
  <c r="P7765" i="5"/>
  <c r="P7766" i="5"/>
  <c r="P7767" i="5"/>
  <c r="P7768" i="5"/>
  <c r="P7769" i="5"/>
  <c r="P7770" i="5"/>
  <c r="P7771" i="5"/>
  <c r="P7772" i="5"/>
  <c r="P7773" i="5"/>
  <c r="P7774" i="5"/>
  <c r="P7775" i="5"/>
  <c r="P7776" i="5"/>
  <c r="P7777" i="5"/>
  <c r="P7778" i="5"/>
  <c r="P7779" i="5"/>
  <c r="P7780" i="5"/>
  <c r="P7781" i="5"/>
  <c r="P7782" i="5"/>
  <c r="P7783" i="5"/>
  <c r="P7784" i="5"/>
  <c r="P7785" i="5"/>
  <c r="P7786" i="5"/>
  <c r="P7787" i="5"/>
  <c r="P7788" i="5"/>
  <c r="P7789" i="5"/>
  <c r="P7790" i="5"/>
  <c r="P7791" i="5"/>
  <c r="P7792" i="5"/>
  <c r="P7793" i="5"/>
  <c r="P7794" i="5"/>
  <c r="P7795" i="5"/>
  <c r="P7796" i="5"/>
  <c r="P7797" i="5"/>
  <c r="P7798" i="5"/>
  <c r="P7799" i="5"/>
  <c r="P7800" i="5"/>
  <c r="P7801" i="5"/>
  <c r="P7802" i="5"/>
  <c r="P7803" i="5"/>
  <c r="P7804" i="5"/>
  <c r="P7805" i="5"/>
  <c r="P7806" i="5"/>
  <c r="P7807" i="5"/>
  <c r="P7808" i="5"/>
  <c r="P7809" i="5"/>
  <c r="P7810" i="5"/>
  <c r="P7811" i="5"/>
  <c r="P7812" i="5"/>
  <c r="P7813" i="5"/>
  <c r="P7814" i="5"/>
  <c r="P7815" i="5"/>
  <c r="P7816" i="5"/>
  <c r="P7817" i="5"/>
  <c r="P7818" i="5"/>
  <c r="P7819" i="5"/>
  <c r="P7820" i="5"/>
  <c r="P7821" i="5"/>
  <c r="P7822" i="5"/>
  <c r="P7823" i="5"/>
  <c r="P7824" i="5"/>
  <c r="P7825" i="5"/>
  <c r="P7826" i="5"/>
  <c r="P7827" i="5"/>
  <c r="P7828" i="5"/>
  <c r="P7829" i="5"/>
  <c r="P7830" i="5"/>
  <c r="P7831" i="5"/>
  <c r="P7832" i="5"/>
  <c r="P7833" i="5"/>
  <c r="P7834" i="5"/>
  <c r="P7835" i="5"/>
  <c r="P7836" i="5"/>
  <c r="P7837" i="5"/>
  <c r="P7838" i="5"/>
  <c r="P7839" i="5"/>
  <c r="P7840" i="5"/>
  <c r="P7841" i="5"/>
  <c r="P7842" i="5"/>
  <c r="P7843" i="5"/>
  <c r="P7844" i="5"/>
  <c r="P7845" i="5"/>
  <c r="P7846" i="5"/>
  <c r="P7847" i="5"/>
  <c r="P7848" i="5"/>
  <c r="P7849" i="5"/>
  <c r="P7850" i="5"/>
  <c r="P7851" i="5"/>
  <c r="P7852" i="5"/>
  <c r="P7853" i="5"/>
  <c r="P7854" i="5"/>
  <c r="P7855" i="5"/>
  <c r="P7856" i="5"/>
  <c r="P7857" i="5"/>
  <c r="P7858" i="5"/>
  <c r="P7859" i="5"/>
  <c r="P7860" i="5"/>
  <c r="P7861" i="5"/>
  <c r="P7862" i="5"/>
  <c r="P7863" i="5"/>
  <c r="P7864" i="5"/>
  <c r="P7865" i="5"/>
  <c r="P7866" i="5"/>
  <c r="P7867" i="5"/>
  <c r="P7868" i="5"/>
  <c r="P7869" i="5"/>
  <c r="P7870" i="5"/>
  <c r="P7871" i="5"/>
  <c r="P7872" i="5"/>
  <c r="P7873" i="5"/>
  <c r="P7874" i="5"/>
  <c r="P7875" i="5"/>
  <c r="P7876" i="5"/>
  <c r="P7877" i="5"/>
  <c r="P7878" i="5"/>
  <c r="P7879" i="5"/>
  <c r="P7880" i="5"/>
  <c r="P7881" i="5"/>
  <c r="P7882" i="5"/>
  <c r="P7883" i="5"/>
  <c r="P7884" i="5"/>
  <c r="P7885" i="5"/>
  <c r="P7886" i="5"/>
  <c r="P7887" i="5"/>
  <c r="P7888" i="5"/>
  <c r="P7889" i="5"/>
  <c r="P7890" i="5"/>
  <c r="P7891" i="5"/>
  <c r="P7892" i="5"/>
  <c r="P7893" i="5"/>
  <c r="P7894" i="5"/>
  <c r="P7895" i="5"/>
  <c r="P7896" i="5"/>
  <c r="P7897" i="5"/>
  <c r="P7898" i="5"/>
  <c r="P7899" i="5"/>
  <c r="P7900" i="5"/>
  <c r="P7901" i="5"/>
  <c r="P7902" i="5"/>
  <c r="P7903" i="5"/>
  <c r="P7904" i="5"/>
  <c r="P7905" i="5"/>
  <c r="P7906" i="5"/>
  <c r="P7907" i="5"/>
  <c r="P7908" i="5"/>
  <c r="P7909" i="5"/>
  <c r="P7910" i="5"/>
  <c r="P7911" i="5"/>
  <c r="P7912" i="5"/>
  <c r="P7913" i="5"/>
  <c r="P7914" i="5"/>
  <c r="P7915" i="5"/>
  <c r="P7916" i="5"/>
  <c r="P7917" i="5"/>
  <c r="P7918" i="5"/>
  <c r="P7919" i="5"/>
  <c r="P7920" i="5"/>
  <c r="P7921" i="5"/>
  <c r="P7922" i="5"/>
  <c r="P7923" i="5"/>
  <c r="P7924" i="5"/>
  <c r="P7925" i="5"/>
  <c r="P7926" i="5"/>
  <c r="P7927" i="5"/>
  <c r="P7928" i="5"/>
  <c r="P7929" i="5"/>
  <c r="P7930" i="5"/>
  <c r="P7931" i="5"/>
  <c r="P7932" i="5"/>
  <c r="P7933" i="5"/>
  <c r="P7934" i="5"/>
  <c r="P7935" i="5"/>
  <c r="P7936" i="5"/>
  <c r="P7937" i="5"/>
  <c r="P7938" i="5"/>
  <c r="P7939" i="5"/>
  <c r="P7940" i="5"/>
  <c r="P7941" i="5"/>
  <c r="P7942" i="5"/>
  <c r="P7943" i="5"/>
  <c r="P7944" i="5"/>
  <c r="P7945" i="5"/>
  <c r="P7946" i="5"/>
  <c r="P7947" i="5"/>
  <c r="P7948" i="5"/>
  <c r="P7949" i="5"/>
  <c r="P7950" i="5"/>
  <c r="P7951" i="5"/>
  <c r="P7952" i="5"/>
  <c r="P7953" i="5"/>
  <c r="P7954" i="5"/>
  <c r="P7955" i="5"/>
  <c r="P7956" i="5"/>
  <c r="P7957" i="5"/>
  <c r="P7958" i="5"/>
  <c r="P7959" i="5"/>
  <c r="P7960" i="5"/>
  <c r="P7961" i="5"/>
  <c r="P7962" i="5"/>
  <c r="P7963" i="5"/>
  <c r="P7964" i="5"/>
  <c r="P7965" i="5"/>
  <c r="P7966" i="5"/>
  <c r="P7967" i="5"/>
  <c r="P7968" i="5"/>
  <c r="P7969" i="5"/>
  <c r="P7970" i="5"/>
  <c r="P7971" i="5"/>
  <c r="P7972" i="5"/>
  <c r="P7973" i="5"/>
  <c r="P7974" i="5"/>
  <c r="P7975" i="5"/>
  <c r="P7976" i="5"/>
  <c r="P7977" i="5"/>
  <c r="P7978" i="5"/>
  <c r="P7979" i="5"/>
  <c r="P7980" i="5"/>
  <c r="P7981" i="5"/>
  <c r="P7982" i="5"/>
  <c r="P7983" i="5"/>
  <c r="P7984" i="5"/>
  <c r="P7985" i="5"/>
  <c r="P7986" i="5"/>
  <c r="P7987" i="5"/>
  <c r="P7988" i="5"/>
  <c r="P7989" i="5"/>
  <c r="P7990" i="5"/>
  <c r="P7991" i="5"/>
  <c r="P7992" i="5"/>
  <c r="P7993" i="5"/>
  <c r="P7994" i="5"/>
  <c r="P7995" i="5"/>
  <c r="P7996" i="5"/>
  <c r="P7997" i="5"/>
  <c r="P7998" i="5"/>
  <c r="P7999" i="5"/>
  <c r="P8000" i="5"/>
  <c r="P8001" i="5"/>
  <c r="P8002" i="5"/>
  <c r="P8003" i="5"/>
  <c r="P8004" i="5"/>
  <c r="P8005" i="5"/>
  <c r="P8006" i="5"/>
  <c r="P8007" i="5"/>
  <c r="P8008" i="5"/>
  <c r="P8009" i="5"/>
  <c r="P8010" i="5"/>
  <c r="P8011" i="5"/>
  <c r="P8012" i="5"/>
  <c r="P8013" i="5"/>
  <c r="P8014" i="5"/>
  <c r="P8015" i="5"/>
  <c r="P8016" i="5"/>
  <c r="P8017" i="5"/>
  <c r="P8018" i="5"/>
  <c r="P8019" i="5"/>
  <c r="P8020" i="5"/>
  <c r="P8021" i="5"/>
  <c r="P8022" i="5"/>
  <c r="P8023" i="5"/>
  <c r="P8024" i="5"/>
  <c r="P8025" i="5"/>
  <c r="P8026" i="5"/>
  <c r="P8027" i="5"/>
  <c r="P8028" i="5"/>
  <c r="P8029" i="5"/>
  <c r="P8030" i="5"/>
  <c r="P8031" i="5"/>
  <c r="P8032" i="5"/>
  <c r="P8033" i="5"/>
  <c r="P8034" i="5"/>
  <c r="P8035" i="5"/>
  <c r="P8036" i="5"/>
  <c r="P8037" i="5"/>
  <c r="P8038" i="5"/>
  <c r="P8039" i="5"/>
  <c r="P8040" i="5"/>
  <c r="P8041" i="5"/>
  <c r="P8042" i="5"/>
  <c r="P8043" i="5"/>
  <c r="P8044" i="5"/>
  <c r="P8045" i="5"/>
  <c r="P8046" i="5"/>
  <c r="P8047" i="5"/>
  <c r="P8048" i="5"/>
  <c r="P8049" i="5"/>
  <c r="P8050" i="5"/>
  <c r="P8051" i="5"/>
  <c r="P8052" i="5"/>
  <c r="P8053" i="5"/>
  <c r="P8054" i="5"/>
  <c r="P8055" i="5"/>
  <c r="P8056" i="5"/>
  <c r="P8057" i="5"/>
  <c r="P8058" i="5"/>
  <c r="P8059" i="5"/>
  <c r="P8060" i="5"/>
  <c r="P8061" i="5"/>
  <c r="P8062" i="5"/>
  <c r="P8063" i="5"/>
  <c r="P8064" i="5"/>
  <c r="P8065" i="5"/>
  <c r="P8066" i="5"/>
  <c r="P8067" i="5"/>
  <c r="P8068" i="5"/>
  <c r="P8069" i="5"/>
  <c r="P8070" i="5"/>
  <c r="P8071" i="5"/>
  <c r="P8072" i="5"/>
  <c r="P8073" i="5"/>
  <c r="P8074" i="5"/>
  <c r="P8075" i="5"/>
  <c r="P8076" i="5"/>
  <c r="P8077" i="5"/>
  <c r="P8078" i="5"/>
  <c r="P8079" i="5"/>
  <c r="P8080" i="5"/>
  <c r="P8081" i="5"/>
  <c r="P8082" i="5"/>
  <c r="P8083" i="5"/>
  <c r="P8084" i="5"/>
  <c r="P8085" i="5"/>
  <c r="P8086" i="5"/>
  <c r="P8087" i="5"/>
  <c r="P8088" i="5"/>
  <c r="P8089" i="5"/>
  <c r="P8090" i="5"/>
  <c r="P8091" i="5"/>
  <c r="P8092" i="5"/>
  <c r="P8093" i="5"/>
  <c r="P8094" i="5"/>
  <c r="P8095" i="5"/>
  <c r="P8096" i="5"/>
  <c r="P8097" i="5"/>
  <c r="P8098" i="5"/>
  <c r="P8099" i="5"/>
  <c r="P8100" i="5"/>
  <c r="P8101" i="5"/>
  <c r="P8102" i="5"/>
  <c r="P8103" i="5"/>
  <c r="P8104" i="5"/>
  <c r="P8105" i="5"/>
  <c r="P8106" i="5"/>
  <c r="P8107" i="5"/>
  <c r="P8108" i="5"/>
  <c r="P8109" i="5"/>
  <c r="P8110" i="5"/>
  <c r="P8111" i="5"/>
  <c r="P8112" i="5"/>
  <c r="P8113" i="5"/>
  <c r="P8114" i="5"/>
  <c r="P8115" i="5"/>
  <c r="P8116" i="5"/>
  <c r="P8117" i="5"/>
  <c r="P8118" i="5"/>
  <c r="P8119" i="5"/>
  <c r="P8120" i="5"/>
  <c r="P8121" i="5"/>
  <c r="P8122" i="5"/>
  <c r="P8123" i="5"/>
  <c r="P8124" i="5"/>
  <c r="P8125" i="5"/>
  <c r="P8126" i="5"/>
  <c r="P8127" i="5"/>
  <c r="P8128" i="5"/>
  <c r="P8129" i="5"/>
  <c r="P8130" i="5"/>
  <c r="P8131" i="5"/>
  <c r="P8132" i="5"/>
  <c r="P8133" i="5"/>
  <c r="P8134" i="5"/>
  <c r="P8135" i="5"/>
  <c r="P8136" i="5"/>
  <c r="P8137" i="5"/>
  <c r="P8138" i="5"/>
  <c r="P8139" i="5"/>
  <c r="P8140" i="5"/>
  <c r="P8141" i="5"/>
  <c r="P8142" i="5"/>
  <c r="P8143" i="5"/>
  <c r="P8144" i="5"/>
  <c r="P8145" i="5"/>
  <c r="P8146" i="5"/>
  <c r="P8147" i="5"/>
  <c r="P8148" i="5"/>
  <c r="P8149" i="5"/>
  <c r="P8150" i="5"/>
  <c r="P8151" i="5"/>
  <c r="P8152" i="5"/>
  <c r="P8153" i="5"/>
  <c r="P8154" i="5"/>
  <c r="P8155" i="5"/>
  <c r="P8156" i="5"/>
  <c r="P8157" i="5"/>
  <c r="P8158" i="5"/>
  <c r="P8159" i="5"/>
  <c r="P8160" i="5"/>
  <c r="P8161" i="5"/>
  <c r="P8162" i="5"/>
  <c r="P8163" i="5"/>
  <c r="P8164" i="5"/>
  <c r="P8165" i="5"/>
  <c r="P8166" i="5"/>
  <c r="P8167" i="5"/>
  <c r="P8168" i="5"/>
  <c r="P8169" i="5"/>
  <c r="P8170" i="5"/>
  <c r="P8171" i="5"/>
  <c r="P8172" i="5"/>
  <c r="P8173" i="5"/>
  <c r="P8174" i="5"/>
  <c r="P8175" i="5"/>
  <c r="P8176" i="5"/>
  <c r="P8177" i="5"/>
  <c r="P8178" i="5"/>
  <c r="P8179" i="5"/>
  <c r="P8180" i="5"/>
  <c r="P8181" i="5"/>
  <c r="P8182" i="5"/>
  <c r="P8183" i="5"/>
  <c r="P8184" i="5"/>
  <c r="P8185" i="5"/>
  <c r="P8186" i="5"/>
  <c r="P8187" i="5"/>
  <c r="P8188" i="5"/>
  <c r="P8189" i="5"/>
  <c r="P8190" i="5"/>
  <c r="P8191" i="5"/>
  <c r="P8192" i="5"/>
  <c r="P8193" i="5"/>
  <c r="P8194" i="5"/>
  <c r="P8195" i="5"/>
  <c r="P8196" i="5"/>
  <c r="P8197" i="5"/>
  <c r="P8198" i="5"/>
  <c r="P8199" i="5"/>
  <c r="P8200" i="5"/>
  <c r="P8201" i="5"/>
  <c r="P8202" i="5"/>
  <c r="P8203" i="5"/>
  <c r="P8204" i="5"/>
  <c r="P8205" i="5"/>
  <c r="P8206" i="5"/>
  <c r="P8207" i="5"/>
  <c r="P8208" i="5"/>
  <c r="P8209" i="5"/>
  <c r="P8210" i="5"/>
  <c r="P8211" i="5"/>
  <c r="P8212" i="5"/>
  <c r="P8213" i="5"/>
  <c r="P8214" i="5"/>
  <c r="P8215" i="5"/>
  <c r="P8216" i="5"/>
  <c r="P8217" i="5"/>
  <c r="P8218" i="5"/>
  <c r="P8219" i="5"/>
  <c r="P8220" i="5"/>
  <c r="P8221" i="5"/>
  <c r="P8222" i="5"/>
  <c r="P8223" i="5"/>
  <c r="P8224" i="5"/>
  <c r="P8225" i="5"/>
  <c r="P8226" i="5"/>
  <c r="P8227" i="5"/>
  <c r="P8228" i="5"/>
  <c r="P8229" i="5"/>
  <c r="P8230" i="5"/>
  <c r="P8231" i="5"/>
  <c r="P8232" i="5"/>
  <c r="P8233" i="5"/>
  <c r="P8234" i="5"/>
  <c r="P8235" i="5"/>
  <c r="P8236" i="5"/>
  <c r="P8237" i="5"/>
  <c r="P8238" i="5"/>
  <c r="P8239" i="5"/>
  <c r="P8240" i="5"/>
  <c r="P8241" i="5"/>
  <c r="P8242" i="5"/>
  <c r="P8243" i="5"/>
  <c r="P8244" i="5"/>
  <c r="P8245" i="5"/>
  <c r="P8246" i="5"/>
  <c r="P8247" i="5"/>
  <c r="P8248" i="5"/>
  <c r="P8249" i="5"/>
  <c r="P8250" i="5"/>
  <c r="P8251" i="5"/>
  <c r="P8252" i="5"/>
  <c r="P8253" i="5"/>
  <c r="P8254" i="5"/>
  <c r="P8255" i="5"/>
  <c r="P8256" i="5"/>
  <c r="P8257" i="5"/>
  <c r="P8258" i="5"/>
  <c r="P8259" i="5"/>
  <c r="P8260" i="5"/>
  <c r="P8261" i="5"/>
  <c r="P8262" i="5"/>
  <c r="P8263" i="5"/>
  <c r="P8264" i="5"/>
  <c r="P8265" i="5"/>
  <c r="P8266" i="5"/>
  <c r="P8267" i="5"/>
  <c r="P8268" i="5"/>
  <c r="P8269" i="5"/>
  <c r="P8270" i="5"/>
  <c r="P8271" i="5"/>
  <c r="P8272" i="5"/>
  <c r="P8273" i="5"/>
  <c r="P8274" i="5"/>
  <c r="P8275" i="5"/>
  <c r="P8276" i="5"/>
  <c r="P8277" i="5"/>
  <c r="P8278" i="5"/>
  <c r="P8279" i="5"/>
  <c r="P8280" i="5"/>
  <c r="P8281" i="5"/>
  <c r="P8282" i="5"/>
  <c r="P8283" i="5"/>
  <c r="P8284" i="5"/>
  <c r="P8285" i="5"/>
  <c r="P8286" i="5"/>
  <c r="P8287" i="5"/>
  <c r="P8288" i="5"/>
  <c r="P8289" i="5"/>
  <c r="P8290" i="5"/>
  <c r="P8291" i="5"/>
  <c r="P8292" i="5"/>
  <c r="P8293" i="5"/>
  <c r="P8294" i="5"/>
  <c r="P8295" i="5"/>
  <c r="P8296" i="5"/>
  <c r="P8297" i="5"/>
  <c r="P8298" i="5"/>
  <c r="P8299" i="5"/>
  <c r="P8300" i="5"/>
  <c r="P8301" i="5"/>
  <c r="P8302" i="5"/>
  <c r="P8303" i="5"/>
  <c r="P8304" i="5"/>
  <c r="P8305" i="5"/>
  <c r="P8306" i="5"/>
  <c r="P8307" i="5"/>
  <c r="P8308" i="5"/>
  <c r="P8309" i="5"/>
  <c r="P8310" i="5"/>
  <c r="P8311" i="5"/>
  <c r="P8312" i="5"/>
  <c r="P8313" i="5"/>
  <c r="P8314" i="5"/>
  <c r="P8315" i="5"/>
  <c r="P8316" i="5"/>
  <c r="P8317" i="5"/>
  <c r="P8318" i="5"/>
  <c r="P8319" i="5"/>
  <c r="P8320" i="5"/>
  <c r="P8321" i="5"/>
  <c r="P8322" i="5"/>
  <c r="P8323" i="5"/>
  <c r="P8324" i="5"/>
  <c r="P8325" i="5"/>
  <c r="P8326" i="5"/>
  <c r="P8327" i="5"/>
  <c r="P8328" i="5"/>
  <c r="P8329" i="5"/>
  <c r="P8330" i="5"/>
  <c r="P8331" i="5"/>
  <c r="P8332" i="5"/>
  <c r="P8333" i="5"/>
  <c r="P8334" i="5"/>
  <c r="P8335" i="5"/>
  <c r="P8336" i="5"/>
  <c r="P8337" i="5"/>
  <c r="P8338" i="5"/>
  <c r="P8339" i="5"/>
  <c r="P8340" i="5"/>
  <c r="P8341" i="5"/>
  <c r="P8342" i="5"/>
  <c r="P8343" i="5"/>
  <c r="P8344" i="5"/>
  <c r="P8345" i="5"/>
  <c r="P8346" i="5"/>
  <c r="P8347" i="5"/>
  <c r="P8348" i="5"/>
  <c r="P8349" i="5"/>
  <c r="P8350" i="5"/>
  <c r="P8351" i="5"/>
  <c r="P8352" i="5"/>
  <c r="P8353" i="5"/>
  <c r="P8354" i="5"/>
  <c r="P8355" i="5"/>
  <c r="P8356" i="5"/>
  <c r="P8357" i="5"/>
  <c r="P8358" i="5"/>
  <c r="P8359" i="5"/>
  <c r="P8360" i="5"/>
  <c r="P8361" i="5"/>
  <c r="P8362" i="5"/>
  <c r="P8363" i="5"/>
  <c r="P8364" i="5"/>
  <c r="P8365" i="5"/>
  <c r="P8366" i="5"/>
  <c r="P8367" i="5"/>
  <c r="P8368" i="5"/>
  <c r="P8369" i="5"/>
  <c r="P8370" i="5"/>
  <c r="P8371" i="5"/>
  <c r="P8372" i="5"/>
  <c r="P8373" i="5"/>
  <c r="P8374" i="5"/>
  <c r="P8375" i="5"/>
  <c r="P8376" i="5"/>
  <c r="P8377" i="5"/>
  <c r="P8378" i="5"/>
  <c r="P8379" i="5"/>
  <c r="P8380" i="5"/>
  <c r="P8381" i="5"/>
  <c r="P8382" i="5"/>
  <c r="P8383" i="5"/>
  <c r="P8384" i="5"/>
  <c r="P8385" i="5"/>
  <c r="P8386" i="5"/>
  <c r="P8387" i="5"/>
  <c r="P8388" i="5"/>
  <c r="P8389" i="5"/>
  <c r="P8390" i="5"/>
  <c r="P8391" i="5"/>
  <c r="P8392" i="5"/>
  <c r="P8393" i="5"/>
  <c r="P8394" i="5"/>
  <c r="P8395" i="5"/>
  <c r="P8396" i="5"/>
  <c r="P8397" i="5"/>
  <c r="P8398" i="5"/>
  <c r="P8399" i="5"/>
  <c r="P8400" i="5"/>
  <c r="P8401" i="5"/>
  <c r="P8402" i="5"/>
  <c r="P8403" i="5"/>
  <c r="P8404" i="5"/>
  <c r="P8405" i="5"/>
  <c r="P8406" i="5"/>
  <c r="P8407" i="5"/>
  <c r="P8408" i="5"/>
  <c r="P8409" i="5"/>
  <c r="P8410" i="5"/>
  <c r="P8411" i="5"/>
  <c r="P8412" i="5"/>
  <c r="P8413" i="5"/>
  <c r="P8414" i="5"/>
  <c r="P8415" i="5"/>
  <c r="P8416" i="5"/>
  <c r="P8417" i="5"/>
  <c r="P8418" i="5"/>
  <c r="P8419" i="5"/>
  <c r="P8420" i="5"/>
  <c r="P8421" i="5"/>
  <c r="P8422" i="5"/>
  <c r="P8423" i="5"/>
  <c r="P8424" i="5"/>
  <c r="P8425" i="5"/>
  <c r="P8426" i="5"/>
  <c r="P8427" i="5"/>
  <c r="P8428" i="5"/>
  <c r="P8429" i="5"/>
  <c r="P8430" i="5"/>
  <c r="P8431" i="5"/>
  <c r="P8432" i="5"/>
  <c r="P8433" i="5"/>
  <c r="P8434" i="5"/>
  <c r="P8435" i="5"/>
  <c r="P8436" i="5"/>
  <c r="P8437" i="5"/>
  <c r="P8438" i="5"/>
  <c r="P8439" i="5"/>
  <c r="P8440" i="5"/>
  <c r="P8441" i="5"/>
  <c r="P8442" i="5"/>
  <c r="P8443" i="5"/>
  <c r="P8444" i="5"/>
  <c r="P8445" i="5"/>
  <c r="P8446" i="5"/>
  <c r="P8447" i="5"/>
  <c r="P8448" i="5"/>
  <c r="P8449" i="5"/>
  <c r="P8450" i="5"/>
  <c r="P8451" i="5"/>
  <c r="P8452" i="5"/>
  <c r="P8453" i="5"/>
  <c r="P8454" i="5"/>
  <c r="P8455" i="5"/>
  <c r="P8456" i="5"/>
  <c r="P8457" i="5"/>
  <c r="P8458" i="5"/>
  <c r="P8459" i="5"/>
  <c r="P8460" i="5"/>
  <c r="P8461" i="5"/>
  <c r="P8462" i="5"/>
  <c r="P8463" i="5"/>
  <c r="P8464" i="5"/>
  <c r="P8465" i="5"/>
  <c r="P8466" i="5"/>
  <c r="P8467" i="5"/>
  <c r="P8468" i="5"/>
  <c r="P8469" i="5"/>
  <c r="P8470" i="5"/>
  <c r="P8471" i="5"/>
  <c r="P8472" i="5"/>
  <c r="P8473" i="5"/>
  <c r="P8474" i="5"/>
  <c r="P8475" i="5"/>
  <c r="P8476" i="5"/>
  <c r="P8477" i="5"/>
  <c r="P8478" i="5"/>
  <c r="P8479" i="5"/>
  <c r="P8480" i="5"/>
  <c r="P8481" i="5"/>
  <c r="P8482" i="5"/>
  <c r="P8483" i="5"/>
  <c r="P8484" i="5"/>
  <c r="P8485" i="5"/>
  <c r="P8486" i="5"/>
  <c r="P8487" i="5"/>
  <c r="P8488" i="5"/>
  <c r="P8489" i="5"/>
  <c r="P8490" i="5"/>
  <c r="P8491" i="5"/>
  <c r="P8492" i="5"/>
  <c r="P8493" i="5"/>
  <c r="P8494" i="5"/>
  <c r="P8495" i="5"/>
  <c r="P8496" i="5"/>
  <c r="P8497" i="5"/>
  <c r="P8498" i="5"/>
  <c r="P8499" i="5"/>
  <c r="P8500" i="5"/>
  <c r="P8501" i="5"/>
  <c r="P8502" i="5"/>
  <c r="P8503" i="5"/>
  <c r="P8504" i="5"/>
  <c r="P8505" i="5"/>
  <c r="P8506" i="5"/>
  <c r="P8507" i="5"/>
  <c r="P8508" i="5"/>
  <c r="P8509" i="5"/>
  <c r="P8510" i="5"/>
  <c r="P8511" i="5"/>
  <c r="P8512" i="5"/>
  <c r="P8513" i="5"/>
  <c r="P8514" i="5"/>
  <c r="P8515" i="5"/>
  <c r="P8516" i="5"/>
  <c r="P8517" i="5"/>
  <c r="P8518" i="5"/>
  <c r="P8519" i="5"/>
  <c r="P8520" i="5"/>
  <c r="P8521" i="5"/>
  <c r="P8522" i="5"/>
  <c r="P8523" i="5"/>
  <c r="P8524" i="5"/>
  <c r="P8525" i="5"/>
  <c r="P8526" i="5"/>
  <c r="P8527" i="5"/>
  <c r="P8528" i="5"/>
  <c r="P8529" i="5"/>
  <c r="P8530" i="5"/>
  <c r="P8531" i="5"/>
  <c r="P8532" i="5"/>
  <c r="P8533" i="5"/>
  <c r="P8534" i="5"/>
  <c r="P8535" i="5"/>
  <c r="P8536" i="5"/>
  <c r="P8537" i="5"/>
  <c r="P8538" i="5"/>
  <c r="P8539" i="5"/>
  <c r="P8540" i="5"/>
  <c r="P8541" i="5"/>
  <c r="P8542" i="5"/>
  <c r="P8543" i="5"/>
  <c r="P8544" i="5"/>
  <c r="P8545" i="5"/>
  <c r="P8546" i="5"/>
  <c r="P8547" i="5"/>
  <c r="P8548" i="5"/>
  <c r="P8549" i="5"/>
  <c r="P8550" i="5"/>
  <c r="P8551" i="5"/>
  <c r="P8552" i="5"/>
  <c r="P8553" i="5"/>
  <c r="P8554" i="5"/>
  <c r="P8555" i="5"/>
  <c r="P8556" i="5"/>
  <c r="P8557" i="5"/>
  <c r="P8558" i="5"/>
  <c r="P8559" i="5"/>
  <c r="P8560" i="5"/>
  <c r="P8561" i="5"/>
  <c r="P8562" i="5"/>
  <c r="P8563" i="5"/>
  <c r="P8564" i="5"/>
  <c r="P8565" i="5"/>
  <c r="P8566" i="5"/>
  <c r="P8567" i="5"/>
  <c r="P8568" i="5"/>
  <c r="P8569" i="5"/>
  <c r="P8570" i="5"/>
  <c r="P8571" i="5"/>
  <c r="P8572" i="5"/>
  <c r="P8573" i="5"/>
  <c r="P8574" i="5"/>
  <c r="P8575" i="5"/>
  <c r="P8576" i="5"/>
  <c r="P8577" i="5"/>
  <c r="P8578" i="5"/>
  <c r="P8579" i="5"/>
  <c r="P8580" i="5"/>
  <c r="P8581" i="5"/>
  <c r="P8582" i="5"/>
  <c r="P8583" i="5"/>
  <c r="P8584" i="5"/>
  <c r="P8585" i="5"/>
  <c r="P8586" i="5"/>
  <c r="P8587" i="5"/>
  <c r="P8588" i="5"/>
  <c r="P8589" i="5"/>
  <c r="P8590" i="5"/>
  <c r="P8591" i="5"/>
  <c r="P8592" i="5"/>
  <c r="P8593" i="5"/>
  <c r="P8594" i="5"/>
  <c r="P8595" i="5"/>
  <c r="P8596" i="5"/>
  <c r="P8597" i="5"/>
  <c r="P8598" i="5"/>
  <c r="P8599" i="5"/>
  <c r="P8600" i="5"/>
  <c r="P8601" i="5"/>
  <c r="P8602" i="5"/>
  <c r="P8603" i="5"/>
  <c r="P8604" i="5"/>
  <c r="P8605" i="5"/>
  <c r="P8606" i="5"/>
  <c r="P8607" i="5"/>
  <c r="P8608" i="5"/>
  <c r="P8609" i="5"/>
  <c r="P8610" i="5"/>
  <c r="P8611" i="5"/>
  <c r="P8612" i="5"/>
  <c r="P8613" i="5"/>
  <c r="P8614" i="5"/>
  <c r="P8615" i="5"/>
  <c r="P8616" i="5"/>
  <c r="P8617" i="5"/>
  <c r="P8618" i="5"/>
  <c r="P8619" i="5"/>
  <c r="P8620" i="5"/>
  <c r="P8621" i="5"/>
  <c r="P8622" i="5"/>
  <c r="P8623" i="5"/>
  <c r="P8624" i="5"/>
  <c r="P8625" i="5"/>
  <c r="P8626" i="5"/>
  <c r="P8627" i="5"/>
  <c r="P8628" i="5"/>
  <c r="P8629" i="5"/>
  <c r="P8630" i="5"/>
  <c r="P8631" i="5"/>
  <c r="P8632" i="5"/>
  <c r="P8633" i="5"/>
  <c r="P8634" i="5"/>
  <c r="P8635" i="5"/>
  <c r="P8636" i="5"/>
  <c r="P8637" i="5"/>
  <c r="P8638" i="5"/>
  <c r="P8639" i="5"/>
  <c r="P8640" i="5"/>
  <c r="P8641" i="5"/>
  <c r="P8642" i="5"/>
  <c r="P8643" i="5"/>
  <c r="P8644" i="5"/>
  <c r="P8645" i="5"/>
  <c r="P8646" i="5"/>
  <c r="P8647" i="5"/>
  <c r="P8648" i="5"/>
  <c r="P8649" i="5"/>
  <c r="P8650" i="5"/>
  <c r="P8651" i="5"/>
  <c r="P8652" i="5"/>
  <c r="P8653" i="5"/>
  <c r="P8654" i="5"/>
  <c r="P8655" i="5"/>
  <c r="P8656" i="5"/>
  <c r="P8657" i="5"/>
  <c r="P8658" i="5"/>
  <c r="P8659" i="5"/>
  <c r="P8660" i="5"/>
  <c r="P8661" i="5"/>
  <c r="P8662" i="5"/>
  <c r="P8663" i="5"/>
  <c r="P8664" i="5"/>
  <c r="P8665" i="5"/>
  <c r="P8666" i="5"/>
  <c r="P8667" i="5"/>
  <c r="P8668" i="5"/>
  <c r="P8669" i="5"/>
  <c r="P8670" i="5"/>
  <c r="P8671" i="5"/>
  <c r="P8672" i="5"/>
  <c r="P8673" i="5"/>
  <c r="P8674" i="5"/>
  <c r="P8675" i="5"/>
  <c r="P8676" i="5"/>
  <c r="P8677" i="5"/>
  <c r="P8678" i="5"/>
  <c r="P8679" i="5"/>
  <c r="P8680" i="5"/>
  <c r="P8681" i="5"/>
  <c r="P8682" i="5"/>
  <c r="P8683" i="5"/>
  <c r="P8684" i="5"/>
  <c r="P8685" i="5"/>
  <c r="P8686" i="5"/>
  <c r="P8687" i="5"/>
  <c r="P8688" i="5"/>
  <c r="P8689" i="5"/>
  <c r="P8690" i="5"/>
  <c r="P8691" i="5"/>
  <c r="P8692" i="5"/>
  <c r="P8693" i="5"/>
  <c r="P8694" i="5"/>
  <c r="P8695" i="5"/>
  <c r="P8696" i="5"/>
  <c r="P8697" i="5"/>
  <c r="P8698" i="5"/>
  <c r="P8699" i="5"/>
  <c r="P8700" i="5"/>
  <c r="P8701" i="5"/>
  <c r="P8702" i="5"/>
  <c r="P8703" i="5"/>
  <c r="P8704" i="5"/>
  <c r="P8705" i="5"/>
  <c r="P8706" i="5"/>
  <c r="P8707" i="5"/>
  <c r="P8708" i="5"/>
  <c r="P8709" i="5"/>
  <c r="P8710" i="5"/>
  <c r="P8711" i="5"/>
  <c r="P8712" i="5"/>
  <c r="P8713" i="5"/>
  <c r="P8714" i="5"/>
  <c r="P8715" i="5"/>
  <c r="P8716" i="5"/>
  <c r="P8717" i="5"/>
  <c r="P8718" i="5"/>
  <c r="P8719" i="5"/>
  <c r="P8720" i="5"/>
  <c r="P8721" i="5"/>
  <c r="P8722" i="5"/>
  <c r="P8723" i="5"/>
  <c r="P8724" i="5"/>
  <c r="P8725" i="5"/>
  <c r="P8726" i="5"/>
  <c r="P8727" i="5"/>
  <c r="P8728" i="5"/>
  <c r="P8729" i="5"/>
  <c r="P8730" i="5"/>
  <c r="P8731" i="5"/>
  <c r="P8732" i="5"/>
  <c r="P8733" i="5"/>
  <c r="P8734" i="5"/>
  <c r="P8735" i="5"/>
  <c r="P8736" i="5"/>
  <c r="P8737" i="5"/>
  <c r="P8738" i="5"/>
  <c r="P8739" i="5"/>
  <c r="P8740" i="5"/>
  <c r="P8741" i="5"/>
  <c r="P8742" i="5"/>
  <c r="P8743" i="5"/>
  <c r="P8744" i="5"/>
  <c r="P8745" i="5"/>
  <c r="P8746" i="5"/>
  <c r="P8747" i="5"/>
  <c r="P8748" i="5"/>
  <c r="P8749" i="5"/>
  <c r="P8750" i="5"/>
  <c r="P8751" i="5"/>
  <c r="P8752" i="5"/>
  <c r="P8753" i="5"/>
  <c r="P8754" i="5"/>
  <c r="P8755" i="5"/>
  <c r="P8756" i="5"/>
  <c r="P8757" i="5"/>
  <c r="P8758" i="5"/>
  <c r="P8759" i="5"/>
  <c r="P8760" i="5"/>
  <c r="P8761" i="5"/>
  <c r="P8762" i="5"/>
  <c r="P8763" i="5"/>
  <c r="P8764" i="5"/>
  <c r="P8765" i="5"/>
  <c r="P8766" i="5"/>
  <c r="P8767" i="5"/>
  <c r="P8768" i="5"/>
  <c r="P8769" i="5"/>
  <c r="P8770" i="5"/>
  <c r="P8771" i="5"/>
  <c r="P8772" i="5"/>
  <c r="P8773" i="5"/>
  <c r="P8774" i="5"/>
  <c r="P8775" i="5"/>
  <c r="P8776" i="5"/>
  <c r="P8777" i="5"/>
  <c r="P8778" i="5"/>
  <c r="P8779" i="5"/>
  <c r="P8780" i="5"/>
  <c r="P8781" i="5"/>
  <c r="P8782" i="5"/>
  <c r="P8783" i="5"/>
  <c r="P8784" i="5"/>
  <c r="P8785" i="5"/>
  <c r="P8786" i="5"/>
  <c r="P8787" i="5"/>
  <c r="P8788" i="5"/>
  <c r="P8789" i="5"/>
  <c r="P8790" i="5"/>
  <c r="P8791" i="5"/>
  <c r="P8792" i="5"/>
  <c r="P8793" i="5"/>
  <c r="P8794" i="5"/>
  <c r="P8795" i="5"/>
  <c r="P8796" i="5"/>
  <c r="P8797" i="5"/>
  <c r="P8798" i="5"/>
  <c r="P8799" i="5"/>
  <c r="P8800" i="5"/>
  <c r="P8801" i="5"/>
  <c r="P8802" i="5"/>
  <c r="P8803" i="5"/>
  <c r="P8804" i="5"/>
  <c r="P8805" i="5"/>
  <c r="P8806" i="5"/>
  <c r="P8807" i="5"/>
  <c r="P8808" i="5"/>
  <c r="P8809" i="5"/>
  <c r="P8810" i="5"/>
  <c r="P8811" i="5"/>
  <c r="P8812" i="5"/>
  <c r="P8813" i="5"/>
  <c r="P8814" i="5"/>
  <c r="P8815" i="5"/>
  <c r="P8816" i="5"/>
  <c r="P8817" i="5"/>
  <c r="P8818" i="5"/>
  <c r="P8819" i="5"/>
  <c r="P8820" i="5"/>
  <c r="P8821" i="5"/>
  <c r="P8822" i="5"/>
  <c r="P8823" i="5"/>
  <c r="P8824" i="5"/>
  <c r="P8825" i="5"/>
  <c r="P8826" i="5"/>
  <c r="P8827" i="5"/>
  <c r="P8828" i="5"/>
  <c r="P8829" i="5"/>
  <c r="P8830" i="5"/>
  <c r="P8831" i="5"/>
  <c r="P8832" i="5"/>
  <c r="P8833" i="5"/>
  <c r="P8834" i="5"/>
  <c r="P8835" i="5"/>
  <c r="P8836" i="5"/>
  <c r="P8837" i="5"/>
  <c r="P8838" i="5"/>
  <c r="P8839" i="5"/>
  <c r="P8840" i="5"/>
  <c r="P8841" i="5"/>
  <c r="P8842" i="5"/>
  <c r="P8843" i="5"/>
  <c r="P8844" i="5"/>
  <c r="P8845" i="5"/>
  <c r="P8846" i="5"/>
  <c r="P8847" i="5"/>
  <c r="P8848" i="5"/>
  <c r="P8849" i="5"/>
  <c r="P8850" i="5"/>
  <c r="P8851" i="5"/>
  <c r="P8852" i="5"/>
  <c r="P8853" i="5"/>
  <c r="P8854" i="5"/>
  <c r="P8855" i="5"/>
  <c r="P8856" i="5"/>
  <c r="P8857" i="5"/>
  <c r="P8858" i="5"/>
  <c r="P8859" i="5"/>
  <c r="P8860" i="5"/>
  <c r="P8861" i="5"/>
  <c r="P8862" i="5"/>
  <c r="P8863" i="5"/>
  <c r="P8864" i="5"/>
  <c r="P8865" i="5"/>
  <c r="P8866" i="5"/>
  <c r="P8867" i="5"/>
  <c r="P8868" i="5"/>
  <c r="P8869" i="5"/>
  <c r="P8870" i="5"/>
  <c r="P8871" i="5"/>
  <c r="P8872" i="5"/>
  <c r="P8873" i="5"/>
  <c r="P8874" i="5"/>
  <c r="P8875" i="5"/>
  <c r="P8876" i="5"/>
  <c r="P8877" i="5"/>
  <c r="P8878" i="5"/>
  <c r="P8879" i="5"/>
  <c r="P8880" i="5"/>
  <c r="P8881" i="5"/>
  <c r="P8882" i="5"/>
  <c r="P8883" i="5"/>
  <c r="P8884" i="5"/>
  <c r="P8885" i="5"/>
  <c r="P8886" i="5"/>
  <c r="P8887" i="5"/>
  <c r="P8888" i="5"/>
  <c r="P8889" i="5"/>
  <c r="P8890" i="5"/>
  <c r="P8891" i="5"/>
  <c r="P8892" i="5"/>
  <c r="P8893" i="5"/>
  <c r="P8894" i="5"/>
  <c r="P8895" i="5"/>
  <c r="P8896" i="5"/>
  <c r="P8897" i="5"/>
  <c r="P8898" i="5"/>
  <c r="P8899" i="5"/>
  <c r="P8900" i="5"/>
  <c r="P8901" i="5"/>
  <c r="P8902" i="5"/>
  <c r="P8903" i="5"/>
  <c r="P8904" i="5"/>
  <c r="P8905" i="5"/>
  <c r="P8906" i="5"/>
  <c r="P8907" i="5"/>
  <c r="P8908" i="5"/>
  <c r="P8909" i="5"/>
  <c r="P8910" i="5"/>
  <c r="P8911" i="5"/>
  <c r="P8912" i="5"/>
  <c r="P8913" i="5"/>
  <c r="P8914" i="5"/>
  <c r="P8915" i="5"/>
  <c r="P8916" i="5"/>
  <c r="P8917" i="5"/>
  <c r="P8918" i="5"/>
  <c r="P8919" i="5"/>
  <c r="P8920" i="5"/>
  <c r="P8921" i="5"/>
  <c r="P8922" i="5"/>
  <c r="P8923" i="5"/>
  <c r="P8924" i="5"/>
  <c r="P8925" i="5"/>
  <c r="P8926" i="5"/>
  <c r="P8927" i="5"/>
  <c r="P8928" i="5"/>
  <c r="P8929" i="5"/>
  <c r="P8930" i="5"/>
  <c r="P8931" i="5"/>
  <c r="P8932" i="5"/>
  <c r="P8933" i="5"/>
  <c r="P8934" i="5"/>
  <c r="P8935" i="5"/>
  <c r="P8936" i="5"/>
  <c r="P8937" i="5"/>
  <c r="P8938" i="5"/>
  <c r="P8939" i="5"/>
  <c r="P8940" i="5"/>
  <c r="P8941" i="5"/>
  <c r="P8942" i="5"/>
  <c r="P8943" i="5"/>
  <c r="P8944" i="5"/>
  <c r="P8945" i="5"/>
  <c r="P8946" i="5"/>
  <c r="P8947" i="5"/>
  <c r="P8948" i="5"/>
  <c r="P8949" i="5"/>
  <c r="P8950" i="5"/>
  <c r="P8951" i="5"/>
  <c r="P8952" i="5"/>
  <c r="P8953" i="5"/>
  <c r="P8954" i="5"/>
  <c r="P8955" i="5"/>
  <c r="P8956" i="5"/>
  <c r="P8957" i="5"/>
  <c r="P8958" i="5"/>
  <c r="P8959" i="5"/>
  <c r="P8960" i="5"/>
  <c r="P8961" i="5"/>
  <c r="P8962" i="5"/>
  <c r="P8963" i="5"/>
  <c r="P8964" i="5"/>
  <c r="P8965" i="5"/>
  <c r="P8966" i="5"/>
  <c r="P8967" i="5"/>
  <c r="P8968" i="5"/>
  <c r="P8969" i="5"/>
  <c r="P8970" i="5"/>
  <c r="P8971" i="5"/>
  <c r="P8972" i="5"/>
  <c r="P8973" i="5"/>
  <c r="P8974" i="5"/>
  <c r="P8975" i="5"/>
  <c r="P8976" i="5"/>
  <c r="P8977" i="5"/>
  <c r="P8978" i="5"/>
  <c r="P8979" i="5"/>
  <c r="P8980" i="5"/>
  <c r="P8981" i="5"/>
  <c r="P8982" i="5"/>
  <c r="P8983" i="5"/>
  <c r="P8984" i="5"/>
  <c r="P8985" i="5"/>
  <c r="P8986" i="5"/>
  <c r="P8987" i="5"/>
  <c r="P8988" i="5"/>
  <c r="P8989" i="5"/>
  <c r="P8990" i="5"/>
  <c r="P8991" i="5"/>
  <c r="P8992" i="5"/>
  <c r="P8993" i="5"/>
  <c r="P8994" i="5"/>
  <c r="P8995" i="5"/>
  <c r="P8996" i="5"/>
  <c r="P8997" i="5"/>
  <c r="P8998" i="5"/>
  <c r="P8999" i="5"/>
  <c r="P9000" i="5"/>
  <c r="P9001" i="5"/>
  <c r="P9002" i="5"/>
  <c r="P9003" i="5"/>
  <c r="P9004" i="5"/>
  <c r="P9005" i="5"/>
  <c r="P9006" i="5"/>
  <c r="P9007" i="5"/>
  <c r="P9008" i="5"/>
  <c r="P9009" i="5"/>
  <c r="P9010" i="5"/>
  <c r="P9011" i="5"/>
  <c r="P9012" i="5"/>
  <c r="P9013" i="5"/>
  <c r="P9014" i="5"/>
  <c r="P9015" i="5"/>
  <c r="P9016" i="5"/>
  <c r="P9017" i="5"/>
  <c r="P9018" i="5"/>
  <c r="P9019" i="5"/>
  <c r="P9020" i="5"/>
  <c r="P9021" i="5"/>
  <c r="P9022" i="5"/>
  <c r="P9023" i="5"/>
  <c r="P9024" i="5"/>
  <c r="P9025" i="5"/>
  <c r="P9026" i="5"/>
  <c r="P9027" i="5"/>
  <c r="P9028" i="5"/>
  <c r="P9029" i="5"/>
  <c r="P9030" i="5"/>
  <c r="P9031" i="5"/>
  <c r="P9032" i="5"/>
  <c r="P9033" i="5"/>
  <c r="P9034" i="5"/>
  <c r="P9035" i="5"/>
  <c r="P9036" i="5"/>
  <c r="P9037" i="5"/>
  <c r="P9038" i="5"/>
  <c r="P9039" i="5"/>
  <c r="P9040" i="5"/>
  <c r="P9041" i="5"/>
  <c r="P9042" i="5"/>
  <c r="P9043" i="5"/>
  <c r="P9044" i="5"/>
  <c r="P9045" i="5"/>
  <c r="P9046" i="5"/>
  <c r="P9047" i="5"/>
  <c r="P9048" i="5"/>
  <c r="P9049" i="5"/>
  <c r="P9050" i="5"/>
  <c r="P9051" i="5"/>
  <c r="P9052" i="5"/>
  <c r="P9053" i="5"/>
  <c r="P9054" i="5"/>
  <c r="P9055" i="5"/>
  <c r="P9056" i="5"/>
  <c r="P9057" i="5"/>
  <c r="P9058" i="5"/>
  <c r="P9059" i="5"/>
  <c r="P9060" i="5"/>
  <c r="P9061" i="5"/>
  <c r="P9062" i="5"/>
  <c r="P9063" i="5"/>
  <c r="P9064" i="5"/>
  <c r="P9065" i="5"/>
  <c r="P9066" i="5"/>
  <c r="P9067" i="5"/>
  <c r="P9068" i="5"/>
  <c r="P9069" i="5"/>
  <c r="P9070" i="5"/>
  <c r="P9071" i="5"/>
  <c r="P9072" i="5"/>
  <c r="P9073" i="5"/>
  <c r="P9074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2" i="5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2" i="2"/>
  <c r="D10" i="6" l="1"/>
  <c r="E10" i="6" s="1"/>
</calcChain>
</file>

<file path=xl/sharedStrings.xml><?xml version="1.0" encoding="utf-8"?>
<sst xmlns="http://schemas.openxmlformats.org/spreadsheetml/2006/main" count="90907" uniqueCount="24555">
  <si>
    <t>Tampa</t>
  </si>
  <si>
    <t>Clearwater</t>
  </si>
  <si>
    <t>Washington</t>
  </si>
  <si>
    <t>Tyler</t>
  </si>
  <si>
    <t>Charlotte</t>
  </si>
  <si>
    <t>Salinas</t>
  </si>
  <si>
    <t>Murray</t>
  </si>
  <si>
    <t>Savannah</t>
  </si>
  <si>
    <t>Colton</t>
  </si>
  <si>
    <t>Hamilton</t>
  </si>
  <si>
    <t>Compton</t>
  </si>
  <si>
    <t>Henderson</t>
  </si>
  <si>
    <t>Kent</t>
  </si>
  <si>
    <t>Cleveland</t>
  </si>
  <si>
    <t>Elizabeth</t>
  </si>
  <si>
    <t>Taylor</t>
  </si>
  <si>
    <t>Richardson</t>
  </si>
  <si>
    <t>Carson</t>
  </si>
  <si>
    <t>Houston</t>
  </si>
  <si>
    <t>Logan</t>
  </si>
  <si>
    <t>Jackson</t>
  </si>
  <si>
    <t>Everett</t>
  </si>
  <si>
    <t>Montgomery</t>
  </si>
  <si>
    <t>Victoria</t>
  </si>
  <si>
    <t>Durham</t>
  </si>
  <si>
    <t>Rogers</t>
  </si>
  <si>
    <t>York</t>
  </si>
  <si>
    <t>Anderson</t>
  </si>
  <si>
    <t>Lynn</t>
  </si>
  <si>
    <t>Newton</t>
  </si>
  <si>
    <t>Norman</t>
  </si>
  <si>
    <t>Kirkland</t>
  </si>
  <si>
    <t>Caldwell</t>
  </si>
  <si>
    <t>Hutchinson</t>
  </si>
  <si>
    <t>Wilson</t>
  </si>
  <si>
    <t>Thornton</t>
  </si>
  <si>
    <t>Roy</t>
  </si>
  <si>
    <t>Chandler</t>
  </si>
  <si>
    <t>Martinez</t>
  </si>
  <si>
    <t>Conway</t>
  </si>
  <si>
    <t>Austin</t>
  </si>
  <si>
    <t>Madison</t>
  </si>
  <si>
    <t>Hurst</t>
  </si>
  <si>
    <t>Shelton</t>
  </si>
  <si>
    <t>Richmond</t>
  </si>
  <si>
    <t>Allen</t>
  </si>
  <si>
    <t>Sanford</t>
  </si>
  <si>
    <t>Hammond</t>
  </si>
  <si>
    <t>Monroe</t>
  </si>
  <si>
    <t>Moore</t>
  </si>
  <si>
    <t>Davis</t>
  </si>
  <si>
    <t>Davenport</t>
  </si>
  <si>
    <t>Lancaster</t>
  </si>
  <si>
    <t>Sparks</t>
  </si>
  <si>
    <t>Bartlett</t>
  </si>
  <si>
    <t>Sherman</t>
  </si>
  <si>
    <t>Hampton</t>
  </si>
  <si>
    <t>City</t>
  </si>
  <si>
    <t>State</t>
  </si>
  <si>
    <t>New York</t>
  </si>
  <si>
    <t>Los Angeles</t>
  </si>
  <si>
    <t>California</t>
  </si>
  <si>
    <t>Chicago</t>
  </si>
  <si>
    <t>Illinois</t>
  </si>
  <si>
    <t>Texas</t>
  </si>
  <si>
    <t>Pennsylvania</t>
  </si>
  <si>
    <t>Phoenix</t>
  </si>
  <si>
    <t>Arizona</t>
  </si>
  <si>
    <t>San Antonio</t>
  </si>
  <si>
    <t>San Diego</t>
  </si>
  <si>
    <t>Dallas</t>
  </si>
  <si>
    <t>San Jose</t>
  </si>
  <si>
    <t>Indiana</t>
  </si>
  <si>
    <t>Florida</t>
  </si>
  <si>
    <t>Columbus</t>
  </si>
  <si>
    <t>Ohio</t>
  </si>
  <si>
    <t>North Carolina</t>
  </si>
  <si>
    <t>Fort Worth</t>
  </si>
  <si>
    <t>Detroit</t>
  </si>
  <si>
    <t>Michigan</t>
  </si>
  <si>
    <t>El Paso</t>
  </si>
  <si>
    <t>Memphis</t>
  </si>
  <si>
    <t>Tennessee</t>
  </si>
  <si>
    <t>Seattle</t>
  </si>
  <si>
    <t>Colorado</t>
  </si>
  <si>
    <t>District of Columbia</t>
  </si>
  <si>
    <t>Boston</t>
  </si>
  <si>
    <t>Massachusetts</t>
  </si>
  <si>
    <t>Maryland</t>
  </si>
  <si>
    <t>Oklahoma City</t>
  </si>
  <si>
    <t>Oklahoma</t>
  </si>
  <si>
    <t>Kentucky</t>
  </si>
  <si>
    <t>Portland</t>
  </si>
  <si>
    <t>Oregon</t>
  </si>
  <si>
    <t>Las Vegas</t>
  </si>
  <si>
    <t>Nevada</t>
  </si>
  <si>
    <t>Milwaukee</t>
  </si>
  <si>
    <t>Wisconsin</t>
  </si>
  <si>
    <t>Albuquerque</t>
  </si>
  <si>
    <t>New Mexico</t>
  </si>
  <si>
    <t>Tucson</t>
  </si>
  <si>
    <t>Fresno</t>
  </si>
  <si>
    <t>Sacramento</t>
  </si>
  <si>
    <t>Kansas City</t>
  </si>
  <si>
    <t>Missouri</t>
  </si>
  <si>
    <t>Mesa</t>
  </si>
  <si>
    <t>Virginia</t>
  </si>
  <si>
    <t>Atlanta</t>
  </si>
  <si>
    <t>Georgia</t>
  </si>
  <si>
    <t>Colorado Springs</t>
  </si>
  <si>
    <t>Omaha</t>
  </si>
  <si>
    <t>Nebraska</t>
  </si>
  <si>
    <t>Raleigh</t>
  </si>
  <si>
    <t>Miami</t>
  </si>
  <si>
    <t>Oakland</t>
  </si>
  <si>
    <t>Minneapolis</t>
  </si>
  <si>
    <t>Minnesota</t>
  </si>
  <si>
    <t>Tulsa</t>
  </si>
  <si>
    <t>Wichita</t>
  </si>
  <si>
    <t>Kansas</t>
  </si>
  <si>
    <t>Arlington</t>
  </si>
  <si>
    <t>Louisiana</t>
  </si>
  <si>
    <t>Bakersfield</t>
  </si>
  <si>
    <t>Aurora</t>
  </si>
  <si>
    <t>Anaheim</t>
  </si>
  <si>
    <t>Santa Ana</t>
  </si>
  <si>
    <t>Riverside</t>
  </si>
  <si>
    <t>Corpus Christi</t>
  </si>
  <si>
    <t>Pittsburgh</t>
  </si>
  <si>
    <t>Alaska</t>
  </si>
  <si>
    <t>Stockton</t>
  </si>
  <si>
    <t>Cincinnati</t>
  </si>
  <si>
    <t>Toledo</t>
  </si>
  <si>
    <t>Greensboro</t>
  </si>
  <si>
    <t>Newark</t>
  </si>
  <si>
    <t>New Jersey</t>
  </si>
  <si>
    <t>Lincoln</t>
  </si>
  <si>
    <t>Buffalo</t>
  </si>
  <si>
    <t>Jersey City</t>
  </si>
  <si>
    <t>Chula Vista</t>
  </si>
  <si>
    <t>Fort Wayne</t>
  </si>
  <si>
    <t>Orlando</t>
  </si>
  <si>
    <t>St. Petersburg</t>
  </si>
  <si>
    <t>Laredo</t>
  </si>
  <si>
    <t>Lubbock</t>
  </si>
  <si>
    <t>Irvine</t>
  </si>
  <si>
    <t>Glendale</t>
  </si>
  <si>
    <t>Garland</t>
  </si>
  <si>
    <t>Hialeah</t>
  </si>
  <si>
    <t>Reno</t>
  </si>
  <si>
    <t>Irving</t>
  </si>
  <si>
    <t>Scottsdale</t>
  </si>
  <si>
    <t>North Las Vegas</t>
  </si>
  <si>
    <t>Fremont</t>
  </si>
  <si>
    <t>Idaho</t>
  </si>
  <si>
    <t>San Bernardino</t>
  </si>
  <si>
    <t>Birmingham</t>
  </si>
  <si>
    <t>Alabama</t>
  </si>
  <si>
    <t>Spokane</t>
  </si>
  <si>
    <t>Rochester</t>
  </si>
  <si>
    <t>Des Moines</t>
  </si>
  <si>
    <t>Iowa</t>
  </si>
  <si>
    <t>Modesto</t>
  </si>
  <si>
    <t>Fayetteville</t>
  </si>
  <si>
    <t>Tacoma</t>
  </si>
  <si>
    <t>Oxnard</t>
  </si>
  <si>
    <t>Fontana</t>
  </si>
  <si>
    <t>Moreno Valley</t>
  </si>
  <si>
    <t>Shreveport</t>
  </si>
  <si>
    <t>Yonkers</t>
  </si>
  <si>
    <t>Akron</t>
  </si>
  <si>
    <t>Huntington Beach</t>
  </si>
  <si>
    <t>Little Rock</t>
  </si>
  <si>
    <t>Arkansas</t>
  </si>
  <si>
    <t>Amarillo</t>
  </si>
  <si>
    <t>Mobile</t>
  </si>
  <si>
    <t>Salt Lake City</t>
  </si>
  <si>
    <t>Utah</t>
  </si>
  <si>
    <t>Tallahassee</t>
  </si>
  <si>
    <t>Huntsville</t>
  </si>
  <si>
    <t>Knoxville</t>
  </si>
  <si>
    <t>Worcester</t>
  </si>
  <si>
    <t>Brownsville</t>
  </si>
  <si>
    <t>Santa Clarita</t>
  </si>
  <si>
    <t>Providence</t>
  </si>
  <si>
    <t>Rhode Island</t>
  </si>
  <si>
    <t>Garden Grove</t>
  </si>
  <si>
    <t>Chattanooga</t>
  </si>
  <si>
    <t>Oceanside</t>
  </si>
  <si>
    <t>Mississippi</t>
  </si>
  <si>
    <t>Fort Lauderdale</t>
  </si>
  <si>
    <t>Santa Rosa</t>
  </si>
  <si>
    <t>Rancho Cucamonga</t>
  </si>
  <si>
    <t>Port St. Lucie</t>
  </si>
  <si>
    <t>Tempe</t>
  </si>
  <si>
    <t>Vancouver</t>
  </si>
  <si>
    <t>Cape Coral</t>
  </si>
  <si>
    <t>Sioux Falls</t>
  </si>
  <si>
    <t>South Dakota</t>
  </si>
  <si>
    <t>Springfield</t>
  </si>
  <si>
    <t>Peoria</t>
  </si>
  <si>
    <t>Pembroke Pines</t>
  </si>
  <si>
    <t>Elk Grove</t>
  </si>
  <si>
    <t>Salem</t>
  </si>
  <si>
    <t>Corona</t>
  </si>
  <si>
    <t>Eugene</t>
  </si>
  <si>
    <t>Palmdale</t>
  </si>
  <si>
    <t>Pasadena</t>
  </si>
  <si>
    <t>Fort Collins</t>
  </si>
  <si>
    <t>Hayward</t>
  </si>
  <si>
    <t>Pomona</t>
  </si>
  <si>
    <t>Rockford</t>
  </si>
  <si>
    <t>Escondido</t>
  </si>
  <si>
    <t>McKinney</t>
  </si>
  <si>
    <t>Joliet</t>
  </si>
  <si>
    <t>Sunnyvale</t>
  </si>
  <si>
    <t>Torrance</t>
  </si>
  <si>
    <t>Bridgeport</t>
  </si>
  <si>
    <t>Connecticut</t>
  </si>
  <si>
    <t>Lakewood</t>
  </si>
  <si>
    <t>Hollywood</t>
  </si>
  <si>
    <t>Paterson</t>
  </si>
  <si>
    <t>Naperville</t>
  </si>
  <si>
    <t>Syracuse</t>
  </si>
  <si>
    <t>Dayton</t>
  </si>
  <si>
    <t>Clarksville</t>
  </si>
  <si>
    <t>Orange</t>
  </si>
  <si>
    <t>Fullerton</t>
  </si>
  <si>
    <t>Killeen</t>
  </si>
  <si>
    <t>Frisco</t>
  </si>
  <si>
    <t>McAllen</t>
  </si>
  <si>
    <t>Warren</t>
  </si>
  <si>
    <t>Bellevue</t>
  </si>
  <si>
    <t>West Valley City</t>
  </si>
  <si>
    <t>Columbia</t>
  </si>
  <si>
    <t>South Carolina</t>
  </si>
  <si>
    <t>Olathe</t>
  </si>
  <si>
    <t>Sterling Heights</t>
  </si>
  <si>
    <t>New Haven</t>
  </si>
  <si>
    <t>Miramar</t>
  </si>
  <si>
    <t>Waco</t>
  </si>
  <si>
    <t>Thousand Oaks</t>
  </si>
  <si>
    <t>Cedar Rapids</t>
  </si>
  <si>
    <t>Charleston</t>
  </si>
  <si>
    <t>Visalia</t>
  </si>
  <si>
    <t>Topeka</t>
  </si>
  <si>
    <t>Gainesville</t>
  </si>
  <si>
    <t>Roseville</t>
  </si>
  <si>
    <t>Carrollton</t>
  </si>
  <si>
    <t>Coral Springs</t>
  </si>
  <si>
    <t>Stamford</t>
  </si>
  <si>
    <t>Simi Valley</t>
  </si>
  <si>
    <t>Concord</t>
  </si>
  <si>
    <t>Hartford</t>
  </si>
  <si>
    <t>Midland</t>
  </si>
  <si>
    <t>Surprise</t>
  </si>
  <si>
    <t>Denton</t>
  </si>
  <si>
    <t>Victorville</t>
  </si>
  <si>
    <t>Evansville</t>
  </si>
  <si>
    <t>Santa Clara</t>
  </si>
  <si>
    <t>Abilene</t>
  </si>
  <si>
    <t>Vallejo</t>
  </si>
  <si>
    <t>Allentown</t>
  </si>
  <si>
    <t>Beaumont</t>
  </si>
  <si>
    <t>Independence</t>
  </si>
  <si>
    <t>Murfreesboro</t>
  </si>
  <si>
    <t>Ann Arbor</t>
  </si>
  <si>
    <t>Berkeley</t>
  </si>
  <si>
    <t>Provo</t>
  </si>
  <si>
    <t>El Monte</t>
  </si>
  <si>
    <t>Lansing</t>
  </si>
  <si>
    <t>Fargo</t>
  </si>
  <si>
    <t>North Dakota</t>
  </si>
  <si>
    <t>Downey</t>
  </si>
  <si>
    <t>Costa Mesa</t>
  </si>
  <si>
    <t>Wilmington</t>
  </si>
  <si>
    <t>Inglewood</t>
  </si>
  <si>
    <t>Miami Gardens</t>
  </si>
  <si>
    <t>Carlsbad</t>
  </si>
  <si>
    <t>Westminster</t>
  </si>
  <si>
    <t>Odessa</t>
  </si>
  <si>
    <t>Manchester</t>
  </si>
  <si>
    <t>New Hampshire</t>
  </si>
  <si>
    <t>Elgin</t>
  </si>
  <si>
    <t>West Jordan</t>
  </si>
  <si>
    <t>Waterbury</t>
  </si>
  <si>
    <t>Gresham</t>
  </si>
  <si>
    <t>Fairfield</t>
  </si>
  <si>
    <t>Montana</t>
  </si>
  <si>
    <t>Lowell</t>
  </si>
  <si>
    <t>Pueblo</t>
  </si>
  <si>
    <t>High Point</t>
  </si>
  <si>
    <t>West Covina</t>
  </si>
  <si>
    <t>Murrieta</t>
  </si>
  <si>
    <t>Antioch</t>
  </si>
  <si>
    <t>Temecula</t>
  </si>
  <si>
    <t>Norwalk</t>
  </si>
  <si>
    <t>Centennial</t>
  </si>
  <si>
    <t>Palm Bay</t>
  </si>
  <si>
    <t>Wichita Falls</t>
  </si>
  <si>
    <t>Green Bay</t>
  </si>
  <si>
    <t>Daly City</t>
  </si>
  <si>
    <t>Burbank</t>
  </si>
  <si>
    <t>Pompano Beach</t>
  </si>
  <si>
    <t>North Charleston</t>
  </si>
  <si>
    <t>Broken Arrow</t>
  </si>
  <si>
    <t>Boulder</t>
  </si>
  <si>
    <t>West Palm Beach</t>
  </si>
  <si>
    <t>Santa Maria</t>
  </si>
  <si>
    <t>El Cajon</t>
  </si>
  <si>
    <t>Rialto</t>
  </si>
  <si>
    <t>Las Cruces</t>
  </si>
  <si>
    <t>San Mateo</t>
  </si>
  <si>
    <t>Lewisville</t>
  </si>
  <si>
    <t>South Bend</t>
  </si>
  <si>
    <t>Lakeland</t>
  </si>
  <si>
    <t>Erie</t>
  </si>
  <si>
    <t>Pearland</t>
  </si>
  <si>
    <t>College Station</t>
  </si>
  <si>
    <t>Hawaii</t>
  </si>
  <si>
    <t>Delaware</t>
  </si>
  <si>
    <t>Maine</t>
  </si>
  <si>
    <t>Wyoming</t>
  </si>
  <si>
    <t>West Virginia</t>
  </si>
  <si>
    <t>Vermont</t>
  </si>
  <si>
    <t>Philadelphia</t>
  </si>
  <si>
    <t>Indianapolis</t>
  </si>
  <si>
    <t>Jacksonville</t>
  </si>
  <si>
    <t>San Francisco</t>
  </si>
  <si>
    <t>Denver</t>
  </si>
  <si>
    <t>Baltimore</t>
  </si>
  <si>
    <t>Virginia Beach</t>
  </si>
  <si>
    <t>New Orleans</t>
  </si>
  <si>
    <t>St. Louis</t>
  </si>
  <si>
    <t>St. Paul</t>
  </si>
  <si>
    <t>Norfolk</t>
  </si>
  <si>
    <t>Chesapeake</t>
  </si>
  <si>
    <t>Baton Rouge</t>
  </si>
  <si>
    <t>Boise City</t>
  </si>
  <si>
    <t>Newport News</t>
  </si>
  <si>
    <t>Alexandria</t>
  </si>
  <si>
    <t>Lafayette</t>
  </si>
  <si>
    <t>Kenosha</t>
  </si>
  <si>
    <t>Sandy Springs</t>
  </si>
  <si>
    <t>Clovis</t>
  </si>
  <si>
    <t>Flint</t>
  </si>
  <si>
    <t>Roanoke</t>
  </si>
  <si>
    <t>Albany</t>
  </si>
  <si>
    <t>Jurupa Valley</t>
  </si>
  <si>
    <t>San Angelo</t>
  </si>
  <si>
    <t>Hillsboro</t>
  </si>
  <si>
    <t>Renton</t>
  </si>
  <si>
    <t>Vista</t>
  </si>
  <si>
    <t>Greeley</t>
  </si>
  <si>
    <t>Mission Viejo</t>
  </si>
  <si>
    <t>Portsmouth</t>
  </si>
  <si>
    <t>Dearborn</t>
  </si>
  <si>
    <t>South Gate</t>
  </si>
  <si>
    <t>Tuscaloosa</t>
  </si>
  <si>
    <t>Livonia</t>
  </si>
  <si>
    <t>Vacaville</t>
  </si>
  <si>
    <t>Brockton</t>
  </si>
  <si>
    <t>Roswell</t>
  </si>
  <si>
    <t>Beaverton</t>
  </si>
  <si>
    <t>Quincy</t>
  </si>
  <si>
    <t>Yakima</t>
  </si>
  <si>
    <t>Lee's Summit</t>
  </si>
  <si>
    <t>Federal Way</t>
  </si>
  <si>
    <t>Santa Monica</t>
  </si>
  <si>
    <t>Rio Rancho</t>
  </si>
  <si>
    <t>Yuma</t>
  </si>
  <si>
    <t>Orem</t>
  </si>
  <si>
    <t>Spokane Valley</t>
  </si>
  <si>
    <t>Miami Beach</t>
  </si>
  <si>
    <t>League City</t>
  </si>
  <si>
    <t>Lawrence</t>
  </si>
  <si>
    <t>Santa Barbara</t>
  </si>
  <si>
    <t>Plantation</t>
  </si>
  <si>
    <t>Sandy</t>
  </si>
  <si>
    <t>Sunrise</t>
  </si>
  <si>
    <t>Macon</t>
  </si>
  <si>
    <t>Boca Raton</t>
  </si>
  <si>
    <t>San Marcos</t>
  </si>
  <si>
    <t>Greenville</t>
  </si>
  <si>
    <t>Waukegan</t>
  </si>
  <si>
    <t>Chico</t>
  </si>
  <si>
    <t>San Leandro</t>
  </si>
  <si>
    <t>Fort Smith</t>
  </si>
  <si>
    <t>Asheville</t>
  </si>
  <si>
    <t>Nashua</t>
  </si>
  <si>
    <t>Edmond</t>
  </si>
  <si>
    <t>Whittier</t>
  </si>
  <si>
    <t>Nampa</t>
  </si>
  <si>
    <t>Bloomington</t>
  </si>
  <si>
    <t>Deltona</t>
  </si>
  <si>
    <t>Hawthorne</t>
  </si>
  <si>
    <t>Duluth</t>
  </si>
  <si>
    <t>Carmel</t>
  </si>
  <si>
    <t>Suffolk</t>
  </si>
  <si>
    <t>Clifton</t>
  </si>
  <si>
    <t>Citrus Heights</t>
  </si>
  <si>
    <t>Livermore</t>
  </si>
  <si>
    <t>Tracy</t>
  </si>
  <si>
    <t>Alhambra</t>
  </si>
  <si>
    <t>Trenton</t>
  </si>
  <si>
    <t>Ogden</t>
  </si>
  <si>
    <t>Hoover</t>
  </si>
  <si>
    <t>Sugar Land</t>
  </si>
  <si>
    <t>Danbury</t>
  </si>
  <si>
    <t>Meridian</t>
  </si>
  <si>
    <t>Indio</t>
  </si>
  <si>
    <t>Menifee</t>
  </si>
  <si>
    <t>Champaign</t>
  </si>
  <si>
    <t>Buena Park</t>
  </si>
  <si>
    <t>Troy</t>
  </si>
  <si>
    <t>O'Fallon</t>
  </si>
  <si>
    <t>Johns Creek</t>
  </si>
  <si>
    <t>Bellingham</t>
  </si>
  <si>
    <t>Westland</t>
  </si>
  <si>
    <t>Sioux City</t>
  </si>
  <si>
    <t>Warwick</t>
  </si>
  <si>
    <t>Hemet</t>
  </si>
  <si>
    <t>Longview</t>
  </si>
  <si>
    <t>Farmington Hills</t>
  </si>
  <si>
    <t>Bend</t>
  </si>
  <si>
    <t>Merced</t>
  </si>
  <si>
    <t>Mission</t>
  </si>
  <si>
    <t>Chino</t>
  </si>
  <si>
    <t>Edinburg</t>
  </si>
  <si>
    <t>Cranston</t>
  </si>
  <si>
    <t>Parma</t>
  </si>
  <si>
    <t>New Rochelle</t>
  </si>
  <si>
    <t>Lake Forest</t>
  </si>
  <si>
    <t>Napa</t>
  </si>
  <si>
    <t>Somerville</t>
  </si>
  <si>
    <t>Palm Coast</t>
  </si>
  <si>
    <t>Bryan</t>
  </si>
  <si>
    <t>Gary</t>
  </si>
  <si>
    <t>Largo</t>
  </si>
  <si>
    <t>Brooklyn Park</t>
  </si>
  <si>
    <t>Tustin</t>
  </si>
  <si>
    <t>Racine</t>
  </si>
  <si>
    <t>Deerfield Beach</t>
  </si>
  <si>
    <t>Lynchburg</t>
  </si>
  <si>
    <t>Mountain View</t>
  </si>
  <si>
    <t>Medford</t>
  </si>
  <si>
    <t>Bellflower</t>
  </si>
  <si>
    <t>Melbourne</t>
  </si>
  <si>
    <t>St. Joseph</t>
  </si>
  <si>
    <t>Camden</t>
  </si>
  <si>
    <t>St. George</t>
  </si>
  <si>
    <t>Kennewick</t>
  </si>
  <si>
    <t>Scranton</t>
  </si>
  <si>
    <t>Evanston</t>
  </si>
  <si>
    <t>Kalamazoo</t>
  </si>
  <si>
    <t>Baytown</t>
  </si>
  <si>
    <t>Upland</t>
  </si>
  <si>
    <t>Springdale</t>
  </si>
  <si>
    <t>Bethlehem</t>
  </si>
  <si>
    <t>Auburn</t>
  </si>
  <si>
    <t>Decatur</t>
  </si>
  <si>
    <t>Pleasanton</t>
  </si>
  <si>
    <t>Lake Charles</t>
  </si>
  <si>
    <t>Plymouth</t>
  </si>
  <si>
    <t>Pharr</t>
  </si>
  <si>
    <t>Appleton</t>
  </si>
  <si>
    <t>Gastonia</t>
  </si>
  <si>
    <t>Folsom</t>
  </si>
  <si>
    <t>Southfield</t>
  </si>
  <si>
    <t>Rochester Hills</t>
  </si>
  <si>
    <t>New Britain</t>
  </si>
  <si>
    <t>Goodyear</t>
  </si>
  <si>
    <t>Canton</t>
  </si>
  <si>
    <t>Warner Robins</t>
  </si>
  <si>
    <t>Union City</t>
  </si>
  <si>
    <t>Perris</t>
  </si>
  <si>
    <t>Manteca</t>
  </si>
  <si>
    <t>Jonesboro</t>
  </si>
  <si>
    <t>Lynwood</t>
  </si>
  <si>
    <t>Loveland</t>
  </si>
  <si>
    <t>Pawtucket</t>
  </si>
  <si>
    <t>Boynton Beach</t>
  </si>
  <si>
    <t>Gulfport</t>
  </si>
  <si>
    <t>Rapid City</t>
  </si>
  <si>
    <t>Layton</t>
  </si>
  <si>
    <t>Muncie</t>
  </si>
  <si>
    <t>Temple</t>
  </si>
  <si>
    <t>Missouri City</t>
  </si>
  <si>
    <t>Santa Fe</t>
  </si>
  <si>
    <t>Lauderhill</t>
  </si>
  <si>
    <t>Milpitas</t>
  </si>
  <si>
    <t>Missoula</t>
  </si>
  <si>
    <t>Rock Hill</t>
  </si>
  <si>
    <t>Franklin</t>
  </si>
  <si>
    <t>Flagstaff</t>
  </si>
  <si>
    <t>Weston</t>
  </si>
  <si>
    <t>Waterloo</t>
  </si>
  <si>
    <t>Mount Vernon</t>
  </si>
  <si>
    <t>Fort Myers</t>
  </si>
  <si>
    <t>Dothan</t>
  </si>
  <si>
    <t>Rancho Cordova</t>
  </si>
  <si>
    <t>Redondo Beach</t>
  </si>
  <si>
    <t>Pasco</t>
  </si>
  <si>
    <t>St. Charles</t>
  </si>
  <si>
    <t>Eau Claire</t>
  </si>
  <si>
    <t>North Richland Hills</t>
  </si>
  <si>
    <t>Bismarck</t>
  </si>
  <si>
    <t>Kenner</t>
  </si>
  <si>
    <t>Walnut Creek</t>
  </si>
  <si>
    <t>Frederick</t>
  </si>
  <si>
    <t>Oshkosh</t>
  </si>
  <si>
    <t>Pittsburg</t>
  </si>
  <si>
    <t>Palo Alto</t>
  </si>
  <si>
    <t>Bossier City</t>
  </si>
  <si>
    <t>St. Cloud</t>
  </si>
  <si>
    <t>South San Francisco</t>
  </si>
  <si>
    <t>Camarillo</t>
  </si>
  <si>
    <t>North Little Rock</t>
  </si>
  <si>
    <t>Schenectady</t>
  </si>
  <si>
    <t>Gaithersburg</t>
  </si>
  <si>
    <t>Harlingen</t>
  </si>
  <si>
    <t>Eagan</t>
  </si>
  <si>
    <t>Yuba City</t>
  </si>
  <si>
    <t>Youngstown</t>
  </si>
  <si>
    <t>Kissimmee</t>
  </si>
  <si>
    <t>Johnson City</t>
  </si>
  <si>
    <t>San Clemente</t>
  </si>
  <si>
    <t>Bayonne</t>
  </si>
  <si>
    <t>Laguna Niguel</t>
  </si>
  <si>
    <t>East Orange</t>
  </si>
  <si>
    <t>Shawnee</t>
  </si>
  <si>
    <t>Homestead</t>
  </si>
  <si>
    <t>Delray Beach</t>
  </si>
  <si>
    <t>Rockville</t>
  </si>
  <si>
    <t>Janesville</t>
  </si>
  <si>
    <t>Pico Rivera</t>
  </si>
  <si>
    <t>Lorain</t>
  </si>
  <si>
    <t>Lodi</t>
  </si>
  <si>
    <t>New Braunfels</t>
  </si>
  <si>
    <t>Marysville</t>
  </si>
  <si>
    <t>Tamarac</t>
  </si>
  <si>
    <t>Conroe</t>
  </si>
  <si>
    <t>Santa Cruz</t>
  </si>
  <si>
    <t>Eden Prairie</t>
  </si>
  <si>
    <t>Cheyenne</t>
  </si>
  <si>
    <t>Daytona Beach</t>
  </si>
  <si>
    <t>Alpharetta</t>
  </si>
  <si>
    <t>Coon Rapids</t>
  </si>
  <si>
    <t>Haverhill</t>
  </si>
  <si>
    <t>Council Bluffs</t>
  </si>
  <si>
    <t>Utica</t>
  </si>
  <si>
    <t>Ames</t>
  </si>
  <si>
    <t>La Habra</t>
  </si>
  <si>
    <t>Encinitas</t>
  </si>
  <si>
    <t>Bowling Green</t>
  </si>
  <si>
    <t>Burnsville</t>
  </si>
  <si>
    <t>West Des Moines</t>
  </si>
  <si>
    <t>Tulare</t>
  </si>
  <si>
    <t>Monterey Park</t>
  </si>
  <si>
    <t>Vineland</t>
  </si>
  <si>
    <t>Terre Haute</t>
  </si>
  <si>
    <t>North Miami</t>
  </si>
  <si>
    <t>Mansfield</t>
  </si>
  <si>
    <t>West Allis</t>
  </si>
  <si>
    <t>Bristol</t>
  </si>
  <si>
    <t>Taylorsville</t>
  </si>
  <si>
    <t>Malden</t>
  </si>
  <si>
    <t>Meriden</t>
  </si>
  <si>
    <t>Blaine</t>
  </si>
  <si>
    <t>St. Clair Shores</t>
  </si>
  <si>
    <t>Gardena</t>
  </si>
  <si>
    <t>Pontiac</t>
  </si>
  <si>
    <t>National City</t>
  </si>
  <si>
    <t>Grand Junction</t>
  </si>
  <si>
    <t>Broomfield</t>
  </si>
  <si>
    <t>Petaluma</t>
  </si>
  <si>
    <t>South Jordan</t>
  </si>
  <si>
    <t>Great Falls</t>
  </si>
  <si>
    <t>North Port</t>
  </si>
  <si>
    <t>Marietta</t>
  </si>
  <si>
    <t>San Rafael</t>
  </si>
  <si>
    <t>Royal Oak</t>
  </si>
  <si>
    <t>Des Plaines</t>
  </si>
  <si>
    <t>Huntington Park</t>
  </si>
  <si>
    <t>La Mesa</t>
  </si>
  <si>
    <t>Owensboro</t>
  </si>
  <si>
    <t>Idaho Falls</t>
  </si>
  <si>
    <t>Dubuque</t>
  </si>
  <si>
    <t>Rowlett</t>
  </si>
  <si>
    <t>Novi</t>
  </si>
  <si>
    <t>White Plains</t>
  </si>
  <si>
    <t>Arcadia</t>
  </si>
  <si>
    <t>Redmond</t>
  </si>
  <si>
    <t>Lake Elsinore</t>
  </si>
  <si>
    <t>Ocala</t>
  </si>
  <si>
    <t>Port Orange</t>
  </si>
  <si>
    <t>Rocky Mount</t>
  </si>
  <si>
    <t>Kokomo</t>
  </si>
  <si>
    <t>Coconut Creek</t>
  </si>
  <si>
    <t>Bowie</t>
  </si>
  <si>
    <t>Berwyn</t>
  </si>
  <si>
    <t>Midwest City</t>
  </si>
  <si>
    <t>Fountain Valley</t>
  </si>
  <si>
    <t>Dearborn Heights</t>
  </si>
  <si>
    <t>Woodland</t>
  </si>
  <si>
    <t>Noblesville</t>
  </si>
  <si>
    <t>Valdosta</t>
  </si>
  <si>
    <t>Diamond Bar</t>
  </si>
  <si>
    <t>Manhattan</t>
  </si>
  <si>
    <t>Santee</t>
  </si>
  <si>
    <t>Kettering</t>
  </si>
  <si>
    <t>New Brunswick</t>
  </si>
  <si>
    <t>Margate</t>
  </si>
  <si>
    <t>Weymouth Town</t>
  </si>
  <si>
    <t>Corvallis</t>
  </si>
  <si>
    <t>Eastvale</t>
  </si>
  <si>
    <t>Porterville</t>
  </si>
  <si>
    <t>West Haven</t>
  </si>
  <si>
    <t>Brentwood</t>
  </si>
  <si>
    <t>Paramount</t>
  </si>
  <si>
    <t>Grand Forks</t>
  </si>
  <si>
    <t>St. Peters</t>
  </si>
  <si>
    <t>Shoreline</t>
  </si>
  <si>
    <t>Hanford</t>
  </si>
  <si>
    <t>Rosemead</t>
  </si>
  <si>
    <t>Lehi</t>
  </si>
  <si>
    <t>Highland</t>
  </si>
  <si>
    <t>Novato</t>
  </si>
  <si>
    <t>Port Arthur</t>
  </si>
  <si>
    <t>Hendersonville</t>
  </si>
  <si>
    <t>Elyria</t>
  </si>
  <si>
    <t>Revere</t>
  </si>
  <si>
    <t>Pflugerville</t>
  </si>
  <si>
    <t>Greenwood</t>
  </si>
  <si>
    <t>Wheaton</t>
  </si>
  <si>
    <t>Smyrna</t>
  </si>
  <si>
    <t>Sarasota</t>
  </si>
  <si>
    <t>Blue Springs</t>
  </si>
  <si>
    <t>Euless</t>
  </si>
  <si>
    <t>Cathedral City</t>
  </si>
  <si>
    <t>Kingsport</t>
  </si>
  <si>
    <t>Pensacola</t>
  </si>
  <si>
    <t>Hoboken</t>
  </si>
  <si>
    <t>Yucaipa</t>
  </si>
  <si>
    <t>Watsonville</t>
  </si>
  <si>
    <t>Richland</t>
  </si>
  <si>
    <t>Delano</t>
  </si>
  <si>
    <t>Florissant</t>
  </si>
  <si>
    <t>Dublin</t>
  </si>
  <si>
    <t>Peabody</t>
  </si>
  <si>
    <t>Battle Creek</t>
  </si>
  <si>
    <t>Bradenton</t>
  </si>
  <si>
    <t>Gilroy</t>
  </si>
  <si>
    <t>Ankeny</t>
  </si>
  <si>
    <t>La Crosse</t>
  </si>
  <si>
    <t>Burlington</t>
  </si>
  <si>
    <t>DeSoto</t>
  </si>
  <si>
    <t>Harrisonburg</t>
  </si>
  <si>
    <t>Minnetonka</t>
  </si>
  <si>
    <t>Elkhart</t>
  </si>
  <si>
    <t>Glendora</t>
  </si>
  <si>
    <t>Southaven</t>
  </si>
  <si>
    <t>Joplin</t>
  </si>
  <si>
    <t>Palm Beach Gardens</t>
  </si>
  <si>
    <t>Brookhaven</t>
  </si>
  <si>
    <t>Plainfield</t>
  </si>
  <si>
    <t>Grand Island</t>
  </si>
  <si>
    <t>Palm Desert</t>
  </si>
  <si>
    <t>Tigard</t>
  </si>
  <si>
    <t>Lenexa</t>
  </si>
  <si>
    <t>Saginaw</t>
  </si>
  <si>
    <t>Kentwood</t>
  </si>
  <si>
    <t>Doral</t>
  </si>
  <si>
    <t>Apple Valley</t>
  </si>
  <si>
    <t>Grapevine</t>
  </si>
  <si>
    <t>Sammamish</t>
  </si>
  <si>
    <t>Casa Grande</t>
  </si>
  <si>
    <t>Pinellas Park</t>
  </si>
  <si>
    <t>West Sacramento</t>
  </si>
  <si>
    <t>Burien</t>
  </si>
  <si>
    <t>Commerce City</t>
  </si>
  <si>
    <t>Cerritos</t>
  </si>
  <si>
    <t>Coral Gables</t>
  </si>
  <si>
    <t>Niagara Falls</t>
  </si>
  <si>
    <t>Poway</t>
  </si>
  <si>
    <t>Edina</t>
  </si>
  <si>
    <t>Cuyahoga Falls</t>
  </si>
  <si>
    <t>Rancho Santa Margarita</t>
  </si>
  <si>
    <t>Harrisburg</t>
  </si>
  <si>
    <t>Huntington</t>
  </si>
  <si>
    <t>Cypress</t>
  </si>
  <si>
    <t>Galveston</t>
  </si>
  <si>
    <t>Sheboygan</t>
  </si>
  <si>
    <t>Middletown</t>
  </si>
  <si>
    <t>Bedford</t>
  </si>
  <si>
    <t>Methuen</t>
  </si>
  <si>
    <t>Covina</t>
  </si>
  <si>
    <t>Olympia</t>
  </si>
  <si>
    <t>Euclid</t>
  </si>
  <si>
    <t>Mishawaka</t>
  </si>
  <si>
    <t>Azusa</t>
  </si>
  <si>
    <t>Chesterfield</t>
  </si>
  <si>
    <t>Dunwoody</t>
  </si>
  <si>
    <t>Hattiesburg</t>
  </si>
  <si>
    <t>Bonita Springs</t>
  </si>
  <si>
    <t>St. Louis Park</t>
  </si>
  <si>
    <t>Stillwater</t>
  </si>
  <si>
    <t>Wauwatosa</t>
  </si>
  <si>
    <t>Mentor</t>
  </si>
  <si>
    <t>Binghamton</t>
  </si>
  <si>
    <t>Coeur d'Alene</t>
  </si>
  <si>
    <t>San Luis Obispo</t>
  </si>
  <si>
    <t>Palm Springs</t>
  </si>
  <si>
    <t>Pine Bluff</t>
  </si>
  <si>
    <t>Texas City</t>
  </si>
  <si>
    <t>Twin Falls</t>
  </si>
  <si>
    <t>Jeffersonville</t>
  </si>
  <si>
    <t>San Jacinto</t>
  </si>
  <si>
    <t>Altoona</t>
  </si>
  <si>
    <t>Beavercreek</t>
  </si>
  <si>
    <t>Apopka</t>
  </si>
  <si>
    <t>Elmhurst</t>
  </si>
  <si>
    <t>Maricopa</t>
  </si>
  <si>
    <t>Farmington</t>
  </si>
  <si>
    <t>Cleveland Heights</t>
  </si>
  <si>
    <t>Draper</t>
  </si>
  <si>
    <t>Sierra Vista</t>
  </si>
  <si>
    <t>Lacey</t>
  </si>
  <si>
    <t>Biloxi</t>
  </si>
  <si>
    <t>Strongsville</t>
  </si>
  <si>
    <t>Barnstable Town</t>
  </si>
  <si>
    <t>Wylie</t>
  </si>
  <si>
    <t>Kannapolis</t>
  </si>
  <si>
    <t>Charlottesville</t>
  </si>
  <si>
    <t>Titusville</t>
  </si>
  <si>
    <t>Hackensack</t>
  </si>
  <si>
    <t>Pittsfield</t>
  </si>
  <si>
    <t>Attleboro</t>
  </si>
  <si>
    <t>DeKalb</t>
  </si>
  <si>
    <t>Haltom City</t>
  </si>
  <si>
    <t>Jefferson City</t>
  </si>
  <si>
    <t>Oakland Park</t>
  </si>
  <si>
    <t>North Miami Beach</t>
  </si>
  <si>
    <t>Moline</t>
  </si>
  <si>
    <t>Fort Pierce</t>
  </si>
  <si>
    <t>Bountiful</t>
  </si>
  <si>
    <t>Fond du Lac</t>
  </si>
  <si>
    <t>Danville</t>
  </si>
  <si>
    <t>Keller</t>
  </si>
  <si>
    <t>Belleville</t>
  </si>
  <si>
    <t>Bell Gardens</t>
  </si>
  <si>
    <t>North Lauderdale</t>
  </si>
  <si>
    <t>Rancho Palos Verdes</t>
  </si>
  <si>
    <t>San Bruno</t>
  </si>
  <si>
    <t>Altamonte Springs</t>
  </si>
  <si>
    <t>Urbandale</t>
  </si>
  <si>
    <t>Urbana</t>
  </si>
  <si>
    <t>Manassas</t>
  </si>
  <si>
    <t>Findlay</t>
  </si>
  <si>
    <t>Rohnert Park</t>
  </si>
  <si>
    <t>Linden</t>
  </si>
  <si>
    <t>Westfield</t>
  </si>
  <si>
    <t>Sumter</t>
  </si>
  <si>
    <t>Brea</t>
  </si>
  <si>
    <t>Covington</t>
  </si>
  <si>
    <t>Riverton</t>
  </si>
  <si>
    <t>Morgan Hill</t>
  </si>
  <si>
    <t>Edmonds</t>
  </si>
  <si>
    <t>Burleson</t>
  </si>
  <si>
    <t>Beverly</t>
  </si>
  <si>
    <t>Mankato</t>
  </si>
  <si>
    <t>Hagerstown</t>
  </si>
  <si>
    <t>Prescott</t>
  </si>
  <si>
    <t>Campbell</t>
  </si>
  <si>
    <t>Cedar Falls</t>
  </si>
  <si>
    <t>La Puente</t>
  </si>
  <si>
    <t>Crystal Lake</t>
  </si>
  <si>
    <t>Fitchburg</t>
  </si>
  <si>
    <t>Hickory</t>
  </si>
  <si>
    <t>Norwich</t>
  </si>
  <si>
    <t>Coppell</t>
  </si>
  <si>
    <t>Holyoke</t>
  </si>
  <si>
    <t>Bentonville</t>
  </si>
  <si>
    <t>Florence</t>
  </si>
  <si>
    <t>Peachtree Corners</t>
  </si>
  <si>
    <t>New Berlin</t>
  </si>
  <si>
    <t>Goose Creek</t>
  </si>
  <si>
    <t>Duncanville</t>
  </si>
  <si>
    <t>The Colony</t>
  </si>
  <si>
    <t>Culver City</t>
  </si>
  <si>
    <t>Marlborough</t>
  </si>
  <si>
    <t>Germantown</t>
  </si>
  <si>
    <t>La Quinta</t>
  </si>
  <si>
    <t>Wausau</t>
  </si>
  <si>
    <t>Ocoee</t>
  </si>
  <si>
    <t>Woburn</t>
  </si>
  <si>
    <t>Bremerton</t>
  </si>
  <si>
    <t>Rock Island</t>
  </si>
  <si>
    <t>Muskogee</t>
  </si>
  <si>
    <t>Cape Girardeau</t>
  </si>
  <si>
    <t>Annapolis</t>
  </si>
  <si>
    <t>Greenacres</t>
  </si>
  <si>
    <t>Ormond Beach</t>
  </si>
  <si>
    <t>Hallandale Beach</t>
  </si>
  <si>
    <t>Stanton</t>
  </si>
  <si>
    <t>Puyallup</t>
  </si>
  <si>
    <t>Lima</t>
  </si>
  <si>
    <t>Oakley</t>
  </si>
  <si>
    <t>Huber Heights</t>
  </si>
  <si>
    <t>Montclair</t>
  </si>
  <si>
    <t>Brookfield</t>
  </si>
  <si>
    <t>Park Ridge</t>
  </si>
  <si>
    <t>Winter Garden</t>
  </si>
  <si>
    <t>Spartanburg</t>
  </si>
  <si>
    <t>Lake Oswego</t>
  </si>
  <si>
    <t>Friendswood</t>
  </si>
  <si>
    <t>Westerville</t>
  </si>
  <si>
    <t>Northglenn</t>
  </si>
  <si>
    <t>Phenix City</t>
  </si>
  <si>
    <t>Grove City</t>
  </si>
  <si>
    <t>Texarkana</t>
  </si>
  <si>
    <t>Dover</t>
  </si>
  <si>
    <t>Lincoln Park</t>
  </si>
  <si>
    <t>Calumet City</t>
  </si>
  <si>
    <t>Muskegon</t>
  </si>
  <si>
    <t>Aventura</t>
  </si>
  <si>
    <t>Greenfield</t>
  </si>
  <si>
    <t>Apache Junction</t>
  </si>
  <si>
    <t>Spanish Fork</t>
  </si>
  <si>
    <t>Beloit</t>
  </si>
  <si>
    <t>Panama City</t>
  </si>
  <si>
    <t>Anchorage</t>
  </si>
  <si>
    <t>Augusta</t>
  </si>
  <si>
    <t>Athens</t>
  </si>
  <si>
    <t>Louisville</t>
  </si>
  <si>
    <t>Nashville</t>
  </si>
  <si>
    <t>Lexington</t>
  </si>
  <si>
    <t>Winston Salem</t>
  </si>
  <si>
    <t>Wilkes Barre</t>
  </si>
  <si>
    <t>Wellington</t>
  </si>
  <si>
    <t>Jupiter</t>
  </si>
  <si>
    <t>Cutler Bay</t>
  </si>
  <si>
    <t>Cary</t>
  </si>
  <si>
    <t>Mount Pleasant</t>
  </si>
  <si>
    <t>Chapel Hill</t>
  </si>
  <si>
    <t>Huntersville</t>
  </si>
  <si>
    <t>Leesburg</t>
  </si>
  <si>
    <t>Collierville</t>
  </si>
  <si>
    <t>Summerville</t>
  </si>
  <si>
    <t>Blacksburg</t>
  </si>
  <si>
    <t>Apex</t>
  </si>
  <si>
    <t>Hilton Head Island</t>
  </si>
  <si>
    <t>Davie</t>
  </si>
  <si>
    <t>Cicero</t>
  </si>
  <si>
    <t>Fishers</t>
  </si>
  <si>
    <t>Normal</t>
  </si>
  <si>
    <t>Gilbert</t>
  </si>
  <si>
    <t>Flower Mound</t>
  </si>
  <si>
    <t>Buckeye</t>
  </si>
  <si>
    <t>Castle Rock</t>
  </si>
  <si>
    <t>West New York</t>
  </si>
  <si>
    <t>Parker</t>
  </si>
  <si>
    <t>Kearny</t>
  </si>
  <si>
    <t>Oro Valley</t>
  </si>
  <si>
    <t>Prescott Valley</t>
  </si>
  <si>
    <t>Marana</t>
  </si>
  <si>
    <t>Arlington Heights</t>
  </si>
  <si>
    <t>Schaumburg</t>
  </si>
  <si>
    <t>Bolingbrook</t>
  </si>
  <si>
    <t>Palatine</t>
  </si>
  <si>
    <t>Skokie</t>
  </si>
  <si>
    <t>Orland Park</t>
  </si>
  <si>
    <t>Tinley Park</t>
  </si>
  <si>
    <t>Oak Lawn</t>
  </si>
  <si>
    <t>Mount Prospect</t>
  </si>
  <si>
    <t>Hoffman Estates</t>
  </si>
  <si>
    <t>Oak Park</t>
  </si>
  <si>
    <t>Downers Grove</t>
  </si>
  <si>
    <t>Glenview</t>
  </si>
  <si>
    <t>Lombard</t>
  </si>
  <si>
    <t>Buffalo Grove</t>
  </si>
  <si>
    <t>Carol Stream</t>
  </si>
  <si>
    <t>Streamwood</t>
  </si>
  <si>
    <t>Romeoville</t>
  </si>
  <si>
    <t>Hanover Park</t>
  </si>
  <si>
    <t>Carpentersville</t>
  </si>
  <si>
    <t>Wheeling</t>
  </si>
  <si>
    <t>Addison</t>
  </si>
  <si>
    <t>Hempstead</t>
  </si>
  <si>
    <t>Freeport</t>
  </si>
  <si>
    <t>Valley Stream</t>
  </si>
  <si>
    <t>Honolulu</t>
  </si>
  <si>
    <t>San Buenaventura</t>
  </si>
  <si>
    <t>Sayreville</t>
  </si>
  <si>
    <t>State College</t>
  </si>
  <si>
    <t>James</t>
  </si>
  <si>
    <t>Benjamin</t>
  </si>
  <si>
    <t>Katherine</t>
  </si>
  <si>
    <t>Pratt</t>
  </si>
  <si>
    <t>Cole</t>
  </si>
  <si>
    <t>Winters</t>
  </si>
  <si>
    <t>Christopher</t>
  </si>
  <si>
    <t>Merrill</t>
  </si>
  <si>
    <t>Grayson</t>
  </si>
  <si>
    <t>Dean</t>
  </si>
  <si>
    <t>Liam</t>
  </si>
  <si>
    <t>Bennett</t>
  </si>
  <si>
    <t>Alexis</t>
  </si>
  <si>
    <t>Skinner</t>
  </si>
  <si>
    <t>Melanie</t>
  </si>
  <si>
    <t>Tillman</t>
  </si>
  <si>
    <t>Brody</t>
  </si>
  <si>
    <t>Salas</t>
  </si>
  <si>
    <t>Nathan</t>
  </si>
  <si>
    <t>Hurley</t>
  </si>
  <si>
    <t>Hannah</t>
  </si>
  <si>
    <t>Witt</t>
  </si>
  <si>
    <t>Payton</t>
  </si>
  <si>
    <t>Melton</t>
  </si>
  <si>
    <t>Natalie</t>
  </si>
  <si>
    <t>Bush</t>
  </si>
  <si>
    <t>Lily</t>
  </si>
  <si>
    <t>Mcgee</t>
  </si>
  <si>
    <t>Emily</t>
  </si>
  <si>
    <t>Torres</t>
  </si>
  <si>
    <t>Jasmine</t>
  </si>
  <si>
    <t>Curry</t>
  </si>
  <si>
    <t>Samantha</t>
  </si>
  <si>
    <t>Daniel</t>
  </si>
  <si>
    <t>Benson</t>
  </si>
  <si>
    <t>Matthew</t>
  </si>
  <si>
    <t>Caroline</t>
  </si>
  <si>
    <t>Meadows</t>
  </si>
  <si>
    <t>Sarah</t>
  </si>
  <si>
    <t>Brooks</t>
  </si>
  <si>
    <t>Makayla</t>
  </si>
  <si>
    <t>Meyers</t>
  </si>
  <si>
    <t>Stella</t>
  </si>
  <si>
    <t>Sebastian</t>
  </si>
  <si>
    <t>Ayala</t>
  </si>
  <si>
    <t>Dodson</t>
  </si>
  <si>
    <t>Arianna</t>
  </si>
  <si>
    <t>Berg</t>
  </si>
  <si>
    <t>Connor</t>
  </si>
  <si>
    <t>Fox</t>
  </si>
  <si>
    <t>Hailey</t>
  </si>
  <si>
    <t>Gallagher</t>
  </si>
  <si>
    <t>Blake</t>
  </si>
  <si>
    <t>Pollard</t>
  </si>
  <si>
    <t>Mcpherson</t>
  </si>
  <si>
    <t>Juan</t>
  </si>
  <si>
    <t>Velez</t>
  </si>
  <si>
    <t>Adrian</t>
  </si>
  <si>
    <t>Pierce</t>
  </si>
  <si>
    <t>Lillian</t>
  </si>
  <si>
    <t>Rice</t>
  </si>
  <si>
    <t>Charles</t>
  </si>
  <si>
    <t>Glenn</t>
  </si>
  <si>
    <t>Ball</t>
  </si>
  <si>
    <t>Aubrey</t>
  </si>
  <si>
    <t>Santiago</t>
  </si>
  <si>
    <t>Khloe</t>
  </si>
  <si>
    <t>House</t>
  </si>
  <si>
    <t>Ferrell</t>
  </si>
  <si>
    <t>Luis</t>
  </si>
  <si>
    <t>Strong</t>
  </si>
  <si>
    <t>Allison</t>
  </si>
  <si>
    <t>Hensley</t>
  </si>
  <si>
    <t>Coffey</t>
  </si>
  <si>
    <t>Ethan</t>
  </si>
  <si>
    <t>Thomas</t>
  </si>
  <si>
    <t>Luke</t>
  </si>
  <si>
    <t>Wyatt</t>
  </si>
  <si>
    <t>Aaron</t>
  </si>
  <si>
    <t>Riley</t>
  </si>
  <si>
    <t>Isaac</t>
  </si>
  <si>
    <t>Webb</t>
  </si>
  <si>
    <t>Sophia</t>
  </si>
  <si>
    <t>Knight</t>
  </si>
  <si>
    <t>Christian</t>
  </si>
  <si>
    <t>Armstrong</t>
  </si>
  <si>
    <t>Bentley</t>
  </si>
  <si>
    <t>Smith</t>
  </si>
  <si>
    <t>Carlos</t>
  </si>
  <si>
    <t>Mccoy</t>
  </si>
  <si>
    <t>Mackenzie</t>
  </si>
  <si>
    <t>Nolan</t>
  </si>
  <si>
    <t>Kylie</t>
  </si>
  <si>
    <t>Sanchez</t>
  </si>
  <si>
    <t>Huber</t>
  </si>
  <si>
    <t>Leah</t>
  </si>
  <si>
    <t>Grimes</t>
  </si>
  <si>
    <t>Andrew</t>
  </si>
  <si>
    <t>Combs</t>
  </si>
  <si>
    <t>Dylan</t>
  </si>
  <si>
    <t>Caleb</t>
  </si>
  <si>
    <t>Wheeler</t>
  </si>
  <si>
    <t>Ayden</t>
  </si>
  <si>
    <t>Patrick</t>
  </si>
  <si>
    <t>Edwards</t>
  </si>
  <si>
    <t>Sosa</t>
  </si>
  <si>
    <t>Anna</t>
  </si>
  <si>
    <t>Walters</t>
  </si>
  <si>
    <t>Ava</t>
  </si>
  <si>
    <t>Hooper</t>
  </si>
  <si>
    <t>Ray</t>
  </si>
  <si>
    <t>David</t>
  </si>
  <si>
    <t>Serrano</t>
  </si>
  <si>
    <t>Levy</t>
  </si>
  <si>
    <t>Le</t>
  </si>
  <si>
    <t>Bailey</t>
  </si>
  <si>
    <t>Stevenson</t>
  </si>
  <si>
    <t>Mcleod</t>
  </si>
  <si>
    <t>Gates</t>
  </si>
  <si>
    <t>Carter</t>
  </si>
  <si>
    <t>Michael</t>
  </si>
  <si>
    <t>Sanders</t>
  </si>
  <si>
    <t>Parrish</t>
  </si>
  <si>
    <t>Hopper</t>
  </si>
  <si>
    <t>Noah</t>
  </si>
  <si>
    <t>Coleman</t>
  </si>
  <si>
    <t>Serenity</t>
  </si>
  <si>
    <t>Myers</t>
  </si>
  <si>
    <t>Julia</t>
  </si>
  <si>
    <t>Morrow</t>
  </si>
  <si>
    <t>Ian</t>
  </si>
  <si>
    <t>Elliott</t>
  </si>
  <si>
    <t>Chloe</t>
  </si>
  <si>
    <t>Avila</t>
  </si>
  <si>
    <t>Irwin</t>
  </si>
  <si>
    <t>Layla</t>
  </si>
  <si>
    <t>Joyner</t>
  </si>
  <si>
    <t>Gordon</t>
  </si>
  <si>
    <t>Angel</t>
  </si>
  <si>
    <t>Schultz</t>
  </si>
  <si>
    <t>Max</t>
  </si>
  <si>
    <t>Webster</t>
  </si>
  <si>
    <t>Alexander</t>
  </si>
  <si>
    <t>Dorsey</t>
  </si>
  <si>
    <t>Cooper</t>
  </si>
  <si>
    <t>Frank</t>
  </si>
  <si>
    <t>William</t>
  </si>
  <si>
    <t>Adams</t>
  </si>
  <si>
    <t>Kaitlyn</t>
  </si>
  <si>
    <t>Estrada</t>
  </si>
  <si>
    <t>Herring</t>
  </si>
  <si>
    <t>Cline</t>
  </si>
  <si>
    <t>Gabriel</t>
  </si>
  <si>
    <t>Vazquez</t>
  </si>
  <si>
    <t>Bryson</t>
  </si>
  <si>
    <t>Patton</t>
  </si>
  <si>
    <t>Mcneil</t>
  </si>
  <si>
    <t>Mcguire</t>
  </si>
  <si>
    <t>Elijah</t>
  </si>
  <si>
    <t>Navarro</t>
  </si>
  <si>
    <t>Lucas</t>
  </si>
  <si>
    <t>Barry</t>
  </si>
  <si>
    <t>Stone</t>
  </si>
  <si>
    <t>Bridges</t>
  </si>
  <si>
    <t>Justin</t>
  </si>
  <si>
    <t>Wall</t>
  </si>
  <si>
    <t>Preston</t>
  </si>
  <si>
    <t>Aiden</t>
  </si>
  <si>
    <t>Dickson</t>
  </si>
  <si>
    <t>Peyton</t>
  </si>
  <si>
    <t>Santana</t>
  </si>
  <si>
    <t>Evelyn</t>
  </si>
  <si>
    <t>Summers</t>
  </si>
  <si>
    <t>Valdez</t>
  </si>
  <si>
    <t>Hernandez</t>
  </si>
  <si>
    <t>Autumn</t>
  </si>
  <si>
    <t>Snider</t>
  </si>
  <si>
    <t>Ashley</t>
  </si>
  <si>
    <t>Terrell</t>
  </si>
  <si>
    <t>Mason</t>
  </si>
  <si>
    <t>Weeks</t>
  </si>
  <si>
    <t>Eli</t>
  </si>
  <si>
    <t>Valenzuela</t>
  </si>
  <si>
    <t>Sullivan</t>
  </si>
  <si>
    <t>Nash</t>
  </si>
  <si>
    <t>Deleon</t>
  </si>
  <si>
    <t>Castillo</t>
  </si>
  <si>
    <t>Jonathan</t>
  </si>
  <si>
    <t>Rios</t>
  </si>
  <si>
    <t>Alexandra</t>
  </si>
  <si>
    <t>Farmer</t>
  </si>
  <si>
    <t>Nicholas</t>
  </si>
  <si>
    <t>Carlson</t>
  </si>
  <si>
    <t>Kennedy</t>
  </si>
  <si>
    <t>Foley</t>
  </si>
  <si>
    <t>Mccall</t>
  </si>
  <si>
    <t>Ingram</t>
  </si>
  <si>
    <t>Joshua</t>
  </si>
  <si>
    <t>Genesis</t>
  </si>
  <si>
    <t>Mckinney</t>
  </si>
  <si>
    <t>Woods</t>
  </si>
  <si>
    <t>Jocelyn</t>
  </si>
  <si>
    <t>Zoey</t>
  </si>
  <si>
    <t>Dejesus</t>
  </si>
  <si>
    <t>Kayla</t>
  </si>
  <si>
    <t>Hood</t>
  </si>
  <si>
    <t>Frye</t>
  </si>
  <si>
    <t>Alexa</t>
  </si>
  <si>
    <t>Hays</t>
  </si>
  <si>
    <t>Scarlett</t>
  </si>
  <si>
    <t>Moreno</t>
  </si>
  <si>
    <t>Lauren</t>
  </si>
  <si>
    <t>Yates</t>
  </si>
  <si>
    <t>Murphy</t>
  </si>
  <si>
    <t>Kevin</t>
  </si>
  <si>
    <t>Vega</t>
  </si>
  <si>
    <t>Zachary</t>
  </si>
  <si>
    <t>Pena</t>
  </si>
  <si>
    <t>Woodward</t>
  </si>
  <si>
    <t>Morales</t>
  </si>
  <si>
    <t>Baker</t>
  </si>
  <si>
    <t>Erickson</t>
  </si>
  <si>
    <t>Levi</t>
  </si>
  <si>
    <t>Gonzalez</t>
  </si>
  <si>
    <t>Jose</t>
  </si>
  <si>
    <t>Spencer</t>
  </si>
  <si>
    <t>Oliver</t>
  </si>
  <si>
    <t>Potter</t>
  </si>
  <si>
    <t>Camacho</t>
  </si>
  <si>
    <t>Bean</t>
  </si>
  <si>
    <t>Dominic</t>
  </si>
  <si>
    <t>Morgan</t>
  </si>
  <si>
    <t>Brandon</t>
  </si>
  <si>
    <t>Foreman</t>
  </si>
  <si>
    <t>Hayden</t>
  </si>
  <si>
    <t>Oneal</t>
  </si>
  <si>
    <t>Tristan</t>
  </si>
  <si>
    <t>Rocha</t>
  </si>
  <si>
    <t>Jenkins</t>
  </si>
  <si>
    <t>Porter</t>
  </si>
  <si>
    <t>Harper</t>
  </si>
  <si>
    <t>Palmer</t>
  </si>
  <si>
    <t>Landon</t>
  </si>
  <si>
    <t>Ratliff</t>
  </si>
  <si>
    <t>Guthrie</t>
  </si>
  <si>
    <t>Julian</t>
  </si>
  <si>
    <t>Mcdonald</t>
  </si>
  <si>
    <t>Odom</t>
  </si>
  <si>
    <t>Isaiah</t>
  </si>
  <si>
    <t>Thompson</t>
  </si>
  <si>
    <t>Lawson</t>
  </si>
  <si>
    <t>Roth</t>
  </si>
  <si>
    <t>Finley</t>
  </si>
  <si>
    <t>Santos</t>
  </si>
  <si>
    <t>Trinity</t>
  </si>
  <si>
    <t>Mccarty</t>
  </si>
  <si>
    <t>Naomi</t>
  </si>
  <si>
    <t>Wiggins</t>
  </si>
  <si>
    <t>Henry</t>
  </si>
  <si>
    <t>Mercer</t>
  </si>
  <si>
    <t>Duncan</t>
  </si>
  <si>
    <t>Sweet</t>
  </si>
  <si>
    <t>Fuentes</t>
  </si>
  <si>
    <t>Cooke</t>
  </si>
  <si>
    <t>Mathews</t>
  </si>
  <si>
    <t>Vaughn</t>
  </si>
  <si>
    <t>Ford</t>
  </si>
  <si>
    <t>Alston</t>
  </si>
  <si>
    <t>Jayden</t>
  </si>
  <si>
    <t>Collins</t>
  </si>
  <si>
    <t>Glover</t>
  </si>
  <si>
    <t>Amelia</t>
  </si>
  <si>
    <t>Fuller</t>
  </si>
  <si>
    <t>Bryant</t>
  </si>
  <si>
    <t>Mcmahon</t>
  </si>
  <si>
    <t>Dillard</t>
  </si>
  <si>
    <t>Hatfield</t>
  </si>
  <si>
    <t>Bright</t>
  </si>
  <si>
    <t>Brooklyn</t>
  </si>
  <si>
    <t>Garza</t>
  </si>
  <si>
    <t>Finch</t>
  </si>
  <si>
    <t>Kaylee</t>
  </si>
  <si>
    <t>Luna</t>
  </si>
  <si>
    <t>Jaden</t>
  </si>
  <si>
    <t>Padilla</t>
  </si>
  <si>
    <t>Kinney</t>
  </si>
  <si>
    <t>Robert</t>
  </si>
  <si>
    <t>Riggs</t>
  </si>
  <si>
    <t>Bradford</t>
  </si>
  <si>
    <t>Maya</t>
  </si>
  <si>
    <t>Lowe</t>
  </si>
  <si>
    <t>Cameron</t>
  </si>
  <si>
    <t>Gentry</t>
  </si>
  <si>
    <t>Jacob</t>
  </si>
  <si>
    <t>Rush</t>
  </si>
  <si>
    <t>Mcintosh</t>
  </si>
  <si>
    <t>Cruz</t>
  </si>
  <si>
    <t>Abigail</t>
  </si>
  <si>
    <t>Nunez</t>
  </si>
  <si>
    <t>Samuel</t>
  </si>
  <si>
    <t>Aguirre</t>
  </si>
  <si>
    <t>Isabella</t>
  </si>
  <si>
    <t>Owen</t>
  </si>
  <si>
    <t>Schneider</t>
  </si>
  <si>
    <t>Nichols</t>
  </si>
  <si>
    <t>Marshall</t>
  </si>
  <si>
    <t>Juarez</t>
  </si>
  <si>
    <t>Maxwell</t>
  </si>
  <si>
    <t>Madelyn</t>
  </si>
  <si>
    <t>Massey</t>
  </si>
  <si>
    <t>Fischer</t>
  </si>
  <si>
    <t>Garner</t>
  </si>
  <si>
    <t>Sofia</t>
  </si>
  <si>
    <t>Mendoza</t>
  </si>
  <si>
    <t>Eva</t>
  </si>
  <si>
    <t>Pruitt</t>
  </si>
  <si>
    <t>Giles</t>
  </si>
  <si>
    <t>Emma</t>
  </si>
  <si>
    <t>Gould</t>
  </si>
  <si>
    <t>Koch</t>
  </si>
  <si>
    <t>Lydia</t>
  </si>
  <si>
    <t>Beard</t>
  </si>
  <si>
    <t>Brooke</t>
  </si>
  <si>
    <t>Parks</t>
  </si>
  <si>
    <t>Nevaeh</t>
  </si>
  <si>
    <t>Byrd</t>
  </si>
  <si>
    <t>Sampson</t>
  </si>
  <si>
    <t>Wynn</t>
  </si>
  <si>
    <t>Cash</t>
  </si>
  <si>
    <t>Garrett</t>
  </si>
  <si>
    <t>Zimmerman</t>
  </si>
  <si>
    <t>Jaxon</t>
  </si>
  <si>
    <t>Collier</t>
  </si>
  <si>
    <t>Audrey</t>
  </si>
  <si>
    <t>Hardin</t>
  </si>
  <si>
    <t>Chapman</t>
  </si>
  <si>
    <t>Destiny</t>
  </si>
  <si>
    <t>Mcclure</t>
  </si>
  <si>
    <t>Noel</t>
  </si>
  <si>
    <t>Sophie</t>
  </si>
  <si>
    <t>Malone</t>
  </si>
  <si>
    <t>Rhodes</t>
  </si>
  <si>
    <t>Jack</t>
  </si>
  <si>
    <t>Moon</t>
  </si>
  <si>
    <t>Alyssa</t>
  </si>
  <si>
    <t>Gaines</t>
  </si>
  <si>
    <t>Madeline</t>
  </si>
  <si>
    <t>Alvarado</t>
  </si>
  <si>
    <t>Wong</t>
  </si>
  <si>
    <t>Wells</t>
  </si>
  <si>
    <t>Mariah</t>
  </si>
  <si>
    <t>Walter</t>
  </si>
  <si>
    <t>Dominguez</t>
  </si>
  <si>
    <t>Cross</t>
  </si>
  <si>
    <t>Alvarez</t>
  </si>
  <si>
    <t>Turner</t>
  </si>
  <si>
    <t>Lester</t>
  </si>
  <si>
    <t>Chase</t>
  </si>
  <si>
    <t>Rivera</t>
  </si>
  <si>
    <t>Harrington</t>
  </si>
  <si>
    <t>Pace</t>
  </si>
  <si>
    <t>Bella</t>
  </si>
  <si>
    <t>Rivers</t>
  </si>
  <si>
    <t>Joseph</t>
  </si>
  <si>
    <t>Cantu</t>
  </si>
  <si>
    <t>Gabriella</t>
  </si>
  <si>
    <t>Tran</t>
  </si>
  <si>
    <t>Zoe</t>
  </si>
  <si>
    <t>Gavin</t>
  </si>
  <si>
    <t>Best</t>
  </si>
  <si>
    <t>Beasley</t>
  </si>
  <si>
    <t>Savage</t>
  </si>
  <si>
    <t>Trevino</t>
  </si>
  <si>
    <t>Lucy</t>
  </si>
  <si>
    <t>Riddle</t>
  </si>
  <si>
    <t>Cooley</t>
  </si>
  <si>
    <t>Kerr</t>
  </si>
  <si>
    <t>Knowles</t>
  </si>
  <si>
    <t>Oconnor</t>
  </si>
  <si>
    <t>Valentine</t>
  </si>
  <si>
    <t>Robinson</t>
  </si>
  <si>
    <t>Waters</t>
  </si>
  <si>
    <t>Bruce</t>
  </si>
  <si>
    <t>Brady</t>
  </si>
  <si>
    <t>Dunn</t>
  </si>
  <si>
    <t>Stevens</t>
  </si>
  <si>
    <t>Hancock</t>
  </si>
  <si>
    <t>Larsen</t>
  </si>
  <si>
    <t>Blair</t>
  </si>
  <si>
    <t>Vang</t>
  </si>
  <si>
    <t>Alex</t>
  </si>
  <si>
    <t>Ariana</t>
  </si>
  <si>
    <t>Heath</t>
  </si>
  <si>
    <t>Nathaniel</t>
  </si>
  <si>
    <t>Simmons</t>
  </si>
  <si>
    <t>Munoz</t>
  </si>
  <si>
    <t>Saunders</t>
  </si>
  <si>
    <t>Jeremiah</t>
  </si>
  <si>
    <t>Holman</t>
  </si>
  <si>
    <t>Casey</t>
  </si>
  <si>
    <t>Sandoval</t>
  </si>
  <si>
    <t>Duke</t>
  </si>
  <si>
    <t>Hicks</t>
  </si>
  <si>
    <t>Ella</t>
  </si>
  <si>
    <t>Wolfe</t>
  </si>
  <si>
    <t>Josiah</t>
  </si>
  <si>
    <t>Claire</t>
  </si>
  <si>
    <t>Booth</t>
  </si>
  <si>
    <t>Acosta</t>
  </si>
  <si>
    <t>Barber</t>
  </si>
  <si>
    <t>Dunlap</t>
  </si>
  <si>
    <t>Faith</t>
  </si>
  <si>
    <t>Douglas</t>
  </si>
  <si>
    <t>Pittman</t>
  </si>
  <si>
    <t>Jason</t>
  </si>
  <si>
    <t>Butler</t>
  </si>
  <si>
    <t>Holcomb</t>
  </si>
  <si>
    <t>Rodriguez</t>
  </si>
  <si>
    <t>Jacobs</t>
  </si>
  <si>
    <t>Tanner</t>
  </si>
  <si>
    <t>Holland</t>
  </si>
  <si>
    <t>Leon</t>
  </si>
  <si>
    <t>Drake</t>
  </si>
  <si>
    <t>John</t>
  </si>
  <si>
    <t>Miller</t>
  </si>
  <si>
    <t>Hall</t>
  </si>
  <si>
    <t>Andrea</t>
  </si>
  <si>
    <t>Marquez</t>
  </si>
  <si>
    <t>Gray</t>
  </si>
  <si>
    <t>Stanley</t>
  </si>
  <si>
    <t>Wood</t>
  </si>
  <si>
    <t>Avery</t>
  </si>
  <si>
    <t>Mays</t>
  </si>
  <si>
    <t>Molly</t>
  </si>
  <si>
    <t>Mendez</t>
  </si>
  <si>
    <t>Gibson</t>
  </si>
  <si>
    <t>Gregory</t>
  </si>
  <si>
    <t>Pope</t>
  </si>
  <si>
    <t>Gilmore</t>
  </si>
  <si>
    <t>Petty</t>
  </si>
  <si>
    <t>Cummings</t>
  </si>
  <si>
    <t>Cain</t>
  </si>
  <si>
    <t>Love</t>
  </si>
  <si>
    <t>Mia</t>
  </si>
  <si>
    <t>Tyson</t>
  </si>
  <si>
    <t>Stein</t>
  </si>
  <si>
    <t>Potts</t>
  </si>
  <si>
    <t>Flowers</t>
  </si>
  <si>
    <t>Levine</t>
  </si>
  <si>
    <t>Chang</t>
  </si>
  <si>
    <t>Mccarthy</t>
  </si>
  <si>
    <t>Sydney</t>
  </si>
  <si>
    <t>Gross</t>
  </si>
  <si>
    <t>Grace</t>
  </si>
  <si>
    <t>Lambert</t>
  </si>
  <si>
    <t>Moran</t>
  </si>
  <si>
    <t>Olivia</t>
  </si>
  <si>
    <t>Moses</t>
  </si>
  <si>
    <t>Ballard</t>
  </si>
  <si>
    <t>Shannon</t>
  </si>
  <si>
    <t>Vance</t>
  </si>
  <si>
    <t>Fernandez</t>
  </si>
  <si>
    <t>Fry</t>
  </si>
  <si>
    <t>Bradshaw</t>
  </si>
  <si>
    <t>Dillon</t>
  </si>
  <si>
    <t>Cardenas</t>
  </si>
  <si>
    <t>Payne</t>
  </si>
  <si>
    <t>Boone</t>
  </si>
  <si>
    <t>Sawyer</t>
  </si>
  <si>
    <t>Rosales</t>
  </si>
  <si>
    <t>Mcfarland</t>
  </si>
  <si>
    <t>Mccullough</t>
  </si>
  <si>
    <t>Franks</t>
  </si>
  <si>
    <t>Morin</t>
  </si>
  <si>
    <t>George</t>
  </si>
  <si>
    <t>Farley</t>
  </si>
  <si>
    <t>Long</t>
  </si>
  <si>
    <t>Mccormick</t>
  </si>
  <si>
    <t>Warner</t>
  </si>
  <si>
    <t>Aubree</t>
  </si>
  <si>
    <t>French</t>
  </si>
  <si>
    <t>Marsh</t>
  </si>
  <si>
    <t>Melendez</t>
  </si>
  <si>
    <t>Acevedo</t>
  </si>
  <si>
    <t>Knapp</t>
  </si>
  <si>
    <t>Hendrix</t>
  </si>
  <si>
    <t>Hogan</t>
  </si>
  <si>
    <t>Castro</t>
  </si>
  <si>
    <t>Fisher</t>
  </si>
  <si>
    <t>Ellie</t>
  </si>
  <si>
    <t>Olsen</t>
  </si>
  <si>
    <t>Daniels</t>
  </si>
  <si>
    <t>Medina</t>
  </si>
  <si>
    <t>Espinoza</t>
  </si>
  <si>
    <t>Fleming</t>
  </si>
  <si>
    <t>Osborne</t>
  </si>
  <si>
    <t>Reynolds</t>
  </si>
  <si>
    <t>Mercado</t>
  </si>
  <si>
    <t>Bray</t>
  </si>
  <si>
    <t>Zamora</t>
  </si>
  <si>
    <t>Huffman</t>
  </si>
  <si>
    <t>Evan</t>
  </si>
  <si>
    <t>Brayden</t>
  </si>
  <si>
    <t>Castaneda</t>
  </si>
  <si>
    <t>Richards</t>
  </si>
  <si>
    <t>Brianna</t>
  </si>
  <si>
    <t>Hill</t>
  </si>
  <si>
    <t>Whitley</t>
  </si>
  <si>
    <t>Little</t>
  </si>
  <si>
    <t>Berger</t>
  </si>
  <si>
    <t>Spears</t>
  </si>
  <si>
    <t>Bonner</t>
  </si>
  <si>
    <t>Parsons</t>
  </si>
  <si>
    <t>Lara</t>
  </si>
  <si>
    <t>Gomez</t>
  </si>
  <si>
    <t>Faulkner</t>
  </si>
  <si>
    <t>Nieves</t>
  </si>
  <si>
    <t>Dickerson</t>
  </si>
  <si>
    <t>Black</t>
  </si>
  <si>
    <t>Hebert</t>
  </si>
  <si>
    <t>Keith</t>
  </si>
  <si>
    <t>Delacruz</t>
  </si>
  <si>
    <t>Robles</t>
  </si>
  <si>
    <t>Lopez</t>
  </si>
  <si>
    <t>Kimberly</t>
  </si>
  <si>
    <t>Schmidt</t>
  </si>
  <si>
    <t>Workman</t>
  </si>
  <si>
    <t>Mckay</t>
  </si>
  <si>
    <t>Fletcher</t>
  </si>
  <si>
    <t>Carrillo</t>
  </si>
  <si>
    <t>Griffin</t>
  </si>
  <si>
    <t>Hodges</t>
  </si>
  <si>
    <t>London</t>
  </si>
  <si>
    <t>Madden</t>
  </si>
  <si>
    <t>Mccray</t>
  </si>
  <si>
    <t>Boyer</t>
  </si>
  <si>
    <t>Bauer</t>
  </si>
  <si>
    <t>Jordan</t>
  </si>
  <si>
    <t>Wilkinson</t>
  </si>
  <si>
    <t>Lyons</t>
  </si>
  <si>
    <t>Bird</t>
  </si>
  <si>
    <t>Dotson</t>
  </si>
  <si>
    <t>Mcclain</t>
  </si>
  <si>
    <t>Olson</t>
  </si>
  <si>
    <t>Ross</t>
  </si>
  <si>
    <t>Sharpe</t>
  </si>
  <si>
    <t>Morse</t>
  </si>
  <si>
    <t>Andrews</t>
  </si>
  <si>
    <t>Stephenson</t>
  </si>
  <si>
    <t>Sexton</t>
  </si>
  <si>
    <t>Sears</t>
  </si>
  <si>
    <t>Walker</t>
  </si>
  <si>
    <t>Morton</t>
  </si>
  <si>
    <t>Orr</t>
  </si>
  <si>
    <t>Hoffman</t>
  </si>
  <si>
    <t>Conley</t>
  </si>
  <si>
    <t>Rose</t>
  </si>
  <si>
    <t>Camila</t>
  </si>
  <si>
    <t>Sellers</t>
  </si>
  <si>
    <t>Hunter</t>
  </si>
  <si>
    <t>Clayton</t>
  </si>
  <si>
    <t>Horton</t>
  </si>
  <si>
    <t>Leblanc</t>
  </si>
  <si>
    <t>Ryan</t>
  </si>
  <si>
    <t>Hull</t>
  </si>
  <si>
    <t>Whitaker</t>
  </si>
  <si>
    <t>Joyce</t>
  </si>
  <si>
    <t>Blankenship</t>
  </si>
  <si>
    <t>Calderon</t>
  </si>
  <si>
    <t>Xavier</t>
  </si>
  <si>
    <t>Kidd</t>
  </si>
  <si>
    <t>Stokes</t>
  </si>
  <si>
    <t>Adam</t>
  </si>
  <si>
    <t>Evans</t>
  </si>
  <si>
    <t>Mcintyre</t>
  </si>
  <si>
    <t>Ruiz</t>
  </si>
  <si>
    <t>Colon</t>
  </si>
  <si>
    <t>Battle</t>
  </si>
  <si>
    <t>Soto</t>
  </si>
  <si>
    <t>Knox</t>
  </si>
  <si>
    <t>Russo</t>
  </si>
  <si>
    <t>Mayer</t>
  </si>
  <si>
    <t>Guzman</t>
  </si>
  <si>
    <t>Sheppard</t>
  </si>
  <si>
    <t>Rojas</t>
  </si>
  <si>
    <t>Solomon</t>
  </si>
  <si>
    <t>Bradley</t>
  </si>
  <si>
    <t>Francis</t>
  </si>
  <si>
    <t>Patterson</t>
  </si>
  <si>
    <t>Galloway</t>
  </si>
  <si>
    <t>Sharp</t>
  </si>
  <si>
    <t>Britt</t>
  </si>
  <si>
    <t>Herman</t>
  </si>
  <si>
    <t>Weiss</t>
  </si>
  <si>
    <t>Wilkins</t>
  </si>
  <si>
    <t>Bowen</t>
  </si>
  <si>
    <t>Hughes</t>
  </si>
  <si>
    <t>Beck</t>
  </si>
  <si>
    <t>Hanson</t>
  </si>
  <si>
    <t>Maria</t>
  </si>
  <si>
    <t>Burgess</t>
  </si>
  <si>
    <t>Mcdaniel</t>
  </si>
  <si>
    <t>Kelley</t>
  </si>
  <si>
    <t>Holder</t>
  </si>
  <si>
    <t>Short</t>
  </si>
  <si>
    <t>Johnson</t>
  </si>
  <si>
    <t>Vaughan</t>
  </si>
  <si>
    <t>Greene</t>
  </si>
  <si>
    <t>Gamble</t>
  </si>
  <si>
    <t>Guy</t>
  </si>
  <si>
    <t>Mueller</t>
  </si>
  <si>
    <t>Miles</t>
  </si>
  <si>
    <t>Vincent</t>
  </si>
  <si>
    <t>Swanson</t>
  </si>
  <si>
    <t>Peters</t>
  </si>
  <si>
    <t>Hansen</t>
  </si>
  <si>
    <t>Aaliyah</t>
  </si>
  <si>
    <t>Callahan</t>
  </si>
  <si>
    <t>Todd</t>
  </si>
  <si>
    <t>Norton</t>
  </si>
  <si>
    <t>Slater</t>
  </si>
  <si>
    <t>Nicholson</t>
  </si>
  <si>
    <t>Mooney</t>
  </si>
  <si>
    <t>Perry</t>
  </si>
  <si>
    <t>Rodriquez</t>
  </si>
  <si>
    <t>Poole</t>
  </si>
  <si>
    <t>Barrera</t>
  </si>
  <si>
    <t>Howell</t>
  </si>
  <si>
    <t>Barron</t>
  </si>
  <si>
    <t>Aguilar</t>
  </si>
  <si>
    <t>Oneill</t>
  </si>
  <si>
    <t>Cortez</t>
  </si>
  <si>
    <t>Griffith</t>
  </si>
  <si>
    <t>Burks</t>
  </si>
  <si>
    <t>Jennings</t>
  </si>
  <si>
    <t>Blevins</t>
  </si>
  <si>
    <t>Clay</t>
  </si>
  <si>
    <t>Alford</t>
  </si>
  <si>
    <t>Walsh</t>
  </si>
  <si>
    <t>Horne</t>
  </si>
  <si>
    <t>Head</t>
  </si>
  <si>
    <t>Flores</t>
  </si>
  <si>
    <t>Powers</t>
  </si>
  <si>
    <t>Young</t>
  </si>
  <si>
    <t>Vasquez</t>
  </si>
  <si>
    <t>Garrison</t>
  </si>
  <si>
    <t>Sargent</t>
  </si>
  <si>
    <t>Mullins</t>
  </si>
  <si>
    <t>Fowler</t>
  </si>
  <si>
    <t>Terry</t>
  </si>
  <si>
    <t>Barker</t>
  </si>
  <si>
    <t>Cook</t>
  </si>
  <si>
    <t>Gallegos</t>
  </si>
  <si>
    <t>Jesus</t>
  </si>
  <si>
    <t>Case</t>
  </si>
  <si>
    <t>Maldonado</t>
  </si>
  <si>
    <t>Harrison</t>
  </si>
  <si>
    <t>Mckee</t>
  </si>
  <si>
    <t>Nielsen</t>
  </si>
  <si>
    <t>Weaver</t>
  </si>
  <si>
    <t>Forbes</t>
  </si>
  <si>
    <t>Larson</t>
  </si>
  <si>
    <t>Gillespie</t>
  </si>
  <si>
    <t>Burch</t>
  </si>
  <si>
    <t>Small</t>
  </si>
  <si>
    <t>Hartman</t>
  </si>
  <si>
    <t>Hunt</t>
  </si>
  <si>
    <t>Watkins</t>
  </si>
  <si>
    <t>Buck</t>
  </si>
  <si>
    <t>Farrell</t>
  </si>
  <si>
    <t>Schroeder</t>
  </si>
  <si>
    <t>Leach</t>
  </si>
  <si>
    <t>Williamson</t>
  </si>
  <si>
    <t>Gibbs</t>
  </si>
  <si>
    <t>Gianna</t>
  </si>
  <si>
    <t>Owens</t>
  </si>
  <si>
    <t>Garcia</t>
  </si>
  <si>
    <t>Beach</t>
  </si>
  <si>
    <t>Burke</t>
  </si>
  <si>
    <t>Christensen</t>
  </si>
  <si>
    <t>Klein</t>
  </si>
  <si>
    <t>White</t>
  </si>
  <si>
    <t>Velasquez</t>
  </si>
  <si>
    <t>Nguyen</t>
  </si>
  <si>
    <t>Mclaughlin</t>
  </si>
  <si>
    <t>Gay</t>
  </si>
  <si>
    <t>Valencia</t>
  </si>
  <si>
    <t>Cotton</t>
  </si>
  <si>
    <t>Green</t>
  </si>
  <si>
    <t>Roberts</t>
  </si>
  <si>
    <t>Wooten</t>
  </si>
  <si>
    <t>Romero</t>
  </si>
  <si>
    <t>Hawkins</t>
  </si>
  <si>
    <t>Cobb</t>
  </si>
  <si>
    <t>Crane</t>
  </si>
  <si>
    <t>Day</t>
  </si>
  <si>
    <t>Horn</t>
  </si>
  <si>
    <t>Vargas</t>
  </si>
  <si>
    <t>Decker</t>
  </si>
  <si>
    <t>Peck</t>
  </si>
  <si>
    <t>Mayo</t>
  </si>
  <si>
    <t>Baldwin</t>
  </si>
  <si>
    <t>Stark</t>
  </si>
  <si>
    <t>Adkins</t>
  </si>
  <si>
    <t>Barr</t>
  </si>
  <si>
    <t>Hines</t>
  </si>
  <si>
    <t>Macias</t>
  </si>
  <si>
    <t>Mann</t>
  </si>
  <si>
    <t>Brennan</t>
  </si>
  <si>
    <t>Villarreal</t>
  </si>
  <si>
    <t>Wilcox</t>
  </si>
  <si>
    <t>Craft</t>
  </si>
  <si>
    <t>Simon</t>
  </si>
  <si>
    <t>Salazar</t>
  </si>
  <si>
    <t>Langley</t>
  </si>
  <si>
    <t>Haynes</t>
  </si>
  <si>
    <t>Snyder</t>
  </si>
  <si>
    <t>West</t>
  </si>
  <si>
    <t>Hobbs</t>
  </si>
  <si>
    <t>Maddox</t>
  </si>
  <si>
    <t>Abbott</t>
  </si>
  <si>
    <t>Golden</t>
  </si>
  <si>
    <t>Pate</t>
  </si>
  <si>
    <t>Townsend</t>
  </si>
  <si>
    <t>Holt</t>
  </si>
  <si>
    <t>Maynard</t>
  </si>
  <si>
    <t>Vinson</t>
  </si>
  <si>
    <t>England</t>
  </si>
  <si>
    <t>Guerra</t>
  </si>
  <si>
    <t>Gutierrez</t>
  </si>
  <si>
    <t>Barnett</t>
  </si>
  <si>
    <t>Calhoun</t>
  </si>
  <si>
    <t>Cochran</t>
  </si>
  <si>
    <t>Nixon</t>
  </si>
  <si>
    <t>Solis</t>
  </si>
  <si>
    <t>Ortega</t>
  </si>
  <si>
    <t>Jimenez</t>
  </si>
  <si>
    <t>Stuart</t>
  </si>
  <si>
    <t>Shaw</t>
  </si>
  <si>
    <t>Weber</t>
  </si>
  <si>
    <t>Phillips</t>
  </si>
  <si>
    <t>Raymond</t>
  </si>
  <si>
    <t>Shaffer</t>
  </si>
  <si>
    <t>Wilder</t>
  </si>
  <si>
    <t>Kelly</t>
  </si>
  <si>
    <t>Burt</t>
  </si>
  <si>
    <t>Stewart</t>
  </si>
  <si>
    <t>Howard</t>
  </si>
  <si>
    <t>Bender</t>
  </si>
  <si>
    <t>Lewis</t>
  </si>
  <si>
    <t>Buchanan</t>
  </si>
  <si>
    <t>Atkins</t>
  </si>
  <si>
    <t>Baird</t>
  </si>
  <si>
    <t>Chaney</t>
  </si>
  <si>
    <t>Hopkins</t>
  </si>
  <si>
    <t>Lamb</t>
  </si>
  <si>
    <t>Davidson</t>
  </si>
  <si>
    <t>Sims</t>
  </si>
  <si>
    <t>Johnston</t>
  </si>
  <si>
    <t>Atkinson</t>
  </si>
  <si>
    <t>Stafford</t>
  </si>
  <si>
    <t>Carr</t>
  </si>
  <si>
    <t>Hale</t>
  </si>
  <si>
    <t>Roberson</t>
  </si>
  <si>
    <t>Singleton</t>
  </si>
  <si>
    <t>Molina</t>
  </si>
  <si>
    <t>Ramos</t>
  </si>
  <si>
    <t>Watts</t>
  </si>
  <si>
    <t>Hahn</t>
  </si>
  <si>
    <t>Ramirez</t>
  </si>
  <si>
    <t>Neal</t>
  </si>
  <si>
    <t>Burns</t>
  </si>
  <si>
    <t>Schwartz</t>
  </si>
  <si>
    <t>Frazier</t>
  </si>
  <si>
    <t>Hayes</t>
  </si>
  <si>
    <t>Nelson</t>
  </si>
  <si>
    <t>Rosario</t>
  </si>
  <si>
    <t>Wilkerson</t>
  </si>
  <si>
    <t>Daugherty</t>
  </si>
  <si>
    <t>Delaney</t>
  </si>
  <si>
    <t>Rodgers</t>
  </si>
  <si>
    <t>Duffy</t>
  </si>
  <si>
    <t>Wolf</t>
  </si>
  <si>
    <t>Waller</t>
  </si>
  <si>
    <t>Clemons</t>
  </si>
  <si>
    <t>Cantrell</t>
  </si>
  <si>
    <t>Sutton</t>
  </si>
  <si>
    <t>Morrison</t>
  </si>
  <si>
    <t>Holmes</t>
  </si>
  <si>
    <t>Bowers</t>
  </si>
  <si>
    <t>Reilly</t>
  </si>
  <si>
    <t>Norris</t>
  </si>
  <si>
    <t>Wallace</t>
  </si>
  <si>
    <t>Johns</t>
  </si>
  <si>
    <t>Booker</t>
  </si>
  <si>
    <t>Kim</t>
  </si>
  <si>
    <t>Goff</t>
  </si>
  <si>
    <t>Mcdowell</t>
  </si>
  <si>
    <t>Higgins</t>
  </si>
  <si>
    <t>Brewer</t>
  </si>
  <si>
    <t>Kirk</t>
  </si>
  <si>
    <t>Suarez</t>
  </si>
  <si>
    <t>Anthony</t>
  </si>
  <si>
    <t>Hewitt</t>
  </si>
  <si>
    <t>Lynch</t>
  </si>
  <si>
    <t>Noble</t>
  </si>
  <si>
    <t>Walton</t>
  </si>
  <si>
    <t>Brock</t>
  </si>
  <si>
    <t>Hester</t>
  </si>
  <si>
    <t>Marks</t>
  </si>
  <si>
    <t>Roach</t>
  </si>
  <si>
    <t>Carroll</t>
  </si>
  <si>
    <t>Guerrero</t>
  </si>
  <si>
    <t>Bullock</t>
  </si>
  <si>
    <t>Willis</t>
  </si>
  <si>
    <t>Shields</t>
  </si>
  <si>
    <t>Matthews</t>
  </si>
  <si>
    <t>Kramer</t>
  </si>
  <si>
    <t>Reese</t>
  </si>
  <si>
    <t>Estes</t>
  </si>
  <si>
    <t>Cohen</t>
  </si>
  <si>
    <t>Roman</t>
  </si>
  <si>
    <t>Tate</t>
  </si>
  <si>
    <t>Ayers</t>
  </si>
  <si>
    <t>Blanchard</t>
  </si>
  <si>
    <t>Steele</t>
  </si>
  <si>
    <t>Conrad</t>
  </si>
  <si>
    <t>Ward</t>
  </si>
  <si>
    <t>Bernard</t>
  </si>
  <si>
    <t>Livingston</t>
  </si>
  <si>
    <t>Holloway</t>
  </si>
  <si>
    <t>Patel</t>
  </si>
  <si>
    <t>Curtis</t>
  </si>
  <si>
    <t>Miranda</t>
  </si>
  <si>
    <t>Mclean</t>
  </si>
  <si>
    <t>Franco</t>
  </si>
  <si>
    <t>Quinn</t>
  </si>
  <si>
    <t>Hubbard</t>
  </si>
  <si>
    <t>Lang</t>
  </si>
  <si>
    <t>Cox</t>
  </si>
  <si>
    <t>Cunningham</t>
  </si>
  <si>
    <t>Brown</t>
  </si>
  <si>
    <t>Chan</t>
  </si>
  <si>
    <t>Herrera</t>
  </si>
  <si>
    <t>Carver</t>
  </si>
  <si>
    <t>Randolph</t>
  </si>
  <si>
    <t>Clarke</t>
  </si>
  <si>
    <t>Burton</t>
  </si>
  <si>
    <t>Lowery</t>
  </si>
  <si>
    <t>Russell</t>
  </si>
  <si>
    <t>Haley</t>
  </si>
  <si>
    <t>Ware</t>
  </si>
  <si>
    <t>Berry</t>
  </si>
  <si>
    <t>Mcmillan</t>
  </si>
  <si>
    <t>Boyle</t>
  </si>
  <si>
    <t>Perkins</t>
  </si>
  <si>
    <t>Donovan</t>
  </si>
  <si>
    <t>Martin</t>
  </si>
  <si>
    <t>Fields</t>
  </si>
  <si>
    <t>Henson</t>
  </si>
  <si>
    <t>Page</t>
  </si>
  <si>
    <t>Carney</t>
  </si>
  <si>
    <t>Jones</t>
  </si>
  <si>
    <t>Burris</t>
  </si>
  <si>
    <t>Price</t>
  </si>
  <si>
    <t>Trujillo</t>
  </si>
  <si>
    <t>Boyd</t>
  </si>
  <si>
    <t>Cervantes</t>
  </si>
  <si>
    <t>Cannon</t>
  </si>
  <si>
    <t>Bowman</t>
  </si>
  <si>
    <t>Wiley</t>
  </si>
  <si>
    <t>Sweeney</t>
  </si>
  <si>
    <t>Howe</t>
  </si>
  <si>
    <t>Carey</t>
  </si>
  <si>
    <t>Reed</t>
  </si>
  <si>
    <t>Petersen</t>
  </si>
  <si>
    <t>Pacheco</t>
  </si>
  <si>
    <t>Freeman</t>
  </si>
  <si>
    <t>Mack</t>
  </si>
  <si>
    <t>Woodard</t>
  </si>
  <si>
    <t>Benton</t>
  </si>
  <si>
    <t>Dalton</t>
  </si>
  <si>
    <t>Stephens</t>
  </si>
  <si>
    <t>Kline</t>
  </si>
  <si>
    <t>Mcknight</t>
  </si>
  <si>
    <t>Jarvis</t>
  </si>
  <si>
    <t>Lindsay</t>
  </si>
  <si>
    <t>Robbins</t>
  </si>
  <si>
    <t>Obrien</t>
  </si>
  <si>
    <t>Clements</t>
  </si>
  <si>
    <t>Strickland</t>
  </si>
  <si>
    <t>Dixon</t>
  </si>
  <si>
    <t>Downs</t>
  </si>
  <si>
    <t>Briggs</t>
  </si>
  <si>
    <t>Gonzales</t>
  </si>
  <si>
    <t>Huff</t>
  </si>
  <si>
    <t>Park</t>
  </si>
  <si>
    <t>Watson</t>
  </si>
  <si>
    <t>Middleton</t>
  </si>
  <si>
    <t>Pitts</t>
  </si>
  <si>
    <t>Rasmussen</t>
  </si>
  <si>
    <t>Landry</t>
  </si>
  <si>
    <t>Goodman</t>
  </si>
  <si>
    <t>Copeland</t>
  </si>
  <si>
    <t>Mullen</t>
  </si>
  <si>
    <t>Moody</t>
  </si>
  <si>
    <t>Rowland</t>
  </si>
  <si>
    <t>Gilliam</t>
  </si>
  <si>
    <t>Dudley</t>
  </si>
  <si>
    <t>Peterson</t>
  </si>
  <si>
    <t>Lloyd</t>
  </si>
  <si>
    <t>Sloan</t>
  </si>
  <si>
    <t>Banks</t>
  </si>
  <si>
    <t>Dennis</t>
  </si>
  <si>
    <t>Sykes</t>
  </si>
  <si>
    <t>Eaton</t>
  </si>
  <si>
    <t>Cote</t>
  </si>
  <si>
    <t>Harding</t>
  </si>
  <si>
    <t>Pearson</t>
  </si>
  <si>
    <t>Haney</t>
  </si>
  <si>
    <t>Foster</t>
  </si>
  <si>
    <t>Whitehead</t>
  </si>
  <si>
    <t>Richard</t>
  </si>
  <si>
    <t>Barrett</t>
  </si>
  <si>
    <t>Wagner</t>
  </si>
  <si>
    <t>Buckner</t>
  </si>
  <si>
    <t>Travis</t>
  </si>
  <si>
    <t>Hinton</t>
  </si>
  <si>
    <t>Jacobson</t>
  </si>
  <si>
    <t>Welch</t>
  </si>
  <si>
    <t>Underwood</t>
  </si>
  <si>
    <t>Humphrey</t>
  </si>
  <si>
    <t>Walls</t>
  </si>
  <si>
    <t>Hardy</t>
  </si>
  <si>
    <t>Hess</t>
  </si>
  <si>
    <t>Rutledge</t>
  </si>
  <si>
    <t>Jensen</t>
  </si>
  <si>
    <t>Oneil</t>
  </si>
  <si>
    <t>Conner</t>
  </si>
  <si>
    <t>Justice</t>
  </si>
  <si>
    <t>Kane</t>
  </si>
  <si>
    <t>Duran</t>
  </si>
  <si>
    <t>Hart</t>
  </si>
  <si>
    <t>Bond</t>
  </si>
  <si>
    <t>Contreras</t>
  </si>
  <si>
    <t>Cabrera</t>
  </si>
  <si>
    <t>Ellison</t>
  </si>
  <si>
    <t>Lane</t>
  </si>
  <si>
    <t>Blackwell</t>
  </si>
  <si>
    <t>Rosa</t>
  </si>
  <si>
    <t>Donaldson</t>
  </si>
  <si>
    <t>Browning</t>
  </si>
  <si>
    <t>King</t>
  </si>
  <si>
    <t>Lott</t>
  </si>
  <si>
    <t>Mcgowan</t>
  </si>
  <si>
    <t>Mitchell</t>
  </si>
  <si>
    <t>Hendricks</t>
  </si>
  <si>
    <t>Emerson</t>
  </si>
  <si>
    <t>Key</t>
  </si>
  <si>
    <t>Merritt</t>
  </si>
  <si>
    <t>Kemp</t>
  </si>
  <si>
    <t>Grant</t>
  </si>
  <si>
    <t>Becker</t>
  </si>
  <si>
    <t>Wise</t>
  </si>
  <si>
    <t>Randall</t>
  </si>
  <si>
    <t>Pugh</t>
  </si>
  <si>
    <t>Mcfadden</t>
  </si>
  <si>
    <t>Perez</t>
  </si>
  <si>
    <t>Floyd</t>
  </si>
  <si>
    <t>Harmon</t>
  </si>
  <si>
    <t>Frost</t>
  </si>
  <si>
    <t>Glass</t>
  </si>
  <si>
    <t>Yang</t>
  </si>
  <si>
    <t>Harvey</t>
  </si>
  <si>
    <t>Harris</t>
  </si>
  <si>
    <t>Greer</t>
  </si>
  <si>
    <t>Craig</t>
  </si>
  <si>
    <t>Doyle</t>
  </si>
  <si>
    <t>Bell</t>
  </si>
  <si>
    <t>Shepard</t>
  </si>
  <si>
    <t>Paul</t>
  </si>
  <si>
    <t>Pickett</t>
  </si>
  <si>
    <t>Gill</t>
  </si>
  <si>
    <t>Manning</t>
  </si>
  <si>
    <t>Jefferson</t>
  </si>
  <si>
    <t>Gardner</t>
  </si>
  <si>
    <t>Phelps</t>
  </si>
  <si>
    <t>Mills</t>
  </si>
  <si>
    <t>Williams</t>
  </si>
  <si>
    <t>Leonard</t>
  </si>
  <si>
    <t>Shepherd</t>
  </si>
  <si>
    <t>Mcconnell</t>
  </si>
  <si>
    <t>Puckett</t>
  </si>
  <si>
    <t>Reeves</t>
  </si>
  <si>
    <t>Chavez</t>
  </si>
  <si>
    <t>Silva</t>
  </si>
  <si>
    <t>Ortiz</t>
  </si>
  <si>
    <t>Rivas</t>
  </si>
  <si>
    <t>Bates</t>
  </si>
  <si>
    <t>Carpenter</t>
  </si>
  <si>
    <t>Reid</t>
  </si>
  <si>
    <t>Velazquez</t>
  </si>
  <si>
    <t>Flynn</t>
  </si>
  <si>
    <t>Ramsey</t>
  </si>
  <si>
    <t>Delgado</t>
  </si>
  <si>
    <t>Hudson</t>
  </si>
  <si>
    <t>Montoya</t>
  </si>
  <si>
    <t>Crosby</t>
  </si>
  <si>
    <t>Barlow</t>
  </si>
  <si>
    <t>Hyde</t>
  </si>
  <si>
    <t>Osborn</t>
  </si>
  <si>
    <t>English</t>
  </si>
  <si>
    <t>Holden</t>
  </si>
  <si>
    <t>Cherry</t>
  </si>
  <si>
    <t>Mathis</t>
  </si>
  <si>
    <t>Barton</t>
  </si>
  <si>
    <t>Scott</t>
  </si>
  <si>
    <t>Lindsey</t>
  </si>
  <si>
    <t>Robertson</t>
  </si>
  <si>
    <t>Arnold</t>
  </si>
  <si>
    <t>Chen</t>
  </si>
  <si>
    <t>Hodge</t>
  </si>
  <si>
    <t>Dale</t>
  </si>
  <si>
    <t>Blackburn</t>
  </si>
  <si>
    <t>Pennington</t>
  </si>
  <si>
    <t>Dyer</t>
  </si>
  <si>
    <t>Burnett</t>
  </si>
  <si>
    <t>Tucker</t>
  </si>
  <si>
    <t>Ferguson</t>
  </si>
  <si>
    <t>Whitfield</t>
  </si>
  <si>
    <t>Ochoa</t>
  </si>
  <si>
    <t>Rollins</t>
  </si>
  <si>
    <t>Meyer</t>
  </si>
  <si>
    <t>Good</t>
  </si>
  <si>
    <t>Rowe</t>
  </si>
  <si>
    <t>Odonnell</t>
  </si>
  <si>
    <t>Kirby</t>
  </si>
  <si>
    <t>Byers</t>
  </si>
  <si>
    <t>Crawford</t>
  </si>
  <si>
    <t>Powell</t>
  </si>
  <si>
    <t>Goodwin</t>
  </si>
  <si>
    <t>Bass</t>
  </si>
  <si>
    <t>Wade</t>
  </si>
  <si>
    <t>Graham</t>
  </si>
  <si>
    <t>Mejia</t>
  </si>
  <si>
    <t>Whitney</t>
  </si>
  <si>
    <t>Chambers</t>
  </si>
  <si>
    <t>May</t>
  </si>
  <si>
    <t>Prince</t>
  </si>
  <si>
    <t>Diaz</t>
  </si>
  <si>
    <t>Snow</t>
  </si>
  <si>
    <t>Lee</t>
  </si>
  <si>
    <t>Graves</t>
  </si>
  <si>
    <t>Fitzpatrick</t>
  </si>
  <si>
    <t>Simpson</t>
  </si>
  <si>
    <t>Ellis</t>
  </si>
  <si>
    <t>Fulton</t>
  </si>
  <si>
    <t>Talley</t>
  </si>
  <si>
    <t>Reyes</t>
  </si>
  <si>
    <t>Figueroa</t>
  </si>
  <si>
    <t>Barnes</t>
  </si>
  <si>
    <t>Campos</t>
  </si>
  <si>
    <t>Morris</t>
  </si>
  <si>
    <t>Church</t>
  </si>
  <si>
    <t>Buckley</t>
  </si>
  <si>
    <t>Bishop</t>
  </si>
  <si>
    <t>Rich</t>
  </si>
  <si>
    <t>Moss</t>
  </si>
  <si>
    <t>Kaufman</t>
  </si>
  <si>
    <t>Mckenzie</t>
  </si>
  <si>
    <t>Fitzgerald</t>
  </si>
  <si>
    <t>Clark</t>
  </si>
  <si>
    <t>Mcbride</t>
  </si>
  <si>
    <t>Harrell</t>
  </si>
  <si>
    <t>Branch</t>
  </si>
  <si>
    <t>Macdonald</t>
  </si>
  <si>
    <t>Hickman</t>
  </si>
  <si>
    <t>Dawson</t>
  </si>
  <si>
    <t>Mosley</t>
  </si>
  <si>
    <t>Baxter</t>
  </si>
  <si>
    <t>Wright</t>
  </si>
  <si>
    <t>Ewing</t>
  </si>
  <si>
    <t>Bolton</t>
  </si>
  <si>
    <t>Newman</t>
  </si>
  <si>
    <t>3539 Rustic  Grove  Gardens</t>
  </si>
  <si>
    <t>4265 Noble  Lagoon  Jetty</t>
  </si>
  <si>
    <t>4923 Round  Anchor  Estates</t>
  </si>
  <si>
    <t>1326 Fallen  Fox  Valley</t>
  </si>
  <si>
    <t>1358 Green  Autumn  Avenue</t>
  </si>
  <si>
    <t>3382 Green  Butterfly  Bank</t>
  </si>
  <si>
    <t>4199 Harvest  Horse  Landing</t>
  </si>
  <si>
    <t>2659 Hazy  Autumn  Hollow</t>
  </si>
  <si>
    <t>3287 Burning  Quail  Trace</t>
  </si>
  <si>
    <t>2806 Grand  Anchor  Swale</t>
  </si>
  <si>
    <t>3768 Merry  Lake  Meadow</t>
  </si>
  <si>
    <t>1749 Old  Apple  Stead</t>
  </si>
  <si>
    <t>362 Grand  Cider  Crest</t>
  </si>
  <si>
    <t>2675 Hazy  Autumn  Highlands</t>
  </si>
  <si>
    <t>974 Honey  Goose  Arbor</t>
  </si>
  <si>
    <t>147 Emerald  Robin  Hollow</t>
  </si>
  <si>
    <t>2911 Harvest  Berry  Path</t>
  </si>
  <si>
    <t>72 Silver  Cider  Gate</t>
  </si>
  <si>
    <t>310 Rustic  Log  Landing</t>
  </si>
  <si>
    <t>4120 High  Nectar  Arbor</t>
  </si>
  <si>
    <t>1457 Lazy  Cloud  Falls</t>
  </si>
  <si>
    <t>722 Cotton  Brook  Bank</t>
  </si>
  <si>
    <t>4822 Merry  Mountain  Dell</t>
  </si>
  <si>
    <t>3746 Noble  Island  Trail</t>
  </si>
  <si>
    <t>17 Emerald  Leaf  Gate</t>
  </si>
  <si>
    <t>616 Jagged  Anchor  Grove</t>
  </si>
  <si>
    <t>1501 Bright  Deer  Place</t>
  </si>
  <si>
    <t>4839 Silver  Deer  Bend</t>
  </si>
  <si>
    <t>3790 Sunny  Creek  Lane</t>
  </si>
  <si>
    <t>3617 Grand  Dale  Manor</t>
  </si>
  <si>
    <t>732 Velvet  Pony  Valley</t>
  </si>
  <si>
    <t>2429 Broad  Cider  Glen</t>
  </si>
  <si>
    <t>2752 Clear  Bear  Knoll</t>
  </si>
  <si>
    <t>897 Cozy  Pond  Mews</t>
  </si>
  <si>
    <t>789 Emerald  Sky  View</t>
  </si>
  <si>
    <t>47 Harvest  Pioneer  Terrace</t>
  </si>
  <si>
    <t>914 Velvet  Horse  Mews</t>
  </si>
  <si>
    <t>3629 Hazy  Grove  Stead</t>
  </si>
  <si>
    <t>2284 Crystal  Pine  Glen</t>
  </si>
  <si>
    <t>3493 Honey  Log  Gardens</t>
  </si>
  <si>
    <t>3537 Quiet  Rabbit  Round</t>
  </si>
  <si>
    <t>1902 Merry  Hickory  Lane</t>
  </si>
  <si>
    <t>1212 Burning  Lagoon  Bank</t>
  </si>
  <si>
    <t>1470 Rocky  Grove  Way</t>
  </si>
  <si>
    <t>3295 Clear  Zephyr  Park</t>
  </si>
  <si>
    <t>4705 Lazy  Quail  Knoll</t>
  </si>
  <si>
    <t>907 Dewy  Island  Terrace</t>
  </si>
  <si>
    <t>3326 Tawny  Elk  Valley</t>
  </si>
  <si>
    <t>4554 Amber  Pioneer  Vale</t>
  </si>
  <si>
    <t>1418 Cinder  Log  Edge</t>
  </si>
  <si>
    <t>4182 Thunder  Spring  Trace</t>
  </si>
  <si>
    <t>3531 Misty  Cloud  Lane</t>
  </si>
  <si>
    <t>3323 Quaking  Wagon  Bank</t>
  </si>
  <si>
    <t>3445 Foggy  Robin  Stead</t>
  </si>
  <si>
    <t>3272 Quiet  Blossom  Nook</t>
  </si>
  <si>
    <t>1347 Burning  Pine  Terrace</t>
  </si>
  <si>
    <t>4794 Round  Robin  Crest</t>
  </si>
  <si>
    <t>3950 Tawny  Hills  Trail</t>
  </si>
  <si>
    <t>4729 Shady  Fox  Manor</t>
  </si>
  <si>
    <t>3504 Dewy  Grove  Falls</t>
  </si>
  <si>
    <t>2170 Lost  Apple  Acres</t>
  </si>
  <si>
    <t>1060 Lost  Berry  Chase</t>
  </si>
  <si>
    <t>1717 Noble  Dale  Way</t>
  </si>
  <si>
    <t>3784 Hidden  Branch  Vale</t>
  </si>
  <si>
    <t>202 Sleepy  Dale  Promenade</t>
  </si>
  <si>
    <t>4380 Cinder  Branch  Place</t>
  </si>
  <si>
    <t>1596 Harvest  Mountain  Estates</t>
  </si>
  <si>
    <t>2585 Dewy  Apple  Promenade</t>
  </si>
  <si>
    <t>342 Grand  Lake  Circle</t>
  </si>
  <si>
    <t>2009 Wishing  Goose  Park</t>
  </si>
  <si>
    <t>2182 Broad  Quail  Bend</t>
  </si>
  <si>
    <t>4282 Old  Bluff  Place</t>
  </si>
  <si>
    <t>1431 Tawny  Autumn  Meadow</t>
  </si>
  <si>
    <t>3263 Thunder  Timber  Cove</t>
  </si>
  <si>
    <t>4682 Noble  Lake  Dell</t>
  </si>
  <si>
    <t>4827 High  Elk  Crest</t>
  </si>
  <si>
    <t>2409 Pleasant  Quail  Gardens</t>
  </si>
  <si>
    <t>2147 Dusty  Lagoon  Trace</t>
  </si>
  <si>
    <t>4931 Stony  Berry  Orchard</t>
  </si>
  <si>
    <t>2494 Gentle  Horse  Woods</t>
  </si>
  <si>
    <t>291 Misty  Lake  Promenade</t>
  </si>
  <si>
    <t>3318 Foggy  Elk  Isle</t>
  </si>
  <si>
    <t>3899 Cozy  Barn  Round</t>
  </si>
  <si>
    <t>97 Middle  Rabbit  Avenue</t>
  </si>
  <si>
    <t>331 Noble  Dale  Trace</t>
  </si>
  <si>
    <t>4151 Red  Shadow  Point</t>
  </si>
  <si>
    <t>2719 Silent  Spring  Way</t>
  </si>
  <si>
    <t>1298 Rocky  Zephyr  Farms</t>
  </si>
  <si>
    <t>2545 Hazy  View  Highlands</t>
  </si>
  <si>
    <t>3594 Lazy  Lagoon  Round</t>
  </si>
  <si>
    <t>3990 Middle  Pioneer  Gate</t>
  </si>
  <si>
    <t>2927 Cotton  Lake  Canyon</t>
  </si>
  <si>
    <t>3936 Grand  Goose  Landing</t>
  </si>
  <si>
    <t>3102 Sleepy  Rabbit  Court</t>
  </si>
  <si>
    <t>1154 Umber  Pond  Orchard</t>
  </si>
  <si>
    <t>3154 Foggy  Wagon  Gate</t>
  </si>
  <si>
    <t>186 Dewy  Brook  Ridge</t>
  </si>
  <si>
    <t>4842 Rustic  Pioneer  Point</t>
  </si>
  <si>
    <t>2195 Middle  Wagon  Bend</t>
  </si>
  <si>
    <t>2877 Misty  Leaf  Stead</t>
  </si>
  <si>
    <t>1786 Bright  Rabbit  Vale</t>
  </si>
  <si>
    <t>2083 Rocky  Pond  Path</t>
  </si>
  <si>
    <t>773 Foggy  Oak  Glade</t>
  </si>
  <si>
    <t>2359 Easy  Pine  Gardens</t>
  </si>
  <si>
    <t>784 Pleasant  Goose  Cove</t>
  </si>
  <si>
    <t>2612 Heather  Barn  Court</t>
  </si>
  <si>
    <t>243 Burning  Pony  Gardens</t>
  </si>
  <si>
    <t>1940 Old  Quail  Glade</t>
  </si>
  <si>
    <t>2343 Dusty  Bluff  Falls</t>
  </si>
  <si>
    <t>4153 Hazy  Brook  Court</t>
  </si>
  <si>
    <t>1478 Harvest  Island  Court</t>
  </si>
  <si>
    <t>4883 Shady  Anchor  Valley</t>
  </si>
  <si>
    <t>2372 Stony  Quail  Circle</t>
  </si>
  <si>
    <t>1381 Velvet  Dale  Terrace</t>
  </si>
  <si>
    <t>4895 Clear  Blossom  Bend</t>
  </si>
  <si>
    <t>10 High  Anchor  Acres</t>
  </si>
  <si>
    <t>4332 Grand  Island  Crest</t>
  </si>
  <si>
    <t>3298 Dusty  Berry  Ridge</t>
  </si>
  <si>
    <t>2989 Umber  Panda  Lane</t>
  </si>
  <si>
    <t>1550 Stony  Goose  Chase</t>
  </si>
  <si>
    <t>2429 High  Lake  Glade</t>
  </si>
  <si>
    <t>3196 Jagged  Log  Acres</t>
  </si>
  <si>
    <t>4763 Stony  Elk  Point</t>
  </si>
  <si>
    <t>2024 Hidden  Pioneer  Highlands</t>
  </si>
  <si>
    <t>4925 Easy  Anchor  Orchard</t>
  </si>
  <si>
    <t>3817 Old  Timber  Circle</t>
  </si>
  <si>
    <t>3603 Quiet  Log  Woods</t>
  </si>
  <si>
    <t>2617 Grand  Creek  Isle</t>
  </si>
  <si>
    <t>3240 Harvest  Butterfly  Place</t>
  </si>
  <si>
    <t>3756 Jagged  Gate  Round</t>
  </si>
  <si>
    <t>345 Wishing  Rabbit  Avenue</t>
  </si>
  <si>
    <t>2712 Grand  Nectar  Dale</t>
  </si>
  <si>
    <t>3936 Old  Timber  Crest</t>
  </si>
  <si>
    <t>3162 Heather  Elk  Farms</t>
  </si>
  <si>
    <t>3783 Cozy  Autumn  Mews</t>
  </si>
  <si>
    <t>635 Hidden  Leaf  Stead</t>
  </si>
  <si>
    <t>592 Thunder  Gate  Way</t>
  </si>
  <si>
    <t>2602 Lazy  Beacon  Stead</t>
  </si>
  <si>
    <t>3564 Sunny  Rise  Trail</t>
  </si>
  <si>
    <t>3671 Blue  Mountain  Trace</t>
  </si>
  <si>
    <t>4498 Colonial  Horse  Falls</t>
  </si>
  <si>
    <t>2141 Crystal  Branch  Dell</t>
  </si>
  <si>
    <t>3779 Dewy  Embers  Meadow</t>
  </si>
  <si>
    <t>3705 Rustic  Quail  Farms</t>
  </si>
  <si>
    <t>4278 Quaking  Nectar  Meadow</t>
  </si>
  <si>
    <t>4734 Tawny  Wagon  Bend</t>
  </si>
  <si>
    <t>2490 Round  Brook  Nook</t>
  </si>
  <si>
    <t>1622 Quiet  Pony  Grove</t>
  </si>
  <si>
    <t>2239 Broad  Autumn  Bend</t>
  </si>
  <si>
    <t>2534 Jagged  Horse  Way</t>
  </si>
  <si>
    <t>3094 Stony  Elk  Vista</t>
  </si>
  <si>
    <t>1510 Golden  Dale  Dale</t>
  </si>
  <si>
    <t>889 Golden  Cider  Bank</t>
  </si>
  <si>
    <t>1693 Red  Goose  Court</t>
  </si>
  <si>
    <t>4643 Hidden  Dale  Avenue</t>
  </si>
  <si>
    <t>359 Cozy  Spring  Avenue</t>
  </si>
  <si>
    <t>3093 Merry  Prairie  Orchard</t>
  </si>
  <si>
    <t>2270 Thunder  Grove  Jetty</t>
  </si>
  <si>
    <t>1406 Dusty  Fox  Path</t>
  </si>
  <si>
    <t>3755 Indian  Panda  Terrace</t>
  </si>
  <si>
    <t>1150 High  Embers  Mews</t>
  </si>
  <si>
    <t>2916 Cozy  Horse  Stead</t>
  </si>
  <si>
    <t>1070 Burning  Treasure  Circle</t>
  </si>
  <si>
    <t>4675 Red  Wagon  Nook</t>
  </si>
  <si>
    <t>1711 Amber  Panda  Run</t>
  </si>
  <si>
    <t>1385 Pleasant  Quail  Corner</t>
  </si>
  <si>
    <t>1888 Amber  Dale  Stead</t>
  </si>
  <si>
    <t>2327 Colonial  Embers  Acres</t>
  </si>
  <si>
    <t>215 Crystal  River  Court</t>
  </si>
  <si>
    <t>3221 Burning  Lake  Avenue</t>
  </si>
  <si>
    <t>460 Grand  Anchor  Avenue</t>
  </si>
  <si>
    <t>1043 Quiet  Autumn  Point</t>
  </si>
  <si>
    <t>1331 Dewy  Mountain  Round</t>
  </si>
  <si>
    <t>2673 Sunny  Pioneer  Way</t>
  </si>
  <si>
    <t>63 Lazy  Apple  Woods</t>
  </si>
  <si>
    <t>444 Round  Pond  Farms</t>
  </si>
  <si>
    <t>1077 Cinder  Anchor  Dell</t>
  </si>
  <si>
    <t>385 Lost  Nectar  Jetty</t>
  </si>
  <si>
    <t>4955 Red  Brook  Orchard</t>
  </si>
  <si>
    <t>1853 Hazy  Apple  Avenue</t>
  </si>
  <si>
    <t>684 Hazy  Brook  Bend</t>
  </si>
  <si>
    <t>1515 Green  Oak  Court</t>
  </si>
  <si>
    <t>2390 Broad  Blossom  Manor</t>
  </si>
  <si>
    <t>2083 Hazy  Bear  Meadow</t>
  </si>
  <si>
    <t>399 Jagged  Gate  Park</t>
  </si>
  <si>
    <t>2786 Round  Pioneer  Run</t>
  </si>
  <si>
    <t>4109 Iron  Branch  Path</t>
  </si>
  <si>
    <t>125 High  Robin  Bend</t>
  </si>
  <si>
    <t>443 Harvest  Rabbit  Bend</t>
  </si>
  <si>
    <t>3721 Broad  Quail  Avenue</t>
  </si>
  <si>
    <t>2765 Stony  Bear  Knoll</t>
  </si>
  <si>
    <t>1151 Harvest  Horse  Path</t>
  </si>
  <si>
    <t>3157 Shady  Treasure  Run</t>
  </si>
  <si>
    <t>2133 Bright  Anchor  Corner</t>
  </si>
  <si>
    <t>4424 Misty  Blossom  Ridge</t>
  </si>
  <si>
    <t>4182 Shady  Brook  Dell</t>
  </si>
  <si>
    <t>4404 Lazy  Pine  Court</t>
  </si>
  <si>
    <t>3037 Thunder  Cider  Dale</t>
  </si>
  <si>
    <t>503 Quiet  Robin  Edge</t>
  </si>
  <si>
    <t>4601 Old  Bear  Falls</t>
  </si>
  <si>
    <t>461 Shady  Grove  Swale</t>
  </si>
  <si>
    <t>3024 Amber  Deer  Trail</t>
  </si>
  <si>
    <t>4985 Colonial  Butterfly  Vista</t>
  </si>
  <si>
    <t>2909 Shady  Zephyr  Arbor</t>
  </si>
  <si>
    <t>4615 Misty  Butterfly  Crest</t>
  </si>
  <si>
    <t>2634 Golden  Brook  Ledge</t>
  </si>
  <si>
    <t>4290 Jagged  Island  Highlands</t>
  </si>
  <si>
    <t>3927 Quiet  Mountain  Estates</t>
  </si>
  <si>
    <t>1863 Emerald  Rise  Highlands</t>
  </si>
  <si>
    <t>2072 Little  Fawn  Swale</t>
  </si>
  <si>
    <t>3459 Umber  Bluff  Hollow</t>
  </si>
  <si>
    <t>4128 Round  Brook  Farms</t>
  </si>
  <si>
    <t>246 Emerald  Rise  Gate</t>
  </si>
  <si>
    <t>4571 Cozy  Deer  Vale</t>
  </si>
  <si>
    <t>2132 Round  Fox  Landing</t>
  </si>
  <si>
    <t>1487 Heather  Branch  Park</t>
  </si>
  <si>
    <t>2468 Red  Autumn  Landing</t>
  </si>
  <si>
    <t>1237 High  Spring  Glade</t>
  </si>
  <si>
    <t>3136 Easy  Island  Canyon</t>
  </si>
  <si>
    <t>2656 Honey  Hills  Woods</t>
  </si>
  <si>
    <t>4961 Lost  Log  Mews</t>
  </si>
  <si>
    <t>4723 Round  Apple  Acres</t>
  </si>
  <si>
    <t>3345 Jagged  Butterfly  Glade</t>
  </si>
  <si>
    <t>2152 Emerald  Lake  Gate</t>
  </si>
  <si>
    <t>350 Blue  Prairie  Arbor</t>
  </si>
  <si>
    <t>3477 Sleepy  Mountain  Orchard</t>
  </si>
  <si>
    <t>3346 Little  Leaf  Mews</t>
  </si>
  <si>
    <t>2967 Jagged  Lake  Landing</t>
  </si>
  <si>
    <t>3996 Stony  Embers  Chase</t>
  </si>
  <si>
    <t>3957 Indian  Horse  Gardens</t>
  </si>
  <si>
    <t>959 Lazy  Autumn  Gardens</t>
  </si>
  <si>
    <t>3077 Burning  Lake  Dale</t>
  </si>
  <si>
    <t>2739 Dewy  Cider  Chase</t>
  </si>
  <si>
    <t>185 High  Quail  Trace</t>
  </si>
  <si>
    <t>4901 Merry  Goose  Dell</t>
  </si>
  <si>
    <t>1466 Wishing  Leaf  Jetty</t>
  </si>
  <si>
    <t>2271 Tawny  Creek  Ridge</t>
  </si>
  <si>
    <t>3744 Rustic  Anchor  Nook</t>
  </si>
  <si>
    <t>1637 Little  Prairie  Round</t>
  </si>
  <si>
    <t>1180 Honey  Wagon  Round</t>
  </si>
  <si>
    <t>3321 Wishing  Creek  Vista</t>
  </si>
  <si>
    <t>12 Pleasant  Deer  Swale</t>
  </si>
  <si>
    <t>2026 Foggy  River  Edge</t>
  </si>
  <si>
    <t>2318 Umber  Mountain  Point</t>
  </si>
  <si>
    <t>1720 Cotton  Dale  Stead</t>
  </si>
  <si>
    <t>4393 Rustic  Robin  Promenade</t>
  </si>
  <si>
    <t>406 Quiet  Branch  Canyon</t>
  </si>
  <si>
    <t>2846 Red  View  Chase</t>
  </si>
  <si>
    <t>315 Round  Dale  Meadow</t>
  </si>
  <si>
    <t>2547 Little  Rabbit  Ledge</t>
  </si>
  <si>
    <t>2219 Hidden  Elk  Court</t>
  </si>
  <si>
    <t>1876 Harvest  Zephyr  Dell</t>
  </si>
  <si>
    <t>776 Misty  Berry  Falls</t>
  </si>
  <si>
    <t>3135 Old  Fawn  Corner</t>
  </si>
  <si>
    <t>2815 Cotton  Berry  Falls</t>
  </si>
  <si>
    <t>4346 Golden  Horse  Dale</t>
  </si>
  <si>
    <t>1273 Round  Fox  Path</t>
  </si>
  <si>
    <t>2235 Foggy  Nectar  Cove</t>
  </si>
  <si>
    <t>815 Umber  Fox  Manor</t>
  </si>
  <si>
    <t>1238 Indian  Lagoon  Knoll</t>
  </si>
  <si>
    <t>4913 Jagged  Rise  Round</t>
  </si>
  <si>
    <t>2589 Lazy  Embers  Manor</t>
  </si>
  <si>
    <t>3784 Rustic  Panda  Avenue</t>
  </si>
  <si>
    <t>1486 Round  Autumn  Glade</t>
  </si>
  <si>
    <t>879 Pleasant  Forest  Grove</t>
  </si>
  <si>
    <t>2322 Velvet  Fox  Orchard</t>
  </si>
  <si>
    <t>3433 Umber  Hills  Trace</t>
  </si>
  <si>
    <t>4453 Pleasant  Lagoon  Dale</t>
  </si>
  <si>
    <t>796 Quiet  Goose  Landing</t>
  </si>
  <si>
    <t>4409 Broad  Bear  Round</t>
  </si>
  <si>
    <t>2332 Foggy  Leaf  Swale</t>
  </si>
  <si>
    <t>4199 Old  View  Isle</t>
  </si>
  <si>
    <t>868 Broad  Timber  Orchard</t>
  </si>
  <si>
    <t>571 Grand  Zephyr  Jetty</t>
  </si>
  <si>
    <t>4443 Old  Bluff  Lane</t>
  </si>
  <si>
    <t>118 Tawny  Nectar  Dale</t>
  </si>
  <si>
    <t>3395 Dusty  Gate  Stead</t>
  </si>
  <si>
    <t>3238 Stony  Blossom  Court</t>
  </si>
  <si>
    <t>1986 Round  Bluff  Cove</t>
  </si>
  <si>
    <t>1606 Hazy  Shadow  Place</t>
  </si>
  <si>
    <t>4197 Umber  Quail  Ledge</t>
  </si>
  <si>
    <t>4852 Fallen  Log  Manor</t>
  </si>
  <si>
    <t>4707 Silver  Panda  Park</t>
  </si>
  <si>
    <t>2518 Stony  Hickory  Avenue</t>
  </si>
  <si>
    <t>4503 Shady  Mountain  Bend</t>
  </si>
  <si>
    <t>2800 Little  Embers  Gate</t>
  </si>
  <si>
    <t>4533 Red  Autumn  Orchard</t>
  </si>
  <si>
    <t>216 Sleepy  Branch  Edge</t>
  </si>
  <si>
    <t>492 Hazy  Wagon  Arbor</t>
  </si>
  <si>
    <t>1625 Lazy  Grove  Grove</t>
  </si>
  <si>
    <t>3217 Hazy  Deer  Chase</t>
  </si>
  <si>
    <t>379 Lazy  Blossom  Mews</t>
  </si>
  <si>
    <t>2463 Easy  Treasure  Bank</t>
  </si>
  <si>
    <t>4263 Indian  Hills  Isle</t>
  </si>
  <si>
    <t>2150 Wishing  Bluff  Dell</t>
  </si>
  <si>
    <t>1964 Broad  Barn  View</t>
  </si>
  <si>
    <t>3241 Sunny  Deer  Stead</t>
  </si>
  <si>
    <t>4474 Wishing  Cider  Round</t>
  </si>
  <si>
    <t>4228 Middle  Quail  Isle</t>
  </si>
  <si>
    <t>1466 Velvet  View  Ridge</t>
  </si>
  <si>
    <t>4954 Noble  Bluff  Ridge</t>
  </si>
  <si>
    <t>1532 Burning  Fawn  Dale</t>
  </si>
  <si>
    <t>2299 Honey  Fawn  Avenue</t>
  </si>
  <si>
    <t>3202 Easy  Grove  Glade</t>
  </si>
  <si>
    <t>3258 Green  Anchor  View</t>
  </si>
  <si>
    <t>3216 High  Quail  Vista</t>
  </si>
  <si>
    <t>693 Merry  Fox  Dale</t>
  </si>
  <si>
    <t>3925 Burning  Apple  Round</t>
  </si>
  <si>
    <t>3244 Lost  Bear  Glen</t>
  </si>
  <si>
    <t>3150 High  Brook  Path</t>
  </si>
  <si>
    <t>4111 Burning  Hills  Jetty</t>
  </si>
  <si>
    <t>2774 Sunny  Branch  Round</t>
  </si>
  <si>
    <t>4206 Amber  Apple  Path</t>
  </si>
  <si>
    <t>4775 Stony  Brook  Glade</t>
  </si>
  <si>
    <t>3439 Cotton  Blossom  Trail</t>
  </si>
  <si>
    <t>1410 Emerald  Pond  Jetty</t>
  </si>
  <si>
    <t>3894 Fallen  Nectar  Meadow</t>
  </si>
  <si>
    <t>2637 Jagged  Pioneer  Highlands</t>
  </si>
  <si>
    <t>3703 Foggy  Lagoon  Mews</t>
  </si>
  <si>
    <t>2676 Dewy  Gate  Circle</t>
  </si>
  <si>
    <t>3957 Crystal  Pond  Mews</t>
  </si>
  <si>
    <t>2215 Cotton  Butterfly  Vale</t>
  </si>
  <si>
    <t>4493 Iron  Rise  Acres</t>
  </si>
  <si>
    <t>37 Shady  Sky  Knoll</t>
  </si>
  <si>
    <t>4836 Cotton  Embers  Woods</t>
  </si>
  <si>
    <t>2195 Cotton  Rabbit  Farms</t>
  </si>
  <si>
    <t>314 Cozy  Fawn  Woods</t>
  </si>
  <si>
    <t>3635 High  Spring  Glade</t>
  </si>
  <si>
    <t>4064 Dusty  Sky  Trace</t>
  </si>
  <si>
    <t>1706 Broad  Panda  Landing</t>
  </si>
  <si>
    <t>1209 Foggy  Apple  Acres</t>
  </si>
  <si>
    <t>1248 Burning  Creek  Farms</t>
  </si>
  <si>
    <t>4251 Honey  Prairie  Woods</t>
  </si>
  <si>
    <t>2508 Cinder  Forest  Corner</t>
  </si>
  <si>
    <t>2194 Rustic  Fox  Dale</t>
  </si>
  <si>
    <t>4313 Dewy  Dale  Dell</t>
  </si>
  <si>
    <t>1875 Silver  Willow  Bend</t>
  </si>
  <si>
    <t>2672 Shady  Cider  Run</t>
  </si>
  <si>
    <t>359 Cinder  Oak  Dell</t>
  </si>
  <si>
    <t>2321 Middle  Elk  Lane</t>
  </si>
  <si>
    <t>819 Middle  Horse  Manor</t>
  </si>
  <si>
    <t>2954 Bright  Beacon  Circle</t>
  </si>
  <si>
    <t>881 Pleasant  Branch  Avenue</t>
  </si>
  <si>
    <t>4700 Grand  Nectar  Place</t>
  </si>
  <si>
    <t>4739 Shady  Pony  Point</t>
  </si>
  <si>
    <t>3209 Velvet  Fawn  Vale</t>
  </si>
  <si>
    <t>2979 Lost  Blossom  Woods</t>
  </si>
  <si>
    <t>4466 Cinder  Robin  Canyon</t>
  </si>
  <si>
    <t>1011 Rocky  Blossom  Terrace</t>
  </si>
  <si>
    <t>1646 Bright  Shadow  Isle</t>
  </si>
  <si>
    <t>2953 Sunny  Rise  Grove</t>
  </si>
  <si>
    <t>4110 Hidden  Hills  Avenue</t>
  </si>
  <si>
    <t>853 Rustic  Sky  Dell</t>
  </si>
  <si>
    <t>2061 Hidden  Pine  Nook</t>
  </si>
  <si>
    <t>764 Jagged  Anchor  Knoll</t>
  </si>
  <si>
    <t>4410 Gentle  Gate  Crest</t>
  </si>
  <si>
    <t>756 Tawny  Willow  Round</t>
  </si>
  <si>
    <t>4702 Green  Willow  Farms</t>
  </si>
  <si>
    <t>3000 Wishing  Brook  Terrace</t>
  </si>
  <si>
    <t>3360 Heather  Robin  Glen</t>
  </si>
  <si>
    <t>1233 Round  Panda  Jetty</t>
  </si>
  <si>
    <t>3734 Hazy  Horse  Valley</t>
  </si>
  <si>
    <t>1184 Lazy  Rise  Jetty</t>
  </si>
  <si>
    <t>2554 Clear  Robin  Place</t>
  </si>
  <si>
    <t>1655 Broad  Hickory  Acres</t>
  </si>
  <si>
    <t>894 Crystal  Pioneer  Valley</t>
  </si>
  <si>
    <t>82 Hazy  Barn  Cove</t>
  </si>
  <si>
    <t>309 Silent  Dale  Run</t>
  </si>
  <si>
    <t>3234 Easy  Gate  Corner</t>
  </si>
  <si>
    <t>2900 Colonial  Hills  Gate</t>
  </si>
  <si>
    <t>1348 Heather  Rise  Woods</t>
  </si>
  <si>
    <t>1843 Quaking  Bear  Avenue</t>
  </si>
  <si>
    <t>1894 Cinder  Horse  Park</t>
  </si>
  <si>
    <t>792 Grand  Grove  Manor</t>
  </si>
  <si>
    <t>425 Misty  Goose  Isle</t>
  </si>
  <si>
    <t>2447 Pleasant  Gate  Nook</t>
  </si>
  <si>
    <t>508 Quiet  Treasure  Vista</t>
  </si>
  <si>
    <t>3338 Rustic  Shadow  Falls</t>
  </si>
  <si>
    <t>2055 Gentle  Lake  Jetty</t>
  </si>
  <si>
    <t>4009 Cozy  Goose  Edge</t>
  </si>
  <si>
    <t>2017 Indian  Lake  Farms</t>
  </si>
  <si>
    <t>3125 Easy  Apple  Vale</t>
  </si>
  <si>
    <t>3319 Crystal  Zephyr  Avenue</t>
  </si>
  <si>
    <t>904 Rocky  Pond  Estates</t>
  </si>
  <si>
    <t>1759 Cozy  Beacon  Dell</t>
  </si>
  <si>
    <t>3523 Stony  Anchor  Landing</t>
  </si>
  <si>
    <t>1626 Tawny  Willow  Chase</t>
  </si>
  <si>
    <t>2090 Clear  Lagoon  Jetty</t>
  </si>
  <si>
    <t>1757 Old  Leaf  Cove</t>
  </si>
  <si>
    <t>3769 Foggy  Autumn  Chase</t>
  </si>
  <si>
    <t>4396 Harvest  Quail  Round</t>
  </si>
  <si>
    <t>126 Honey  Spring  Path</t>
  </si>
  <si>
    <t>1184 Foggy  Grove  Round</t>
  </si>
  <si>
    <t>4911 Hazy  River  Edge</t>
  </si>
  <si>
    <t>3106 High  Horse  Canyon</t>
  </si>
  <si>
    <t>304 Red  Sky  Place</t>
  </si>
  <si>
    <t>1858 Middle  Rise  Arbor</t>
  </si>
  <si>
    <t>1706 Dewy  Prairie  Arbor</t>
  </si>
  <si>
    <t>247 Red  Prairie  Edge</t>
  </si>
  <si>
    <t>4290 Quiet  Beacon  Pike</t>
  </si>
  <si>
    <t>579 Lazy  Treasure  Court</t>
  </si>
  <si>
    <t>4 Iron  View  Point</t>
  </si>
  <si>
    <t>4395 High  Berry  Dell</t>
  </si>
  <si>
    <t>4395 Pleasant  Butterfly  Run</t>
  </si>
  <si>
    <t>1876 Iron  Dale  Estates</t>
  </si>
  <si>
    <t>1328 Noble  Forest  Terrace</t>
  </si>
  <si>
    <t>159 Harvest  Bear  Valley</t>
  </si>
  <si>
    <t>2241 Hidden  Sky  Grove</t>
  </si>
  <si>
    <t>518 Dusty  Lagoon  Knoll</t>
  </si>
  <si>
    <t>123 Blue  Pond  Avenue</t>
  </si>
  <si>
    <t>3800 Golden  Forest  Falls</t>
  </si>
  <si>
    <t>4043 Iron  Zephyr  Dale</t>
  </si>
  <si>
    <t>4703 Heather  Timber  Corner</t>
  </si>
  <si>
    <t>736 Foggy  Prairie  Glade</t>
  </si>
  <si>
    <t>4856 Fallen  Pony  Way</t>
  </si>
  <si>
    <t>1031 Colonial  Grove  Ledge</t>
  </si>
  <si>
    <t>3691 Sunny  Log  Pike</t>
  </si>
  <si>
    <t>487 Blue  Hills  Acres</t>
  </si>
  <si>
    <t>1943 Amber  Bluff  Ledge</t>
  </si>
  <si>
    <t>124 Cotton  Hickory  Crest</t>
  </si>
  <si>
    <t>3760 Foggy  Panda  Promenade</t>
  </si>
  <si>
    <t>3181 Lazy  Cider  Mews</t>
  </si>
  <si>
    <t>786 Rustic  Hills  Crest</t>
  </si>
  <si>
    <t>4644 Round  Rabbit  Glade</t>
  </si>
  <si>
    <t>4201 Cotton  Timber  Gate</t>
  </si>
  <si>
    <t>4492 Little  Timber  Place</t>
  </si>
  <si>
    <t>2424 Pleasant  Apple  Isle</t>
  </si>
  <si>
    <t>2678 Stony  Log  Glen</t>
  </si>
  <si>
    <t>3406 Foggy  Rise  Acres</t>
  </si>
  <si>
    <t>1285 Hidden  Shadow  View</t>
  </si>
  <si>
    <t>180 Fallen  Oak  Terrace</t>
  </si>
  <si>
    <t>4368 Amber  Bluff  Dale</t>
  </si>
  <si>
    <t>338 Hidden  Cider  Chase</t>
  </si>
  <si>
    <t>568 Grand  Rabbit  Hollow</t>
  </si>
  <si>
    <t>4810 Sunny  Prairie  Isle</t>
  </si>
  <si>
    <t>1633 Amber  Brook  Circle</t>
  </si>
  <si>
    <t>3018 Fallen  Pioneer  Grove</t>
  </si>
  <si>
    <t>2977 Shady  Rabbit  Way</t>
  </si>
  <si>
    <t>1237 Foggy  Blossom  Jetty</t>
  </si>
  <si>
    <t>4525 Rocky  Lake  Stead</t>
  </si>
  <si>
    <t>931 Blue  Bluff  Arbor</t>
  </si>
  <si>
    <t>2797 Burning  Pony  Cove</t>
  </si>
  <si>
    <t>2800 Sleepy  Creek  Terrace</t>
  </si>
  <si>
    <t>2662 Merry  Cider  Woods</t>
  </si>
  <si>
    <t>1253 Cozy  Spring  Trace</t>
  </si>
  <si>
    <t>1293 Misty  Barn  Cove</t>
  </si>
  <si>
    <t>2362 Silver  Beacon  Manor</t>
  </si>
  <si>
    <t>826 Middle  View  Highlands</t>
  </si>
  <si>
    <t>1746 Cinder  Blossom  Run</t>
  </si>
  <si>
    <t>4274 Silver  Lagoon  Dale</t>
  </si>
  <si>
    <t>3162 Middle  Panda  Orchard</t>
  </si>
  <si>
    <t>640 Bright  Autumn  Circle</t>
  </si>
  <si>
    <t>187 Grand  Log  Highlands</t>
  </si>
  <si>
    <t>3704 Little  Pond  Canyon</t>
  </si>
  <si>
    <t>4411 Harvest  Berry  Cove</t>
  </si>
  <si>
    <t>1436 Burning  Anchor  Vista</t>
  </si>
  <si>
    <t>4160 Golden  Autumn  Pike</t>
  </si>
  <si>
    <t>2991 Lost  Beacon  Highlands</t>
  </si>
  <si>
    <t>1369 Crystal  Log  Estates</t>
  </si>
  <si>
    <t>480 Quiet  Anchor  Cove</t>
  </si>
  <si>
    <t>2476 Harvest  Autumn  Way</t>
  </si>
  <si>
    <t>4753 Silver  Butterfly  Park</t>
  </si>
  <si>
    <t>3084 Shady  Goose  Vista</t>
  </si>
  <si>
    <t>3362 Broad  Elk  Dale</t>
  </si>
  <si>
    <t>3908 Emerald  Apple  Place</t>
  </si>
  <si>
    <t>4131 Broad  View  Promenade</t>
  </si>
  <si>
    <t>1329 Cotton  Embers  Dell</t>
  </si>
  <si>
    <t>1131 High  Pond  Promenade</t>
  </si>
  <si>
    <t>2776 Indian  Fox  Terrace</t>
  </si>
  <si>
    <t>150 Burning  Rabbit  Nook</t>
  </si>
  <si>
    <t>2315 Old  Willow  Highlands</t>
  </si>
  <si>
    <t>4898 Golden  Grove  Meadow</t>
  </si>
  <si>
    <t>4875 Dewy  Pine  Edge</t>
  </si>
  <si>
    <t>970 Colonial  Hills  Orchard</t>
  </si>
  <si>
    <t>263 Clear  Island  Court</t>
  </si>
  <si>
    <t>1199 Red  Island  Canyon</t>
  </si>
  <si>
    <t>1438 Velvet  Fawn  Gate</t>
  </si>
  <si>
    <t>4966 Foggy  Pony  Grove</t>
  </si>
  <si>
    <t>4712 Merry  Pond  Round</t>
  </si>
  <si>
    <t>2514 Rocky  Embers  Mews</t>
  </si>
  <si>
    <t>1985 Umber  Quail  Falls</t>
  </si>
  <si>
    <t>4825 Rustic  Creek  Mews</t>
  </si>
  <si>
    <t>1573 Hazy  Willow  Crest</t>
  </si>
  <si>
    <t>254 Jagged  Log  Glade</t>
  </si>
  <si>
    <t>3162 Quaking  Zephyr  Mews</t>
  </si>
  <si>
    <t>3780 Heather  Log  Round</t>
  </si>
  <si>
    <t>4009 Hidden  Prairie  Manor</t>
  </si>
  <si>
    <t>1673 Foggy  Pond  Ledge</t>
  </si>
  <si>
    <t>2553 Hidden  Log  Trail</t>
  </si>
  <si>
    <t>9 Gentle  Fox  Dale</t>
  </si>
  <si>
    <t>2172 Lazy  Hickory  Bank</t>
  </si>
  <si>
    <t>2904 Golden  Lake  Vista</t>
  </si>
  <si>
    <t>4040 Old  Apple  Point</t>
  </si>
  <si>
    <t>3867 Quiet  Pond  Vista</t>
  </si>
  <si>
    <t>4754 Sleepy  Bear  Mews</t>
  </si>
  <si>
    <t>3822 Middle  Bluff  Park</t>
  </si>
  <si>
    <t>3807 Thunder  Forest  Meadow</t>
  </si>
  <si>
    <t>4323 Harvest  Embers  Dale</t>
  </si>
  <si>
    <t>3806 Grand  Mountain  Ridge</t>
  </si>
  <si>
    <t>4718 Middle  Spring  Edge</t>
  </si>
  <si>
    <t>3685 Noble  Hills  Jetty</t>
  </si>
  <si>
    <t>1186 Easy  Rise  Promenade</t>
  </si>
  <si>
    <t>3301 Silent  Cider  Vale</t>
  </si>
  <si>
    <t>458 Amber  Blossom  Stead</t>
  </si>
  <si>
    <t>140 Golden  Apple  Point</t>
  </si>
  <si>
    <t>304 Honey  Pine  Knoll</t>
  </si>
  <si>
    <t>1669 Rocky  Mountain  Chase</t>
  </si>
  <si>
    <t>3895 Velvet  Zephyr  Stead</t>
  </si>
  <si>
    <t>3840 Gentle  Barn  Meadow</t>
  </si>
  <si>
    <t>176 Middle  Hills  Gate</t>
  </si>
  <si>
    <t>2635 Green  Hickory  Trail</t>
  </si>
  <si>
    <t>2682 Little  Gate  Stead</t>
  </si>
  <si>
    <t>2660 Stony  Timber  Trace</t>
  </si>
  <si>
    <t>2641 Jagged  Embers  Dell</t>
  </si>
  <si>
    <t>1953 Jagged  Bluff  Mews</t>
  </si>
  <si>
    <t>564 Foggy  Autumn  Ridge</t>
  </si>
  <si>
    <t>2038 Crystal  Pony  Jetty</t>
  </si>
  <si>
    <t>3972 Easy  Barn  Landing</t>
  </si>
  <si>
    <t>4422 Dusty  Quail  Pike</t>
  </si>
  <si>
    <t>1304 Heather  Beacon  Round</t>
  </si>
  <si>
    <t>41 Foggy  Dale  Gate</t>
  </si>
  <si>
    <t>3373 Misty  Pine  Pike</t>
  </si>
  <si>
    <t>4824 Red  Rabbit  Corner</t>
  </si>
  <si>
    <t>4835 Gentle  Beacon  Ledge</t>
  </si>
  <si>
    <t>1448 Stony  River  Run</t>
  </si>
  <si>
    <t>3738 Colonial  Fox  Trace</t>
  </si>
  <si>
    <t>2394 Cotton  Treasure  Terrace</t>
  </si>
  <si>
    <t>4176 Round  Bear  Farms</t>
  </si>
  <si>
    <t>3103 Hidden  Dale  View</t>
  </si>
  <si>
    <t>1445 Hidden  Branch  Path</t>
  </si>
  <si>
    <t>1885 Jagged  Blossom  Circle</t>
  </si>
  <si>
    <t>4658 Pleasant  Lagoon  Trace</t>
  </si>
  <si>
    <t>1647 Hidden  Apple  Promenade</t>
  </si>
  <si>
    <t>4813 Blue  Blossom  Arbor</t>
  </si>
  <si>
    <t>383 Little  Wagon  Gate</t>
  </si>
  <si>
    <t>3131 Indian  Wagon  Cove</t>
  </si>
  <si>
    <t>368 Lazy  Goose  Farms</t>
  </si>
  <si>
    <t>2154 Velvet  Deer  Way</t>
  </si>
  <si>
    <t>1303 Indian  Prairie  Pike</t>
  </si>
  <si>
    <t>1295 Iron  Forest  Trail</t>
  </si>
  <si>
    <t>937 Stony  Hills  Round</t>
  </si>
  <si>
    <t>349 Broad  Brook  Trace</t>
  </si>
  <si>
    <t>4286 Lost  Treasure  Woods</t>
  </si>
  <si>
    <t>3591 Gentle  Rise  Cove</t>
  </si>
  <si>
    <t>3190 Honey  Nectar  Park</t>
  </si>
  <si>
    <t>1398 Quaking  Goose  Round</t>
  </si>
  <si>
    <t>4152 Misty  Forest  Round</t>
  </si>
  <si>
    <t>1297 Silent  Dale  Vale</t>
  </si>
  <si>
    <t>4019 Lost  Robin  Gardens</t>
  </si>
  <si>
    <t>4293 Indian  Rise  Arbor</t>
  </si>
  <si>
    <t>3817 Amber  Wagon  Trace</t>
  </si>
  <si>
    <t>353 Crystal  Blossom  Stead</t>
  </si>
  <si>
    <t>1706 Lost  Beacon  Park</t>
  </si>
  <si>
    <t>2256 Golden  Cider  Vale</t>
  </si>
  <si>
    <t>1633 Thunder  Quail  Cove</t>
  </si>
  <si>
    <t>413 Hidden  Branch  Path</t>
  </si>
  <si>
    <t>4729 Lazy  Beacon  Round</t>
  </si>
  <si>
    <t>1562 Foggy  Apple  Path</t>
  </si>
  <si>
    <t>4249 Cozy  Creek  Ridge</t>
  </si>
  <si>
    <t>4290 Crystal  Pony  Landing</t>
  </si>
  <si>
    <t>1143 Dewy  Forest  Isle</t>
  </si>
  <si>
    <t>1279 Sunny  Quail  Mews</t>
  </si>
  <si>
    <t>1336 Sleepy  Bluff  Valley</t>
  </si>
  <si>
    <t>4881 Foggy  Treasure  Glen</t>
  </si>
  <si>
    <t>942 Hazy  Willow  Way</t>
  </si>
  <si>
    <t>438 Lost  Rise  Meadow</t>
  </si>
  <si>
    <t>3218 Old  Barn  Estates</t>
  </si>
  <si>
    <t>1886 Merry  Butterfly  Hollow</t>
  </si>
  <si>
    <t>2569 Merry  Apple  Pike</t>
  </si>
  <si>
    <t>677 Sleepy  Lagoon  Promenade</t>
  </si>
  <si>
    <t>1783 Thunder  Apple  Arbor</t>
  </si>
  <si>
    <t>4265 Noble  Hickory  Glade</t>
  </si>
  <si>
    <t>3244 Jagged  Elk  Bend</t>
  </si>
  <si>
    <t>1679 Pleasant  Wagon  Vale</t>
  </si>
  <si>
    <t>2117 Umber  Shadow  Nook</t>
  </si>
  <si>
    <t>3242 Noble  Willow  Mews</t>
  </si>
  <si>
    <t>373 Colonial  Shadow  Vista</t>
  </si>
  <si>
    <t>357 Tawny  Mountain  Chase</t>
  </si>
  <si>
    <t>4764 Dusty  Brook  Pike</t>
  </si>
  <si>
    <t>3517 Gentle  Grove  Mews</t>
  </si>
  <si>
    <t>2670 Emerald  Forest  Glade</t>
  </si>
  <si>
    <t>2377 Amber  Fawn  Orchard</t>
  </si>
  <si>
    <t>3448 Velvet  Embers  Lane</t>
  </si>
  <si>
    <t>2687 Dewy  Robin  Vista</t>
  </si>
  <si>
    <t>3972 Hidden  Cloud  Court</t>
  </si>
  <si>
    <t>4568 Round  Prairie  Isle</t>
  </si>
  <si>
    <t>4593 Old  Rabbit  Highlands</t>
  </si>
  <si>
    <t>2982 Sleepy  Brook  Park</t>
  </si>
  <si>
    <t>1087 Bright  Embers  Park</t>
  </si>
  <si>
    <t>970 Red  Sky  Way</t>
  </si>
  <si>
    <t>1384 Rustic  View  Estates</t>
  </si>
  <si>
    <t>832 Cozy  Grove  Woods</t>
  </si>
  <si>
    <t>2761 Silver  Berry  Way</t>
  </si>
  <si>
    <t>280 Merry  Wagon  Highlands</t>
  </si>
  <si>
    <t>2260 Heather  Fox  Park</t>
  </si>
  <si>
    <t>3313 Dusty  Hills  Corner</t>
  </si>
  <si>
    <t>2473 Red  Dale  Nook</t>
  </si>
  <si>
    <t>3451 Little  Dale  Highlands</t>
  </si>
  <si>
    <t>708 Crystal  Grove  Grove</t>
  </si>
  <si>
    <t>847 Round  Fox  Court</t>
  </si>
  <si>
    <t>3222 Quiet  Blossom  Canyon</t>
  </si>
  <si>
    <t>482 Noble  Lake  Dale</t>
  </si>
  <si>
    <t>107 Silver  Log  Point</t>
  </si>
  <si>
    <t>1877 Merry  Beacon  Glen</t>
  </si>
  <si>
    <t>3555 Rustic  Pond  Avenue</t>
  </si>
  <si>
    <t>4124 Tawny  Bear  Crest</t>
  </si>
  <si>
    <t>3873 Quiet  Elk  Point</t>
  </si>
  <si>
    <t>4552 Honey  Deer  Park</t>
  </si>
  <si>
    <t>606 Silver  Goose  Hollow</t>
  </si>
  <si>
    <t>5 Rustic  Timber  Glen</t>
  </si>
  <si>
    <t>1716 Wishing  River  Vista</t>
  </si>
  <si>
    <t>4745 Easy  River  Gate</t>
  </si>
  <si>
    <t>3010 Colonial  Timber  Terrace</t>
  </si>
  <si>
    <t>893 Dewy  Barn  Trace</t>
  </si>
  <si>
    <t>4686 Emerald  Panda  Park</t>
  </si>
  <si>
    <t>4742 Silent  Blossom  Way</t>
  </si>
  <si>
    <t>1236 Quiet  Rise  Falls</t>
  </si>
  <si>
    <t>1315 Fallen  Wagon  Landing</t>
  </si>
  <si>
    <t>981 Silver  Butterfly  Edge</t>
  </si>
  <si>
    <t>4212 Sunny  Cloud  Crest</t>
  </si>
  <si>
    <t>3369 Golden  Elk  Valley</t>
  </si>
  <si>
    <t>2155 Emerald  View  Arbor</t>
  </si>
  <si>
    <t>628 Cinder  Prairie  Landing</t>
  </si>
  <si>
    <t>4391 Silver  Hills  Avenue</t>
  </si>
  <si>
    <t>549 Dewy  Hickory  Highlands</t>
  </si>
  <si>
    <t>1070 Burning  Apple  Park</t>
  </si>
  <si>
    <t>4294 Merry  Horse  Woods</t>
  </si>
  <si>
    <t>4409 Lazy  Dale  Manor</t>
  </si>
  <si>
    <t>4750 Hidden  Horse  Run</t>
  </si>
  <si>
    <t>801 Cinder  Cider  Round</t>
  </si>
  <si>
    <t>4621 Jagged  Lagoon  Farms</t>
  </si>
  <si>
    <t>2711 Colonial  Pine  Vale</t>
  </si>
  <si>
    <t>4457 Round  Rabbit  Jetty</t>
  </si>
  <si>
    <t>2284 Rocky  Pine  Dale</t>
  </si>
  <si>
    <t>1397 Blue  Fawn  Farms</t>
  </si>
  <si>
    <t>912 Quaking  Wagon  Park</t>
  </si>
  <si>
    <t>759 Fallen  Cider  Meadow</t>
  </si>
  <si>
    <t>3885 Broad  Beacon  Ledge</t>
  </si>
  <si>
    <t>4217 Old  Oak  Knoll</t>
  </si>
  <si>
    <t>3527 Gentle  Rise  Path</t>
  </si>
  <si>
    <t>1144 Dewy  Bear  Dell</t>
  </si>
  <si>
    <t>2275 Merry  Leaf  Farms</t>
  </si>
  <si>
    <t>2997 Bright  Treasure  Place</t>
  </si>
  <si>
    <t>1972 Emerald  Timber  Chase</t>
  </si>
  <si>
    <t>3963 Bright  Log  Chase</t>
  </si>
  <si>
    <t>4337 Lost  Brook  Acres</t>
  </si>
  <si>
    <t>164 Foggy  Branch  Jetty</t>
  </si>
  <si>
    <t>3061 Cozy  Fox  Grove</t>
  </si>
  <si>
    <t>1418 Stony  Berry  Way</t>
  </si>
  <si>
    <t>245 Broad  Hickory  Park</t>
  </si>
  <si>
    <t>977 Crystal  Prairie  Canyon</t>
  </si>
  <si>
    <t>519 Rocky  Nectar  Park</t>
  </si>
  <si>
    <t>4920 Stony  Wagon  Mews</t>
  </si>
  <si>
    <t>3245 Noble  Dale  Highlands</t>
  </si>
  <si>
    <t>3529 Dusty  Sky  Bend</t>
  </si>
  <si>
    <t>1387 Fallen  Apple  Terrace</t>
  </si>
  <si>
    <t>2383 Harvest  Goose  Ridge</t>
  </si>
  <si>
    <t>3848 Hazy  Creek  Round</t>
  </si>
  <si>
    <t>863 Easy  Nectar  Meadow</t>
  </si>
  <si>
    <t>2866 Lazy  Treasure  Gardens</t>
  </si>
  <si>
    <t>4309 Cinder  Autumn  Meadow</t>
  </si>
  <si>
    <t>4850 Old  Berry  Mews</t>
  </si>
  <si>
    <t>2923 Blue  Leaf  Round</t>
  </si>
  <si>
    <t>1207 Foggy  Spring  Round</t>
  </si>
  <si>
    <t>1759 Old  Gate  Woods</t>
  </si>
  <si>
    <t>2066 Easy  Lagoon  Pike</t>
  </si>
  <si>
    <t>3626 Dusty  Cloud  Grove</t>
  </si>
  <si>
    <t>3514 Iron  Bear  Circle</t>
  </si>
  <si>
    <t>4269 Middle  Butterfly  Court</t>
  </si>
  <si>
    <t>4166 Tawny  Panda  Vale</t>
  </si>
  <si>
    <t>4471 Gentle  Lagoon  View</t>
  </si>
  <si>
    <t>568 Thunder  Pine  Run</t>
  </si>
  <si>
    <t>1506 Clear  Embers  Nook</t>
  </si>
  <si>
    <t>2703 Thunder  Lagoon  Stead</t>
  </si>
  <si>
    <t>4940 Iron  Hills  Corner</t>
  </si>
  <si>
    <t>3684 Old  Bluff  Swale</t>
  </si>
  <si>
    <t>2829 Merry  Lagoon  Chase</t>
  </si>
  <si>
    <t>1746 Golden  Mountain  Avenue</t>
  </si>
  <si>
    <t>153 Heather  Dale  Dell</t>
  </si>
  <si>
    <t>1347 Rustic  Zephyr  Meadow</t>
  </si>
  <si>
    <t>1361 Indian  Blossom  Vista</t>
  </si>
  <si>
    <t>1166 Cinder  Willow  Park</t>
  </si>
  <si>
    <t>1911 Jagged  Beacon  Glade</t>
  </si>
  <si>
    <t>579 Jagged  Cider  Jetty</t>
  </si>
  <si>
    <t>2588 Misty  Berry  Point</t>
  </si>
  <si>
    <t>4528 Jagged  Pine  Grove</t>
  </si>
  <si>
    <t>1627 Velvet  Dale  Valley</t>
  </si>
  <si>
    <t>4027 Hidden  Lagoon  Falls</t>
  </si>
  <si>
    <t>4394 Lazy  Sky  Terrace</t>
  </si>
  <si>
    <t>4411 Dewy  Dale  Trail</t>
  </si>
  <si>
    <t>1525 Indian  Sky  Canyon</t>
  </si>
  <si>
    <t>3938 Crystal  Lagoon  Vale</t>
  </si>
  <si>
    <t>2544 Lazy  Grove  Trace</t>
  </si>
  <si>
    <t>334 Emerald  Pine  Gardens</t>
  </si>
  <si>
    <t>1927 Lazy  Berry  Promenade</t>
  </si>
  <si>
    <t>1532 Velvet  Nectar  Gardens</t>
  </si>
  <si>
    <t>3124 Red  Barn  Cove</t>
  </si>
  <si>
    <t>3501 Colonial  Log  Pike</t>
  </si>
  <si>
    <t>76 Old  Autumn  Edge</t>
  </si>
  <si>
    <t>809 Golden  Cloud  Knoll</t>
  </si>
  <si>
    <t>1695 Cotton  Forest  Farms</t>
  </si>
  <si>
    <t>372 Green  Willow  Nook</t>
  </si>
  <si>
    <t>4925 Heather  Dale  Lane</t>
  </si>
  <si>
    <t>2003 Rustic  Pond  Lane</t>
  </si>
  <si>
    <t>3459 Foggy  Wagon  Avenue</t>
  </si>
  <si>
    <t>2469 Crystal  Deer  Dell</t>
  </si>
  <si>
    <t>3587 Quaking  Hickory  Gate</t>
  </si>
  <si>
    <t>3250 Crystal  Lake  Acres</t>
  </si>
  <si>
    <t>649 Pleasant  Willow  Pike</t>
  </si>
  <si>
    <t>4180 Umber  Autumn  Estates</t>
  </si>
  <si>
    <t>3660 Stony  Robin  Woods</t>
  </si>
  <si>
    <t>2328 Hazy  Pond  Gate</t>
  </si>
  <si>
    <t>4498 Fallen  Autumn  Way</t>
  </si>
  <si>
    <t>757 Golden  Rabbit  Run</t>
  </si>
  <si>
    <t>3106 Velvet  Pioneer  Bend</t>
  </si>
  <si>
    <t>1049 Gentle  Quail  Crest</t>
  </si>
  <si>
    <t>3003 Fallen  Apple  Avenue</t>
  </si>
  <si>
    <t>4635 Iron  Wagon  Point</t>
  </si>
  <si>
    <t>3205 Merry  Deer  Manor</t>
  </si>
  <si>
    <t>4839 Cinder  Oak  Crest</t>
  </si>
  <si>
    <t>4579 Indian  Pine  Vista</t>
  </si>
  <si>
    <t>2381 Round  Sky  Ridge</t>
  </si>
  <si>
    <t>4082 Cotton  Fawn  Knoll</t>
  </si>
  <si>
    <t>2732 Round  Blossom  Glen</t>
  </si>
  <si>
    <t>595 Easy  Embers  Knoll</t>
  </si>
  <si>
    <t>2659 Cinder  Wagon  Stead</t>
  </si>
  <si>
    <t>1359 Silver  Shadow  Gardens</t>
  </si>
  <si>
    <t>4376 Pleasant  Forest  Run</t>
  </si>
  <si>
    <t>4593 Round  View  Pike</t>
  </si>
  <si>
    <t>1870 Old  Robin  Trace</t>
  </si>
  <si>
    <t>694 Tawny  Horse  Chase</t>
  </si>
  <si>
    <t>3962 Little  Brook  Pike</t>
  </si>
  <si>
    <t>1962 Cinder  Pony  Manor</t>
  </si>
  <si>
    <t>1291 Lost  Branch  Place</t>
  </si>
  <si>
    <t>4719 Burning  Branch  Valley</t>
  </si>
  <si>
    <t>1091 Green  Dale  Estates</t>
  </si>
  <si>
    <t>4623 Lazy  View  Arbor</t>
  </si>
  <si>
    <t>2093 Silent  Dale  Isle</t>
  </si>
  <si>
    <t>1918 Grand  Anchor  Ledge</t>
  </si>
  <si>
    <t>2606 Hidden  Berry  Avenue</t>
  </si>
  <si>
    <t>17 Quaking  Lagoon  Knoll</t>
  </si>
  <si>
    <t>4378 Noble  Embers  Promenade</t>
  </si>
  <si>
    <t>3220 Little  Gate  Hollow</t>
  </si>
  <si>
    <t>3256 Gentle  Rise  Park</t>
  </si>
  <si>
    <t>361 Old  Fawn  Pike</t>
  </si>
  <si>
    <t>208 High  Fox  Stead</t>
  </si>
  <si>
    <t>2510 Red  Wagon  Gardens</t>
  </si>
  <si>
    <t>2775 Gentle  Horse  Bank</t>
  </si>
  <si>
    <t>3714 Wishing  Rise  Jetty</t>
  </si>
  <si>
    <t>1487 Broad  Apple  Jetty</t>
  </si>
  <si>
    <t>2637 Quiet  Panda  Nook</t>
  </si>
  <si>
    <t>3601 Quaking  Brook  Canyon</t>
  </si>
  <si>
    <t>1019 Quaking  Beacon  Canyon</t>
  </si>
  <si>
    <t>3503 Pleasant  Pond  Valley</t>
  </si>
  <si>
    <t>2689 Velvet  River  Woods</t>
  </si>
  <si>
    <t>4384 Grand  Hickory  Pike</t>
  </si>
  <si>
    <t>3502 Cotton  Bluff  Knoll</t>
  </si>
  <si>
    <t>4 Lazy  Pioneer  Highlands</t>
  </si>
  <si>
    <t>973 Broad  Leaf  Round</t>
  </si>
  <si>
    <t>1958 Tawny  Mountain  Vale</t>
  </si>
  <si>
    <t>4045 Velvet  Creek  Vista</t>
  </si>
  <si>
    <t>1817 Fallen  View  Park</t>
  </si>
  <si>
    <t>3377 Shady  Lake  Hollow</t>
  </si>
  <si>
    <t>178 Round  Elk  Grove</t>
  </si>
  <si>
    <t>4776 Tawny  Autumn  Valley</t>
  </si>
  <si>
    <t>4431 Dusty  Fawn  Swale</t>
  </si>
  <si>
    <t>3835 Grand  Bluff  Round</t>
  </si>
  <si>
    <t>1895 Indian  Lake  Arbor</t>
  </si>
  <si>
    <t>4172 Harvest  Prairie  Knoll</t>
  </si>
  <si>
    <t>2424 Burning  Hickory  Canyon</t>
  </si>
  <si>
    <t>2381 Heather  Pond  Nook</t>
  </si>
  <si>
    <t>2327 Rustic  Oak  Manor</t>
  </si>
  <si>
    <t>1446 Indian  Cider  Vale</t>
  </si>
  <si>
    <t>2584 Quiet  Oak  Isle</t>
  </si>
  <si>
    <t>2595 Wishing  Fawn  Orchard</t>
  </si>
  <si>
    <t>14 Hidden  Barn  Glade</t>
  </si>
  <si>
    <t>1821 Amber  Fawn  Point</t>
  </si>
  <si>
    <t>3825 Shady  Panda  Bank</t>
  </si>
  <si>
    <t>598 Noble  Hickory  Dale</t>
  </si>
  <si>
    <t>4203 Sleepy  Grove  Valley</t>
  </si>
  <si>
    <t>412 Old  Horse  Glen</t>
  </si>
  <si>
    <t>3569 Dusty  Island  Point</t>
  </si>
  <si>
    <t>1476 Red  Hickory  Ledge</t>
  </si>
  <si>
    <t>2370 Cinder  Pine  Estates</t>
  </si>
  <si>
    <t>1256 Lazy  Blossom  Grove</t>
  </si>
  <si>
    <t>4979 Red  Beacon  Ledge</t>
  </si>
  <si>
    <t>1396 Heather  Cider  Court</t>
  </si>
  <si>
    <t>271 Sleepy  Pony  Mews</t>
  </si>
  <si>
    <t>1425 Stony  Leaf  Gate</t>
  </si>
  <si>
    <t>1313 Tawny  Pony  Woods</t>
  </si>
  <si>
    <t>1492 Honey  Shadow  Falls</t>
  </si>
  <si>
    <t>3298 Thunder  Autumn  Glade</t>
  </si>
  <si>
    <t>4413 Dewy  Timber  Acres</t>
  </si>
  <si>
    <t>292 Velvet  Deer  Terrace</t>
  </si>
  <si>
    <t>1266 Wishing  Robin  Round</t>
  </si>
  <si>
    <t>1278 High  Timber  Stead</t>
  </si>
  <si>
    <t>4659 Umber  Prairie  Point</t>
  </si>
  <si>
    <t>3147 Shady  Lagoon  Gardens</t>
  </si>
  <si>
    <t>3139 Velvet  Bear  Way</t>
  </si>
  <si>
    <t>3571 Indian  Apple  View</t>
  </si>
  <si>
    <t>1804 Sleepy  Blossom  Pike</t>
  </si>
  <si>
    <t>2947 Burning  Elk  Highlands</t>
  </si>
  <si>
    <t>1145 Hazy  Wagon  Trace</t>
  </si>
  <si>
    <t>4229 Jagged  River  View</t>
  </si>
  <si>
    <t>2106 Umber  Robin  Path</t>
  </si>
  <si>
    <t>4487 Golden  Berry  Pike</t>
  </si>
  <si>
    <t>266 Iron  Fox  Point</t>
  </si>
  <si>
    <t>1877 Jagged  Pond  Woods</t>
  </si>
  <si>
    <t>1307 Silent  Deer  Corner</t>
  </si>
  <si>
    <t>3174 Blue  Bluff  Landing</t>
  </si>
  <si>
    <t>4929 Velvet  Mountain  Estates</t>
  </si>
  <si>
    <t>2008 Umber  Oak  Cove</t>
  </si>
  <si>
    <t>923 High  River  Park</t>
  </si>
  <si>
    <t>4229 Velvet  Dale  Path</t>
  </si>
  <si>
    <t>4840 Gentle  Timber  Point</t>
  </si>
  <si>
    <t>611 Pleasant  Bluff  Corner</t>
  </si>
  <si>
    <t>1062 Quiet  Rise  Trace</t>
  </si>
  <si>
    <t>4906 Cinder  River  View</t>
  </si>
  <si>
    <t>971 Blue  Pony  Trace</t>
  </si>
  <si>
    <t>128 Dusty  Barn  Gardens</t>
  </si>
  <si>
    <t>3112 Pleasant  Island  Round</t>
  </si>
  <si>
    <t>1481 Tawny  Cloud  Acres</t>
  </si>
  <si>
    <t>4334 Rocky  Creek  Swale</t>
  </si>
  <si>
    <t>2355 Green  Mountain  Ridge</t>
  </si>
  <si>
    <t>1572 Gentle  Zephyr  Highlands</t>
  </si>
  <si>
    <t>1307 Bright  Pony  Highlands</t>
  </si>
  <si>
    <t>2591 Velvet  Timber  Court</t>
  </si>
  <si>
    <t>3573 Dewy  Cloud  Path</t>
  </si>
  <si>
    <t>498 Lazy  Sky  Edge</t>
  </si>
  <si>
    <t>3989 Dusty  Lagoon  Glade</t>
  </si>
  <si>
    <t>4938 Cozy  Beacon  Dell</t>
  </si>
  <si>
    <t>2762 Blue  Panda  Dell</t>
  </si>
  <si>
    <t>1787 Grand  Blossom  Corner</t>
  </si>
  <si>
    <t>2083 Burning  Pony  Point</t>
  </si>
  <si>
    <t>2448 Iron  Pony  Court</t>
  </si>
  <si>
    <t>4212 Lazy  Horse  Terrace</t>
  </si>
  <si>
    <t>4233 Sunny  Blossom  Falls</t>
  </si>
  <si>
    <t>1946 Round  Zephyr  Way</t>
  </si>
  <si>
    <t>2262 Wishing  Wagon  Dale</t>
  </si>
  <si>
    <t>2175 Wishing  Cloud  Place</t>
  </si>
  <si>
    <t>1992 Hidden  Panda  Lane</t>
  </si>
  <si>
    <t>3049 Indian  Rabbit  Vale</t>
  </si>
  <si>
    <t>4594 Harvest  Wagon  View</t>
  </si>
  <si>
    <t>2502 Indian  Sky  Swale</t>
  </si>
  <si>
    <t>3511 Heather  Wagon  Circle</t>
  </si>
  <si>
    <t>571 Burning  Fawn  Bank</t>
  </si>
  <si>
    <t>2041 Misty  River  Knoll</t>
  </si>
  <si>
    <t>994 Shady  Hills  Bank</t>
  </si>
  <si>
    <t>207 Iron  Autumn  Circle</t>
  </si>
  <si>
    <t>114 Colonial  Forest  Place</t>
  </si>
  <si>
    <t>402 Umber  Fawn  Nook</t>
  </si>
  <si>
    <t>674 Silent  Branch  Dell</t>
  </si>
  <si>
    <t>3658 Quaking  Blossom  Stead</t>
  </si>
  <si>
    <t>1442 Crystal  Treasure  Ridge</t>
  </si>
  <si>
    <t>4637 Broad  Butterfly  Promenade</t>
  </si>
  <si>
    <t>637 Gentle  Beacon  Canyon</t>
  </si>
  <si>
    <t>3365 Iron  Leaf  Bank</t>
  </si>
  <si>
    <t>573 Stony  Forest  Landing</t>
  </si>
  <si>
    <t>3405 Cozy  Zephyr  Vale</t>
  </si>
  <si>
    <t>57 Quiet  Panda  Way</t>
  </si>
  <si>
    <t>1438 Round  Branch  View</t>
  </si>
  <si>
    <t>2608 Thunder  Butterfly  Edge</t>
  </si>
  <si>
    <t>4877 Misty  Anchor  Gate</t>
  </si>
  <si>
    <t>1882 Lazy  Apple  Orchard</t>
  </si>
  <si>
    <t>4639 Quaking  Goose  Manor</t>
  </si>
  <si>
    <t>387 Lazy  Barn  Arbor</t>
  </si>
  <si>
    <t>1866 Honey  Shadow  Gate</t>
  </si>
  <si>
    <t>2215 Fallen  Horse  Landing</t>
  </si>
  <si>
    <t>3732 Hazy  Dale  Lane</t>
  </si>
  <si>
    <t>1546 Grand  Elk  Meadow</t>
  </si>
  <si>
    <t>3590 Rocky  Fawn  Ridge</t>
  </si>
  <si>
    <t>810 Shady  Willow  Gate</t>
  </si>
  <si>
    <t>3352 Indian  Goose  Canyon</t>
  </si>
  <si>
    <t>4736 Dewy  Barn  Place</t>
  </si>
  <si>
    <t>3011 Middle  Cider  Chase</t>
  </si>
  <si>
    <t>2749 Thunder  Dale  Promenade</t>
  </si>
  <si>
    <t>4875 Middle  Creek  Crest</t>
  </si>
  <si>
    <t>4392 Cotton  Gate  Landing</t>
  </si>
  <si>
    <t>2120 Blue  Grove  Highlands</t>
  </si>
  <si>
    <t>4284 Cinder  Brook  Corner</t>
  </si>
  <si>
    <t>4047 Burning  Blossom  Vale</t>
  </si>
  <si>
    <t>1457 Colonial  Embers  Chase</t>
  </si>
  <si>
    <t>3198 Velvet  View  Point</t>
  </si>
  <si>
    <t>4306 Wishing  Wagon  Landing</t>
  </si>
  <si>
    <t>1803 Hazy  Beacon  Vista</t>
  </si>
  <si>
    <t>4178 Honey  Horse  Trail</t>
  </si>
  <si>
    <t>994 Noble  Willow  Avenue</t>
  </si>
  <si>
    <t>1788 Cozy  Island  Glen</t>
  </si>
  <si>
    <t>747 Rustic  Pioneer  Orchard</t>
  </si>
  <si>
    <t>829 Velvet  Elk  Circle</t>
  </si>
  <si>
    <t>1090 Golden  Fox  Arbor</t>
  </si>
  <si>
    <t>707 Dusty  Embers  Cove</t>
  </si>
  <si>
    <t>14 Thunder  Pioneer  Chase</t>
  </si>
  <si>
    <t>506 Middle  Apple  Point</t>
  </si>
  <si>
    <t>1813 Fallen  Lake  Trail</t>
  </si>
  <si>
    <t>297 Stony  Forest  Acres</t>
  </si>
  <si>
    <t>1546 Pleasant  Fox  Falls</t>
  </si>
  <si>
    <t>382 Sleepy  Leaf  Terrace</t>
  </si>
  <si>
    <t>878 Emerald  Deer  Vale</t>
  </si>
  <si>
    <t>3954 Red  Mountain  Trace</t>
  </si>
  <si>
    <t>3338 Amber  Pond  Round</t>
  </si>
  <si>
    <t>3621 Hidden  Cider  Nook</t>
  </si>
  <si>
    <t>3893 Shady  Barn  Woods</t>
  </si>
  <si>
    <t>2871 Round  Pine  Stead</t>
  </si>
  <si>
    <t>4674 Stony  Treasure  View</t>
  </si>
  <si>
    <t>3838 Burning  Leaf  Round</t>
  </si>
  <si>
    <t>1720 Thunder  Lagoon  Terrace</t>
  </si>
  <si>
    <t>4129 Burning  Hills  Corner</t>
  </si>
  <si>
    <t>1823 Honey  Oak  Gardens</t>
  </si>
  <si>
    <t>267 Cotton  Nectar  Acres</t>
  </si>
  <si>
    <t>2196 Sleepy  Willow  Hollow</t>
  </si>
  <si>
    <t>1082 Sunny  Panda  Terrace</t>
  </si>
  <si>
    <t>3913 Cinder  Timber  Vale</t>
  </si>
  <si>
    <t>4381 Pleasant  Spring  Acres</t>
  </si>
  <si>
    <t>3174 Clear  Berry  Promenade</t>
  </si>
  <si>
    <t>2497 Amber  Oak  Stead</t>
  </si>
  <si>
    <t>2123 Old  Creek  Round</t>
  </si>
  <si>
    <t>1713 Crystal  Lagoon  Avenue</t>
  </si>
  <si>
    <t>145 Fallen  Apple  View</t>
  </si>
  <si>
    <t>3091 Cotton  Timber  Point</t>
  </si>
  <si>
    <t>2104 Bright  Beacon  Falls</t>
  </si>
  <si>
    <t>2992 Sunny  Wagon  Grove</t>
  </si>
  <si>
    <t>2509 Red  Pond  Manor</t>
  </si>
  <si>
    <t>2906 Quaking  Spring  Circle</t>
  </si>
  <si>
    <t>4639 Sleepy  Nectar  Acres</t>
  </si>
  <si>
    <t>320 Dusty  Fawn  Lane</t>
  </si>
  <si>
    <t>1996 Burning  Gate  Swale</t>
  </si>
  <si>
    <t>3205 Sleepy  Zephyr  Acres</t>
  </si>
  <si>
    <t>2837 Dusty  Quail  Falls</t>
  </si>
  <si>
    <t>408 Dewy  River  Cove</t>
  </si>
  <si>
    <t>801 Quaking  Mountain  Farms</t>
  </si>
  <si>
    <t>2936 Old  Apple  Crest</t>
  </si>
  <si>
    <t>3716 Lazy  Treasure  Bank</t>
  </si>
  <si>
    <t>4700 Stony  Deer  Glade</t>
  </si>
  <si>
    <t>2414 Wishing  Log  Bank</t>
  </si>
  <si>
    <t>516 Misty  Cider  Edge</t>
  </si>
  <si>
    <t>1483 Clear  Fox  Point</t>
  </si>
  <si>
    <t>3181 Harvest  Pony  Gardens</t>
  </si>
  <si>
    <t>2477 Rocky  Apple  Corner</t>
  </si>
  <si>
    <t>2821 Cinder  Zephyr  Vale</t>
  </si>
  <si>
    <t>1375 Grand  Sky  Grove</t>
  </si>
  <si>
    <t>1386 Lost  Shadow  Estates</t>
  </si>
  <si>
    <t>4840 Rustic  Fox  Promenade</t>
  </si>
  <si>
    <t>4669 Merry  Prairie  View</t>
  </si>
  <si>
    <t>2873 Iron  Autumn  Point</t>
  </si>
  <si>
    <t>2947 Green  Autumn  Meadow</t>
  </si>
  <si>
    <t>4292 Lazy  Blossom  Avenue</t>
  </si>
  <si>
    <t>4385 Middle  Beacon  Avenue</t>
  </si>
  <si>
    <t>119 Gentle  Creek  Point</t>
  </si>
  <si>
    <t>4338 Round  Embers  Meadow</t>
  </si>
  <si>
    <t>651 Lost  Branch  Promenade</t>
  </si>
  <si>
    <t>2414 Merry  River  Swale</t>
  </si>
  <si>
    <t>3678 Rocky  Leaf  Farms</t>
  </si>
  <si>
    <t>2682 Silver  Berry  Nook</t>
  </si>
  <si>
    <t>3093 Lazy  Autumn  Grove</t>
  </si>
  <si>
    <t>2469 Lazy  Forest  Woods</t>
  </si>
  <si>
    <t>3885 Pleasant  Beacon  Crest</t>
  </si>
  <si>
    <t>837 Green  Forest  Estates</t>
  </si>
  <si>
    <t>206 Lazy  Pioneer  Arbor</t>
  </si>
  <si>
    <t>2892 Green  Pine  Falls</t>
  </si>
  <si>
    <t>4759 Stony  Lagoon  Promenade</t>
  </si>
  <si>
    <t>2951 Umber  Cider  Chase</t>
  </si>
  <si>
    <t>4 Gentle  Apple  Run</t>
  </si>
  <si>
    <t>4626 Velvet  Forest  Valley</t>
  </si>
  <si>
    <t>1975 Golden  Beacon  Corner</t>
  </si>
  <si>
    <t>1272 Jagged  Bluff  Place</t>
  </si>
  <si>
    <t>4248 Old  Butterfly  Bank</t>
  </si>
  <si>
    <t>1154 Merry  Pony  Dale</t>
  </si>
  <si>
    <t>4574 Lazy  Spring  Valley</t>
  </si>
  <si>
    <t>3640 Amber  Anchor  Glade</t>
  </si>
  <si>
    <t>3658 Crystal  Rise  Estates</t>
  </si>
  <si>
    <t>2993 Honey  Cloud  Terrace</t>
  </si>
  <si>
    <t>94 Middle  Mountain  Meadow</t>
  </si>
  <si>
    <t>4237 Cotton  Barn  Vale</t>
  </si>
  <si>
    <t>500 Green  Pine  Dale</t>
  </si>
  <si>
    <t>3624 Sunny  Fawn  Stead</t>
  </si>
  <si>
    <t>4795 Velvet  Pony  Meadow</t>
  </si>
  <si>
    <t>4132 Lost  Elk  Manor</t>
  </si>
  <si>
    <t>41 Heather  Anchor  Bank</t>
  </si>
  <si>
    <t>1458 Thunder  Anchor  Chase</t>
  </si>
  <si>
    <t>2704 Foggy  Branch  Grove</t>
  </si>
  <si>
    <t>3914 Cotton  Autumn  Acres</t>
  </si>
  <si>
    <t>4367 Gentle  Bluff  Run</t>
  </si>
  <si>
    <t>580 Gentle  Bluff  Meadow</t>
  </si>
  <si>
    <t>4946 Broad  Blossom  Acres</t>
  </si>
  <si>
    <t>774 Misty  Timber  Way</t>
  </si>
  <si>
    <t>1559 Quaking  Cider  Stead</t>
  </si>
  <si>
    <t>2022 Lazy  Pony  Farms</t>
  </si>
  <si>
    <t>1127 Dusty  Bluff  Acres</t>
  </si>
  <si>
    <t>724 Velvet  Barn  Falls</t>
  </si>
  <si>
    <t>2354 Iron  Mountain  Ridge</t>
  </si>
  <si>
    <t>4032 Round  Island  Path</t>
  </si>
  <si>
    <t>3017 Umber  Forest  Avenue</t>
  </si>
  <si>
    <t>2246 Easy  Berry  Cove</t>
  </si>
  <si>
    <t>3799 Crystal  Beacon  Mews</t>
  </si>
  <si>
    <t>775 Misty  Hickory  Acres</t>
  </si>
  <si>
    <t>3135 Crystal  Forest  Meadow</t>
  </si>
  <si>
    <t>4751 Broad  Embers  Court</t>
  </si>
  <si>
    <t>1387 Umber  Spring  Terrace</t>
  </si>
  <si>
    <t>4277 Silent  Deer  Orchard</t>
  </si>
  <si>
    <t>4476 Red  Elk  Mews</t>
  </si>
  <si>
    <t>358 Sunny  Leaf  Knoll</t>
  </si>
  <si>
    <t>1554 Quiet  Barn  Orchard</t>
  </si>
  <si>
    <t>2643 Iron  Branch  Woods</t>
  </si>
  <si>
    <t>1350 Golden  Creek  Point</t>
  </si>
  <si>
    <t>2851 Middle  View  Pike</t>
  </si>
  <si>
    <t>785 Burning  Brook  Trace</t>
  </si>
  <si>
    <t>2645 Jagged  River  Glen</t>
  </si>
  <si>
    <t>1650 Jagged  Elk  Way</t>
  </si>
  <si>
    <t>3144 Velvet  Panda  Arbor</t>
  </si>
  <si>
    <t>2182 Red  Cider  Run</t>
  </si>
  <si>
    <t>3153 Umber  Brook  Acres</t>
  </si>
  <si>
    <t>3125 Crystal  Zephyr  Way</t>
  </si>
  <si>
    <t>2935 Tawny  Island  Ridge</t>
  </si>
  <si>
    <t>546 Merry  Pioneer  View</t>
  </si>
  <si>
    <t>3636 Silent  Log  Bend</t>
  </si>
  <si>
    <t>3390 Velvet  Sky  Ridge</t>
  </si>
  <si>
    <t>3956 High  Pony  Ridge</t>
  </si>
  <si>
    <t>4843 Easy  Creek  Edge</t>
  </si>
  <si>
    <t>1159 Clear  Autumn  Crest</t>
  </si>
  <si>
    <t>4327 Colonial  Beacon  Bend</t>
  </si>
  <si>
    <t>3689 Jagged  Autumn  Glen</t>
  </si>
  <si>
    <t>1941 Rocky  Elk  Ledge</t>
  </si>
  <si>
    <t>1025 Dusty  Robin  Bank</t>
  </si>
  <si>
    <t>3630 Hazy  View  Vista</t>
  </si>
  <si>
    <t>2652 Lazy  Bear  Estates</t>
  </si>
  <si>
    <t>671 Amber  Apple  Glade</t>
  </si>
  <si>
    <t>3770 Noble  Island  Acres</t>
  </si>
  <si>
    <t>4009 Silent  Horse  Grove</t>
  </si>
  <si>
    <t>1247 Shady  Creek  Way</t>
  </si>
  <si>
    <t>2571 Lazy  View  Gate</t>
  </si>
  <si>
    <t>373 Burning  Panda  Trail</t>
  </si>
  <si>
    <t>2592 Dewy  Deer  Grove</t>
  </si>
  <si>
    <t>1552 Colonial  Island  Orchard</t>
  </si>
  <si>
    <t>2146 Noble  Brook  Manor</t>
  </si>
  <si>
    <t>4950 Heather  Cloud  Path</t>
  </si>
  <si>
    <t>2220 Sleepy  Lake  Trace</t>
  </si>
  <si>
    <t>1077 Harvest  Quail  Acres</t>
  </si>
  <si>
    <t>4723 Dewy  Island  Mews</t>
  </si>
  <si>
    <t>4788 Colonial  Rise  Grove</t>
  </si>
  <si>
    <t>522 Dewy  Pine  Trace</t>
  </si>
  <si>
    <t>4050 Colonial  River  Park</t>
  </si>
  <si>
    <t>4841 Iron  Beacon  Round</t>
  </si>
  <si>
    <t>2923 Cozy  Mountain  Crest</t>
  </si>
  <si>
    <t>2226 Colonial  Log  Way</t>
  </si>
  <si>
    <t>1387 Lost  Willow  Canyon</t>
  </si>
  <si>
    <t>4354 Velvet  Deer  Acres</t>
  </si>
  <si>
    <t>1166 Emerald  Pond  Point</t>
  </si>
  <si>
    <t>1328 Blue  Lake  Bank</t>
  </si>
  <si>
    <t>4801 Cotton  Gate  Glade</t>
  </si>
  <si>
    <t>589 Noble  Fawn  Bend</t>
  </si>
  <si>
    <t>1846 Grand  Hickory  Path</t>
  </si>
  <si>
    <t>3297 Green  Berry  Bend</t>
  </si>
  <si>
    <t>2657 Heather  Treasure  Orchard</t>
  </si>
  <si>
    <t>1964 Little  Deer  Isle</t>
  </si>
  <si>
    <t>1157 Green  Grove  Point</t>
  </si>
  <si>
    <t>385 Little  Berry  Vale</t>
  </si>
  <si>
    <t>4001 Noble  Berry  Falls</t>
  </si>
  <si>
    <t>4468 Indian  Branch  Woods</t>
  </si>
  <si>
    <t>1109 Tawny  Pony  Farms</t>
  </si>
  <si>
    <t>849 Broad  River  Valley</t>
  </si>
  <si>
    <t>4418 Rustic  Rise  Nook</t>
  </si>
  <si>
    <t>4352 Easy  Bear  Isle</t>
  </si>
  <si>
    <t>159 Stony  Grove  Round</t>
  </si>
  <si>
    <t>4603 Silver  Hills  Hollow</t>
  </si>
  <si>
    <t>1135 Colonial  Mountain  Estates</t>
  </si>
  <si>
    <t>548 Silent  Goose  Meadow</t>
  </si>
  <si>
    <t>4928 Merry  Log  Place</t>
  </si>
  <si>
    <t>1514 Amber  Rise  Avenue</t>
  </si>
  <si>
    <t>4117 Blue  Zephyr  Isle</t>
  </si>
  <si>
    <t>4857 Foggy  Prairie  Acres</t>
  </si>
  <si>
    <t>4272 Quaking  Blossom  Bend</t>
  </si>
  <si>
    <t>3671 Heather  Rabbit  Court</t>
  </si>
  <si>
    <t>2963 Emerald  Island  Path</t>
  </si>
  <si>
    <t>3067 Lost  Sky  Terrace</t>
  </si>
  <si>
    <t>1524 Rocky  Creek  Edge</t>
  </si>
  <si>
    <t>512 Blue  Pioneer  Place</t>
  </si>
  <si>
    <t>4487 Colonial  Bear  Lane</t>
  </si>
  <si>
    <t>679 Quaking  Fawn  Knoll</t>
  </si>
  <si>
    <t>3820 Quiet  Pioneer  Trace</t>
  </si>
  <si>
    <t>3681 Sunny  Berry  Bend</t>
  </si>
  <si>
    <t>3435 Old  Grove  Acres</t>
  </si>
  <si>
    <t>3088 Wishing  Barn  Orchard</t>
  </si>
  <si>
    <t>3308 Quaking  Log  Trace</t>
  </si>
  <si>
    <t>2176 Foggy  Brook  Point</t>
  </si>
  <si>
    <t>2420 Crystal  Hickory  Bend</t>
  </si>
  <si>
    <t>4684 Pleasant  Wagon  Edge</t>
  </si>
  <si>
    <t>3663 Indian  Bluff  Highlands</t>
  </si>
  <si>
    <t>4402 Shady  Rabbit  Court</t>
  </si>
  <si>
    <t>2790 Burning  Horse  Glen</t>
  </si>
  <si>
    <t>671 Red  Oak  Terrace</t>
  </si>
  <si>
    <t>4386 Dusty  Fawn  Ridge</t>
  </si>
  <si>
    <t>2167 Tawny  Bear  Glen</t>
  </si>
  <si>
    <t>3794 Tawny  Creek  Arbor</t>
  </si>
  <si>
    <t>3233 Gentle  Hickory  Stead</t>
  </si>
  <si>
    <t>3590 Cotton  Leaf  Bend</t>
  </si>
  <si>
    <t>1427 Hazy  Butterfly  Place</t>
  </si>
  <si>
    <t>1392 Indian  Beacon  Promenade</t>
  </si>
  <si>
    <t>1703 Burning  Timber  Dell</t>
  </si>
  <si>
    <t>135 Wishing  Hills  Ledge</t>
  </si>
  <si>
    <t>1644 Quaking  Dale  Cove</t>
  </si>
  <si>
    <t>4411 Rustic  Treasure  Chase</t>
  </si>
  <si>
    <t>1674 Wishing  Oak  Orchard</t>
  </si>
  <si>
    <t>618 Quaking  Branch  Manor</t>
  </si>
  <si>
    <t>4547 Burning  Creek  Park</t>
  </si>
  <si>
    <t>4943 Rustic  Timber  Bend</t>
  </si>
  <si>
    <t>1320 Rocky  Berry  Jetty</t>
  </si>
  <si>
    <t>2348 Silver  Embers  Court</t>
  </si>
  <si>
    <t>4402 Old  Panda  Pike</t>
  </si>
  <si>
    <t>3451 Silver  Nectar  Promenade</t>
  </si>
  <si>
    <t>1049 Green  Pioneer  Court</t>
  </si>
  <si>
    <t>3050 Lazy  Rise  Path</t>
  </si>
  <si>
    <t>685 Cotton  Pony  Avenue</t>
  </si>
  <si>
    <t>4905 Dusty  View  Round</t>
  </si>
  <si>
    <t>4952 Pleasant  Creek  Acres</t>
  </si>
  <si>
    <t>1120 Blue  Brook  Circle</t>
  </si>
  <si>
    <t>18 Little  Hills  Circle</t>
  </si>
  <si>
    <t>282 Sunny  Horse  Hollow</t>
  </si>
  <si>
    <t>3900 Fallen  Rabbit  Bend</t>
  </si>
  <si>
    <t>1074 Old  Sky  Stead</t>
  </si>
  <si>
    <t>1043 Lazy  Willow  Way</t>
  </si>
  <si>
    <t>1026 Rustic  Embers  Woods</t>
  </si>
  <si>
    <t>4357 Lost  Mountain  Vista</t>
  </si>
  <si>
    <t>4742 Rustic  Embers  Meadow</t>
  </si>
  <si>
    <t>2911 Sunny  Zephyr  Hollow</t>
  </si>
  <si>
    <t>2269 Rocky  Cloud  Falls</t>
  </si>
  <si>
    <t>4728 Silver  Shadow  Circle</t>
  </si>
  <si>
    <t>190 Middle  Willow  Canyon</t>
  </si>
  <si>
    <t>2670 Old  Embers  Trail</t>
  </si>
  <si>
    <t>2308 High  Fox  Round</t>
  </si>
  <si>
    <t>3881 Emerald  Pond  Ridge</t>
  </si>
  <si>
    <t>2489 Red  Shadow  Ridge</t>
  </si>
  <si>
    <t>1255 Misty  Oak  Stead</t>
  </si>
  <si>
    <t>315 Amber  Hickory  Mews</t>
  </si>
  <si>
    <t>3421 Lazy  Pond  Mews</t>
  </si>
  <si>
    <t>1175 Clear  Rise  Trace</t>
  </si>
  <si>
    <t>2357 Lost  Rabbit  Circle</t>
  </si>
  <si>
    <t>4249 Grand  Dale  Canyon</t>
  </si>
  <si>
    <t>3831 Silent  Bear  Dale</t>
  </si>
  <si>
    <t>4524 Cozy  Hickory  Trail</t>
  </si>
  <si>
    <t>3615 Indian  Creek  Nook</t>
  </si>
  <si>
    <t>28 Iron  Nectar  Round</t>
  </si>
  <si>
    <t>777 High  Bluff  Vale</t>
  </si>
  <si>
    <t>4942 Crystal  Apple  Trace</t>
  </si>
  <si>
    <t>3835 Broad  Anchor  Crest</t>
  </si>
  <si>
    <t>1760 Hazy  Willow  Arbor</t>
  </si>
  <si>
    <t>4074 Blue  Hickory  Park</t>
  </si>
  <si>
    <t>4984 Burning  Embers  Cove</t>
  </si>
  <si>
    <t>4612 Cozy  Mountain  Circle</t>
  </si>
  <si>
    <t>2646 Silent  Quail  Vista</t>
  </si>
  <si>
    <t>812 Green  Robin  Orchard</t>
  </si>
  <si>
    <t>981 Rocky  Blossom  Place</t>
  </si>
  <si>
    <t>4320 Bright  Branch  Point</t>
  </si>
  <si>
    <t>3222 Golden  Panda  Farms</t>
  </si>
  <si>
    <t>817 Clear  Pioneer  Glade</t>
  </si>
  <si>
    <t>550 Quaking  Timber  Grove</t>
  </si>
  <si>
    <t>2413 Jagged  Branch  Hollow</t>
  </si>
  <si>
    <t>4224 Easy  Log  Trace</t>
  </si>
  <si>
    <t>2773 Merry  Bluff  Crest</t>
  </si>
  <si>
    <t>3356 Rustic  Rabbit  Arbor</t>
  </si>
  <si>
    <t>4902 Amber  Fox  Trail</t>
  </si>
  <si>
    <t>3232 Velvet  Prairie  Glade</t>
  </si>
  <si>
    <t>4673 Cinder  Prairie  Crest</t>
  </si>
  <si>
    <t>4068 Velvet  Apple  Run</t>
  </si>
  <si>
    <t>3216 Pleasant  Hickory  Trace</t>
  </si>
  <si>
    <t>94 Grand  Bear  Trace</t>
  </si>
  <si>
    <t>2939 Noble  Fox  Crest</t>
  </si>
  <si>
    <t>1403 Clear  Pony  Estates</t>
  </si>
  <si>
    <t>2617 Harvest  Brook  Valley</t>
  </si>
  <si>
    <t>2230 Round  Wagon  Cove</t>
  </si>
  <si>
    <t>2076 Hazy  Fawn  Gate</t>
  </si>
  <si>
    <t>3191 Tawny  Embers  Lane</t>
  </si>
  <si>
    <t>482 Noble  Willow  Dell</t>
  </si>
  <si>
    <t>446 Rocky  Zephyr  Acres</t>
  </si>
  <si>
    <t>3098 Fallen  Rise  Jetty</t>
  </si>
  <si>
    <t>1053 Middle  Hickory  Corner</t>
  </si>
  <si>
    <t>77 Rocky  Fawn  Valley</t>
  </si>
  <si>
    <t>2351 Dusty  Anchor  Swale</t>
  </si>
  <si>
    <t>3899 Stony  Rise  Place</t>
  </si>
  <si>
    <t>2273 Little  Lake  Nook</t>
  </si>
  <si>
    <t>813 Velvet  Butterfly  Place</t>
  </si>
  <si>
    <t>109 Cinder  Bluff  Valley</t>
  </si>
  <si>
    <t>3607 Cotton  Spring  Woods</t>
  </si>
  <si>
    <t>675 Jagged  Rabbit  Lane</t>
  </si>
  <si>
    <t>4101 Lost  Bear  Grove</t>
  </si>
  <si>
    <t>2153 Thunder  Beacon  Canyon</t>
  </si>
  <si>
    <t>2965 Cotton  Fawn  Trail</t>
  </si>
  <si>
    <t>414 Harvest  Pine  Isle</t>
  </si>
  <si>
    <t>3070 Golden  Pony  Grove</t>
  </si>
  <si>
    <t>3952 Umber  Lagoon  Isle</t>
  </si>
  <si>
    <t>3594 Blue  Prairie  View</t>
  </si>
  <si>
    <t>3047 Velvet  Timber  Orchard</t>
  </si>
  <si>
    <t>4575 Broad  Branch  Circle</t>
  </si>
  <si>
    <t>4919 Noble  Wagon  Gardens</t>
  </si>
  <si>
    <t>953 High  Brook  Canyon</t>
  </si>
  <si>
    <t>2157 Quiet  Beacon  Lane</t>
  </si>
  <si>
    <t>4047 Harvest  Embers  Canyon</t>
  </si>
  <si>
    <t>655 Rocky  Zephyr  Edge</t>
  </si>
  <si>
    <t>3336 Quiet  Pioneer  Nook</t>
  </si>
  <si>
    <t>2133 Silent  Horse  Landing</t>
  </si>
  <si>
    <t>3787 Crystal  Zephyr  Jetty</t>
  </si>
  <si>
    <t>1268 High  Timber  Terrace</t>
  </si>
  <si>
    <t>2486 Dusty  Prairie  Manor</t>
  </si>
  <si>
    <t>2670 Red  Zephyr  Bend</t>
  </si>
  <si>
    <t>4815 Velvet  Gate  Vista</t>
  </si>
  <si>
    <t>2672 Thunder  Branch  Bend</t>
  </si>
  <si>
    <t>701 Heather  Quail  Stead</t>
  </si>
  <si>
    <t>201 Honey  Timber  Landing</t>
  </si>
  <si>
    <t>1831 Heather  Creek  Round</t>
  </si>
  <si>
    <t>346 Blue  Goose  Trail</t>
  </si>
  <si>
    <t>3006 Velvet  Sky  Trail</t>
  </si>
  <si>
    <t>3568 Burning  Pond  Meadow</t>
  </si>
  <si>
    <t>4622 Shady  Hills  Glen</t>
  </si>
  <si>
    <t>2522 Hidden  Treasure  Edge</t>
  </si>
  <si>
    <t>710 Dewy  Bluff  Meadow</t>
  </si>
  <si>
    <t>2548 Middle  Butterfly  Highlands</t>
  </si>
  <si>
    <t>2259 Lazy  Panda  Corner</t>
  </si>
  <si>
    <t>649 Quaking  Creek  Run</t>
  </si>
  <si>
    <t>2897 Blue  Fox  Crest</t>
  </si>
  <si>
    <t>4377 Harvest  Blossom  Jetty</t>
  </si>
  <si>
    <t>371 Silver  Horse  Nook</t>
  </si>
  <si>
    <t>1230 Stony  River  Avenue</t>
  </si>
  <si>
    <t>1856 Golden  Lake  Ledge</t>
  </si>
  <si>
    <t>73 Lost  View  Isle</t>
  </si>
  <si>
    <t>4765 Cotton  Fawn  Estates</t>
  </si>
  <si>
    <t>584 Indian  Embers  View</t>
  </si>
  <si>
    <t>2770 Dusty  Log  Acres</t>
  </si>
  <si>
    <t>4492 Dusty  Fawn  Promenade</t>
  </si>
  <si>
    <t>4475 Gentle  Hills  Woods</t>
  </si>
  <si>
    <t>3602 Middle  Butterfly  Ledge</t>
  </si>
  <si>
    <t>2374 Crystal  Hills  Hollow</t>
  </si>
  <si>
    <t>1133 Blue  Wagon  Gate</t>
  </si>
  <si>
    <t>2743 Jagged  Mountain  Falls</t>
  </si>
  <si>
    <t>1826 Golden  Cloud  Round</t>
  </si>
  <si>
    <t>4599 Little  Pine  Valley</t>
  </si>
  <si>
    <t>402 Green  Berry  Hollow</t>
  </si>
  <si>
    <t>4813 Pleasant  Barn  Gate</t>
  </si>
  <si>
    <t>2570 Grand  Sky  Run</t>
  </si>
  <si>
    <t>3419 Fallen  Branch  Trail</t>
  </si>
  <si>
    <t>2680 Jagged  Butterfly  Orchard</t>
  </si>
  <si>
    <t>1908 High  Bear  Promenade</t>
  </si>
  <si>
    <t>434 Jagged  Anchor  Vale</t>
  </si>
  <si>
    <t>918 Silent  Creek  Round</t>
  </si>
  <si>
    <t>2027 Rustic  Creek  Knoll</t>
  </si>
  <si>
    <t>2943 Middle  Spring  Pike</t>
  </si>
  <si>
    <t>1765 Old  Deer  Path</t>
  </si>
  <si>
    <t>4339 Fallen  Apple  Vista</t>
  </si>
  <si>
    <t>3389 Cinder  Pioneer  Orchard</t>
  </si>
  <si>
    <t>194 Noble  Treasure  Ledge</t>
  </si>
  <si>
    <t>1353 Velvet  Log  Chase</t>
  </si>
  <si>
    <t>4255 Dewy  Willow  Highlands</t>
  </si>
  <si>
    <t>1130 Lost  Fawn  Circle</t>
  </si>
  <si>
    <t>712 Cinder  Berry  Run</t>
  </si>
  <si>
    <t>435 Burning  Hills  Mews</t>
  </si>
  <si>
    <t>3108 Sleepy  Leaf  Falls</t>
  </si>
  <si>
    <t>3927 Iron  Anchor  Run</t>
  </si>
  <si>
    <t>2153 Gentle  Autumn  Chase</t>
  </si>
  <si>
    <t>3242 Cozy  Pioneer  Mews</t>
  </si>
  <si>
    <t>558 Merry  Bluff  Stead</t>
  </si>
  <si>
    <t>1600 Clear  Berry  Woods</t>
  </si>
  <si>
    <t>3250 Grand  Berry  Way</t>
  </si>
  <si>
    <t>3278 Colonial  Blossom  Point</t>
  </si>
  <si>
    <t>2073 Easy  Apple  Edge</t>
  </si>
  <si>
    <t>2755 Lazy  Hills  Point</t>
  </si>
  <si>
    <t>441 High  Embers  Avenue</t>
  </si>
  <si>
    <t>2634 Golden  Hickory  Acres</t>
  </si>
  <si>
    <t>3652 Clear  Shadow  Acres</t>
  </si>
  <si>
    <t>4895 Honey  Barn  Cove</t>
  </si>
  <si>
    <t>4883 Green  Quail  Round</t>
  </si>
  <si>
    <t>3371 Middle  Blossom  Chase</t>
  </si>
  <si>
    <t>4141 Red  Apple  Canyon</t>
  </si>
  <si>
    <t>4314 Amber  Wagon  Ledge</t>
  </si>
  <si>
    <t>3683 Clear  Willow  Way</t>
  </si>
  <si>
    <t>2005 Hazy  Barn  Landing</t>
  </si>
  <si>
    <t>2308 Cinder  Lagoon  Park</t>
  </si>
  <si>
    <t>1209 Colonial  Fawn  Avenue</t>
  </si>
  <si>
    <t>186 Thunder  Prairie  Manor</t>
  </si>
  <si>
    <t>2093 Pleasant  Oak  Orchard</t>
  </si>
  <si>
    <t>3303 Clear  Fawn  Vista</t>
  </si>
  <si>
    <t>1502 Rocky  Beacon  Valley</t>
  </si>
  <si>
    <t>2042 Heather  Brook  Manor</t>
  </si>
  <si>
    <t>741 Merry  Pine  Point</t>
  </si>
  <si>
    <t>394 Colonial  Apple  Chase</t>
  </si>
  <si>
    <t>1269 Cinder  Oak  Jetty</t>
  </si>
  <si>
    <t>1776 Fallen  Cider  Glen</t>
  </si>
  <si>
    <t>614 Sunny  Cider  Estates</t>
  </si>
  <si>
    <t>2651 Tawny  Dale  Dale</t>
  </si>
  <si>
    <t>1885 Golden  Beacon  Grove</t>
  </si>
  <si>
    <t>2267 Amber  Sky  Avenue</t>
  </si>
  <si>
    <t>4949 Indian  Bear  Way</t>
  </si>
  <si>
    <t>2270 Green  Anchor  Swale</t>
  </si>
  <si>
    <t>3007 Dewy  Log  Manor</t>
  </si>
  <si>
    <t>760 Middle  Deer  Bank</t>
  </si>
  <si>
    <t>1418 Easy  Horse  Arbor</t>
  </si>
  <si>
    <t>4088 Tawny  Blossom  Dale</t>
  </si>
  <si>
    <t>3122 Velvet  Hickory  Cove</t>
  </si>
  <si>
    <t>4276 Pleasant  Bluff  Cove</t>
  </si>
  <si>
    <t>4043 Middle  Rise  Ledge</t>
  </si>
  <si>
    <t>2190 Foggy  Creek  Grove</t>
  </si>
  <si>
    <t>1375 Round  Creek  Acres</t>
  </si>
  <si>
    <t>600 Harvest  Grove  Terrace</t>
  </si>
  <si>
    <t>950 Heather  Autumn  Meadow</t>
  </si>
  <si>
    <t>959 Bright  Apple  Canyon</t>
  </si>
  <si>
    <t>1209 Wishing  Zephyr  Ridge</t>
  </si>
  <si>
    <t>690 Indian  Panda  Vale</t>
  </si>
  <si>
    <t>3081 Wishing  Quail  Mews</t>
  </si>
  <si>
    <t>4536 Misty  Prairie  Vista</t>
  </si>
  <si>
    <t>844 Foggy  Bluff  Falls</t>
  </si>
  <si>
    <t>918 Iron  Log  Manor</t>
  </si>
  <si>
    <t>3001 Cotton  Timber  Court</t>
  </si>
  <si>
    <t>4527 Jagged  Anchor  Nook</t>
  </si>
  <si>
    <t>2456 Iron  Hickory  Stead</t>
  </si>
  <si>
    <t>924 Easy  Elk  Dell</t>
  </si>
  <si>
    <t>2290 Heather  River  Falls</t>
  </si>
  <si>
    <t>1544 Silver  Timber  Trail</t>
  </si>
  <si>
    <t>4329 Burning  Nectar  Ridge</t>
  </si>
  <si>
    <t>1409 Umber  Cloud  Glen</t>
  </si>
  <si>
    <t>4688 Indian  Cider  Terrace</t>
  </si>
  <si>
    <t>3050 Colonial  Cloud  Canyon</t>
  </si>
  <si>
    <t>3906 Amber  Elk  Manor</t>
  </si>
  <si>
    <t>1409 Wishing  Cloud  Gate</t>
  </si>
  <si>
    <t>3003 Velvet  Shadow  Trace</t>
  </si>
  <si>
    <t>3690 Velvet  Fawn  Valley</t>
  </si>
  <si>
    <t>4946 Lost  Creek  Orchard</t>
  </si>
  <si>
    <t>3285 Grand  Butterfly  Edge</t>
  </si>
  <si>
    <t>2218 High  Butterfly  Ledge</t>
  </si>
  <si>
    <t>402 Little  Robin  Point</t>
  </si>
  <si>
    <t>1916 Jagged  Gate  Round</t>
  </si>
  <si>
    <t>389 Cotton  Pioneer  Nook</t>
  </si>
  <si>
    <t>1519 Broad  Pond  Glade</t>
  </si>
  <si>
    <t>3787 Old  Dale  Pike</t>
  </si>
  <si>
    <t>826 Tawny  Spring  Falls</t>
  </si>
  <si>
    <t>2488 Green  Wagon  View</t>
  </si>
  <si>
    <t>1895 Misty  Prairie  Crest</t>
  </si>
  <si>
    <t>3103 Cozy  Beacon  Stead</t>
  </si>
  <si>
    <t>1272 Grand  Cider  Promenade</t>
  </si>
  <si>
    <t>124 Tawny  Horse  Dell</t>
  </si>
  <si>
    <t>97 Amber  Oak  Court</t>
  </si>
  <si>
    <t>4889 Blue  Cider  Gate</t>
  </si>
  <si>
    <t>4851 Umber  Zephyr  Valley</t>
  </si>
  <si>
    <t>3396 Silver  Elk  View</t>
  </si>
  <si>
    <t>3311 Wishing  Island  Arbor</t>
  </si>
  <si>
    <t>254 Round  Fawn  Trace</t>
  </si>
  <si>
    <t>2621 Umber  Mountain  Park</t>
  </si>
  <si>
    <t>4620 Cotton  Cider  Ledge</t>
  </si>
  <si>
    <t>2321 High  Nectar  Vale</t>
  </si>
  <si>
    <t>2127 Cotton  Barn  Glade</t>
  </si>
  <si>
    <t>2944 Fallen  Zephyr  Round</t>
  </si>
  <si>
    <t>2101 Merry  Log  Trace</t>
  </si>
  <si>
    <t>4762 Iron  Grove  Ledge</t>
  </si>
  <si>
    <t>452 Blue  Shadow  Cove</t>
  </si>
  <si>
    <t>1371 Broad  Timber  Pike</t>
  </si>
  <si>
    <t>4635 Rustic  Butterfly  Ridge</t>
  </si>
  <si>
    <t>1196 Honey  Rabbit  Stead</t>
  </si>
  <si>
    <t>3819 Emerald  Cider  Falls</t>
  </si>
  <si>
    <t>2274 Sunny  Prairie  Gardens</t>
  </si>
  <si>
    <t>2962 Iron  Oak  Park</t>
  </si>
  <si>
    <t>3766 Lost  Fawn  Canyon</t>
  </si>
  <si>
    <t>308 Gentle  Barn  Gardens</t>
  </si>
  <si>
    <t>3558 Round  Hills  Ridge</t>
  </si>
  <si>
    <t>17 High  Prairie  Court</t>
  </si>
  <si>
    <t>2090 Honey  Blossom  Corner</t>
  </si>
  <si>
    <t>2202 Easy  Beacon  Gate</t>
  </si>
  <si>
    <t>483 Bright  Hickory  Avenue</t>
  </si>
  <si>
    <t>447 Sunny  Bluff  Jetty</t>
  </si>
  <si>
    <t>266 Rocky  Cloud  Acres</t>
  </si>
  <si>
    <t>1759 Sleepy  Butterfly  Trace</t>
  </si>
  <si>
    <t>4644 Silent  Hills  Vale</t>
  </si>
  <si>
    <t>754 Honey  Cloud  Nook</t>
  </si>
  <si>
    <t>818 Cozy  Pine  Trail</t>
  </si>
  <si>
    <t>4153 Middle  Gate  Dale</t>
  </si>
  <si>
    <t>2805 Indian  Deer  Glade</t>
  </si>
  <si>
    <t>3736 Stony  Island  Landing</t>
  </si>
  <si>
    <t>4952 Bright  Horse  Stead</t>
  </si>
  <si>
    <t>3522 Red  Brook  Lane</t>
  </si>
  <si>
    <t>918 Sleepy  Spring  Woods</t>
  </si>
  <si>
    <t>2106 Hazy  Grove  Canyon</t>
  </si>
  <si>
    <t>1237 Silver  Pond  Chase</t>
  </si>
  <si>
    <t>3027 Green  Hills  Place</t>
  </si>
  <si>
    <t>1007 Hazy  Pond  Landing</t>
  </si>
  <si>
    <t>2381 Thunder  Shadow  Cove</t>
  </si>
  <si>
    <t>4050 Tawny  Elk  Manor</t>
  </si>
  <si>
    <t>4834 Merry  View  Hollow</t>
  </si>
  <si>
    <t>1017 Amber  Wagon  Bank</t>
  </si>
  <si>
    <t>4611 Blue  Zephyr  Hollow</t>
  </si>
  <si>
    <t>3753 Crystal  Treasure  Glen</t>
  </si>
  <si>
    <t>3312 Shady  Brook  Crest</t>
  </si>
  <si>
    <t>1876 Sunny  Forest  Bank</t>
  </si>
  <si>
    <t>4136 Old  Treasure  View</t>
  </si>
  <si>
    <t>3708 Round  Cloud  Stead</t>
  </si>
  <si>
    <t>994 High  Mountain  Valley</t>
  </si>
  <si>
    <t>743 Clear  Pond  Bend</t>
  </si>
  <si>
    <t>3170 Easy  Fox  Point</t>
  </si>
  <si>
    <t>3119 Jagged  Leaf  Avenue</t>
  </si>
  <si>
    <t>2527 Golden  Hills  Hollow</t>
  </si>
  <si>
    <t>1291 Grand  Panda  Knoll</t>
  </si>
  <si>
    <t>3236 Cotton  Cloud  Dale</t>
  </si>
  <si>
    <t>31 Burning  Fox  Glade</t>
  </si>
  <si>
    <t>2664 Rustic  Oak  Way</t>
  </si>
  <si>
    <t>1073 Quiet  Pond  Hollow</t>
  </si>
  <si>
    <t>4095 Grand  Quail  Point</t>
  </si>
  <si>
    <t>3707 Red  Island  Manor</t>
  </si>
  <si>
    <t>1677 Foggy  Branch  Bank</t>
  </si>
  <si>
    <t>4536 Hazy  Hickory  Swale</t>
  </si>
  <si>
    <t>1445 Crystal  Sky  Pike</t>
  </si>
  <si>
    <t>989 Silent  Fox  Woods</t>
  </si>
  <si>
    <t>3295 High  Leaf  Cove</t>
  </si>
  <si>
    <t>4715 Quaking  Fox  Manor</t>
  </si>
  <si>
    <t>1130 Cozy  Pioneer  Court</t>
  </si>
  <si>
    <t>678 Stony  Timber  Woods</t>
  </si>
  <si>
    <t>4651 Pleasant  Island  Grove</t>
  </si>
  <si>
    <t>4242 Quiet  Treasure  Glen</t>
  </si>
  <si>
    <t>2700 Cinder  Pond  Falls</t>
  </si>
  <si>
    <t>2863 Hidden  Hickory  Stead</t>
  </si>
  <si>
    <t>3957 Velvet  Prairie  Crest</t>
  </si>
  <si>
    <t>4897 Silver  Blossom  Estates</t>
  </si>
  <si>
    <t>1040 Colonial  Anchor  Lane</t>
  </si>
  <si>
    <t>2430 Honey  Horse  Gate</t>
  </si>
  <si>
    <t>2843 Easy  Dale  Crest</t>
  </si>
  <si>
    <t>4078 Crystal  Apple  Crest</t>
  </si>
  <si>
    <t>3330 Round  Pony  View</t>
  </si>
  <si>
    <t>2735 Pleasant  Prairie  Isle</t>
  </si>
  <si>
    <t>2347 Lazy  Pond  Stead</t>
  </si>
  <si>
    <t>3865 Blue  Branch  Path</t>
  </si>
  <si>
    <t>2184 Jagged  Zephyr  Stead</t>
  </si>
  <si>
    <t>2535 Noble  Autumn  Terrace</t>
  </si>
  <si>
    <t>2698 Silent  Beacon  Dale</t>
  </si>
  <si>
    <t>3189 Golden  Beacon  Cove</t>
  </si>
  <si>
    <t>869 Thunder  Shadow  View</t>
  </si>
  <si>
    <t>218 Colonial  Fawn  Run</t>
  </si>
  <si>
    <t>2730 Rustic  Wagon  Bank</t>
  </si>
  <si>
    <t>1198 Shady  Bluff  Ridge</t>
  </si>
  <si>
    <t>1167 Old  Nectar  Isle</t>
  </si>
  <si>
    <t>2439 High  Mountain  Acres</t>
  </si>
  <si>
    <t>1567 Gentle  Log  Avenue</t>
  </si>
  <si>
    <t>409 Round  Anchor  Trace</t>
  </si>
  <si>
    <t>2261 Rocky  Pond  Chase</t>
  </si>
  <si>
    <t>3871 Umber  Wagon  Crest</t>
  </si>
  <si>
    <t>4896 Burning  Autumn  Nook</t>
  </si>
  <si>
    <t>4247 Misty  Lake  Ledge</t>
  </si>
  <si>
    <t>3443 Tawny  Gate  Nook</t>
  </si>
  <si>
    <t>673 Rocky  Panda  Jetty</t>
  </si>
  <si>
    <t>3189 Pleasant  Bear  Trail</t>
  </si>
  <si>
    <t>1229 Old  Robin  Orchard</t>
  </si>
  <si>
    <t>2773 Shady  Beacon  Farms</t>
  </si>
  <si>
    <t>365 Old  Lake  Farms</t>
  </si>
  <si>
    <t>192 Jagged  Pond  Cove</t>
  </si>
  <si>
    <t>1320 Shady  Leaf  Way</t>
  </si>
  <si>
    <t>3454 Honey  Mountain  Dale</t>
  </si>
  <si>
    <t>4515 High  Prairie  Hollow</t>
  </si>
  <si>
    <t>2869 Silent  Oak  Trail</t>
  </si>
  <si>
    <t>2972 Blue  Autumn  Vale</t>
  </si>
  <si>
    <t>786 Noble  Dale  Run</t>
  </si>
  <si>
    <t>4151 Crystal  Hickory  Path</t>
  </si>
  <si>
    <t>2762 Umber  Autumn  Edge</t>
  </si>
  <si>
    <t>158 Sunny  Dale  Promenade</t>
  </si>
  <si>
    <t>4623 Lazy  Brook  Bank</t>
  </si>
  <si>
    <t>2002 Cotton  Lagoon  Arbor</t>
  </si>
  <si>
    <t>1521 Blue  View  Farms</t>
  </si>
  <si>
    <t>3329 Silver  Dale  Way</t>
  </si>
  <si>
    <t>2713 Iron  Spring  Gate</t>
  </si>
  <si>
    <t>81 Cozy  Barn  Estates</t>
  </si>
  <si>
    <t>2312 Cinder  Oak  Grove</t>
  </si>
  <si>
    <t>530 Green  Lake  Falls</t>
  </si>
  <si>
    <t>616 Pleasant  Fox  Corner</t>
  </si>
  <si>
    <t>2056 Gentle  Blossom  Estates</t>
  </si>
  <si>
    <t>2827 Thunder  Timber  Farms</t>
  </si>
  <si>
    <t>45 Colonial  Barn  Landing</t>
  </si>
  <si>
    <t>3134 Crystal  Willow  Falls</t>
  </si>
  <si>
    <t>463 Heather  Zephyr  Park</t>
  </si>
  <si>
    <t>4218 Quiet  River  Manor</t>
  </si>
  <si>
    <t>439 Golden  Brook  Bend</t>
  </si>
  <si>
    <t>4391 Noble  Pine  Bank</t>
  </si>
  <si>
    <t>2693 Lazy  Prairie  Stead</t>
  </si>
  <si>
    <t>603 Silver  Leaf  Knoll</t>
  </si>
  <si>
    <t>4184 Quaking  Shadow  Orchard</t>
  </si>
  <si>
    <t>2178 Quiet  Berry  Pike</t>
  </si>
  <si>
    <t>984 Thunder  Pioneer  Nook</t>
  </si>
  <si>
    <t>376 Noble  Lagoon  Promenade</t>
  </si>
  <si>
    <t>535 Sleepy  Goose  Dell</t>
  </si>
  <si>
    <t>3384 Silver  View  Court</t>
  </si>
  <si>
    <t>1386 Cozy  River  Dell</t>
  </si>
  <si>
    <t>4523 Indian  Robin  Crest</t>
  </si>
  <si>
    <t>1732 Sleepy  Hills  Ridge</t>
  </si>
  <si>
    <t>2688 Grand  Pony  Cove</t>
  </si>
  <si>
    <t>2986 Amber  Hills  Terrace</t>
  </si>
  <si>
    <t>3450 Stony  Hills  Circle</t>
  </si>
  <si>
    <t>4744 Quaking  Branch  Trail</t>
  </si>
  <si>
    <t>3796 Quiet  Island  Promenade</t>
  </si>
  <si>
    <t>626 Wishing  Mountain  Vale</t>
  </si>
  <si>
    <t>1101 Colonial  Anchor  Arbor</t>
  </si>
  <si>
    <t>4624 Silent  Pine  Estates</t>
  </si>
  <si>
    <t>2082 Hazy  Bear  Round</t>
  </si>
  <si>
    <t>883 Noble  Fox  Way</t>
  </si>
  <si>
    <t>3004 Thunder  Willow  Dale</t>
  </si>
  <si>
    <t>4129 Silent  Grove  Dell</t>
  </si>
  <si>
    <t>101 Stony  Autumn  Park</t>
  </si>
  <si>
    <t>1462 Harvest  Oak  Jetty</t>
  </si>
  <si>
    <t>1428 Cotton  Timber  Round</t>
  </si>
  <si>
    <t>3679 Quiet  Island  Bend</t>
  </si>
  <si>
    <t>1389 Clear  Shadow  Trace</t>
  </si>
  <si>
    <t>1378 Tawny  Willow  Arbor</t>
  </si>
  <si>
    <t>2759 Quaking  Rise  Gate</t>
  </si>
  <si>
    <t>615 Easy  Pioneer  Estates</t>
  </si>
  <si>
    <t>2071 Misty  Robin  Hollow</t>
  </si>
  <si>
    <t>4091 Golden  Zephyr  Ridge</t>
  </si>
  <si>
    <t>4337 Iron  River  Nook</t>
  </si>
  <si>
    <t>4738 Misty  Hills  Way</t>
  </si>
  <si>
    <t>3883 Heather  View  Highlands</t>
  </si>
  <si>
    <t>3572 Iron  Goose  Park</t>
  </si>
  <si>
    <t>261 Indian  Mountain  Woods</t>
  </si>
  <si>
    <t>4918 Amber  Berry  Arbor</t>
  </si>
  <si>
    <t>4635 Misty  Goose  Round</t>
  </si>
  <si>
    <t>1155 Lost  Shadow  Dale</t>
  </si>
  <si>
    <t>3005 Thunder  Rabbit  Round</t>
  </si>
  <si>
    <t>2102 Amber  Gate  Dell</t>
  </si>
  <si>
    <t>3398 Dusty  Pony  Circle</t>
  </si>
  <si>
    <t>1250 Emerald  Branch  Hollow</t>
  </si>
  <si>
    <t>3857 Quaking  Spring  Bend</t>
  </si>
  <si>
    <t>3469 Dewy  Fox  Highlands</t>
  </si>
  <si>
    <t>2126 Dusty  Lagoon  Isle</t>
  </si>
  <si>
    <t>367 Emerald  Shadow  Chase</t>
  </si>
  <si>
    <t>4389 Hazy  Wagon  Lane</t>
  </si>
  <si>
    <t>4672 Sleepy  Autumn  Grove</t>
  </si>
  <si>
    <t>1646 Umber  Elk  Trace</t>
  </si>
  <si>
    <t>30 Tawny  Treasure  Hollow</t>
  </si>
  <si>
    <t>4311 Sleepy  Fawn  Glade</t>
  </si>
  <si>
    <t>1221 Round  Pony  Circle</t>
  </si>
  <si>
    <t>2381 Thunder  Lagoon  Point</t>
  </si>
  <si>
    <t>675 Rocky  Rise  Glen</t>
  </si>
  <si>
    <t>4612 Cotton  Butterfly  Arbor</t>
  </si>
  <si>
    <t>2432 Stony  Cider  Court</t>
  </si>
  <si>
    <t>4884 Heather  Treasure  Trail</t>
  </si>
  <si>
    <t>3488 Rocky  Pine  Corner</t>
  </si>
  <si>
    <t>1649 Grand  View  Trail</t>
  </si>
  <si>
    <t>4092 Blue  Panda  View</t>
  </si>
  <si>
    <t>3181 Rustic  Horse  Corner</t>
  </si>
  <si>
    <t>2866 Gentle  Willow  Manor</t>
  </si>
  <si>
    <t>773 Lazy  Pony  Farms</t>
  </si>
  <si>
    <t>4645 Round  Leaf  Woods</t>
  </si>
  <si>
    <t>461 Velvet  Lake  Gardens</t>
  </si>
  <si>
    <t>4218 Old  Hickory  Avenue</t>
  </si>
  <si>
    <t>1776 Gentle  Dale  Isle</t>
  </si>
  <si>
    <t>1447 Cotton  Gate  View</t>
  </si>
  <si>
    <t>3600 Indian  Wagon  Ridge</t>
  </si>
  <si>
    <t>718 Hazy  Timber  Park</t>
  </si>
  <si>
    <t>2895 Crystal  Autumn  Gardens</t>
  </si>
  <si>
    <t>2949 Easy  Bear  Avenue</t>
  </si>
  <si>
    <t>3621 Fallen  Butterfly  Crest</t>
  </si>
  <si>
    <t>1213 Quaking  Anchor  Nook</t>
  </si>
  <si>
    <t>3033 Harvest  Mountain  Stead</t>
  </si>
  <si>
    <t>3480 Golden  Pine  Mews</t>
  </si>
  <si>
    <t>844 Umber  Rabbit  Bank</t>
  </si>
  <si>
    <t>1703 Jagged  Panda  Trace</t>
  </si>
  <si>
    <t>1853 Merry  Sky  Mews</t>
  </si>
  <si>
    <t>3176 Jagged  Berry  Pike</t>
  </si>
  <si>
    <t>3088 Little  River  Round</t>
  </si>
  <si>
    <t>465 Sunny  Leaf  Terrace</t>
  </si>
  <si>
    <t>1418 Dusty  Pioneer  Acres</t>
  </si>
  <si>
    <t>331 Lazy  Shadow  Promenade</t>
  </si>
  <si>
    <t>1492 Wishing  Cider  Manor</t>
  </si>
  <si>
    <t>2082 Burning  Deer  Mews</t>
  </si>
  <si>
    <t>4758 Indian  Robin  Run</t>
  </si>
  <si>
    <t>4613 Little  Brook  Promenade</t>
  </si>
  <si>
    <t>3683 High  Pioneer  Dale</t>
  </si>
  <si>
    <t>949 Round  Island  Ledge</t>
  </si>
  <si>
    <t>4773 Sunny  Timber  Bank</t>
  </si>
  <si>
    <t>3435 Pleasant  Bear  Gate</t>
  </si>
  <si>
    <t>4725 Emerald  Pond  Gate</t>
  </si>
  <si>
    <t>887 Broad  Fawn  Estates</t>
  </si>
  <si>
    <t>2199 Misty  Shadow  Point</t>
  </si>
  <si>
    <t>2858 Cinder  Cloud  Gardens</t>
  </si>
  <si>
    <t>4298 Gentle  Lagoon  Way</t>
  </si>
  <si>
    <t>863 Clear  Island  Orchard</t>
  </si>
  <si>
    <t>698 Gentle  Lagoon  Farms</t>
  </si>
  <si>
    <t>3343 High  Apple  Acres</t>
  </si>
  <si>
    <t>4394 Amber  Barn  Path</t>
  </si>
  <si>
    <t>2177 Thunder  Zephyr  Acres</t>
  </si>
  <si>
    <t>1724 Thunder  Prairie  Swale</t>
  </si>
  <si>
    <t>1073 Middle  Dale  Glen</t>
  </si>
  <si>
    <t>2545 Middle  Fawn  Pike</t>
  </si>
  <si>
    <t>442 Rocky  Autumn  Pike</t>
  </si>
  <si>
    <t>473 Little  Gate  Bank</t>
  </si>
  <si>
    <t>164 Lazy  Island  Crest</t>
  </si>
  <si>
    <t>3006 Rustic  Goose  Terrace</t>
  </si>
  <si>
    <t>356 Golden  Quail  Hollow</t>
  </si>
  <si>
    <t>1923 Easy  Timber  Circle</t>
  </si>
  <si>
    <t>2661 Easy  Island  Avenue</t>
  </si>
  <si>
    <t>4944 Sunny  Apple  Chase</t>
  </si>
  <si>
    <t>2007 Lost  Bluff  Dale</t>
  </si>
  <si>
    <t>3456 Lazy  Panda  Grove</t>
  </si>
  <si>
    <t>3086 Silver  Pony  Orchard</t>
  </si>
  <si>
    <t>339 Hidden  Bear  Stead</t>
  </si>
  <si>
    <t>937 Cotton  Oak  Estates</t>
  </si>
  <si>
    <t>3518 Jagged  Creek  Place</t>
  </si>
  <si>
    <t>1943 Sunny  Timber  Trail</t>
  </si>
  <si>
    <t>376 Cozy  Deer  Knoll</t>
  </si>
  <si>
    <t>1181 Clear  Rise  Farms</t>
  </si>
  <si>
    <t>3786 Blue  Panda  Avenue</t>
  </si>
  <si>
    <t>2944 Blue  Shadow  Estates</t>
  </si>
  <si>
    <t>4745 Silent  Quail  Corner</t>
  </si>
  <si>
    <t>4331 Noble  Shadow  Crest</t>
  </si>
  <si>
    <t>1392 Umber  Willow  Crest</t>
  </si>
  <si>
    <t>4980 Quaking  Apple  Vale</t>
  </si>
  <si>
    <t>4105 Clear  Pioneer  Valley</t>
  </si>
  <si>
    <t>2504 Cinder  Butterfly  Falls</t>
  </si>
  <si>
    <t>2289 Lost  Lagoon  View</t>
  </si>
  <si>
    <t>2016 Red  Cloud  Bend</t>
  </si>
  <si>
    <t>1508 Red  Mountain  Bank</t>
  </si>
  <si>
    <t>3707 Shady  Hickory  Pike</t>
  </si>
  <si>
    <t>4305 Indian  Anchor  Way</t>
  </si>
  <si>
    <t>4381 Merry  Lake  Vale</t>
  </si>
  <si>
    <t>648 Indian  Zephyr  Bend</t>
  </si>
  <si>
    <t>2232 Gentle  Fox  Arbor</t>
  </si>
  <si>
    <t>3149 Little  Robin  Isle</t>
  </si>
  <si>
    <t>1309 Sleepy  Fox  Acres</t>
  </si>
  <si>
    <t>699 Gentle  Cider  Edge</t>
  </si>
  <si>
    <t>2197 Crystal  Embers  Mews</t>
  </si>
  <si>
    <t>1527 Blue  Grove  Dell</t>
  </si>
  <si>
    <t>201 Rustic  Robin  Vista</t>
  </si>
  <si>
    <t>4116 Hazy  Berry  Nook</t>
  </si>
  <si>
    <t>3484 Quaking  Elk  Landing</t>
  </si>
  <si>
    <t>4505 Cozy  Butterfly  Gardens</t>
  </si>
  <si>
    <t>2769 Green  Wagon  Hollow</t>
  </si>
  <si>
    <t>2319 Blue  Brook  Round</t>
  </si>
  <si>
    <t>1141 Broad  Rise  Ridge</t>
  </si>
  <si>
    <t>4964 Heather  Bluff  Gate</t>
  </si>
  <si>
    <t>3823 Honey  Anchor  Nook</t>
  </si>
  <si>
    <t>3448 Colonial  Leaf  Path</t>
  </si>
  <si>
    <t>1612 Stony  Treasure  Knoll</t>
  </si>
  <si>
    <t>2572 Wishing  Butterfly  Falls</t>
  </si>
  <si>
    <t>4936 Dusty  Anchor  Cove</t>
  </si>
  <si>
    <t>3287 Stony  Treasure  Cove</t>
  </si>
  <si>
    <t>947 Colonial  Blossom  Estates</t>
  </si>
  <si>
    <t>199 Rocky  Anchor  Woods</t>
  </si>
  <si>
    <t>3334 Dewy  Pine  Cove</t>
  </si>
  <si>
    <t>115 Silver  Creek  Highlands</t>
  </si>
  <si>
    <t>2900 Colonial  Zephyr  Dale</t>
  </si>
  <si>
    <t>1608 Merry  Pony  Vale</t>
  </si>
  <si>
    <t>863 Stony  Panda  Pike</t>
  </si>
  <si>
    <t>539 Umber  Elk  Highlands</t>
  </si>
  <si>
    <t>1554 High  Timber  Woods</t>
  </si>
  <si>
    <t>620 Blue  Willow  Landing</t>
  </si>
  <si>
    <t>3472 Rocky  Pine  Estates</t>
  </si>
  <si>
    <t>4345 Dewy  Hickory  Crest</t>
  </si>
  <si>
    <t>2875 Merry  Deer  View</t>
  </si>
  <si>
    <t>1083 Hazy  Anchor  Pike</t>
  </si>
  <si>
    <t>3396 Old  Rabbit  Orchard</t>
  </si>
  <si>
    <t>1978 Sleepy  River  Falls</t>
  </si>
  <si>
    <t>2681 Tawny  Goose  Landing</t>
  </si>
  <si>
    <t>3678 Wishing  Island  Isle</t>
  </si>
  <si>
    <t>1954 Crystal  Log  Avenue</t>
  </si>
  <si>
    <t>4103 Harvest  Fawn  Terrace</t>
  </si>
  <si>
    <t>3811 Rustic  Berry  Promenade</t>
  </si>
  <si>
    <t>2850 Merry  Fox  Dale</t>
  </si>
  <si>
    <t>3013 Heather  Creek  Trail</t>
  </si>
  <si>
    <t>2575 Red  Creek  Gardens</t>
  </si>
  <si>
    <t>4202 Sunny  Treasure  Vista</t>
  </si>
  <si>
    <t>101 Amber  Zephyr  Jetty</t>
  </si>
  <si>
    <t>4710 Blue  Elk  Edge</t>
  </si>
  <si>
    <t>2260 Bright  Rabbit  Gate</t>
  </si>
  <si>
    <t>4255 Indian  Leaf  Point</t>
  </si>
  <si>
    <t>3327 Fallen  Pioneer  Pike</t>
  </si>
  <si>
    <t>84 Honey  Bear  Lane</t>
  </si>
  <si>
    <t>2326 Noble  Forest  Arbor</t>
  </si>
  <si>
    <t>3561 Cozy  Fawn  Lane</t>
  </si>
  <si>
    <t>4925 Heather  Cloud  Lane</t>
  </si>
  <si>
    <t>1586 Little  Pony  Orchard</t>
  </si>
  <si>
    <t>4346 Indian  Goose  Isle</t>
  </si>
  <si>
    <t>2047 Merry  Pine  Orchard</t>
  </si>
  <si>
    <t>3616 Foggy  Deer  Acres</t>
  </si>
  <si>
    <t>3218 Thunder  Prairie  Nook</t>
  </si>
  <si>
    <t>1752 Stony  Spring  Trace</t>
  </si>
  <si>
    <t>4587 Cotton  Autumn  Arbor</t>
  </si>
  <si>
    <t>3943 Harvest  Rabbit  Cove</t>
  </si>
  <si>
    <t>4196 Round  Leaf  Court</t>
  </si>
  <si>
    <t>4636 Misty  Mountain  Valley</t>
  </si>
  <si>
    <t>2974 Lost  Cloud  Run</t>
  </si>
  <si>
    <t>4093 Noble  Anchor  Run</t>
  </si>
  <si>
    <t>4185 Jagged  Gate  Highlands</t>
  </si>
  <si>
    <t>4665 Silent  Fox  Ridge</t>
  </si>
  <si>
    <t>414 Dusty  Branch  Nook</t>
  </si>
  <si>
    <t>4915 Misty  Hickory  Trace</t>
  </si>
  <si>
    <t>4589 Cozy  Wagon  Estates</t>
  </si>
  <si>
    <t>1936 Crystal  Grove  Pike</t>
  </si>
  <si>
    <t>4891 Hazy  Dale  Park</t>
  </si>
  <si>
    <t>1497 Merry  Pine  Crest</t>
  </si>
  <si>
    <t>3209 Cozy  Mountain  Corner</t>
  </si>
  <si>
    <t>838 Little  Lake  Ledge</t>
  </si>
  <si>
    <t>949 Merry  River  Corner</t>
  </si>
  <si>
    <t>1259 Easy  Grove  Lane</t>
  </si>
  <si>
    <t>2375 Colonial  Spring  Canyon</t>
  </si>
  <si>
    <t>1425 Colonial  Anchor  Acres</t>
  </si>
  <si>
    <t>3141 Gentle  Fawn  Swale</t>
  </si>
  <si>
    <t>3102 Jagged  Elk  Chase</t>
  </si>
  <si>
    <t>718 Gentle  Wagon  Ledge</t>
  </si>
  <si>
    <t>1262 Dewy  Hickory  Jetty</t>
  </si>
  <si>
    <t>2488 Thunder  Pioneer  Arbor</t>
  </si>
  <si>
    <t>3120 Middle  Lake  Canyon</t>
  </si>
  <si>
    <t>3323 Golden  Mountain  Promenade</t>
  </si>
  <si>
    <t>3814 Old  Beacon  Farms</t>
  </si>
  <si>
    <t>1853 Blue  Lagoon  Chase</t>
  </si>
  <si>
    <t>4746 Pleasant  Goose  Vale</t>
  </si>
  <si>
    <t>2927 Merry  Autumn  View</t>
  </si>
  <si>
    <t>337 Sleepy  Forest  Hollow</t>
  </si>
  <si>
    <t>2537 Gentle  Fawn  Court</t>
  </si>
  <si>
    <t>945 Broad  Dale  Bank</t>
  </si>
  <si>
    <t>3095 Heather  Mountain  Grove</t>
  </si>
  <si>
    <t>4102 Lost  Bluff  Cove</t>
  </si>
  <si>
    <t>217 Burning  Wagon  Edge</t>
  </si>
  <si>
    <t>3033 Noble  Elk  Gardens</t>
  </si>
  <si>
    <t>1262 Broad  Hickory  Vista</t>
  </si>
  <si>
    <t>4935 Quiet  Berry  Promenade</t>
  </si>
  <si>
    <t>4602 Colonial  River  Way</t>
  </si>
  <si>
    <t>4401 High  Horse  Bank</t>
  </si>
  <si>
    <t>871 Sleepy  Robin  Trace</t>
  </si>
  <si>
    <t>3577 Hazy  Mountain  View</t>
  </si>
  <si>
    <t>2096 Amber  Apple  Highlands</t>
  </si>
  <si>
    <t>1060 Heather  Horse  Ledge</t>
  </si>
  <si>
    <t>3107 Round  Prairie  Highlands</t>
  </si>
  <si>
    <t>1932 Bright  Prairie  Canyon</t>
  </si>
  <si>
    <t>1206 Indian  Nectar  Meadow</t>
  </si>
  <si>
    <t>3154 Sleepy  Berry  Ledge</t>
  </si>
  <si>
    <t>494 Cotton  Treasure  Landing</t>
  </si>
  <si>
    <t>237 Hazy  Blossom  Bend</t>
  </si>
  <si>
    <t>1615 Sleepy  Cider  Arbor</t>
  </si>
  <si>
    <t>590 Silent  Barn  Meadow</t>
  </si>
  <si>
    <t>1500 Golden  Blossom  Swale</t>
  </si>
  <si>
    <t>4110 Middle  Grove  Stead</t>
  </si>
  <si>
    <t>3345 Burning  Willow  Trail</t>
  </si>
  <si>
    <t>1563 Merry  Prairie  Gate</t>
  </si>
  <si>
    <t>2994 Crystal  Pioneer  Vista</t>
  </si>
  <si>
    <t>4049 Thunder  Rise  Isle</t>
  </si>
  <si>
    <t>3896 Lazy  Nectar  Lane</t>
  </si>
  <si>
    <t>1452 Silent  Dale  Gate</t>
  </si>
  <si>
    <t>3630 Lost  Branch  Estates</t>
  </si>
  <si>
    <t>3813 Colonial  Deer  Lane</t>
  </si>
  <si>
    <t>591 Foggy  Goose  Gate</t>
  </si>
  <si>
    <t>3256 Little  Branch  Terrace</t>
  </si>
  <si>
    <t>1316 Cozy  Fawn  Cove</t>
  </si>
  <si>
    <t>890 Sunny  Lake  Promenade</t>
  </si>
  <si>
    <t>3978 Foggy  Mountain  Woods</t>
  </si>
  <si>
    <t>4192 Umber  Barn  Isle</t>
  </si>
  <si>
    <t>1074 Thunder  Bear  Glen</t>
  </si>
  <si>
    <t>4582 Sunny  Embers  Hollow</t>
  </si>
  <si>
    <t>1155 Rocky  Oak  Nook</t>
  </si>
  <si>
    <t>469 Lazy  Wagon  Ridge</t>
  </si>
  <si>
    <t>355 Amber  Hills  Ledge</t>
  </si>
  <si>
    <t>1433 Merry  Zephyr  Crest</t>
  </si>
  <si>
    <t>3177 Bright  Lagoon  Court</t>
  </si>
  <si>
    <t>4142 Middle  Robin  Place</t>
  </si>
  <si>
    <t>4474 Colonial  Deer  Jetty</t>
  </si>
  <si>
    <t>1609 Emerald  Hickory  Orchard</t>
  </si>
  <si>
    <t>4277 Cinder  River  Corner</t>
  </si>
  <si>
    <t>1414 Jagged  Hickory  Promenade</t>
  </si>
  <si>
    <t>2135 Heather  Quail  Valley</t>
  </si>
  <si>
    <t>4276 Thunder  Grove  Glade</t>
  </si>
  <si>
    <t>663 Foggy  Forest  Pike</t>
  </si>
  <si>
    <t>2889 Dewy  Butterfly  Trace</t>
  </si>
  <si>
    <t>4030 Crystal  Anchor  Pike</t>
  </si>
  <si>
    <t>4890 Silent  Lake  Woods</t>
  </si>
  <si>
    <t>968 Silent  Pony  Arbor</t>
  </si>
  <si>
    <t>4149 Merry  Blossom  Falls</t>
  </si>
  <si>
    <t>2315 Tawny  Fawn  Point</t>
  </si>
  <si>
    <t>2104 Crystal  Cloud  Vale</t>
  </si>
  <si>
    <t>3461 Iron  Bluff  Gate</t>
  </si>
  <si>
    <t>4938 Cinder  Rise  Vale</t>
  </si>
  <si>
    <t>4323 Easy  Rise  Trace</t>
  </si>
  <si>
    <t>1665 Pleasant  Blossom  Bank</t>
  </si>
  <si>
    <t>1394 Fallen  Robin  View</t>
  </si>
  <si>
    <t>3447 Rocky  Embers  Glade</t>
  </si>
  <si>
    <t>3821 Gentle  Oak  Pike</t>
  </si>
  <si>
    <t>1277 Silver  Rabbit  Circle</t>
  </si>
  <si>
    <t>158 Heather  River  Round</t>
  </si>
  <si>
    <t>857 Burning  View  Glen</t>
  </si>
  <si>
    <t>114 Old  Zephyr  Knoll</t>
  </si>
  <si>
    <t>2781 Old  Rabbit  Gardens</t>
  </si>
  <si>
    <t>1386 Gentle  Goose  Way</t>
  </si>
  <si>
    <t>2772 Blue  Horse  Falls</t>
  </si>
  <si>
    <t>1791 Quaking  Cider  Meadow</t>
  </si>
  <si>
    <t>1794 Cotton  View  Cove</t>
  </si>
  <si>
    <t>2996 Emerald  Shadow  Promenade</t>
  </si>
  <si>
    <t>1634 Velvet  Robin  Nook</t>
  </si>
  <si>
    <t>4929 Crystal  Lagoon  Vale</t>
  </si>
  <si>
    <t>945 Grand  Branch  Orchard</t>
  </si>
  <si>
    <t>2896 Sleepy  Prairie  Pike</t>
  </si>
  <si>
    <t>2795 Dusty  Pony  Highlands</t>
  </si>
  <si>
    <t>3483 Old  Beacon  Farms</t>
  </si>
  <si>
    <t>4474 Easy  Timber  Ledge</t>
  </si>
  <si>
    <t>1560 High  Fox  Crest</t>
  </si>
  <si>
    <t>2393 Blue  Quail  Isle</t>
  </si>
  <si>
    <t>3182 Merry  Willow  Canyon</t>
  </si>
  <si>
    <t>3162 Noble  Branch  Acres</t>
  </si>
  <si>
    <t>392 Foggy  View  Jetty</t>
  </si>
  <si>
    <t>2469 Golden  Rabbit  Circle</t>
  </si>
  <si>
    <t>1234 Sunny  Cloud  Avenue</t>
  </si>
  <si>
    <t>1789 Blue  Leaf  Gardens</t>
  </si>
  <si>
    <t>111 Cozy  Lagoon  Vale</t>
  </si>
  <si>
    <t>4332 Thunder  Deer  Arbor</t>
  </si>
  <si>
    <t>132 Lazy  Mountain  Cove</t>
  </si>
  <si>
    <t>2121 Crystal  Elk  Nook</t>
  </si>
  <si>
    <t>3820 Burning  Butterfly  Park</t>
  </si>
  <si>
    <t>123 Indian  Pine  Isle</t>
  </si>
  <si>
    <t>3298 Umber  Wagon  Nook</t>
  </si>
  <si>
    <t>2586 Sleepy  Butterfly  Lane</t>
  </si>
  <si>
    <t>4641 Rustic  Cloud  Bank</t>
  </si>
  <si>
    <t>2921 Silver  Lake  Round</t>
  </si>
  <si>
    <t>2052 Quiet  Prairie  Ledge</t>
  </si>
  <si>
    <t>4007 Iron  Rise  Way</t>
  </si>
  <si>
    <t>1287 Indian  Willow  Cove</t>
  </si>
  <si>
    <t>2977 Burning  Pony  Trace</t>
  </si>
  <si>
    <t>4239 Gentle  Grove  Grove</t>
  </si>
  <si>
    <t>236 Quaking  Anchor  Landing</t>
  </si>
  <si>
    <t>1652 Sunny  Forest  Farms</t>
  </si>
  <si>
    <t>3874 Hidden  Cloud  Highlands</t>
  </si>
  <si>
    <t>4932 Lost  Willow  Swale</t>
  </si>
  <si>
    <t>4080 Old  Cloud  Gardens</t>
  </si>
  <si>
    <t>4756 Broad  Cloud  Place</t>
  </si>
  <si>
    <t>1426 Hazy  Panda  Nook</t>
  </si>
  <si>
    <t>2575 Golden  Branch  Ridge</t>
  </si>
  <si>
    <t>3262 Gentle  Rabbit  Landing</t>
  </si>
  <si>
    <t>259 Merry  Deer  Circle</t>
  </si>
  <si>
    <t>3439 Jagged  Goose  Vale</t>
  </si>
  <si>
    <t>514 Red  Blossom  Way</t>
  </si>
  <si>
    <t>4712 Cinder  Barn  Ridge</t>
  </si>
  <si>
    <t>2332 Velvet  Wagon  Round</t>
  </si>
  <si>
    <t>827 Cotton  Willow  Crest</t>
  </si>
  <si>
    <t>1847 Sleepy  Prairie  Isle</t>
  </si>
  <si>
    <t>2275 Easy  Fox  Isle</t>
  </si>
  <si>
    <t>1270 Cinder  Anchor  Isle</t>
  </si>
  <si>
    <t>1296 Iron  Island  Hollow</t>
  </si>
  <si>
    <t>2495 Misty  Leaf  Round</t>
  </si>
  <si>
    <t>2848 Stony  Oak  Orchard</t>
  </si>
  <si>
    <t>466 Thunder  Timber  Dell</t>
  </si>
  <si>
    <t>1275 Grand  River  Ledge</t>
  </si>
  <si>
    <t>501 Sleepy  Shadow  Ledge</t>
  </si>
  <si>
    <t>4355 Harvest  Goose  Swale</t>
  </si>
  <si>
    <t>726 Misty  Bluff  Bank</t>
  </si>
  <si>
    <t>2175 Broad  Deer  Crest</t>
  </si>
  <si>
    <t>1102 Velvet  Leaf  Promenade</t>
  </si>
  <si>
    <t>4291 Dusty  Beacon  Estates</t>
  </si>
  <si>
    <t>1088 Sleepy  Spring  Avenue</t>
  </si>
  <si>
    <t>1750 Middle  Berry  Knoll</t>
  </si>
  <si>
    <t>287 Gentle  Goose  Bend</t>
  </si>
  <si>
    <t>895 Amber  Hickory  Pike</t>
  </si>
  <si>
    <t>4937 Cozy  Pioneer  Estates</t>
  </si>
  <si>
    <t>2993 Stony  Island  Park</t>
  </si>
  <si>
    <t>4833 Foggy  Forest  Mews</t>
  </si>
  <si>
    <t>1506 Middle  Pond  Glen</t>
  </si>
  <si>
    <t>2556 Honey  Branch  Grove</t>
  </si>
  <si>
    <t>4260 Bright  Cloud  Jetty</t>
  </si>
  <si>
    <t>2106 Fallen  Cloud  Falls</t>
  </si>
  <si>
    <t>4651 Quaking  Quail  Pike</t>
  </si>
  <si>
    <t>1543 Middle  Lake  Bend</t>
  </si>
  <si>
    <t>3361 Cinder  Lagoon  Valley</t>
  </si>
  <si>
    <t>1021 Middle  Treasure  Bank</t>
  </si>
  <si>
    <t>1033 Middle  Beacon  Nook</t>
  </si>
  <si>
    <t>2952 Green  River  Chase</t>
  </si>
  <si>
    <t>4165 Pleasant  Beacon  Edge</t>
  </si>
  <si>
    <t>859 Merry  Apple  Lane</t>
  </si>
  <si>
    <t>3207 Little  Robin  View</t>
  </si>
  <si>
    <t>1984 Noble  Lagoon  Gate</t>
  </si>
  <si>
    <t>130 Noble  Timber  Trace</t>
  </si>
  <si>
    <t>615 Silent  Log  Arbor</t>
  </si>
  <si>
    <t>991 Little  Branch  Gardens</t>
  </si>
  <si>
    <t>4844 Emerald  Horse  Way</t>
  </si>
  <si>
    <t>4418 Red  Spring  Highlands</t>
  </si>
  <si>
    <t>473 Bright  Rise  Round</t>
  </si>
  <si>
    <t>4493 Hazy  Grove  Path</t>
  </si>
  <si>
    <t>3119 Green  Quail  Stead</t>
  </si>
  <si>
    <t>2220 Quiet  Creek  Chase</t>
  </si>
  <si>
    <t>2906 Old  Nectar  Estates</t>
  </si>
  <si>
    <t>3827 Clear  River  Farms</t>
  </si>
  <si>
    <t>1200 Wishing  Quail  Glen</t>
  </si>
  <si>
    <t>3490 Crystal  Embers  Gate</t>
  </si>
  <si>
    <t>2357 Rustic  Beacon  Vista</t>
  </si>
  <si>
    <t>3142 Bright  Beacon  Farms</t>
  </si>
  <si>
    <t>3916 Sleepy  Autumn  Manor</t>
  </si>
  <si>
    <t>956 Cinder  Gate  Court</t>
  </si>
  <si>
    <t>3940 Rocky  Embers  Crest</t>
  </si>
  <si>
    <t>3708 Harvest  Leaf  Manor</t>
  </si>
  <si>
    <t>1304 Wishing  Forest  Place</t>
  </si>
  <si>
    <t>1063 Easy  Sky  Round</t>
  </si>
  <si>
    <t>3132 Sunny  Anchor  Bend</t>
  </si>
  <si>
    <t>943 Stony  Mountain  Terrace</t>
  </si>
  <si>
    <t>4275 Emerald  River  Arbor</t>
  </si>
  <si>
    <t>3642 Tawny  Berry  Circle</t>
  </si>
  <si>
    <t>2698 High  Gate  Run</t>
  </si>
  <si>
    <t>4446 Easy  Willow  Dell</t>
  </si>
  <si>
    <t>2980 Dewy  Island  Trail</t>
  </si>
  <si>
    <t>2017 Blue  River  Pike</t>
  </si>
  <si>
    <t>3782 Sunny  Lake  Glade</t>
  </si>
  <si>
    <t>2505 Burning  Quail  Round</t>
  </si>
  <si>
    <t>1031 Golden  Prairie  Bend</t>
  </si>
  <si>
    <t>2634 Heather  Brook  Vista</t>
  </si>
  <si>
    <t>687 Honey  Cloud  Dell</t>
  </si>
  <si>
    <t>3181 Sleepy  Mountain  Corner</t>
  </si>
  <si>
    <t>2666 Hidden  Wagon  Circle</t>
  </si>
  <si>
    <t>3485 Crystal  Rise  Gardens</t>
  </si>
  <si>
    <t>3543 Velvet  Log  Orchard</t>
  </si>
  <si>
    <t>4331 Jagged  Cloud  Grove</t>
  </si>
  <si>
    <t>523 Easy  Shadow  Vista</t>
  </si>
  <si>
    <t>3185 Heather  Pond  Terrace</t>
  </si>
  <si>
    <t>2540 Velvet  Pony  Gate</t>
  </si>
  <si>
    <t>1681 Shady  Rise  Park</t>
  </si>
  <si>
    <t>4951 Cotton  Elk  View</t>
  </si>
  <si>
    <t>3423 Broad  River  Place</t>
  </si>
  <si>
    <t>1344 Broad  Brook  Meadow</t>
  </si>
  <si>
    <t>4059 Jagged  Pony  Nook</t>
  </si>
  <si>
    <t>1822 Round  Nectar  Run</t>
  </si>
  <si>
    <t>4849 Rocky  Berry  Promenade</t>
  </si>
  <si>
    <t>1984 Red  Log  Lane</t>
  </si>
  <si>
    <t>2680 Honey  Sky  Promenade</t>
  </si>
  <si>
    <t>1591 Rustic  Zephyr  Nook</t>
  </si>
  <si>
    <t>2960 Hazy  Pony  Nook</t>
  </si>
  <si>
    <t>2352 Sleepy  Blossom  Dell</t>
  </si>
  <si>
    <t>3552 Harvest  Grove  Farms</t>
  </si>
  <si>
    <t>377 Green  Dale  Highlands</t>
  </si>
  <si>
    <t>2401 Old  View  Mews</t>
  </si>
  <si>
    <t>3496 Dusty  Rise  Meadow</t>
  </si>
  <si>
    <t>4360 Sunny  Anchor  Grove</t>
  </si>
  <si>
    <t>1736 Hazy  River  Glade</t>
  </si>
  <si>
    <t>2049 Round  Berry  Point</t>
  </si>
  <si>
    <t>2865 Tawny  Anchor  Round</t>
  </si>
  <si>
    <t>815 Hidden  Rise  Terrace</t>
  </si>
  <si>
    <t>2533 Burning  Pine  Edge</t>
  </si>
  <si>
    <t>2109 Merry  Sky  Estates</t>
  </si>
  <si>
    <t>590 Blue  Branch  Cove</t>
  </si>
  <si>
    <t>824 Bright  Apple  Hollow</t>
  </si>
  <si>
    <t>1132 Cotton  Robin  Landing</t>
  </si>
  <si>
    <t>1528 Stony  Horse  Chase</t>
  </si>
  <si>
    <t>1939 Colonial  Sky  Trail</t>
  </si>
  <si>
    <t>4780 Thunder  Lagoon  Highlands</t>
  </si>
  <si>
    <t>3385 Stony  Grove  Place</t>
  </si>
  <si>
    <t>2968 Heather  Lagoon  Avenue</t>
  </si>
  <si>
    <t>1908 Old  Timber  Gate</t>
  </si>
  <si>
    <t>3647 Thunder  Sky  Gate</t>
  </si>
  <si>
    <t>2687 Dusty  Bear  Bend</t>
  </si>
  <si>
    <t>2351 Tawny  River  Trail</t>
  </si>
  <si>
    <t>1589 Easy  Spring  Jetty</t>
  </si>
  <si>
    <t>3591 Quiet  Hills  Dell</t>
  </si>
  <si>
    <t>260 Easy  Creek  Edge</t>
  </si>
  <si>
    <t>1909 Stony  Pioneer  Circle</t>
  </si>
  <si>
    <t>2597 Red  Autumn  Point</t>
  </si>
  <si>
    <t>930 Stony  Rabbit  Farms</t>
  </si>
  <si>
    <t>598 Umber  Mountain  Jetty</t>
  </si>
  <si>
    <t>2535 Fallen  Butterfly  Mews</t>
  </si>
  <si>
    <t>1560 Stony  Cloud  Valley</t>
  </si>
  <si>
    <t>819 Golden  Pony  Avenue</t>
  </si>
  <si>
    <t>1354 Harvest  Oak  Mews</t>
  </si>
  <si>
    <t>1863 Noble  Fawn  Trace</t>
  </si>
  <si>
    <t>3640 Blue  Lagoon  Nook</t>
  </si>
  <si>
    <t>4864 Foggy  Berry  Stead</t>
  </si>
  <si>
    <t>555 Cinder  Sky  Park</t>
  </si>
  <si>
    <t>586 Tawny  Treasure  Place</t>
  </si>
  <si>
    <t>184 Hazy  Cloud  Crest</t>
  </si>
  <si>
    <t>315 Little  Willow  Terrace</t>
  </si>
  <si>
    <t>2542 Amber  Creek  Valley</t>
  </si>
  <si>
    <t>1050 Old  River  Round</t>
  </si>
  <si>
    <t>867 Dusty  Branch  Grove</t>
  </si>
  <si>
    <t>1272 Golden  Blossom  Crest</t>
  </si>
  <si>
    <t>4250 Little  Grove  Vale</t>
  </si>
  <si>
    <t>1849 Bright  Spring  Trace</t>
  </si>
  <si>
    <t>955 Hidden  Oak  Path</t>
  </si>
  <si>
    <t>2141 Silent  Willow  Meadow</t>
  </si>
  <si>
    <t>223 Hazy  Lagoon  Vista</t>
  </si>
  <si>
    <t>2731 Quaking  Pond  Meadow</t>
  </si>
  <si>
    <t>462 Emerald  Embers  Dale</t>
  </si>
  <si>
    <t>2628 Emerald  Forest  Bend</t>
  </si>
  <si>
    <t>1896 Sunny  Berry  Canyon</t>
  </si>
  <si>
    <t>1577 Cinder  Hickory  Terrace</t>
  </si>
  <si>
    <t>1912 Old  Autumn  Isle</t>
  </si>
  <si>
    <t>2862 Dewy  Blossom  Circle</t>
  </si>
  <si>
    <t>739 Dewy  Rabbit  Lane</t>
  </si>
  <si>
    <t>1759 Fallen  Wagon  Swale</t>
  </si>
  <si>
    <t>3518 Cozy  Pony  Round</t>
  </si>
  <si>
    <t>1947 Fallen  Nectar  Pike</t>
  </si>
  <si>
    <t>2605 Fallen  Branch  Promenade</t>
  </si>
  <si>
    <t>1171 Cozy  Robin  Circle</t>
  </si>
  <si>
    <t>2896 Silver  Apple  Way</t>
  </si>
  <si>
    <t>2691 Thunder  Cider  Pike</t>
  </si>
  <si>
    <t>2450 Colonial  Panda  Gate</t>
  </si>
  <si>
    <t>2408 Noble  River  Place</t>
  </si>
  <si>
    <t>3321 Hidden  Fawn  Meadow</t>
  </si>
  <si>
    <t>2574 Burning  Prairie  Park</t>
  </si>
  <si>
    <t>892 Old  Beacon  Bend</t>
  </si>
  <si>
    <t>1795 Sunny  Prairie  Pike</t>
  </si>
  <si>
    <t>3826 Misty  Quail  Grove</t>
  </si>
  <si>
    <t>72 Tawny  Bear  Highlands</t>
  </si>
  <si>
    <t>2451 Cotton  Prairie  Glade</t>
  </si>
  <si>
    <t>3240 Iron  Willow  Estates</t>
  </si>
  <si>
    <t>3922 Hidden  Fox  Promenade</t>
  </si>
  <si>
    <t>1604 Colonial  Hills  Terrace</t>
  </si>
  <si>
    <t>1749 Jagged  Beacon  View</t>
  </si>
  <si>
    <t>3575 Hidden  Nectar  Way</t>
  </si>
  <si>
    <t>3986 Bright  Lagoon  Trace</t>
  </si>
  <si>
    <t>715 Lost  Gate  Court</t>
  </si>
  <si>
    <t>1336 Pleasant  Embers  Vista</t>
  </si>
  <si>
    <t>1077 Green  Brook  Cove</t>
  </si>
  <si>
    <t>4751 Jagged  Bear  Trail</t>
  </si>
  <si>
    <t>3312 Clear  Oak  Swale</t>
  </si>
  <si>
    <t>458 Lost  Leaf  Run</t>
  </si>
  <si>
    <t>2077 Thunder  Autumn  Woods</t>
  </si>
  <si>
    <t>955 Heather  Blossom  Grove</t>
  </si>
  <si>
    <t>1421 Lost  Pine  Round</t>
  </si>
  <si>
    <t>4854 Rustic  Oak  Circle</t>
  </si>
  <si>
    <t>4133 Middle  Hills  Promenade</t>
  </si>
  <si>
    <t>2433 Shady  Berry  Swale</t>
  </si>
  <si>
    <t>2907 Quaking  Pony  Cove</t>
  </si>
  <si>
    <t>3544 Sunny  Berry  Landing</t>
  </si>
  <si>
    <t>2583 Clear  Prairie  Lane</t>
  </si>
  <si>
    <t>944 Umber  Pioneer  Trace</t>
  </si>
  <si>
    <t>234 Merry  Shadow  Acres</t>
  </si>
  <si>
    <t>3321 Easy  Berry  Orchard</t>
  </si>
  <si>
    <t>383 Colonial  Hills  Bank</t>
  </si>
  <si>
    <t>2654 Amber  Island  Glade</t>
  </si>
  <si>
    <t>2156 Dusty  Hickory  Bank</t>
  </si>
  <si>
    <t>1579 Clear  Spring  Nook</t>
  </si>
  <si>
    <t>3080 Velvet  Prairie  Nook</t>
  </si>
  <si>
    <t>2811 Iron  Grove  Isle</t>
  </si>
  <si>
    <t>2662 Silver  Hickory  Gardens</t>
  </si>
  <si>
    <t>691 Thunder  Leaf  Valley</t>
  </si>
  <si>
    <t>742 Hidden  Willow  Avenue</t>
  </si>
  <si>
    <t>1517 Grand  Brook  Bank</t>
  </si>
  <si>
    <t>4799 Clear  Island  Acres</t>
  </si>
  <si>
    <t>796 Quaking  Log  Ledge</t>
  </si>
  <si>
    <t>1791 Shady  Fawn  Chase</t>
  </si>
  <si>
    <t>4426 Easy  Willow  Cove</t>
  </si>
  <si>
    <t>348 Stony  Log  Acres</t>
  </si>
  <si>
    <t>4024 Rustic  Lake  Woods</t>
  </si>
  <si>
    <t>1042 Crystal  Willow  Bend</t>
  </si>
  <si>
    <t>1902 Tawny  Hills  Orchard</t>
  </si>
  <si>
    <t>572 Dusty  Rise  Gate</t>
  </si>
  <si>
    <t>2697 Quiet  Willow  Terrace</t>
  </si>
  <si>
    <t>2518 Bright  Anchor  Jetty</t>
  </si>
  <si>
    <t>1622 Harvest  Goose  Edge</t>
  </si>
  <si>
    <t>681 Noble  Autumn  Isle</t>
  </si>
  <si>
    <t>1254 Green  Apple  Trace</t>
  </si>
  <si>
    <t>2492 Umber  Lagoon  Place</t>
  </si>
  <si>
    <t>4515 Jagged  Fox  Ridge</t>
  </si>
  <si>
    <t>534 Rocky  Pony  Arbor</t>
  </si>
  <si>
    <t>3188 Clear  Elk  Woods</t>
  </si>
  <si>
    <t>438 Sunny  Rise  Grove</t>
  </si>
  <si>
    <t>694 Crystal  Shadow  Court</t>
  </si>
  <si>
    <t>3720 Emerald  Pine  Falls</t>
  </si>
  <si>
    <t>205 Merry  Lake  Glen</t>
  </si>
  <si>
    <t>2903 Velvet  Pony  Bend</t>
  </si>
  <si>
    <t>1728 High  Pond  Edge</t>
  </si>
  <si>
    <t>3328 High  Wagon  Circle</t>
  </si>
  <si>
    <t>4182 Indian  Deer  Vista</t>
  </si>
  <si>
    <t>3042 Noble  Butterfly  Promenade</t>
  </si>
  <si>
    <t>1055 Emerald  Willow  Nook</t>
  </si>
  <si>
    <t>4905 Bright  View  Stead</t>
  </si>
  <si>
    <t>4549 Dusty  Quail  Cove</t>
  </si>
  <si>
    <t>605 Stony  Fox  Crest</t>
  </si>
  <si>
    <t>1741 Little  Creek  Orchard</t>
  </si>
  <si>
    <t>4701 Crystal  Apple  Lane</t>
  </si>
  <si>
    <t>3369 Little  Pine  Promenade</t>
  </si>
  <si>
    <t>97 Pleasant  Apple  Landing</t>
  </si>
  <si>
    <t>4525 Middle  Rise  Terrace</t>
  </si>
  <si>
    <t>226 Pleasant  Autumn  View</t>
  </si>
  <si>
    <t>2521 Broad  Spring  Ridge</t>
  </si>
  <si>
    <t>2674 Old  Pond  Dell</t>
  </si>
  <si>
    <t>1897 Blue  Rabbit  Court</t>
  </si>
  <si>
    <t>3351 Old  Beacon  Manor</t>
  </si>
  <si>
    <t>3579 Misty  Gate  Hollow</t>
  </si>
  <si>
    <t>4622 Cinder  Brook  Nook</t>
  </si>
  <si>
    <t>2998 Red  Bluff  Valley</t>
  </si>
  <si>
    <t>1621 Cotton  Wagon  Corner</t>
  </si>
  <si>
    <t>161 Quiet  Fox  Landing</t>
  </si>
  <si>
    <t>3593 Rocky  Mountain  Vale</t>
  </si>
  <si>
    <t>2447 Shady  Bluff  Court</t>
  </si>
  <si>
    <t>635 Rustic  Willow  Estates</t>
  </si>
  <si>
    <t>757 Indian  Fawn  Vista</t>
  </si>
  <si>
    <t>4712 Emerald  Bluff  Cove</t>
  </si>
  <si>
    <t>4207 Dewy  Branch  Nook</t>
  </si>
  <si>
    <t>3114 Lost  Pioneer  Farms</t>
  </si>
  <si>
    <t>1326 Harvest  Apple  Corner</t>
  </si>
  <si>
    <t>3010 Blue  Island  Stead</t>
  </si>
  <si>
    <t>4052 Heather  Rabbit  Run</t>
  </si>
  <si>
    <t>807 Fallen  Log  Trail</t>
  </si>
  <si>
    <t>4864 Golden  View  Terrace</t>
  </si>
  <si>
    <t>3910 Middle  Apple  Gate</t>
  </si>
  <si>
    <t>792 Sunny  Mountain  Terrace</t>
  </si>
  <si>
    <t>3420 Shady  Island  Glade</t>
  </si>
  <si>
    <t>3251 Sunny  Cider  Vale</t>
  </si>
  <si>
    <t>848 Broad  Creek  Acres</t>
  </si>
  <si>
    <t>4041 Indian  View  Highlands</t>
  </si>
  <si>
    <t>1607 Cinder  Branch  Ridge</t>
  </si>
  <si>
    <t>3536 Silver  Deer  Dale</t>
  </si>
  <si>
    <t>967 Thunder  Willow  Isle</t>
  </si>
  <si>
    <t>4902 Colonial  Goose  Trail</t>
  </si>
  <si>
    <t>1285 Broad  Pioneer  Lane</t>
  </si>
  <si>
    <t>895 Indian  Shadow  Bend</t>
  </si>
  <si>
    <t>1423 Bright  Sky  Place</t>
  </si>
  <si>
    <t>1183 Hidden  Island  Hollow</t>
  </si>
  <si>
    <t>2369 Lost  Brook  Glen</t>
  </si>
  <si>
    <t>2822 Little  Quail  Estates</t>
  </si>
  <si>
    <t>2921 Little  Hills  Vale</t>
  </si>
  <si>
    <t>4743 Burning  Lagoon  Farms</t>
  </si>
  <si>
    <t>888 Lazy  Elk  Acres</t>
  </si>
  <si>
    <t>3330 Burning  Hickory  Gate</t>
  </si>
  <si>
    <t>68 Tawny  Log  Dale</t>
  </si>
  <si>
    <t>2505 Easy  Deer  Crest</t>
  </si>
  <si>
    <t>4059 Lost  Creek  Arbor</t>
  </si>
  <si>
    <t>2594 Gentle  Elk  Swale</t>
  </si>
  <si>
    <t>4031 Quaking  Anchor  Lane</t>
  </si>
  <si>
    <t>2971 Fallen  Wagon  Gate</t>
  </si>
  <si>
    <t>672 Green  Fox  Falls</t>
  </si>
  <si>
    <t>3977 Green  Autumn  Manor</t>
  </si>
  <si>
    <t>247 Emerald  Shadow  Glen</t>
  </si>
  <si>
    <t>145 Quaking  Spring  Round</t>
  </si>
  <si>
    <t>4489 Quaking  Rabbit  Round</t>
  </si>
  <si>
    <t>1581 Pleasant  Blossom  Landing</t>
  </si>
  <si>
    <t>643 Wishing  Deer  Path</t>
  </si>
  <si>
    <t>3172 Colonial  Shadow  Point</t>
  </si>
  <si>
    <t>2927 Jagged  Oak  Terrace</t>
  </si>
  <si>
    <t>589 Sunny  Berry  Crest</t>
  </si>
  <si>
    <t>1751 Burning  Barn  Mews</t>
  </si>
  <si>
    <t>1424 Burning  Grove  Orchard</t>
  </si>
  <si>
    <t>196 Jagged  Prairie  Mews</t>
  </si>
  <si>
    <t>4161 Cozy  Dale  Ledge</t>
  </si>
  <si>
    <t>2697 Foggy  Branch  Highlands</t>
  </si>
  <si>
    <t>3761 Dusty  Fox  Promenade</t>
  </si>
  <si>
    <t>2147 Old  Timber  Gardens</t>
  </si>
  <si>
    <t>3813 Misty  Pony  Vale</t>
  </si>
  <si>
    <t>1914 Honey  River  Gate</t>
  </si>
  <si>
    <t>4630 Indian  Blossom  Trace</t>
  </si>
  <si>
    <t>2009 Velvet  Zephyr  Trail</t>
  </si>
  <si>
    <t>1980 Rustic  Pine  Ridge</t>
  </si>
  <si>
    <t>2069 Hidden  Forest  Pike</t>
  </si>
  <si>
    <t>2090 Pleasant  Pony  Promenade</t>
  </si>
  <si>
    <t>4171 Silent  Nectar  Trace</t>
  </si>
  <si>
    <t>1409 Golden  Fawn  Park</t>
  </si>
  <si>
    <t>4207 Cinder  Pioneer  Path</t>
  </si>
  <si>
    <t>517 Blue  Island  Knoll</t>
  </si>
  <si>
    <t>3645 Honey  Oak  Trace</t>
  </si>
  <si>
    <t>1759 Bright  Spring  Canyon</t>
  </si>
  <si>
    <t>1855 Rocky  Treasure  Swale</t>
  </si>
  <si>
    <t>416 Shady  Spring  Estates</t>
  </si>
  <si>
    <t>1188 Harvest  Sky  Jetty</t>
  </si>
  <si>
    <t>3078 Burning  View  Farms</t>
  </si>
  <si>
    <t>4229 Hazy  Panda  Dell</t>
  </si>
  <si>
    <t>4698 Red  Cider  Park</t>
  </si>
  <si>
    <t>4337 Little  Embers  Estates</t>
  </si>
  <si>
    <t>4857 Dewy  Lake  Place</t>
  </si>
  <si>
    <t>764 Amber  Quail  Run</t>
  </si>
  <si>
    <t>2356 Cotton  Goose  Grove</t>
  </si>
  <si>
    <t>4728 Cinder  Beacon  Nook</t>
  </si>
  <si>
    <t>4806 Sleepy  Spring  Dell</t>
  </si>
  <si>
    <t>1962 Tawny  Embers  Avenue</t>
  </si>
  <si>
    <t>1200 Middle  Embers  Hollow</t>
  </si>
  <si>
    <t>1843 Dewy  Barn  Park</t>
  </si>
  <si>
    <t>1201 Honey  Nectar  Run</t>
  </si>
  <si>
    <t>365 Easy  Leaf  Isle</t>
  </si>
  <si>
    <t>3278 Misty  Oak  Jetty</t>
  </si>
  <si>
    <t>3015 Tawny  Barn  Farms</t>
  </si>
  <si>
    <t>4641 Pleasant  Zephyr  Ridge</t>
  </si>
  <si>
    <t>3983 Rocky  Wagon  Dell</t>
  </si>
  <si>
    <t>2092 Jagged  Lake  Isle</t>
  </si>
  <si>
    <t>3865 Stony  Embers  Park</t>
  </si>
  <si>
    <t>4495 Hazy  View  Orchard</t>
  </si>
  <si>
    <t>3190 High  Prairie  Dell</t>
  </si>
  <si>
    <t>2857 Foggy  Timber  Path</t>
  </si>
  <si>
    <t>2812 Hazy  Barn  Corner</t>
  </si>
  <si>
    <t>2118 Golden  Prairie  Canyon</t>
  </si>
  <si>
    <t>3313 Burning  Quail  Stead</t>
  </si>
  <si>
    <t>4178 Quaking  Fawn  Crest</t>
  </si>
  <si>
    <t>2699 Thunder  Pond  Knoll</t>
  </si>
  <si>
    <t>212 Heather  Elk  Woods</t>
  </si>
  <si>
    <t>3275 Harvest  Dale  Round</t>
  </si>
  <si>
    <t>1169 Merry  Forest  Isle</t>
  </si>
  <si>
    <t>3355 Misty  Leaf  Isle</t>
  </si>
  <si>
    <t>3533 Dusty  Cloud  Isle</t>
  </si>
  <si>
    <t>4970 Cinder  Prairie  Path</t>
  </si>
  <si>
    <t>4968 Lazy  Bear  Mews</t>
  </si>
  <si>
    <t>1789 Hidden  Robin  Glade</t>
  </si>
  <si>
    <t>1677 Crystal  Lake  Hollow</t>
  </si>
  <si>
    <t>4736 Dewy  Lagoon  Point</t>
  </si>
  <si>
    <t>2520 Lazy  Bluff  Acres</t>
  </si>
  <si>
    <t>2057 Lost  Fox  Jetty</t>
  </si>
  <si>
    <t>2526 Quaking  Barn  Acres</t>
  </si>
  <si>
    <t>1430 Lost  Wagon  Arbor</t>
  </si>
  <si>
    <t>1601 Red  View  Mews</t>
  </si>
  <si>
    <t>1871 Misty  Butterfly  Way</t>
  </si>
  <si>
    <t>159 Cinder  Island  Pike</t>
  </si>
  <si>
    <t>2563 Middle  Zephyr  Landing</t>
  </si>
  <si>
    <t>4328 Iron  View  Valley</t>
  </si>
  <si>
    <t>2942 Heather  Lake  Lane</t>
  </si>
  <si>
    <t>2338 Misty  Hills  Place</t>
  </si>
  <si>
    <t>4574 Hidden  Mountain  Woods</t>
  </si>
  <si>
    <t>4995 Old  Timber  Isle</t>
  </si>
  <si>
    <t>2436 Emerald  Apple  Nook</t>
  </si>
  <si>
    <t>69 Emerald  Horse  Meadow</t>
  </si>
  <si>
    <t>1326 Lost  Timber  Landing</t>
  </si>
  <si>
    <t>3993 Dusty  Goose  Acres</t>
  </si>
  <si>
    <t>715 Velvet  Horse  Canyon</t>
  </si>
  <si>
    <t>2787 Cinder  Mountain  Corner</t>
  </si>
  <si>
    <t>4039 Noble  Rise  Vale</t>
  </si>
  <si>
    <t>1565 Burning  Nectar  Canyon</t>
  </si>
  <si>
    <t>3406 Rustic  Shadow  Meadow</t>
  </si>
  <si>
    <t>4550 Shady  Elk  Avenue</t>
  </si>
  <si>
    <t>4837 Tawny  Horse  Knoll</t>
  </si>
  <si>
    <t>4424 Blue  Bluff  Place</t>
  </si>
  <si>
    <t>1355 Cozy  Anchor  Knoll</t>
  </si>
  <si>
    <t>1433 Thunder  Fox  Chase</t>
  </si>
  <si>
    <t>3025 Stony  Apple  Round</t>
  </si>
  <si>
    <t>1462 Old  Treasure  Falls</t>
  </si>
  <si>
    <t>4198 Heather  Robin  Vista</t>
  </si>
  <si>
    <t>2916 Amber  Autumn  Avenue</t>
  </si>
  <si>
    <t>4488 Bright  Berry  Falls</t>
  </si>
  <si>
    <t>4136 Velvet  Island  Chase</t>
  </si>
  <si>
    <t>4913 Colonial  Blossom  Corner</t>
  </si>
  <si>
    <t>344 Broad  Anchor  Swale</t>
  </si>
  <si>
    <t>937 Rocky  Butterfly  View</t>
  </si>
  <si>
    <t>3466 Dusty  Pony  Run</t>
  </si>
  <si>
    <t>1867 Fallen  Cider  Dale</t>
  </si>
  <si>
    <t>515 Quaking  Elk  Place</t>
  </si>
  <si>
    <t>4341 Pleasant  Beacon  View</t>
  </si>
  <si>
    <t>547 Green  Anchor  Gate</t>
  </si>
  <si>
    <t>3123 Harvest  Hills  Path</t>
  </si>
  <si>
    <t>1868 Grand  Apple  Place</t>
  </si>
  <si>
    <t>2713 Harvest  Blossom  Canyon</t>
  </si>
  <si>
    <t>1419 Wishing  Beacon  Stead</t>
  </si>
  <si>
    <t>39 Stony  Spring  Corner</t>
  </si>
  <si>
    <t>2967 Jagged  Creek  Orchard</t>
  </si>
  <si>
    <t>3866 Grand  Pine  Ledge</t>
  </si>
  <si>
    <t>1348 Round  Wagon  Gate</t>
  </si>
  <si>
    <t>2828 Gentle  Pine  Canyon</t>
  </si>
  <si>
    <t>1792 Round  Pioneer  Woods</t>
  </si>
  <si>
    <t>3606 Pleasant  Forest  Ledge</t>
  </si>
  <si>
    <t>1726 Silver  Berry  Highlands</t>
  </si>
  <si>
    <t>3890 Grand  Panda  Meadow</t>
  </si>
  <si>
    <t>3424 Silent  Beacon  Acres</t>
  </si>
  <si>
    <t>4739 Honey  Pine  Orchard</t>
  </si>
  <si>
    <t>2356 Dewy  Lagoon  Arbor</t>
  </si>
  <si>
    <t>107 Indian  Pine  Gardens</t>
  </si>
  <si>
    <t>4133 Emerald  Berry  Valley</t>
  </si>
  <si>
    <t>1249 Gentle  Creek  Promenade</t>
  </si>
  <si>
    <t>9 Golden  Cider  Nook</t>
  </si>
  <si>
    <t>4040 Indian  Nectar  Grove</t>
  </si>
  <si>
    <t>2728 Quaking  Sky  Meadow</t>
  </si>
  <si>
    <t>1362 Stony  Mountain  Terrace</t>
  </si>
  <si>
    <t>4766 Broad  Fawn  Glen</t>
  </si>
  <si>
    <t>3226 Sunny  Pine  Glade</t>
  </si>
  <si>
    <t>2360 Red  Creek  Cove</t>
  </si>
  <si>
    <t>1531 Thunder  Deer  Ridge</t>
  </si>
  <si>
    <t>1347 Misty  Leaf  Point</t>
  </si>
  <si>
    <t>3609 Quiet  Nectar  Nook</t>
  </si>
  <si>
    <t>489 Grand  Forest  Cove</t>
  </si>
  <si>
    <t>2049 Gentle  Forest  Dale</t>
  </si>
  <si>
    <t>838 Middle  Oak  Avenue</t>
  </si>
  <si>
    <t>4090 Hazy  Embers  Round</t>
  </si>
  <si>
    <t>1725 Thunder  Bear  Arbor</t>
  </si>
  <si>
    <t>1503 Cotton  Bluff  Point</t>
  </si>
  <si>
    <t>4864 Pleasant  Mountain  Crest</t>
  </si>
  <si>
    <t>4097 Shady  Deer  Estates</t>
  </si>
  <si>
    <t>3247 High  View  Glen</t>
  </si>
  <si>
    <t>166 Shady  View  Acres</t>
  </si>
  <si>
    <t>2214 Lazy  Autumn  Landing</t>
  </si>
  <si>
    <t>1327 Harvest  Mountain  Acres</t>
  </si>
  <si>
    <t>4619 Hidden  River  Dale</t>
  </si>
  <si>
    <t>2857 Clear  Barn  Point</t>
  </si>
  <si>
    <t>1032 Indian  Willow  Edge</t>
  </si>
  <si>
    <t>3904 Cozy  Horse  Promenade</t>
  </si>
  <si>
    <t>4135 Sunny  Nectar  Isle</t>
  </si>
  <si>
    <t>4998 Easy  Beacon  Jetty</t>
  </si>
  <si>
    <t>4813 Amber  Timber  Trail</t>
  </si>
  <si>
    <t>108 Umber  Spring  Edge</t>
  </si>
  <si>
    <t>1623 Wishing  Barn  Mews</t>
  </si>
  <si>
    <t>3093 Pleasant  Forest  Farms</t>
  </si>
  <si>
    <t>904 Heather  Fawn  Park</t>
  </si>
  <si>
    <t>1525 Shady  Island  Vale</t>
  </si>
  <si>
    <t>4371 Red  River  Canyon</t>
  </si>
  <si>
    <t>2625 Quiet  Blossom  Ridge</t>
  </si>
  <si>
    <t>2712 Fallen  Deer  Park</t>
  </si>
  <si>
    <t>1367 Bright  Rise  Trace</t>
  </si>
  <si>
    <t>3588 Emerald  Lake  Woods</t>
  </si>
  <si>
    <t>335 Easy  Quail  Valley</t>
  </si>
  <si>
    <t>4591 Emerald  Pine  Park</t>
  </si>
  <si>
    <t>2211 Misty  Gate  Farms</t>
  </si>
  <si>
    <t>1925 Emerald  Goose  Swale</t>
  </si>
  <si>
    <t>2918 Fallen  Beacon  Park</t>
  </si>
  <si>
    <t>3528 Dewy  Mountain  Promenade</t>
  </si>
  <si>
    <t>4826 Misty  Willow  Run</t>
  </si>
  <si>
    <t>1193 Lazy  Panda  Bank</t>
  </si>
  <si>
    <t>852 Umber  Autumn  Farms</t>
  </si>
  <si>
    <t>2954 Little  Log  Vista</t>
  </si>
  <si>
    <t>390 Iron  Deer  Hollow</t>
  </si>
  <si>
    <t>1901 Grand  Rabbit  Valley</t>
  </si>
  <si>
    <t>3514 Fallen  Dale  Place</t>
  </si>
  <si>
    <t>3234 Rustic  Fox  Corner</t>
  </si>
  <si>
    <t>26 Indian  Branch  Knoll</t>
  </si>
  <si>
    <t>4848 Honey  Blossom  Trace</t>
  </si>
  <si>
    <t>4223 Middle  Timber  Promenade</t>
  </si>
  <si>
    <t>1277 Umber  Fawn  Cove</t>
  </si>
  <si>
    <t>1404 Quaking  Log  Glade</t>
  </si>
  <si>
    <t>3355 Foggy  View  Vista</t>
  </si>
  <si>
    <t>3647 Shady  Wagon  Cove</t>
  </si>
  <si>
    <t>4759 High  Dale  Valley</t>
  </si>
  <si>
    <t>789 Sleepy  View  Dell</t>
  </si>
  <si>
    <t>2767 Stony  Lagoon  Bank</t>
  </si>
  <si>
    <t>4317 Cozy  Quail  Gate</t>
  </si>
  <si>
    <t>1773 Rustic  Sky  Round</t>
  </si>
  <si>
    <t>753 Grand  Autumn  Terrace</t>
  </si>
  <si>
    <t>3586 Gentle  Treasure  Stead</t>
  </si>
  <si>
    <t>3270 Jagged  Apple  Falls</t>
  </si>
  <si>
    <t>3882 Silver  Forest  Way</t>
  </si>
  <si>
    <t>4223 Silver  Creek  Terrace</t>
  </si>
  <si>
    <t>2803 Indian  Mountain  Mews</t>
  </si>
  <si>
    <t>2617 Misty  Creek  Trace</t>
  </si>
  <si>
    <t>2035 Broad  Shadow  Canyon</t>
  </si>
  <si>
    <t>4288 Thunder  Robin  Vale</t>
  </si>
  <si>
    <t>1547 Green  Hills  Point</t>
  </si>
  <si>
    <t>2657 Lazy  Pine  Terrace</t>
  </si>
  <si>
    <t>2775 Colonial  Apple  Lane</t>
  </si>
  <si>
    <t>4272 Crystal  Quail  Gardens</t>
  </si>
  <si>
    <t>1299 Harvest  Hills  Glen</t>
  </si>
  <si>
    <t>1425 Middle  Branch  Woods</t>
  </si>
  <si>
    <t>426 Jagged  Willow  Way</t>
  </si>
  <si>
    <t>1950 Rustic  Fawn  Avenue</t>
  </si>
  <si>
    <t>3522 Misty  Butterfly  Woods</t>
  </si>
  <si>
    <t>2605 Stony  Oak  Run</t>
  </si>
  <si>
    <t>298 Cotton  River  Gardens</t>
  </si>
  <si>
    <t>147 High  Deer  Bend</t>
  </si>
  <si>
    <t>3250 Green  Goose  Bend</t>
  </si>
  <si>
    <t>2653 Cotton  Lake  Valley</t>
  </si>
  <si>
    <t>4647 Dusty  Hills  Highlands</t>
  </si>
  <si>
    <t>340 Shady  Bluff  Trail</t>
  </si>
  <si>
    <t>1788 Burning  River  Gardens</t>
  </si>
  <si>
    <t>3119 Iron  Brook  Hollow</t>
  </si>
  <si>
    <t>3285 Honey  Lake  Swale</t>
  </si>
  <si>
    <t>2288 Burning  Oak  Ridge</t>
  </si>
  <si>
    <t>3046 Lazy  Oak  Vista</t>
  </si>
  <si>
    <t>586 Burning  Hills  Hollow</t>
  </si>
  <si>
    <t>4304 Grand  Blossom  Edge</t>
  </si>
  <si>
    <t>3382 Thunder  Embers  Chase</t>
  </si>
  <si>
    <t>4288 Cozy  Bluff  Bank</t>
  </si>
  <si>
    <t>3010 High  Pony  Vale</t>
  </si>
  <si>
    <t>3549 Thunder  Fawn  Falls</t>
  </si>
  <si>
    <t>1780 Hazy  Gate  Edge</t>
  </si>
  <si>
    <t>781 Little  Barn  Orchard</t>
  </si>
  <si>
    <t>3914 Misty  Brook  Avenue</t>
  </si>
  <si>
    <t>4045 Wishing  Leaf  Corner</t>
  </si>
  <si>
    <t>3528 Iron  Butterfly  Canyon</t>
  </si>
  <si>
    <t>584 Quiet  Fox  Jetty</t>
  </si>
  <si>
    <t>1763 Wishing  Gate  Grove</t>
  </si>
  <si>
    <t>3684 Thunder  Beacon  Nook</t>
  </si>
  <si>
    <t>2642 Sleepy  Elk  Court</t>
  </si>
  <si>
    <t>2982 Sunny  Lagoon  Trail</t>
  </si>
  <si>
    <t>176 Broad  Hills  Court</t>
  </si>
  <si>
    <t>2613 Misty  Brook  Corner</t>
  </si>
  <si>
    <t>3585 Harvest  Brook  Nook</t>
  </si>
  <si>
    <t>2641 Cozy  Willow  Grove</t>
  </si>
  <si>
    <t>3847 Lazy  Oak  Dell</t>
  </si>
  <si>
    <t>267 Lost  Branch  Dell</t>
  </si>
  <si>
    <t>3588 Clear  Autumn  Highlands</t>
  </si>
  <si>
    <t>4591 Lost  Prairie  Corner</t>
  </si>
  <si>
    <t>1198 Sunny  Apple  Trace</t>
  </si>
  <si>
    <t>3422 Colonial  Horse  Ledge</t>
  </si>
  <si>
    <t>1961 Lost  Deer  Farms</t>
  </si>
  <si>
    <t>577 Honey  River  Park</t>
  </si>
  <si>
    <t>3827 Merry  Oak  Valley</t>
  </si>
  <si>
    <t>4625 Iron  Shadow  Ledge</t>
  </si>
  <si>
    <t>1579 Sleepy  Panda  Woods</t>
  </si>
  <si>
    <t>470 Foggy  Pond  Acres</t>
  </si>
  <si>
    <t>3424 Merry  Leaf  Estates</t>
  </si>
  <si>
    <t>4857 Harvest  Creek  Chase</t>
  </si>
  <si>
    <t>1438 Stony  Island  Way</t>
  </si>
  <si>
    <t>1612 Middle  Dale  Farms</t>
  </si>
  <si>
    <t>2026 Fallen  Gate  Path</t>
  </si>
  <si>
    <t>4591 Round  Elk  Round</t>
  </si>
  <si>
    <t>2944 Emerald  Berry  Park</t>
  </si>
  <si>
    <t>103 Wishing  Island  Canyon</t>
  </si>
  <si>
    <t>2519 Bright  Rabbit  Avenue</t>
  </si>
  <si>
    <t>1756 Easy  View  Meadow</t>
  </si>
  <si>
    <t>3439 Dusty  Shadow  Gardens</t>
  </si>
  <si>
    <t>1592 Round  Hills  Vista</t>
  </si>
  <si>
    <t>1667 Hidden  Mountain  Path</t>
  </si>
  <si>
    <t>451 Broad  Rise  Dell</t>
  </si>
  <si>
    <t>4953 Hazy  Pine  Valley</t>
  </si>
  <si>
    <t>3471 Quaking  Panda  Bank</t>
  </si>
  <si>
    <t>562 Heather  Wagon  Glen</t>
  </si>
  <si>
    <t>1075 Rustic  Anchor  Hollow</t>
  </si>
  <si>
    <t>4909 Stony  Bluff  Arbor</t>
  </si>
  <si>
    <t>3255 Round  Gate  Mews</t>
  </si>
  <si>
    <t>1580 Iron  Deer  Valley</t>
  </si>
  <si>
    <t>3375 Tawny  River  Crest</t>
  </si>
  <si>
    <t>2573 Tawny  Horse  Circle</t>
  </si>
  <si>
    <t>2561 Umber  Horse  Hollow</t>
  </si>
  <si>
    <t>706 Cotton  Embers  Isle</t>
  </si>
  <si>
    <t>4639 Rustic  Treasure  Valley</t>
  </si>
  <si>
    <t>2346 Crystal  Oak  Jetty</t>
  </si>
  <si>
    <t>721 Colonial  Leaf  Gardens</t>
  </si>
  <si>
    <t>3756 Jagged  Forest  Avenue</t>
  </si>
  <si>
    <t>2313 Dewy  Oak  Lane</t>
  </si>
  <si>
    <t>936 Merry  Forest  Path</t>
  </si>
  <si>
    <t>3393 Old  Forest  Landing</t>
  </si>
  <si>
    <t>1953 Cotton  Embers  Avenue</t>
  </si>
  <si>
    <t>2806 Crystal  Rise  Edge</t>
  </si>
  <si>
    <t>4865 Stony  Fawn  Round</t>
  </si>
  <si>
    <t>1061 Misty  Bear  Estates</t>
  </si>
  <si>
    <t>735 Cozy  Beacon  Edge</t>
  </si>
  <si>
    <t>3386 Red  Grove  Orchard</t>
  </si>
  <si>
    <t>3167 Old  Bear  Circle</t>
  </si>
  <si>
    <t>2118 Harvest  Rise  Pike</t>
  </si>
  <si>
    <t>4850 Red  Prairie  Highlands</t>
  </si>
  <si>
    <t>91 Stony  Elk  Nook</t>
  </si>
  <si>
    <t>3391 Cotton  Butterfly  Knoll</t>
  </si>
  <si>
    <t>127 Shady  Hills  Crest</t>
  </si>
  <si>
    <t>1962 Merry  Pine  Arbor</t>
  </si>
  <si>
    <t>312 Misty  Pine  Estates</t>
  </si>
  <si>
    <t>517 Misty  Pioneer  Swale</t>
  </si>
  <si>
    <t>239 Crystal  Forest  Place</t>
  </si>
  <si>
    <t>4406 Old  Blossom  Path</t>
  </si>
  <si>
    <t>3605 Iron  Bluff  Stead</t>
  </si>
  <si>
    <t>4826 Lazy  Prairie  Vista</t>
  </si>
  <si>
    <t>3902 Sunny  Rise  Terrace</t>
  </si>
  <si>
    <t>3016 Heather  Grove  Terrace</t>
  </si>
  <si>
    <t>2126 Colonial  Pony  Grove</t>
  </si>
  <si>
    <t>969 Pleasant  Goose  Landing</t>
  </si>
  <si>
    <t>4874 Easy  Hickory  Park</t>
  </si>
  <si>
    <t>2456 Hidden  Brook  Landing</t>
  </si>
  <si>
    <t>2330 Noble  Cider  Lane</t>
  </si>
  <si>
    <t>4010 Dusty  Forest  Arbor</t>
  </si>
  <si>
    <t>2219 Lazy  Fawn  Glen</t>
  </si>
  <si>
    <t>326 Gentle  Embers  Ledge</t>
  </si>
  <si>
    <t>1731 Jagged  Sky  Promenade</t>
  </si>
  <si>
    <t>931 Noble  River  Bank</t>
  </si>
  <si>
    <t>1023 Little  Nectar  Court</t>
  </si>
  <si>
    <t>2157 Foggy  Spring  Run</t>
  </si>
  <si>
    <t>2826 Shady  Butterfly  Trace</t>
  </si>
  <si>
    <t>1204 Fallen  Anchor  Place</t>
  </si>
  <si>
    <t>2589 Hidden  Beacon  Circle</t>
  </si>
  <si>
    <t>4952 Golden  Oak  Stead</t>
  </si>
  <si>
    <t>3833 Grand  Beacon  Gate</t>
  </si>
  <si>
    <t>3320 Blue  Lagoon  Isle</t>
  </si>
  <si>
    <t>690 Dusty  Deer  Glen</t>
  </si>
  <si>
    <t>1727 Quaking  Brook  Estates</t>
  </si>
  <si>
    <t>3921 Sunny  Treasure  Manor</t>
  </si>
  <si>
    <t>4917 Emerald  Creek  Mews</t>
  </si>
  <si>
    <t>4693 Broad  River  Ridge</t>
  </si>
  <si>
    <t>936 Iron  Embers  Run</t>
  </si>
  <si>
    <t>1925 Emerald  Deer  Arbor</t>
  </si>
  <si>
    <t>1764 Cinder  Willow  Trace</t>
  </si>
  <si>
    <t>4156 Dusty  Pine  Glade</t>
  </si>
  <si>
    <t>4870 Harvest  Lake  Mews</t>
  </si>
  <si>
    <t>4145 Grand  River  Hollow</t>
  </si>
  <si>
    <t>167 Iron  Lake  Falls</t>
  </si>
  <si>
    <t>2206 Cozy  Pine  Ridge</t>
  </si>
  <si>
    <t>1647 Hidden  Gate  Glade</t>
  </si>
  <si>
    <t>3190 Sunny  Hickory  Ridge</t>
  </si>
  <si>
    <t>1072 Misty  Goose  Ledge</t>
  </si>
  <si>
    <t>1098 Harvest  Branch  Estates</t>
  </si>
  <si>
    <t>1930 Iron  Oak  Avenue</t>
  </si>
  <si>
    <t>4953 Blue  Panda  Terrace</t>
  </si>
  <si>
    <t>3518 Red  Berry  Knoll</t>
  </si>
  <si>
    <t>1238 Emerald  Shadow  Manor</t>
  </si>
  <si>
    <t>997 Shady  Robin  Ledge</t>
  </si>
  <si>
    <t>4185 Cozy  Mountain  Vista</t>
  </si>
  <si>
    <t>2770 Silver  Horse  Farms</t>
  </si>
  <si>
    <t>3622 Thunder  Grove  Crest</t>
  </si>
  <si>
    <t>2862 Indian  Branch  Swale</t>
  </si>
  <si>
    <t>375 Little  Panda  Glen</t>
  </si>
  <si>
    <t>2470 Old  Fawn  Pike</t>
  </si>
  <si>
    <t>2761 Cotton  Lagoon  Estates</t>
  </si>
  <si>
    <t>2585 Middle  Zephyr  Isle</t>
  </si>
  <si>
    <t>3016 Bright  Creek  Dell</t>
  </si>
  <si>
    <t>234 Hidden  Oak  Stead</t>
  </si>
  <si>
    <t>442 Cozy  Barn  Manor</t>
  </si>
  <si>
    <t>1075 Colonial  Fox  Bank</t>
  </si>
  <si>
    <t>1371 Iron  Wagon  Dell</t>
  </si>
  <si>
    <t>2331 Rocky  Rise  Highlands</t>
  </si>
  <si>
    <t>1782 Silent  Bluff  Knoll</t>
  </si>
  <si>
    <t>4811 Burning  Fawn  Promenade</t>
  </si>
  <si>
    <t>1216 Golden  Cloud  Bend</t>
  </si>
  <si>
    <t>2165 Grand  Pond  Glen</t>
  </si>
  <si>
    <t>1102 Bright  View  Estates</t>
  </si>
  <si>
    <t>139 Quaking  Robin  Glade</t>
  </si>
  <si>
    <t>2305 Dusty  Goose  Bend</t>
  </si>
  <si>
    <t>3381 Cotton  Branch  Canyon</t>
  </si>
  <si>
    <t>254 Silver  Zephyr  Round</t>
  </si>
  <si>
    <t>2139 Lazy  Timber  Jetty</t>
  </si>
  <si>
    <t>1651 Red  Bluff  Woods</t>
  </si>
  <si>
    <t>3293 Silent  Butterfly  Dale</t>
  </si>
  <si>
    <t>948 Indian  Blossom  Promenade</t>
  </si>
  <si>
    <t>4516 Dusty  Robin  Dale</t>
  </si>
  <si>
    <t>4791 Rustic  Blossom  Point</t>
  </si>
  <si>
    <t>2526 High  Lake  Lane</t>
  </si>
  <si>
    <t>3314 Fallen  River  Estates</t>
  </si>
  <si>
    <t>561 Old  Anchor  Canyon</t>
  </si>
  <si>
    <t>3323 Iron  Horse  Swale</t>
  </si>
  <si>
    <t>4010 Burning  Quail  Valley</t>
  </si>
  <si>
    <t>567 Crystal  Leaf  Highlands</t>
  </si>
  <si>
    <t>3445 Cozy  Wagon  Jetty</t>
  </si>
  <si>
    <t>1889 Honey  Blossom  Vista</t>
  </si>
  <si>
    <t>1882 Rocky  Willow  Way</t>
  </si>
  <si>
    <t>4572 Red  Cider  Bend</t>
  </si>
  <si>
    <t>2058 Lazy  Blossom  Path</t>
  </si>
  <si>
    <t>3207 Indian  Butterfly  Court</t>
  </si>
  <si>
    <t>1470 Quaking  Spring  Glade</t>
  </si>
  <si>
    <t>683 Rocky  Hills  Meadow</t>
  </si>
  <si>
    <t>3015 Hazy  Berry  Gate</t>
  </si>
  <si>
    <t>1936 Honey  Shadow  Dale</t>
  </si>
  <si>
    <t>2931 Iron  Oak  Place</t>
  </si>
  <si>
    <t>4662 Dusty  Log  Promenade</t>
  </si>
  <si>
    <t>940 Crystal  View  Ridge</t>
  </si>
  <si>
    <t>4317 Cotton  Pine  Bank</t>
  </si>
  <si>
    <t>1490 Colonial  Goose  Chase</t>
  </si>
  <si>
    <t>2643 Blue  Sky  Jetty</t>
  </si>
  <si>
    <t>1876 Green  Deer  Gardens</t>
  </si>
  <si>
    <t>3496 Gentle  Zephyr  Dell</t>
  </si>
  <si>
    <t>3230 Sleepy  Robin  Point</t>
  </si>
  <si>
    <t>2317 Cotton  Bluff  Glen</t>
  </si>
  <si>
    <t>1783 Dewy  Willow  Circle</t>
  </si>
  <si>
    <t>4199 Cotton  Beacon  Manor</t>
  </si>
  <si>
    <t>3787 Middle  Brook  Chase</t>
  </si>
  <si>
    <t>2540 Round  Island  Dale</t>
  </si>
  <si>
    <t>4860 Umber  Sky  Gardens</t>
  </si>
  <si>
    <t>4055 Jagged  Spring  Ridge</t>
  </si>
  <si>
    <t>1033 Lazy  Brook  Dell</t>
  </si>
  <si>
    <t>3496 Quiet  Nectar  Falls</t>
  </si>
  <si>
    <t>2928 Golden  Shadow  Manor</t>
  </si>
  <si>
    <t>3321 Heather  Mountain  Landing</t>
  </si>
  <si>
    <t>4158 Green  Panda  Vista</t>
  </si>
  <si>
    <t>2309 Blue  Leaf  Valley</t>
  </si>
  <si>
    <t>4633 Easy  Pioneer  Valley</t>
  </si>
  <si>
    <t>3970 Fallen  Leaf  Estates</t>
  </si>
  <si>
    <t>4057 Indian  Beacon  Isle</t>
  </si>
  <si>
    <t>1582 Umber  Quail  Grove</t>
  </si>
  <si>
    <t>1963 Harvest  Beacon  Cove</t>
  </si>
  <si>
    <t>373 Bright  Apple  Gardens</t>
  </si>
  <si>
    <t>19 Pleasant  Branch  Terrace</t>
  </si>
  <si>
    <t>1653 Gentle  Autumn  Falls</t>
  </si>
  <si>
    <t>994 Pleasant  Zephyr  Park</t>
  </si>
  <si>
    <t>1311 Clear  Pine  Lane</t>
  </si>
  <si>
    <t>82 Pleasant  Forest  Avenue</t>
  </si>
  <si>
    <t>997 Emerald  Pond  Park</t>
  </si>
  <si>
    <t>2185 Pleasant  Fox  Trace</t>
  </si>
  <si>
    <t>4475 Rocky  Bluff  View</t>
  </si>
  <si>
    <t>2985 Velvet  Panda  Gardens</t>
  </si>
  <si>
    <t>3349 Little  Deer  Ridge</t>
  </si>
  <si>
    <t>2035 Tawny  Sky  Glen</t>
  </si>
  <si>
    <t>2897 Broad  Autumn  Crest</t>
  </si>
  <si>
    <t>1696 Stony  Bear  Glen</t>
  </si>
  <si>
    <t>603 Lazy  Autumn  Terrace</t>
  </si>
  <si>
    <t>2222 Green  Pine  Ridge</t>
  </si>
  <si>
    <t>1971 Merry  Pioneer  Mews</t>
  </si>
  <si>
    <t>520 Golden  Wagon  Glen</t>
  </si>
  <si>
    <t>1893 Crystal  Leaf  Bend</t>
  </si>
  <si>
    <t>1366 Grand  Mountain  Mews</t>
  </si>
  <si>
    <t>1216 Heather  Pony  Stead</t>
  </si>
  <si>
    <t>4072 Rocky  Panda  Vista</t>
  </si>
  <si>
    <t>4240 Grand  Goose  Valley</t>
  </si>
  <si>
    <t>594 Iron  Embers  Corner</t>
  </si>
  <si>
    <t>3809 Foggy  Prairie  Woods</t>
  </si>
  <si>
    <t>1449 High  Blossom  Gardens</t>
  </si>
  <si>
    <t>3890 Bright  Grove  Farms</t>
  </si>
  <si>
    <t>1637 Dusty  Fox  Point</t>
  </si>
  <si>
    <t>1569 Heather  Grove  Bank</t>
  </si>
  <si>
    <t>4093 Umber  Horse  Trail</t>
  </si>
  <si>
    <t>2258 Burning  Leaf  Gate</t>
  </si>
  <si>
    <t>3063 Lazy  Embers  Landing</t>
  </si>
  <si>
    <t>1797 Velvet  Gate  Cove</t>
  </si>
  <si>
    <t>714 Round  Panda  Hollow</t>
  </si>
  <si>
    <t>472 Hidden  Spring  Jetty</t>
  </si>
  <si>
    <t>15 Bright  Willow  Grove</t>
  </si>
  <si>
    <t>9 Little  Horse  Vale</t>
  </si>
  <si>
    <t>2522 Gentle  Willow  Woods</t>
  </si>
  <si>
    <t>3024 Rustic  Timber  Court</t>
  </si>
  <si>
    <t>1515 Thunder  Embers  Swale</t>
  </si>
  <si>
    <t>3721 Heather  Beacon  Farms</t>
  </si>
  <si>
    <t>806 Honey  Mountain  Way</t>
  </si>
  <si>
    <t>390 Rustic  Sky  Path</t>
  </si>
  <si>
    <t>1639 Burning  Creek  Crest</t>
  </si>
  <si>
    <t>3577 Noble  Rabbit  Ridge</t>
  </si>
  <si>
    <t>2421 Emerald  Leaf  Valley</t>
  </si>
  <si>
    <t>1046 Easy  Barn  Bend</t>
  </si>
  <si>
    <t>1245 Rustic  View  Chase</t>
  </si>
  <si>
    <t>3965 Quiet  Sky  Glade</t>
  </si>
  <si>
    <t>1836 Umber  Log  Swale</t>
  </si>
  <si>
    <t>3342 Clear  Panda  Promenade</t>
  </si>
  <si>
    <t>744 Indian  Horse  Meadow</t>
  </si>
  <si>
    <t>1023 Burning  Gate  Falls</t>
  </si>
  <si>
    <t>1111 Broad  Robin  Way</t>
  </si>
  <si>
    <t>2485 Quiet  Quail  Park</t>
  </si>
  <si>
    <t>2338 Bright  Berry  Edge</t>
  </si>
  <si>
    <t>1705 Harvest  Berry  Gardens</t>
  </si>
  <si>
    <t>4044 Lazy  Island  Grove</t>
  </si>
  <si>
    <t>3498 Hazy  Leaf  Isle</t>
  </si>
  <si>
    <t>1222 Clear  River  Farms</t>
  </si>
  <si>
    <t>4456 Easy  Treasure  Jetty</t>
  </si>
  <si>
    <t>4727 Cotton  Wagon  Dell</t>
  </si>
  <si>
    <t>2843 Golden  Butterfly  Bend</t>
  </si>
  <si>
    <t>1912 Noble  Oak  Vista</t>
  </si>
  <si>
    <t>2567 Hidden  Robin  Path</t>
  </si>
  <si>
    <t>1444 Quaking  Blossom  Chase</t>
  </si>
  <si>
    <t>4101 Honey  Pony  Meadow</t>
  </si>
  <si>
    <t>3056 Quiet  Branch  Park</t>
  </si>
  <si>
    <t>3202 Round  Branch  Estates</t>
  </si>
  <si>
    <t>3929 Golden  Rabbit  Trace</t>
  </si>
  <si>
    <t>4576 Dusty  Hickory  Trail</t>
  </si>
  <si>
    <t>144 Old  Robin  Ridge</t>
  </si>
  <si>
    <t>3492 Silver  River  Trace</t>
  </si>
  <si>
    <t>558 Colonial  Deer  Isle</t>
  </si>
  <si>
    <t>4135 Dewy  Leaf  Avenue</t>
  </si>
  <si>
    <t>309 Amber  Blossom  Terrace</t>
  </si>
  <si>
    <t>1921 Heather  Sky  Valley</t>
  </si>
  <si>
    <t>2244 Green  Bluff  Trace</t>
  </si>
  <si>
    <t>861 Middle  Goose  Ledge</t>
  </si>
  <si>
    <t>3541 Stony  Rise  Woods</t>
  </si>
  <si>
    <t>630 Grand  Dale  Crest</t>
  </si>
  <si>
    <t>2176 Emerald  Island  Terrace</t>
  </si>
  <si>
    <t>1567 Bright  Robin  Landing</t>
  </si>
  <si>
    <t>2573 Cotton  Horse  Corner</t>
  </si>
  <si>
    <t>3743 Indian  Oak  Court</t>
  </si>
  <si>
    <t>4264 Dewy  Hickory  Circle</t>
  </si>
  <si>
    <t>222 Foggy  Treasure  Ledge</t>
  </si>
  <si>
    <t>1568 Emerald  Wagon  View</t>
  </si>
  <si>
    <t>2789 Green  Nectar  Landing</t>
  </si>
  <si>
    <t>4202 Crystal  Quail  Orchard</t>
  </si>
  <si>
    <t>631 Little  Prairie  Round</t>
  </si>
  <si>
    <t>1330 Middle  Shadow  Way</t>
  </si>
  <si>
    <t>727 Heather  Fox  Cove</t>
  </si>
  <si>
    <t>3976 Cozy  Embers  Corner</t>
  </si>
  <si>
    <t>383 Rocky  Gate  Hollow</t>
  </si>
  <si>
    <t>2261 Sunny  Hills  Gardens</t>
  </si>
  <si>
    <t>2470 Iron  Elk  Isle</t>
  </si>
  <si>
    <t>758 Old  Treasure  Gate</t>
  </si>
  <si>
    <t>2662 Honey  Rabbit  Dale</t>
  </si>
  <si>
    <t>3258 Sunny  Autumn  Gardens</t>
  </si>
  <si>
    <t>4926 Golden  River  Arbor</t>
  </si>
  <si>
    <t>1705 Easy  Apple  Vista</t>
  </si>
  <si>
    <t>2614 Noble  Island  Way</t>
  </si>
  <si>
    <t>3652 Jagged  Anchor  Manor</t>
  </si>
  <si>
    <t>1040 High  Quail  Avenue</t>
  </si>
  <si>
    <t>3298 Noble  Spring  Meadow</t>
  </si>
  <si>
    <t>2249 Green  Pioneer  Acres</t>
  </si>
  <si>
    <t>1679 Velvet  Rabbit  Meadow</t>
  </si>
  <si>
    <t>3591 Merry  Brook  Promenade</t>
  </si>
  <si>
    <t>1507 Velvet  Oak  Dell</t>
  </si>
  <si>
    <t>3877 Harvest  Bear  Woods</t>
  </si>
  <si>
    <t>4361 Noble  Berry  Crest</t>
  </si>
  <si>
    <t>2132 Grand  Branch  Promenade</t>
  </si>
  <si>
    <t>4064 Sunny  Butterfly  Knoll</t>
  </si>
  <si>
    <t>501 Merry  Panda  Vista</t>
  </si>
  <si>
    <t>876 Red  River  Chase</t>
  </si>
  <si>
    <t>2720 Pleasant  Panda  Bend</t>
  </si>
  <si>
    <t>4260 Jagged  Beacon  Manor</t>
  </si>
  <si>
    <t>898 Harvest  Goose  Dell</t>
  </si>
  <si>
    <t>1077 Round  Creek  Ledge</t>
  </si>
  <si>
    <t>3196 Little  Deer  Point</t>
  </si>
  <si>
    <t>510 Iron  Elk  Nook</t>
  </si>
  <si>
    <t>221 Silver  Leaf  Hollow</t>
  </si>
  <si>
    <t>3238 Fallen  Elk  Path</t>
  </si>
  <si>
    <t>1347 Red  Lake  Trace</t>
  </si>
  <si>
    <t>3102 Hazy  Forest  Lane</t>
  </si>
  <si>
    <t>597 Crystal  Blossom  Knoll</t>
  </si>
  <si>
    <t>4302 Quaking  Treasure  Trail</t>
  </si>
  <si>
    <t>2634 Silver  Gate  View</t>
  </si>
  <si>
    <t>1828 Red  Pony  Swale</t>
  </si>
  <si>
    <t>382 Indian  Oak  Bend</t>
  </si>
  <si>
    <t>3123 Fallen  Gate  Lane</t>
  </si>
  <si>
    <t>312 Bright  Elk  Lane</t>
  </si>
  <si>
    <t>3310 Stony  Treasure  Glade</t>
  </si>
  <si>
    <t>4149 Silver  Forest  Canyon</t>
  </si>
  <si>
    <t>794 Green  Cloud  Point</t>
  </si>
  <si>
    <t>2037 Iron  Horse  Ridge</t>
  </si>
  <si>
    <t>131 Rustic  Wagon  Chase</t>
  </si>
  <si>
    <t>3097 Sleepy  Robin  Gate</t>
  </si>
  <si>
    <t>618 Silver  Anchor  Acres</t>
  </si>
  <si>
    <t>151 Cozy  Berry  Park</t>
  </si>
  <si>
    <t>460 Iron  Spring  Place</t>
  </si>
  <si>
    <t>4833 Sunny  Lagoon  Edge</t>
  </si>
  <si>
    <t>1002 Cinder  Pony  Grove</t>
  </si>
  <si>
    <t>3966 High  Pony  Dale</t>
  </si>
  <si>
    <t>4325 Colonial  Treasure  Grove</t>
  </si>
  <si>
    <t>4095 Burning  Cloud  Isle</t>
  </si>
  <si>
    <t>3448 Indian  View  Jetty</t>
  </si>
  <si>
    <t>2991 Sunny  Shadow  Crest</t>
  </si>
  <si>
    <t>4566 Quiet  Beacon  Glen</t>
  </si>
  <si>
    <t>4475 Gentle  Lagoon  Path</t>
  </si>
  <si>
    <t>3585 Dewy  Brook  Cove</t>
  </si>
  <si>
    <t>3983 Dewy  Embers  Ridge</t>
  </si>
  <si>
    <t>1522 Old  Pony  Court</t>
  </si>
  <si>
    <t>1406 Amber  Oak  Trail</t>
  </si>
  <si>
    <t>2583 Golden  Goose  Landing</t>
  </si>
  <si>
    <t>3398 Silent  Grove  Avenue</t>
  </si>
  <si>
    <t>1026 Quaking  Gate  Landing</t>
  </si>
  <si>
    <t>2386 Hidden  Rabbit  Round</t>
  </si>
  <si>
    <t>872 Hazy  Quail  Dell</t>
  </si>
  <si>
    <t>1938 Sunny  Dale  Park</t>
  </si>
  <si>
    <t>4102 Thunder  Oak  Lane</t>
  </si>
  <si>
    <t>2399 Noble  Hills  Nook</t>
  </si>
  <si>
    <t>353 Sunny  Pine  Mews</t>
  </si>
  <si>
    <t>3683 Round  Zephyr  Estates</t>
  </si>
  <si>
    <t>3283 Fallen  Barn  Canyon</t>
  </si>
  <si>
    <t>514 Merry  Horse  Bend</t>
  </si>
  <si>
    <t>2491 Iron  Horse  Mews</t>
  </si>
  <si>
    <t>3483 Stony  Forest  Glade</t>
  </si>
  <si>
    <t>4022 Easy  Willow  Acres</t>
  </si>
  <si>
    <t>3046 Cozy  Robin  Dale</t>
  </si>
  <si>
    <t>4408 Lost  Cider  Meadow</t>
  </si>
  <si>
    <t>3654 Dewy  Creek  Court</t>
  </si>
  <si>
    <t>4358 Velvet  Nectar  Arbor</t>
  </si>
  <si>
    <t>357 Broad  Forest  Arbor</t>
  </si>
  <si>
    <t>2124 Umber  Butterfly  Pike</t>
  </si>
  <si>
    <t>4208 High  Lake  Trace</t>
  </si>
  <si>
    <t>1316 Crystal  Panda  Manor</t>
  </si>
  <si>
    <t>1971 Heather  Treasure  Farms</t>
  </si>
  <si>
    <t>2608 Harvest  Hills  Trace</t>
  </si>
  <si>
    <t>3465 Burning  Bluff  Trace</t>
  </si>
  <si>
    <t>3098 Fallen  Dale  Highlands</t>
  </si>
  <si>
    <t>1277 Rocky  Berry  Terrace</t>
  </si>
  <si>
    <t>2268 Pleasant  Nectar  Falls</t>
  </si>
  <si>
    <t>3087 Old  Fawn  Glade</t>
  </si>
  <si>
    <t>3804 Sleepy  Wagon  Avenue</t>
  </si>
  <si>
    <t>2841 Indian  Forest  Edge</t>
  </si>
  <si>
    <t>3436 Round  Robin  Landing</t>
  </si>
  <si>
    <t>4174 Quiet  Pine  Knoll</t>
  </si>
  <si>
    <t>2971 Middle  Apple  Glade</t>
  </si>
  <si>
    <t>2019 Stony  Cider  Bend</t>
  </si>
  <si>
    <t>299 Dusty  Elk  Circle</t>
  </si>
  <si>
    <t>2957 Pleasant  Hickory  Point</t>
  </si>
  <si>
    <t>1275 Colonial  Butterfly  Edge</t>
  </si>
  <si>
    <t>2953 Cotton  Lake  Avenue</t>
  </si>
  <si>
    <t>621 Colonial  Spring  Highlands</t>
  </si>
  <si>
    <t>3134 Lazy  Shadow  Run</t>
  </si>
  <si>
    <t>1780 Quiet  Mountain  Falls</t>
  </si>
  <si>
    <t>2180 Red  Cider  Vale</t>
  </si>
  <si>
    <t>2863 Lazy  Brook  Meadow</t>
  </si>
  <si>
    <t>2419 Clear  Nectar  Trail</t>
  </si>
  <si>
    <t>2687 Wishing  Pine  Meadow</t>
  </si>
  <si>
    <t>3512 Wishing  Embers  Hollow</t>
  </si>
  <si>
    <t>3822 Old  River  Arbor</t>
  </si>
  <si>
    <t>98 Lost  Hickory  Farms</t>
  </si>
  <si>
    <t>1811 Amber  Spring  Stead</t>
  </si>
  <si>
    <t>2487 Quaking  Creek  Court</t>
  </si>
  <si>
    <t>4775 Noble  Butterfly  Terrace</t>
  </si>
  <si>
    <t>3861 Cinder  Horse  Falls</t>
  </si>
  <si>
    <t>210 Middle  Barn  Meadow</t>
  </si>
  <si>
    <t>1427 Easy  View  Glen</t>
  </si>
  <si>
    <t>4531 Broad  Prairie  Pike</t>
  </si>
  <si>
    <t>1206 Iron  Oak  Run</t>
  </si>
  <si>
    <t>980 Quaking  Nectar  Swale</t>
  </si>
  <si>
    <t>2975 Amber  Beacon  Crest</t>
  </si>
  <si>
    <t>4077 Emerald  Mountain  Park</t>
  </si>
  <si>
    <t>3301 Harvest  Pioneer  Cove</t>
  </si>
  <si>
    <t>2523 Red  Dale  Acres</t>
  </si>
  <si>
    <t>436 Wishing  Grove  Manor</t>
  </si>
  <si>
    <t>1510 Cozy  Bear  Path</t>
  </si>
  <si>
    <t>2912 Dewy  Fawn  Dell</t>
  </si>
  <si>
    <t>3037 Cozy  Brook  Knoll</t>
  </si>
  <si>
    <t>632 Little  Barn  Vista</t>
  </si>
  <si>
    <t>1129 Cotton  Apple  Dale</t>
  </si>
  <si>
    <t>3995 Stony  Hickory  Acres</t>
  </si>
  <si>
    <t>3518 Lost  Horse  Hollow</t>
  </si>
  <si>
    <t>3731 Amber  Prairie  Run</t>
  </si>
  <si>
    <t>2127 Misty  Shadow  Ledge</t>
  </si>
  <si>
    <t>2637 Clear  Pond  Pike</t>
  </si>
  <si>
    <t>4325 Cinder  Rise  Trail</t>
  </si>
  <si>
    <t>2646 Lazy  Zephyr  Acres</t>
  </si>
  <si>
    <t>4433 Merry  Barn  Woods</t>
  </si>
  <si>
    <t>3900 Heather  Fox  Chase</t>
  </si>
  <si>
    <t>2329 Pleasant  Log  Meadow</t>
  </si>
  <si>
    <t>1013 Red  Cloud  Ridge</t>
  </si>
  <si>
    <t>1201 Foggy  River  Highlands</t>
  </si>
  <si>
    <t>1932 Silent  Barn  Edge</t>
  </si>
  <si>
    <t>3396 Quaking  Butterfly  Chase</t>
  </si>
  <si>
    <t>1258 Stony  View  Crest</t>
  </si>
  <si>
    <t>44 Burning  Pony  Terrace</t>
  </si>
  <si>
    <t>3991 Green  Shadow  Point</t>
  </si>
  <si>
    <t>1804 Silent  Hickory  Highlands</t>
  </si>
  <si>
    <t>3526 High  Bear  Point</t>
  </si>
  <si>
    <t>3200 Noble  Leaf  Terrace</t>
  </si>
  <si>
    <t>4475 Foggy  Lake  Stead</t>
  </si>
  <si>
    <t>3977 Cozy  Pony  Meadow</t>
  </si>
  <si>
    <t>2025 Easy  Lagoon  Trail</t>
  </si>
  <si>
    <t>4149 Stony  Cider  Gate</t>
  </si>
  <si>
    <t>1467 Thunder  Berry  Ledge</t>
  </si>
  <si>
    <t>2161 Noble  Rise  View</t>
  </si>
  <si>
    <t>4640 Umber  Blossom  Hollow</t>
  </si>
  <si>
    <t>3695 Heather  Goose  Promenade</t>
  </si>
  <si>
    <t>2816 Noble  Brook  Jetty</t>
  </si>
  <si>
    <t>285 Jagged  Oak  Place</t>
  </si>
  <si>
    <t>4891 Blue  Oak  Orchard</t>
  </si>
  <si>
    <t>2212 Amber  Lagoon  Hollow</t>
  </si>
  <si>
    <t>1909 Golden  Forest  Highlands</t>
  </si>
  <si>
    <t>3345 Gentle  Anchor  Place</t>
  </si>
  <si>
    <t>4911 Stony  Rise  Trace</t>
  </si>
  <si>
    <t>4587 Lost  Panda  Cove</t>
  </si>
  <si>
    <t>1903 Umber  Shadow  Mews</t>
  </si>
  <si>
    <t>4378 Easy  River  Pike</t>
  </si>
  <si>
    <t>4295 High  Forest  Mews</t>
  </si>
  <si>
    <t>3010 Sleepy  Berry  Arbor</t>
  </si>
  <si>
    <t>1834 Rustic  Anchor  Mews</t>
  </si>
  <si>
    <t>4933 Blue  Treasure  Meadow</t>
  </si>
  <si>
    <t>4063 Rocky  Barn  Knoll</t>
  </si>
  <si>
    <t>3823 Hazy  Creek  Acres</t>
  </si>
  <si>
    <t>1496 Fallen  Rise  Jetty</t>
  </si>
  <si>
    <t>4708 Fallen  Barn  Trail</t>
  </si>
  <si>
    <t>3366 Foggy  Hills  Canyon</t>
  </si>
  <si>
    <t>3173 Hidden  Barn  Chase</t>
  </si>
  <si>
    <t>1295 Burning  Timber  Swale</t>
  </si>
  <si>
    <t>970 Gentle  Autumn  Glen</t>
  </si>
  <si>
    <t>3944 Dewy  Lagoon  Avenue</t>
  </si>
  <si>
    <t>2081 Merry  Anchor  Glen</t>
  </si>
  <si>
    <t>2088 Wishing  Bluff  Trail</t>
  </si>
  <si>
    <t>3676 Umber  Willow  Vale</t>
  </si>
  <si>
    <t>969 Emerald  Fox  Corner</t>
  </si>
  <si>
    <t>4676 Hazy  Creek  Estates</t>
  </si>
  <si>
    <t>1777 Noble  Fox  Acres</t>
  </si>
  <si>
    <t>1531 Hazy  Lake  Falls</t>
  </si>
  <si>
    <t>3388 Shady  Quail  Avenue</t>
  </si>
  <si>
    <t>3556 Pleasant  Pioneer  Woods</t>
  </si>
  <si>
    <t>4736 Foggy  Treasure  Gate</t>
  </si>
  <si>
    <t>574 Grand  Fawn  Ledge</t>
  </si>
  <si>
    <t>26 Middle  Elk  Woods</t>
  </si>
  <si>
    <t>2247 Gentle  Brook  Point</t>
  </si>
  <si>
    <t>2980 Old  Leaf  Mews</t>
  </si>
  <si>
    <t>796 Shady  Cider  Crest</t>
  </si>
  <si>
    <t>4308 Middle  Cloud  Falls</t>
  </si>
  <si>
    <t>3371 Quaking  Pine  Point</t>
  </si>
  <si>
    <t>4323 Silver  Bear  Round</t>
  </si>
  <si>
    <t>3782 Tawny  Anchor  Vale</t>
  </si>
  <si>
    <t>2446 Wishing  Lake  Mews</t>
  </si>
  <si>
    <t>3417 Hazy  Pioneer  Orchard</t>
  </si>
  <si>
    <t>873 Velvet  Dale  Highlands</t>
  </si>
  <si>
    <t>306 Lazy  Rabbit  Path</t>
  </si>
  <si>
    <t>2204 Jagged  Island  Canyon</t>
  </si>
  <si>
    <t>1642 Tawny  Elk  Hollow</t>
  </si>
  <si>
    <t>1695 Hidden  Brook  Stead</t>
  </si>
  <si>
    <t>1113 Rocky  Bluff  Gardens</t>
  </si>
  <si>
    <t>4693 Stony  Pine  Vista</t>
  </si>
  <si>
    <t>1362 Middle  Barn  Promenade</t>
  </si>
  <si>
    <t>4139 Green  Willow  Dell</t>
  </si>
  <si>
    <t>4488 Emerald  Rabbit  Acres</t>
  </si>
  <si>
    <t>1329 Dewy  Prairie  Crest</t>
  </si>
  <si>
    <t>1558 Bright  Anchor  Trail</t>
  </si>
  <si>
    <t>3206 Dewy  Log  Acres</t>
  </si>
  <si>
    <t>2058 Dusty  Hills  Swale</t>
  </si>
  <si>
    <t>3478 Blue  Bluff  Park</t>
  </si>
  <si>
    <t>3738 Rustic  Prairie  Gate</t>
  </si>
  <si>
    <t>1403 Rocky  Blossom  Dell</t>
  </si>
  <si>
    <t>4977 Blue  Timber  Circle</t>
  </si>
  <si>
    <t>1812 Iron  Pony  Hollow</t>
  </si>
  <si>
    <t>3370 Honey  Barn  Avenue</t>
  </si>
  <si>
    <t>1584 Amber  Beacon  Arbor</t>
  </si>
  <si>
    <t>3415 Indian  Goose  Crest</t>
  </si>
  <si>
    <t>1098 Easy  Goose  Run</t>
  </si>
  <si>
    <t>3072 Easy  Deer  Gardens</t>
  </si>
  <si>
    <t>4642 Red  Autumn  Grove</t>
  </si>
  <si>
    <t>3147 Lazy  Embers  Lane</t>
  </si>
  <si>
    <t>1086 Colonial  Forest  Trail</t>
  </si>
  <si>
    <t>558 Cozy  Nectar  Lane</t>
  </si>
  <si>
    <t>4680 Tawny  Hickory  Bank</t>
  </si>
  <si>
    <t>1447 Clear  Hills  Gardens</t>
  </si>
  <si>
    <t>227 Shady  Timber  Dell</t>
  </si>
  <si>
    <t>4691 Jagged  Leaf  Bend</t>
  </si>
  <si>
    <t>712 Hidden  Prairie  Circle</t>
  </si>
  <si>
    <t>1383 Iron  Blossom  Place</t>
  </si>
  <si>
    <t>1697 Burning  Brook  Grove</t>
  </si>
  <si>
    <t>3683 Gentle  Fox  Bank</t>
  </si>
  <si>
    <t>4914 Gentle  Log  Jetty</t>
  </si>
  <si>
    <t>3048 Merry  Hills  Lane</t>
  </si>
  <si>
    <t>20 Sunny  Zephyr  Circle</t>
  </si>
  <si>
    <t>3382 Quaking  Embers  Highlands</t>
  </si>
  <si>
    <t>4808 Wishing  Cloud  Acres</t>
  </si>
  <si>
    <t>2161 Fallen  Hickory  Vale</t>
  </si>
  <si>
    <t>3623 Foggy  Cider  Highlands</t>
  </si>
  <si>
    <t>2988 Umber  Cider  Edge</t>
  </si>
  <si>
    <t>3363 Cotton  Pony  Glade</t>
  </si>
  <si>
    <t>2884 Easy  Fox  Knoll</t>
  </si>
  <si>
    <t>2543 Dewy  Pioneer  Avenue</t>
  </si>
  <si>
    <t>1178 Lazy  Apple  View</t>
  </si>
  <si>
    <t>3319 Wishing  Hickory  Orchard</t>
  </si>
  <si>
    <t>3081 Broad  Hickory  Acres</t>
  </si>
  <si>
    <t>2613 Lost  Log  Crest</t>
  </si>
  <si>
    <t>562 Merry  Fawn  Falls</t>
  </si>
  <si>
    <t>552 Emerald  Robin  Hollow</t>
  </si>
  <si>
    <t>4416 Indian  Brook  Dell</t>
  </si>
  <si>
    <t>1938 Hazy  Willow  Terrace</t>
  </si>
  <si>
    <t>2178 Rocky  Willow  Pike</t>
  </si>
  <si>
    <t>1988 Red  Pioneer  Path</t>
  </si>
  <si>
    <t>2556 Lost  Berry  Nook</t>
  </si>
  <si>
    <t>2185 Hidden  Spring  Way</t>
  </si>
  <si>
    <t>523 Emerald  Cloud  Gate</t>
  </si>
  <si>
    <t>1005 Bright  Robin  Avenue</t>
  </si>
  <si>
    <t>2738 Heather  Bluff  Pike</t>
  </si>
  <si>
    <t>1663 Cozy  Grove  Glade</t>
  </si>
  <si>
    <t>800 Lost  Pond  Acres</t>
  </si>
  <si>
    <t>4416 Rocky  Forest  Arbor</t>
  </si>
  <si>
    <t>1103 Cinder  River  Terrace</t>
  </si>
  <si>
    <t>3104 Umber  Rise  Trace</t>
  </si>
  <si>
    <t>3079 Sleepy  Brook  Isle</t>
  </si>
  <si>
    <t>4302 Heather  Deer  Dell</t>
  </si>
  <si>
    <t>2044 Shady  Treasure  Gardens</t>
  </si>
  <si>
    <t>1359 Jagged  Quail  Acres</t>
  </si>
  <si>
    <t>2369 Silent  Lagoon  Place</t>
  </si>
  <si>
    <t>1546 Shady  Timber  Vista</t>
  </si>
  <si>
    <t>3641 Heather  Beacon  Vale</t>
  </si>
  <si>
    <t>3481 Rocky  Pioneer  Ridge</t>
  </si>
  <si>
    <t>1367 Red  Island  Cove</t>
  </si>
  <si>
    <t>4992 Gentle  Bear  Path</t>
  </si>
  <si>
    <t>3905 Wishing  Lagoon  Ledge</t>
  </si>
  <si>
    <t>4294 Broad  Pine  Trace</t>
  </si>
  <si>
    <t>2147 Round  Spring  Cove</t>
  </si>
  <si>
    <t>4820 Burning  Oak  Cove</t>
  </si>
  <si>
    <t>2024 Burning  Treasure  Dale</t>
  </si>
  <si>
    <t>4292 Cozy  View  Estates</t>
  </si>
  <si>
    <t>703 Fallen  Oak  Knoll</t>
  </si>
  <si>
    <t>3635 Cinder  View  Pike</t>
  </si>
  <si>
    <t>586 Amber  Robin  Ridge</t>
  </si>
  <si>
    <t>2007 Honey  Butterfly  Crest</t>
  </si>
  <si>
    <t>4509 Old  Quail  View</t>
  </si>
  <si>
    <t>2891 Fallen  Dale  Terrace</t>
  </si>
  <si>
    <t>616 Hazy  Hickory  Estates</t>
  </si>
  <si>
    <t>3953 Cinder  Oak  Ridge</t>
  </si>
  <si>
    <t>672 Dewy  Butterfly  Estates</t>
  </si>
  <si>
    <t>1849 Stony  Prairie  Crest</t>
  </si>
  <si>
    <t>526 Rustic  Robin  Lane</t>
  </si>
  <si>
    <t>4905 Dusty  Timber  Court</t>
  </si>
  <si>
    <t>34 Little  Oak  Terrace</t>
  </si>
  <si>
    <t>3722 Stony  Barn  Trail</t>
  </si>
  <si>
    <t>4779 Crystal  Blossom  Round</t>
  </si>
  <si>
    <t>4523 Wishing  Robin  Falls</t>
  </si>
  <si>
    <t>1705 Velvet  Bluff  Bank</t>
  </si>
  <si>
    <t>579 Heather  Branch  Mews</t>
  </si>
  <si>
    <t>3602 Burning  Lake  Arbor</t>
  </si>
  <si>
    <t>229 Cozy  Spring  Glen</t>
  </si>
  <si>
    <t>2599 Easy  Branch  Stead</t>
  </si>
  <si>
    <t>2158 Crystal  Beacon  Nook</t>
  </si>
  <si>
    <t>3812 Harvest  Wagon  Ledge</t>
  </si>
  <si>
    <t>763 Old  View  Round</t>
  </si>
  <si>
    <t>3617 Sleepy  View  Round</t>
  </si>
  <si>
    <t>3460 Green  Bear  Point</t>
  </si>
  <si>
    <t>3045 Easy  Bear  Estates</t>
  </si>
  <si>
    <t>20 Fallen  Fox  Dell</t>
  </si>
  <si>
    <t>1665 Quiet  Beacon  Glen</t>
  </si>
  <si>
    <t>4236 Gentle  Pioneer  Promenade</t>
  </si>
  <si>
    <t>4965 Heather  Robin  Edge</t>
  </si>
  <si>
    <t>2596 Iron  Robin  Glen</t>
  </si>
  <si>
    <t>1385 Colonial  Berry  Dale</t>
  </si>
  <si>
    <t>225 Umber  Elk  Path</t>
  </si>
  <si>
    <t>4179 Silent  Prairie  Orchard</t>
  </si>
  <si>
    <t>4916 Little  Creek  Gardens</t>
  </si>
  <si>
    <t>487 Easy  Sky  Ledge</t>
  </si>
  <si>
    <t>2493 Thunder  Shadow  Avenue</t>
  </si>
  <si>
    <t>4864 Noble  Pond  Jetty</t>
  </si>
  <si>
    <t>1456 Umber  Shadow  Ledge</t>
  </si>
  <si>
    <t>2051 Colonial  Anchor  Falls</t>
  </si>
  <si>
    <t>4273 Indian  Gate  Manor</t>
  </si>
  <si>
    <t>4216 Grand  Wagon  Dale</t>
  </si>
  <si>
    <t>4572 Pleasant  Autumn  Promenade</t>
  </si>
  <si>
    <t>2026 Misty  Rabbit  Acres</t>
  </si>
  <si>
    <t>1087 Thunder  Fawn  Terrace</t>
  </si>
  <si>
    <t>1197 Crystal  Deer  Manor</t>
  </si>
  <si>
    <t>2400 Clear  Autumn  Ledge</t>
  </si>
  <si>
    <t>813 Hidden  Branch  Jetty</t>
  </si>
  <si>
    <t>3982 Grand  Deer  Trail</t>
  </si>
  <si>
    <t>4357 Umber  Shadow  Terrace</t>
  </si>
  <si>
    <t>1723 Lazy  Elk  Mews</t>
  </si>
  <si>
    <t>1680 Indian  Bear  Court</t>
  </si>
  <si>
    <t>4732 Foggy  Autumn  Trail</t>
  </si>
  <si>
    <t>1843 Little  Forest  Mews</t>
  </si>
  <si>
    <t>4510 Wishing  Quail  Crest</t>
  </si>
  <si>
    <t>3326 Pleasant  Bear  Round</t>
  </si>
  <si>
    <t>4740 Middle  Anchor  Crest</t>
  </si>
  <si>
    <t>4274 Sunny  Willow  Edge</t>
  </si>
  <si>
    <t>4072 Quaking  Elk  Mews</t>
  </si>
  <si>
    <t>4281 Little  Beacon  Chase</t>
  </si>
  <si>
    <t>2610 Clear  Mountain  Cove</t>
  </si>
  <si>
    <t>93 Heather  Lagoon  Stead</t>
  </si>
  <si>
    <t>3661 Dusty  Goose  Pike</t>
  </si>
  <si>
    <t>3169 Cotton  Goose  Path</t>
  </si>
  <si>
    <t>3460 Quiet  Embers  Chase</t>
  </si>
  <si>
    <t>3559 Quiet  Sky  Estates</t>
  </si>
  <si>
    <t>384 Little  Berry  Swale</t>
  </si>
  <si>
    <t>4575 Iron  Lake  Way</t>
  </si>
  <si>
    <t>4953 Round  Treasure  Court</t>
  </si>
  <si>
    <t>4024 Green  Fox  Vale</t>
  </si>
  <si>
    <t>2496 Foggy  Wagon  Vale</t>
  </si>
  <si>
    <t>2904 Round  Mountain  Corner</t>
  </si>
  <si>
    <t>2675 Hazy  Horse  Nook</t>
  </si>
  <si>
    <t>11 Silent  Quail  Point</t>
  </si>
  <si>
    <t>2358 Cotton  River  Bend</t>
  </si>
  <si>
    <t>2813 Lost  Branch  Knoll</t>
  </si>
  <si>
    <t>971 Misty  View  Dale</t>
  </si>
  <si>
    <t>2439 Red  Pine  Point</t>
  </si>
  <si>
    <t>423 Red  Anchor  Nook</t>
  </si>
  <si>
    <t>202 Rustic  Deer  Court</t>
  </si>
  <si>
    <t>4955 Hazy  Island  Ridge</t>
  </si>
  <si>
    <t>2933 Harvest  Shadow  Nook</t>
  </si>
  <si>
    <t>1386 Hidden  Cider  Cove</t>
  </si>
  <si>
    <t>4537 Wishing  Horse  Landing</t>
  </si>
  <si>
    <t>2486 Jagged  View  Nook</t>
  </si>
  <si>
    <t>1060 Lost  Embers  Trace</t>
  </si>
  <si>
    <t>3261 Indian  Branch  Meadow</t>
  </si>
  <si>
    <t>4994 Cozy  Rise  Round</t>
  </si>
  <si>
    <t>3594 Silent  Grove  Park</t>
  </si>
  <si>
    <t>3877 Cozy  Mountain  Avenue</t>
  </si>
  <si>
    <t>1364 Sunny  Treasure  Gate</t>
  </si>
  <si>
    <t>62 Misty  Leaf  Park</t>
  </si>
  <si>
    <t>2860 Old  Barn  Hollow</t>
  </si>
  <si>
    <t>984 Broad  Willow  Point</t>
  </si>
  <si>
    <t>1623 Foggy  Pony  Trace</t>
  </si>
  <si>
    <t>3043 Easy  Cloud  Gardens</t>
  </si>
  <si>
    <t>2420 Thunder  Hickory  Meadow</t>
  </si>
  <si>
    <t>2694 Silver  Robin  Stead</t>
  </si>
  <si>
    <t>2088 Cotton  View  Estates</t>
  </si>
  <si>
    <t>2024 Umber  Blossom  Knoll</t>
  </si>
  <si>
    <t>2650 Broad  Apple  Point</t>
  </si>
  <si>
    <t>3307 Bright  Berry  Run</t>
  </si>
  <si>
    <t>3359 Colonial  Butterfly  Vale</t>
  </si>
  <si>
    <t>1472 Pleasant  Pioneer  Arbor</t>
  </si>
  <si>
    <t>2716 Merry  Robin  Jetty</t>
  </si>
  <si>
    <t>1720 Amber  Bluff  Glen</t>
  </si>
  <si>
    <t>4112 Iron  Dale  Trace</t>
  </si>
  <si>
    <t>4994 Clear  Forest  Isle</t>
  </si>
  <si>
    <t>3363 Bright  Anchor  Stead</t>
  </si>
  <si>
    <t>1993 Cozy  Pony  Circle</t>
  </si>
  <si>
    <t>1182 Burning  Brook  Dell</t>
  </si>
  <si>
    <t>4594 Umber  Pine  Manor</t>
  </si>
  <si>
    <t>2080 Green  Pioneer  Woods</t>
  </si>
  <si>
    <t>3400 Easy  Berry  Swale</t>
  </si>
  <si>
    <t>4646 Dewy  Apple  View</t>
  </si>
  <si>
    <t>3349 Cotton  Autumn  Circle</t>
  </si>
  <si>
    <t>4167 Sleepy  Pioneer  Meadow</t>
  </si>
  <si>
    <t>870 Pleasant  Brook  Crest</t>
  </si>
  <si>
    <t>4622 Bright  Branch  Lane</t>
  </si>
  <si>
    <t>2828 Merry  Elk  Circle</t>
  </si>
  <si>
    <t>360 Sunny  Forest  Bank</t>
  </si>
  <si>
    <t>568 Foggy  Pine  Knoll</t>
  </si>
  <si>
    <t>3926 Dusty  Island  Farms</t>
  </si>
  <si>
    <t>1001 Silver  Quail  Grove</t>
  </si>
  <si>
    <t>3532 Easy  Apple  Falls</t>
  </si>
  <si>
    <t>1687 High  Deer  Circle</t>
  </si>
  <si>
    <t>2881 Grand  Quail  Acres</t>
  </si>
  <si>
    <t>4893 Easy  Elk  Place</t>
  </si>
  <si>
    <t>2503 Broad  Barn  Highlands</t>
  </si>
  <si>
    <t>4669 Dusty  Nectar  View</t>
  </si>
  <si>
    <t>2526 Velvet  Gate  Gate</t>
  </si>
  <si>
    <t>3773 Colonial  Bluff  Crest</t>
  </si>
  <si>
    <t>4490 Shady  Butterfly  Nook</t>
  </si>
  <si>
    <t>4083 Dewy  Pine  Glade</t>
  </si>
  <si>
    <t>780 Middle  Elk  Ridge</t>
  </si>
  <si>
    <t>809 Easy  Cloud  Crest</t>
  </si>
  <si>
    <t>1427 Grand  Fawn  Hollow</t>
  </si>
  <si>
    <t>3096 Cotton  Zephyr  Gardens</t>
  </si>
  <si>
    <t>1985 Blue  Treasure  Path</t>
  </si>
  <si>
    <t>3776 Umber  Horse  Terrace</t>
  </si>
  <si>
    <t>4146 Merry  View  Point</t>
  </si>
  <si>
    <t>1171 Green  Branch  Estates</t>
  </si>
  <si>
    <t>448 Lost  Prairie  Gardens</t>
  </si>
  <si>
    <t>3413 Middle  View  Avenue</t>
  </si>
  <si>
    <t>3382 Golden  Sky  Landing</t>
  </si>
  <si>
    <t>2578 Golden  Barn  Bank</t>
  </si>
  <si>
    <t>1778 Cotton  Rise  Dell</t>
  </si>
  <si>
    <t>1827 Cozy  Brook  Chase</t>
  </si>
  <si>
    <t>2077 Tawny  Timber  Woods</t>
  </si>
  <si>
    <t>1259 Pleasant  Autumn  Hollow</t>
  </si>
  <si>
    <t>2041 Wishing  Bear  Landing</t>
  </si>
  <si>
    <t>2196 Crystal  View  Highlands</t>
  </si>
  <si>
    <t>2127 Wishing  Forest  Park</t>
  </si>
  <si>
    <t>317 Round  Rabbit  Run</t>
  </si>
  <si>
    <t>3318 Cotton  Island  Falls</t>
  </si>
  <si>
    <t>1201 Hidden  Anchor  Swale</t>
  </si>
  <si>
    <t>4465 Velvet  Oak  Gate</t>
  </si>
  <si>
    <t>3433 Broad  Beacon  Vale</t>
  </si>
  <si>
    <t>4491 Cotton  Beacon  Gardens</t>
  </si>
  <si>
    <t>30 Easy  Nectar  Edge</t>
  </si>
  <si>
    <t>1110 Red  Lagoon  Court</t>
  </si>
  <si>
    <t>4624 Quiet  Treasure  Gardens</t>
  </si>
  <si>
    <t>2605 Grand  Apple  Vista</t>
  </si>
  <si>
    <t>3962 Quaking  Spring  Place</t>
  </si>
  <si>
    <t>3864 Cotton  Lagoon  Gardens</t>
  </si>
  <si>
    <t>1510 Old  Rise  Isle</t>
  </si>
  <si>
    <t>3304 Sunny  Pony  Terrace</t>
  </si>
  <si>
    <t>432 Crystal  Beacon  Way</t>
  </si>
  <si>
    <t>4603 Harvest  Gate  Corner</t>
  </si>
  <si>
    <t>2329 Quiet  Lake  Jetty</t>
  </si>
  <si>
    <t>1178 Merry  Lake  Stead</t>
  </si>
  <si>
    <t>1567 Umber  Panda  Farms</t>
  </si>
  <si>
    <t>2760 Wishing  Lake  Place</t>
  </si>
  <si>
    <t>4537 Merry  Embers  Acres</t>
  </si>
  <si>
    <t>3017 Wishing  Grove  Nook</t>
  </si>
  <si>
    <t>634 Pleasant  Forest  Trace</t>
  </si>
  <si>
    <t>3221 Pleasant  Robin  Bank</t>
  </si>
  <si>
    <t>1978 Little  Quail  Terrace</t>
  </si>
  <si>
    <t>3788 Grand  Zephyr  Run</t>
  </si>
  <si>
    <t>4170 Easy  Spring  Manor</t>
  </si>
  <si>
    <t>3215 Sunny  Bluff  Cove</t>
  </si>
  <si>
    <t>2698 Pleasant  Wagon  Crest</t>
  </si>
  <si>
    <t>1609 Wishing  Treasure  Valley</t>
  </si>
  <si>
    <t>160 Thunder  Brook  Cove</t>
  </si>
  <si>
    <t>4641 Dewy  Prairie  Landing</t>
  </si>
  <si>
    <t>4122 Indian  Fawn  Glen</t>
  </si>
  <si>
    <t>3052 Hidden  Rabbit  Meadow</t>
  </si>
  <si>
    <t>4959 Red  Fawn  Hollow</t>
  </si>
  <si>
    <t>3512 Gentle  View  Hollow</t>
  </si>
  <si>
    <t>4331 Bright  Quail  Round</t>
  </si>
  <si>
    <t>2861 Green  Brook  Valley</t>
  </si>
  <si>
    <t>4920 Sunny  Beacon  Hollow</t>
  </si>
  <si>
    <t>174 Umber  Hills  Point</t>
  </si>
  <si>
    <t>3789 Sunny  Oak  Court</t>
  </si>
  <si>
    <t>908 Quiet  Horse  Trace</t>
  </si>
  <si>
    <t>1835 Honey  Willow  Round</t>
  </si>
  <si>
    <t>1230 Old  Shadow  Estates</t>
  </si>
  <si>
    <t>2964 Green  Grove  Isle</t>
  </si>
  <si>
    <t>353 Misty  Panda  Dale</t>
  </si>
  <si>
    <t>3155 Golden  Prairie  Valley</t>
  </si>
  <si>
    <t>556 Gentle  Log  Glen</t>
  </si>
  <si>
    <t>3729 Foggy  Spring  Bend</t>
  </si>
  <si>
    <t>641 Quaking  Pony  Bank</t>
  </si>
  <si>
    <t>3981 Merry  Sky  Cove</t>
  </si>
  <si>
    <t>1442 Green  Oak  Place</t>
  </si>
  <si>
    <t>4046 Emerald  Rise  Gate</t>
  </si>
  <si>
    <t>1299 Burning  Grove  Meadow</t>
  </si>
  <si>
    <t>2378 High  Deer  Run</t>
  </si>
  <si>
    <t>3643 Burning  Fox  Arbor</t>
  </si>
  <si>
    <t>540 Thunder  Deer  Highlands</t>
  </si>
  <si>
    <t>4170 Cotton  Rabbit  Dell</t>
  </si>
  <si>
    <t>4556 Rustic  Willow  Woods</t>
  </si>
  <si>
    <t>195 Pleasant  Island  Isle</t>
  </si>
  <si>
    <t>1775 Easy  Pond  Gardens</t>
  </si>
  <si>
    <t>1606 Hidden  Anchor  Falls</t>
  </si>
  <si>
    <t>1558 Misty  Brook  Grove</t>
  </si>
  <si>
    <t>2251 Quaking  Brook  Orchard</t>
  </si>
  <si>
    <t>2760 Merry  Quail  Acres</t>
  </si>
  <si>
    <t>1315 Amber  Pond  Grove</t>
  </si>
  <si>
    <t>4443 Hidden  Willow  Woods</t>
  </si>
  <si>
    <t>2276 Misty  Beacon  Stead</t>
  </si>
  <si>
    <t>2381 Bright  Cloud  Acres</t>
  </si>
  <si>
    <t>2845 Honey  Wagon  Vale</t>
  </si>
  <si>
    <t>2663 Middle  Leaf  Point</t>
  </si>
  <si>
    <t>3368 Crystal  Rise  Dale</t>
  </si>
  <si>
    <t>3127 Merry  Pioneer  Glade</t>
  </si>
  <si>
    <t>3327 Foggy  Timber  Vale</t>
  </si>
  <si>
    <t>2790 Old  Elk  View</t>
  </si>
  <si>
    <t>1963 Emerald  River  Manor</t>
  </si>
  <si>
    <t>2851 Heather  Pony  Lane</t>
  </si>
  <si>
    <t>2362 High  Beacon  Avenue</t>
  </si>
  <si>
    <t>2914 Crystal  Pony  Dell</t>
  </si>
  <si>
    <t>3766 Cinder  Leaf  Terrace</t>
  </si>
  <si>
    <t>2801 Cinder  Spring  Ledge</t>
  </si>
  <si>
    <t>403 Rocky  Apple  Jetty</t>
  </si>
  <si>
    <t>3492 Iron  Horse  Glade</t>
  </si>
  <si>
    <t>448 Tawny  Timber  Acres</t>
  </si>
  <si>
    <t>1867 Cozy  Robin  Path</t>
  </si>
  <si>
    <t>2403 Broad  Zephyr  Isle</t>
  </si>
  <si>
    <t>1423 Round  Island  Vista</t>
  </si>
  <si>
    <t>608 Burning  Fawn  Mews</t>
  </si>
  <si>
    <t>3449 Hidden  Panda  Vista</t>
  </si>
  <si>
    <t>4931 Honey  Bluff  Nook</t>
  </si>
  <si>
    <t>4179 Emerald  Anchor  Circle</t>
  </si>
  <si>
    <t>3663 Merry  Willow  Acres</t>
  </si>
  <si>
    <t>1201 Little  Spring  Canyon</t>
  </si>
  <si>
    <t>3800 Rocky  Panda  View</t>
  </si>
  <si>
    <t>4717 Noble  Island  Knoll</t>
  </si>
  <si>
    <t>3356 Heather  Horse  Gardens</t>
  </si>
  <si>
    <t>1489 Cozy  Rabbit  Ledge</t>
  </si>
  <si>
    <t>1508 Merry  Bear  Gate</t>
  </si>
  <si>
    <t>3265 Wishing  Log  Isle</t>
  </si>
  <si>
    <t>4404 Harvest  Beacon  Terrace</t>
  </si>
  <si>
    <t>2356 Wishing  Anchor  Swale</t>
  </si>
  <si>
    <t>782 Hazy  Spring  Glade</t>
  </si>
  <si>
    <t>1638 Dewy  Barn  Promenade</t>
  </si>
  <si>
    <t>2234 Clear  Sky  Arbor</t>
  </si>
  <si>
    <t>890 Grand  Forest  Knoll</t>
  </si>
  <si>
    <t>1550 Easy  Branch  Manor</t>
  </si>
  <si>
    <t>4268 Rustic  Rise  Promenade</t>
  </si>
  <si>
    <t>4301 Stony  Fawn  Place</t>
  </si>
  <si>
    <t>4856 Amber  Branch  Gardens</t>
  </si>
  <si>
    <t>3968 High  Embers  Run</t>
  </si>
  <si>
    <t>4446 Round  Hickory  Glen</t>
  </si>
  <si>
    <t>2419 Colonial  Spring  Court</t>
  </si>
  <si>
    <t>2970 Sleepy  Rabbit  Landing</t>
  </si>
  <si>
    <t>2495 Crystal  Nectar  Glen</t>
  </si>
  <si>
    <t>1467 Sunny  Anchor  Arbor</t>
  </si>
  <si>
    <t>4828 Shady  Anchor  Path</t>
  </si>
  <si>
    <t>4137 Green  Robin  Place</t>
  </si>
  <si>
    <t>2578 Clear  Branch  Falls</t>
  </si>
  <si>
    <t>1 Round  Fawn  Canyon</t>
  </si>
  <si>
    <t>4862 Jagged  Hills  Corner</t>
  </si>
  <si>
    <t>2583 Pleasant  Horse  Manor</t>
  </si>
  <si>
    <t>3073 Merry  Willow  Estates</t>
  </si>
  <si>
    <t>1504 Iron  Cloud  Jetty</t>
  </si>
  <si>
    <t>4607 Harvest  Sky  Ledge</t>
  </si>
  <si>
    <t>709 Quiet  Forest  Place</t>
  </si>
  <si>
    <t>2919 Bright  Dale  Stead</t>
  </si>
  <si>
    <t>2466 Crystal  Nectar  Bank</t>
  </si>
  <si>
    <t>4212 Velvet  Panda  Way</t>
  </si>
  <si>
    <t>2842 Shady  Autumn  Canyon</t>
  </si>
  <si>
    <t>1421 Silent  Timber  Mews</t>
  </si>
  <si>
    <t>1133 Misty  Wagon  Valley</t>
  </si>
  <si>
    <t>885 Sleepy  Goose  Avenue</t>
  </si>
  <si>
    <t>1339 Cozy  Fawn  Estates</t>
  </si>
  <si>
    <t>4523 Wishing  Fawn  Run</t>
  </si>
  <si>
    <t>3077 Rustic  Island  Round</t>
  </si>
  <si>
    <t>4571 Tawny  Zephyr  Edge</t>
  </si>
  <si>
    <t>2977 Gentle  Mountain  Park</t>
  </si>
  <si>
    <t>3779 Golden  Pond  Bend</t>
  </si>
  <si>
    <t>676 Hazy  Timber  Vale</t>
  </si>
  <si>
    <t>2991 Golden  Spring  Terrace</t>
  </si>
  <si>
    <t>3186 Honey  Elk  Knoll</t>
  </si>
  <si>
    <t>599 Golden  View  Promenade</t>
  </si>
  <si>
    <t>608 Merry  Treasure  Falls</t>
  </si>
  <si>
    <t>1154 Misty  Creek  Isle</t>
  </si>
  <si>
    <t>2200 Cotton  Deer  Point</t>
  </si>
  <si>
    <t>4109 Bright  Cider  Way</t>
  </si>
  <si>
    <t>4558 Blue  Shadow  Farms</t>
  </si>
  <si>
    <t>1051 Quiet  Nectar  Point</t>
  </si>
  <si>
    <t>2022 Burning  Goose  Vale</t>
  </si>
  <si>
    <t>3373 Thunder  Fawn  Crest</t>
  </si>
  <si>
    <t>1201 Umber  Hills  Place</t>
  </si>
  <si>
    <t>140 Thunder  Timber  Court</t>
  </si>
  <si>
    <t>4419 Round  Embers  Court</t>
  </si>
  <si>
    <t>4271 Misty  Pond  Dell</t>
  </si>
  <si>
    <t>1743 Blue  Butterfly  Acres</t>
  </si>
  <si>
    <t>1275 Grand  Berry  Ridge</t>
  </si>
  <si>
    <t>3840 High  View  Trail</t>
  </si>
  <si>
    <t>2130 Blue  Pony  Pike</t>
  </si>
  <si>
    <t>3031 Broad  Treasure  Gardens</t>
  </si>
  <si>
    <t>1055 Merry  Treasure  Bank</t>
  </si>
  <si>
    <t>3147 Dusty  Gate  Chase</t>
  </si>
  <si>
    <t>4524 Hazy  Fox  Park</t>
  </si>
  <si>
    <t>4552 Silver  Embers  Crest</t>
  </si>
  <si>
    <t>2972 Emerald  Sky  Avenue</t>
  </si>
  <si>
    <t>4667 Sleepy  Island  Glade</t>
  </si>
  <si>
    <t>3537 Broad  Gate  Canyon</t>
  </si>
  <si>
    <t>2575 Gentle  Pine  Place</t>
  </si>
  <si>
    <t>2619 Hidden  Panda  Ridge</t>
  </si>
  <si>
    <t>535 Lazy  Prairie  Woods</t>
  </si>
  <si>
    <t>4029 Gentle  Leaf  Estates</t>
  </si>
  <si>
    <t>1471 Sleepy  Blossom  Lane</t>
  </si>
  <si>
    <t>1644 Grand  Lake  View</t>
  </si>
  <si>
    <t>1419 Quiet  Elk  Round</t>
  </si>
  <si>
    <t>3865 Broad  Sky  Edge</t>
  </si>
  <si>
    <t>1019 Noble  Spring  Edge</t>
  </si>
  <si>
    <t>691 Umber  Dale  Meadow</t>
  </si>
  <si>
    <t>4655 Jagged  Horse  Glade</t>
  </si>
  <si>
    <t>58 Jagged  Leaf  Ledge</t>
  </si>
  <si>
    <t>3749 Hidden  Cloud  Cove</t>
  </si>
  <si>
    <t>1041 Amber  Pond  Cove</t>
  </si>
  <si>
    <t>4661 Bright  Lagoon  Corner</t>
  </si>
  <si>
    <t>1498 Grand  Mountain  Crest</t>
  </si>
  <si>
    <t>1756 Cozy  Pony  Place</t>
  </si>
  <si>
    <t>948 Stony  Panda  Arbor</t>
  </si>
  <si>
    <t>2705 Honey  Berry  Arbor</t>
  </si>
  <si>
    <t>4556 Emerald  Grove  Valley</t>
  </si>
  <si>
    <t>4422 Cozy  Rise  Highlands</t>
  </si>
  <si>
    <t>2737 Cozy  Hills  Chase</t>
  </si>
  <si>
    <t>4963 Thunder  River  Path</t>
  </si>
  <si>
    <t>2795 Thunder  Lagoon  Jetty</t>
  </si>
  <si>
    <t>2473 Dusty  Zephyr  Way</t>
  </si>
  <si>
    <t>2277 Silent  Dale  Edge</t>
  </si>
  <si>
    <t>3548 Foggy  Log  Chase</t>
  </si>
  <si>
    <t>4575 Lost  Anchor  Orchard</t>
  </si>
  <si>
    <t>3814 Grand  Wagon  Orchard</t>
  </si>
  <si>
    <t>4241 Hidden  Gate  Falls</t>
  </si>
  <si>
    <t>1298 Dusty  River  Grove</t>
  </si>
  <si>
    <t>416 Clear  Rabbit  Meadow</t>
  </si>
  <si>
    <t>1069 Iron  Bluff  Valley</t>
  </si>
  <si>
    <t>557 Dusty  Forest  Trace</t>
  </si>
  <si>
    <t>384 High  Pine  Promenade</t>
  </si>
  <si>
    <t>3061 Honey  Goose  Stead</t>
  </si>
  <si>
    <t>1997 Hidden  Forest  Way</t>
  </si>
  <si>
    <t>3367 Silent  Barn  Crest</t>
  </si>
  <si>
    <t>1323 Heather  View  Farms</t>
  </si>
  <si>
    <t>4684 Dusty  Creek  Hollow</t>
  </si>
  <si>
    <t>586 Silver  Fawn  Terrace</t>
  </si>
  <si>
    <t>726 Burning  Pond  Knoll</t>
  </si>
  <si>
    <t>4789 Cotton  Hills  Promenade</t>
  </si>
  <si>
    <t>81 Cotton  Fox  Circle</t>
  </si>
  <si>
    <t>3720 Quaking  Branch  Arbor</t>
  </si>
  <si>
    <t>3113 Iron  Embers  Park</t>
  </si>
  <si>
    <t>4282 Foggy  Dale  Park</t>
  </si>
  <si>
    <t>2802 Rustic  Pond  Dale</t>
  </si>
  <si>
    <t>4104 Fallen  Dale  Landing</t>
  </si>
  <si>
    <t>1904 Fallen  Prairie  Falls</t>
  </si>
  <si>
    <t>851 Quiet  Lagoon  Promenade</t>
  </si>
  <si>
    <t>2605 Cozy  Leaf  Arbor</t>
  </si>
  <si>
    <t>674 Jagged  Goose  Dale</t>
  </si>
  <si>
    <t>2914 Dewy  Forest  Run</t>
  </si>
  <si>
    <t>4488 Colonial  Rabbit  Estates</t>
  </si>
  <si>
    <t>1279 Red  Berry  Point</t>
  </si>
  <si>
    <t>4546 Sunny  Autumn  Point</t>
  </si>
  <si>
    <t>902 Old  Autumn  Pike</t>
  </si>
  <si>
    <t>3367 Indian  Bear  Hollow</t>
  </si>
  <si>
    <t>4592 Sunny  Panda  Promenade</t>
  </si>
  <si>
    <t>1244 Dewy  Prairie  Acres</t>
  </si>
  <si>
    <t>4696 Dusty  Wagon  Avenue</t>
  </si>
  <si>
    <t>1761 Lost  Wagon  Arbor</t>
  </si>
  <si>
    <t>3898 Sunny  Leaf  Court</t>
  </si>
  <si>
    <t>1947 Fallen  Horse  Chase</t>
  </si>
  <si>
    <t>2225 Quaking  Cider  Edge</t>
  </si>
  <si>
    <t>312 Noble  Fawn  Terrace</t>
  </si>
  <si>
    <t>1557 Foggy  Quail  Canyon</t>
  </si>
  <si>
    <t>4944 Rocky  Apple  Circle</t>
  </si>
  <si>
    <t>211 Little  View  Stead</t>
  </si>
  <si>
    <t>454 Rustic  Island  Farms</t>
  </si>
  <si>
    <t>4650 Thunder  Gate  Isle</t>
  </si>
  <si>
    <t>9 Honey  Willow  Canyon</t>
  </si>
  <si>
    <t>4126 Grand  Fawn  Vale</t>
  </si>
  <si>
    <t>2664 Clear  Mountain  Pike</t>
  </si>
  <si>
    <t>2729 Golden  Pony  Dell</t>
  </si>
  <si>
    <t>3118 Easy  Rise  Pike</t>
  </si>
  <si>
    <t>3051 Jagged  Rise  Gardens</t>
  </si>
  <si>
    <t>1669 Umber  Quail  Park</t>
  </si>
  <si>
    <t>4440 Stony  Cloud  Path</t>
  </si>
  <si>
    <t>3503 Hazy  Prairie  Cove</t>
  </si>
  <si>
    <t>3862 Tawny  Fox  Dell</t>
  </si>
  <si>
    <t>3806 Easy  Apple  Way</t>
  </si>
  <si>
    <t>2278 Gentle  Deer  Valley</t>
  </si>
  <si>
    <t>3078 Crystal  Embers  Acres</t>
  </si>
  <si>
    <t>2862 Red  Blossom  Manor</t>
  </si>
  <si>
    <t>2470 Green  Pond  Circle</t>
  </si>
  <si>
    <t>1160 Pleasant  Barn  Valley</t>
  </si>
  <si>
    <t>3130 Hazy  Mountain  Dell</t>
  </si>
  <si>
    <t>842 Pleasant  Leaf  Pike</t>
  </si>
  <si>
    <t>1909 Silver  Treasure  Avenue</t>
  </si>
  <si>
    <t>4085 High  Blossom  Swale</t>
  </si>
  <si>
    <t>2043 Rustic  Barn  Valley</t>
  </si>
  <si>
    <t>2764 High  Log  Hollow</t>
  </si>
  <si>
    <t>2743 Dewy  Blossom  Round</t>
  </si>
  <si>
    <t>2246 Golden  Branch  Park</t>
  </si>
  <si>
    <t>3379 Burning  Mountain  Acres</t>
  </si>
  <si>
    <t>2157 Old  Spring  Avenue</t>
  </si>
  <si>
    <t>3923 Emerald  Pond  Nook</t>
  </si>
  <si>
    <t>2559 Cozy  Lagoon  Way</t>
  </si>
  <si>
    <t>150 Quiet  Island  Isle</t>
  </si>
  <si>
    <t>1250 Sleepy  Horse  Lane</t>
  </si>
  <si>
    <t>3984 Easy  Rise  Crest</t>
  </si>
  <si>
    <t>3962 Round  Bluff  Stead</t>
  </si>
  <si>
    <t>225 Merry  Treasure  Promenade</t>
  </si>
  <si>
    <t>1057 Lazy  Shadow  Promenade</t>
  </si>
  <si>
    <t>1723 Thunder  Bear  Promenade</t>
  </si>
  <si>
    <t>2574 Bright  Bear  Avenue</t>
  </si>
  <si>
    <t>3689 Velvet  Island  Crest</t>
  </si>
  <si>
    <t>4700 Clear  Cloud  Meadow</t>
  </si>
  <si>
    <t>688 Velvet  Brook  Trail</t>
  </si>
  <si>
    <t>355 Burning  Embers  Pike</t>
  </si>
  <si>
    <t>4447 Round  Rise  Lane</t>
  </si>
  <si>
    <t>1440 Thunder  Apple  Trail</t>
  </si>
  <si>
    <t>2203 Quaking  Spring  Pike</t>
  </si>
  <si>
    <t>795 Cinder  Pioneer  Ridge</t>
  </si>
  <si>
    <t>4310 Heather  Log  Vista</t>
  </si>
  <si>
    <t>3348 Colonial  Hills  Ledge</t>
  </si>
  <si>
    <t>1033 Foggy  Cider  Pike</t>
  </si>
  <si>
    <t>2782 Green  Prairie  Crest</t>
  </si>
  <si>
    <t>4403 Crystal  Pioneer  Bank</t>
  </si>
  <si>
    <t>3856 Gentle  Cloud  Valley</t>
  </si>
  <si>
    <t>3612 Middle  Zephyr  Isle</t>
  </si>
  <si>
    <t>3230 Harvest  Horse  Trail</t>
  </si>
  <si>
    <t>1913 Easy  Mountain  Lane</t>
  </si>
  <si>
    <t>2500 Heather  Bear  Woods</t>
  </si>
  <si>
    <t>1223 Bright  Robin  Vale</t>
  </si>
  <si>
    <t>4606 Gentle  Elk  Edge</t>
  </si>
  <si>
    <t>4462 Sunny  Forest  Trace</t>
  </si>
  <si>
    <t>4874 Sleepy  Goose  Dell</t>
  </si>
  <si>
    <t>479 Cozy  Elk  Glade</t>
  </si>
  <si>
    <t>2467 Green  Apple  Promenade</t>
  </si>
  <si>
    <t>2441 Dewy  Elk  Stead</t>
  </si>
  <si>
    <t>766 Round  Rise  Ridge</t>
  </si>
  <si>
    <t>2673 Cinder  Rabbit  Edge</t>
  </si>
  <si>
    <t>319 Dewy  Barn  Manor</t>
  </si>
  <si>
    <t>3907 Iron  Bluff  Dale</t>
  </si>
  <si>
    <t>974 Rocky  Creek  Vista</t>
  </si>
  <si>
    <t>1401 Bright  Berry  Nook</t>
  </si>
  <si>
    <t>3610 Gentle  Log  Avenue</t>
  </si>
  <si>
    <t>2300 Harvest  Zephyr  Place</t>
  </si>
  <si>
    <t>743 Tawny  Branch  Park</t>
  </si>
  <si>
    <t>3427 Harvest  Wagon  Crest</t>
  </si>
  <si>
    <t>1058 Green  Treasure  Woods</t>
  </si>
  <si>
    <t>189 Silent  Oak  Acres</t>
  </si>
  <si>
    <t>693 Dusty  Pine  Round</t>
  </si>
  <si>
    <t>731 Cozy  Berry  Chase</t>
  </si>
  <si>
    <t>4490 Emerald  Anchor  Run</t>
  </si>
  <si>
    <t>4591 Iron  Horse  Circle</t>
  </si>
  <si>
    <t>2503 High  Cloud  Terrace</t>
  </si>
  <si>
    <t>940 Emerald  Horse  Edge</t>
  </si>
  <si>
    <t>4934 Round  Goose  Stead</t>
  </si>
  <si>
    <t>4501 Dusty  Gate  Orchard</t>
  </si>
  <si>
    <t>2281 Stony  Bluff  Bend</t>
  </si>
  <si>
    <t>2539 Merry  Autumn  Arbor</t>
  </si>
  <si>
    <t>4512 Iron  Butterfly  Cove</t>
  </si>
  <si>
    <t>2255 Indian  Treasure  Glade</t>
  </si>
  <si>
    <t>1171 Stony  Sky  Jetty</t>
  </si>
  <si>
    <t>1018 Burning  Spring  Glen</t>
  </si>
  <si>
    <t>2537 Bright  Hickory  Pike</t>
  </si>
  <si>
    <t>4100 Heather  Pony  Nook</t>
  </si>
  <si>
    <t>4456 Stony  Pony  Terrace</t>
  </si>
  <si>
    <t>4008 Umber  Pony  Path</t>
  </si>
  <si>
    <t>3381 Clear  Leaf  Vale</t>
  </si>
  <si>
    <t>4443 Jagged  Elk  Way</t>
  </si>
  <si>
    <t>2161 Dusty  Fox  Trail</t>
  </si>
  <si>
    <t>810 Sunny  Butterfly  Park</t>
  </si>
  <si>
    <t>1578 Green  Oak  Round</t>
  </si>
  <si>
    <t>4873 Round  Autumn  Lane</t>
  </si>
  <si>
    <t>2644 Middle  Cider  Woods</t>
  </si>
  <si>
    <t>62 Old  Gate  Cove</t>
  </si>
  <si>
    <t>2576 Stony  Pond  Gate</t>
  </si>
  <si>
    <t>4308 Indian  Mountain  Knoll</t>
  </si>
  <si>
    <t>4040 Wishing  Quail  Dale</t>
  </si>
  <si>
    <t>3107 Broad  Pine  Edge</t>
  </si>
  <si>
    <t>52 Blue  Bear  Hollow</t>
  </si>
  <si>
    <t>1244 Hazy  Zephyr  Vista</t>
  </si>
  <si>
    <t>913 Wishing  Quail  Place</t>
  </si>
  <si>
    <t>4978 Dewy  Embers  Circle</t>
  </si>
  <si>
    <t>1696 Cinder  Prairie  Crest</t>
  </si>
  <si>
    <t>4613 Round  Wagon  Trace</t>
  </si>
  <si>
    <t>943 Quaking  Pony  Falls</t>
  </si>
  <si>
    <t>597 Lazy  Deer  Cove</t>
  </si>
  <si>
    <t>27 Velvet  Island  Court</t>
  </si>
  <si>
    <t>2551 Lazy  Log  Place</t>
  </si>
  <si>
    <t>1434 Quaking  View  Gate</t>
  </si>
  <si>
    <t>812 Shady  Pond  Court</t>
  </si>
  <si>
    <t>1630 Silent  Blossom  Dale</t>
  </si>
  <si>
    <t>78 Easy  Log  Lane</t>
  </si>
  <si>
    <t>4378 Cotton  Spring  Court</t>
  </si>
  <si>
    <t>1071 Cozy  Hickory  Vista</t>
  </si>
  <si>
    <t>1621 Cotton  Robin  Point</t>
  </si>
  <si>
    <t>200 Shady  Mountain  Knoll</t>
  </si>
  <si>
    <t>945 Red  Pony  Promenade</t>
  </si>
  <si>
    <t>2418 Middle  Leaf  Corner</t>
  </si>
  <si>
    <t>2821 Shady  Dale  Arbor</t>
  </si>
  <si>
    <t>3407 Green  Mountain  Vale</t>
  </si>
  <si>
    <t>2839 Emerald  Brook  Promenade</t>
  </si>
  <si>
    <t>3643 Misty  Log  Glen</t>
  </si>
  <si>
    <t>2602 High  Branch  Park</t>
  </si>
  <si>
    <t>4315 Lost  Berry  Corner</t>
  </si>
  <si>
    <t>1272 Quiet  Rabbit  Pike</t>
  </si>
  <si>
    <t>754 Grand  Deer  Manor</t>
  </si>
  <si>
    <t>3684 Foggy  Pond  Grove</t>
  </si>
  <si>
    <t>563 Wishing  Goose  Swale</t>
  </si>
  <si>
    <t>4815 Lost  Blossom  Acres</t>
  </si>
  <si>
    <t>4830 Quaking  Willow  Grove</t>
  </si>
  <si>
    <t>3439 Quaking  Pine  Point</t>
  </si>
  <si>
    <t>4896 Umber  Fox  Gate</t>
  </si>
  <si>
    <t>4831 Colonial  Pond  Swale</t>
  </si>
  <si>
    <t>3182 Broad  Willow  Cove</t>
  </si>
  <si>
    <t>1213 High  Mountain  Way</t>
  </si>
  <si>
    <t>1433 Fallen  Cider  Acres</t>
  </si>
  <si>
    <t>3073 Indian  Mountain  View</t>
  </si>
  <si>
    <t>4796 Stony  Treasure  Circle</t>
  </si>
  <si>
    <t>3273 Quiet  Beacon  Pike</t>
  </si>
  <si>
    <t>4423 Indian  Brook  Highlands</t>
  </si>
  <si>
    <t>2883 Misty  Mountain  Landing</t>
  </si>
  <si>
    <t>1375 Dewy  Zephyr  Estates</t>
  </si>
  <si>
    <t>3621 Clear  Spring  Bend</t>
  </si>
  <si>
    <t>3691 Misty  Nectar  Promenade</t>
  </si>
  <si>
    <t>199 Jagged  Creek  Grove</t>
  </si>
  <si>
    <t>3921 Wishing  Autumn  Trail</t>
  </si>
  <si>
    <t>466 Quaking  Quail  Falls</t>
  </si>
  <si>
    <t>1084 Dewy  Fox  Gate</t>
  </si>
  <si>
    <t>3158 Silent  Elk  Corner</t>
  </si>
  <si>
    <t>2396 Indian  Embers  Arbor</t>
  </si>
  <si>
    <t>446 Lazy  Horse  Meadow</t>
  </si>
  <si>
    <t>4429 Pleasant  Deer  Trace</t>
  </si>
  <si>
    <t>4732 Middle  Apple  Gate</t>
  </si>
  <si>
    <t>4953 Broad  Leaf  Gardens</t>
  </si>
  <si>
    <t>2407 Lazy  Barn  Way</t>
  </si>
  <si>
    <t>610 Rustic  Prairie  Lane</t>
  </si>
  <si>
    <t>924 Green  Robin  Vale</t>
  </si>
  <si>
    <t>957 Foggy  Dale  Promenade</t>
  </si>
  <si>
    <t>1941 Honey  Log  Woods</t>
  </si>
  <si>
    <t>927 Lazy  Apple  Trace</t>
  </si>
  <si>
    <t>686 Wishing  Gate  Ledge</t>
  </si>
  <si>
    <t>1370 Silver  Autumn  Chase</t>
  </si>
  <si>
    <t>3687 Tawny  Robin  Estates</t>
  </si>
  <si>
    <t>3906 Quaking  Panda  Ledge</t>
  </si>
  <si>
    <t>4277 Grand  Cloud  Glade</t>
  </si>
  <si>
    <t>1253 Cotton  Prairie  Lane</t>
  </si>
  <si>
    <t>4840 Clear  Lake  Corner</t>
  </si>
  <si>
    <t>2000 Sunny  Rabbit  Trail</t>
  </si>
  <si>
    <t>298 Middle  Horse  Jetty</t>
  </si>
  <si>
    <t>4370 Grand  Dale  Trace</t>
  </si>
  <si>
    <t>812 Amber  Zephyr  Way</t>
  </si>
  <si>
    <t>897 Heather  Panda  Highlands</t>
  </si>
  <si>
    <t>2094 Hazy  Oak  Court</t>
  </si>
  <si>
    <t>3120 Grand  Prairie  Mews</t>
  </si>
  <si>
    <t>3232 High  Elk  Way</t>
  </si>
  <si>
    <t>1408 Round  Gate  Estates</t>
  </si>
  <si>
    <t>1749 Lost  Horse  Estates</t>
  </si>
  <si>
    <t>2503 Cozy  Bluff  Bend</t>
  </si>
  <si>
    <t>2666 Thunder  Willow  Gate</t>
  </si>
  <si>
    <t>1829 Foggy  Robin  Run</t>
  </si>
  <si>
    <t>2876 Umber  Sky  Gate</t>
  </si>
  <si>
    <t>17 Shady  Mountain  Dell</t>
  </si>
  <si>
    <t>4946 Pleasant  Rise  Jetty</t>
  </si>
  <si>
    <t>392 Silent  Hickory  Avenue</t>
  </si>
  <si>
    <t>4068 Golden  Grove  Edge</t>
  </si>
  <si>
    <t>3710 Dusty  Anchor  Canyon</t>
  </si>
  <si>
    <t>2542 Thunder  Gate  Dale</t>
  </si>
  <si>
    <t>2454 Bright  Willow  Manor</t>
  </si>
  <si>
    <t>842 Shady  Cloud  Trace</t>
  </si>
  <si>
    <t>1302 Sleepy  Blossom  Ridge</t>
  </si>
  <si>
    <t>1505 Cotton  Lake  Terrace</t>
  </si>
  <si>
    <t>1279 Broad  Pond  Estates</t>
  </si>
  <si>
    <t>4555 Hazy  Brook  Orchard</t>
  </si>
  <si>
    <t>3798 Quaking  Rabbit  View</t>
  </si>
  <si>
    <t>14 Cozy  Fox  Promenade</t>
  </si>
  <si>
    <t>1986 Honey  Oak  Landing</t>
  </si>
  <si>
    <t>3050 Easy  Gate  Isle</t>
  </si>
  <si>
    <t>3565 Sleepy  Rabbit  Woods</t>
  </si>
  <si>
    <t>3873 Rustic  Apple  Meadow</t>
  </si>
  <si>
    <t>3923 Silver  Willow  Vista</t>
  </si>
  <si>
    <t>766 Pleasant  Willow  Glade</t>
  </si>
  <si>
    <t>3718 Hazy  Bluff  Dale</t>
  </si>
  <si>
    <t>4448 Jagged  Gate  Gate</t>
  </si>
  <si>
    <t>92 Dusty  Timber  Lane</t>
  </si>
  <si>
    <t>3323 Quiet  Island  Ledge</t>
  </si>
  <si>
    <t>3832 Red  Cloud  Round</t>
  </si>
  <si>
    <t>4192 Hidden  Quail  Point</t>
  </si>
  <si>
    <t>4586 Foggy  Apple  Chase</t>
  </si>
  <si>
    <t>1705 Wishing  Willow  Ridge</t>
  </si>
  <si>
    <t>1661 Thunder  Horse  Bank</t>
  </si>
  <si>
    <t>190 Heather  Nectar  Point</t>
  </si>
  <si>
    <t>1511 Grand  Deer  Bank</t>
  </si>
  <si>
    <t>4258 Cinder  Pine  Landing</t>
  </si>
  <si>
    <t>4897 Quiet  Zephyr  Jetty</t>
  </si>
  <si>
    <t>528 Dewy  Pond  Grove</t>
  </si>
  <si>
    <t>1409 Heather  Rabbit  Gardens</t>
  </si>
  <si>
    <t>3720 Crystal  Branch  Vale</t>
  </si>
  <si>
    <t>4625 Thunder  Autumn  Valley</t>
  </si>
  <si>
    <t>1619 Tawny  Dale  Place</t>
  </si>
  <si>
    <t>2385 Shady  Shadow  Ridge</t>
  </si>
  <si>
    <t>4917 Crystal  Butterfly  Landing</t>
  </si>
  <si>
    <t>2142 Stony  River  Grove</t>
  </si>
  <si>
    <t>2570 Hidden  Pine  Ledge</t>
  </si>
  <si>
    <t>1225 Thunder  Treasure  Highlands</t>
  </si>
  <si>
    <t>4026 Umber  Wagon  Woods</t>
  </si>
  <si>
    <t>1592 Amber  Branch  Hollow</t>
  </si>
  <si>
    <t>409 Green  Autumn  Isle</t>
  </si>
  <si>
    <t>535 Emerald  Spring  Run</t>
  </si>
  <si>
    <t>332 Misty  Blossom  Grove</t>
  </si>
  <si>
    <t>4329 Amber  Butterfly  Place</t>
  </si>
  <si>
    <t>514 Rustic  Grove  Run</t>
  </si>
  <si>
    <t>3275 Shady  Beacon  Corner</t>
  </si>
  <si>
    <t>2547 Bright  Island  Edge</t>
  </si>
  <si>
    <t>1730 Jagged  Barn  Court</t>
  </si>
  <si>
    <t>2254 Cinder  Rise  Point</t>
  </si>
  <si>
    <t>4970 Blue  Zephyr  Ledge</t>
  </si>
  <si>
    <t>255 Thunder  Berry  Valley</t>
  </si>
  <si>
    <t>1877 Emerald  Bluff  Stead</t>
  </si>
  <si>
    <t>3929 Umber  Gate  Court</t>
  </si>
  <si>
    <t>2492 Hazy  Mountain  Mews</t>
  </si>
  <si>
    <t>3656 Lost  Forest  Vista</t>
  </si>
  <si>
    <t>1329 Red  Pond  Park</t>
  </si>
  <si>
    <t>4189 Round  Dale  Corner</t>
  </si>
  <si>
    <t>4978 Iron  Lagoon  Run</t>
  </si>
  <si>
    <t>105 Merry  Lagoon  Dell</t>
  </si>
  <si>
    <t>185 Gentle  Fox  Trace</t>
  </si>
  <si>
    <t>588 Velvet  Rise  Terrace</t>
  </si>
  <si>
    <t>433 Jagged  Wagon  Knoll</t>
  </si>
  <si>
    <t>3900 Misty  Leaf  Canyon</t>
  </si>
  <si>
    <t>885 Clear  Anchor  Gate</t>
  </si>
  <si>
    <t>4732 Tawny  Bluff  Pike</t>
  </si>
  <si>
    <t>3188 Hazy  Quail  Mews</t>
  </si>
  <si>
    <t>3647 Cinder  Sky  Manor</t>
  </si>
  <si>
    <t>1818 Middle  Blossom  Pike</t>
  </si>
  <si>
    <t>713 Red  Pond  Pike</t>
  </si>
  <si>
    <t>4059 Golden  Treasure  Highlands</t>
  </si>
  <si>
    <t>3361 Clear  Pine  Glade</t>
  </si>
  <si>
    <t>1266 Misty  Brook  Mews</t>
  </si>
  <si>
    <t>99 Middle  Pine  Court</t>
  </si>
  <si>
    <t>2284 Amber  Pony  View</t>
  </si>
  <si>
    <t>880 Gentle  Butterfly  Point</t>
  </si>
  <si>
    <t>3835 Cozy  Embers  Run</t>
  </si>
  <si>
    <t>1949 Old  Anchor  Lane</t>
  </si>
  <si>
    <t>3423 Golden  Robin  Farms</t>
  </si>
  <si>
    <t>2711 Tawny  Pony  Highlands</t>
  </si>
  <si>
    <t>756 Pleasant  Nectar  Manor</t>
  </si>
  <si>
    <t>964 Gentle  Pony  Meadow</t>
  </si>
  <si>
    <t>3802 Burning  Zephyr  Grove</t>
  </si>
  <si>
    <t>1475 Round  Rise  Bank</t>
  </si>
  <si>
    <t>4450 Jagged  View  Round</t>
  </si>
  <si>
    <t>4372 Crystal  Barn  Swale</t>
  </si>
  <si>
    <t>1372 Crystal  Gate  Avenue</t>
  </si>
  <si>
    <t>4619 Middle  Pony  Ridge</t>
  </si>
  <si>
    <t>1850 Wishing  Lake  Vale</t>
  </si>
  <si>
    <t>1236 Silver  Shadow  Knoll</t>
  </si>
  <si>
    <t>3676 Harvest  Brook  Manor</t>
  </si>
  <si>
    <t>4180 Golden  Bear  Valley</t>
  </si>
  <si>
    <t>3859 Burning  Apple  Vista</t>
  </si>
  <si>
    <t>2288 Dewy  Rabbit  Acres</t>
  </si>
  <si>
    <t>4962 Rustic  River  Bank</t>
  </si>
  <si>
    <t>3858 Jagged  Brook  Bend</t>
  </si>
  <si>
    <t>2459 High  Rise  Pike</t>
  </si>
  <si>
    <t>971 Little  Deer  Promenade</t>
  </si>
  <si>
    <t>3982 Gentle  Treasure  Hollow</t>
  </si>
  <si>
    <t>3065 Honey  Forest  Highlands</t>
  </si>
  <si>
    <t>2547 Blue  Creek  Bend</t>
  </si>
  <si>
    <t>862 Sleepy  Dale  Mews</t>
  </si>
  <si>
    <t>753 Cozy  Sky  Nook</t>
  </si>
  <si>
    <t>1158 Dusty  Berry  Pike</t>
  </si>
  <si>
    <t>2985 Thunder  Oak  Edge</t>
  </si>
  <si>
    <t>4112 Rustic  Cloud  Crest</t>
  </si>
  <si>
    <t>1512 Dewy  Fawn  Glade</t>
  </si>
  <si>
    <t>373 Crystal  Sky  Court</t>
  </si>
  <si>
    <t>3577 Hazy  Dale  Arbor</t>
  </si>
  <si>
    <t>1326 Umber  Forest  Stead</t>
  </si>
  <si>
    <t>3600 Misty  Hills  Gardens</t>
  </si>
  <si>
    <t>2043 Velvet  Autumn  Round</t>
  </si>
  <si>
    <t>4936 Shady  Lagoon  Chase</t>
  </si>
  <si>
    <t>1851 Thunder  Fawn  Dell</t>
  </si>
  <si>
    <t>1825 Rustic  Robin  Circle</t>
  </si>
  <si>
    <t>974 Crystal  Berry  Farms</t>
  </si>
  <si>
    <t>911 Lazy  Hickory  Crest</t>
  </si>
  <si>
    <t>4623 Crystal  Barn  Trace</t>
  </si>
  <si>
    <t>3600 Colonial  Robin  Hollow</t>
  </si>
  <si>
    <t>2247 Foggy  Grove  Terrace</t>
  </si>
  <si>
    <t>2177 Wishing  Log  Circle</t>
  </si>
  <si>
    <t>2939 Noble  Hickory  View</t>
  </si>
  <si>
    <t>3443 Middle  Bear  Grove</t>
  </si>
  <si>
    <t>885 Golden  Branch  Ridge</t>
  </si>
  <si>
    <t>3064 Velvet  Hills  Ledge</t>
  </si>
  <si>
    <t>2628 Middle  Anchor  Dale</t>
  </si>
  <si>
    <t>82 Lazy  Nectar  Hollow</t>
  </si>
  <si>
    <t>3162 Stony  Gate  Dell</t>
  </si>
  <si>
    <t>2271 Foggy  Goose  Point</t>
  </si>
  <si>
    <t>444 Jagged  Fawn  Orchard</t>
  </si>
  <si>
    <t>3607 Grand  Robin  Woods</t>
  </si>
  <si>
    <t>461 Silver  Prairie  Terrace</t>
  </si>
  <si>
    <t>184 Foggy  Creek  Knoll</t>
  </si>
  <si>
    <t>2924 Pleasant  Timber  Jetty</t>
  </si>
  <si>
    <t>1511 Misty  Bear  Gardens</t>
  </si>
  <si>
    <t>1825 Foggy  Butterfly  Ledge</t>
  </si>
  <si>
    <t>2652 Bright  Grove  Stead</t>
  </si>
  <si>
    <t>4953 Clear  Berry  Jetty</t>
  </si>
  <si>
    <t>4191 Lost  Leaf  Jetty</t>
  </si>
  <si>
    <t>3524 Iron  Anchor  Place</t>
  </si>
  <si>
    <t>856 Jagged  Brook  Circle</t>
  </si>
  <si>
    <t>66 Honey  Nectar  Gate</t>
  </si>
  <si>
    <t>4620 Grand  Spring  Vale</t>
  </si>
  <si>
    <t>1638 Hidden  Nectar  Meadow</t>
  </si>
  <si>
    <t>1098 Golden  Nectar  Dell</t>
  </si>
  <si>
    <t>1694 Green  Oak  Round</t>
  </si>
  <si>
    <t>4590 Gentle  Bluff  Point</t>
  </si>
  <si>
    <t>1688 Hazy  Branch  Grove</t>
  </si>
  <si>
    <t>556 Clear  Fawn  Highlands</t>
  </si>
  <si>
    <t>3878 Hazy  Nectar  Glen</t>
  </si>
  <si>
    <t>3680 Quiet  Pine  Nook</t>
  </si>
  <si>
    <t>2088 Umber  Pony  Park</t>
  </si>
  <si>
    <t>1488 Umber  Berry  Nook</t>
  </si>
  <si>
    <t>2478 Foggy  Pine  Place</t>
  </si>
  <si>
    <t>62 Cozy  Nectar  Point</t>
  </si>
  <si>
    <t>4202 Sunny  Barn  Vista</t>
  </si>
  <si>
    <t>1174 Noble  Hickory  Woods</t>
  </si>
  <si>
    <t>490 Noble  Brook  Mews</t>
  </si>
  <si>
    <t>2930 Red  Log  Meadow</t>
  </si>
  <si>
    <t>1638 Round  Oak  Dell</t>
  </si>
  <si>
    <t>3107 Grand  Nectar  Meadow</t>
  </si>
  <si>
    <t>1990 Noble  Rise  Terrace</t>
  </si>
  <si>
    <t>1626 Sleepy  Rise  Manor</t>
  </si>
  <si>
    <t>2015 Rocky  Prairie  Park</t>
  </si>
  <si>
    <t>1484 Bright  Oak  Orchard</t>
  </si>
  <si>
    <t>2610 Umber  Robin  Manor</t>
  </si>
  <si>
    <t>1298 Easy  Bear  Grove</t>
  </si>
  <si>
    <t>4056 Hazy  Rabbit  Swale</t>
  </si>
  <si>
    <t>2311 Quiet  Fawn  Ledge</t>
  </si>
  <si>
    <t>4764 Honey  Spring  Farms</t>
  </si>
  <si>
    <t>527 Colonial  Barn  Gardens</t>
  </si>
  <si>
    <t>98 Misty  Anchor  Ledge</t>
  </si>
  <si>
    <t>2247 Wishing  Berry  Dale</t>
  </si>
  <si>
    <t>1274 Blue  Log  Trace</t>
  </si>
  <si>
    <t>4049 Colonial  Shadow  Bank</t>
  </si>
  <si>
    <t>2121 Velvet  Forest  Mews</t>
  </si>
  <si>
    <t>4283 Stony  Island  Nook</t>
  </si>
  <si>
    <t>4333 Stony  Lagoon  Circle</t>
  </si>
  <si>
    <t>2341 Little  Pond  Dell</t>
  </si>
  <si>
    <t>4758 Quiet  Bear  Chase</t>
  </si>
  <si>
    <t>4440 Merry  Butterfly  Acres</t>
  </si>
  <si>
    <t>4599 Dusty  Shadow  Gardens</t>
  </si>
  <si>
    <t>2822 Shady  Lake  Circle</t>
  </si>
  <si>
    <t>1398 Rustic  Log  Knoll</t>
  </si>
  <si>
    <t>3871 Iron  Berry  Canyon</t>
  </si>
  <si>
    <t>438 Cozy  Oak  View</t>
  </si>
  <si>
    <t>4810 Quaking  Timber  Edge</t>
  </si>
  <si>
    <t>4563 Burning  Pony  Way</t>
  </si>
  <si>
    <t>1442 Crystal  Pond  Avenue</t>
  </si>
  <si>
    <t>2174 Little  Mountain  Dale</t>
  </si>
  <si>
    <t>284 Stony  Berry  Grove</t>
  </si>
  <si>
    <t>4584 Emerald  River  Crest</t>
  </si>
  <si>
    <t>2900 Emerald  Fox  Avenue</t>
  </si>
  <si>
    <t>975 Green  Cloud  Pike</t>
  </si>
  <si>
    <t>3250 Lazy  Horse  Lane</t>
  </si>
  <si>
    <t>86 Stony  Robin  Run</t>
  </si>
  <si>
    <t>3444 Burning  Pioneer  Manor</t>
  </si>
  <si>
    <t>3593 Harvest  Leaf  Avenue</t>
  </si>
  <si>
    <t>2075 Grand  Butterfly  Path</t>
  </si>
  <si>
    <t>2939 Bright  Zephyr  Crest</t>
  </si>
  <si>
    <t>652 Foggy  Fox  Jetty</t>
  </si>
  <si>
    <t>4835 Dewy  Bluff  Knoll</t>
  </si>
  <si>
    <t>1780 Indian  Brook  Isle</t>
  </si>
  <si>
    <t>2849 Quaking  Cider  Vale</t>
  </si>
  <si>
    <t>4588 Sunny  Dale  Valley</t>
  </si>
  <si>
    <t>2837 Iron  Rabbit  Hollow</t>
  </si>
  <si>
    <t>665 Noble  Gate  Isle</t>
  </si>
  <si>
    <t>3584 Merry  Zephyr  Round</t>
  </si>
  <si>
    <t>385 Thunder  Butterfly  Dale</t>
  </si>
  <si>
    <t>4707 Green  Cider  Grove</t>
  </si>
  <si>
    <t>1493 Tawny  Butterfly  Pike</t>
  </si>
  <si>
    <t>2574 Silent  Goose  Highlands</t>
  </si>
  <si>
    <t>3243 Green  Fox  Circle</t>
  </si>
  <si>
    <t>1961 High  Butterfly  Gardens</t>
  </si>
  <si>
    <t>3362 Bright  Anchor  Avenue</t>
  </si>
  <si>
    <t>1281 Sleepy  Deer  Hollow</t>
  </si>
  <si>
    <t>2677 Dewy  View  Edge</t>
  </si>
  <si>
    <t>1373 Blue  Brook  Dale</t>
  </si>
  <si>
    <t>3242 Thunder  Nectar  Point</t>
  </si>
  <si>
    <t>345 Jagged  Cider  Ledge</t>
  </si>
  <si>
    <t>1062 Tawny  Leaf  Glade</t>
  </si>
  <si>
    <t>3422 Sunny  Nectar  Highlands</t>
  </si>
  <si>
    <t>608 Stony  Forest  Manor</t>
  </si>
  <si>
    <t>3274 Harvest  Hills  Highlands</t>
  </si>
  <si>
    <t>1033 Sleepy  Nectar  Acres</t>
  </si>
  <si>
    <t>3858 Quiet  Zephyr  Nook</t>
  </si>
  <si>
    <t>2163 Grand  Dale  Hollow</t>
  </si>
  <si>
    <t>4994 Blue  Rabbit  Meadow</t>
  </si>
  <si>
    <t>2528 Jagged  Embers  Vista</t>
  </si>
  <si>
    <t>3864 Hazy  Barn  Acres</t>
  </si>
  <si>
    <t>832 Middle  Mountain  Knoll</t>
  </si>
  <si>
    <t>4144 High  Prairie  Way</t>
  </si>
  <si>
    <t>1471 Round  Pony  Canyon</t>
  </si>
  <si>
    <t>222 Green  Anchor  Promenade</t>
  </si>
  <si>
    <t>1005 Fallen  Branch  Manor</t>
  </si>
  <si>
    <t>4090 Rocky  Butterfly  Landing</t>
  </si>
  <si>
    <t>3699 Dewy  Grove  Arbor</t>
  </si>
  <si>
    <t>276 Bright  Blossom  View</t>
  </si>
  <si>
    <t>3579 Quaking  Spring  Dell</t>
  </si>
  <si>
    <t>929 Iron  Creek  Knoll</t>
  </si>
  <si>
    <t>3409 Umber  Nectar  Meadow</t>
  </si>
  <si>
    <t>4491 Misty  Lake  Corner</t>
  </si>
  <si>
    <t>3357 Middle  Fawn  Vale</t>
  </si>
  <si>
    <t>966 Grand  Fox  Canyon</t>
  </si>
  <si>
    <t>1794 Gentle  Blossom  Estates</t>
  </si>
  <si>
    <t>2292 Honey  Brook  Woods</t>
  </si>
  <si>
    <t>337 Quaking  Timber  Estates</t>
  </si>
  <si>
    <t>1436 Grand  River  Gardens</t>
  </si>
  <si>
    <t>869 Red  Gate  Highlands</t>
  </si>
  <si>
    <t>3784 Green  Prairie  Falls</t>
  </si>
  <si>
    <t>3141 Cotton  Island  Valley</t>
  </si>
  <si>
    <t>4987 Green  Leaf  Glen</t>
  </si>
  <si>
    <t>3157 Honey  Mountain  Run</t>
  </si>
  <si>
    <t>4646 Amber  Lake  Farms</t>
  </si>
  <si>
    <t>4114 Thunder  Beacon  Falls</t>
  </si>
  <si>
    <t>2086 Lost  Island  Acres</t>
  </si>
  <si>
    <t>2802 Dewy  Oak  Chase</t>
  </si>
  <si>
    <t>4434 Harvest  Lagoon  Place</t>
  </si>
  <si>
    <t>2156 Green  Rabbit  Gardens</t>
  </si>
  <si>
    <t>3459 Dusty  Log  Run</t>
  </si>
  <si>
    <t>3793 Jagged  Branch  Vista</t>
  </si>
  <si>
    <t>2202 Umber  Spring  Mews</t>
  </si>
  <si>
    <t>1064 Gentle  Autumn  Estates</t>
  </si>
  <si>
    <t>1580 Thunder  Rise  Path</t>
  </si>
  <si>
    <t>1484 Cotton  Shadow  Path</t>
  </si>
  <si>
    <t>2619 Honey  View  Swale</t>
  </si>
  <si>
    <t>1842 Silver  Fox  Bank</t>
  </si>
  <si>
    <t>1320 Burning  Prairie  Meadow</t>
  </si>
  <si>
    <t>2048 Middle  Leaf  Park</t>
  </si>
  <si>
    <t>1615 Hazy  Bear  Arbor</t>
  </si>
  <si>
    <t>2956 Silver  Embers  Crest</t>
  </si>
  <si>
    <t>909 Cinder  Deer  Chase</t>
  </si>
  <si>
    <t>193 Round  Island  Dale</t>
  </si>
  <si>
    <t>3148 Harvest  Grove  Bank</t>
  </si>
  <si>
    <t>1550 Wishing  Cloud  Gate</t>
  </si>
  <si>
    <t>2381 Velvet  Rabbit  Meadow</t>
  </si>
  <si>
    <t>626 Cotton  Goose  Grove</t>
  </si>
  <si>
    <t>2399 Thunder  Prairie  Path</t>
  </si>
  <si>
    <t>4161 Fallen  Log  Knoll</t>
  </si>
  <si>
    <t>3054 Velvet  Oak  Orchard</t>
  </si>
  <si>
    <t>3724 Lazy  Anchor  Crest</t>
  </si>
  <si>
    <t>82 Crystal  Shadow  Estates</t>
  </si>
  <si>
    <t>645 Golden  Nectar  Place</t>
  </si>
  <si>
    <t>2533 Heather  Leaf  Court</t>
  </si>
  <si>
    <t>1662 Burning  Butterfly  Hollow</t>
  </si>
  <si>
    <t>1991 Bright  Berry  Cove</t>
  </si>
  <si>
    <t>59 Merry  Shadow  Falls</t>
  </si>
  <si>
    <t>4379 Noble  Pioneer  Highlands</t>
  </si>
  <si>
    <t>3787 Lost  Fox  Falls</t>
  </si>
  <si>
    <t>2418 Indian  Quail  Lane</t>
  </si>
  <si>
    <t>4573 Fallen  Rise  Cove</t>
  </si>
  <si>
    <t>4595 Silver  Elk  Valley</t>
  </si>
  <si>
    <t>3052 Stony  Bear  Promenade</t>
  </si>
  <si>
    <t>4974 Rustic  Pond  Pike</t>
  </si>
  <si>
    <t>2605 Harvest  Dale  Isle</t>
  </si>
  <si>
    <t>4794 Silver  Grove  View</t>
  </si>
  <si>
    <t>3901 Golden  Zephyr  Path</t>
  </si>
  <si>
    <t>1146 Tawny  Island  Falls</t>
  </si>
  <si>
    <t>4098 Velvet  Butterfly  Avenue</t>
  </si>
  <si>
    <t>3395 Honey  Goose  Swale</t>
  </si>
  <si>
    <t>3016 Clear  Embers  Circle</t>
  </si>
  <si>
    <t>493 Jagged  Gate  Chase</t>
  </si>
  <si>
    <t>3119 Fallen  Goose  Orchard</t>
  </si>
  <si>
    <t>3664 Rustic  Sky  Gardens</t>
  </si>
  <si>
    <t>1599 Lazy  Beacon  Corner</t>
  </si>
  <si>
    <t>1653 Dusty  Robin  Meadow</t>
  </si>
  <si>
    <t>3316 Jagged  Panda  Crest</t>
  </si>
  <si>
    <t>3178 Merry  Berry  Ridge</t>
  </si>
  <si>
    <t>913 Velvet  Rabbit  Estates</t>
  </si>
  <si>
    <t>2682 Hazy  Pioneer  Cove</t>
  </si>
  <si>
    <t>326 High  Goose  Court</t>
  </si>
  <si>
    <t>4808 Broad  Autumn  Dell</t>
  </si>
  <si>
    <t>3657 Little  Dale  Glen</t>
  </si>
  <si>
    <t>4620 Foggy  Dale  Run</t>
  </si>
  <si>
    <t>4941 Silent  Shadow  Corner</t>
  </si>
  <si>
    <t>2053 Dewy  Cider  Pike</t>
  </si>
  <si>
    <t>521 Lazy  Nectar  Jetty</t>
  </si>
  <si>
    <t>2565 Grand  Anchor  Stead</t>
  </si>
  <si>
    <t>2710 Burning  Leaf  Pike</t>
  </si>
  <si>
    <t>993 Silver  Bluff  Promenade</t>
  </si>
  <si>
    <t>4245 Tawny  Dale  Point</t>
  </si>
  <si>
    <t>2116 Heather  Deer  Ledge</t>
  </si>
  <si>
    <t>3593 Sunny  Lake  Corner</t>
  </si>
  <si>
    <t>1895 Sunny  Beacon  Park</t>
  </si>
  <si>
    <t>1908 Quiet  Goose  Canyon</t>
  </si>
  <si>
    <t>2130 Dewy  Treasure  Round</t>
  </si>
  <si>
    <t>4720 Broad  Hills  Way</t>
  </si>
  <si>
    <t>3480 Indian  Fox  Nook</t>
  </si>
  <si>
    <t>2766 Quaking  Quail  Circle</t>
  </si>
  <si>
    <t>569 Indian  Branch  Promenade</t>
  </si>
  <si>
    <t>471 Jagged  Willow  Circle</t>
  </si>
  <si>
    <t>3412 Quaking  Anchor  Round</t>
  </si>
  <si>
    <t>481 Sleepy  Anchor  Meadow</t>
  </si>
  <si>
    <t>2686 Sleepy  Brook  Trail</t>
  </si>
  <si>
    <t>3544 Cotton  Spring  Trail</t>
  </si>
  <si>
    <t>1836 Quaking  Pioneer  Ledge</t>
  </si>
  <si>
    <t>1998 Crystal  Barn  Isle</t>
  </si>
  <si>
    <t>1805 Pleasant  Rise  Point</t>
  </si>
  <si>
    <t>1529 Lazy  Embers  Court</t>
  </si>
  <si>
    <t>570 Hazy  Fox  Ledge</t>
  </si>
  <si>
    <t>4483 Wishing  Horse  Bend</t>
  </si>
  <si>
    <t>2341 Red  Robin  Chase</t>
  </si>
  <si>
    <t>1211 Broad  Horse  Knoll</t>
  </si>
  <si>
    <t>3728 Shady  Deer  Knoll</t>
  </si>
  <si>
    <t>1956 Quiet  Spring  Bank</t>
  </si>
  <si>
    <t>1435 Sleepy  Panda  Edge</t>
  </si>
  <si>
    <t>3328 Dusty  Autumn  Glen</t>
  </si>
  <si>
    <t>2628 Noble  Log  Glen</t>
  </si>
  <si>
    <t>4569 Red  Pond  Orchard</t>
  </si>
  <si>
    <t>3737 Fallen  Pine  Chase</t>
  </si>
  <si>
    <t>3615 Golden  Robin  Corner</t>
  </si>
  <si>
    <t>3399 Harvest  Pioneer  Chase</t>
  </si>
  <si>
    <t>3673 Jagged  Prairie  Hollow</t>
  </si>
  <si>
    <t>4048 Amber  Goose  Estates</t>
  </si>
  <si>
    <t>3004 Sunny  Zephyr  Glade</t>
  </si>
  <si>
    <t>2649 Quiet  Treasure  Vale</t>
  </si>
  <si>
    <t>4741 Clear  Branch  Way</t>
  </si>
  <si>
    <t>1203 Emerald  Hickory  Isle</t>
  </si>
  <si>
    <t>1657 Round  Forest  Promenade</t>
  </si>
  <si>
    <t>4708 Old  Autumn  Vale</t>
  </si>
  <si>
    <t>3663 Broad  Cloud  Ledge</t>
  </si>
  <si>
    <t>932 Quiet  Rabbit  Woods</t>
  </si>
  <si>
    <t>152 Dewy  Pine  Ledge</t>
  </si>
  <si>
    <t>3586 Foggy  Wagon  Path</t>
  </si>
  <si>
    <t>4988 Dusty  Berry  Place</t>
  </si>
  <si>
    <t>2939 Bright  River  Vale</t>
  </si>
  <si>
    <t>134 Bright  Nectar  Vista</t>
  </si>
  <si>
    <t>628 Rocky  Timber  Knoll</t>
  </si>
  <si>
    <t>3566 Crystal  Pond  Edge</t>
  </si>
  <si>
    <t>1116 Umber  Autumn  Meadow</t>
  </si>
  <si>
    <t>1378 Merry  Shadow  View</t>
  </si>
  <si>
    <t>880 Silver  Elk  Stead</t>
  </si>
  <si>
    <t>4061 Old  Gate  Place</t>
  </si>
  <si>
    <t>3526 Merry  Autumn  Ridge</t>
  </si>
  <si>
    <t>1746 Hidden  Rise  Woods</t>
  </si>
  <si>
    <t>3234 Broad  Shadow  Way</t>
  </si>
  <si>
    <t>2180 Cozy  Zephyr  Meadow</t>
  </si>
  <si>
    <t>3689 Rocky  Autumn  Edge</t>
  </si>
  <si>
    <t>4782 Stony  Quail  Circle</t>
  </si>
  <si>
    <t>4173 Little  Grove  Avenue</t>
  </si>
  <si>
    <t>1653 Quaking  Timber  Farms</t>
  </si>
  <si>
    <t>2328 Umber  Pond  Run</t>
  </si>
  <si>
    <t>3360 Tawny  Wagon  Vale</t>
  </si>
  <si>
    <t>3248 Dewy  Cider  Point</t>
  </si>
  <si>
    <t>460 Middle  Pine  Court</t>
  </si>
  <si>
    <t>285 Emerald  Brook  Gardens</t>
  </si>
  <si>
    <t>674 Sunny  Pond  Chase</t>
  </si>
  <si>
    <t>1060 Cotton  Goose  Nook</t>
  </si>
  <si>
    <t>2571 High  Prairie  Stead</t>
  </si>
  <si>
    <t>4085 Grand  Apple  Grove</t>
  </si>
  <si>
    <t>26 Red  Deer  Landing</t>
  </si>
  <si>
    <t>894 Blue  Beacon  Round</t>
  </si>
  <si>
    <t>3092 Little  Robin  Lane</t>
  </si>
  <si>
    <t>4253 Grand  Rise  Grove</t>
  </si>
  <si>
    <t>1950 Clear  Gate  Swale</t>
  </si>
  <si>
    <t>2310 Stony  Island  Manor</t>
  </si>
  <si>
    <t>107 Green  Pine  Gardens</t>
  </si>
  <si>
    <t>1100 Heather  Fox  Vale</t>
  </si>
  <si>
    <t>2714 Red  Lagoon  Pike</t>
  </si>
  <si>
    <t>4892 Foggy  Wagon  Pike</t>
  </si>
  <si>
    <t>1724 Amber  Branch  Acres</t>
  </si>
  <si>
    <t>3899 Jagged  Bear  Trail</t>
  </si>
  <si>
    <t>1236 Easy  Lake  Dale</t>
  </si>
  <si>
    <t>3303 Quaking  Leaf  Path</t>
  </si>
  <si>
    <t>4420 Iron  Treasure  Cove</t>
  </si>
  <si>
    <t>1169 Little  Butterfly  Edge</t>
  </si>
  <si>
    <t>237 Round  Grove  Meadow</t>
  </si>
  <si>
    <t>4457 Hazy  Apple  Dell</t>
  </si>
  <si>
    <t>1884 Rustic  Pony  Chase</t>
  </si>
  <si>
    <t>873 Old  Robin  Meadow</t>
  </si>
  <si>
    <t>2097 Colonial  Berry  Run</t>
  </si>
  <si>
    <t>4605 Burning  Grove  Mews</t>
  </si>
  <si>
    <t>4145 Indian  Leaf  Corner</t>
  </si>
  <si>
    <t>2043 Cotton  Fawn  Ridge</t>
  </si>
  <si>
    <t>1779 Fallen  Anchor  Corner</t>
  </si>
  <si>
    <t>2458 Merry  Mountain  Vale</t>
  </si>
  <si>
    <t>2265 Lazy  Bear  Highlands</t>
  </si>
  <si>
    <t>1054 Colonial  Creek  Place</t>
  </si>
  <si>
    <t>2828 Honey  Wagon  Chase</t>
  </si>
  <si>
    <t>2829 Merry  Deer  Nook</t>
  </si>
  <si>
    <t>2031 Rustic  Pond  Circle</t>
  </si>
  <si>
    <t>4136 Misty  Goose  Vale</t>
  </si>
  <si>
    <t>4617 Harvest  Prairie  Highlands</t>
  </si>
  <si>
    <t>2904 Shady  Bear  Valley</t>
  </si>
  <si>
    <t>3428 Quaking  Robin  Woods</t>
  </si>
  <si>
    <t>514 Foggy  Willow  Trail</t>
  </si>
  <si>
    <t>1237 Dusty  Zephyr  Glade</t>
  </si>
  <si>
    <t>1230 Honey  Treasure  Run</t>
  </si>
  <si>
    <t>1900 Gentle  View  Vale</t>
  </si>
  <si>
    <t>308 Blue  Bear  Promenade</t>
  </si>
  <si>
    <t>2448 Dusty  Blossom  Chase</t>
  </si>
  <si>
    <t>2357 Shady  Cider  Landing</t>
  </si>
  <si>
    <t>68 Fallen  Lake  Knoll</t>
  </si>
  <si>
    <t>41 High  View  Arbor</t>
  </si>
  <si>
    <t>2083 Green  Leaf  Corner</t>
  </si>
  <si>
    <t>3393 Jagged  Deer  Vista</t>
  </si>
  <si>
    <t>3962 Noble  Bear  Jetty</t>
  </si>
  <si>
    <t>3877 Umber  Robin  Arbor</t>
  </si>
  <si>
    <t>2384 Little  Quail  Knoll</t>
  </si>
  <si>
    <t>2555 Middle  Butterfly  Landing</t>
  </si>
  <si>
    <t>896 Sunny  Horse  Knoll</t>
  </si>
  <si>
    <t>4210 Sunny  Panda  Glen</t>
  </si>
  <si>
    <t>336 Dusty  Cloud  Crest</t>
  </si>
  <si>
    <t>2173 Hidden  Rabbit  Run</t>
  </si>
  <si>
    <t>3539 Silent  Elk  Run</t>
  </si>
  <si>
    <t>1577 Cotton  Sky  Arbor</t>
  </si>
  <si>
    <t>1737 Honey  Shadow  Jetty</t>
  </si>
  <si>
    <t>2530 Velvet  Spring  Grove</t>
  </si>
  <si>
    <t>4865 Indian  Nectar  Isle</t>
  </si>
  <si>
    <t>2157 Red  Gate  Round</t>
  </si>
  <si>
    <t>2357 Amber  Hills  Edge</t>
  </si>
  <si>
    <t>4001 Noble  Brook  Stead</t>
  </si>
  <si>
    <t>683 Hazy  Embers  Run</t>
  </si>
  <si>
    <t>1533 Heather  Zephyr  Swale</t>
  </si>
  <si>
    <t>3812 Quiet  Cider  Trail</t>
  </si>
  <si>
    <t>4267 Amber  Apple  Manor</t>
  </si>
  <si>
    <t>1688 Colonial  Goose  Dale</t>
  </si>
  <si>
    <t>1690 Thunder  Panda  Glade</t>
  </si>
  <si>
    <t>3586 Bright  Anchor  Swale</t>
  </si>
  <si>
    <t>1343 Crystal  Bluff  Bend</t>
  </si>
  <si>
    <t>4857 Hazy  Spring  Promenade</t>
  </si>
  <si>
    <t>1203 Dusty  Autumn  Bank</t>
  </si>
  <si>
    <t>1062 Easy  Timber  Court</t>
  </si>
  <si>
    <t>4061 Emerald  Panda  Edge</t>
  </si>
  <si>
    <t>1215 Shady  Rabbit  Swale</t>
  </si>
  <si>
    <t>2372 Middle  Grove  Glade</t>
  </si>
  <si>
    <t>2003 Cozy  Elk  Farms</t>
  </si>
  <si>
    <t>1377 Quaking  Quail  Corner</t>
  </si>
  <si>
    <t>1441 Round  Leaf  Cove</t>
  </si>
  <si>
    <t>4715 Pleasant  Pony  Vista</t>
  </si>
  <si>
    <t>3356 Cozy  River  Ledge</t>
  </si>
  <si>
    <t>3560 Shady  Lake  Swale</t>
  </si>
  <si>
    <t>3038 Cozy  Panda  Falls</t>
  </si>
  <si>
    <t>3414 Easy  Goose  Run</t>
  </si>
  <si>
    <t>1792 Shady  Dale  Valley</t>
  </si>
  <si>
    <t>185 Emerald  Butterfly  Grove</t>
  </si>
  <si>
    <t>3406 Cozy  Island  Avenue</t>
  </si>
  <si>
    <t>2850 Hidden  Fox  Acres</t>
  </si>
  <si>
    <t>4098 Round  Lake  Manor</t>
  </si>
  <si>
    <t>3880 Bright  Apple  Avenue</t>
  </si>
  <si>
    <t>4558 Noble  Goose  Lane</t>
  </si>
  <si>
    <t>742 Emerald  Goose  Bank</t>
  </si>
  <si>
    <t>2624 Green  Butterfly  Gate</t>
  </si>
  <si>
    <t>23 Rustic  Zephyr  Arbor</t>
  </si>
  <si>
    <t>4114 Broad  Spring  Terrace</t>
  </si>
  <si>
    <t>4274 Honey  Shadow  Manor</t>
  </si>
  <si>
    <t>1372 Harvest  Treasure  Trail</t>
  </si>
  <si>
    <t>4691 Merry  Shadow  Dale</t>
  </si>
  <si>
    <t>2731 Indian  Branch  Stead</t>
  </si>
  <si>
    <t>3331 Heather  Lake  Hollow</t>
  </si>
  <si>
    <t>544 Quaking  Lake  Lane</t>
  </si>
  <si>
    <t>3360 Old  Mountain  Corner</t>
  </si>
  <si>
    <t>321 Umber  Barn  Trace</t>
  </si>
  <si>
    <t>4355 Burning  Beacon  Falls</t>
  </si>
  <si>
    <t>4265 Iron  Fawn  Canyon</t>
  </si>
  <si>
    <t>2477 Dewy  Lagoon  View</t>
  </si>
  <si>
    <t>3564 Foggy  Branch  Corner</t>
  </si>
  <si>
    <t>1536 Wishing  Deer  Valley</t>
  </si>
  <si>
    <t>4555 Green  Apple  Vista</t>
  </si>
  <si>
    <t>4155 Grand  Fox  Jetty</t>
  </si>
  <si>
    <t>3221 Tawny  Lake  Falls</t>
  </si>
  <si>
    <t>946 Iron  Pioneer  Dale</t>
  </si>
  <si>
    <t>2976 Sunny  Grove  View</t>
  </si>
  <si>
    <t>3997 Hazy  Pioneer  Crest</t>
  </si>
  <si>
    <t>155 Emerald  Apple  Woods</t>
  </si>
  <si>
    <t>1638 Foggy  Embers  Glen</t>
  </si>
  <si>
    <t>4543 Thunder  Island  Bank</t>
  </si>
  <si>
    <t>3508 Golden  Apple  Manor</t>
  </si>
  <si>
    <t>3572 Foggy  Robin  Corner</t>
  </si>
  <si>
    <t>2675 Golden  Pond  Swale</t>
  </si>
  <si>
    <t>2667 Hazy  Cider  Nook</t>
  </si>
  <si>
    <t>1530 Middle  Anchor  Meadow</t>
  </si>
  <si>
    <t>1196 Little  Zephyr  Path</t>
  </si>
  <si>
    <t>513 Old  Rabbit  Promenade</t>
  </si>
  <si>
    <t>1036 Jagged  Embers  Vista</t>
  </si>
  <si>
    <t>271 Green  Spring  Nook</t>
  </si>
  <si>
    <t>4438 Indian  Lagoon  Bend</t>
  </si>
  <si>
    <t>4323 Harvest  Horse  Arbor</t>
  </si>
  <si>
    <t>3932 Fallen  Zephyr  Lane</t>
  </si>
  <si>
    <t>2688 Misty  Embers  Trace</t>
  </si>
  <si>
    <t>2675 Tawny  Treasure  Vista</t>
  </si>
  <si>
    <t>151 Hidden  Gate  Gate</t>
  </si>
  <si>
    <t>1675 Shady  Gate  Place</t>
  </si>
  <si>
    <t>2480 Dusty  Elk  Terrace</t>
  </si>
  <si>
    <t>2729 High  Fox  Chase</t>
  </si>
  <si>
    <t>4172 Cotton  Branch  Knoll</t>
  </si>
  <si>
    <t>1716 Silver  Cloud  Circle</t>
  </si>
  <si>
    <t>1297 Quiet  Lagoon  Cove</t>
  </si>
  <si>
    <t>4613 Harvest  Mountain  Chase</t>
  </si>
  <si>
    <t>1200 Crystal  Oak  Arbor</t>
  </si>
  <si>
    <t>4263 Burning  Pine  Canyon</t>
  </si>
  <si>
    <t>4674 Wishing  Embers  Acres</t>
  </si>
  <si>
    <t>118 Hidden  Blossom  Park</t>
  </si>
  <si>
    <t>4292 Hazy  Gate  Park</t>
  </si>
  <si>
    <t>1164 Silent  Log  Pike</t>
  </si>
  <si>
    <t>911 Grand  Fox  Meadow</t>
  </si>
  <si>
    <t>1280 Cinder  Autumn  Terrace</t>
  </si>
  <si>
    <t>1857 Dusty  Bear  Circle</t>
  </si>
  <si>
    <t>2038 Gentle  Pony  Vista</t>
  </si>
  <si>
    <t>1698 Rocky  Wagon  Path</t>
  </si>
  <si>
    <t>1831 Dusty  Log  Run</t>
  </si>
  <si>
    <t>4044 Gentle  Dale  Orchard</t>
  </si>
  <si>
    <t>3255 Hidden  Nectar  Circle</t>
  </si>
  <si>
    <t>232 Cozy  River  Canyon</t>
  </si>
  <si>
    <t>3700 Heather  Willow  Trail</t>
  </si>
  <si>
    <t>2906 Quiet  Shadow  Bank</t>
  </si>
  <si>
    <t>540 Thunder  Willow  Lane</t>
  </si>
  <si>
    <t>1499 Rocky  Brook  Point</t>
  </si>
  <si>
    <t>3182 Iron  Horse  Nook</t>
  </si>
  <si>
    <t>4163 Dusty  Lake  Valley</t>
  </si>
  <si>
    <t>1280 Emerald  Oak  Arbor</t>
  </si>
  <si>
    <t>4143 Lazy  Hills  Avenue</t>
  </si>
  <si>
    <t>1882 Rocky  Rabbit  Canyon</t>
  </si>
  <si>
    <t>3284 Little  Rise  Court</t>
  </si>
  <si>
    <t>420 Blue  Willow  Terrace</t>
  </si>
  <si>
    <t>1244 Silent  Gate  Swale</t>
  </si>
  <si>
    <t>143 Tawny  Autumn  Swale</t>
  </si>
  <si>
    <t>1376 Grand  View  Path</t>
  </si>
  <si>
    <t>4977 Silent  Apple  Swale</t>
  </si>
  <si>
    <t>4572 Noble  Grove  Chase</t>
  </si>
  <si>
    <t>2436 Silver  Embers  Swale</t>
  </si>
  <si>
    <t>314 Indian  Pioneer  Mews</t>
  </si>
  <si>
    <t>231 Round  Anchor  Manor</t>
  </si>
  <si>
    <t>2269 Harvest  Mountain  Vale</t>
  </si>
  <si>
    <t>2248 Misty  Panda  Landing</t>
  </si>
  <si>
    <t>3524 Easy  Panda  Edge</t>
  </si>
  <si>
    <t>4980 Green  Pond  Terrace</t>
  </si>
  <si>
    <t>4902 Golden  Pine  Run</t>
  </si>
  <si>
    <t>2403 Cozy  Nectar  Gate</t>
  </si>
  <si>
    <t>2302 Blue  Goose  Acres</t>
  </si>
  <si>
    <t>2116 Cotton  Deer  Path</t>
  </si>
  <si>
    <t>1068 High  Hickory  Manor</t>
  </si>
  <si>
    <t>3272 Harvest  Panda  Acres</t>
  </si>
  <si>
    <t>2997 Broad  Hills  Pike</t>
  </si>
  <si>
    <t>1457 Blue  Panda  Glen</t>
  </si>
  <si>
    <t>3642 Fallen  Rise  Pike</t>
  </si>
  <si>
    <t>1024 Clear  Timber  Promenade</t>
  </si>
  <si>
    <t>4374 Golden  Bear  Way</t>
  </si>
  <si>
    <t>317 Quiet  Elk  Highlands</t>
  </si>
  <si>
    <t>4512 Jagged  Zephyr  Promenade</t>
  </si>
  <si>
    <t>4666 Sleepy  Pine  Chase</t>
  </si>
  <si>
    <t>3387 Lazy  Bluff  Orchard</t>
  </si>
  <si>
    <t>4961 Silver  Pond  Estates</t>
  </si>
  <si>
    <t>1190 High  Barn  Round</t>
  </si>
  <si>
    <t>1082 Honey  Cider  Valley</t>
  </si>
  <si>
    <t>2315 Hazy  Apple  Promenade</t>
  </si>
  <si>
    <t>356 Harvest  Berry  Dell</t>
  </si>
  <si>
    <t>657 Stony  Willow  Jetty</t>
  </si>
  <si>
    <t>2297 Easy  Hills  Vista</t>
  </si>
  <si>
    <t>2933 Sunny  Oak  Falls</t>
  </si>
  <si>
    <t>34 Gentle  Beacon  Canyon</t>
  </si>
  <si>
    <t>982 Rustic  Branch  Swale</t>
  </si>
  <si>
    <t>208 Pleasant  View  Point</t>
  </si>
  <si>
    <t>1125 Rustic  Panda  Bend</t>
  </si>
  <si>
    <t>607 Burning  Treasure  Farms</t>
  </si>
  <si>
    <t>2272 Stony  River  Bank</t>
  </si>
  <si>
    <t>2578 Blue  Mountain  Highlands</t>
  </si>
  <si>
    <t>3929 Burning  Butterfly  Nook</t>
  </si>
  <si>
    <t>3217 Quaking  Barn  Arbor</t>
  </si>
  <si>
    <t>653 Cinder  Deer  Round</t>
  </si>
  <si>
    <t>2675 Grand  Lagoon  Run</t>
  </si>
  <si>
    <t>4764 Rustic  Goose  View</t>
  </si>
  <si>
    <t>333 Amber  View  Vale</t>
  </si>
  <si>
    <t>220 Easy  Fox  Vale</t>
  </si>
  <si>
    <t>2278 Pleasant  Log  Mews</t>
  </si>
  <si>
    <t>2636 Stony  View  Valley</t>
  </si>
  <si>
    <t>3228 Hazy  Gate  Isle</t>
  </si>
  <si>
    <t>2235 Iron  Anchor  Point</t>
  </si>
  <si>
    <t>360 Lost  Rabbit  Canyon</t>
  </si>
  <si>
    <t>2764 Lost  Prairie  Path</t>
  </si>
  <si>
    <t>433 Thunder  Fox  Cove</t>
  </si>
  <si>
    <t>2974 Little  Sky  Run</t>
  </si>
  <si>
    <t>2902 Heather  Mountain  Round</t>
  </si>
  <si>
    <t>3859 Pleasant  Lake  Highlands</t>
  </si>
  <si>
    <t>730 Blue  Goose  Farms</t>
  </si>
  <si>
    <t>2473 Silver  Wagon  Glade</t>
  </si>
  <si>
    <t>2692 Grand  Wagon  Orchard</t>
  </si>
  <si>
    <t>2002 Silver  Grove  Place</t>
  </si>
  <si>
    <t>2269 Bright  Hickory  Run</t>
  </si>
  <si>
    <t>593 Thunder  Apple  Nook</t>
  </si>
  <si>
    <t>1827 Misty  River  Grove</t>
  </si>
  <si>
    <t>4020 Amber  Leaf  Isle</t>
  </si>
  <si>
    <t>3373 Cotton  Forest  Jetty</t>
  </si>
  <si>
    <t>2963 High  Embers  Glen</t>
  </si>
  <si>
    <t>1294 Burning  Treasure  Vale</t>
  </si>
  <si>
    <t>4071 Stony  Blossom  Promenade</t>
  </si>
  <si>
    <t>3283 Rocky  Embers  Grove</t>
  </si>
  <si>
    <t>1350 Bright  Leaf  Pike</t>
  </si>
  <si>
    <t>4725 Sunny  Willow  Glade</t>
  </si>
  <si>
    <t>2233 Round  Fawn  Falls</t>
  </si>
  <si>
    <t>4831 Quaking  Treasure  Nook</t>
  </si>
  <si>
    <t>2508 Burning  Blossom  Arbor</t>
  </si>
  <si>
    <t>2752 Rocky  Nectar  Trail</t>
  </si>
  <si>
    <t>779 Wishing  Prairie  Glade</t>
  </si>
  <si>
    <t>897 Grand  Timber  Gardens</t>
  </si>
  <si>
    <t>3134 Amber  Wagon  Glen</t>
  </si>
  <si>
    <t>2943 Little  Willow  Jetty</t>
  </si>
  <si>
    <t>287 Pleasant  Barn  Glen</t>
  </si>
  <si>
    <t>3332 Dewy  Nectar  Farms</t>
  </si>
  <si>
    <t>2017 Iron  Brook  Cove</t>
  </si>
  <si>
    <t>1913 Cozy  Anchor  Landing</t>
  </si>
  <si>
    <t>815 Emerald  Brook  Chase</t>
  </si>
  <si>
    <t>4616 Shady  Creek  Isle</t>
  </si>
  <si>
    <t>4109 Hazy  Barn  Path</t>
  </si>
  <si>
    <t>868 Pleasant  Hills  View</t>
  </si>
  <si>
    <t>1398 Shady  Sky  Meadow</t>
  </si>
  <si>
    <t>2835 Easy  Fawn  Corner</t>
  </si>
  <si>
    <t>1502 Old  Forest  Ridge</t>
  </si>
  <si>
    <t>1441 High  Berry  View</t>
  </si>
  <si>
    <t>4439 High  Pioneer  Court</t>
  </si>
  <si>
    <t>2934 Pleasant  Creek  Grove</t>
  </si>
  <si>
    <t>565 Easy  Anchor  Way</t>
  </si>
  <si>
    <t>1734 Gentle  Rise  Pike</t>
  </si>
  <si>
    <t>2098 Stony  Willow  Way</t>
  </si>
  <si>
    <t>1093 Silent  Pond  Arbor</t>
  </si>
  <si>
    <t>1569 Hidden  Bear  Canyon</t>
  </si>
  <si>
    <t>2135 Noble  Zephyr  Hollow</t>
  </si>
  <si>
    <t>531 Wishing  Mountain  Canyon</t>
  </si>
  <si>
    <t>1670 Quiet  Oak  Mews</t>
  </si>
  <si>
    <t>3027 Amber  Goose  Corner</t>
  </si>
  <si>
    <t>3754 Burning  Beacon  Edge</t>
  </si>
  <si>
    <t>3478 Clear  Leaf  Circle</t>
  </si>
  <si>
    <t>1389 Little  Butterfly  Park</t>
  </si>
  <si>
    <t>4243 Red  Anchor  Isle</t>
  </si>
  <si>
    <t>296 Shady  Hickory  Way</t>
  </si>
  <si>
    <t>3089 Silent  Autumn  Meadow</t>
  </si>
  <si>
    <t>3747 Tawny  Anchor  Glen</t>
  </si>
  <si>
    <t>1467 High  Pond  Run</t>
  </si>
  <si>
    <t>618 Amber  Embers  Promenade</t>
  </si>
  <si>
    <t>2763 Misty  Gate  Point</t>
  </si>
  <si>
    <t>4959 Honey  Spring  Acres</t>
  </si>
  <si>
    <t>1698 Stony  Cider  Promenade</t>
  </si>
  <si>
    <t>407 Lazy  Forest  Bank</t>
  </si>
  <si>
    <t>4873 Dewy  Creek  Gardens</t>
  </si>
  <si>
    <t>876 Tawny  Bluff  Round</t>
  </si>
  <si>
    <t>652 Rocky  Forest  Orchard</t>
  </si>
  <si>
    <t>4037 Misty  Quail  Woods</t>
  </si>
  <si>
    <t>663 Indian  Hills  Chase</t>
  </si>
  <si>
    <t>3582 Silver  Lake  Jetty</t>
  </si>
  <si>
    <t>3437 Lazy  Butterfly  Gardens</t>
  </si>
  <si>
    <t>2475 Sleepy  Hills  Vale</t>
  </si>
  <si>
    <t>4499 Jagged  Gate  Swale</t>
  </si>
  <si>
    <t>1481 Misty  Pine  Woods</t>
  </si>
  <si>
    <t>4015 Little  Treasure  Ridge</t>
  </si>
  <si>
    <t>326 Sleepy  Elk  Estates</t>
  </si>
  <si>
    <t>3896 Old  Branch  Nook</t>
  </si>
  <si>
    <t>1109 Little  Blossom  Valley</t>
  </si>
  <si>
    <t>431 Stony  Pioneer  Crest</t>
  </si>
  <si>
    <t>4955 Sleepy  Wagon  Highlands</t>
  </si>
  <si>
    <t>2261 Grand  Oak  Court</t>
  </si>
  <si>
    <t>828 Sleepy  Sky  Jetty</t>
  </si>
  <si>
    <t>4063 Little  Treasure  Woods</t>
  </si>
  <si>
    <t>1926 Lost  Hickory  Lane</t>
  </si>
  <si>
    <t>3796 Middle  Panda  Landing</t>
  </si>
  <si>
    <t>3856 Dusty  Beacon  Arbor</t>
  </si>
  <si>
    <t>755 Misty  Robin  Glen</t>
  </si>
  <si>
    <t>1034 Pleasant  River  Pike</t>
  </si>
  <si>
    <t>2958 Merry  Autumn  Avenue</t>
  </si>
  <si>
    <t>4427 Little  Autumn  Round</t>
  </si>
  <si>
    <t>2850 Shady  Hickory  Swale</t>
  </si>
  <si>
    <t>4204 Clear  Island  Arbor</t>
  </si>
  <si>
    <t>617 Cinder  Oak  Falls</t>
  </si>
  <si>
    <t>3424 Clear  Shadow  Ridge</t>
  </si>
  <si>
    <t>29 Cozy  Branch  Arbor</t>
  </si>
  <si>
    <t>2622 Pleasant  Robin  Mews</t>
  </si>
  <si>
    <t>3410 Grand  Rise  Canyon</t>
  </si>
  <si>
    <t>773 Dewy  Cloud  Ridge</t>
  </si>
  <si>
    <t>3535 Amber  Robin  Corner</t>
  </si>
  <si>
    <t>2036 Wishing  View  Pike</t>
  </si>
  <si>
    <t>2891 Gentle  Willow  Edge</t>
  </si>
  <si>
    <t>3257 Cotton  Oak  Mews</t>
  </si>
  <si>
    <t>157 Hazy  Branch  Grove</t>
  </si>
  <si>
    <t>710 Hidden  Quail  Cove</t>
  </si>
  <si>
    <t>4023 Lazy  Shadow  Ridge</t>
  </si>
  <si>
    <t>1735 Indian  Beacon  Dale</t>
  </si>
  <si>
    <t>4387 Noble  Apple  Manor</t>
  </si>
  <si>
    <t>3030 Dusty  Rise  Circle</t>
  </si>
  <si>
    <t>4511 Hazy  Pony  Vista</t>
  </si>
  <si>
    <t>2665 Pleasant  Berry  Cove</t>
  </si>
  <si>
    <t>738 Hazy  Mountain  Trail</t>
  </si>
  <si>
    <t>3472 Emerald  Bear  Meadow</t>
  </si>
  <si>
    <t>4495 Round  Island  Run</t>
  </si>
  <si>
    <t>1680 Sunny  Zephyr  Landing</t>
  </si>
  <si>
    <t>2120 Lazy  Oak  Lane</t>
  </si>
  <si>
    <t>3432 Red  Treasure  Glade</t>
  </si>
  <si>
    <t>3488 Gentle  Nectar  Meadow</t>
  </si>
  <si>
    <t>2535 Shady  Lake  Corner</t>
  </si>
  <si>
    <t>1718 Hidden  Gate  Place</t>
  </si>
  <si>
    <t>2568 Shady  Autumn  Jetty</t>
  </si>
  <si>
    <t>4373 Clear  Branch  Isle</t>
  </si>
  <si>
    <t>3490 Old  Lake  Crest</t>
  </si>
  <si>
    <t>2220 Crystal  Barn  Trace</t>
  </si>
  <si>
    <t>2369 High  Blossom  Court</t>
  </si>
  <si>
    <t>298 Rustic  Brook  Round</t>
  </si>
  <si>
    <t>954 Middle  Cloud  Trail</t>
  </si>
  <si>
    <t>2015 Amber  Butterfly  Gardens</t>
  </si>
  <si>
    <t>1527 Broad  Gate  Park</t>
  </si>
  <si>
    <t>456 Quaking  Beacon  Corner</t>
  </si>
  <si>
    <t>1626 Pleasant  Bluff  Grove</t>
  </si>
  <si>
    <t>1467 Cotton  Nectar  Glen</t>
  </si>
  <si>
    <t>1322 Sleepy  Mountain  Dell</t>
  </si>
  <si>
    <t>2612 Crystal  Grove  Run</t>
  </si>
  <si>
    <t>2446 Broad  Gate  Isle</t>
  </si>
  <si>
    <t>1639 Indian  Log  Bank</t>
  </si>
  <si>
    <t>2440 Hidden  Barn  Orchard</t>
  </si>
  <si>
    <t>1705 Misty  Hickory  Path</t>
  </si>
  <si>
    <t>1172 Cozy  Rise  Valley</t>
  </si>
  <si>
    <t>3915 Jagged  Deer  Park</t>
  </si>
  <si>
    <t>809 Pleasant  Pioneer  Cove</t>
  </si>
  <si>
    <t>1104 Round  Quail  Gardens</t>
  </si>
  <si>
    <t>245 Crystal  Rise  Path</t>
  </si>
  <si>
    <t>240 Old  Gate  Swale</t>
  </si>
  <si>
    <t>702 Indian  Wagon  Falls</t>
  </si>
  <si>
    <t>194 Velvet  Blossom  Mews</t>
  </si>
  <si>
    <t>1741 Cozy  Fox  Cove</t>
  </si>
  <si>
    <t>3266 Easy  View  Dell</t>
  </si>
  <si>
    <t>355 Sleepy  Gate  Knoll</t>
  </si>
  <si>
    <t>4738 Misty  Treasure  Way</t>
  </si>
  <si>
    <t>1262 Rustic  Barn  Knoll</t>
  </si>
  <si>
    <t>912 Cotton  Goose  Highlands</t>
  </si>
  <si>
    <t>2698 Sunny  Sky  Canyon</t>
  </si>
  <si>
    <t>4950 Old  Island  Ridge</t>
  </si>
  <si>
    <t>1898 Broad  Rabbit  Run</t>
  </si>
  <si>
    <t>1791 Golden  Prairie  Pike</t>
  </si>
  <si>
    <t>2521 Round  Pony  Nook</t>
  </si>
  <si>
    <t>2961 Fallen  Prairie  View</t>
  </si>
  <si>
    <t>3706 Blue  Pony  Crest</t>
  </si>
  <si>
    <t>4776 Blue  Timber  Vista</t>
  </si>
  <si>
    <t>1284 Wishing  Embers  Place</t>
  </si>
  <si>
    <t>3661 Umber  Apple  Stead</t>
  </si>
  <si>
    <t>1675 Clear  Quail  Arbor</t>
  </si>
  <si>
    <t>3571 Grand  Branch  Estates</t>
  </si>
  <si>
    <t>4440 Velvet  Mountain  Gate</t>
  </si>
  <si>
    <t>4945 Misty  Robin  Point</t>
  </si>
  <si>
    <t>3907 Silver  Branch  Woods</t>
  </si>
  <si>
    <t>3993 High  Lake  Cove</t>
  </si>
  <si>
    <t>1821 Amber  View  Cove</t>
  </si>
  <si>
    <t>1947 Emerald  Pond  Gardens</t>
  </si>
  <si>
    <t>3926 Lazy  Autumn  Acres</t>
  </si>
  <si>
    <t>2615 Umber  Butterfly  Dell</t>
  </si>
  <si>
    <t>993 Misty  Leaf  Nook</t>
  </si>
  <si>
    <t>4753 Dusty  Nectar  Falls</t>
  </si>
  <si>
    <t>44 Little  Pine  Trail</t>
  </si>
  <si>
    <t>2905 Sunny  Willow  Circle</t>
  </si>
  <si>
    <t>3798 Grand  Spring  Stead</t>
  </si>
  <si>
    <t>3306 Merry  Sky  Woods</t>
  </si>
  <si>
    <t>575 Sleepy  Leaf  Point</t>
  </si>
  <si>
    <t>1378 Shady  Elk  Round</t>
  </si>
  <si>
    <t>1989 Misty  Blossom  Vale</t>
  </si>
  <si>
    <t>3952 Green  Deer  Dale</t>
  </si>
  <si>
    <t>133 Little  Lagoon  Court</t>
  </si>
  <si>
    <t>4648 Cinder  Horse  Falls</t>
  </si>
  <si>
    <t>3077 Colonial  Brook  Round</t>
  </si>
  <si>
    <t>3630 Crystal  Panda  Highlands</t>
  </si>
  <si>
    <t>4516 Round  River  Avenue</t>
  </si>
  <si>
    <t>3045 Broad  Nectar  Ridge</t>
  </si>
  <si>
    <t>2221 Lazy  View  Vale</t>
  </si>
  <si>
    <t>4910 Wishing  Wagon  Terrace</t>
  </si>
  <si>
    <t>1736 Shady  Island  Glade</t>
  </si>
  <si>
    <t>2924 Honey  Bluff  Corner</t>
  </si>
  <si>
    <t>2453 Red  Spring  Trace</t>
  </si>
  <si>
    <t>438 Amber  Beacon  Grove</t>
  </si>
  <si>
    <t>2213 Honey  Horse  Falls</t>
  </si>
  <si>
    <t>2238 Pleasant  Pony  Woods</t>
  </si>
  <si>
    <t>4717 Jagged  Elk  Chase</t>
  </si>
  <si>
    <t>2060 Easy  Quail  Landing</t>
  </si>
  <si>
    <t>3808 Iron  Rise  Park</t>
  </si>
  <si>
    <t>3950 Gentle  Butterfly  Orchard</t>
  </si>
  <si>
    <t>4945 Hazy  Beacon  Manor</t>
  </si>
  <si>
    <t>4087 Lazy  Pond  Place</t>
  </si>
  <si>
    <t>4984 Heather  Spring  Estates</t>
  </si>
  <si>
    <t>628 Grand  Embers  Stead</t>
  </si>
  <si>
    <t>1622 Foggy  Dale  Hollow</t>
  </si>
  <si>
    <t>3905 Indian  Prairie  Orchard</t>
  </si>
  <si>
    <t>818 Silver  Barn  Manor</t>
  </si>
  <si>
    <t>308 Amber  Shadow  Dell</t>
  </si>
  <si>
    <t>765 Golden  Pine  Arbor</t>
  </si>
  <si>
    <t>133 Easy  Berry  Ledge</t>
  </si>
  <si>
    <t>815 Rustic  Horse  Ledge</t>
  </si>
  <si>
    <t>4570 Red  Elk  Court</t>
  </si>
  <si>
    <t>1078 Emerald  Pond  Circle</t>
  </si>
  <si>
    <t>4972 Wishing  Grove  Promenade</t>
  </si>
  <si>
    <t>3453 Pleasant  Apple  Jetty</t>
  </si>
  <si>
    <t>2985 Merry  Autumn  Ledge</t>
  </si>
  <si>
    <t>4893 Wishing  Rise  Stead</t>
  </si>
  <si>
    <t>914 Rocky  Lagoon  Nook</t>
  </si>
  <si>
    <t>2262 Harvest  Deer  Valley</t>
  </si>
  <si>
    <t>563 Umber  Blossom  Bank</t>
  </si>
  <si>
    <t>91 Middle  Nectar  Chase</t>
  </si>
  <si>
    <t>4960 Cozy  Branch  Dale</t>
  </si>
  <si>
    <t>2018 Wishing  Embers  Circle</t>
  </si>
  <si>
    <t>1144 Crystal  Pony  Gate</t>
  </si>
  <si>
    <t>2841 Lost  Dale  Place</t>
  </si>
  <si>
    <t>3335 Cozy  Sky  Trace</t>
  </si>
  <si>
    <t>234 Round  Willow  Park</t>
  </si>
  <si>
    <t>2116 Colonial  Grove  Canyon</t>
  </si>
  <si>
    <t>1759 Sunny  Quail  Round</t>
  </si>
  <si>
    <t>2839 Clear  Prairie  Cove</t>
  </si>
  <si>
    <t>4529 Little  Dale  Falls</t>
  </si>
  <si>
    <t>1701 Emerald  Zephyr  Knoll</t>
  </si>
  <si>
    <t>4138 Merry  Panda  Falls</t>
  </si>
  <si>
    <t>3213 Red  Bluff  Highlands</t>
  </si>
  <si>
    <t>3040 Burning  Nectar  View</t>
  </si>
  <si>
    <t>2458 Emerald  Pond  Jetty</t>
  </si>
  <si>
    <t>1603 Dusty  Bear  Knoll</t>
  </si>
  <si>
    <t>474 Dusty  Anchor  Pike</t>
  </si>
  <si>
    <t>663 Broad  Prairie  Landing</t>
  </si>
  <si>
    <t>2638 Fallen  Gate  Gate</t>
  </si>
  <si>
    <t>2128 Noble  Gate  Isle</t>
  </si>
  <si>
    <t>2139 Colonial  Goose  Round</t>
  </si>
  <si>
    <t>542 Clear  River  Arbor</t>
  </si>
  <si>
    <t>753 Silver  Horse  Park</t>
  </si>
  <si>
    <t>2410 Emerald  Pioneer  Crest</t>
  </si>
  <si>
    <t>918 Noble  Goose  Point</t>
  </si>
  <si>
    <t>2458 Foggy  Anchor  Gate</t>
  </si>
  <si>
    <t>1015 Misty  Wagon  Dale</t>
  </si>
  <si>
    <t>3257 Sunny  Beacon  Ridge</t>
  </si>
  <si>
    <t>134 Rocky  Fox  Vale</t>
  </si>
  <si>
    <t>4567 Golden  Branch  View</t>
  </si>
  <si>
    <t>3319 Easy  Island  Trace</t>
  </si>
  <si>
    <t>3569 Jagged  Spring  Bank</t>
  </si>
  <si>
    <t>3468 Hazy  Lagoon  Place</t>
  </si>
  <si>
    <t>4412 Harvest  Cloud  Hollow</t>
  </si>
  <si>
    <t>4136 Lazy  Bluff  Cove</t>
  </si>
  <si>
    <t>2063 Old  Bear  Landing</t>
  </si>
  <si>
    <t>3301 Emerald  Lagoon  Manor</t>
  </si>
  <si>
    <t>2861 Honey  Embers  Ledge</t>
  </si>
  <si>
    <t>1270 Broad  River  Path</t>
  </si>
  <si>
    <t>1841 Foggy  Prairie  Dell</t>
  </si>
  <si>
    <t>3971 Hazy  Hills  Landing</t>
  </si>
  <si>
    <t>2933 Umber  Butterfly  Dell</t>
  </si>
  <si>
    <t>4286 Green  Pine  Landing</t>
  </si>
  <si>
    <t>2773 Emerald  Lake  Swale</t>
  </si>
  <si>
    <t>342 Thunder  Spring  Trace</t>
  </si>
  <si>
    <t>3743 Emerald  Spring  Grove</t>
  </si>
  <si>
    <t>1492 Thunder  Fox  Isle</t>
  </si>
  <si>
    <t>552 Noble  View  Landing</t>
  </si>
  <si>
    <t>1369 Hidden  Pond  Falls</t>
  </si>
  <si>
    <t>1994 Hazy  Log  Corner</t>
  </si>
  <si>
    <t>4067 Rustic  Spring  Gardens</t>
  </si>
  <si>
    <t>2404 Round  View  Hollow</t>
  </si>
  <si>
    <t>3705 Rustic  Log  Valley</t>
  </si>
  <si>
    <t>2798 Round  Lake  Valley</t>
  </si>
  <si>
    <t>1963 Shady  Forest  Ridge</t>
  </si>
  <si>
    <t>2079 Bright  River  Trace</t>
  </si>
  <si>
    <t>3126 Velvet  Forest  Glade</t>
  </si>
  <si>
    <t>2300 Misty  Horse  Gardens</t>
  </si>
  <si>
    <t>3143 Grand  Barn  Glade</t>
  </si>
  <si>
    <t>3895 Stony  Berry  Cove</t>
  </si>
  <si>
    <t>1028 Shady  Lake  Arbor</t>
  </si>
  <si>
    <t>1894 Broad  Treasure  Estates</t>
  </si>
  <si>
    <t>4678 Misty  Gate  Trail</t>
  </si>
  <si>
    <t>2024 Green  Rise  Falls</t>
  </si>
  <si>
    <t>1768 Rustic  Cider  Edge</t>
  </si>
  <si>
    <t>502 Stony  Dale  Crest</t>
  </si>
  <si>
    <t>1647 Bright  Lake  Terrace</t>
  </si>
  <si>
    <t>4582 Quaking  Treasure  Vale</t>
  </si>
  <si>
    <t>1524 Shady  Hills  Swale</t>
  </si>
  <si>
    <t>478 Hazy  Anchor  Mews</t>
  </si>
  <si>
    <t>3243 Harvest  Timber  Bend</t>
  </si>
  <si>
    <t>2086 Emerald  Willow  Corner</t>
  </si>
  <si>
    <t>654 Round  Gate  Farms</t>
  </si>
  <si>
    <t>4114 Silver  Quail  Pike</t>
  </si>
  <si>
    <t>2314 Bright  Cloud  Lane</t>
  </si>
  <si>
    <t>3596 Lost  Bluff  Terrace</t>
  </si>
  <si>
    <t>1489 Quaking  Anchor  Glade</t>
  </si>
  <si>
    <t>2781 Sleepy  Panda  Circle</t>
  </si>
  <si>
    <t>3083 Burning  Anchor  Estates</t>
  </si>
  <si>
    <t>1149 Sleepy  Blossom  Promenade</t>
  </si>
  <si>
    <t>2370 Quiet  Bluff  Grove</t>
  </si>
  <si>
    <t>2799 Silent  Zephyr  Hollow</t>
  </si>
  <si>
    <t>2034 Blue  Bluff  Hollow</t>
  </si>
  <si>
    <t>2768 Sunny  Rise  Bank</t>
  </si>
  <si>
    <t>694 Indian  Nectar  Orchard</t>
  </si>
  <si>
    <t>777 Cinder  Apple  Landing</t>
  </si>
  <si>
    <t>4410 Hidden  View  Farms</t>
  </si>
  <si>
    <t>4806 Middle  Autumn  Park</t>
  </si>
  <si>
    <t>2028 Old  Timber  Way</t>
  </si>
  <si>
    <t>4355 Cinder  Shadow  Vista</t>
  </si>
  <si>
    <t>2004 Blue  Shadow  Point</t>
  </si>
  <si>
    <t>4673 Dewy  Forest  Round</t>
  </si>
  <si>
    <t>2258 Lazy  Treasure  Path</t>
  </si>
  <si>
    <t>1844 Quaking  Beacon  Swale</t>
  </si>
  <si>
    <t>2597 Quaking  Robin  Stead</t>
  </si>
  <si>
    <t>1535 Iron  Pond  Path</t>
  </si>
  <si>
    <t>2253 Clear  Dale  Orchard</t>
  </si>
  <si>
    <t>141 Hidden  Pony  Grove</t>
  </si>
  <si>
    <t>1051 Harvest  Hickory  Canyon</t>
  </si>
  <si>
    <t>2529 Easy  Wagon  Chase</t>
  </si>
  <si>
    <t>3272 Old  Fawn  Nook</t>
  </si>
  <si>
    <t>1988 Stony  Quail  Chase</t>
  </si>
  <si>
    <t>4401 Crystal  Lake  Crest</t>
  </si>
  <si>
    <t>4584 Honey  Barn  Estates</t>
  </si>
  <si>
    <t>1371 Stony  Pony  Highlands</t>
  </si>
  <si>
    <t>4162 Heather  Bluff  Promenade</t>
  </si>
  <si>
    <t>4534 Clear  Mountain  Knoll</t>
  </si>
  <si>
    <t>1100 Old  Fawn  Manor</t>
  </si>
  <si>
    <t>3486 Bright  Bluff  Avenue</t>
  </si>
  <si>
    <t>478 Cotton  Bluff  Orchard</t>
  </si>
  <si>
    <t>2395 Burning  Gate  Point</t>
  </si>
  <si>
    <t>1539 Noble  Apple  Ledge</t>
  </si>
  <si>
    <t>1243 Cozy  Treasure  Way</t>
  </si>
  <si>
    <t>3475 Hidden  Log  Bend</t>
  </si>
  <si>
    <t>22 Little  Apple  Promenade</t>
  </si>
  <si>
    <t>4280 Velvet  Mountain  Vale</t>
  </si>
  <si>
    <t>658 Lost  Blossom  Grove</t>
  </si>
  <si>
    <t>1141 Middle  Sky  Glen</t>
  </si>
  <si>
    <t>4132 Jagged  Creek  Round</t>
  </si>
  <si>
    <t>1459 Harvest  Hickory  Estates</t>
  </si>
  <si>
    <t>451 Harvest  Lake  Arbor</t>
  </si>
  <si>
    <t>4457 Iron  Creek  Park</t>
  </si>
  <si>
    <t>2535 Gentle  Beacon  Point</t>
  </si>
  <si>
    <t>2541 Fallen  Creek  View</t>
  </si>
  <si>
    <t>55 Misty  Treasure  Crest</t>
  </si>
  <si>
    <t>262 Cinder  Oak  Crest</t>
  </si>
  <si>
    <t>1128 Emerald  Oak  Circle</t>
  </si>
  <si>
    <t>4555 Old  Blossom  Point</t>
  </si>
  <si>
    <t>4066 Harvest  Leaf  Gate</t>
  </si>
  <si>
    <t>4750 Shady  Branch  Corner</t>
  </si>
  <si>
    <t>1112 Foggy  Cider  Gate</t>
  </si>
  <si>
    <t>1387 Red  Elk  Park</t>
  </si>
  <si>
    <t>3874 Quaking  Nectar  Path</t>
  </si>
  <si>
    <t>823 Cinder  Apple  Terrace</t>
  </si>
  <si>
    <t>2977 Quiet  Island  Pike</t>
  </si>
  <si>
    <t>4278 Merry  Rabbit  Trace</t>
  </si>
  <si>
    <t>4531 Dewy  Gate  Jetty</t>
  </si>
  <si>
    <t>3454 Bright  Zephyr  Meadow</t>
  </si>
  <si>
    <t>2387 Umber  Pioneer  Path</t>
  </si>
  <si>
    <t>1966 Emerald  Pioneer  Vista</t>
  </si>
  <si>
    <t>4614 Velvet  Quail  Vale</t>
  </si>
  <si>
    <t>3326 Little  Pond  Canyon</t>
  </si>
  <si>
    <t>433 Green  Oak  Arbor</t>
  </si>
  <si>
    <t>2937 Middle  Elk  Arbor</t>
  </si>
  <si>
    <t>1678 Broad  Pony  Way</t>
  </si>
  <si>
    <t>1766 Middle  Timber  Gardens</t>
  </si>
  <si>
    <t>2781 Burning  Autumn  Gate</t>
  </si>
  <si>
    <t>3680 Pleasant  Horse  Gate</t>
  </si>
  <si>
    <t>1225 Bright  Goose  Arbor</t>
  </si>
  <si>
    <t>1113 Emerald  Panda  Run</t>
  </si>
  <si>
    <t>3935 Burning  Grove  Court</t>
  </si>
  <si>
    <t>1685 Rocky  Hickory  Place</t>
  </si>
  <si>
    <t>4514 Fallen  Brook  Gardens</t>
  </si>
  <si>
    <t>2942 Round  Hills  Orchard</t>
  </si>
  <si>
    <t>414 Crystal  Pony  Place</t>
  </si>
  <si>
    <t>1655 Indian  Blossom  Isle</t>
  </si>
  <si>
    <t>213 Merry  Zephyr  Cove</t>
  </si>
  <si>
    <t>3070 Easy  Grove  Bank</t>
  </si>
  <si>
    <t>3866 Quaking  Bear  Swale</t>
  </si>
  <si>
    <t>3146 Fallen  Bear  Glade</t>
  </si>
  <si>
    <t>3489 Umber  Pioneer  Vale</t>
  </si>
  <si>
    <t>4028 Hidden  Panda  Glade</t>
  </si>
  <si>
    <t>3530 Rocky  Sky  Highlands</t>
  </si>
  <si>
    <t>429 Silent  River  Place</t>
  </si>
  <si>
    <t>2479 Emerald  Willow  Estates</t>
  </si>
  <si>
    <t>1750 Jagged  Grove  Meadow</t>
  </si>
  <si>
    <t>4656 Jagged  Oak  Edge</t>
  </si>
  <si>
    <t>3454 Sunny  Rabbit  Gardens</t>
  </si>
  <si>
    <t>1142 Cinder  Bluff  Grove</t>
  </si>
  <si>
    <t>887 Blue  Butterfly  Avenue</t>
  </si>
  <si>
    <t>4125 Grand  Spring  Woods</t>
  </si>
  <si>
    <t>1316 Lazy  Beacon  Landing</t>
  </si>
  <si>
    <t>3080 Red  Pond  Acres</t>
  </si>
  <si>
    <t>2938 Middle  Blossom  Glen</t>
  </si>
  <si>
    <t>947 Misty  Panda  Orchard</t>
  </si>
  <si>
    <t>4564 Cozy  Oak  Jetty</t>
  </si>
  <si>
    <t>1792 Quaking  Log  Point</t>
  </si>
  <si>
    <t>626 Amber  Deer  Chase</t>
  </si>
  <si>
    <t>1498 Blue  Autumn  Dale</t>
  </si>
  <si>
    <t>961 Rocky  Lagoon  Trace</t>
  </si>
  <si>
    <t>4133 Honey  Fox  Run</t>
  </si>
  <si>
    <t>1940 Red  Robin  Round</t>
  </si>
  <si>
    <t>1879 Fallen  Quail  Place</t>
  </si>
  <si>
    <t>3642 Dewy  River  Nook</t>
  </si>
  <si>
    <t>309 Wishing  River  Terrace</t>
  </si>
  <si>
    <t>1715 Easy  Creek  Estates</t>
  </si>
  <si>
    <t>3876 Bright  Branch  Run</t>
  </si>
  <si>
    <t>2280 Silent  Fawn  Stead</t>
  </si>
  <si>
    <t>315 Cinder  Fawn  Glen</t>
  </si>
  <si>
    <t>4196 Harvest  Berry  Dale</t>
  </si>
  <si>
    <t>3867 Cozy  Pine  Stead</t>
  </si>
  <si>
    <t>2776 Amber  Pine  Path</t>
  </si>
  <si>
    <t>898 Honey  Fawn  Highlands</t>
  </si>
  <si>
    <t>1365 Red  Creek  Estates</t>
  </si>
  <si>
    <t>713 Umber  Pony  Avenue</t>
  </si>
  <si>
    <t>875 Foggy  Cloud  Gardens</t>
  </si>
  <si>
    <t>4753 Noble  Barn  Gate</t>
  </si>
  <si>
    <t>1397 Stony  Pioneer  Cove</t>
  </si>
  <si>
    <t>2716 Shady  Leaf  Round</t>
  </si>
  <si>
    <t>4216 Emerald  Deer  Chase</t>
  </si>
  <si>
    <t>299 Sleepy  Lake  Dell</t>
  </si>
  <si>
    <t>3541 Middle  Willow  Glade</t>
  </si>
  <si>
    <t>4237 Broad  Fox  Acres</t>
  </si>
  <si>
    <t>369 Honey  Deer  Vista</t>
  </si>
  <si>
    <t>1471 Silver  Apple  Manor</t>
  </si>
  <si>
    <t>1377 Round  Fox  Meadow</t>
  </si>
  <si>
    <t>4478 Crystal  Cloud  Dell</t>
  </si>
  <si>
    <t>4765 Harvest  Cider  Highlands</t>
  </si>
  <si>
    <t>3488 Sleepy  Rise  Ridge</t>
  </si>
  <si>
    <t>3139 Hidden  Beacon  Acres</t>
  </si>
  <si>
    <t>1638 Rustic  Barn  Farms</t>
  </si>
  <si>
    <t>1008 Easy  Elk  Crest</t>
  </si>
  <si>
    <t>2260 Shady  Quail  Court</t>
  </si>
  <si>
    <t>1674 High  Horse  Vale</t>
  </si>
  <si>
    <t>3365 Iron  Brook  Lane</t>
  </si>
  <si>
    <t>3030 Easy  Spring  Pike</t>
  </si>
  <si>
    <t>818 Easy  Pioneer  Woods</t>
  </si>
  <si>
    <t>2017 Rustic  Pine  Lane</t>
  </si>
  <si>
    <t>3473 Tawny  Pioneer  Court</t>
  </si>
  <si>
    <t>233 Cozy  Creek  Circle</t>
  </si>
  <si>
    <t>3000 Easy  Pine  Farms</t>
  </si>
  <si>
    <t>2043 Dewy  Branch  Trace</t>
  </si>
  <si>
    <t>3083 Cozy  Horse  Lane</t>
  </si>
  <si>
    <t>2152 Golden  Rabbit  Dale</t>
  </si>
  <si>
    <t>1293 Easy  Bluff  Vale</t>
  </si>
  <si>
    <t>4304 Blue  Island  Canyon</t>
  </si>
  <si>
    <t>3377 Sleepy  Hills  Bank</t>
  </si>
  <si>
    <t>4687 Lazy  Horse  Estates</t>
  </si>
  <si>
    <t>1688 Colonial  Dale  Mews</t>
  </si>
  <si>
    <t>2071 Velvet  Sky  Farms</t>
  </si>
  <si>
    <t>853 Tawny  Leaf  Estates</t>
  </si>
  <si>
    <t>3929 Dewy  Rabbit  Stead</t>
  </si>
  <si>
    <t>902 Harvest  Creek  Mews</t>
  </si>
  <si>
    <t>279 Clear  Mountain  Jetty</t>
  </si>
  <si>
    <t>1090 Green  Shadow  Canyon</t>
  </si>
  <si>
    <t>552 Jagged  Quail  Cove</t>
  </si>
  <si>
    <t>3762 High  Branch  Acres</t>
  </si>
  <si>
    <t>3813 Tawny  Log  Dale</t>
  </si>
  <si>
    <t>268 Amber  Anchor  Ledge</t>
  </si>
  <si>
    <t>4358 Clear  Blossom  Manor</t>
  </si>
  <si>
    <t>4263 Merry  Goose  Run</t>
  </si>
  <si>
    <t>4432 Velvet  Wagon  Path</t>
  </si>
  <si>
    <t>2877 Merry  Treasure  Ridge</t>
  </si>
  <si>
    <t>4615 Bright  Anchor  Isle</t>
  </si>
  <si>
    <t>4774 Jagged  Apple  Ledge</t>
  </si>
  <si>
    <t>1515 Hidden  Apple  Farms</t>
  </si>
  <si>
    <t>2095 Cinder  Oak  Lane</t>
  </si>
  <si>
    <t>4326 Heather  Anchor  Nook</t>
  </si>
  <si>
    <t>4486 Rustic  Branch  Arbor</t>
  </si>
  <si>
    <t>404 Hidden  Rise  Grove</t>
  </si>
  <si>
    <t>403 Little  Mountain  Valley</t>
  </si>
  <si>
    <t>3640 Foggy  Beacon  Acres</t>
  </si>
  <si>
    <t>1559 High  Bear  Mews</t>
  </si>
  <si>
    <t>4706 Wishing  Pine  Glade</t>
  </si>
  <si>
    <t>3704 Cotton  Pioneer  Bend</t>
  </si>
  <si>
    <t>3339 Shady  Goose  Estates</t>
  </si>
  <si>
    <t>2213 Silver  Wagon  Vale</t>
  </si>
  <si>
    <t>878 Clear  Horse  Arbor</t>
  </si>
  <si>
    <t>1873 Fallen  Forest  Terrace</t>
  </si>
  <si>
    <t>1658 Crystal  Timber  Gardens</t>
  </si>
  <si>
    <t>1093 Green  Sky  Glen</t>
  </si>
  <si>
    <t>995 Velvet  Fox  Knoll</t>
  </si>
  <si>
    <t>3676 Dewy  Wagon  Canyon</t>
  </si>
  <si>
    <t>193 Rocky  Lagoon  Point</t>
  </si>
  <si>
    <t>3245 Sleepy  Wagon  Ridge</t>
  </si>
  <si>
    <t>1731 High  Treasure  Promenade</t>
  </si>
  <si>
    <t>2858 Hidden  Fox  Valley</t>
  </si>
  <si>
    <t>3969 Sunny  Gate  Park</t>
  </si>
  <si>
    <t>3319 Dusty  Robin  Acres</t>
  </si>
  <si>
    <t>2538 Clear  Beacon  Chase</t>
  </si>
  <si>
    <t>3177 High  Island  Round</t>
  </si>
  <si>
    <t>4827 Round  Hills  Lane</t>
  </si>
  <si>
    <t>2724 Heather  Treasure  Ledge</t>
  </si>
  <si>
    <t>2087 Rustic  Horse  Way</t>
  </si>
  <si>
    <t>1080 High  Hickory  Dale</t>
  </si>
  <si>
    <t>3413 Wishing  Wagon  Park</t>
  </si>
  <si>
    <t>3550 Jagged  Butterfly  Ledge</t>
  </si>
  <si>
    <t>72 Emerald  Hickory  Run</t>
  </si>
  <si>
    <t>2646 Cozy  Goose  Mews</t>
  </si>
  <si>
    <t>2935 Red  Gate  Trace</t>
  </si>
  <si>
    <t>1454 Silent  Shadow  Crest</t>
  </si>
  <si>
    <t>3252 Honey  Shadow  Glen</t>
  </si>
  <si>
    <t>3446 High  Rabbit  Place</t>
  </si>
  <si>
    <t>612 Velvet  Goose  Falls</t>
  </si>
  <si>
    <t>2487 Emerald  Rabbit  Chase</t>
  </si>
  <si>
    <t>3729 Rustic  Creek  Corner</t>
  </si>
  <si>
    <t>2622 Red  Rise  Jetty</t>
  </si>
  <si>
    <t>4794 Jagged  Dale  Trace</t>
  </si>
  <si>
    <t>4717 Stony  Butterfly  Park</t>
  </si>
  <si>
    <t>3789 Cinder  Fawn  Glen</t>
  </si>
  <si>
    <t>1604 Quiet  Wagon  Chase</t>
  </si>
  <si>
    <t>647 Tawny  Timber  Circle</t>
  </si>
  <si>
    <t>1514 Hidden  Anchor  Manor</t>
  </si>
  <si>
    <t>4416 Quaking  Embers  Glade</t>
  </si>
  <si>
    <t>3451 Crystal  Wagon  Knoll</t>
  </si>
  <si>
    <t>4433 Iron  Rabbit  Terrace</t>
  </si>
  <si>
    <t>185 Bright  Dale  Trace</t>
  </si>
  <si>
    <t>1840 Harvest  View  Avenue</t>
  </si>
  <si>
    <t>2378 Sleepy  Deer  Swale</t>
  </si>
  <si>
    <t>4825 High  Fox  Terrace</t>
  </si>
  <si>
    <t>1306 Misty  Cloud  Jetty</t>
  </si>
  <si>
    <t>1551 Silver  Pine  Meadow</t>
  </si>
  <si>
    <t>3223 Blue  Branch  Stead</t>
  </si>
  <si>
    <t>4258 Gentle  Cloud  Court</t>
  </si>
  <si>
    <t>2832 Middle  Berry  Bend</t>
  </si>
  <si>
    <t>3052 Stony  Treasure  Knoll</t>
  </si>
  <si>
    <t>1427 Amber  Cider  Way</t>
  </si>
  <si>
    <t>1120 Old  Zephyr  Grove</t>
  </si>
  <si>
    <t>3357 Old  Rise  Park</t>
  </si>
  <si>
    <t>1606 Silent  Beacon  Highlands</t>
  </si>
  <si>
    <t>3827 Jagged  Hickory  Ridge</t>
  </si>
  <si>
    <t>913 Merry  Cider  Gardens</t>
  </si>
  <si>
    <t>4987 Round  Horse  Bend</t>
  </si>
  <si>
    <t>2727 High  Deer  Bend</t>
  </si>
  <si>
    <t>2885 Honey  Pony  Farms</t>
  </si>
  <si>
    <t>4017 Crystal  Willow  Bend</t>
  </si>
  <si>
    <t>2717 Bright  Brook  Woods</t>
  </si>
  <si>
    <t>4596 Clear  Berry  Avenue</t>
  </si>
  <si>
    <t>4534 Cotton  View  Stead</t>
  </si>
  <si>
    <t>2712 Jagged  Mountain  Stead</t>
  </si>
  <si>
    <t>3859 Broad  Pioneer  Round</t>
  </si>
  <si>
    <t>789 Iron  Lagoon  Chase</t>
  </si>
  <si>
    <t>4916 Cotton  Dale  Path</t>
  </si>
  <si>
    <t>847 Dewy  Mountain  Meadow</t>
  </si>
  <si>
    <t>1708 Thunder  Sky  Round</t>
  </si>
  <si>
    <t>2635 Iron  Log  Crest</t>
  </si>
  <si>
    <t>1898 Sunny  Sky  Meadow</t>
  </si>
  <si>
    <t>3232 Round  Pine  Manor</t>
  </si>
  <si>
    <t>4069 Hazy  Beacon  Bend</t>
  </si>
  <si>
    <t>3109 Emerald  Forest  Gate</t>
  </si>
  <si>
    <t>1394 Burning  Apple  Highlands</t>
  </si>
  <si>
    <t>2936 Clear  Forest  Knoll</t>
  </si>
  <si>
    <t>4155 Burning  Barn  Canyon</t>
  </si>
  <si>
    <t>3001 Thunder  Cloud  Point</t>
  </si>
  <si>
    <t>2297 Bright  Blossom  Park</t>
  </si>
  <si>
    <t>165 Jagged  Zephyr  Acres</t>
  </si>
  <si>
    <t>4818 Emerald  Bluff  Grove</t>
  </si>
  <si>
    <t>3331 Silent  Hills  Canyon</t>
  </si>
  <si>
    <t>2164 Foggy  Mountain  Nook</t>
  </si>
  <si>
    <t>576 Burning  Willow  Trace</t>
  </si>
  <si>
    <t>2759 Colonial  Sky  Court</t>
  </si>
  <si>
    <t>2339 Cotton  Treasure  Edge</t>
  </si>
  <si>
    <t>3773 Colonial  Fox  Glen</t>
  </si>
  <si>
    <t>1039 Silent  Fawn  Run</t>
  </si>
  <si>
    <t>3894 Easy  Hickory  Crest</t>
  </si>
  <si>
    <t>1377 Honey  Pine  Mews</t>
  </si>
  <si>
    <t>4381 Round  Goose  Gardens</t>
  </si>
  <si>
    <t>1251 Noble  Wagon  Grove</t>
  </si>
  <si>
    <t>4427 Sleepy  Bluff  Valley</t>
  </si>
  <si>
    <t>3451 Pleasant  Cider  Circle</t>
  </si>
  <si>
    <t>2729 Emerald  Elk  Farms</t>
  </si>
  <si>
    <t>3025 Silent  Wagon  Ledge</t>
  </si>
  <si>
    <t>2853 Cinder  Spring  Grove</t>
  </si>
  <si>
    <t>3542 Lost  Pony  Crest</t>
  </si>
  <si>
    <t>4807 Thunder  Wagon  Arbor</t>
  </si>
  <si>
    <t>2885 Crystal  Wagon  Bend</t>
  </si>
  <si>
    <t>3048 Cinder  Forest  Arbor</t>
  </si>
  <si>
    <t>2352 Pleasant  Beacon  Park</t>
  </si>
  <si>
    <t>1350 Quiet  Zephyr  Glen</t>
  </si>
  <si>
    <t>2282 Emerald  Fox  Chase</t>
  </si>
  <si>
    <t>3288 Silent  Panda  Valley</t>
  </si>
  <si>
    <t>627 Velvet  Sky  Vale</t>
  </si>
  <si>
    <t>1852 Thunder  Cider  Swale</t>
  </si>
  <si>
    <t>2078 High  Pioneer  Edge</t>
  </si>
  <si>
    <t>777 Cinder  Spring  Estates</t>
  </si>
  <si>
    <t>1683 Umber  Forest  Corner</t>
  </si>
  <si>
    <t>4613 Sleepy  Lake  Grove</t>
  </si>
  <si>
    <t>2932 Wishing  Brook  Acres</t>
  </si>
  <si>
    <t>2171 Harvest  Grove  Valley</t>
  </si>
  <si>
    <t>971 Green  Shadow  Ridge</t>
  </si>
  <si>
    <t>295 Iron  Autumn  Edge</t>
  </si>
  <si>
    <t>1789 Merry  Leaf  Meadow</t>
  </si>
  <si>
    <t>1867 Velvet  Branch  Bend</t>
  </si>
  <si>
    <t>2203 Merry  Anchor  Acres</t>
  </si>
  <si>
    <t>4876 Amber  Sky  Estates</t>
  </si>
  <si>
    <t>3485 Silver  Elk  Nook</t>
  </si>
  <si>
    <t>3616 Pleasant  Rise  Meadow</t>
  </si>
  <si>
    <t>3744 Cotton  Deer  Court</t>
  </si>
  <si>
    <t>3032 Clear  Brook  Falls</t>
  </si>
  <si>
    <t>320 High  Pioneer  Valley</t>
  </si>
  <si>
    <t>558 Pleasant  Cloud  Court</t>
  </si>
  <si>
    <t>136 Foggy  Robin  Acres</t>
  </si>
  <si>
    <t>3347 High  Barn  Meadow</t>
  </si>
  <si>
    <t>1234 Cotton  Panda  Trace</t>
  </si>
  <si>
    <t>2711 Iron  Log  Edge</t>
  </si>
  <si>
    <t>1648 Hazy  Hickory  Arbor</t>
  </si>
  <si>
    <t>3275 Cozy  Cloud  Swale</t>
  </si>
  <si>
    <t>775 Silver  Nectar  Circle</t>
  </si>
  <si>
    <t>2395 Cinder  Oak  Glen</t>
  </si>
  <si>
    <t>4501 Cinder  Deer  Corner</t>
  </si>
  <si>
    <t>1356 Sunny  Blossom  Valley</t>
  </si>
  <si>
    <t>2002 Sleepy  Grove  Meadow</t>
  </si>
  <si>
    <t>1940 Dewy  Pine  Cove</t>
  </si>
  <si>
    <t>4757 Hazy  River  Lane</t>
  </si>
  <si>
    <t>598 Misty  Fawn  View</t>
  </si>
  <si>
    <t>2258 Clear  Hickory  Meadow</t>
  </si>
  <si>
    <t>1966 Pleasant  Pony  Canyon</t>
  </si>
  <si>
    <t>263 Burning  Sky  Falls</t>
  </si>
  <si>
    <t>2048 Fallen  Deer  Bank</t>
  </si>
  <si>
    <t>4382 Velvet  Lake  Falls</t>
  </si>
  <si>
    <t>4097 Honey  Panda  Manor</t>
  </si>
  <si>
    <t>323 Rustic  Lagoon  Manor</t>
  </si>
  <si>
    <t>422 Red  Bear  Ridge</t>
  </si>
  <si>
    <t>526 Dewy  Island  Gate</t>
  </si>
  <si>
    <t>556 Broad  Mountain  Knoll</t>
  </si>
  <si>
    <t>3111 Indian  Sky  Dell</t>
  </si>
  <si>
    <t>522 Middle  Willow  Path</t>
  </si>
  <si>
    <t>4697 Dusty  Rabbit  Falls</t>
  </si>
  <si>
    <t>2798 Quiet  Shadow  Court</t>
  </si>
  <si>
    <t>272 Stony  Embers  Mews</t>
  </si>
  <si>
    <t>2222 Broad  Gate  Glade</t>
  </si>
  <si>
    <t>3566 Tawny  Autumn  Cove</t>
  </si>
  <si>
    <t>3265 Sleepy  Goose  Falls</t>
  </si>
  <si>
    <t>2509 Colonial  Autumn  Lane</t>
  </si>
  <si>
    <t>3926 Grand  Blossom  Isle</t>
  </si>
  <si>
    <t>2208 Blue  Log  Nook</t>
  </si>
  <si>
    <t>4394 Honey  View  Path</t>
  </si>
  <si>
    <t>4847 Easy  Nectar  Dale</t>
  </si>
  <si>
    <t>134 Silver  Bear  Circle</t>
  </si>
  <si>
    <t>4075 Sunny  Barn  Orchard</t>
  </si>
  <si>
    <t>4348 Rustic  Dale  Woods</t>
  </si>
  <si>
    <t>4916 Burning  Fox  Farms</t>
  </si>
  <si>
    <t>4360 Hazy  Embers  Highlands</t>
  </si>
  <si>
    <t>2487 Fallen  Pine  Way</t>
  </si>
  <si>
    <t>4846 Honey  Forest  Court</t>
  </si>
  <si>
    <t>2448 Silver  Bluff  Bank</t>
  </si>
  <si>
    <t>1193 Emerald  Island  Farms</t>
  </si>
  <si>
    <t>1876 Velvet  Cider  Place</t>
  </si>
  <si>
    <t>2055 Sleepy  Apple  Landing</t>
  </si>
  <si>
    <t>63 Misty  Barn  Round</t>
  </si>
  <si>
    <t>882 Lazy  Zephyr  Run</t>
  </si>
  <si>
    <t>837 Blue  Robin  Arbor</t>
  </si>
  <si>
    <t>4339 Sunny  Shadow  Trail</t>
  </si>
  <si>
    <t>4939 Red  Quail  Bank</t>
  </si>
  <si>
    <t>288 Merry  Zephyr  Isle</t>
  </si>
  <si>
    <t>3435 Shady  Horse  Grove</t>
  </si>
  <si>
    <t>95 Stony  Wagon  Run</t>
  </si>
  <si>
    <t>1494 Quaking  Hills  Place</t>
  </si>
  <si>
    <t>4443 Lost  Autumn  Circle</t>
  </si>
  <si>
    <t>3434 Pleasant  Robin  Farms</t>
  </si>
  <si>
    <t>3213 Indian  Fawn  Corner</t>
  </si>
  <si>
    <t>1788 Fallen  Treasure  Ridge</t>
  </si>
  <si>
    <t>3513 Pleasant  Pioneer  Nook</t>
  </si>
  <si>
    <t>2359 Crystal  Quail  Falls</t>
  </si>
  <si>
    <t>2254 Dewy  Horse  Isle</t>
  </si>
  <si>
    <t>175 Easy  Grove  Trail</t>
  </si>
  <si>
    <t>1691 Lazy  Fox  Way</t>
  </si>
  <si>
    <t>1666 Foggy  Pioneer  Avenue</t>
  </si>
  <si>
    <t>620 Fallen  Cloud  Manor</t>
  </si>
  <si>
    <t>3846 Little  Dale  Hollow</t>
  </si>
  <si>
    <t>985 Noble  Treasure  Trail</t>
  </si>
  <si>
    <t>3783 Hidden  Wagon  Lane</t>
  </si>
  <si>
    <t>2384 Sleepy  Fox  Lane</t>
  </si>
  <si>
    <t>4891 Thunder  Sky  Orchard</t>
  </si>
  <si>
    <t>1977 Merry  Spring  Gate</t>
  </si>
  <si>
    <t>2050 Old  Barn  Falls</t>
  </si>
  <si>
    <t>4895 Hazy  Spring  Grove</t>
  </si>
  <si>
    <t>199 Dusty  Panda  Isle</t>
  </si>
  <si>
    <t>828 Broad  River  Nook</t>
  </si>
  <si>
    <t>3223 Hidden  Bear  Promenade</t>
  </si>
  <si>
    <t>1200 Bright  Barn  Acres</t>
  </si>
  <si>
    <t>1200 Jagged  Grove  Hollow</t>
  </si>
  <si>
    <t>2451 Green  Apple  Cove</t>
  </si>
  <si>
    <t>4920 Lost  Pond  Manor</t>
  </si>
  <si>
    <t>511 Broad  Prairie  Vista</t>
  </si>
  <si>
    <t>677 Lazy  Berry  Swale</t>
  </si>
  <si>
    <t>4875 Cinder  Gate  Round</t>
  </si>
  <si>
    <t>3285 Middle  Autumn  Path</t>
  </si>
  <si>
    <t>1523 Sleepy  Cloud  Gardens</t>
  </si>
  <si>
    <t>2580 Noble  Apple  Ridge</t>
  </si>
  <si>
    <t>1828 Emerald  Beacon  Avenue</t>
  </si>
  <si>
    <t>1196 Indian  Leaf  Glen</t>
  </si>
  <si>
    <t>4487 Grand  Beacon  Place</t>
  </si>
  <si>
    <t>1353 Easy  Timber  Cove</t>
  </si>
  <si>
    <t>2136 Thunder  Robin  Round</t>
  </si>
  <si>
    <t>3774 Misty  Pioneer  Highlands</t>
  </si>
  <si>
    <t>1627 Silver  Spring  Grove</t>
  </si>
  <si>
    <t>2691 Amber  Lake  Manor</t>
  </si>
  <si>
    <t>3866 Crystal  Embers  Terrace</t>
  </si>
  <si>
    <t>4040 Indian  Log  Valley</t>
  </si>
  <si>
    <t>1086 Dusty  Lake  Way</t>
  </si>
  <si>
    <t>3736 Crystal  Fawn  Lane</t>
  </si>
  <si>
    <t>1830 Velvet  Timber  Ledge</t>
  </si>
  <si>
    <t>1111 Indian  Oak  Knoll</t>
  </si>
  <si>
    <t>2019 Sleepy  River  Isle</t>
  </si>
  <si>
    <t>4092 High  Forest  Circle</t>
  </si>
  <si>
    <t>4439 Jagged  Sky  Glade</t>
  </si>
  <si>
    <t>483 Colonial  Pony  Park</t>
  </si>
  <si>
    <t>860 Rocky  Beacon  View</t>
  </si>
  <si>
    <t>2053 Tawny  Pioneer  Nook</t>
  </si>
  <si>
    <t>2459 Middle  Autumn  Stead</t>
  </si>
  <si>
    <t>2376 Hazy  Prairie  Path</t>
  </si>
  <si>
    <t>647 Sunny  View  Grove</t>
  </si>
  <si>
    <t>4351 Cotton  Panda  Round</t>
  </si>
  <si>
    <t>2681 Easy  Apple  Trace</t>
  </si>
  <si>
    <t>525 Bright  Bear  Path</t>
  </si>
  <si>
    <t>4079 Stony  Grove  View</t>
  </si>
  <si>
    <t>7 Broad  Autumn  Round</t>
  </si>
  <si>
    <t>4101 Misty  Lagoon  Ridge</t>
  </si>
  <si>
    <t>2214 Old  River  Manor</t>
  </si>
  <si>
    <t>3657 Green  Zephyr  Terrace</t>
  </si>
  <si>
    <t>4749 Silver  Bluff  Park</t>
  </si>
  <si>
    <t>2678 Merry  Berry  Nook</t>
  </si>
  <si>
    <t>134 Green  Panda  Glen</t>
  </si>
  <si>
    <t>2441 Thunder  Shadow  Corner</t>
  </si>
  <si>
    <t>2070 Fallen  Pioneer  Place</t>
  </si>
  <si>
    <t>3930 Blue  Barn  Corner</t>
  </si>
  <si>
    <t>1616 Quiet  Hills  Gate</t>
  </si>
  <si>
    <t>1645 Cozy  Gate  Stead</t>
  </si>
  <si>
    <t>4994 Honey  Lake  Acres</t>
  </si>
  <si>
    <t>2776 Little  Rabbit  Orchard</t>
  </si>
  <si>
    <t>1618 Misty  Blossom  Manor</t>
  </si>
  <si>
    <t>4743 Hazy  Horse  Corner</t>
  </si>
  <si>
    <t>606 Silent  Barn  Trace</t>
  </si>
  <si>
    <t>710 Noble  Deer  Orchard</t>
  </si>
  <si>
    <t>717 Clear  Wagon  Run</t>
  </si>
  <si>
    <t>1412 Crystal  Quail  Highlands</t>
  </si>
  <si>
    <t>1679 Noble  Nectar  Gate</t>
  </si>
  <si>
    <t>734 Burning  Pine  Chase</t>
  </si>
  <si>
    <t>4228 Blue  Berry  Trail</t>
  </si>
  <si>
    <t>3654 Little  Embers  Nook</t>
  </si>
  <si>
    <t>2577 Tawny  Barn  Glade</t>
  </si>
  <si>
    <t>3118 Clear  Lake  Bank</t>
  </si>
  <si>
    <t>4027 Burning  Creek  Edge</t>
  </si>
  <si>
    <t>3779 Noble  Spring  Dell</t>
  </si>
  <si>
    <t>4903 Harvest  Forest  Mews</t>
  </si>
  <si>
    <t>3702 Stony  Rise  Isle</t>
  </si>
  <si>
    <t>2038 Harvest  Fawn  Arbor</t>
  </si>
  <si>
    <t>1905 Shady  Branch  Arbor</t>
  </si>
  <si>
    <t>3910 Stony  Deer  Path</t>
  </si>
  <si>
    <t>2483 Middle  Pond  Place</t>
  </si>
  <si>
    <t>2510 Fallen  Creek  Edge</t>
  </si>
  <si>
    <t>338 Quaking  Butterfly  Way</t>
  </si>
  <si>
    <t>2006 Quaking  Pioneer  Ridge</t>
  </si>
  <si>
    <t>3319 Lazy  Anchor  Landing</t>
  </si>
  <si>
    <t>3646 Easy  Cider  Stead</t>
  </si>
  <si>
    <t>2368 Cozy  Horse  Canyon</t>
  </si>
  <si>
    <t>3701 Heather  Lagoon  Crest</t>
  </si>
  <si>
    <t>1137 Rustic  Berry  Isle</t>
  </si>
  <si>
    <t>3283 Wishing  Zephyr  Dell</t>
  </si>
  <si>
    <t>4270 Misty  Beacon  Nook</t>
  </si>
  <si>
    <t>3683 Burning  Bluff  Glen</t>
  </si>
  <si>
    <t>1430 Jagged  Bear  Estates</t>
  </si>
  <si>
    <t>195 Crystal  Spring  Promenade</t>
  </si>
  <si>
    <t>102 Old  Oak  Highlands</t>
  </si>
  <si>
    <t>1670 Cozy  River  Circle</t>
  </si>
  <si>
    <t>1677 Fallen  Elk  Trail</t>
  </si>
  <si>
    <t>2362 Fallen  Sky  Edge</t>
  </si>
  <si>
    <t>2184 Fallen  Log  Trace</t>
  </si>
  <si>
    <t>1997 Foggy  Barn  Chase</t>
  </si>
  <si>
    <t>4780 Fallen  Goose  Trace</t>
  </si>
  <si>
    <t>1548 Colonial  Apple  Glen</t>
  </si>
  <si>
    <t>170 Velvet  View  Chase</t>
  </si>
  <si>
    <t>390 Green  Sky  Promenade</t>
  </si>
  <si>
    <t>2059 Amber  Bear  Trail</t>
  </si>
  <si>
    <t>4456 Merry  Log  Edge</t>
  </si>
  <si>
    <t>4551 Amber  Panda  Round</t>
  </si>
  <si>
    <t>4751 Silver  Quail  Hollow</t>
  </si>
  <si>
    <t>581 Foggy  Pine  Cove</t>
  </si>
  <si>
    <t>3221 Merry  Lake  Terrace</t>
  </si>
  <si>
    <t>1606 Foggy  Zephyr  Meadow</t>
  </si>
  <si>
    <t>1258 Crystal  Robin  Manor</t>
  </si>
  <si>
    <t>2266 Misty  Nectar  Falls</t>
  </si>
  <si>
    <t>221 Noble  Island  Jetty</t>
  </si>
  <si>
    <t>4691 Sunny  Lagoon  Place</t>
  </si>
  <si>
    <t>2672 Hidden  Treasure  Bank</t>
  </si>
  <si>
    <t>260 Silent  River  Court</t>
  </si>
  <si>
    <t>1980 Cozy  Grove  Mews</t>
  </si>
  <si>
    <t>3189 Cotton  Mountain  Promenade</t>
  </si>
  <si>
    <t>1261 Silver  Branch  Hollow</t>
  </si>
  <si>
    <t>3707 Iron  Pond  Valley</t>
  </si>
  <si>
    <t>960 Sleepy  Zephyr  Vale</t>
  </si>
  <si>
    <t>2135 Cozy  Willow  Woods</t>
  </si>
  <si>
    <t>2822 Emerald  Anchor  Park</t>
  </si>
  <si>
    <t>1650 Broad  Cloud  Farms</t>
  </si>
  <si>
    <t>1508 Broad  Autumn  Terrace</t>
  </si>
  <si>
    <t>4126 Quiet  Beacon  Bank</t>
  </si>
  <si>
    <t>740 Grand  Embers  Nook</t>
  </si>
  <si>
    <t>4525 Easy  Island  Promenade</t>
  </si>
  <si>
    <t>768 Dusty  Butterfly  Vale</t>
  </si>
  <si>
    <t>3127 Thunder  Sky  Meadow</t>
  </si>
  <si>
    <t>200 Foggy  Grove  Trail</t>
  </si>
  <si>
    <t>346 Fallen  Mountain  Pike</t>
  </si>
  <si>
    <t>1194 Clear  Elk  Arbor</t>
  </si>
  <si>
    <t>4100 Bright  Butterfly  Terrace</t>
  </si>
  <si>
    <t>2335 Cinder  Sky  Chase</t>
  </si>
  <si>
    <t>4350 Umber  Blossom  Edge</t>
  </si>
  <si>
    <t>223 Easy  Robin  Knoll</t>
  </si>
  <si>
    <t>278 Amber  Sky  Pike</t>
  </si>
  <si>
    <t>668 Sunny  Dale  Corner</t>
  </si>
  <si>
    <t>1836 Rustic  Pony  Knoll</t>
  </si>
  <si>
    <t>1743 Quaking  Lagoon  Glade</t>
  </si>
  <si>
    <t>4225 Green  River  Crest</t>
  </si>
  <si>
    <t>2347 Red  Sky  Run</t>
  </si>
  <si>
    <t>1315 Cinder  Island  Park</t>
  </si>
  <si>
    <t>3819 Lost  Goose  Trace</t>
  </si>
  <si>
    <t>4958 Red  Barn  Valley</t>
  </si>
  <si>
    <t>591 Fallen  Barn  Way</t>
  </si>
  <si>
    <t>1216 Sleepy  Butterfly  Edge</t>
  </si>
  <si>
    <t>350 Cozy  Goose  Avenue</t>
  </si>
  <si>
    <t>3138 Green  Butterfly  Point</t>
  </si>
  <si>
    <t>4919 Little  Barn  Ledge</t>
  </si>
  <si>
    <t>988 Colonial  Willow  Valley</t>
  </si>
  <si>
    <t>4799 Jagged  Dale  Meadow</t>
  </si>
  <si>
    <t>2495 High  Wagon  Estates</t>
  </si>
  <si>
    <t>2060 Lost  Bluff  Acres</t>
  </si>
  <si>
    <t>1249 Iron  Island  Stead</t>
  </si>
  <si>
    <t>1566 Cotton  Forest  Ridge</t>
  </si>
  <si>
    <t>1888 Colonial  Deer  Ledge</t>
  </si>
  <si>
    <t>4697 Amber  Timber  Orchard</t>
  </si>
  <si>
    <t>3133 Burning  Beacon  Place</t>
  </si>
  <si>
    <t>41 Sleepy  Creek  Gate</t>
  </si>
  <si>
    <t>245 Hazy  Apple  Pike</t>
  </si>
  <si>
    <t>1981 Little  Willow  Grove</t>
  </si>
  <si>
    <t>4467 Blue  Robin  Acres</t>
  </si>
  <si>
    <t>3963 Clear  Brook  Path</t>
  </si>
  <si>
    <t>3920 Easy  Pioneer  Ledge</t>
  </si>
  <si>
    <t>783 Sleepy  Bear  Pike</t>
  </si>
  <si>
    <t>3567 Wishing  Cider  Hollow</t>
  </si>
  <si>
    <t>620 Burning  Wagon  Orchard</t>
  </si>
  <si>
    <t>4439 Tawny  Lake  Chase</t>
  </si>
  <si>
    <t>3930 Noble  Cloud  Avenue</t>
  </si>
  <si>
    <t>3745 Emerald  Gate  Cove</t>
  </si>
  <si>
    <t>3234 Middle  Beacon  Corner</t>
  </si>
  <si>
    <t>3751 Wishing  River  Swale</t>
  </si>
  <si>
    <t>553 Emerald  River  Arbor</t>
  </si>
  <si>
    <t>4621 Emerald  Bear  Promenade</t>
  </si>
  <si>
    <t>2818 Emerald  Treasure  Way</t>
  </si>
  <si>
    <t>2038 Blue  Rise  Landing</t>
  </si>
  <si>
    <t>2596 Cozy  Beacon  Vale</t>
  </si>
  <si>
    <t>3605 Grand  Prairie  Point</t>
  </si>
  <si>
    <t>1718 Merry  Cloud  Promenade</t>
  </si>
  <si>
    <t>4101 Amber  Branch  Ledge</t>
  </si>
  <si>
    <t>3182 Old  Island  Glade</t>
  </si>
  <si>
    <t>344 Green  Cider  Knoll</t>
  </si>
  <si>
    <t>344 Umber  Beacon  Point</t>
  </si>
  <si>
    <t>4420 Stony  Island  Vale</t>
  </si>
  <si>
    <t>595 Foggy  Horse  Ridge</t>
  </si>
  <si>
    <t>3968 Dusty  Autumn  Woods</t>
  </si>
  <si>
    <t>82 Old  Horse  Round</t>
  </si>
  <si>
    <t>1118 Umber  Grove  Lane</t>
  </si>
  <si>
    <t>3780 Cotton  River  Trail</t>
  </si>
  <si>
    <t>123 Green  Rise  Lane</t>
  </si>
  <si>
    <t>4976 Red  Panda  Ridge</t>
  </si>
  <si>
    <t>3203 Tawny  Fox  Crest</t>
  </si>
  <si>
    <t>4433 Fallen  Creek  Isle</t>
  </si>
  <si>
    <t>4567 High  Forest  Valley</t>
  </si>
  <si>
    <t>3708 Silver  Zephyr  Corner</t>
  </si>
  <si>
    <t>793 Merry  Bear  Chase</t>
  </si>
  <si>
    <t>2507 Iron  Oak  Vale</t>
  </si>
  <si>
    <t>2638 Crystal  Horse  Terrace</t>
  </si>
  <si>
    <t>2243 Lost  Autumn  Nook</t>
  </si>
  <si>
    <t>457 Round  Horse  Hollow</t>
  </si>
  <si>
    <t>4133 Silent  Prairie  Path</t>
  </si>
  <si>
    <t>4714 Cotton  Dale  Estates</t>
  </si>
  <si>
    <t>429 Gentle  Bear  Orchard</t>
  </si>
  <si>
    <t>710 Quiet  Fox  Trail</t>
  </si>
  <si>
    <t>3035 Sunny  Pony  Bend</t>
  </si>
  <si>
    <t>2922 Quiet  Barn  Trail</t>
  </si>
  <si>
    <t>2371 Little  Log  Vista</t>
  </si>
  <si>
    <t>314 Wishing  Oak  Trace</t>
  </si>
  <si>
    <t>4106 Middle  Spring  Bend</t>
  </si>
  <si>
    <t>552 Tawny  Wagon  Highlands</t>
  </si>
  <si>
    <t>650 Hidden  Island  Chase</t>
  </si>
  <si>
    <t>2679 High  Pine  Point</t>
  </si>
  <si>
    <t>4851 Harvest  Shadow  Ledge</t>
  </si>
  <si>
    <t>1452 Noble  Gate  Bend</t>
  </si>
  <si>
    <t>1160 Umber  Quail  Place</t>
  </si>
  <si>
    <t>3808 Cotton  Autumn  Jetty</t>
  </si>
  <si>
    <t>2923 Jagged  Deer  Woods</t>
  </si>
  <si>
    <t>3184 Fallen  Blossom  Path</t>
  </si>
  <si>
    <t>3523 Cinder  Prairie  Jetty</t>
  </si>
  <si>
    <t>3198 Tawny  Pond  Cove</t>
  </si>
  <si>
    <t>4350 Sleepy  Blossom  Circle</t>
  </si>
  <si>
    <t>3196 Noble  Fawn  Avenue</t>
  </si>
  <si>
    <t>565 Dusty  Lagoon  Edge</t>
  </si>
  <si>
    <t>2354 Lazy  Sky  Meadow</t>
  </si>
  <si>
    <t>2580 Quiet  Lake  Arbor</t>
  </si>
  <si>
    <t>2995 Misty  Apple  Way</t>
  </si>
  <si>
    <t>38 Pleasant  Dale  Run</t>
  </si>
  <si>
    <t>4969 Green  Pioneer  Glen</t>
  </si>
  <si>
    <t>2066 Clear  Willow  Way</t>
  </si>
  <si>
    <t>756 Old  Robin  Round</t>
  </si>
  <si>
    <t>4821 Sunny  Island  Point</t>
  </si>
  <si>
    <t>4943 Iron  Robin  Glade</t>
  </si>
  <si>
    <t>3247 Crystal  Deer  Isle</t>
  </si>
  <si>
    <t>575 Harvest  Hills  Mews</t>
  </si>
  <si>
    <t>4342 Quaking  Bluff  Canyon</t>
  </si>
  <si>
    <t>4310 Colonial  Pony  Valley</t>
  </si>
  <si>
    <t>1301 Gentle  Goose  Hollow</t>
  </si>
  <si>
    <t>435 Quiet  Gate  Run</t>
  </si>
  <si>
    <t>98 Misty  Anchor  Court</t>
  </si>
  <si>
    <t>2677 Cotton  Timber  Meadow</t>
  </si>
  <si>
    <t>2307 Emerald  Mountain  Jetty</t>
  </si>
  <si>
    <t>3445 Tawny  Rise  Farms</t>
  </si>
  <si>
    <t>259 Iron  Forest  Chase</t>
  </si>
  <si>
    <t>278 Emerald  Cider  Landing</t>
  </si>
  <si>
    <t>1841 Lost  Forest  Arbor</t>
  </si>
  <si>
    <t>2541 Misty  Cider  Isle</t>
  </si>
  <si>
    <t>744 Blue  Island  Point</t>
  </si>
  <si>
    <t>233 Iron  Treasure  Ledge</t>
  </si>
  <si>
    <t>1614 Rocky  Mountain  Canyon</t>
  </si>
  <si>
    <t>2050 Round  Log  Crest</t>
  </si>
  <si>
    <t>4796 Fallen  Bear  Trail</t>
  </si>
  <si>
    <t>316 Cozy  Apple  Ridge</t>
  </si>
  <si>
    <t>1755 Grand  Rise  Arbor</t>
  </si>
  <si>
    <t>1162 Round  Hills  Point</t>
  </si>
  <si>
    <t>4571 Noble  Embers  Run</t>
  </si>
  <si>
    <t>290 Crystal  Wagon  Canyon</t>
  </si>
  <si>
    <t>1606 Fallen  Panda  Vale</t>
  </si>
  <si>
    <t>3257 Silver  Branch  Place</t>
  </si>
  <si>
    <t>3518 Old  Grove  Highlands</t>
  </si>
  <si>
    <t>4899 Sunny  Lagoon  Meadow</t>
  </si>
  <si>
    <t>717 Grand  Fawn  Hollow</t>
  </si>
  <si>
    <t>1888 Lost  Mountain  Farms</t>
  </si>
  <si>
    <t>2995 Hidden  Dale  Grove</t>
  </si>
  <si>
    <t>421 Broad  River  Acres</t>
  </si>
  <si>
    <t>3979 Bright  Robin  Edge</t>
  </si>
  <si>
    <t>354 Hidden  Apple  Gate</t>
  </si>
  <si>
    <t>1763 Crystal  Autumn  Park</t>
  </si>
  <si>
    <t>1934 Jagged  Nectar  Arbor</t>
  </si>
  <si>
    <t>2989 High  Forest  Falls</t>
  </si>
  <si>
    <t>184 Foggy  Oak  Falls</t>
  </si>
  <si>
    <t>937 Gentle  Oak  Arbor</t>
  </si>
  <si>
    <t>4303 Sleepy  Lagoon  Chase</t>
  </si>
  <si>
    <t>756 Broad  Treasure  Farms</t>
  </si>
  <si>
    <t>4741 Rustic  Pond  Hollow</t>
  </si>
  <si>
    <t>1029 Misty  Berry  Highlands</t>
  </si>
  <si>
    <t>648 Bright  Deer  Corner</t>
  </si>
  <si>
    <t>1664 Little  Fawn  Lane</t>
  </si>
  <si>
    <t>3189 Tawny  Creek  Bend</t>
  </si>
  <si>
    <t>542 Cotton  Leaf  Bend</t>
  </si>
  <si>
    <t>215 Hazy  Autumn  Circle</t>
  </si>
  <si>
    <t>1460 Silent  Timber  Falls</t>
  </si>
  <si>
    <t>4569 Green  River  Manor</t>
  </si>
  <si>
    <t>2971 Tawny  Forest  View</t>
  </si>
  <si>
    <t>291 Rustic  Timber  Cove</t>
  </si>
  <si>
    <t>3036 Thunder  Cider  Avenue</t>
  </si>
  <si>
    <t>2392 Harvest  Blossom  Pike</t>
  </si>
  <si>
    <t>2935 Red  Island  Chase</t>
  </si>
  <si>
    <t>1281 Blue  Lagoon  Path</t>
  </si>
  <si>
    <t>827 Foggy  View  Chase</t>
  </si>
  <si>
    <t>4696 Broad  Lake  Lane</t>
  </si>
  <si>
    <t>1998 Lazy  Timber  Ledge</t>
  </si>
  <si>
    <t>1094 Blue  Shadow  Hollow</t>
  </si>
  <si>
    <t>4793 Dusty  Anchor  Estates</t>
  </si>
  <si>
    <t>3945 Crystal  Deer  Hollow</t>
  </si>
  <si>
    <t>4834 Old  Embers  Farms</t>
  </si>
  <si>
    <t>2008 Silver  Bluff  Edge</t>
  </si>
  <si>
    <t>1330 Blue  Sky  Path</t>
  </si>
  <si>
    <t>819 Red  Mountain  Point</t>
  </si>
  <si>
    <t>2985 Hazy  View  Meadow</t>
  </si>
  <si>
    <t>4929 Sleepy  Dale  Swale</t>
  </si>
  <si>
    <t>2685 Iron  Forest  Woods</t>
  </si>
  <si>
    <t>4039 Tawny  Barn  Terrace</t>
  </si>
  <si>
    <t>4737 Umber  Blossom  Pike</t>
  </si>
  <si>
    <t>2378 Dewy  Rise  Stead</t>
  </si>
  <si>
    <t>34 Dewy  Panda  Pike</t>
  </si>
  <si>
    <t>4053 Cozy  Autumn  Trace</t>
  </si>
  <si>
    <t>2980 Round  Deer  Dale</t>
  </si>
  <si>
    <t>1593 Wishing  Leaf  Landing</t>
  </si>
  <si>
    <t>2623 Velvet  Bluff  Grove</t>
  </si>
  <si>
    <t>174 Stony  Pine  Orchard</t>
  </si>
  <si>
    <t>4381 Burning  Branch  Path</t>
  </si>
  <si>
    <t>2079 Lost  Elk  Corner</t>
  </si>
  <si>
    <t>1504 Foggy  Prairie  Pike</t>
  </si>
  <si>
    <t>1556 Golden  Fox  Knoll</t>
  </si>
  <si>
    <t>4895 Round  Forest  Estates</t>
  </si>
  <si>
    <t>672 Umber  Bluff  Chase</t>
  </si>
  <si>
    <t>1273 Gentle  Elk  Ridge</t>
  </si>
  <si>
    <t>1498 Hazy  Pine  Trace</t>
  </si>
  <si>
    <t>2305 Burning  Pine  Trail</t>
  </si>
  <si>
    <t>960 Cozy  Creek  Valley</t>
  </si>
  <si>
    <t>3337 Rocky  Goose  Chase</t>
  </si>
  <si>
    <t>2217 Sleepy  Lake  Meadow</t>
  </si>
  <si>
    <t>2807 Merry  Brook  Place</t>
  </si>
  <si>
    <t>2166 Little  Quail  Glen</t>
  </si>
  <si>
    <t>3329 Blue  Zephyr  Swale</t>
  </si>
  <si>
    <t>4804 Gentle  Cloud  Vista</t>
  </si>
  <si>
    <t>505 Clear  Fox  Glade</t>
  </si>
  <si>
    <t>2242 Rocky  Grove  Dale</t>
  </si>
  <si>
    <t>1935 Rocky  Fawn  Trail</t>
  </si>
  <si>
    <t>443 Cotton  Bear  Lane</t>
  </si>
  <si>
    <t>910 Merry  Rabbit  Trail</t>
  </si>
  <si>
    <t>184 Emerald  Branch  Court</t>
  </si>
  <si>
    <t>1102 Noble  Pony  Pike</t>
  </si>
  <si>
    <t>1902 Grand  Prairie  Edge</t>
  </si>
  <si>
    <t>1307 Cozy  Gate  View</t>
  </si>
  <si>
    <t>2448 Merry  River  Jetty</t>
  </si>
  <si>
    <t>2376 Noble  Timber  Chase</t>
  </si>
  <si>
    <t>4729 Stony  Oak  Vale</t>
  </si>
  <si>
    <t>3379 High  Rabbit  Path</t>
  </si>
  <si>
    <t>560 Easy  Island  Lane</t>
  </si>
  <si>
    <t>1433 Rocky  Rabbit  Meadow</t>
  </si>
  <si>
    <t>1968 Fallen  Deer  Edge</t>
  </si>
  <si>
    <t>2685 Easy  Cider  Mews</t>
  </si>
  <si>
    <t>2953 Fallen  Lake  Vale</t>
  </si>
  <si>
    <t>1417 Dusty  Grove  Meadow</t>
  </si>
  <si>
    <t>4787 Rustic  Wagon  Falls</t>
  </si>
  <si>
    <t>1705 Quiet  River  Trail</t>
  </si>
  <si>
    <t>3480 Hazy  Shadow  Terrace</t>
  </si>
  <si>
    <t>2929 Dusty  Apple  Glade</t>
  </si>
  <si>
    <t>1195 Shady  Pony  Avenue</t>
  </si>
  <si>
    <t>4354 Burning  Lagoon  Gate</t>
  </si>
  <si>
    <t>1605 Stony  Horse  Highlands</t>
  </si>
  <si>
    <t>2650 Thunder  Zephyr  Glen</t>
  </si>
  <si>
    <t>3140 Umber  Log  Landing</t>
  </si>
  <si>
    <t>4920 Hidden  Anchor  Swale</t>
  </si>
  <si>
    <t>4081 Wishing  Beacon  Gardens</t>
  </si>
  <si>
    <t>4475 Thunder  Panda  Gardens</t>
  </si>
  <si>
    <t>452 Sleepy  Brook  Knoll</t>
  </si>
  <si>
    <t>2279 Tawny  Apple  Vista</t>
  </si>
  <si>
    <t>3046 Wishing  Nectar  Nook</t>
  </si>
  <si>
    <t>3743 Golden  Goose  Nook</t>
  </si>
  <si>
    <t>4343 Merry  Pine  Bank</t>
  </si>
  <si>
    <t>3955 Dusty  Grove  Estates</t>
  </si>
  <si>
    <t>1163 Merry  Autumn  Avenue</t>
  </si>
  <si>
    <t>3010 Merry  Pioneer  Glen</t>
  </si>
  <si>
    <t>1202 Umber  Lake  Gardens</t>
  </si>
  <si>
    <t>2345 Colonial  Pioneer  Pike</t>
  </si>
  <si>
    <t>2669 Misty  Quail  Vale</t>
  </si>
  <si>
    <t>3296 Lazy  Branch  Dell</t>
  </si>
  <si>
    <t>1420 Merry  Spring  Estates</t>
  </si>
  <si>
    <t>3110 Thunder  River  Valley</t>
  </si>
  <si>
    <t>1955 Quaking  Hickory  Court</t>
  </si>
  <si>
    <t>2819 Hazy  Embers  Arbor</t>
  </si>
  <si>
    <t>3663 Lost  Quail  Way</t>
  </si>
  <si>
    <t>3932 Silver  Blossom  Bend</t>
  </si>
  <si>
    <t>213 Pleasant  Creek  Point</t>
  </si>
  <si>
    <t>3394 Fallen  Cider  Pike</t>
  </si>
  <si>
    <t>3248 Jagged  Barn  Trail</t>
  </si>
  <si>
    <t>4525 Quiet  Deer  Dell</t>
  </si>
  <si>
    <t>3296 Noble  Log  Bank</t>
  </si>
  <si>
    <t>148 Tawny  Mountain  Circle</t>
  </si>
  <si>
    <t>583 Sleepy  Robin  Vale</t>
  </si>
  <si>
    <t>4555 Merry  Mountain  Gardens</t>
  </si>
  <si>
    <t>2173 Round  View  Falls</t>
  </si>
  <si>
    <t>1247 Green  Brook  Cove</t>
  </si>
  <si>
    <t>1681 Stony  Island  Jetty</t>
  </si>
  <si>
    <t>1915 Cotton  Bluff  Lane</t>
  </si>
  <si>
    <t>3189 Jagged  Anchor  Canyon</t>
  </si>
  <si>
    <t>3297 Grand  Gate  Trail</t>
  </si>
  <si>
    <t>4158 Cotton  Pony  Corner</t>
  </si>
  <si>
    <t>266 Hazy  Blossom  Way</t>
  </si>
  <si>
    <t>406 Wishing  Prairie  Chase</t>
  </si>
  <si>
    <t>2666 Jagged  Pine  Arbor</t>
  </si>
  <si>
    <t>1127 Blue  Forest  Promenade</t>
  </si>
  <si>
    <t>2255 Cotton  Embers  Path</t>
  </si>
  <si>
    <t>2061 Dewy  Creek  Acres</t>
  </si>
  <si>
    <t>1985 Cozy  Embers  Trace</t>
  </si>
  <si>
    <t>2972 Cinder  Willow  Landing</t>
  </si>
  <si>
    <t>3012 High  River  Pike</t>
  </si>
  <si>
    <t>2872 Stony  Pony  Stead</t>
  </si>
  <si>
    <t>2609 Dusty  Panda  Corner</t>
  </si>
  <si>
    <t>3157 Bright  Fawn  Bend</t>
  </si>
  <si>
    <t>1254 Rocky  Island  Landing</t>
  </si>
  <si>
    <t>1878 Indian  Cider  Trail</t>
  </si>
  <si>
    <t>3157 Burning  Leaf  Nook</t>
  </si>
  <si>
    <t>348 Tawny  Fox  Park</t>
  </si>
  <si>
    <t>2970 Easy  Branch  View</t>
  </si>
  <si>
    <t>1545 Bright  Embers  Orchard</t>
  </si>
  <si>
    <t>4822 Wishing  Bluff  Cove</t>
  </si>
  <si>
    <t>4960 Silent  Hills  Trace</t>
  </si>
  <si>
    <t>4086 Cotton  Lagoon  Vale</t>
  </si>
  <si>
    <t>4240 Sleepy  Forest  Canyon</t>
  </si>
  <si>
    <t>4871 Thunder  Branch  Vista</t>
  </si>
  <si>
    <t>1860 Grand  Lake  View</t>
  </si>
  <si>
    <t>3781 Cotton  Autumn  Chase</t>
  </si>
  <si>
    <t>3296 High  Rabbit  Swale</t>
  </si>
  <si>
    <t>1993 Cozy  Embers  Mews</t>
  </si>
  <si>
    <t>4198 Broad  Leaf  Falls</t>
  </si>
  <si>
    <t>4364 Stony  Wagon  Glen</t>
  </si>
  <si>
    <t>2449 Broad  Embers  Acres</t>
  </si>
  <si>
    <t>2218 Clear  Quail  Circle</t>
  </si>
  <si>
    <t>858 Shady  Berry  Manor</t>
  </si>
  <si>
    <t>1801 Cozy  Grove  Manor</t>
  </si>
  <si>
    <t>1635 Stony  Prairie  Glen</t>
  </si>
  <si>
    <t>4331 Cinder  Autumn  Isle</t>
  </si>
  <si>
    <t>3781 Grand  Horse  Way</t>
  </si>
  <si>
    <t>2435 Noble  Apple  Promenade</t>
  </si>
  <si>
    <t>4334 Noble  Butterfly  Grove</t>
  </si>
  <si>
    <t>2039 Hazy  Mountain  Round</t>
  </si>
  <si>
    <t>291 Clear  Goose  Trace</t>
  </si>
  <si>
    <t>1644 Noble  Cider  Way</t>
  </si>
  <si>
    <t>4833 Amber  Cloud  Vista</t>
  </si>
  <si>
    <t>2486 Jagged  Deer  Terrace</t>
  </si>
  <si>
    <t>1185 Middle  Pony  Manor</t>
  </si>
  <si>
    <t>57 Hazy  Hills  Farms</t>
  </si>
  <si>
    <t>71 Umber  Elk  Nook</t>
  </si>
  <si>
    <t>2182 Little  Shadow  Cove</t>
  </si>
  <si>
    <t>1429 Blue  Pond  Terrace</t>
  </si>
  <si>
    <t>721 Lazy  Anchor  Knoll</t>
  </si>
  <si>
    <t>4556 Indian  Quail  Nook</t>
  </si>
  <si>
    <t>2313 Old  Branch  Meadow</t>
  </si>
  <si>
    <t>61 Noble  Willow  Trail</t>
  </si>
  <si>
    <t>2975 Easy  Hickory  Path</t>
  </si>
  <si>
    <t>3018 Stony  Robin  Edge</t>
  </si>
  <si>
    <t>853 Rocky  View  Falls</t>
  </si>
  <si>
    <t>3044 Cozy  Branch  Isle</t>
  </si>
  <si>
    <t>1533 Stony  Shadow  Promenade</t>
  </si>
  <si>
    <t>1864 Hidden  Pioneer  Gate</t>
  </si>
  <si>
    <t>1084 Hazy  Hickory  Edge</t>
  </si>
  <si>
    <t>4335 Quiet  Zephyr  Falls</t>
  </si>
  <si>
    <t>1948 Merry  Dale  Valley</t>
  </si>
  <si>
    <t>4825 Clear  Spring  Acres</t>
  </si>
  <si>
    <t>2767 Green  Cider  Arbor</t>
  </si>
  <si>
    <t>3948 Blue  Lake  Path</t>
  </si>
  <si>
    <t>3750 Quaking  River  Stead</t>
  </si>
  <si>
    <t>4554 Bright  Elk  Highlands</t>
  </si>
  <si>
    <t>4230 Shady  Spring  Jetty</t>
  </si>
  <si>
    <t>1950 Gentle  Cider  Way</t>
  </si>
  <si>
    <t>571 Fallen  Goose  Landing</t>
  </si>
  <si>
    <t>3747 Indian  River  Gate</t>
  </si>
  <si>
    <t>3157 Noble  Island  Canyon</t>
  </si>
  <si>
    <t>1062 Quiet  Nectar  Meadow</t>
  </si>
  <si>
    <t>1822 Harvest  Hills  Isle</t>
  </si>
  <si>
    <t>4410 Amber  Anchor  Gardens</t>
  </si>
  <si>
    <t>2856 Round  Island  Orchard</t>
  </si>
  <si>
    <t>4112 Rocky  Deer  Knoll</t>
  </si>
  <si>
    <t>2883 Merry  Pony  Point</t>
  </si>
  <si>
    <t>2470 Indian  Spring  Corner</t>
  </si>
  <si>
    <t>3478 Dusty  Brook  Path</t>
  </si>
  <si>
    <t>513 Clear  Grove  Acres</t>
  </si>
  <si>
    <t>1071 Quiet  Pioneer  Park</t>
  </si>
  <si>
    <t>1414 Crystal  Pine  Circle</t>
  </si>
  <si>
    <t>1545 Broad  Shadow  Bank</t>
  </si>
  <si>
    <t>146 Tawny  Shadow  Round</t>
  </si>
  <si>
    <t>3736 Grand  Quail  Place</t>
  </si>
  <si>
    <t>2172 Thunder  Sky  Ledge</t>
  </si>
  <si>
    <t>4308 Shady  Creek  Court</t>
  </si>
  <si>
    <t>3974 Misty  Timber  Manor</t>
  </si>
  <si>
    <t>67 Indian  Berry  Canyon</t>
  </si>
  <si>
    <t>2220 Sunny  Log  Pike</t>
  </si>
  <si>
    <t>2066 Cinder  Creek  Glade</t>
  </si>
  <si>
    <t>314 Merry  Goose  Place</t>
  </si>
  <si>
    <t>3369 Fallen  Pioneer  Canyon</t>
  </si>
  <si>
    <t>3157 Iron  Creek  Gate</t>
  </si>
  <si>
    <t>2983 Gentle  Wagon  Path</t>
  </si>
  <si>
    <t>2734 Bright  Fox  Avenue</t>
  </si>
  <si>
    <t>3819 Sunny  Bluff  Farms</t>
  </si>
  <si>
    <t>61 Broad  Apple  Edge</t>
  </si>
  <si>
    <t>4376 Quaking  Deer  Highlands</t>
  </si>
  <si>
    <t>1338 Jagged  Bear  Pike</t>
  </si>
  <si>
    <t>4494 Wishing  Cloud  Ridge</t>
  </si>
  <si>
    <t>927 Velvet  Blossom  Glade</t>
  </si>
  <si>
    <t>4186 Merry  Hills  Promenade</t>
  </si>
  <si>
    <t>1289 Dusty  Hickory  Dell</t>
  </si>
  <si>
    <t>23 Green  Forest  Ledge</t>
  </si>
  <si>
    <t>2235 Dewy  Shadow  Path</t>
  </si>
  <si>
    <t>1022 Jagged  Grove  Path</t>
  </si>
  <si>
    <t>546 Foggy  Wagon  Valley</t>
  </si>
  <si>
    <t>285 Silent  Zephyr  Path</t>
  </si>
  <si>
    <t>4610 Red  Zephyr  Promenade</t>
  </si>
  <si>
    <t>2088 Gentle  Gate  Gate</t>
  </si>
  <si>
    <t>1780 Bright  Bear  Bank</t>
  </si>
  <si>
    <t>215 Pleasant  Forest  Highlands</t>
  </si>
  <si>
    <t>1845 Golden  Apple  Point</t>
  </si>
  <si>
    <t>1447 Clear  Rabbit  Highlands</t>
  </si>
  <si>
    <t>160 Dewy  Elk  Way</t>
  </si>
  <si>
    <t>704 Heather  Fawn  Dell</t>
  </si>
  <si>
    <t>2650 Bright  Prairie  Glade</t>
  </si>
  <si>
    <t>4108 Burning  Robin  Grove</t>
  </si>
  <si>
    <t>3820 Colonial  Pioneer  Arbor</t>
  </si>
  <si>
    <t>2191 Sleepy  Cloud  Swale</t>
  </si>
  <si>
    <t>4542 Golden  Branch  Knoll</t>
  </si>
  <si>
    <t>2396 Crystal  Prairie  Woods</t>
  </si>
  <si>
    <t>4976 Tawny  Sky  Valley</t>
  </si>
  <si>
    <t>4960 Green  Log  Pike</t>
  </si>
  <si>
    <t>412 Easy  Apple  Gardens</t>
  </si>
  <si>
    <t>1864 Iron  Hills  Dell</t>
  </si>
  <si>
    <t>2426 Dusty  Forest  Arbor</t>
  </si>
  <si>
    <t>1494 Umber  Autumn  Avenue</t>
  </si>
  <si>
    <t>2236 Emerald  Butterfly  Glen</t>
  </si>
  <si>
    <t>2649 Honey  Nectar  Way</t>
  </si>
  <si>
    <t>4792 Wishing  Butterfly  Chase</t>
  </si>
  <si>
    <t>4397 Jagged  Beacon  Vale</t>
  </si>
  <si>
    <t>2974 Rocky  Panda  Orchard</t>
  </si>
  <si>
    <t>4294 Misty  Rabbit  Court</t>
  </si>
  <si>
    <t>1215 Colonial  Butterfly  Isle</t>
  </si>
  <si>
    <t>2853 Sleepy  River  Point</t>
  </si>
  <si>
    <t>3343 Thunder  Apple  Swale</t>
  </si>
  <si>
    <t>371 Crystal  Oak  Meadow</t>
  </si>
  <si>
    <t>3134 Little  Panda  Path</t>
  </si>
  <si>
    <t>3819 Harvest  Lagoon  Isle</t>
  </si>
  <si>
    <t>721 Shady  Branch  Path</t>
  </si>
  <si>
    <t>1708 Cinder  Fawn  Stead</t>
  </si>
  <si>
    <t>3622 Harvest  Anchor  Estates</t>
  </si>
  <si>
    <t>2971 Misty  Cider  Path</t>
  </si>
  <si>
    <t>3365 Quaking  Timber  Bank</t>
  </si>
  <si>
    <t>2902 Silver  Sky  Dell</t>
  </si>
  <si>
    <t>2539 Golden  Apple  Knoll</t>
  </si>
  <si>
    <t>6 Golden  Quail  Park</t>
  </si>
  <si>
    <t>868 Crystal  River  Lane</t>
  </si>
  <si>
    <t>2294 Burning  Treasure  Trace</t>
  </si>
  <si>
    <t>1435 Hidden  Gate  Path</t>
  </si>
  <si>
    <t>2358 Noble  Timber  Canyon</t>
  </si>
  <si>
    <t>4316 Hidden  Pond  Stead</t>
  </si>
  <si>
    <t>3883 Quiet  Dale  Trail</t>
  </si>
  <si>
    <t>624 Gentle  Anchor  Stead</t>
  </si>
  <si>
    <t>4473 Red  Zephyr  Chase</t>
  </si>
  <si>
    <t>600 Easy  Elk  Trail</t>
  </si>
  <si>
    <t>1292 Shady  River  Woods</t>
  </si>
  <si>
    <t>649 Noble  Prairie  Circle</t>
  </si>
  <si>
    <t>478 Merry  River  Glen</t>
  </si>
  <si>
    <t>3907 Silent  Leaf  Orchard</t>
  </si>
  <si>
    <t>3424 Grand  Spring  Dale</t>
  </si>
  <si>
    <t>2656 Thunder  Pine  Jetty</t>
  </si>
  <si>
    <t>4101 Burning  Treasure  Court</t>
  </si>
  <si>
    <t>4889 Hidden  Goose  Court</t>
  </si>
  <si>
    <t>4355 Pleasant  Dale  Terrace</t>
  </si>
  <si>
    <t>4429 Wishing  Elk  Stead</t>
  </si>
  <si>
    <t>4888 Jagged  Panda  Vista</t>
  </si>
  <si>
    <t>3384 Bright  Butterfly  Swale</t>
  </si>
  <si>
    <t>2213 Honey  Anchor  Estates</t>
  </si>
  <si>
    <t>3128 Red  Oak  Vale</t>
  </si>
  <si>
    <t>23 Tawny  Blossom  Lane</t>
  </si>
  <si>
    <t>461 Sunny  Branch  Way</t>
  </si>
  <si>
    <t>1531 Amber  Bear  Knoll</t>
  </si>
  <si>
    <t>1105 Little  Barn  Stead</t>
  </si>
  <si>
    <t>3220 Grand  Branch  Path</t>
  </si>
  <si>
    <t>1785 Misty  Leaf  Court</t>
  </si>
  <si>
    <t>2650 Quiet  Rabbit  Circle</t>
  </si>
  <si>
    <t>739 Velvet  Blossom  Meadow</t>
  </si>
  <si>
    <t>3649 Dusty  View  Ledge</t>
  </si>
  <si>
    <t>1657 Lazy  Butterfly  Knoll</t>
  </si>
  <si>
    <t>4338 Lazy  Timber  Promenade</t>
  </si>
  <si>
    <t>4343 Thunder  Oak  Corner</t>
  </si>
  <si>
    <t>4494 Dusty  Willow  Dale</t>
  </si>
  <si>
    <t>383 Dewy  Cloud  Swale</t>
  </si>
  <si>
    <t>265 Silent  Treasure  Dell</t>
  </si>
  <si>
    <t>1427 High  Cloud  Path</t>
  </si>
  <si>
    <t>2215 Cinder  Zephyr  View</t>
  </si>
  <si>
    <t>596 Lost  Horse  Place</t>
  </si>
  <si>
    <t>2527 Golden  Barn  Arbor</t>
  </si>
  <si>
    <t>4567 Velvet  View  Edge</t>
  </si>
  <si>
    <t>2092 Old  Log  Terrace</t>
  </si>
  <si>
    <t>181 Dusty  Hills  Point</t>
  </si>
  <si>
    <t>1326 Gentle  Blossom  Valley</t>
  </si>
  <si>
    <t>5 Merry  Creek  Ledge</t>
  </si>
  <si>
    <t>3615 Little  Nectar  Orchard</t>
  </si>
  <si>
    <t>364 Harvest  Hickory  Meadow</t>
  </si>
  <si>
    <t>3124 Wishing  View  Vale</t>
  </si>
  <si>
    <t>4134 Harvest  Leaf  Stead</t>
  </si>
  <si>
    <t>4321 Jagged  Hickory  Dell</t>
  </si>
  <si>
    <t>3023 Rustic  Pioneer  Court</t>
  </si>
  <si>
    <t>3045 Quaking  Quail  Avenue</t>
  </si>
  <si>
    <t>489 Amber  Hills  Lane</t>
  </si>
  <si>
    <t>2302 Sleepy  Log  Place</t>
  </si>
  <si>
    <t>805 Lazy  Robin  Chase</t>
  </si>
  <si>
    <t>3583 Rustic  Barn  Trace</t>
  </si>
  <si>
    <t>4107 Fallen  Horse  Falls</t>
  </si>
  <si>
    <t>1087 Old  Berry  Court</t>
  </si>
  <si>
    <t>106 Rustic  Log  Pike</t>
  </si>
  <si>
    <t>2181 Wishing  Fox  Point</t>
  </si>
  <si>
    <t>2018 Colonial  Shadow  Jetty</t>
  </si>
  <si>
    <t>4164 Clear  Barn  Pike</t>
  </si>
  <si>
    <t>1783 Shady  Goose  View</t>
  </si>
  <si>
    <t>3726 Silver  Blossom  Canyon</t>
  </si>
  <si>
    <t>4845 Emerald  Brook  View</t>
  </si>
  <si>
    <t>452 Merry  Timber  Ledge</t>
  </si>
  <si>
    <t>2264 Silent  Forest  Grove</t>
  </si>
  <si>
    <t>2567 Green  Grove  Valley</t>
  </si>
  <si>
    <t>1782 Crystal  Barn  Arbor</t>
  </si>
  <si>
    <t>2003 Cozy  Fox  Gardens</t>
  </si>
  <si>
    <t>2626 Sunny  Panda  Path</t>
  </si>
  <si>
    <t>2926 Colonial  Sky  Pike</t>
  </si>
  <si>
    <t>4129 Foggy  Pond  Vista</t>
  </si>
  <si>
    <t>4689 Wishing  Wagon  Bend</t>
  </si>
  <si>
    <t>809 Rocky  Deer  Trail</t>
  </si>
  <si>
    <t>1565 Heather  Sky  Knoll</t>
  </si>
  <si>
    <t>1767 Rocky  Grove  Falls</t>
  </si>
  <si>
    <t>995 Easy  Rise  Round</t>
  </si>
  <si>
    <t>3717 Green  Mountain  Ridge</t>
  </si>
  <si>
    <t>3720 Sleepy  Berry  Ledge</t>
  </si>
  <si>
    <t>4410 Jagged  Pond  Isle</t>
  </si>
  <si>
    <t>2718 Rustic  Apple  Canyon</t>
  </si>
  <si>
    <t>4717 Silver  Pioneer  Grove</t>
  </si>
  <si>
    <t>880 Wishing  Quail  Vista</t>
  </si>
  <si>
    <t>3898 Heather  Nectar  Ledge</t>
  </si>
  <si>
    <t>3590 Blue  Leaf  Court</t>
  </si>
  <si>
    <t>4689 Broad  Sky  Glen</t>
  </si>
  <si>
    <t>3124 Amber  Blossom  Nook</t>
  </si>
  <si>
    <t>1226 Sleepy  Apple  Ledge</t>
  </si>
  <si>
    <t>1689 Old  Beacon  Falls</t>
  </si>
  <si>
    <t>2305 Green  Oak  Chase</t>
  </si>
  <si>
    <t>2327 Thunder  Barn  Park</t>
  </si>
  <si>
    <t>4759 Rocky  Butterfly  Run</t>
  </si>
  <si>
    <t>1894 Easy  Dale  Ledge</t>
  </si>
  <si>
    <t>23 Easy  Cider  Promenade</t>
  </si>
  <si>
    <t>2165 Noble  Island  Meadow</t>
  </si>
  <si>
    <t>4600 Clear  Fawn  Point</t>
  </si>
  <si>
    <t>3892 Cinder  Hickory  Promenade</t>
  </si>
  <si>
    <t>4426 Pleasant  Spring  Promenade</t>
  </si>
  <si>
    <t>172 Colonial  Willow  Edge</t>
  </si>
  <si>
    <t>4496 Burning  Goose  Circle</t>
  </si>
  <si>
    <t>4394 Red  Shadow  Crest</t>
  </si>
  <si>
    <t>2523 Tawny  Spring  Meadow</t>
  </si>
  <si>
    <t>4835 Amber  Grove  Orchard</t>
  </si>
  <si>
    <t>4649 Umber  Hickory  Ledge</t>
  </si>
  <si>
    <t>3334 Sunny  Cloud  Round</t>
  </si>
  <si>
    <t>1148 Silent  Beacon  Gardens</t>
  </si>
  <si>
    <t>129 Harvest  Mountain  Ledge</t>
  </si>
  <si>
    <t>2825 Grand  Timber  Corner</t>
  </si>
  <si>
    <t>4917 Foggy  Bluff  Acres</t>
  </si>
  <si>
    <t>779 Lazy  Leaf  Ledge</t>
  </si>
  <si>
    <t>641 Sleepy  Lake  Falls</t>
  </si>
  <si>
    <t>1061 Velvet  Butterfly  Estates</t>
  </si>
  <si>
    <t>4786 Merry  Brook  Glen</t>
  </si>
  <si>
    <t>3214 Hidden  Willow  Canyon</t>
  </si>
  <si>
    <t>820 Quiet  Lake  Crest</t>
  </si>
  <si>
    <t>2120 Stony  Dale  Arbor</t>
  </si>
  <si>
    <t>2621 Stony  Fox  Place</t>
  </si>
  <si>
    <t>19 Heather  Horse  Arbor</t>
  </si>
  <si>
    <t>2945 Little  Grove  Swale</t>
  </si>
  <si>
    <t>3428 Rustic  Prairie  Orchard</t>
  </si>
  <si>
    <t>1865 Middle  Gate  Meadow</t>
  </si>
  <si>
    <t>551 Dewy  Branch  Dell</t>
  </si>
  <si>
    <t>2642 Hidden  Quail  Acres</t>
  </si>
  <si>
    <t>1711 Burning  Butterfly  Bank</t>
  </si>
  <si>
    <t>4971 Emerald  Deer  Gate</t>
  </si>
  <si>
    <t>2252 Green  Lagoon  Landing</t>
  </si>
  <si>
    <t>2773 Emerald  Treasure  Avenue</t>
  </si>
  <si>
    <t>1530 Cozy  Quail  Edge</t>
  </si>
  <si>
    <t>3352 Hazy  Beacon  Isle</t>
  </si>
  <si>
    <t>4493 Old  Bear  Trace</t>
  </si>
  <si>
    <t>872 Fallen  Pine  Round</t>
  </si>
  <si>
    <t>2640 Golden  Leaf  Edge</t>
  </si>
  <si>
    <t>2871 Velvet  Beacon  Lane</t>
  </si>
  <si>
    <t>1830 Indian  Rise  Glen</t>
  </si>
  <si>
    <t>4078 Silver  Rise  Orchard</t>
  </si>
  <si>
    <t>387 Honey  Hills  Crest</t>
  </si>
  <si>
    <t>816 Fallen  Robin  Valley</t>
  </si>
  <si>
    <t>4958 Rocky  Gate  Hollow</t>
  </si>
  <si>
    <t>3757 Easy  Creek  Highlands</t>
  </si>
  <si>
    <t>3489 Easy  Butterfly  Dale</t>
  </si>
  <si>
    <t>4488 Crystal  Willow  Round</t>
  </si>
  <si>
    <t>113 Indian  Elk  Lane</t>
  </si>
  <si>
    <t>4238 Lazy  Hills  Mews</t>
  </si>
  <si>
    <t>3300 Quiet  Island  Manor</t>
  </si>
  <si>
    <t>248 Lazy  Pine  Jetty</t>
  </si>
  <si>
    <t>382 Crystal  River  Ledge</t>
  </si>
  <si>
    <t>3988 Hazy  Prairie  Circle</t>
  </si>
  <si>
    <t>3093 Heather  Apple  Circle</t>
  </si>
  <si>
    <t>4068 Merry  Blossom  Falls</t>
  </si>
  <si>
    <t>1454 Misty  Apple  Estates</t>
  </si>
  <si>
    <t>3575 Cozy  Leaf  Arbor</t>
  </si>
  <si>
    <t>1126 Green  Pony  Highlands</t>
  </si>
  <si>
    <t>2816 Burning  Panda  Farms</t>
  </si>
  <si>
    <t>79 Bright  Deer  View</t>
  </si>
  <si>
    <t>1716 Shady  View  Arbor</t>
  </si>
  <si>
    <t>2800 Cinder  Mountain  Grove</t>
  </si>
  <si>
    <t>4642 Clear  View  Swale</t>
  </si>
  <si>
    <t>4512 Emerald  Apple  Nook</t>
  </si>
  <si>
    <t>4604 Cotton  Log  Avenue</t>
  </si>
  <si>
    <t>3170 Jagged  Sky  Avenue</t>
  </si>
  <si>
    <t>2822 Cinder  Pond  Point</t>
  </si>
  <si>
    <t>593 Burning  Hills  Isle</t>
  </si>
  <si>
    <t>4333 Honey  Fox  Run</t>
  </si>
  <si>
    <t>1862 Stony  Dale  Isle</t>
  </si>
  <si>
    <t>3063 Misty  Butterfly  Stead</t>
  </si>
  <si>
    <t>2283 Round  Gate  Meadow</t>
  </si>
  <si>
    <t>1677 Dewy  Wagon  Bend</t>
  </si>
  <si>
    <t>50 Honey  Deer  Acres</t>
  </si>
  <si>
    <t>2495 Jagged  Pine  Acres</t>
  </si>
  <si>
    <t>3669 Colonial  Shadow  Way</t>
  </si>
  <si>
    <t>2886 Cotton  View  Bank</t>
  </si>
  <si>
    <t>2444 Amber  Pond  Landing</t>
  </si>
  <si>
    <t>4405 Middle  Lagoon  Circle</t>
  </si>
  <si>
    <t>3444 Heather  Pony  Circle</t>
  </si>
  <si>
    <t>2641 Blue  Mountain  Lane</t>
  </si>
  <si>
    <t>2515 Silent  Fox  Hollow</t>
  </si>
  <si>
    <t>1764 Misty  Fox  Farms</t>
  </si>
  <si>
    <t>4460 High  Cloud  Crest</t>
  </si>
  <si>
    <t>4158 Heather  Nectar  Highlands</t>
  </si>
  <si>
    <t>534 Burning  Lake  Gate</t>
  </si>
  <si>
    <t>3400 Clear  Robin  Knoll</t>
  </si>
  <si>
    <t>809 Round  River  Dale</t>
  </si>
  <si>
    <t>868 Dusty  Zephyr  Circle</t>
  </si>
  <si>
    <t>1888 Dewy  Pond  Landing</t>
  </si>
  <si>
    <t>3954 Dusty  Embers  Valley</t>
  </si>
  <si>
    <t>1904 Indian  Gate  Landing</t>
  </si>
  <si>
    <t>1618 Sunny  Apple  View</t>
  </si>
  <si>
    <t>500 Thunder  Creek  View</t>
  </si>
  <si>
    <t>3408 Amber  Cloud  Falls</t>
  </si>
  <si>
    <t>3803 Round  Berry  Swale</t>
  </si>
  <si>
    <t>3356 Fallen  Prairie  Bank</t>
  </si>
  <si>
    <t>2353 Dusty  Apple  Ridge</t>
  </si>
  <si>
    <t>4263 Dusty  Hickory  Gate</t>
  </si>
  <si>
    <t>1786 Crystal  Embers  Woods</t>
  </si>
  <si>
    <t>1859 Fallen  Panda  Ridge</t>
  </si>
  <si>
    <t>4720 Grand  Nectar  View</t>
  </si>
  <si>
    <t>2081 Little  Shadow  Jetty</t>
  </si>
  <si>
    <t>3669 Grand  Horse  Run</t>
  </si>
  <si>
    <t>2874 Green  View  Dale</t>
  </si>
  <si>
    <t>1769 Dewy  Log  View</t>
  </si>
  <si>
    <t>452 Amber  Pioneer  Mews</t>
  </si>
  <si>
    <t>226 Grand  Anchor  Orchard</t>
  </si>
  <si>
    <t>218 Shady  Branch  Corner</t>
  </si>
  <si>
    <t>3157 Shady  Timber  Round</t>
  </si>
  <si>
    <t>2740 Lazy  Anchor  Knoll</t>
  </si>
  <si>
    <t>2731 Sleepy  Rise  Promenade</t>
  </si>
  <si>
    <t>4612 Pleasant  Pioneer  Dale</t>
  </si>
  <si>
    <t>2863 Silent  Fox  Farms</t>
  </si>
  <si>
    <t>4841 Heather  Butterfly  Manor</t>
  </si>
  <si>
    <t>3428 Quiet  Pine  Bank</t>
  </si>
  <si>
    <t>111 Wishing  Shadow  Edge</t>
  </si>
  <si>
    <t>2761 Thunder  Log  Dell</t>
  </si>
  <si>
    <t>1621 Rocky  Pine  Jetty</t>
  </si>
  <si>
    <t>2852 Indian  Fawn  Corner</t>
  </si>
  <si>
    <t>174 Bright  Fawn  Vista</t>
  </si>
  <si>
    <t>890 Crystal  Butterfly  Bend</t>
  </si>
  <si>
    <t>2692 Easy  Anchor  Isle</t>
  </si>
  <si>
    <t>2672 Middle  Mountain  Glade</t>
  </si>
  <si>
    <t>4818 Silver  Pond  Trail</t>
  </si>
  <si>
    <t>2902 Jagged  Rise  View</t>
  </si>
  <si>
    <t>4392 Thunder  Forest  Lane</t>
  </si>
  <si>
    <t>2731 Silent  Barn  Edge</t>
  </si>
  <si>
    <t>4859 Blue  Pioneer  Court</t>
  </si>
  <si>
    <t>4902 Cinder  Fawn  Manor</t>
  </si>
  <si>
    <t>3384 Middle  Sky  Glade</t>
  </si>
  <si>
    <t>2658 Pleasant  Quail  Swale</t>
  </si>
  <si>
    <t>3179 Cozy  Butterfly  Stead</t>
  </si>
  <si>
    <t>310 Shady  Rise  Ledge</t>
  </si>
  <si>
    <t>1612 Old  Grove  Falls</t>
  </si>
  <si>
    <t>3085 Little  Pony  Glen</t>
  </si>
  <si>
    <t>2312 Iron  Hickory  Gate</t>
  </si>
  <si>
    <t>1760 Jagged  Grove  Acres</t>
  </si>
  <si>
    <t>1800 High  Forest  Valley</t>
  </si>
  <si>
    <t>2062 Lost  Goose  Orchard</t>
  </si>
  <si>
    <t>4338 Velvet Barn Bend, Apt 37</t>
  </si>
  <si>
    <t>4408 Harvest Bear Crest, Apt 187</t>
  </si>
  <si>
    <t>298 Green Rabbit Jetty, Apt 210</t>
  </si>
  <si>
    <t>2530 Green Sky Bend, Apt 233</t>
  </si>
  <si>
    <t>3933 Quaking Panda Nook, Apt 43</t>
  </si>
  <si>
    <t>1060 Little Fox Bend, Apt J54</t>
  </si>
  <si>
    <t>533 Rocky Willow Vale, Apt 68</t>
  </si>
  <si>
    <t>922 Misty Elk Estates, Apt 3</t>
  </si>
  <si>
    <t>3538 Clear Forest Jetty, Apt F-91</t>
  </si>
  <si>
    <t>1038 Umber Fawn Ledge, Apt 76</t>
  </si>
  <si>
    <t>3260 Velvet Cider Hollow, Apt 112</t>
  </si>
  <si>
    <t>985 Shady Shadow Court, Apt 200</t>
  </si>
  <si>
    <t>4616 Burning Wagon Farms, Apt 202</t>
  </si>
  <si>
    <t>4941 Noble Pine Crest, Apt J-11</t>
  </si>
  <si>
    <t>1969 Round Branch Edge, Apt 142</t>
  </si>
  <si>
    <t>767 Silent Treasure Glade, Apt 238</t>
  </si>
  <si>
    <t>2279 Golden Rabbit Orchard, Apt 11</t>
  </si>
  <si>
    <t>1509 Jagged Willow Dell, Apt 132</t>
  </si>
  <si>
    <t>144 Misty River Lane, Apt 84</t>
  </si>
  <si>
    <t>4503 Sleepy Prairie Woods, Apt C108</t>
  </si>
  <si>
    <t>303 Iron Prairie Corner, Apt 134</t>
  </si>
  <si>
    <t>1871 Shady Creek Bend, Apt 239</t>
  </si>
  <si>
    <t>2726 Grand Branch Point, Apt 193</t>
  </si>
  <si>
    <t>3758 Bright Log Ridge, Apt 36</t>
  </si>
  <si>
    <t>4296 Cozy Island Ridge, Apt 92</t>
  </si>
  <si>
    <t>3149 Indian Lake Valley, Apt H-20</t>
  </si>
  <si>
    <t>1788 Grand Pond Chase, Apt 55</t>
  </si>
  <si>
    <t>4431 Quiet Pioneer Vista, Apt 71</t>
  </si>
  <si>
    <t>3084 Little Bear Corner, Apt 247</t>
  </si>
  <si>
    <t>1987 Amber Panda Chase, Apt 200</t>
  </si>
  <si>
    <t>2409 Colonial Dale Knoll, Apt K21</t>
  </si>
  <si>
    <t>1162 Dusty Quail Court, Apt E147</t>
  </si>
  <si>
    <t>1870 Silent Gate Jetty, Apt 186</t>
  </si>
  <si>
    <t>2255 Velvet Gate Trail, Apt 100</t>
  </si>
  <si>
    <t>4079 High Embers Circle, Apt 124</t>
  </si>
  <si>
    <t>4428 Tawny Gate Manor, Apt 21</t>
  </si>
  <si>
    <t>1835 Hazy Treasure Way, Apt 226</t>
  </si>
  <si>
    <t>4984 Jagged Rise Circle, Apt 140</t>
  </si>
  <si>
    <t>1467 Grand Sky Farms, Apt 52</t>
  </si>
  <si>
    <t>4068 Easy Nectar Vista, Apt 60</t>
  </si>
  <si>
    <t>3039 Quaking Beacon Terrace, Apt 17</t>
  </si>
  <si>
    <t>1938 Cinder Brook Trace, Apt 114</t>
  </si>
  <si>
    <t>1557 Umber Barn Edge, Apt 22</t>
  </si>
  <si>
    <t>39 Grand Log Circle, Apt A-73</t>
  </si>
  <si>
    <t>4579 High View Knoll, Apt 133</t>
  </si>
  <si>
    <t>3452 Fallen Elk Stead, Apt B-82</t>
  </si>
  <si>
    <t>3567 Old Shadow View, Apt 133</t>
  </si>
  <si>
    <t>1054 Red Pine Avenue, Apt 105</t>
  </si>
  <si>
    <t>2232 Hazy Cloud Grove, Apt 171</t>
  </si>
  <si>
    <t>603 Rustic Rabbit Court, Apt 91</t>
  </si>
  <si>
    <t>398 Merry Timber Bank, Apt 235</t>
  </si>
  <si>
    <t>1211 Jagged Barn Jetty, Apt H-76</t>
  </si>
  <si>
    <t>2206 Old Rabbit Landing, Apt 134</t>
  </si>
  <si>
    <t>3761 Cinder Barn Edge, Apt 92</t>
  </si>
  <si>
    <t>3613 Quaking Gate Chase, Apt 50</t>
  </si>
  <si>
    <t>185 Round Anchor Acres, Apt 153</t>
  </si>
  <si>
    <t>218 Burning Autumn Way, Apt 56</t>
  </si>
  <si>
    <t>4341 Velvet Log Terrace, Apt 162</t>
  </si>
  <si>
    <t>525 Silent Treasure Manor, Apt 231</t>
  </si>
  <si>
    <t>1300 Clear Rabbit Hollow, Apt 21</t>
  </si>
  <si>
    <t>2429 Colonial Gate Vista, Apt 125</t>
  </si>
  <si>
    <t>3631 Middle Deer Hollow, Apt 56</t>
  </si>
  <si>
    <t>4114 Heather Bear Highlands, Apt 132</t>
  </si>
  <si>
    <t>2913 Green Embers Edge, Apt 132</t>
  </si>
  <si>
    <t>1555 Shady Branch Glade, Apt 65</t>
  </si>
  <si>
    <t>3623 Gentle Pine Court, Apt J-188</t>
  </si>
  <si>
    <t>785 Silent Barn Pike, Apt H-241</t>
  </si>
  <si>
    <t>245 Sleepy Fox Falls, Apt 79</t>
  </si>
  <si>
    <t>2446 Stony Butterfly Vista, Apt 238</t>
  </si>
  <si>
    <t>2296 Iron Log Gate, Apt 47</t>
  </si>
  <si>
    <t>1356 Honey Grove Corner, Apt J244</t>
  </si>
  <si>
    <t>1794 Harvest Robin Pike, Apt 225</t>
  </si>
  <si>
    <t>75 Gentle Forest Jetty, Apt 234</t>
  </si>
  <si>
    <t>1494 Easy Barn Arbor, Apt 208</t>
  </si>
  <si>
    <t>3396 Misty Hills Gardens, Apt 194</t>
  </si>
  <si>
    <t>4745 Indian Treasure Glen, Apt 239</t>
  </si>
  <si>
    <t>2933 Misty Embers Arbor, Apt 156</t>
  </si>
  <si>
    <t>358 Grand Log Place, Apt E-186</t>
  </si>
  <si>
    <t>2717 Heather Bluff Cove, Apt 222</t>
  </si>
  <si>
    <t>655 Burning Apple View, Apt 56</t>
  </si>
  <si>
    <t>4764 Green Bear Jetty, Apt 15</t>
  </si>
  <si>
    <t>1399 Jagged Bear Circle, Apt 18</t>
  </si>
  <si>
    <t>2654 Jagged River Ledge, Apt 228</t>
  </si>
  <si>
    <t>4777 Silver Hills Gate, Apt 173</t>
  </si>
  <si>
    <t>2068 Golden Prairie Circle, Apt 167</t>
  </si>
  <si>
    <t>2405 Thunder River Knoll, Apt 70</t>
  </si>
  <si>
    <t>2207 Noble Anchor Woods, Apt 237</t>
  </si>
  <si>
    <t>2201 Cotton Bluff Acres, Apt 23</t>
  </si>
  <si>
    <t>4881 Velvet Goose Dale, Apt 242</t>
  </si>
  <si>
    <t>424 Foggy Panda Dale, Apt 201</t>
  </si>
  <si>
    <t>3943 Honey Island Cove, Apt 97</t>
  </si>
  <si>
    <t>1259 Umber Quail Edge, Apt H-19</t>
  </si>
  <si>
    <t>4709 Misty Timber Vale, Apt B36</t>
  </si>
  <si>
    <t>4752 Crystal Willow Gardens, Apt 189</t>
  </si>
  <si>
    <t>3724 Rustic Log Pike, Apt K188</t>
  </si>
  <si>
    <t>3475 Thunder Hickory Park, Apt 222</t>
  </si>
  <si>
    <t>4559 Gentle Cloud Run, Apt 140</t>
  </si>
  <si>
    <t>4282 Merry Robin Landing, Apt 150</t>
  </si>
  <si>
    <t>4559 Thunder Pine Arbor, Apt 76</t>
  </si>
  <si>
    <t>982 Cinder Fox Corner, Apt 192</t>
  </si>
  <si>
    <t>3605 Green Fawn Trail, Apt 159</t>
  </si>
  <si>
    <t>788 Indian Robin Gate, Apt 211</t>
  </si>
  <si>
    <t>4851 Heather Prairie Swale, Apt 114</t>
  </si>
  <si>
    <t>4377 Fallen Gate Gate, Apt 116</t>
  </si>
  <si>
    <t>4837 Cozy Creek Place, Apt 51</t>
  </si>
  <si>
    <t>Check</t>
  </si>
  <si>
    <t>PayPal</t>
  </si>
  <si>
    <t>1556 Misty Blossom Court</t>
  </si>
  <si>
    <t>2695 Umber Island Knoll</t>
  </si>
  <si>
    <t>2637 Rocky Dale Way</t>
  </si>
  <si>
    <t>2336 Sunny Spring Gate</t>
  </si>
  <si>
    <t>229 Wishing Pioneer Cove</t>
  </si>
  <si>
    <t>3481 Easy Bluff Farms</t>
  </si>
  <si>
    <t>4463 Cotton Log Ledge</t>
  </si>
  <si>
    <t>2711 Umber Island Grove</t>
  </si>
  <si>
    <t>4523 Silent Butterfly Highlands</t>
  </si>
  <si>
    <t>2617 Red Pine Swale</t>
  </si>
  <si>
    <t>4175 Amber River Chase</t>
  </si>
  <si>
    <t>2557 Pleasant Butterfly Round</t>
  </si>
  <si>
    <t>1712 Broad Elk Trace</t>
  </si>
  <si>
    <t>368 Blue Autumn Knoll</t>
  </si>
  <si>
    <t>3591 Lazy Embers Promenade</t>
  </si>
  <si>
    <t>3486 Green Beacon Nook</t>
  </si>
  <si>
    <t>2661 Hazy Lagoon Terrace</t>
  </si>
  <si>
    <t>3890 Blue Bluff Falls</t>
  </si>
  <si>
    <t>3996 Easy Hills Grove</t>
  </si>
  <si>
    <t>2770 Umber View Farms</t>
  </si>
  <si>
    <t>4432 Bright Zephyr Bank</t>
  </si>
  <si>
    <t>1111 Red Mountain Pike</t>
  </si>
  <si>
    <t>3691 Sleepy Pony Court</t>
  </si>
  <si>
    <t>476 Green Autumn Ledge</t>
  </si>
  <si>
    <t>2581 Velvet Barn Court</t>
  </si>
  <si>
    <t>1083 Round Pioneer Swale</t>
  </si>
  <si>
    <t>1452 Grand Lake Highlands</t>
  </si>
  <si>
    <t>2541 Easy Lagoon Trail</t>
  </si>
  <si>
    <t>981 Blue Island Avenue</t>
  </si>
  <si>
    <t>3504 Heather Wagon Estates</t>
  </si>
  <si>
    <t>252 Hidden Lake Hollow</t>
  </si>
  <si>
    <t>2655 Indian Willow Bank</t>
  </si>
  <si>
    <t>925 Merry Robin Park</t>
  </si>
  <si>
    <t>1234 Foggy Prairie Edge</t>
  </si>
  <si>
    <t>553 Broad Wagon Glen</t>
  </si>
  <si>
    <t>1388 Indian Rise Dell</t>
  </si>
  <si>
    <t>3964 Golden River Arbor</t>
  </si>
  <si>
    <t>340 Pleasant River Crest</t>
  </si>
  <si>
    <t>685 Jagged River Bank</t>
  </si>
  <si>
    <t>1910 Grand Lake Ridge</t>
  </si>
  <si>
    <t>2761 Cozy Anchor Trace</t>
  </si>
  <si>
    <t>3431 Cozy Shadow Park</t>
  </si>
  <si>
    <t>263 Quiet Panda Meadow</t>
  </si>
  <si>
    <t>3118 Gentle Deer Jetty</t>
  </si>
  <si>
    <t>4749 Stony Island Terrace</t>
  </si>
  <si>
    <t>1056 Cozy Shadow Landing</t>
  </si>
  <si>
    <t>174 Easy Barn Nook</t>
  </si>
  <si>
    <t>4334 Cozy Timber Crest</t>
  </si>
  <si>
    <t>1763 Red Robin Park</t>
  </si>
  <si>
    <t>2797 Blue Cider Arbor</t>
  </si>
  <si>
    <t>2818 Broad Embers Lane</t>
  </si>
  <si>
    <t>424 Dusty Sky Run</t>
  </si>
  <si>
    <t>4531 Dewy Berry Bank</t>
  </si>
  <si>
    <t>1282 Bright Gate Mews</t>
  </si>
  <si>
    <t>4931 Merry Deer Dale</t>
  </si>
  <si>
    <t>2575 Grand Embers Manor</t>
  </si>
  <si>
    <t>905 Thunder Prairie Dale</t>
  </si>
  <si>
    <t>1804 Lazy Panda Park</t>
  </si>
  <si>
    <t>1511 Bright Cider Promenade</t>
  </si>
  <si>
    <t>1603 Hazy Pony Knoll</t>
  </si>
  <si>
    <t>951 Rustic Shadow View</t>
  </si>
  <si>
    <t>1591 Lazy Grove Grove</t>
  </si>
  <si>
    <t>2909 Round Berry Circle</t>
  </si>
  <si>
    <t>1000 Clear Brook Jetty</t>
  </si>
  <si>
    <t>4924 Quaking Dale Promenade</t>
  </si>
  <si>
    <t>347 Middle Grove Isle</t>
  </si>
  <si>
    <t>4140 Bright Grove Glade</t>
  </si>
  <si>
    <t>3109 Lost Rise Valley</t>
  </si>
  <si>
    <t>4874 Colonial Nectar Swale</t>
  </si>
  <si>
    <t>4362 Dusty Forest Isle</t>
  </si>
  <si>
    <t>553 Rustic Pine Circle</t>
  </si>
  <si>
    <t>4611 High Willow Nook</t>
  </si>
  <si>
    <t>2131 Amber Goose Nook</t>
  </si>
  <si>
    <t>3574 Hidden Robin Circle</t>
  </si>
  <si>
    <t>2270 Lazy Prairie Farms</t>
  </si>
  <si>
    <t>4390 Merry Pony Gate</t>
  </si>
  <si>
    <t>1518 Cozy Bluff Manor</t>
  </si>
  <si>
    <t>606 Foggy Cider Gardens</t>
  </si>
  <si>
    <t>3382 Dusty Grove Crest</t>
  </si>
  <si>
    <t>1467 Sleepy Cider Place</t>
  </si>
  <si>
    <t>2838 Golden River Stead</t>
  </si>
  <si>
    <t>2456 Tawny Rabbit Cove</t>
  </si>
  <si>
    <t>1144 Stony Cider Terrace</t>
  </si>
  <si>
    <t>2409 Hidden Pond Crest</t>
  </si>
  <si>
    <t>4040 Hidden Willow Valley</t>
  </si>
  <si>
    <t>3938 Little Elk Mews</t>
  </si>
  <si>
    <t>2163 Iron Goose Ledge</t>
  </si>
  <si>
    <t>2993 Golden Spring Hollow</t>
  </si>
  <si>
    <t>2585 Shady Treasure Isle</t>
  </si>
  <si>
    <t>1032 Green Beacon Gardens</t>
  </si>
  <si>
    <t>1033 Pleasant Robin Ledge</t>
  </si>
  <si>
    <t>473 Honey View Court</t>
  </si>
  <si>
    <t>78 Noble Rise Grove</t>
  </si>
  <si>
    <t>310 Heather Pioneer Vista</t>
  </si>
  <si>
    <t>3614 Clear Branch Nook</t>
  </si>
  <si>
    <t>294 Sleepy Robin Promenade</t>
  </si>
  <si>
    <t>3913 Dewy Forest Bend</t>
  </si>
  <si>
    <t>3283 Rocky Spring Meadow</t>
  </si>
  <si>
    <t>4401 Lost Fawn Mews</t>
  </si>
  <si>
    <t>4797 Blue Willow Gardens</t>
  </si>
  <si>
    <t>3905 Shady Bluff Corner</t>
  </si>
  <si>
    <t>3054 Easy Sky Cove</t>
  </si>
  <si>
    <t>2251 Little Creek Dell</t>
  </si>
  <si>
    <t>2781 Quiet Pioneer Edge</t>
  </si>
  <si>
    <t>1405 Gentle Hills Crest</t>
  </si>
  <si>
    <t>2501 Rocky Berry Avenue</t>
  </si>
  <si>
    <t>263 High Anchor Glade</t>
  </si>
  <si>
    <t>4478 High Timber Ridge</t>
  </si>
  <si>
    <t>1813 Blue Lagoon Arbor</t>
  </si>
  <si>
    <t>3726 Dusty Forest Circle</t>
  </si>
  <si>
    <t>390 Sleepy Lagoon Hollow</t>
  </si>
  <si>
    <t>2180 Round Pony Falls</t>
  </si>
  <si>
    <t>3070 Broad Beacon Grove</t>
  </si>
  <si>
    <t>1184 Gentle Bluff Park</t>
  </si>
  <si>
    <t>2965 Indian Elk Dale</t>
  </si>
  <si>
    <t>2709 Middle Mountain Court</t>
  </si>
  <si>
    <t>3260 Heather Shadow Circle</t>
  </si>
  <si>
    <t>911 Rocky Embers Way</t>
  </si>
  <si>
    <t>654 Silent Willow Way</t>
  </si>
  <si>
    <t>331 Tawny Grove Dale</t>
  </si>
  <si>
    <t>2342 Middle Quail Glen</t>
  </si>
  <si>
    <t>4102 Noble Oak Terrace</t>
  </si>
  <si>
    <t>1804 Broad Island Arbor</t>
  </si>
  <si>
    <t>2072 Velvet Wagon Chase</t>
  </si>
  <si>
    <t>884 Old Gate View</t>
  </si>
  <si>
    <t>3999 Umber Timber Glen</t>
  </si>
  <si>
    <t>3112 Merry Bear Avenue</t>
  </si>
  <si>
    <t>4269 Silent Leaf Chase</t>
  </si>
  <si>
    <t>857 Fallen Pine Crest</t>
  </si>
  <si>
    <t>4742 Heather Fox Nook</t>
  </si>
  <si>
    <t>3435 Noble Hills Trace</t>
  </si>
  <si>
    <t>3845 Golden Zephyr Hollow</t>
  </si>
  <si>
    <t>3701 Red Pond Swale</t>
  </si>
  <si>
    <t>4202 Broad Willow Chase</t>
  </si>
  <si>
    <t>2278 Dusty Bluff Hollow</t>
  </si>
  <si>
    <t>2439 Indian Panda Circle</t>
  </si>
  <si>
    <t>2047 Stony Apple Pike</t>
  </si>
  <si>
    <t>2094 Shady River Vale</t>
  </si>
  <si>
    <t>1181 Misty Butterfly Court</t>
  </si>
  <si>
    <t>1279 Silent Creek Glen</t>
  </si>
  <si>
    <t>775 Lazy Brook Vista</t>
  </si>
  <si>
    <t>4388 Crystal Goose Corner</t>
  </si>
  <si>
    <t>1638 Amber Branch Jetty</t>
  </si>
  <si>
    <t>2981 Wishing Embers Round</t>
  </si>
  <si>
    <t>4639 Velvet Hills Corner</t>
  </si>
  <si>
    <t>2271 Middle Bluff Swale</t>
  </si>
  <si>
    <t>686 Silver River Isle</t>
  </si>
  <si>
    <t>2402 Hidden Cider Orchard</t>
  </si>
  <si>
    <t>2201 Colonial Oak Lane</t>
  </si>
  <si>
    <t>3462 Heather Lake Valley</t>
  </si>
  <si>
    <t>2897 Dewy Brook Vista</t>
  </si>
  <si>
    <t>3856 Misty Grove Bend</t>
  </si>
  <si>
    <t>1599 Grand Oak Crest</t>
  </si>
  <si>
    <t>292 Middle Pony Circle</t>
  </si>
  <si>
    <t>4906 Broad Pioneer Trace</t>
  </si>
  <si>
    <t>946 Harvest Apple Circle</t>
  </si>
  <si>
    <t>1661 Emerald Prairie Hollow</t>
  </si>
  <si>
    <t>435 Red River View</t>
  </si>
  <si>
    <t>593 Burning Fox Stead</t>
  </si>
  <si>
    <t>181 Burning Embers Estates</t>
  </si>
  <si>
    <t>4354 Easy Gate Woods</t>
  </si>
  <si>
    <t>2165 Gentle Pond Manor</t>
  </si>
  <si>
    <t>4487 Lost River Mews</t>
  </si>
  <si>
    <t>1699 Dusty Rabbit Bend</t>
  </si>
  <si>
    <t>4295 Iron Branch Isle</t>
  </si>
  <si>
    <t>431 Green Spring Stead</t>
  </si>
  <si>
    <t>1752 Umber Mountain Avenue</t>
  </si>
  <si>
    <t>3086 Emerald Fox Lane</t>
  </si>
  <si>
    <t>4208 Gentle Apple Chase</t>
  </si>
  <si>
    <t>3769 Broad Creek View</t>
  </si>
  <si>
    <t>125 Merry Dale Edge</t>
  </si>
  <si>
    <t>1487 Quaking Quail Stead</t>
  </si>
  <si>
    <t>728 Harvest Mountain Swale</t>
  </si>
  <si>
    <t>4230 Middle Elk Point</t>
  </si>
  <si>
    <t>1687 Lost River Knoll</t>
  </si>
  <si>
    <t>1170 Hazy Apple Manor</t>
  </si>
  <si>
    <t>4287 Shady Zephyr Dell</t>
  </si>
  <si>
    <t>3168 Merry Dale Swale</t>
  </si>
  <si>
    <t>4213 Harvest Autumn Gate</t>
  </si>
  <si>
    <t>4265 Quaking Forest Arbor</t>
  </si>
  <si>
    <t>3476 Lost Elk Orchard</t>
  </si>
  <si>
    <t>1117 Sunny Panda Arbor</t>
  </si>
  <si>
    <t>3922 Indian Island Round</t>
  </si>
  <si>
    <t>2542 Cozy Shadow Avenue</t>
  </si>
  <si>
    <t>1499 Quiet Blossom Terrace</t>
  </si>
  <si>
    <t>525 Sleepy Panda Jetty</t>
  </si>
  <si>
    <t>1142 Merry Dale Mews</t>
  </si>
  <si>
    <t>4881 Crystal Dale Lane</t>
  </si>
  <si>
    <t>4160 Grand Goose Highlands</t>
  </si>
  <si>
    <t>4552 Fallen View Bend</t>
  </si>
  <si>
    <t>2197 Lost Pony Path</t>
  </si>
  <si>
    <t>2772 Little Sky Court</t>
  </si>
  <si>
    <t>1237 Middle Pond Chase</t>
  </si>
  <si>
    <t>1583 Middle Prairie Swale</t>
  </si>
  <si>
    <t>1157 Umber Pine View</t>
  </si>
  <si>
    <t>489 Dewy Goose Stead</t>
  </si>
  <si>
    <t>2203 Cotton Spring Landing</t>
  </si>
  <si>
    <t>280 Wishing Blossom Gate</t>
  </si>
  <si>
    <t>3898 Foggy Sky Way</t>
  </si>
  <si>
    <t>4170 Stony Wagon Pike</t>
  </si>
  <si>
    <t>2893 Gentle River Canyon</t>
  </si>
  <si>
    <t>3059 Bright Grove Falls</t>
  </si>
  <si>
    <t>1986 Gentle View Falls</t>
  </si>
  <si>
    <t>4098 Wishing Treasure Estates</t>
  </si>
  <si>
    <t>4573 Merry Rise Highlands</t>
  </si>
  <si>
    <t>330 Blue Quail Stead</t>
  </si>
  <si>
    <t>2233 Shady Panda Nook</t>
  </si>
  <si>
    <t>933 Old Quail Edge</t>
  </si>
  <si>
    <t>3646 Colonial Gate Canyon</t>
  </si>
  <si>
    <t>2653 Cozy Hills View</t>
  </si>
  <si>
    <t>4949 Quiet Sky Ledge</t>
  </si>
  <si>
    <t>4049 Rocky Gate Trace</t>
  </si>
  <si>
    <t>4754 Gentle Pony Knoll</t>
  </si>
  <si>
    <t>1449 Broad Quail Place</t>
  </si>
  <si>
    <t>4648 Old Forest Ledge</t>
  </si>
  <si>
    <t>2691 Round Embers Mews</t>
  </si>
  <si>
    <t>4671 Broad Elk Dell</t>
  </si>
  <si>
    <t>3181 Sleepy Grove Run</t>
  </si>
  <si>
    <t>46 Cozy Anchor Arbor</t>
  </si>
  <si>
    <t>2999 Dewy Beacon Acres</t>
  </si>
  <si>
    <t>2346 Easy Pond Ridge</t>
  </si>
  <si>
    <t>3727 Middle Spring Farms</t>
  </si>
  <si>
    <t>3802 Hazy Fox Edge</t>
  </si>
  <si>
    <t>1353 Middle Embers Chase</t>
  </si>
  <si>
    <t>1829 Round Bear View</t>
  </si>
  <si>
    <t>3686 Misty Mountain Corner</t>
  </si>
  <si>
    <t>445 Shady Anchor Trail</t>
  </si>
  <si>
    <t>3177 Iron Quail Vale</t>
  </si>
  <si>
    <t>3709 Lazy Deer Glen</t>
  </si>
  <si>
    <t>2720 Honey Beacon Dale</t>
  </si>
  <si>
    <t>3742 Lost Oak Canyon</t>
  </si>
  <si>
    <t>655 Clear Creek Mews</t>
  </si>
  <si>
    <t>4668 Emerald Treasure Point</t>
  </si>
  <si>
    <t>4665 Iron Island Valley</t>
  </si>
  <si>
    <t>4331 Bright Sky Place</t>
  </si>
  <si>
    <t>4899 Jagged Quail Jetty</t>
  </si>
  <si>
    <t>882 Velvet Oak Park</t>
  </si>
  <si>
    <t>2670 Fallen Hickory Dell</t>
  </si>
  <si>
    <t>1764 Bright Fawn Corner</t>
  </si>
  <si>
    <t>2305 Burning Blossom Gate</t>
  </si>
  <si>
    <t>2519 Silent Hills Promenade</t>
  </si>
  <si>
    <t>1388 Jagged Fawn Avenue</t>
  </si>
  <si>
    <t>223 Cinder Brook Dell</t>
  </si>
  <si>
    <t>1490 Sleepy Leaf Cove</t>
  </si>
  <si>
    <t>1007 Umber Branch Crest</t>
  </si>
  <si>
    <t>3622 Foggy Lagoon Meadow</t>
  </si>
  <si>
    <t>4766 Cotton Deer Knoll</t>
  </si>
  <si>
    <t>36 Rocky Spring Bank</t>
  </si>
  <si>
    <t>2370 Shady Anchor Stead</t>
  </si>
  <si>
    <t>4944 Foggy Horse Valley</t>
  </si>
  <si>
    <t>1578 Lazy Zephyr Farms</t>
  </si>
  <si>
    <t>4513 Honey Island Ridge</t>
  </si>
  <si>
    <t>3345 High Beacon Gardens</t>
  </si>
  <si>
    <t>3394 High River Hollow</t>
  </si>
  <si>
    <t>3226 Indian Cloud Falls</t>
  </si>
  <si>
    <t>2761 Dusty Cloud Avenue</t>
  </si>
  <si>
    <t>1843 Pleasant Bluff Cove</t>
  </si>
  <si>
    <t>4930 Quiet View Landing</t>
  </si>
  <si>
    <t>90 Bright Leaf Cove</t>
  </si>
  <si>
    <t>3734 Pleasant Lake Estates</t>
  </si>
  <si>
    <t>1159 Bright Spring Run</t>
  </si>
  <si>
    <t>2978 Red Pony Court</t>
  </si>
  <si>
    <t>3891 Sleepy Beacon Promenade</t>
  </si>
  <si>
    <t>853 Crystal Embers Run</t>
  </si>
  <si>
    <t>2490 Sunny Oak Glen</t>
  </si>
  <si>
    <t>2401 Middle Grove Glen</t>
  </si>
  <si>
    <t>802 Quaking Deer Gardens</t>
  </si>
  <si>
    <t>2553 Velvet Hickory Canyon</t>
  </si>
  <si>
    <t>2433 Lazy Zephyr Valley</t>
  </si>
  <si>
    <t>759 Silent Leaf Corner</t>
  </si>
  <si>
    <t>2742 Hazy Apple Round</t>
  </si>
  <si>
    <t>1589 Hidden Blossom Orchard</t>
  </si>
  <si>
    <t>1370 Velvet Hills Falls</t>
  </si>
  <si>
    <t>3310 Merry Leaf Stead</t>
  </si>
  <si>
    <t>250 Hidden Prairie Point</t>
  </si>
  <si>
    <t>119 Old Cloud Gate</t>
  </si>
  <si>
    <t>2285 Golden Nectar Glen</t>
  </si>
  <si>
    <t>4766 Honey Oak Farms</t>
  </si>
  <si>
    <t>1942 Heather Fox Bend</t>
  </si>
  <si>
    <t>3699 Colonial Dale Knoll</t>
  </si>
  <si>
    <t>3881 Round Treasure Way</t>
  </si>
  <si>
    <t>2613 Velvet Cider Edge</t>
  </si>
  <si>
    <t>2991 Crystal Zephyr Avenue</t>
  </si>
  <si>
    <t>721 Blue Cider Canyon</t>
  </si>
  <si>
    <t>3923 Noble Willow Hollow</t>
  </si>
  <si>
    <t>2169 Grand Dale Path</t>
  </si>
  <si>
    <t>556 Broad Dale Trace</t>
  </si>
  <si>
    <t>2541 Green Pioneer Crest</t>
  </si>
  <si>
    <t>2913 Harvest Cloud Circle</t>
  </si>
  <si>
    <t>2329 Noble Zephyr Chase</t>
  </si>
  <si>
    <t>3705 Amber Rabbit Lane</t>
  </si>
  <si>
    <t>2241 Red Berry Trace</t>
  </si>
  <si>
    <t>3123 Heather Lake Woods</t>
  </si>
  <si>
    <t>1123 Crystal Autumn Highlands</t>
  </si>
  <si>
    <t>4967 Lost Bear Bend</t>
  </si>
  <si>
    <t>1746 Wishing Robin Arbor</t>
  </si>
  <si>
    <t>375 Easy Lake Falls</t>
  </si>
  <si>
    <t>2330 Pleasant Dale Court</t>
  </si>
  <si>
    <t>676 Rocky Creek Point</t>
  </si>
  <si>
    <t>3736 High Pioneer Arbor</t>
  </si>
  <si>
    <t>168 Crystal Pioneer Orchard</t>
  </si>
  <si>
    <t>3952 Dusty Bluff Pike</t>
  </si>
  <si>
    <t>4406 Grand Zephyr Round</t>
  </si>
  <si>
    <t>4851 Grand Branch Landing</t>
  </si>
  <si>
    <t>2149 Burning Hickory Mews</t>
  </si>
  <si>
    <t>1088 Amber Island Place</t>
  </si>
  <si>
    <t>4243 Clear Embers Farms</t>
  </si>
  <si>
    <t>1127 Heather Leaf Dale</t>
  </si>
  <si>
    <t>3516 Round River Gardens</t>
  </si>
  <si>
    <t>1971 Golden Pond Nook</t>
  </si>
  <si>
    <t>478 Rustic Log Way</t>
  </si>
  <si>
    <t>2200 Cotton Creek Pike</t>
  </si>
  <si>
    <t>1014 Clear Rise Crest</t>
  </si>
  <si>
    <t>2602 High Cider Landing</t>
  </si>
  <si>
    <t>4865 Silver Shadow Canyon</t>
  </si>
  <si>
    <t>263 Colonial Rabbit Canyon</t>
  </si>
  <si>
    <t>2004 Sunny View Crest</t>
  </si>
  <si>
    <t>4418 Quiet View Chase</t>
  </si>
  <si>
    <t>3037 Silver Zephyr Edge</t>
  </si>
  <si>
    <t>1015 Umber Dale Arbor</t>
  </si>
  <si>
    <t>553 Merry Mountain Falls</t>
  </si>
  <si>
    <t>301 Easy Goose Dell</t>
  </si>
  <si>
    <t>1047 Little Embers Point</t>
  </si>
  <si>
    <t>1946 Amber Pony Valley</t>
  </si>
  <si>
    <t>127 Golden Barn Swale</t>
  </si>
  <si>
    <t>538 Old Treasure Swale</t>
  </si>
  <si>
    <t>1185 Noble Spring Stead</t>
  </si>
  <si>
    <t>2221 Middle Quail Manor</t>
  </si>
  <si>
    <t>1821 Thunder Rise Trail</t>
  </si>
  <si>
    <t>3322 Gentle Pond Falls</t>
  </si>
  <si>
    <t>1976 Emerald Rise Trail</t>
  </si>
  <si>
    <t>4506 Cozy Willow Avenue</t>
  </si>
  <si>
    <t>3126 Crystal Creek Estates</t>
  </si>
  <si>
    <t>1524 Foggy Autumn Glade</t>
  </si>
  <si>
    <t>1638 Umber Zephyr Run</t>
  </si>
  <si>
    <t>1885 Harvest Sky Promenade</t>
  </si>
  <si>
    <t>833 Green Pony Promenade</t>
  </si>
  <si>
    <t>1748 Grand Spring Estates</t>
  </si>
  <si>
    <t>160 Round Deer Orchard</t>
  </si>
  <si>
    <t>4175 Bright Hickory Circle</t>
  </si>
  <si>
    <t>356 Round Branch Knoll</t>
  </si>
  <si>
    <t>2571 Quiet Horse Isle</t>
  </si>
  <si>
    <t>3444 Gentle Beacon Gardens</t>
  </si>
  <si>
    <t>4858 Cotton Hickory Jetty</t>
  </si>
  <si>
    <t>66 Broad Panda Trail</t>
  </si>
  <si>
    <t>3832 Cotton Beacon Canyon</t>
  </si>
  <si>
    <t>4101 Lost Sky Knoll</t>
  </si>
  <si>
    <t>3634 Lazy Leaf Farms</t>
  </si>
  <si>
    <t>3978 Burning Island Circle</t>
  </si>
  <si>
    <t>4672 Hidden Blossom Circle</t>
  </si>
  <si>
    <t>2923 Grand Forest Place</t>
  </si>
  <si>
    <t>950 Indian Panda Vista</t>
  </si>
  <si>
    <t>1455 Lazy Berry Lane</t>
  </si>
  <si>
    <t>4565 Grand Panda Jetty</t>
  </si>
  <si>
    <t>3591 Sleepy Sky Edge</t>
  </si>
  <si>
    <t>4151 Rustic Robin Falls</t>
  </si>
  <si>
    <t>4927 Grand Robin Jetty</t>
  </si>
  <si>
    <t>2953 Tawny River Meadow</t>
  </si>
  <si>
    <t>1435 Silent Bluff Park</t>
  </si>
  <si>
    <t>1682 Harvest Cloud Falls</t>
  </si>
  <si>
    <t>75 Burning Blossom Falls</t>
  </si>
  <si>
    <t>1073 Misty Branch Meadow</t>
  </si>
  <si>
    <t>611 Old Elk Chase</t>
  </si>
  <si>
    <t>4237 Silent Lake Avenue</t>
  </si>
  <si>
    <t>2288 High Butterfly Park</t>
  </si>
  <si>
    <t>1102 Velvet Blossom Gardens</t>
  </si>
  <si>
    <t>31 Umber Bear Glen</t>
  </si>
  <si>
    <t>1703 Crystal Pioneer Woods</t>
  </si>
  <si>
    <t>629 Cotton Gate Grove</t>
  </si>
  <si>
    <t>1597 Honey Pond Bend</t>
  </si>
  <si>
    <t>2053 Dewy Barn Stead</t>
  </si>
  <si>
    <t>4350 Harvest Beacon Path</t>
  </si>
  <si>
    <t>393 Fallen Bear Acres</t>
  </si>
  <si>
    <t>3502 Dewy Shadow Crest</t>
  </si>
  <si>
    <t>734 Rocky Rabbit Way</t>
  </si>
  <si>
    <t>4349 Dewy Rise Acres</t>
  </si>
  <si>
    <t>3089 Emerald Pine Gardens</t>
  </si>
  <si>
    <t>1019 Green Pony Terrace</t>
  </si>
  <si>
    <t>1276 Blue Panda Jetty</t>
  </si>
  <si>
    <t>4201 Stony Fawn Edge</t>
  </si>
  <si>
    <t>2811 Burning Wagon Knoll</t>
  </si>
  <si>
    <t>232 Wishing Gate Dale</t>
  </si>
  <si>
    <t>2213 Hazy Fox Path</t>
  </si>
  <si>
    <t>2925 Sunny Anchor Trail</t>
  </si>
  <si>
    <t>4498 Round Zephyr Hollow</t>
  </si>
  <si>
    <t>2603 Grand Forest Farms</t>
  </si>
  <si>
    <t>4098 Golden Beacon Promenade</t>
  </si>
  <si>
    <t>3225 Golden Brook Crest</t>
  </si>
  <si>
    <t>3667 Misty Goose Swale</t>
  </si>
  <si>
    <t>2058 Quaking Branch Landing</t>
  </si>
  <si>
    <t>485 Cinder Gate Meadow</t>
  </si>
  <si>
    <t>2010 Lost Autumn Cove</t>
  </si>
  <si>
    <t>3108 Sunny Pony Court</t>
  </si>
  <si>
    <t>4566 Quiet Barn Dell</t>
  </si>
  <si>
    <t>3574 Hazy Lagoon Way</t>
  </si>
  <si>
    <t>4279 Dusty Sky Estates</t>
  </si>
  <si>
    <t>4316 Iron Autumn Nook</t>
  </si>
  <si>
    <t>319 Quaking Gate Estates</t>
  </si>
  <si>
    <t>2007 Velvet River Terrace</t>
  </si>
  <si>
    <t>4805 Burning Leaf Manor</t>
  </si>
  <si>
    <t>29 Quiet Hills Terrace</t>
  </si>
  <si>
    <t>4396 Gentle Mountain Glade</t>
  </si>
  <si>
    <t>3312 Emerald Spring Isle</t>
  </si>
  <si>
    <t>3627 Stony Mountain Cove</t>
  </si>
  <si>
    <t>2056 Round Hills Glen</t>
  </si>
  <si>
    <t>3037 Clear Wagon Glen</t>
  </si>
  <si>
    <t>2413 Misty Cloud Glade</t>
  </si>
  <si>
    <t>397 Quaking Spring Gardens</t>
  </si>
  <si>
    <t>2900 Middle Willow Estates</t>
  </si>
  <si>
    <t>1099 Old Dale Round</t>
  </si>
  <si>
    <t>2738 Golden Horse Path</t>
  </si>
  <si>
    <t>4098 Silent Lake Bend</t>
  </si>
  <si>
    <t>3537 Rocky Autumn Round</t>
  </si>
  <si>
    <t>3501 Foggy Timber Nook</t>
  </si>
  <si>
    <t>3670 Indian Lake Round</t>
  </si>
  <si>
    <t>87 Heather Butterfly Edge</t>
  </si>
  <si>
    <t>47 High Robin Dell</t>
  </si>
  <si>
    <t>2680 Grand Bear Lane</t>
  </si>
  <si>
    <t>1358 Hazy Pond Trace</t>
  </si>
  <si>
    <t>4186 Bright Zephyr Pike</t>
  </si>
  <si>
    <t>963 Round Mountain Ledge</t>
  </si>
  <si>
    <t>1954 Middle Anchor Meadow</t>
  </si>
  <si>
    <t>4121 Cozy Barn Lane</t>
  </si>
  <si>
    <t>3281 Middle Lagoon View</t>
  </si>
  <si>
    <t>4342 Colonial Fawn Terrace</t>
  </si>
  <si>
    <t>4184 Foggy Pony Highlands</t>
  </si>
  <si>
    <t>4063 Broad Spring Bank</t>
  </si>
  <si>
    <t>3754 Little Pioneer Ridge</t>
  </si>
  <si>
    <t>4362 Cinder Rabbit Round</t>
  </si>
  <si>
    <t>2283 Tawny Gate Nook</t>
  </si>
  <si>
    <t>2360 Pleasant Cloud Corner</t>
  </si>
  <si>
    <t>4224 Rustic Brook Bend</t>
  </si>
  <si>
    <t>879 Stony Dale Path</t>
  </si>
  <si>
    <t>2685 Blue Log Chase</t>
  </si>
  <si>
    <t>4874 Broad Pony Circle</t>
  </si>
  <si>
    <t>2664 Lost Hickory Edge</t>
  </si>
  <si>
    <t>717 High Lake Acres</t>
  </si>
  <si>
    <t>742 Green Fawn Trace</t>
  </si>
  <si>
    <t>1900 Golden Cloud Mews</t>
  </si>
  <si>
    <t>1567 Rocky View Orchard</t>
  </si>
  <si>
    <t>163 Grand Zephyr Gardens</t>
  </si>
  <si>
    <t>818 Sleepy Berry Manor</t>
  </si>
  <si>
    <t>1629 Silent Elk Promenade</t>
  </si>
  <si>
    <t>806 Rocky Berry Ledge</t>
  </si>
  <si>
    <t>2996 Crystal Brook Glen</t>
  </si>
  <si>
    <t>3659 Jagged Berry Path</t>
  </si>
  <si>
    <t>3398 High Brook Hollow</t>
  </si>
  <si>
    <t>2084 Velvet Treasure Jetty</t>
  </si>
  <si>
    <t>4705 Bright Fawn Trace</t>
  </si>
  <si>
    <t>4343 Cozy Apple Dale</t>
  </si>
  <si>
    <t>3976 Heather Gate Park</t>
  </si>
  <si>
    <t>4606 Blue Rabbit Stead</t>
  </si>
  <si>
    <t>1591 Thunder Branch Canyon</t>
  </si>
  <si>
    <t>2401 Quaking Autumn Gate</t>
  </si>
  <si>
    <t>1007 Blue Oak Swale</t>
  </si>
  <si>
    <t>120 High Oak Hollow</t>
  </si>
  <si>
    <t>2502 Clear Hills Lane</t>
  </si>
  <si>
    <t>2629 Sleepy River Crest</t>
  </si>
  <si>
    <t>372 Silver Berry Trace</t>
  </si>
  <si>
    <t>390 Noble Log Estates</t>
  </si>
  <si>
    <t>2320 Cotton Mountain Glen</t>
  </si>
  <si>
    <t>762 Noble Fawn Circle</t>
  </si>
  <si>
    <t>2743 Misty Spring Nook</t>
  </si>
  <si>
    <t>2467 Indian Forest Ledge</t>
  </si>
  <si>
    <t>1784 Bright Shadow Hollow</t>
  </si>
  <si>
    <t>4627 Pleasant Lagoon Ledge</t>
  </si>
  <si>
    <t>3115 Velvet Dale Edge</t>
  </si>
  <si>
    <t>2969 Harvest Sky Trace</t>
  </si>
  <si>
    <t>4493 Sunny Pony Way</t>
  </si>
  <si>
    <t>2668 Crystal Panda Vista</t>
  </si>
  <si>
    <t>2470 Misty Sky Terrace</t>
  </si>
  <si>
    <t>2596 Green Deer Bend</t>
  </si>
  <si>
    <t>4044 Harvest Cloud Round</t>
  </si>
  <si>
    <t>112 Red Panda Cove</t>
  </si>
  <si>
    <t>1514 Round Sky Highlands</t>
  </si>
  <si>
    <t>1867 Noble Oak Nook</t>
  </si>
  <si>
    <t>2442 Lazy Brook Dell</t>
  </si>
  <si>
    <t>2671 Velvet Bluff Swale</t>
  </si>
  <si>
    <t>1634 Old Zephyr Estates</t>
  </si>
  <si>
    <t>33 Harvest Branch Vista</t>
  </si>
  <si>
    <t>1563 Jagged Lake Orchard</t>
  </si>
  <si>
    <t>3881 Emerald Blossom Dale</t>
  </si>
  <si>
    <t>4899 Cozy Hills Chase</t>
  </si>
  <si>
    <t>2586 Fallen Log Meadow</t>
  </si>
  <si>
    <t>2864 Wishing Robin Grove</t>
  </si>
  <si>
    <t>4178 Clear Pond Landing</t>
  </si>
  <si>
    <t>3075 Cinder Embers Park</t>
  </si>
  <si>
    <t>4472 Wishing Autumn Ridge</t>
  </si>
  <si>
    <t>101 Iron Treasure Mews</t>
  </si>
  <si>
    <t>1574 Red Treasure Cove</t>
  </si>
  <si>
    <t>1000 Crystal Log Park</t>
  </si>
  <si>
    <t>510 Iron Brook Farms</t>
  </si>
  <si>
    <t>2617 Grand Zephyr Glade</t>
  </si>
  <si>
    <t>3128 Shady Quail Run</t>
  </si>
  <si>
    <t>2762 Round Treasure Run</t>
  </si>
  <si>
    <t>2021 Jagged Forest Lane</t>
  </si>
  <si>
    <t>967 Lazy Zephyr Acres</t>
  </si>
  <si>
    <t>3206 Thunder Nectar Park</t>
  </si>
  <si>
    <t>3032 Noble Lake Edge</t>
  </si>
  <si>
    <t>3552 Umber Dale Corner</t>
  </si>
  <si>
    <t>3443 Grand Cider Mews</t>
  </si>
  <si>
    <t>58 Emerald Pond Ridge</t>
  </si>
  <si>
    <t>493 Silver Blossom Park</t>
  </si>
  <si>
    <t>429 Shady Deer Avenue</t>
  </si>
  <si>
    <t>4298 Rocky Pioneer Trail</t>
  </si>
  <si>
    <t>3770 Middle Spring Court</t>
  </si>
  <si>
    <t>2920 Silent Sky Chase</t>
  </si>
  <si>
    <t>331 Gentle Gate Farms</t>
  </si>
  <si>
    <t>2050 Fallen Pony Swale</t>
  </si>
  <si>
    <t>2383 Easy Hickory Stead</t>
  </si>
  <si>
    <t>280 Cozy Blossom Swale</t>
  </si>
  <si>
    <t>1720 Blue Panda Run</t>
  </si>
  <si>
    <t>4388 Burning Creek Bend</t>
  </si>
  <si>
    <t>1334 Cotton Island Jetty</t>
  </si>
  <si>
    <t>1824 Fallen Gate Nook</t>
  </si>
  <si>
    <t>166 Shady View Point</t>
  </si>
  <si>
    <t>4200 Amber Berry Cove</t>
  </si>
  <si>
    <t>3454 Umber Mountain Jetty</t>
  </si>
  <si>
    <t>3494 Crystal Pioneer Park</t>
  </si>
  <si>
    <t>168 Dusty Anchor Terrace</t>
  </si>
  <si>
    <t>402 Fallen Mountain Vista</t>
  </si>
  <si>
    <t>3561 Middle Log Court</t>
  </si>
  <si>
    <t>3052 Tawny Mountain Promenade</t>
  </si>
  <si>
    <t>2170 Grand Lake Canyon</t>
  </si>
  <si>
    <t>3588 Bright Branch Nook</t>
  </si>
  <si>
    <t>1067 Golden Brook Avenue</t>
  </si>
  <si>
    <t>4514 Silver Autumn Cove</t>
  </si>
  <si>
    <t>3909 Silent Willow Grove</t>
  </si>
  <si>
    <t>3765 Thunder River Terrace</t>
  </si>
  <si>
    <t>2573 Amber Spring Glen</t>
  </si>
  <si>
    <t>4926 Broad Wagon Hollow</t>
  </si>
  <si>
    <t>1524 Blue Fox Isle</t>
  </si>
  <si>
    <t>280 Rustic Quail Dale</t>
  </si>
  <si>
    <t>876 Little Autumn Gardens</t>
  </si>
  <si>
    <t>3374 Clear Barn Stead</t>
  </si>
  <si>
    <t>3712 Hidden Anchor Pike</t>
  </si>
  <si>
    <t>3165 Foggy Zephyr Ledge</t>
  </si>
  <si>
    <t>956 Silent Prairie Crest</t>
  </si>
  <si>
    <t>4363 Silent Autumn Canyon</t>
  </si>
  <si>
    <t>1111 Quaking Timber Trail</t>
  </si>
  <si>
    <t>2861 Quaking Cloud Meadow</t>
  </si>
  <si>
    <t>3392 High Butterfly Promenade</t>
  </si>
  <si>
    <t>1918 High Nectar Point</t>
  </si>
  <si>
    <t>3903 Broad Elk Glade</t>
  </si>
  <si>
    <t>3388 Heather Spring Park</t>
  </si>
  <si>
    <t>92 Golden Timber Chase</t>
  </si>
  <si>
    <t>916 Golden Elk Gardens</t>
  </si>
  <si>
    <t>759 Sleepy Elk Meadow</t>
  </si>
  <si>
    <t>1254 Indian Apple Way</t>
  </si>
  <si>
    <t>1227 Wishing Brook Woods</t>
  </si>
  <si>
    <t>4849 Middle Zephyr Point</t>
  </si>
  <si>
    <t>3298 Shady Quail Bank</t>
  </si>
  <si>
    <t>3737 Dewy Goose Farms</t>
  </si>
  <si>
    <t>2337 Dusty Pony Gate</t>
  </si>
  <si>
    <t>473 Stony Pioneer Glen</t>
  </si>
  <si>
    <t>1305 Thunder Deer Ridge</t>
  </si>
  <si>
    <t>2824 Velvet Nectar Manor</t>
  </si>
  <si>
    <t>674 Crystal Spring Knoll</t>
  </si>
  <si>
    <t>87 Merry Butterfly Glen</t>
  </si>
  <si>
    <t>118 Middle Pioneer Canyon</t>
  </si>
  <si>
    <t>3543 Merry Robin Meadow</t>
  </si>
  <si>
    <t>3272 Easy Anchor Way</t>
  </si>
  <si>
    <t>1907 Hazy Shadow Canyon</t>
  </si>
  <si>
    <t>3422 Emerald River Pike</t>
  </si>
  <si>
    <t>2021 Umber Log Trace</t>
  </si>
  <si>
    <t>3705 Stony Brook Mews</t>
  </si>
  <si>
    <t>2550 Round Rabbit Farms</t>
  </si>
  <si>
    <t>1700 Cozy Lagoon View</t>
  </si>
  <si>
    <t>3558 Lost Spring Court</t>
  </si>
  <si>
    <t>1036 Velvet Bluff Acres</t>
  </si>
  <si>
    <t>1779 Sunny River Path</t>
  </si>
  <si>
    <t>1832 Jagged Deer Landing</t>
  </si>
  <si>
    <t>3245 Clear Log Nook</t>
  </si>
  <si>
    <t>4242 Indian Rabbit Estates</t>
  </si>
  <si>
    <t>3799 Rocky Grove Glen</t>
  </si>
  <si>
    <t>1864 Pleasant Pine Grove</t>
  </si>
  <si>
    <t>1180 Broad Prairie Vista</t>
  </si>
  <si>
    <t>4258 Colonial Pony Gardens</t>
  </si>
  <si>
    <t>4539 Rustic Pond Crest</t>
  </si>
  <si>
    <t>1748 Quiet Shadow Gate</t>
  </si>
  <si>
    <t>1146 Red Cider Corner</t>
  </si>
  <si>
    <t>1600 Gentle Cloud Glade</t>
  </si>
  <si>
    <t>1677 Silent Sky Run</t>
  </si>
  <si>
    <t>2549 Dusty Willow Nook</t>
  </si>
  <si>
    <t>1539 Colonial Oak Stead</t>
  </si>
  <si>
    <t>3093 Thunder Willow Valley</t>
  </si>
  <si>
    <t>3793 Red Treasure Bank</t>
  </si>
  <si>
    <t>2586 Crystal Hills Promenade</t>
  </si>
  <si>
    <t>664 Old Goose Canyon</t>
  </si>
  <si>
    <t>4136 Foggy Pioneer Valley</t>
  </si>
  <si>
    <t>4891 Harvest Branch Highlands</t>
  </si>
  <si>
    <t>4338 Thunder Rabbit Glade</t>
  </si>
  <si>
    <t>179 Middle Pony Path</t>
  </si>
  <si>
    <t>2729 Broad Wagon Court</t>
  </si>
  <si>
    <t>3796 Stony Horse Grove</t>
  </si>
  <si>
    <t>1069 Cotton Gate Trace</t>
  </si>
  <si>
    <t>2578 Round Cider Cove</t>
  </si>
  <si>
    <t>2818 Colonial Spring Corner</t>
  </si>
  <si>
    <t>2949 Colonial Apple Crest</t>
  </si>
  <si>
    <t>3366 Quaking Lake Park</t>
  </si>
  <si>
    <t>2755 Sunny Mountain Way</t>
  </si>
  <si>
    <t>1933 Velvet Cider Promenade</t>
  </si>
  <si>
    <t>3991 Noble Goose Dell</t>
  </si>
  <si>
    <t>1008 Middle Creek Woods</t>
  </si>
  <si>
    <t>1777 Jagged Rabbit Meadow</t>
  </si>
  <si>
    <t>4091 Wishing Rabbit Crest</t>
  </si>
  <si>
    <t>2318 Merry Pine Isle</t>
  </si>
  <si>
    <t>2902 Bright Deer Jetty</t>
  </si>
  <si>
    <t>2319 Foggy Butterfly Dell</t>
  </si>
  <si>
    <t>1435 Tawny Cloud Acres</t>
  </si>
  <si>
    <t>1553 Pleasant Barn Highlands</t>
  </si>
  <si>
    <t>1845 Cinder Grove Grove</t>
  </si>
  <si>
    <t>1200 Noble View Edge</t>
  </si>
  <si>
    <t>1603 Silver Rise Trace</t>
  </si>
  <si>
    <t>2453 Crystal Lagoon Glen</t>
  </si>
  <si>
    <t>3159 Amber Quail Gardens</t>
  </si>
  <si>
    <t>835 Jagged Hickory Knoll</t>
  </si>
  <si>
    <t>3638 Amber Panda Meadow</t>
  </si>
  <si>
    <t>78 Gentle Cider Court</t>
  </si>
  <si>
    <t>271 Round Dale Orchard</t>
  </si>
  <si>
    <t>1959 Jagged Creek Nook</t>
  </si>
  <si>
    <t>4608 Easy Island Dell</t>
  </si>
  <si>
    <t>575 Dewy View Mews</t>
  </si>
  <si>
    <t>3115 Middle Nectar Manor</t>
  </si>
  <si>
    <t>2966 Fallen Butterfly Trace</t>
  </si>
  <si>
    <t>501 Crystal Nectar Arbor</t>
  </si>
  <si>
    <t>2091 Crystal Island Pike</t>
  </si>
  <si>
    <t>3653 Shady Treasure Estates</t>
  </si>
  <si>
    <t>3164 Quiet Wagon Vista</t>
  </si>
  <si>
    <t>4905 Stony Goose View</t>
  </si>
  <si>
    <t>2374 Heather Log Corner</t>
  </si>
  <si>
    <t>1490 Round Beacon Corner</t>
  </si>
  <si>
    <t>3239 Indian Brook Way</t>
  </si>
  <si>
    <t>3501 Round Oak Trail</t>
  </si>
  <si>
    <t>4249 Lazy Fox Knoll</t>
  </si>
  <si>
    <t>2932 Grand Pioneer Point</t>
  </si>
  <si>
    <t>1917 Dewy Pioneer Way</t>
  </si>
  <si>
    <t>4637 Emerald Autumn Gardens</t>
  </si>
  <si>
    <t>3563 Honey View Hollow</t>
  </si>
  <si>
    <t>2899 Easy Bear Chase</t>
  </si>
  <si>
    <t>2128 Easy Beacon Glen</t>
  </si>
  <si>
    <t>2076 Jagged Timber Glade</t>
  </si>
  <si>
    <t>4120 Clear Fawn Arbor</t>
  </si>
  <si>
    <t>4816 Burning Beacon Cove</t>
  </si>
  <si>
    <t>4837 Red Pioneer Ledge</t>
  </si>
  <si>
    <t>2392 Easy Pioneer Glade</t>
  </si>
  <si>
    <t>1980 Dusty Gate Canyon</t>
  </si>
  <si>
    <t>3066 Foggy Rise Gardens</t>
  </si>
  <si>
    <t>1417 Round Pond Hollow</t>
  </si>
  <si>
    <t>596 Silent Beacon Estates</t>
  </si>
  <si>
    <t>228 Indian Goose Hollow</t>
  </si>
  <si>
    <t>311 Round Fawn Ridge</t>
  </si>
  <si>
    <t>3519 Velvet Gate Pike</t>
  </si>
  <si>
    <t>2257 Easy Pine Bend</t>
  </si>
  <si>
    <t>4397 Colonial Fawn Gate</t>
  </si>
  <si>
    <t>4498 Stony Log Path</t>
  </si>
  <si>
    <t>1402 Hidden Deer Jetty</t>
  </si>
  <si>
    <t>1345 Indian Brook Estates</t>
  </si>
  <si>
    <t>2361 Rocky Wagon Ledge</t>
  </si>
  <si>
    <t>609 Honey Cloud Vale</t>
  </si>
  <si>
    <t>3479 Gentle Blossom Terrace</t>
  </si>
  <si>
    <t>1583 Sleepy Spring Glade</t>
  </si>
  <si>
    <t>2833 Crystal Panda Grove</t>
  </si>
  <si>
    <t>2541 Wishing Barn Corner</t>
  </si>
  <si>
    <t>3945 Colonial Fox Promenade</t>
  </si>
  <si>
    <t>2534 Grand Spring Glen</t>
  </si>
  <si>
    <t>921 Thunder Goose Highlands</t>
  </si>
  <si>
    <t>4455 Rustic Fawn Trace</t>
  </si>
  <si>
    <t>3535 Silver Fawn View</t>
  </si>
  <si>
    <t>3776 Amber Shadow Edge</t>
  </si>
  <si>
    <t>2341 Tawny Hickory Corner</t>
  </si>
  <si>
    <t>1694 Umber Branch Lane</t>
  </si>
  <si>
    <t>4346 Cozy Berry Stead</t>
  </si>
  <si>
    <t>3729 Harvest Anchor Farms</t>
  </si>
  <si>
    <t>2322 Lazy Lagoon Farms</t>
  </si>
  <si>
    <t>2022 Grand Shadow View</t>
  </si>
  <si>
    <t>2050 Lazy Robin Mews</t>
  </si>
  <si>
    <t>4715 Bright Barn Highlands</t>
  </si>
  <si>
    <t>4300 Green Oak Meadow</t>
  </si>
  <si>
    <t>1440 Easy Fox Park</t>
  </si>
  <si>
    <t>1630 Grand Creek Landing</t>
  </si>
  <si>
    <t>4361 Golden Quail Vale</t>
  </si>
  <si>
    <t>4218 Cotton Goose Canyon</t>
  </si>
  <si>
    <t>2079 Gentle Autumn Acres</t>
  </si>
  <si>
    <t>2973 Sunny Autumn Court</t>
  </si>
  <si>
    <t>2220 Silver Blossom Farms</t>
  </si>
  <si>
    <t>1553 Stony Treasure Jetty</t>
  </si>
  <si>
    <t>3923 Little Anchor Glade</t>
  </si>
  <si>
    <t>3912 Emerald Wagon Path</t>
  </si>
  <si>
    <t>3021 Rustic Horse Circle</t>
  </si>
  <si>
    <t>1150 Dusty Bear Isle</t>
  </si>
  <si>
    <t>1391 Lazy Embers Court</t>
  </si>
  <si>
    <t>399 Rocky Dale Court</t>
  </si>
  <si>
    <t>1038 Clear Fawn Arbor</t>
  </si>
  <si>
    <t>4469 Cotton Quail Place</t>
  </si>
  <si>
    <t>3560 Golden Blossom Meadow</t>
  </si>
  <si>
    <t>974 High Bear Farms</t>
  </si>
  <si>
    <t>1532 Silent Grove Glen</t>
  </si>
  <si>
    <t>2121 Jagged Pony Canyon</t>
  </si>
  <si>
    <t>1922 Umber Mountain Meadow</t>
  </si>
  <si>
    <t>633 Dusty Prairie Gardens</t>
  </si>
  <si>
    <t>1844 Old Deer Landing</t>
  </si>
  <si>
    <t>2101 Tawny Cider Woods</t>
  </si>
  <si>
    <t>4179 Easy Treasure Gardens</t>
  </si>
  <si>
    <t>4920 Umber Barn Swale</t>
  </si>
  <si>
    <t>988 Pleasant Branch Vale</t>
  </si>
  <si>
    <t>4067 Thunder Mountain Glen</t>
  </si>
  <si>
    <t>2846 Honey Cloud Path</t>
  </si>
  <si>
    <t>2983 Pleasant Rabbit Circle</t>
  </si>
  <si>
    <t>753 Round Oak Stead</t>
  </si>
  <si>
    <t>4200 Crystal Timber Swale</t>
  </si>
  <si>
    <t>3777 Crystal Hickory Isle</t>
  </si>
  <si>
    <t>3158 Blue Zephyr Bend</t>
  </si>
  <si>
    <t>2215 Bright Butterfly Chase</t>
  </si>
  <si>
    <t>453 Bright Horse Hollow</t>
  </si>
  <si>
    <t>1645 Lazy Pony Glade</t>
  </si>
  <si>
    <t>3210 Noble Lagoon Terrace</t>
  </si>
  <si>
    <t>3274 Jagged Hills Knoll</t>
  </si>
  <si>
    <t>4023 Red Pony Landing</t>
  </si>
  <si>
    <t>4377 Quaking Goose Meadow</t>
  </si>
  <si>
    <t>1327 Red Dale Acres</t>
  </si>
  <si>
    <t>4728 Shady Sky Ledge</t>
  </si>
  <si>
    <t>4680 Old Horse Estates</t>
  </si>
  <si>
    <t>2246 Harvest Butterfly Valley</t>
  </si>
  <si>
    <t>2347 Broad Oak Glade</t>
  </si>
  <si>
    <t>2368 Cozy Dale Swale</t>
  </si>
  <si>
    <t>55 Clear Deer Stead</t>
  </si>
  <si>
    <t>792 Wishing Cider Bend</t>
  </si>
  <si>
    <t>2482 Bright Fox Woods</t>
  </si>
  <si>
    <t>73 Fallen Zephyr Isle</t>
  </si>
  <si>
    <t>253 Golden Deer Terrace</t>
  </si>
  <si>
    <t>2935 Old Embers Arbor</t>
  </si>
  <si>
    <t>1914 Colonial Cider Isle</t>
  </si>
  <si>
    <t>1839 Green Anchor Meadow</t>
  </si>
  <si>
    <t>943 Rustic Willow Acres</t>
  </si>
  <si>
    <t>2502 Old Fawn Crest</t>
  </si>
  <si>
    <t>1283 Harvest Pine Circle</t>
  </si>
  <si>
    <t>1134 Dusty Beacon Crest</t>
  </si>
  <si>
    <t>389 Sunny Timber Meadow</t>
  </si>
  <si>
    <t>2019 Emerald Nectar Manor</t>
  </si>
  <si>
    <t>2542 Harvest Spring Lane</t>
  </si>
  <si>
    <t>4606 Cozy River Path</t>
  </si>
  <si>
    <t>4346 Round Barn Manor</t>
  </si>
  <si>
    <t>1983 Cozy Rabbit Knoll</t>
  </si>
  <si>
    <t>99 Silver Anchor Court</t>
  </si>
  <si>
    <t>4205 Quiet Pine Grove</t>
  </si>
  <si>
    <t>2631 Middle Quail Canyon</t>
  </si>
  <si>
    <t>1730 Burning Spring Terrace</t>
  </si>
  <si>
    <t>2418 Heather Elk Falls</t>
  </si>
  <si>
    <t>1249 Velvet Dale Crest</t>
  </si>
  <si>
    <t>856 Amber View Place</t>
  </si>
  <si>
    <t>122 Round Spring Terrace</t>
  </si>
  <si>
    <t>3917 Colonial Timber Pike</t>
  </si>
  <si>
    <t>2077 Golden Deer Isle</t>
  </si>
  <si>
    <t>3724 Colonial Embers Ledge</t>
  </si>
  <si>
    <t>3806 Silver Treasure Bend</t>
  </si>
  <si>
    <t>3893 Silver Zephyr Park</t>
  </si>
  <si>
    <t>3194 Harvest Wagon Manor</t>
  </si>
  <si>
    <t>2193 Silver River Avenue</t>
  </si>
  <si>
    <t>879 Wishing Treasure Terrace</t>
  </si>
  <si>
    <t>3945 Hazy Blossom Circle</t>
  </si>
  <si>
    <t>694 Crystal Anchor Farms</t>
  </si>
  <si>
    <t>1920 Middle Butterfly Meadow</t>
  </si>
  <si>
    <t>1014 Colonial Wagon Bank</t>
  </si>
  <si>
    <t>32 Amber Blossom Meadow</t>
  </si>
  <si>
    <t>308 Foggy Fox Path</t>
  </si>
  <si>
    <t>1584 Hidden Barn Valley</t>
  </si>
  <si>
    <t>1087 Sleepy Robin Edge</t>
  </si>
  <si>
    <t>2426 Burning Island Swale</t>
  </si>
  <si>
    <t>2579 Foggy Beacon Promenade</t>
  </si>
  <si>
    <t>384 Silver Island Valley</t>
  </si>
  <si>
    <t>232 Quaking Robin Farms</t>
  </si>
  <si>
    <t>3231 Easy Leaf Falls</t>
  </si>
  <si>
    <t>4322 Foggy Autumn Glade</t>
  </si>
  <si>
    <t>1207 Misty Lagoon Trace</t>
  </si>
  <si>
    <t>2025 Honey Hickory Promenade</t>
  </si>
  <si>
    <t>589 Tawny Nectar Circle</t>
  </si>
  <si>
    <t>2780 Tawny Bear Dale</t>
  </si>
  <si>
    <t>601 Silent Lake Swale</t>
  </si>
  <si>
    <t>2494 Emerald Treasure Ledge</t>
  </si>
  <si>
    <t>20 Noble Nectar Ridge</t>
  </si>
  <si>
    <t>4658 Gentle Beacon Glen</t>
  </si>
  <si>
    <t>122 Clear Forest Falls</t>
  </si>
  <si>
    <t>3667 Iron Treasure Estates</t>
  </si>
  <si>
    <t>4204 Round Shadow Place</t>
  </si>
  <si>
    <t>733 Wishing Butterfly Hollow</t>
  </si>
  <si>
    <t>2844 Silent Bear Park</t>
  </si>
  <si>
    <t>2381 Old Beacon Way</t>
  </si>
  <si>
    <t>344 Rustic Branch Mews</t>
  </si>
  <si>
    <t>2223 Hazy Leaf Acres</t>
  </si>
  <si>
    <t>4482 Fallen Butterfly Path</t>
  </si>
  <si>
    <t>61 Dewy Goose Canyon</t>
  </si>
  <si>
    <t>393 Iron Hills Lane</t>
  </si>
  <si>
    <t>4498 Thunder Island Stead</t>
  </si>
  <si>
    <t>3117 Easy Pioneer Glen</t>
  </si>
  <si>
    <t>3252 Fallen Dale Dell</t>
  </si>
  <si>
    <t>190 Little Panda Arbor</t>
  </si>
  <si>
    <t>4649 Lost Barn Circle</t>
  </si>
  <si>
    <t>2279 Dewy Hickory Farms</t>
  </si>
  <si>
    <t>3009 Pleasant Embers Promenade</t>
  </si>
  <si>
    <t>3155 Blue Island Glen</t>
  </si>
  <si>
    <t>4911 Blue Cider Bank</t>
  </si>
  <si>
    <t>4396 Honey Timber Acres</t>
  </si>
  <si>
    <t>2882 Grand Sky Circle</t>
  </si>
  <si>
    <t>2047 Jagged Deer Arbor</t>
  </si>
  <si>
    <t>2763 Cinder Creek Lane</t>
  </si>
  <si>
    <t>1266 Iron River Farms</t>
  </si>
  <si>
    <t>484 Colonial Robin Park</t>
  </si>
  <si>
    <t>1774 Thunder Blossom Vale</t>
  </si>
  <si>
    <t>3920 Iron Forest Dale</t>
  </si>
  <si>
    <t>3400 Sunny Horse Dale</t>
  </si>
  <si>
    <t>2571 Misty Forest Estates</t>
  </si>
  <si>
    <t>1865 Quaking Lagoon Point</t>
  </si>
  <si>
    <t>1269 High Wagon Highlands</t>
  </si>
  <si>
    <t>715 High Oak Ridge</t>
  </si>
  <si>
    <t>605 Quiet Timber Pike</t>
  </si>
  <si>
    <t>1981 Grand Grove Knoll</t>
  </si>
  <si>
    <t>4657 Rustic Grove Dale</t>
  </si>
  <si>
    <t>2495 Round Lake Vale</t>
  </si>
  <si>
    <t>2647 Sleepy Panda Court</t>
  </si>
  <si>
    <t>2383 Cinder Goose Ridge</t>
  </si>
  <si>
    <t>1470 Grand Fox Mews</t>
  </si>
  <si>
    <t>1857 Umber Zephyr Ledge</t>
  </si>
  <si>
    <t>1537 Amber Pine Estates</t>
  </si>
  <si>
    <t>2805 Gentle View Trace</t>
  </si>
  <si>
    <t>2253 Tawny Treasure Swale</t>
  </si>
  <si>
    <t>1517 Wishing Wagon Arbor</t>
  </si>
  <si>
    <t>2897 Bright Hills Highlands</t>
  </si>
  <si>
    <t>849 Iron Pioneer Mews</t>
  </si>
  <si>
    <t>4869 Old Cloud Edge</t>
  </si>
  <si>
    <t>1588 Tawny Treasure Gardens</t>
  </si>
  <si>
    <t>4729 Honey Fawn Valley</t>
  </si>
  <si>
    <t>3810 Pleasant Cloud Trace</t>
  </si>
  <si>
    <t>488 Hidden Hills Ridge</t>
  </si>
  <si>
    <t>3940 Rocky Rise Farms</t>
  </si>
  <si>
    <t>1742 Noble Pioneer Promenade</t>
  </si>
  <si>
    <t>3296 Amber Lagoon Swale</t>
  </si>
  <si>
    <t>2275 Grand Creek Meadow</t>
  </si>
  <si>
    <t>4230 Misty Fox Valley</t>
  </si>
  <si>
    <t>4074 Cinder Rabbit Stead</t>
  </si>
  <si>
    <t>1312 Iron Creek Avenue</t>
  </si>
  <si>
    <t>3866 Easy Island Woods</t>
  </si>
  <si>
    <t>3373 Silver Deer Lane</t>
  </si>
  <si>
    <t>2754 Crystal Fawn Vale</t>
  </si>
  <si>
    <t>1110 Sunny Bluff Orchard</t>
  </si>
  <si>
    <t>2213 Red Rise Woods</t>
  </si>
  <si>
    <t>3125 Rocky Log Canyon</t>
  </si>
  <si>
    <t>4787 Shady Log Corner</t>
  </si>
  <si>
    <t>14 Crystal Deer Hollow</t>
  </si>
  <si>
    <t>4264 Rocky Lagoon Park</t>
  </si>
  <si>
    <t>134 Noble Timber Court</t>
  </si>
  <si>
    <t>3076 Grand Quail Manor</t>
  </si>
  <si>
    <t>4559 Shady Panda Jetty</t>
  </si>
  <si>
    <t>147 Blue Pond Acres</t>
  </si>
  <si>
    <t>4576 Old Zephyr Trace</t>
  </si>
  <si>
    <t>3743 Cozy Cider Lane</t>
  </si>
  <si>
    <t>1192 Grand Wagon Manor</t>
  </si>
  <si>
    <t>1934 Hazy Deer Canyon</t>
  </si>
  <si>
    <t>422 Amber Embers Swale</t>
  </si>
  <si>
    <t>889 Merry Blossom Canyon</t>
  </si>
  <si>
    <t>4581 Silver Zephyr Crest</t>
  </si>
  <si>
    <t>728 Indian River Gate</t>
  </si>
  <si>
    <t>2771 Merry Pioneer Point</t>
  </si>
  <si>
    <t>328 Shady Pine Bend</t>
  </si>
  <si>
    <t>1784 Lazy Bluff Pike</t>
  </si>
  <si>
    <t>4801 Jagged Grove Jetty</t>
  </si>
  <si>
    <t>1101 Silver Mountain Trail</t>
  </si>
  <si>
    <t>1211 Cotton Forest Estates</t>
  </si>
  <si>
    <t>4389 Dusty Deer Hollow</t>
  </si>
  <si>
    <t>3508 Cozy Lagoon Hollow</t>
  </si>
  <si>
    <t>4655 Fallen Pond Circle</t>
  </si>
  <si>
    <t>4269 Blue Barn Trail</t>
  </si>
  <si>
    <t>1036 Heather Rabbit Nook</t>
  </si>
  <si>
    <t>4859 Cozy Leaf Landing</t>
  </si>
  <si>
    <t>2825 Hazy Quail Court</t>
  </si>
  <si>
    <t>612 Hidden Berry Ridge</t>
  </si>
  <si>
    <t>2247 Round Rabbit Hollow</t>
  </si>
  <si>
    <t>122 Shady Gate Lane</t>
  </si>
  <si>
    <t>1968 Thunder Nectar Knoll</t>
  </si>
  <si>
    <t>2177 Emerald Pine Cove</t>
  </si>
  <si>
    <t>3992 Harvest Oak Isle</t>
  </si>
  <si>
    <t>2755 Golden Pioneer Hollow</t>
  </si>
  <si>
    <t>1981 Misty Creek Acres</t>
  </si>
  <si>
    <t>1490 Wishing Apple Woods</t>
  </si>
  <si>
    <t>1367 Old Robin Glade</t>
  </si>
  <si>
    <t>1896 Hidden Island Dale</t>
  </si>
  <si>
    <t>1955 Hazy Island Grove</t>
  </si>
  <si>
    <t>3923 Colonial Beacon Orchard</t>
  </si>
  <si>
    <t>1989 Stony Timber Canyon</t>
  </si>
  <si>
    <t>4268 Grand Goose Chase</t>
  </si>
  <si>
    <t>2260 Velvet Gate Isle</t>
  </si>
  <si>
    <t>322 Amber Oak Nook</t>
  </si>
  <si>
    <t>3807 Heather Sky Round</t>
  </si>
  <si>
    <t>816 Blue Berry Ledge</t>
  </si>
  <si>
    <t>1347 Dewy Pine Ridge</t>
  </si>
  <si>
    <t>4453 Sleepy Beacon Park</t>
  </si>
  <si>
    <t>4372 Quiet Forest Gardens</t>
  </si>
  <si>
    <t>2796 Bright Grove Ridge</t>
  </si>
  <si>
    <t>3589 High Leaf Dell</t>
  </si>
  <si>
    <t>2762 Clear Goose Corner</t>
  </si>
  <si>
    <t>1470 Green Prairie Trail</t>
  </si>
  <si>
    <t>2243 Clear Bluff Cove</t>
  </si>
  <si>
    <t>4888 Sunny Rise Trail</t>
  </si>
  <si>
    <t>1783 Blue River Trail</t>
  </si>
  <si>
    <t>1850 Gentle Brook Corner</t>
  </si>
  <si>
    <t>2569 Rustic Sky Ridge</t>
  </si>
  <si>
    <t>2258 Stony Berry Court</t>
  </si>
  <si>
    <t>2569 Indian Elk Acres</t>
  </si>
  <si>
    <t>366 Cotton Pond Glen</t>
  </si>
  <si>
    <t>3063 Misty Fox Bend</t>
  </si>
  <si>
    <t>3562 Harvest Lagoon Place</t>
  </si>
  <si>
    <t>3453 Stony Panda Grove</t>
  </si>
  <si>
    <t>4474 Sunny Elk Acres</t>
  </si>
  <si>
    <t>4822 Rocky Mountain Hollow</t>
  </si>
  <si>
    <t>1592 Quaking Rise Vista</t>
  </si>
  <si>
    <t>4698 Gentle Island Grove</t>
  </si>
  <si>
    <t>2533 Rocky Gate Way</t>
  </si>
  <si>
    <t>2214 Silent River Round</t>
  </si>
  <si>
    <t>2233 Red Blossom Acres</t>
  </si>
  <si>
    <t>1549 Broad Pioneer Place</t>
  </si>
  <si>
    <t>128 Jagged Lagoon Estates</t>
  </si>
  <si>
    <t>4804 Golden Hickory Bend</t>
  </si>
  <si>
    <t>56 Merry Autumn Edge</t>
  </si>
  <si>
    <t>1965 High Cider Promenade</t>
  </si>
  <si>
    <t>1899 Dusty Quail Highlands</t>
  </si>
  <si>
    <t>270 Fallen Goose Lane</t>
  </si>
  <si>
    <t>1624 Rustic Log Run</t>
  </si>
  <si>
    <t>1803 Wishing Log Circle</t>
  </si>
  <si>
    <t>2908 Dewy Grove Avenue</t>
  </si>
  <si>
    <t>4290 Hidden Bear Stead</t>
  </si>
  <si>
    <t>628 Tawny Beacon Woods</t>
  </si>
  <si>
    <t>1616 High Deer Meadow</t>
  </si>
  <si>
    <t>16 Heather Zephyr Glade</t>
  </si>
  <si>
    <t>3982 Jagged Mountain Promenade</t>
  </si>
  <si>
    <t>397 Crystal Lagoon Lane</t>
  </si>
  <si>
    <t>3296 Bright Butterfly Run</t>
  </si>
  <si>
    <t>892 Cinder Pioneer Round</t>
  </si>
  <si>
    <t>3961 Sleepy Treasure Gardens</t>
  </si>
  <si>
    <t>2647 Grand Prairie Orchard</t>
  </si>
  <si>
    <t>4856 Gentle Forest Trace</t>
  </si>
  <si>
    <t>2231 Broad Timber Meadow</t>
  </si>
  <si>
    <t>2940 Tawny Embers Pike</t>
  </si>
  <si>
    <t>2455 Foggy Fox Cove</t>
  </si>
  <si>
    <t>3575 Rustic Leaf Court</t>
  </si>
  <si>
    <t>1958 Hidden Elk Vale</t>
  </si>
  <si>
    <t>1224 Dusty Goose Point</t>
  </si>
  <si>
    <t>4988 Crystal Cloud Place</t>
  </si>
  <si>
    <t>2317 Silver Barn Estates</t>
  </si>
  <si>
    <t>4427 Broad Island Run</t>
  </si>
  <si>
    <t>2768 Lost River Chase</t>
  </si>
  <si>
    <t>1166 Lost Panda Landing</t>
  </si>
  <si>
    <t>769 Middle Autumn Ridge</t>
  </si>
  <si>
    <t>4263 Old Prairie Way</t>
  </si>
  <si>
    <t>3568 Noble Dale Arbor</t>
  </si>
  <si>
    <t>884 Merry Fawn Avenue</t>
  </si>
  <si>
    <t>3536 Merry Quail Estates</t>
  </si>
  <si>
    <t>3347 Jagged Shadow Orchard</t>
  </si>
  <si>
    <t>317 Quaking Pine Edge</t>
  </si>
  <si>
    <t>1502 Sleepy Oak Jetty</t>
  </si>
  <si>
    <t>1166 Shady Hickory Avenue</t>
  </si>
  <si>
    <t>2998 Rustic Island Avenue</t>
  </si>
  <si>
    <t>2291 Grand Grove Valley</t>
  </si>
  <si>
    <t>2540 Rocky Pioneer Knoll</t>
  </si>
  <si>
    <t>2310 Foggy Fox Nook</t>
  </si>
  <si>
    <t>2778 Thunder Rabbit Nook</t>
  </si>
  <si>
    <t>1902 Blue Quail Arbor</t>
  </si>
  <si>
    <t>621 Dusty Cider Valley</t>
  </si>
  <si>
    <t>4195 Iron Hickory Edge</t>
  </si>
  <si>
    <t>3285 Harvest Shadow Falls</t>
  </si>
  <si>
    <t>1742 Tawny Brook Place</t>
  </si>
  <si>
    <t>1902 Velvet Elk Dale</t>
  </si>
  <si>
    <t>455 Lazy Dale Vista</t>
  </si>
  <si>
    <t>127 Dusty Hills Stead</t>
  </si>
  <si>
    <t>2706 Noble Anchor Way</t>
  </si>
  <si>
    <t>4383 Hidden Rabbit Knoll</t>
  </si>
  <si>
    <t>3317 Noble River Corner</t>
  </si>
  <si>
    <t>2948 Heather Goose Falls</t>
  </si>
  <si>
    <t>4219 Lost Lake Round</t>
  </si>
  <si>
    <t>2750 Noble Pony Lane</t>
  </si>
  <si>
    <t>2738 Cotton Panda Avenue</t>
  </si>
  <si>
    <t>4870 Clear Nectar Highlands</t>
  </si>
  <si>
    <t>1896 Misty Apple Trace</t>
  </si>
  <si>
    <t>3974 Clear Treasure Canyon</t>
  </si>
  <si>
    <t>1509 Red Lake Promenade</t>
  </si>
  <si>
    <t>3533 Broad Cloud Gate</t>
  </si>
  <si>
    <t>3635 Middle Island Manor</t>
  </si>
  <si>
    <t>1291 Silver Fawn Gate</t>
  </si>
  <si>
    <t>383 Gentle Dale Landing</t>
  </si>
  <si>
    <t>2504 Velvet Fawn Edge</t>
  </si>
  <si>
    <t>1405 Emerald Lake Place</t>
  </si>
  <si>
    <t>716 Silver Horse Crest</t>
  </si>
  <si>
    <t>4470 Wishing Lake Mews</t>
  </si>
  <si>
    <t>804 Lost Log Nook</t>
  </si>
  <si>
    <t>3015 Crystal River Ledge</t>
  </si>
  <si>
    <t>3422 Crystal Brook Gate</t>
  </si>
  <si>
    <t>2531 High Zephyr Highlands</t>
  </si>
  <si>
    <t>166 Silent Hills Promenade</t>
  </si>
  <si>
    <t>4569 Merry Wagon Estates</t>
  </si>
  <si>
    <t>3276 Old Prairie Run</t>
  </si>
  <si>
    <t>4399 Colonial Oak Glen</t>
  </si>
  <si>
    <t>4993 Iron Brook Orchard</t>
  </si>
  <si>
    <t>2839 Amber Rabbit Mews</t>
  </si>
  <si>
    <t>1636 Hazy Willow Way</t>
  </si>
  <si>
    <t>2251 Misty Lagoon Way</t>
  </si>
  <si>
    <t>2421 Quiet Robin Canyon</t>
  </si>
  <si>
    <t>3140 Hazy Deer Knoll</t>
  </si>
  <si>
    <t>1549 Thunder Autumn Cove</t>
  </si>
  <si>
    <t>4276 Iron Beacon Circle</t>
  </si>
  <si>
    <t>636 Velvet Lake Crest</t>
  </si>
  <si>
    <t>3868 Cotton Beacon Dale</t>
  </si>
  <si>
    <t>488 Fallen Pond Dell</t>
  </si>
  <si>
    <t>884 Round Lagoon Arbor</t>
  </si>
  <si>
    <t>2962 Jagged Apple Grove</t>
  </si>
  <si>
    <t>4021 Heather Horse Promenade</t>
  </si>
  <si>
    <t>2332 Honey Treasure Promenade</t>
  </si>
  <si>
    <t>101 Umber Dale Crest</t>
  </si>
  <si>
    <t>183 Colonial Spring View</t>
  </si>
  <si>
    <t>4644 Cinder Mountain Crest</t>
  </si>
  <si>
    <t>4105 Blue Timber Landing</t>
  </si>
  <si>
    <t>2491 Velvet Willow Dale</t>
  </si>
  <si>
    <t>2985 Silent View Lane</t>
  </si>
  <si>
    <t>4468 Cotton Autumn Place</t>
  </si>
  <si>
    <t>1255 Velvet Embers Glade</t>
  </si>
  <si>
    <t>2799 High Elk Cove</t>
  </si>
  <si>
    <t>880 Round Spring Round</t>
  </si>
  <si>
    <t>2865 Sunny Anchor Glen</t>
  </si>
  <si>
    <t>143 Noble Fawn View</t>
  </si>
  <si>
    <t>2922 Tawny Pine Gate</t>
  </si>
  <si>
    <t>1420 Jagged Prairie Cove</t>
  </si>
  <si>
    <t>4788 Lazy Lagoon Corner</t>
  </si>
  <si>
    <t>4 Misty Leaf Edge</t>
  </si>
  <si>
    <t>2127 Rocky Horse Cove</t>
  </si>
  <si>
    <t>1915 Wishing Lagoon Point</t>
  </si>
  <si>
    <t>321 Blue Island Jetty</t>
  </si>
  <si>
    <t>1716 Red Goose Farms</t>
  </si>
  <si>
    <t>4924 Wishing Deer Bank</t>
  </si>
  <si>
    <t>373 Rustic Forest Vale</t>
  </si>
  <si>
    <t>2915 Red Berry Landing</t>
  </si>
  <si>
    <t>1573 Blue Fawn Canyon</t>
  </si>
  <si>
    <t>11 Misty Brook Valley</t>
  </si>
  <si>
    <t>474 Amber Zephyr Manor</t>
  </si>
  <si>
    <t>379 Bright Pond Glen</t>
  </si>
  <si>
    <t>1591 Tawny Sky Trail</t>
  </si>
  <si>
    <t>4542 High River Orchard</t>
  </si>
  <si>
    <t>1925 Velvet Mountain Crest</t>
  </si>
  <si>
    <t>2518 Gentle Elk Grove</t>
  </si>
  <si>
    <t>2409 Green Bear Terrace</t>
  </si>
  <si>
    <t>2940 Dewy Hills Meadow</t>
  </si>
  <si>
    <t>1689 Pleasant Anchor Nook</t>
  </si>
  <si>
    <t>1076 Honey Pony Crest</t>
  </si>
  <si>
    <t>2457 Sunny Fawn Woods</t>
  </si>
  <si>
    <t>3052 Umber Treasure Circle</t>
  </si>
  <si>
    <t>3872 Harvest Branch Farms</t>
  </si>
  <si>
    <t>2847 Burning River Chase</t>
  </si>
  <si>
    <t>3809 Honey Hills View</t>
  </si>
  <si>
    <t>3210 Noble View Landing</t>
  </si>
  <si>
    <t>4286 Rustic Butterfly Orchard</t>
  </si>
  <si>
    <t>4575 Rustic Butterfly Estates</t>
  </si>
  <si>
    <t>3398 Thunder Forest Bend</t>
  </si>
  <si>
    <t>859 Harvest Mountain Orchard</t>
  </si>
  <si>
    <t>1336 Rustic Brook Estates</t>
  </si>
  <si>
    <t>4477 Shady Blossom Gardens</t>
  </si>
  <si>
    <t>2225 Clear Lake Vista</t>
  </si>
  <si>
    <t>338 Shady Creek Gate</t>
  </si>
  <si>
    <t>3423 Pleasant View Meadow</t>
  </si>
  <si>
    <t>2339 Cinder Pioneer Trail</t>
  </si>
  <si>
    <t>4239 Silent Elk Corner</t>
  </si>
  <si>
    <t>4252 Red Pony Swale</t>
  </si>
  <si>
    <t>2126 Amber Beacon Place</t>
  </si>
  <si>
    <t>951 Thunder Pony Promenade</t>
  </si>
  <si>
    <t>326 Fallen Rise Crest</t>
  </si>
  <si>
    <t>759 Old Hickory Highlands</t>
  </si>
  <si>
    <t>430 High Deer Avenue</t>
  </si>
  <si>
    <t>1897 Jagged Forest Edge</t>
  </si>
  <si>
    <t>329 Sunny Bluff Park</t>
  </si>
  <si>
    <t>3991 Little Panda Farms</t>
  </si>
  <si>
    <t>955 Round Barn Gardens</t>
  </si>
  <si>
    <t>3222 Old Rabbit Arbor</t>
  </si>
  <si>
    <t>1382 Hidden Panda Glen</t>
  </si>
  <si>
    <t>552 Tawny Log Isle</t>
  </si>
  <si>
    <t>3976 Cozy Lake Estates</t>
  </si>
  <si>
    <t>3505 Merry Rise Manor</t>
  </si>
  <si>
    <t>21 Clear Barn Path</t>
  </si>
  <si>
    <t>1721 Indian Rise Trail</t>
  </si>
  <si>
    <t>4522 Shady Wagon Glen</t>
  </si>
  <si>
    <t>4391 Lost Butterfly Arbor</t>
  </si>
  <si>
    <t>1892 Quaking Blossom Corner</t>
  </si>
  <si>
    <t>3570 Rocky Blossom Glade</t>
  </si>
  <si>
    <t>1830 Bright Goose Dale</t>
  </si>
  <si>
    <t>863 Clear Zephyr Ridge</t>
  </si>
  <si>
    <t>2856 Cozy Spring Vale</t>
  </si>
  <si>
    <t>3203 Noble Goose Corner</t>
  </si>
  <si>
    <t>1108 Silent Panda Meadow</t>
  </si>
  <si>
    <t>3373 Cotton Hickory Orchard</t>
  </si>
  <si>
    <t>672 Old Shadow Bend</t>
  </si>
  <si>
    <t>1277 Silver Wagon Falls</t>
  </si>
  <si>
    <t>519 Misty Hills Terrace</t>
  </si>
  <si>
    <t>709 High Brook Place</t>
  </si>
  <si>
    <t>2807 Tawny Berry Lane</t>
  </si>
  <si>
    <t>4008 Lazy Bear Estates</t>
  </si>
  <si>
    <t>3607 Little Elk Knoll</t>
  </si>
  <si>
    <t>4208 Rocky Beacon Grove</t>
  </si>
  <si>
    <t>1544 Shady Island Dell</t>
  </si>
  <si>
    <t>3447 Harvest Gate View</t>
  </si>
  <si>
    <t>3701 Iron Beacon Vista</t>
  </si>
  <si>
    <t>530 Dusty Horse Ledge</t>
  </si>
  <si>
    <t>4468 Bright Grove Park</t>
  </si>
  <si>
    <t>4272 Green Pine Highlands</t>
  </si>
  <si>
    <t>4396 Pleasant Wagon Trail</t>
  </si>
  <si>
    <t>3102 High Robin Ridge</t>
  </si>
  <si>
    <t>4146 Fallen Grove Nook</t>
  </si>
  <si>
    <t>4334 Thunder Prairie Landing</t>
  </si>
  <si>
    <t>2613 Hazy View Place</t>
  </si>
  <si>
    <t>1885 Quaking Embers Court</t>
  </si>
  <si>
    <t>913 Pleasant Shadow Landing</t>
  </si>
  <si>
    <t>86 Fallen Barn Woods</t>
  </si>
  <si>
    <t>1961 Sunny Timber Vista</t>
  </si>
  <si>
    <t>1978 Honey Cloud Grove</t>
  </si>
  <si>
    <t>2928 Grand Leaf Promenade</t>
  </si>
  <si>
    <t>145 Pleasant Anchor Glen</t>
  </si>
  <si>
    <t>4529 Fallen Prairie Valley</t>
  </si>
  <si>
    <t>602 Stony Zephyr Manor</t>
  </si>
  <si>
    <t>427 Green Mountain Estates</t>
  </si>
  <si>
    <t>1150 Cozy Lake Landing</t>
  </si>
  <si>
    <t>1557 High Timber Canyon</t>
  </si>
  <si>
    <t>2298 Shady Oak Pike</t>
  </si>
  <si>
    <t>3575 Hidden Apple Dale</t>
  </si>
  <si>
    <t>478 Rocky Zephyr Chase</t>
  </si>
  <si>
    <t>2728 Fallen Zephyr Path</t>
  </si>
  <si>
    <t>1851 Broad Zephyr Canyon</t>
  </si>
  <si>
    <t>3937 Pleasant Timber Promenade</t>
  </si>
  <si>
    <t>4821 Cozy View Trace</t>
  </si>
  <si>
    <t>1581 Misty Timber Promenade</t>
  </si>
  <si>
    <t>1365 Crystal Mountain Bank</t>
  </si>
  <si>
    <t>269 Pleasant Shadow View</t>
  </si>
  <si>
    <t>176 Green Fox Jetty</t>
  </si>
  <si>
    <t>662 Fallen Butterfly Pike</t>
  </si>
  <si>
    <t>2381 Emerald Timber Stead</t>
  </si>
  <si>
    <t>2301 Iron Grove Pike</t>
  </si>
  <si>
    <t>1244 Red Sky Dale</t>
  </si>
  <si>
    <t>2612 Cinder Fawn Dell</t>
  </si>
  <si>
    <t>3112 Old Island Lane</t>
  </si>
  <si>
    <t>2071 Blue Creek Manor</t>
  </si>
  <si>
    <t>3222 Jagged Oak Farms</t>
  </si>
  <si>
    <t>679 Clear Panda Vista</t>
  </si>
  <si>
    <t>536 Wishing Fawn Terrace</t>
  </si>
  <si>
    <t>774 Tawny Elk Corner</t>
  </si>
  <si>
    <t>3830 Hidden Goose Swale</t>
  </si>
  <si>
    <t>2680 Middle Fox Highlands</t>
  </si>
  <si>
    <t>1684 Easy Fawn Edge</t>
  </si>
  <si>
    <t>1313 Lazy Apple Jetty</t>
  </si>
  <si>
    <t>1135 Lost Rise Path</t>
  </si>
  <si>
    <t>4323 Amber Shadow Point</t>
  </si>
  <si>
    <t>550 Lazy Spring Swale</t>
  </si>
  <si>
    <t>4031 Cotton Horse Circle</t>
  </si>
  <si>
    <t>3688 Merry Apple Edge</t>
  </si>
  <si>
    <t>2948 Iron Willow Bend</t>
  </si>
  <si>
    <t>2635 Umber Willow Round</t>
  </si>
  <si>
    <t>4534 Dewy Brook Mews</t>
  </si>
  <si>
    <t>1332 Indian Brook Bank</t>
  </si>
  <si>
    <t>2360 Harvest Robin Highlands</t>
  </si>
  <si>
    <t>1054 Lost Pine Trace</t>
  </si>
  <si>
    <t>3179 Dewy Grove Court</t>
  </si>
  <si>
    <t>4988 Silent Lake Woods</t>
  </si>
  <si>
    <t>4107 Misty View Knoll</t>
  </si>
  <si>
    <t>3972 Old Spring View</t>
  </si>
  <si>
    <t>172 Shady Oak Gardens</t>
  </si>
  <si>
    <t>3404 Sleepy River Ledge</t>
  </si>
  <si>
    <t>1599 Honey Gate Path</t>
  </si>
  <si>
    <t>990 Quaking Goose Promenade</t>
  </si>
  <si>
    <t>4860 High River Knoll</t>
  </si>
  <si>
    <t>741 Crystal View Vista</t>
  </si>
  <si>
    <t>1232 Pleasant Log Bank</t>
  </si>
  <si>
    <t>2371 Harvest Fox Park</t>
  </si>
  <si>
    <t>436 Wishing Log Ledge</t>
  </si>
  <si>
    <t>1934 Old Goose Avenue</t>
  </si>
  <si>
    <t>2754 Dewy Dale Gardens</t>
  </si>
  <si>
    <t>1631 Stony Dale Hollow</t>
  </si>
  <si>
    <t>3663 Old Goose Lane</t>
  </si>
  <si>
    <t>4789 Cotton View View</t>
  </si>
  <si>
    <t>4387 Silent Hickory Gate</t>
  </si>
  <si>
    <t>651 Lost Blossom Knoll</t>
  </si>
  <si>
    <t>241 Fallen Treasure Hollow</t>
  </si>
  <si>
    <t>1508 Velvet Blossom Gardens</t>
  </si>
  <si>
    <t>247 Cozy Log Falls</t>
  </si>
  <si>
    <t>2068 Hidden Robin Ledge</t>
  </si>
  <si>
    <t>4021 Stony Barn Court</t>
  </si>
  <si>
    <t>4582 Foggy Hickory Crest</t>
  </si>
  <si>
    <t>2247 Harvest Butterfly Orchard</t>
  </si>
  <si>
    <t>2727 Hazy Hills Arbor</t>
  </si>
  <si>
    <t>3931 Heather Log Falls</t>
  </si>
  <si>
    <t>765 Heather Quail Glen</t>
  </si>
  <si>
    <t>2124 Honey Gate Park</t>
  </si>
  <si>
    <t>2279 Cotton Bear Grove</t>
  </si>
  <si>
    <t>2501 Middle Leaf Dale</t>
  </si>
  <si>
    <t>3481 Rocky Log Meadow</t>
  </si>
  <si>
    <t>1837 Rocky Apple Edge</t>
  </si>
  <si>
    <t>4165 Harvest Hills Dale</t>
  </si>
  <si>
    <t>2472 Iron Blossom Arbor</t>
  </si>
  <si>
    <t>575 Clear Leaf Vale</t>
  </si>
  <si>
    <t>386 Tawny Pony Edge</t>
  </si>
  <si>
    <t>4214 Misty Bear Nook</t>
  </si>
  <si>
    <t>1311 Red Zephyr Round</t>
  </si>
  <si>
    <t>1092 Jagged Willow Round</t>
  </si>
  <si>
    <t>1458 Rustic Leaf Jetty</t>
  </si>
  <si>
    <t>2612 Umber Branch Orchard</t>
  </si>
  <si>
    <t>1971 Red Lagoon Place</t>
  </si>
  <si>
    <t>4748 Silver Oak Arbor</t>
  </si>
  <si>
    <t>2319 Burning Leaf Meadow</t>
  </si>
  <si>
    <t>Standard 6 Bedroom, 4 Bath with fireplace</t>
  </si>
  <si>
    <t>Standard 3 Bedroom, 3 Bath</t>
  </si>
  <si>
    <t>Luxury 2 Bedroom, 2 Bath with fireplace</t>
  </si>
  <si>
    <t>Standard 3 Bedroom, 3 Bath with fireplace</t>
  </si>
  <si>
    <t>Deluxe 2 Bedroom, 2 Bath</t>
  </si>
  <si>
    <t>Standard 1 Bedroom, 1 Bath with fireplace</t>
  </si>
  <si>
    <t>Deluxe 2 Bedroom, 2 Bath with fireplace</t>
  </si>
  <si>
    <t>Deluxe 2 Bedroom, 2 Bath with fireplace and hot tub</t>
  </si>
  <si>
    <t>Deluxe 1 Bedroom, 1 Bath</t>
  </si>
  <si>
    <t>Standard 2 Bedroom, 1 Bath with hot tub</t>
  </si>
  <si>
    <t>Standard 3 Bedroom, 1 Bath</t>
  </si>
  <si>
    <t>Standard 2 Bedroom, 1 Bath</t>
  </si>
  <si>
    <t>Standard 2 Bedroom, 2 Bath</t>
  </si>
  <si>
    <t>Deluxe 3 Bedroom, 2 Bath with fireplace and hot tub</t>
  </si>
  <si>
    <t>Deluxe 2 Bedroom, 1 Bath with fireplace</t>
  </si>
  <si>
    <t>Deluxe 3 Bedroom, 2 Bath</t>
  </si>
  <si>
    <t>Standard 3 Bedroom, 2 Bath</t>
  </si>
  <si>
    <t>Luxury 2 Bedroom, 2 Bath</t>
  </si>
  <si>
    <t>Luxury 2 Bedroom, 1 Bath with fireplace</t>
  </si>
  <si>
    <t>Deluxe 2 Bedroom, 1 Bath</t>
  </si>
  <si>
    <t>Standard 2 Bedroom, 1 Bath with fireplace and hot tub</t>
  </si>
  <si>
    <t>Deluxe 4 Bedroom, 4 Bath with fireplace</t>
  </si>
  <si>
    <t>Deluxe 1 Bedroom, 1 Bath with hot tub</t>
  </si>
  <si>
    <t>Luxury 3 Bedroom, 3 Bath</t>
  </si>
  <si>
    <t>Standard 3 Bedroom, 3 Bath with hot tub</t>
  </si>
  <si>
    <t>Standard 5 Bedroom, 4 Bath</t>
  </si>
  <si>
    <t>Luxury 2 Bedroom, 1 Bath with hot tub</t>
  </si>
  <si>
    <t>Luxury 3 Bedroom, 2 Bath with hot tub</t>
  </si>
  <si>
    <t>Standard 3 Bedroom, 1 Bath with hot tub</t>
  </si>
  <si>
    <t>Luxury 3 Bedroom, 2 Bath with fireplace</t>
  </si>
  <si>
    <t>Deluxe 5 Bedroom, 3 Bath with fireplace and hot tub</t>
  </si>
  <si>
    <t>Deluxe 2 Bedroom, 2 Bath with hot tub</t>
  </si>
  <si>
    <t>Luxury 4 Bedroom, 4 Bath</t>
  </si>
  <si>
    <t>Luxury 3 Bedroom, 1 Bath with fireplace and hot tub</t>
  </si>
  <si>
    <t>Standard 4 Bedroom, 3 Bath</t>
  </si>
  <si>
    <t>Standard 1 Bedroom, 1 Bath</t>
  </si>
  <si>
    <t>Standard 2 Bedroom, 2 Bath with fireplace and hot tub</t>
  </si>
  <si>
    <t>Off Season</t>
  </si>
  <si>
    <t>Season</t>
  </si>
  <si>
    <t>2135 Clear  Mountain  Cove</t>
  </si>
  <si>
    <t>1587 Iron  Sky  Bank</t>
  </si>
  <si>
    <t>794 Umber  River  Pike</t>
  </si>
  <si>
    <t>2040 Wishing Fox Swale</t>
  </si>
  <si>
    <t>371 Jagged Butterfly Isle</t>
  </si>
  <si>
    <t>498 Broad Prairie Estates</t>
  </si>
  <si>
    <t>1611 Emerald  Pine  Canyon</t>
  </si>
  <si>
    <t>2725 Gentle  Apple  Dale</t>
  </si>
  <si>
    <t>1595 Rustic  Pioneer  Stead</t>
  </si>
  <si>
    <t>4537 Lazy  Berry  Woods</t>
  </si>
  <si>
    <t>3955 Round  Shadow  Ridge</t>
  </si>
  <si>
    <t>2204 Rustic  Pine  Mews</t>
  </si>
  <si>
    <t>1989 Amber  Anchor  Dell</t>
  </si>
  <si>
    <t>3357 Iron  Pioneer  Dale</t>
  </si>
  <si>
    <t>4756 Dewy  Goose  Trace</t>
  </si>
  <si>
    <t>119 High Prairie Farms</t>
  </si>
  <si>
    <t>2756 Quaking Fawn Farms, Apt 152</t>
  </si>
  <si>
    <t>3787 Harvest  Rabbit  Trace</t>
  </si>
  <si>
    <t>2550 Colonial  Lagoon  Woods</t>
  </si>
  <si>
    <t>1292 Merry  Mountain  Place</t>
  </si>
  <si>
    <t>1193 Jagged  Gate  Vale</t>
  </si>
  <si>
    <t>4905 Jagged  Deer  Park</t>
  </si>
  <si>
    <t>1187 Lost Rise Woods</t>
  </si>
  <si>
    <t>4926 Lazy  Pioneer  Point</t>
  </si>
  <si>
    <t>2076 Velvet  Grove  Hollow</t>
  </si>
  <si>
    <t>1642 Thunder  Rabbit  Avenue</t>
  </si>
  <si>
    <t>956 Rustic Shadow Valley</t>
  </si>
  <si>
    <t>3992 Heather  View  Corner</t>
  </si>
  <si>
    <t>625 Emerald  Fawn  Highlands</t>
  </si>
  <si>
    <t>2108 Merry  Pond  Swale</t>
  </si>
  <si>
    <t>1476 Colonial  Deer  Way</t>
  </si>
  <si>
    <t>4977 Golden  Pond  Place</t>
  </si>
  <si>
    <t>2268 Rocky  Gate  Avenue</t>
  </si>
  <si>
    <t>1240 Lost  Rise  Vista</t>
  </si>
  <si>
    <t>2078 Iron  Cloud  Canyon</t>
  </si>
  <si>
    <t>811 Broad  Branch  Edge</t>
  </si>
  <si>
    <t>2367 Silver  Prairie  View</t>
  </si>
  <si>
    <t>2921 Silent Zephyr Point</t>
  </si>
  <si>
    <t>2609 Sunny  Bluff  Way</t>
  </si>
  <si>
    <t>1058 Cotton  Sky  Acres</t>
  </si>
  <si>
    <t>2717 Shady  Treasure  Orchard</t>
  </si>
  <si>
    <t>2391 Quaking  Elk  Trail</t>
  </si>
  <si>
    <t>4045 High  Grove  Manor</t>
  </si>
  <si>
    <t>3710 Cozy Oak Arbor</t>
  </si>
  <si>
    <t>475 Golden  Fawn  View</t>
  </si>
  <si>
    <t>1237 Silent  Leaf  Highlands</t>
  </si>
  <si>
    <t>1736 Foggy  Lake  Gate</t>
  </si>
  <si>
    <t>4749 Dewy  Goose  Court</t>
  </si>
  <si>
    <t>955 Jagged  View  Ridge</t>
  </si>
  <si>
    <t>2976 Thunder  Lagoon  Trail</t>
  </si>
  <si>
    <t>2291 Burning  Log  Ledge</t>
  </si>
  <si>
    <t>2079 Middle  Fawn  Mews</t>
  </si>
  <si>
    <t>738 Silent  Autumn  Pike</t>
  </si>
  <si>
    <t>345 Noble  Anchor  Trail</t>
  </si>
  <si>
    <t>3397 Old  Mountain  Trace</t>
  </si>
  <si>
    <t>3828 Merry  Spring  Stead</t>
  </si>
  <si>
    <t>977 Red  Mountain  Landing</t>
  </si>
  <si>
    <t>4711 Grand  Treasure  Vista</t>
  </si>
  <si>
    <t>554 Quiet  Beacon  Avenue</t>
  </si>
  <si>
    <t>2013 Colonial  Embers  Arbor</t>
  </si>
  <si>
    <t>2838 Silent  Dale  Lane</t>
  </si>
  <si>
    <t>2847 Round  Forest  Stead</t>
  </si>
  <si>
    <t>4937 Harvest  Blossom  Nook</t>
  </si>
  <si>
    <t>2600 Blue River Crest</t>
  </si>
  <si>
    <t>2673 Clear  Pony  Jetty</t>
  </si>
  <si>
    <t>2280 Golden Wagon Crest</t>
  </si>
  <si>
    <t>4481 Fallen  Willow  Chase</t>
  </si>
  <si>
    <t>2980 Misty Goose Hollow</t>
  </si>
  <si>
    <t>52 Cotton  Butterfly  Bank</t>
  </si>
  <si>
    <t>2178 Lazy Island Stead, Apt 70</t>
  </si>
  <si>
    <t>1088 Fallen  Cider  Swale</t>
  </si>
  <si>
    <t>3843 Old  Rabbit  Chase</t>
  </si>
  <si>
    <t>1336 Heather  Mountain  Ridge</t>
  </si>
  <si>
    <t>4303 Wishing Wagon Run</t>
  </si>
  <si>
    <t>2052 Dewy Nectar Grove</t>
  </si>
  <si>
    <t>366 Amber  Forest  Cove</t>
  </si>
  <si>
    <t>2011 Foggy  Log  Gardens</t>
  </si>
  <si>
    <t>4091 Easy  Horse  Manor</t>
  </si>
  <si>
    <t>4157 Amber  Island  Ridge</t>
  </si>
  <si>
    <t>4812 Indian  Blossom  Valley</t>
  </si>
  <si>
    <t>4823 Indian  Embers  Cove</t>
  </si>
  <si>
    <t>Stout</t>
  </si>
  <si>
    <t>1316 Fallen  Branch  Run</t>
  </si>
  <si>
    <t>4074 Foggy  Treasure  Court</t>
  </si>
  <si>
    <t>947 Dusty  Prairie  Highlands</t>
  </si>
  <si>
    <t>606 Hazy  Dale  Crest</t>
  </si>
  <si>
    <t>1335 Burning Leaf Hollow</t>
  </si>
  <si>
    <t>284 Lost  Creek  Place</t>
  </si>
  <si>
    <t>1523 Rustic  Forest  Glade</t>
  </si>
  <si>
    <t>996 Silent Lake Jetty</t>
  </si>
  <si>
    <t>128 Bright  Sky  Nook</t>
  </si>
  <si>
    <t>4868 Silent  Log  Manor</t>
  </si>
  <si>
    <t>Calexico</t>
  </si>
  <si>
    <t>154 Golden  Brook  Stead</t>
  </si>
  <si>
    <t>4597 Bright  Elk  Round</t>
  </si>
  <si>
    <t>962 Heather  Cloud  Swale</t>
  </si>
  <si>
    <t>1508 Hidden  Berry  Stead</t>
  </si>
  <si>
    <t>401 Red  Treasure  Promenade</t>
  </si>
  <si>
    <t>1809 Heather  Apple  Gate</t>
  </si>
  <si>
    <t>3207 Sleepy Goose Corner</t>
  </si>
  <si>
    <t>829 Round Dale Orchard</t>
  </si>
  <si>
    <t>3114 Umber  Cloud  Highlands</t>
  </si>
  <si>
    <t>1756 Pleasant  Spring  Highlands</t>
  </si>
  <si>
    <t>1253 Thunder  Deer  Glade</t>
  </si>
  <si>
    <t>140 Sleepy  Anchor  Point</t>
  </si>
  <si>
    <t>2726 Hidden Lagoon Valley</t>
  </si>
  <si>
    <t>1352 Lazy  Butterfly  Vale</t>
  </si>
  <si>
    <t>2465 Pleasant Dale Terrace</t>
  </si>
  <si>
    <t>2127 Clear  Leaf  Edge</t>
  </si>
  <si>
    <t>4539 Indian  Lagoon  Way</t>
  </si>
  <si>
    <t>2125 Lazy  Zephyr  View</t>
  </si>
  <si>
    <t>3511 Umber  View  Promenade</t>
  </si>
  <si>
    <t>2305 Cinder  Log  Hollow</t>
  </si>
  <si>
    <t>3305 Gentle  Butterfly  Circle</t>
  </si>
  <si>
    <t>4523 Pleasant  Blossom  Chase</t>
  </si>
  <si>
    <t>2207 Easy  Oak  Ledge</t>
  </si>
  <si>
    <t>1669 Fallen  Berry  Path</t>
  </si>
  <si>
    <t>3339 Rustic  Panda  Grove</t>
  </si>
  <si>
    <t>1875 Emerald  Bear  Edge</t>
  </si>
  <si>
    <t>4687 Colonial  Treasure  Terrace</t>
  </si>
  <si>
    <t>575 Stony  Dale  Court</t>
  </si>
  <si>
    <t>792 Dusty Island Manor</t>
  </si>
  <si>
    <t>2279 Tawny  Fawn  Orchard</t>
  </si>
  <si>
    <t>2995 Velvet  Fox  Ledge</t>
  </si>
  <si>
    <t>4514 Velvet Mountain Manor</t>
  </si>
  <si>
    <t>4590 Burning Quail Promenade</t>
  </si>
  <si>
    <t>4659 Little Robin Woods</t>
  </si>
  <si>
    <t>1332 Clear  Brook  Avenue</t>
  </si>
  <si>
    <t>4605 Fallen  Lagoon  Ledge</t>
  </si>
  <si>
    <t>3616 Indian  Bear  Falls</t>
  </si>
  <si>
    <t>1469 Quiet  Hickory  Circle</t>
  </si>
  <si>
    <t>2694 Blue Cider Path</t>
  </si>
  <si>
    <t>2650 Golden  Embers  Vista</t>
  </si>
  <si>
    <t>3340 Pleasant Hickory Meadow</t>
  </si>
  <si>
    <t>4211 Old  Goose  Pike</t>
  </si>
  <si>
    <t>3573 Foggy  Lake  Circle</t>
  </si>
  <si>
    <t>4010 Heather  Goose  Lane</t>
  </si>
  <si>
    <t>4567 Iron  Horse  Dale</t>
  </si>
  <si>
    <t>917 Dewy  Deer  Knoll</t>
  </si>
  <si>
    <t>1730 Fallen Lake Circle, Apt 52</t>
  </si>
  <si>
    <t>3265 Lazy  Berry  Round</t>
  </si>
  <si>
    <t>4690 Easy  View  Place</t>
  </si>
  <si>
    <t>3956 Rocky Bluff Landing, Apt J-198</t>
  </si>
  <si>
    <t>2655 Honey  Blossom  Bend</t>
  </si>
  <si>
    <t>2270 Jagged  River  Glade</t>
  </si>
  <si>
    <t>3680 Burning Rabbit Ledge</t>
  </si>
  <si>
    <t>2402 Red  Elk  Jetty</t>
  </si>
  <si>
    <t>2075 Clear  Cloud  Path</t>
  </si>
  <si>
    <t>513 Easy  Cider  Estates</t>
  </si>
  <si>
    <t>2998 Round  Island  Trace</t>
  </si>
  <si>
    <t>3338 Umber  Lake  Meadow</t>
  </si>
  <si>
    <t>1217 Emerald  Nectar  Run</t>
  </si>
  <si>
    <t>2758 Rustic  Pony  Terrace</t>
  </si>
  <si>
    <t>155 Blue  Bear  Dell</t>
  </si>
  <si>
    <t>1043 Rustic  Willow  Highlands</t>
  </si>
  <si>
    <t>1740 Silver Pony Point</t>
  </si>
  <si>
    <t>1263 Colonial  Gate  Pike</t>
  </si>
  <si>
    <t>2720 Grand  Gate  Grove</t>
  </si>
  <si>
    <t>1702 Emerald  Lake  Glen</t>
  </si>
  <si>
    <t>3512 Lost  Gate  Trail</t>
  </si>
  <si>
    <t>4733 Bright  Butterfly  Round</t>
  </si>
  <si>
    <t>1412 Emerald  Quail  Round</t>
  </si>
  <si>
    <t>4895 Indian Hickory Ridge</t>
  </si>
  <si>
    <t>2522 Cozy Autumn Woods</t>
  </si>
  <si>
    <t>2425 Velvet Sky Ledge</t>
  </si>
  <si>
    <t>Billings</t>
  </si>
  <si>
    <t>428 Emerald  Quail  Ledge</t>
  </si>
  <si>
    <t>3219 Honey  Robin  Acres</t>
  </si>
  <si>
    <t>2699 Jagged  Quail  Woods</t>
  </si>
  <si>
    <t>3353 Grand  Pony  Acres</t>
  </si>
  <si>
    <t>1373 Silent  Island  Nook</t>
  </si>
  <si>
    <t>3406 Rocky  Pioneer  Dell</t>
  </si>
  <si>
    <t>3486 Emerald  Shadow  Glen</t>
  </si>
  <si>
    <t>4092 Umber  Zephyr  Mews</t>
  </si>
  <si>
    <t>3758 Grand  Lagoon  Nook</t>
  </si>
  <si>
    <t>4772 Quaking  Blossom  Trace</t>
  </si>
  <si>
    <t>2194 Noble  View  Arbor</t>
  </si>
  <si>
    <t>76 Shady Timber Landing</t>
  </si>
  <si>
    <t>4911 Stony Zephyr Dell</t>
  </si>
  <si>
    <t>2841 Hidden  Oak  Falls</t>
  </si>
  <si>
    <t>552 Iron  Willow  Park</t>
  </si>
  <si>
    <t>595 Silver  Prairie  Orchard</t>
  </si>
  <si>
    <t>3707 Merry  Pond  Highlands</t>
  </si>
  <si>
    <t>2841 Honey  Mountain  Dell</t>
  </si>
  <si>
    <t>649 Jagged  Berry  Highlands</t>
  </si>
  <si>
    <t>2973 Stony  Nectar  Ledge</t>
  </si>
  <si>
    <t>4868 Indian  Timber  Arbor</t>
  </si>
  <si>
    <t>4940 Merry  Shadow  Lane</t>
  </si>
  <si>
    <t>4347 Cotton  Timber  Falls</t>
  </si>
  <si>
    <t>4772 Velvet  Dale  Crest</t>
  </si>
  <si>
    <t>320 Burning  Pony  Bank</t>
  </si>
  <si>
    <t>3642 Tawny  Fawn  Trace</t>
  </si>
  <si>
    <t>4864 Heather  Autumn  Avenue</t>
  </si>
  <si>
    <t>1836 Grand  Island  Promenade</t>
  </si>
  <si>
    <t>2314 Bright  Willow  Woods</t>
  </si>
  <si>
    <t>3303 Gentle  Goose  Highlands</t>
  </si>
  <si>
    <t>2494 High  Prairie  Stead</t>
  </si>
  <si>
    <t>4965 Shady  Panda  Swale</t>
  </si>
  <si>
    <t>2890 Sleepy  Embers  Bend</t>
  </si>
  <si>
    <t>4536 Little  Leaf  Canyon</t>
  </si>
  <si>
    <t>4741 Dusty  Deer  Park</t>
  </si>
  <si>
    <t>2024 Quaking  Rabbit  Valley</t>
  </si>
  <si>
    <t>4090 Clear Deer Woods</t>
  </si>
  <si>
    <t>4474 Merry  Lagoon  Ledge</t>
  </si>
  <si>
    <t>4356 Grand  Beacon  Cove</t>
  </si>
  <si>
    <t>3309 Little Cloud Path</t>
  </si>
  <si>
    <t>4900 Shady Bluff Park</t>
  </si>
  <si>
    <t>1072 Dewy  Autumn  Manor</t>
  </si>
  <si>
    <t>751 Shady  Grove  Swale</t>
  </si>
  <si>
    <t>Leominster</t>
  </si>
  <si>
    <t>2278 Old  Cider  Hollow</t>
  </si>
  <si>
    <t>1168 Middle  Pony  Bank</t>
  </si>
  <si>
    <t>2767 Little  River  Acres</t>
  </si>
  <si>
    <t>1469 Misty  Oak  Valley</t>
  </si>
  <si>
    <t>1959 Cotton  Berry  Way</t>
  </si>
  <si>
    <t>3412 Cozy  Mountain  Orchard</t>
  </si>
  <si>
    <t>3917 Harvest  Elk  Bend</t>
  </si>
  <si>
    <t>973 Iron  Elk  Ridge</t>
  </si>
  <si>
    <t>453 Pleasant  Fox  Court</t>
  </si>
  <si>
    <t>1738 Indian  Bluff  Court</t>
  </si>
  <si>
    <t>874 Lost Wagon Bank</t>
  </si>
  <si>
    <t>900 Silver  Branch  Way</t>
  </si>
  <si>
    <t>2698 Velvet  Apple  Round</t>
  </si>
  <si>
    <t>2924 Rocky  Robin  Place</t>
  </si>
  <si>
    <t>4060 Broad  Sky  Jetty</t>
  </si>
  <si>
    <t>2411 Colonial  Barn  Place</t>
  </si>
  <si>
    <t>Madera</t>
  </si>
  <si>
    <t>3575 Gentle  Wagon  Gate</t>
  </si>
  <si>
    <t>4076 Old  Butterfly  Dell</t>
  </si>
  <si>
    <t>3171 Iron  Quail  Hollow</t>
  </si>
  <si>
    <t>3465 Harvest  Zephyr  Point</t>
  </si>
  <si>
    <t>4362 Velvet  Quail  Manor</t>
  </si>
  <si>
    <t>809 Sunny Anchor Way</t>
  </si>
  <si>
    <t>4748 Round  Oak  Farms</t>
  </si>
  <si>
    <t>2497 Shady  Panda  Ridge</t>
  </si>
  <si>
    <t>1168 Grand  Brook  Path</t>
  </si>
  <si>
    <t>3832 Cinder  Forest  Isle</t>
  </si>
  <si>
    <t>4115 Dewy  Blossom  Promenade</t>
  </si>
  <si>
    <t>3979 Little  Lagoon  Circle</t>
  </si>
  <si>
    <t>4479 Hazy Mountain Falls</t>
  </si>
  <si>
    <t>1597 Colonial  Fox  Round</t>
  </si>
  <si>
    <t>2731 Misty  Quail  Pike</t>
  </si>
  <si>
    <t>3773 Red  Pony  Ledge</t>
  </si>
  <si>
    <t>1688 Quiet Pioneer Woods</t>
  </si>
  <si>
    <t>3319 Round Dale Dale, Apt 50</t>
  </si>
  <si>
    <t>1539 Grand Anchor Ridge</t>
  </si>
  <si>
    <t>3315 Sleepy  Brook  Landing</t>
  </si>
  <si>
    <t>695 Merry  Grove  Vista</t>
  </si>
  <si>
    <t>4221 Lazy Fawn Landing</t>
  </si>
  <si>
    <t>3538 Foggy  Beacon  Manor</t>
  </si>
  <si>
    <t>4662 Gentle  Treasure  Ledge</t>
  </si>
  <si>
    <t>3607 Lost  Wagon  Manor</t>
  </si>
  <si>
    <t>682 Quiet  Cloud  Pike</t>
  </si>
  <si>
    <t>82 Lazy  Mountain  Round</t>
  </si>
  <si>
    <t>Arvada</t>
  </si>
  <si>
    <t>1786 Blue Panda Jetty</t>
  </si>
  <si>
    <t>2902 Dewy  Zephyr  Meadow</t>
  </si>
  <si>
    <t>588 Hidden  Hills  Vale</t>
  </si>
  <si>
    <t>1661 Gentle  Gate  Glade</t>
  </si>
  <si>
    <t>2544 Blue  Deer  Vista</t>
  </si>
  <si>
    <t>2351 Shady  Dale  Acres</t>
  </si>
  <si>
    <t>1593 Foggy  Dale  Cove</t>
  </si>
  <si>
    <t>4007 Dusty  Spring  Run</t>
  </si>
  <si>
    <t>3534 Cinder  Elk  Park</t>
  </si>
  <si>
    <t>3674 Easy Willow Valley</t>
  </si>
  <si>
    <t>3010 Hidden  Fawn  Nook</t>
  </si>
  <si>
    <t>639 Foggy  Robin  Mews</t>
  </si>
  <si>
    <t>1664 Amber  Log  Park</t>
  </si>
  <si>
    <t>3587 Pleasant Log Knoll</t>
  </si>
  <si>
    <t>3640 Dusty  Embers  Avenue</t>
  </si>
  <si>
    <t>2515 Quaking  Butterfly  Lane</t>
  </si>
  <si>
    <t>4612 Cotton  Branch  Run</t>
  </si>
  <si>
    <t>4731 Fallen  Butterfly  Circle</t>
  </si>
  <si>
    <t>1735 Middle  Shadow  Park</t>
  </si>
  <si>
    <t>3915 Indian  Berry  Bend</t>
  </si>
  <si>
    <t>3772 Burning  Apple  Dell</t>
  </si>
  <si>
    <t>3390 Amber  Island  Path</t>
  </si>
  <si>
    <t>3883 Thunder Gate Glen</t>
  </si>
  <si>
    <t>4109 High  Apple  Falls</t>
  </si>
  <si>
    <t>1235 Cinder  Brook  Dale</t>
  </si>
  <si>
    <t>3355 Wishing  View  Way</t>
  </si>
  <si>
    <t>90 Shady  Embers  Hollow</t>
  </si>
  <si>
    <t>665 Middle  Pine  Ridge</t>
  </si>
  <si>
    <t>1203 Crystal  Quail  Glade</t>
  </si>
  <si>
    <t>4513 Lazy Brook Way</t>
  </si>
  <si>
    <t>3648 Noble  Spring  Terrace</t>
  </si>
  <si>
    <t>920 Lazy Elk Falls</t>
  </si>
  <si>
    <t>4301 Indian  Butterfly  Round</t>
  </si>
  <si>
    <t>287 Quaking Barn Promenade</t>
  </si>
  <si>
    <t>2051 Merry Beacon Meadow</t>
  </si>
  <si>
    <t>1286 Dewy  Autumn  Way</t>
  </si>
  <si>
    <t>2344 Round  Rise  Terrace</t>
  </si>
  <si>
    <t>3747 Merry  Pond  Trail</t>
  </si>
  <si>
    <t>3074 Shady  Log  Dale</t>
  </si>
  <si>
    <t>1877 Round Treasure Swale, Apt 194</t>
  </si>
  <si>
    <t>3373 Merry Island Stead</t>
  </si>
  <si>
    <t>2770 Easy  View  Landing</t>
  </si>
  <si>
    <t>Grand Rapids</t>
  </si>
  <si>
    <t>1262 Silver Pony Pike</t>
  </si>
  <si>
    <t>2865 Blue  Elk  Promenade</t>
  </si>
  <si>
    <t>1620 Pleasant Cloud Nook</t>
  </si>
  <si>
    <t>4176 Indian  Island  Park</t>
  </si>
  <si>
    <t>3426 Clear  View  Canyon</t>
  </si>
  <si>
    <t>1973 Noble  Panda  Pike</t>
  </si>
  <si>
    <t>203 Indian  Bluff  Orchard</t>
  </si>
  <si>
    <t>3996 High  Mountain  Terrace</t>
  </si>
  <si>
    <t>4591 Merry  Treasure  Canyon</t>
  </si>
  <si>
    <t>4466 Rocky Rabbit Falls</t>
  </si>
  <si>
    <t>314 Honey Elk Falls, Apt 3</t>
  </si>
  <si>
    <t>3060 Iron  Rise  Ledge</t>
  </si>
  <si>
    <t>863 Fallen  Pond  Run</t>
  </si>
  <si>
    <t>928 Umber  Willow  Round</t>
  </si>
  <si>
    <t>4282 Dewy  Pony  Arbor</t>
  </si>
  <si>
    <t>761 Rustic Horse Point</t>
  </si>
  <si>
    <t>3860 Bright  Zephyr  Way</t>
  </si>
  <si>
    <t>314 Bright  Treasure  Falls</t>
  </si>
  <si>
    <t>1487 Broad  Goose  Pike</t>
  </si>
  <si>
    <t>4358 Hidden  Fawn  Dell</t>
  </si>
  <si>
    <t>4170 Grand  Sky  Dell</t>
  </si>
  <si>
    <t>3650 Tawny Treasure Edge</t>
  </si>
  <si>
    <t>645 Jagged  Cider  Farms</t>
  </si>
  <si>
    <t>4359 Iron  Beacon  Place</t>
  </si>
  <si>
    <t>2156 Crystal  Island  Manor</t>
  </si>
  <si>
    <t>4316 Hazy Fawn Bend</t>
  </si>
  <si>
    <t>293 Cotton  Bear  Canyon</t>
  </si>
  <si>
    <t>1852 Bright Autumn Avenue</t>
  </si>
  <si>
    <t>2019 Honey  Rabbit  Place</t>
  </si>
  <si>
    <t>3764 Easy  Hickory  Chase</t>
  </si>
  <si>
    <t>3257 Misty  Embers  Trail</t>
  </si>
  <si>
    <t>1979 Dusty  Nectar  Highlands</t>
  </si>
  <si>
    <t>3189 Umber  Prairie  Canyon</t>
  </si>
  <si>
    <t>669 Velvet  Wagon  Orchard</t>
  </si>
  <si>
    <t>2153 Tawny Spring Highlands</t>
  </si>
  <si>
    <t>2817 Rocky Pine Nook</t>
  </si>
  <si>
    <t>3302 Pleasant  Branch  Glade</t>
  </si>
  <si>
    <t>3464 Colonial  Goose  Gate</t>
  </si>
  <si>
    <t>2938 Little  Fawn  Manor</t>
  </si>
  <si>
    <t>3173 Dusty  Goose  Terrace</t>
  </si>
  <si>
    <t>3731 Crystal  Rabbit  Ledge</t>
  </si>
  <si>
    <t>2642 Shady  Sky  Mews</t>
  </si>
  <si>
    <t>1677 Fallen  Oak  Round</t>
  </si>
  <si>
    <t>3240 Foggy  View  Cove</t>
  </si>
  <si>
    <t>620 Broad Pond Trace</t>
  </si>
  <si>
    <t>968 Tawny  Wagon  Path</t>
  </si>
  <si>
    <t>1433 Clear  Pine  Vista</t>
  </si>
  <si>
    <t>615 Easy  View  Swale</t>
  </si>
  <si>
    <t>3491 Emerald  Cloud  Glen</t>
  </si>
  <si>
    <t>2494 Dusty  Hickory  Bend</t>
  </si>
  <si>
    <t>4755 Grand  Treasure  Lane</t>
  </si>
  <si>
    <t>1769 Stony  Prairie  Trail</t>
  </si>
  <si>
    <t>3621 Iron  Barn  Round</t>
  </si>
  <si>
    <t>3503 Middle  Robin  Crest</t>
  </si>
  <si>
    <t>Albert</t>
  </si>
  <si>
    <t>2463 Hazy  Embers  Mews</t>
  </si>
  <si>
    <t>1066 Hazy  View  Canyon</t>
  </si>
  <si>
    <t>4949 Tawny  Beacon  Hollow</t>
  </si>
  <si>
    <t>4541 Lost  Blossom  Landing</t>
  </si>
  <si>
    <t>3503 Clear  Island  Gate</t>
  </si>
  <si>
    <t>2074 Cotton Pioneer Bend</t>
  </si>
  <si>
    <t>1258 Stony  Zephyr  View</t>
  </si>
  <si>
    <t>3898 Green  Creek  Swale</t>
  </si>
  <si>
    <t>4452 Rustic Fox Circle, Apt 235</t>
  </si>
  <si>
    <t>454 Red Pine Bank</t>
  </si>
  <si>
    <t>3469 Sleepy  Lake  Terrace</t>
  </si>
  <si>
    <t>3271 Lost  Hickory  Knoll</t>
  </si>
  <si>
    <t>2292 Cinder  Robin  Isle</t>
  </si>
  <si>
    <t>2759 Iron  Pony  Knoll</t>
  </si>
  <si>
    <t>653 Lost Bear Court</t>
  </si>
  <si>
    <t>2453 Tawny Panda Ridge</t>
  </si>
  <si>
    <t>4474 Harvest Cloud Falls, Apt 163</t>
  </si>
  <si>
    <t>3535 Stony Shadow Court</t>
  </si>
  <si>
    <t>4512 Little Barn Way</t>
  </si>
  <si>
    <t>4728 Broad Quail Highlands</t>
  </si>
  <si>
    <t>2228 High  View  Park</t>
  </si>
  <si>
    <t>655 Silent  Sky  Run</t>
  </si>
  <si>
    <t>1625 Shady  Panda  Crest</t>
  </si>
  <si>
    <t>3495 Golden  Hills  Knoll</t>
  </si>
  <si>
    <t>2223 Quiet  Nectar  Path</t>
  </si>
  <si>
    <t>2835 Hidden  Pioneer  Crest</t>
  </si>
  <si>
    <t>3683 Rocky Quail Farms</t>
  </si>
  <si>
    <t>3051 Cotton  Timber  Falls</t>
  </si>
  <si>
    <t>3754 Middle  Log  Dale</t>
  </si>
  <si>
    <t>1885 Colonial  Willow  Hollow</t>
  </si>
  <si>
    <t>1773 Indian  Spring  Gate</t>
  </si>
  <si>
    <t>132 Bright  Quail  Trail</t>
  </si>
  <si>
    <t>4509 Little  Mountain  Landing</t>
  </si>
  <si>
    <t>Minot</t>
  </si>
  <si>
    <t>3080 Grand Apple Highlands</t>
  </si>
  <si>
    <t>2887 Golden  Prairie  Crest</t>
  </si>
  <si>
    <t>3529 Heather  Bluff  Trace</t>
  </si>
  <si>
    <t>2802 Easy  Pony  Dale</t>
  </si>
  <si>
    <t>Portage</t>
  </si>
  <si>
    <t>3157 Cotton  Berry  Cove</t>
  </si>
  <si>
    <t>3693 Quaking  View  Landing</t>
  </si>
  <si>
    <t>2829 Green  Fox  Park</t>
  </si>
  <si>
    <t>4480 High  Timber  Glen</t>
  </si>
  <si>
    <t>1214 Round  Rise  Mews</t>
  </si>
  <si>
    <t>3876 Dusty  Fawn  View</t>
  </si>
  <si>
    <t>2615 Bright  Wagon  Bank</t>
  </si>
  <si>
    <t>1048 Gentle  Oak  Vista</t>
  </si>
  <si>
    <t>2745 High  Grove  Trace</t>
  </si>
  <si>
    <t>4811 Dewy  View  Vale</t>
  </si>
  <si>
    <t>3462 Round  Elk  Vista</t>
  </si>
  <si>
    <t>2084 Quiet  Hills  Terrace</t>
  </si>
  <si>
    <t>2769 Crystal  Wagon  Edge</t>
  </si>
  <si>
    <t>3117 Blue  Hills  Promenade</t>
  </si>
  <si>
    <t>4022 Crystal  Log  Park</t>
  </si>
  <si>
    <t>Casper</t>
  </si>
  <si>
    <t>4854 Amber  Branch  Round</t>
  </si>
  <si>
    <t>2499 Umber  Horse  Woods</t>
  </si>
  <si>
    <t>125 Umber  Prairie  Chase</t>
  </si>
  <si>
    <t>263 Noble  Prairie  Manor</t>
  </si>
  <si>
    <t>4739 Amber  Goose  Estates</t>
  </si>
  <si>
    <t>3333 Sleepy  Apple  Trail</t>
  </si>
  <si>
    <t>4050 Merry  Deer  Hollow</t>
  </si>
  <si>
    <t>3621 Blue  Anchor  Meadow</t>
  </si>
  <si>
    <t>1396 Tawny  Rabbit  Bend</t>
  </si>
  <si>
    <t>791 Broad  Timber  Estates</t>
  </si>
  <si>
    <t>1966 Grand  Nectar  Way</t>
  </si>
  <si>
    <t>3684 Harvest  Spring  Way</t>
  </si>
  <si>
    <t>4757 Amber  Wagon  Lane</t>
  </si>
  <si>
    <t>2307 Lost  Spring  Highlands</t>
  </si>
  <si>
    <t>2236 Iron  Pony  Arbor</t>
  </si>
  <si>
    <t>230 Foggy Autumn Trail</t>
  </si>
  <si>
    <t>1894 Old  Bear  Grove</t>
  </si>
  <si>
    <t>3759 Red  Zephyr  Stead</t>
  </si>
  <si>
    <t>3937 Crystal Quail Path</t>
  </si>
  <si>
    <t>1636 High  Zephyr  Round</t>
  </si>
  <si>
    <t>3121 Emerald Fox Stead, Apt 208</t>
  </si>
  <si>
    <t>4363 Rustic Oak Nook</t>
  </si>
  <si>
    <t>4203 Iron  Blossom  Edge</t>
  </si>
  <si>
    <t>2288 Grand  Elk  Point</t>
  </si>
  <si>
    <t>3097 Sunny  Quail  Falls</t>
  </si>
  <si>
    <t>52 Stony Bluff Vale</t>
  </si>
  <si>
    <t>1878 Green  Willow  Trail</t>
  </si>
  <si>
    <t>2385 Grand  Forest  Circle</t>
  </si>
  <si>
    <t>4085 Little  Pine  Stead</t>
  </si>
  <si>
    <t>3900 Harvest  Leaf  Pike</t>
  </si>
  <si>
    <t>2225 Red  Quail  Vale</t>
  </si>
  <si>
    <t>1184 Sleepy  Horse  Edge</t>
  </si>
  <si>
    <t>1223 Iron View Stead</t>
  </si>
  <si>
    <t>1336 Gentle  Panda  Crest</t>
  </si>
  <si>
    <t>3277 Little Barn Edge</t>
  </si>
  <si>
    <t>1435 Hidden  Panda  Circle</t>
  </si>
  <si>
    <t>3445 Bright  Pioneer  Jetty</t>
  </si>
  <si>
    <t>500 Heather  Fawn  Hollow</t>
  </si>
  <si>
    <t>3504 Indian Grove Glade</t>
  </si>
  <si>
    <t>3704 Amber  Pioneer  Landing</t>
  </si>
  <si>
    <t>1141 Umber  Leaf  Stead</t>
  </si>
  <si>
    <t>3031 Red  Sky  Circle</t>
  </si>
  <si>
    <t>3169 Quiet Embers Terrace</t>
  </si>
  <si>
    <t>827 Green  Barn  Lane</t>
  </si>
  <si>
    <t>3789 Hidden  Embers  Landing</t>
  </si>
  <si>
    <t>2159 Heather  Island  Nook</t>
  </si>
  <si>
    <t>3278 Hidden  Fox  Farms</t>
  </si>
  <si>
    <t>573 Fallen  Pond  Woods</t>
  </si>
  <si>
    <t>1618 Bright Hills Vale</t>
  </si>
  <si>
    <t>397 Cotton  Lagoon  Grove</t>
  </si>
  <si>
    <t>3379 Fallen  Creek  Edge</t>
  </si>
  <si>
    <t>3298 Hazy  Log  Woods</t>
  </si>
  <si>
    <t>2235 Cotton  Butterfly  Place</t>
  </si>
  <si>
    <t>1142 Amber Creek Edge</t>
  </si>
  <si>
    <t>3179 Tawny  Elk  Corner</t>
  </si>
  <si>
    <t>4838 Dewy  Branch  Dell</t>
  </si>
  <si>
    <t>4215 Quaking  Pond  Gate</t>
  </si>
  <si>
    <t>2330 Golden  Dale  Gardens</t>
  </si>
  <si>
    <t>4515 Honey  Barn  View</t>
  </si>
  <si>
    <t>2700 Gentle  Hills  Woods</t>
  </si>
  <si>
    <t>4966 Indian Rabbit Bend</t>
  </si>
  <si>
    <t>2264 Stony  Lagoon  Vista</t>
  </si>
  <si>
    <t>4254 Rocky  Blossom  Circle</t>
  </si>
  <si>
    <t>Iowa City</t>
  </si>
  <si>
    <t>313 Cotton  Forest  Park</t>
  </si>
  <si>
    <t>1103 Clear  Wagon  Stead</t>
  </si>
  <si>
    <t>1609 Old  Apple  Highlands</t>
  </si>
  <si>
    <t>2426 Jagged  Robin  Orchard</t>
  </si>
  <si>
    <t>1429 Colonial  Blossom  Woods</t>
  </si>
  <si>
    <t>3357 Harvest  Hickory  Gardens</t>
  </si>
  <si>
    <t>816 Blue  Timber  Valley</t>
  </si>
  <si>
    <t>1084 Lost  Grove  Avenue</t>
  </si>
  <si>
    <t>4 Lazy Berry Arbor</t>
  </si>
  <si>
    <t>3167 Indian  Beacon  Run</t>
  </si>
  <si>
    <t>4165 Rustic  Grove  Path</t>
  </si>
  <si>
    <t>4166 Lost  Oak  Meadow</t>
  </si>
  <si>
    <t>558 Amber Leaf Stead</t>
  </si>
  <si>
    <t>9 Harvest  Spring  Ledge</t>
  </si>
  <si>
    <t>1738 Emerald  Fox  Bank</t>
  </si>
  <si>
    <t>4510 Dewy  Fox  Grove</t>
  </si>
  <si>
    <t>4895 Fallen  Fawn  Swale</t>
  </si>
  <si>
    <t>332 Silver Lagoon Place</t>
  </si>
  <si>
    <t>3615 Quiet  Gate  Trail</t>
  </si>
  <si>
    <t>2441 Gentle Lagoon Way</t>
  </si>
  <si>
    <t>1798 Round  Quail  Hollow</t>
  </si>
  <si>
    <t>4094 Middle  Sky  Orchard</t>
  </si>
  <si>
    <t>2664 Lazy  Prairie  Pike</t>
  </si>
  <si>
    <t>4901 Lazy  Nectar  Canyon</t>
  </si>
  <si>
    <t>4757 Dewy Treasure Chase</t>
  </si>
  <si>
    <t>548 Cotton  Embers  Manor</t>
  </si>
  <si>
    <t>1867 Wishing  Goose  Park</t>
  </si>
  <si>
    <t>3799 Tawny  Timber  Point</t>
  </si>
  <si>
    <t>1381 Sunny  Lagoon  Circle</t>
  </si>
  <si>
    <t>3598 Silent Prairie Lane, Apt 159</t>
  </si>
  <si>
    <t>1121 Pleasant  Goose  View</t>
  </si>
  <si>
    <t>3766 Lost Fox Valley</t>
  </si>
  <si>
    <t>436 Lost  Hills  Meadow</t>
  </si>
  <si>
    <t>2199 Dewy  Pine  Orchard</t>
  </si>
  <si>
    <t>4889 Indian Creek Knoll</t>
  </si>
  <si>
    <t>299 Umber  Elk  Mews</t>
  </si>
  <si>
    <t>3809 Honey  Cloud  Highlands</t>
  </si>
  <si>
    <t>1342 Easy  Rabbit  Park</t>
  </si>
  <si>
    <t>2430 Harvest  Rabbit  Dell</t>
  </si>
  <si>
    <t>1949 High  Leaf  Avenue</t>
  </si>
  <si>
    <t>4537 Round Beacon Knoll</t>
  </si>
  <si>
    <t>3943 Emerald  Log  Point</t>
  </si>
  <si>
    <t>152 Old  Goose  Glen</t>
  </si>
  <si>
    <t>4671 Round Panda Glen</t>
  </si>
  <si>
    <t>201 Green  Oak  Estates</t>
  </si>
  <si>
    <t>4350 Shady  Island  Ledge</t>
  </si>
  <si>
    <t>2076 Rocky Autumn Orchard</t>
  </si>
  <si>
    <t>2490 Clear  Deer  Falls</t>
  </si>
  <si>
    <t>2555 Lazy Quail Path</t>
  </si>
  <si>
    <t>1593 Hazy  Lagoon  Bend</t>
  </si>
  <si>
    <t>2017 Middle  Fawn  Falls</t>
  </si>
  <si>
    <t>4811 Dusty  Lake  Orchard</t>
  </si>
  <si>
    <t>1342 Burning  Lagoon  Mews</t>
  </si>
  <si>
    <t>1051 Little Leaf Round</t>
  </si>
  <si>
    <t>1597 Dusty  View  Estates</t>
  </si>
  <si>
    <t>3419 Shady  Timber  Farms</t>
  </si>
  <si>
    <t>4064 Lost  Lake  Glen</t>
  </si>
  <si>
    <t>1703 Velvet Quail Path</t>
  </si>
  <si>
    <t>4775 Indian  Panda  Pike</t>
  </si>
  <si>
    <t>3402 Iron  Pine  Place</t>
  </si>
  <si>
    <t>1048 Velvet  Anchor  Place</t>
  </si>
  <si>
    <t>3926 Heather Willow Landing</t>
  </si>
  <si>
    <t>3000 Middle  Zephyr  Point</t>
  </si>
  <si>
    <t>70 Amber  Quail  Woods</t>
  </si>
  <si>
    <t>1690 Hidden  Wagon  Estates</t>
  </si>
  <si>
    <t>927 Quiet  Apple  Corner</t>
  </si>
  <si>
    <t>1138 Amber  Spring  Cove</t>
  </si>
  <si>
    <t>2405 Thunder  Sky  Crest</t>
  </si>
  <si>
    <t>1382 Quaking  Log  Isle</t>
  </si>
  <si>
    <t>2803 Tawny  Dale  View</t>
  </si>
  <si>
    <t>3071 Silver  Hickory  Glen</t>
  </si>
  <si>
    <t>3871 Clear  Elk  Estates</t>
  </si>
  <si>
    <t>2136 Foggy  Elk  Gardens</t>
  </si>
  <si>
    <t>3812 Iron  Pine  Meadow</t>
  </si>
  <si>
    <t>228 Fallen  Autumn  Glen</t>
  </si>
  <si>
    <t>563 Dewy  View  Park</t>
  </si>
  <si>
    <t>1843 Gentle Anchor Gardens</t>
  </si>
  <si>
    <t>3123 Thunder  Mountain  Circle</t>
  </si>
  <si>
    <t>4638 Pleasant  Quail  Woods</t>
  </si>
  <si>
    <t>3460 Jagged  Branch  Dell</t>
  </si>
  <si>
    <t>1555 Dusty  Pine  Glen</t>
  </si>
  <si>
    <t>3577 Pleasant  Pioneer  Landing</t>
  </si>
  <si>
    <t>759 Rocky  Pony  Hollow</t>
  </si>
  <si>
    <t>2818 Middle Nectar Bend</t>
  </si>
  <si>
    <t>2905 Green  Rise  Acres</t>
  </si>
  <si>
    <t>2451 Lazy  Nectar  Pike</t>
  </si>
  <si>
    <t>2018 Lost  Pine  Round</t>
  </si>
  <si>
    <t>2533 Honey  View  Pike</t>
  </si>
  <si>
    <t>4940 Quaking  Dale  Woods</t>
  </si>
  <si>
    <t>3800 Easy  Lagoon  Corner</t>
  </si>
  <si>
    <t>4304 Jagged Brook Arbor</t>
  </si>
  <si>
    <t>3622 Burning  Brook  Pike</t>
  </si>
  <si>
    <t>89 Jagged  Barn  Court</t>
  </si>
  <si>
    <t>3513 Burning  Spring  Run</t>
  </si>
  <si>
    <t>3502 Jagged  Wagon  Arbor</t>
  </si>
  <si>
    <t>1398 Hidden  Branch  Corner</t>
  </si>
  <si>
    <t>1385 Amber  Elk  Gardens</t>
  </si>
  <si>
    <t>2974 Hazy Rabbit Promenade</t>
  </si>
  <si>
    <t>3557 Clear  Willow  Gate</t>
  </si>
  <si>
    <t>Cambridge</t>
  </si>
  <si>
    <t>3657 Colonial  Branch  Swale</t>
  </si>
  <si>
    <t>3910 Fallen  Lake  Grove</t>
  </si>
  <si>
    <t>404 Thunder Fawn Path</t>
  </si>
  <si>
    <t>272 Cozy  Grove  Highlands</t>
  </si>
  <si>
    <t>2146 Shady  Berry  Crest</t>
  </si>
  <si>
    <t>2778 Silent  Fawn  Manor</t>
  </si>
  <si>
    <t>2110 Sunny Apple Jetty</t>
  </si>
  <si>
    <t>1145 Noble  Bear  Falls</t>
  </si>
  <si>
    <t>3713 Clear Elk Dale</t>
  </si>
  <si>
    <t>4905 Middle  Island  Valley</t>
  </si>
  <si>
    <t>405 Heather  Rise  Arbor</t>
  </si>
  <si>
    <t>205 Rustic  River  Mews</t>
  </si>
  <si>
    <t>4767 Heather  Mountain  Ledge</t>
  </si>
  <si>
    <t>2801 Pleasant  Leaf  Cove</t>
  </si>
  <si>
    <t>4718 Rustic  Goose  Place</t>
  </si>
  <si>
    <t>4385 Green Pioneer Gate</t>
  </si>
  <si>
    <t>1982 Jagged Log Hollow, Apt 97</t>
  </si>
  <si>
    <t>1181 Red  Butterfly  Dell</t>
  </si>
  <si>
    <t>2077 Hazy  Berry  Dale</t>
  </si>
  <si>
    <t>4981 Quiet  Rabbit  Hollow</t>
  </si>
  <si>
    <t>1306 Dusty  Fawn  Vista</t>
  </si>
  <si>
    <t>4670 Jagged  Deer  Trail</t>
  </si>
  <si>
    <t>2492 Cinder  Autumn  Path</t>
  </si>
  <si>
    <t>2144 Green  Wagon  Avenue</t>
  </si>
  <si>
    <t>3358 Silent  Panda  Terrace</t>
  </si>
  <si>
    <t>848 Umber  Wagon  Landing</t>
  </si>
  <si>
    <t>105 Green  Nectar  Vale</t>
  </si>
  <si>
    <t>130 Cinder  Elk  Highlands</t>
  </si>
  <si>
    <t>2386 Crystal  Butterfly  Path</t>
  </si>
  <si>
    <t>3068 Dewy  Leaf  Valley</t>
  </si>
  <si>
    <t>85 Quiet  Island  Woods</t>
  </si>
  <si>
    <t>80 Wishing Zephyr Ridge</t>
  </si>
  <si>
    <t>3213 Heather  Pony  Falls</t>
  </si>
  <si>
    <t>4034 Burning  Quail  Corner</t>
  </si>
  <si>
    <t>1847 Middle Spring Glade</t>
  </si>
  <si>
    <t>3504 Amber  Leaf  Mews</t>
  </si>
  <si>
    <t>29 Colonial Apple Dale</t>
  </si>
  <si>
    <t>967 Quiet  Treasure  Meadow</t>
  </si>
  <si>
    <t>4206 Honey  Oak  Cove</t>
  </si>
  <si>
    <t>907 Quaking Rise Falls</t>
  </si>
  <si>
    <t>4305 Tawny  Wagon  Stead</t>
  </si>
  <si>
    <t>4038 Little Lagoon Woods</t>
  </si>
  <si>
    <t>2705 Emerald  Brook  Hollow</t>
  </si>
  <si>
    <t>2747 Colonial  Bluff  Run</t>
  </si>
  <si>
    <t>3821 Dewy  River  Chase</t>
  </si>
  <si>
    <t>4626 Clear  Blossom  Gate</t>
  </si>
  <si>
    <t>582 Jagged Lagoon Circle</t>
  </si>
  <si>
    <t>4537 Red Fox Cove</t>
  </si>
  <si>
    <t>1656 Burning Hills Terrace</t>
  </si>
  <si>
    <t>4854 Foggy  Spring  Valley</t>
  </si>
  <si>
    <t>3909 Quiet  Rise  Farms</t>
  </si>
  <si>
    <t>3919 Harvest  River  Run</t>
  </si>
  <si>
    <t>3145 Iron Log Vale</t>
  </si>
  <si>
    <t>1182 Shady  Embers  View</t>
  </si>
  <si>
    <t>2848 Iron  Goose  Landing</t>
  </si>
  <si>
    <t>2829 Round  Grove  Gardens</t>
  </si>
  <si>
    <t>951 Umber  Sky  Jetty</t>
  </si>
  <si>
    <t>420 Cotton  Hills  Meadow</t>
  </si>
  <si>
    <t>4687 Hazy  Bear  Park</t>
  </si>
  <si>
    <t>4490 Lazy  Sky  Ridge</t>
  </si>
  <si>
    <t>378 Thunder Island Pike</t>
  </si>
  <si>
    <t>464 Hazy Brook Swale</t>
  </si>
  <si>
    <t>Redding</t>
  </si>
  <si>
    <t>2002 Gentle  Oak  Pike</t>
  </si>
  <si>
    <t>290 Clear  Apple  Pike</t>
  </si>
  <si>
    <t>2516 Colonial  Cloud  Vale</t>
  </si>
  <si>
    <t>4018 Thunder  Nectar  Round</t>
  </si>
  <si>
    <t>1611 Sunny  Lagoon  Avenue</t>
  </si>
  <si>
    <t>2099 Cotton  Pond  Jetty</t>
  </si>
  <si>
    <t>660 Round  Gate  Glen</t>
  </si>
  <si>
    <t>1388 Cotton  Goose  Stead</t>
  </si>
  <si>
    <t>2664 Rocky  Grove  Promenade</t>
  </si>
  <si>
    <t>1427 Umber  Elk  Jetty</t>
  </si>
  <si>
    <t>3527 Crystal  Lake  Trace</t>
  </si>
  <si>
    <t>1370 Quaking  Dale  Ledge</t>
  </si>
  <si>
    <t>2099 Tawny  Beacon  Estates</t>
  </si>
  <si>
    <t>1763 Lost Fox Path</t>
  </si>
  <si>
    <t>3410 Easy  Island  Glade</t>
  </si>
  <si>
    <t>3024 Honey Branch Path</t>
  </si>
  <si>
    <t>3566 Sleepy  Deer  Vista</t>
  </si>
  <si>
    <t>4322 Red  Forest  Mews</t>
  </si>
  <si>
    <t>Pacifica</t>
  </si>
  <si>
    <t>500 Indian  Willow  Dale</t>
  </si>
  <si>
    <t>1941 Grand  Island  Knoll</t>
  </si>
  <si>
    <t>3729 Dewy  Spring  Isle</t>
  </si>
  <si>
    <t>4430 Sleepy  Fox  Edge</t>
  </si>
  <si>
    <t>1174 Heather  Cloud  Estates</t>
  </si>
  <si>
    <t>2557 Fallen Cloud View, Apt 91</t>
  </si>
  <si>
    <t>2653 Blue  River  Mews</t>
  </si>
  <si>
    <t>1984 Blue  Beacon  Corner</t>
  </si>
  <si>
    <t>703 Sunny  Cider  Promenade</t>
  </si>
  <si>
    <t>4808 Wishing Anchor Dale</t>
  </si>
  <si>
    <t>975 Fallen Wagon Estates</t>
  </si>
  <si>
    <t>1004 Velvet  Fawn  Stead</t>
  </si>
  <si>
    <t>1598 Cinder  Willow  Terrace</t>
  </si>
  <si>
    <t>4414 Round  Prairie  Canyon</t>
  </si>
  <si>
    <t>1689 Silver  Oak  Orchard</t>
  </si>
  <si>
    <t>4161 Velvet Quail Ledge</t>
  </si>
  <si>
    <t>2827 Broad  Cloud  Nook</t>
  </si>
  <si>
    <t>1689 Emerald  Robin  Valley</t>
  </si>
  <si>
    <t>537 Golden  Wagon  View</t>
  </si>
  <si>
    <t>4380 Cotton Spring Trail</t>
  </si>
  <si>
    <t>1773 Blue  Quail  Falls</t>
  </si>
  <si>
    <t>4377 Silent  Bear  Place</t>
  </si>
  <si>
    <t>4932 Silent Timber Estates</t>
  </si>
  <si>
    <t>3385 Sleepy  Blossom  Arbor</t>
  </si>
  <si>
    <t>1009 Dewy Oak Woods</t>
  </si>
  <si>
    <t>2007 Stony  Island  Chase</t>
  </si>
  <si>
    <t>1510 Round  Mountain  Stead</t>
  </si>
  <si>
    <t>2350 Grand  Sky  Mews</t>
  </si>
  <si>
    <t>3464 Jagged Embers Highlands, Apt 116</t>
  </si>
  <si>
    <t>4635 Bright Grove Cove</t>
  </si>
  <si>
    <t>4312 Golden  Timber  Isle</t>
  </si>
  <si>
    <t>969 Easy  Barn  Acres</t>
  </si>
  <si>
    <t>Fall River</t>
  </si>
  <si>
    <t>4787 Crystal Treasure Canyon</t>
  </si>
  <si>
    <t>29 Little  Blossom  Trace</t>
  </si>
  <si>
    <t>4517 Lost  Horse  Point</t>
  </si>
  <si>
    <t>296 Amber  Forest  Avenue</t>
  </si>
  <si>
    <t>2476 Stony  Beacon  Edge</t>
  </si>
  <si>
    <t>493 Umber  Berry  Vista</t>
  </si>
  <si>
    <t>4925 Fallen  Mountain  Stead</t>
  </si>
  <si>
    <t>3251 Red  Sky  Cove</t>
  </si>
  <si>
    <t>547 Crystal  Rise  Manor</t>
  </si>
  <si>
    <t>1730 Hidden  Oak  Promenade</t>
  </si>
  <si>
    <t>1362 Rustic  Pond  Dale</t>
  </si>
  <si>
    <t>919 Rocky  Pond  Estates</t>
  </si>
  <si>
    <t>2777 Merry  Cider  Highlands</t>
  </si>
  <si>
    <t>2087 Thunder Anchor Avenue</t>
  </si>
  <si>
    <t>752 Cotton Bluff Highlands</t>
  </si>
  <si>
    <t>2328 Thunder  Nectar  Dell</t>
  </si>
  <si>
    <t>408 Gentle Bear Dell</t>
  </si>
  <si>
    <t>4602 Rustic  Lake  Manor</t>
  </si>
  <si>
    <t>586 Dewy  River  Mews</t>
  </si>
  <si>
    <t>2565 Noble  Pony  Nook</t>
  </si>
  <si>
    <t>2127 Hazy  Dale  Chase</t>
  </si>
  <si>
    <t>2111 Noble  Butterfly  Terrace</t>
  </si>
  <si>
    <t>391 Blue  Grove  Vista</t>
  </si>
  <si>
    <t>1256 Iron  Beacon  Acres</t>
  </si>
  <si>
    <t>2641 Fallen  Leaf  Place</t>
  </si>
  <si>
    <t>1405 High Zephyr Path</t>
  </si>
  <si>
    <t>3206 Crystal Wagon Dale</t>
  </si>
  <si>
    <t>531 Pleasant  Pond  Jetty</t>
  </si>
  <si>
    <t>657 Cinder Rabbit Falls</t>
  </si>
  <si>
    <t>1749 Middle  Prairie  Orchard</t>
  </si>
  <si>
    <t>4446 Old  Berry  Chase</t>
  </si>
  <si>
    <t>343 Merry  Pony  Circle</t>
  </si>
  <si>
    <t>3113 Rustic  Mountain  Isle</t>
  </si>
  <si>
    <t>Ontario</t>
  </si>
  <si>
    <t>3689 Gentle  Pine  Gardens</t>
  </si>
  <si>
    <t>4008 Harvest River Run</t>
  </si>
  <si>
    <t>4659 Middle Pony Vale</t>
  </si>
  <si>
    <t>4615 Quaking  Anchor  Chase</t>
  </si>
  <si>
    <t>3962 Burning Pine Canyon</t>
  </si>
  <si>
    <t>2701 Indian  Pioneer  Estates</t>
  </si>
  <si>
    <t>1264 Colonial  Panda  Woods</t>
  </si>
  <si>
    <t>4231 Merry  Forest  Knoll</t>
  </si>
  <si>
    <t>4594 Hazy  Embers  Path</t>
  </si>
  <si>
    <t>3445 Easy  Blossom  Knoll</t>
  </si>
  <si>
    <t>4136 Pleasant Rise Vista</t>
  </si>
  <si>
    <t>1025 High  Spring  Corner</t>
  </si>
  <si>
    <t>3247 Broad  Leaf  Swale</t>
  </si>
  <si>
    <t>1983 Foggy  Wagon  Nook</t>
  </si>
  <si>
    <t>2389 Grand  Lagoon  Landing</t>
  </si>
  <si>
    <t>2738 Sunny Panda Crest</t>
  </si>
  <si>
    <t>899 Indian  Horse  Grove</t>
  </si>
  <si>
    <t>2960 Red  Gate  Chase</t>
  </si>
  <si>
    <t>217 Cozy Elk Knoll, Apt E226</t>
  </si>
  <si>
    <t>3614 Shady  View  Trail</t>
  </si>
  <si>
    <t>3248 Quiet  Treasure  Point</t>
  </si>
  <si>
    <t>820 Shady  Log  Way</t>
  </si>
  <si>
    <t>4962 Misty  View  View</t>
  </si>
  <si>
    <t>2096 Quiet  Grove  Ledge</t>
  </si>
  <si>
    <t>1602 Cinder  Berry  Grove</t>
  </si>
  <si>
    <t>1990 Sleepy  Pony  Stead</t>
  </si>
  <si>
    <t>4492 Red  Branch  Dale</t>
  </si>
  <si>
    <t>54 Quiet Blossom Court</t>
  </si>
  <si>
    <t>2268 Burning  Forest  Grove</t>
  </si>
  <si>
    <t>252 Dusty  Beacon  Gate</t>
  </si>
  <si>
    <t>1915 Thunder  Dale  Manor</t>
  </si>
  <si>
    <t>2710 Crystal  Creek  Pike</t>
  </si>
  <si>
    <t>4961 Amber  Butterfly  Estates</t>
  </si>
  <si>
    <t>4512 Umber  Lake  Dale</t>
  </si>
  <si>
    <t>2328 Round  Sky  Acres</t>
  </si>
  <si>
    <t>3288 Fallen  Blossom  Knoll</t>
  </si>
  <si>
    <t>1559 Crystal  Branch  Trace</t>
  </si>
  <si>
    <t>2133 Noble  Gate  Manor</t>
  </si>
  <si>
    <t>1954 Burning  Cider  Ridge</t>
  </si>
  <si>
    <t>2503 Broad  Pioneer  Court</t>
  </si>
  <si>
    <t>359 Heather  Rabbit  Path</t>
  </si>
  <si>
    <t>3162 Iron  Panda  Arbor</t>
  </si>
  <si>
    <t>4303 Grand  Fawn  Canyon</t>
  </si>
  <si>
    <t>2137 Quiet Creek Ledge</t>
  </si>
  <si>
    <t>2406 Harvest  Nectar  Woods</t>
  </si>
  <si>
    <t>166 Old  Hills  Grove</t>
  </si>
  <si>
    <t>4338 Blue  Deer  Corner</t>
  </si>
  <si>
    <t>2386 Quaking  Pond  Bank</t>
  </si>
  <si>
    <t>4858 Dewy  Lake  Ridge</t>
  </si>
  <si>
    <t>444 Shady Robin Cove</t>
  </si>
  <si>
    <t>4959 Crystal  View  Lane</t>
  </si>
  <si>
    <t>3175 Burning  Robin  Round</t>
  </si>
  <si>
    <t>3740 Hidden  Sky  Bend</t>
  </si>
  <si>
    <t>808 Wishing  Embers  Corner</t>
  </si>
  <si>
    <t>2046 Green  Treasure  Gate</t>
  </si>
  <si>
    <t>313 Grand  Cloud  Run</t>
  </si>
  <si>
    <t>3109 Round  Brook  Valley</t>
  </si>
  <si>
    <t>4009 Red Nectar Crest</t>
  </si>
  <si>
    <t>617 Emerald  Dale  Grove</t>
  </si>
  <si>
    <t>4857 Rustic Robin Orchard</t>
  </si>
  <si>
    <t>4836 Round  Pond  Woods</t>
  </si>
  <si>
    <t>3748 Hazy  Dale  Mews</t>
  </si>
  <si>
    <t>1101 Iron  Willow  Hollow</t>
  </si>
  <si>
    <t>1098 Harvest  Dale  Place</t>
  </si>
  <si>
    <t>4868 Umber Beacon Gate</t>
  </si>
  <si>
    <t>2888 Lazy  Butterfly  Chase</t>
  </si>
  <si>
    <t>2138 Quaking  Island  View</t>
  </si>
  <si>
    <t>4967 Silver Branch Canyon</t>
  </si>
  <si>
    <t>935 Heather  Horse  Vista</t>
  </si>
  <si>
    <t>649 Silent Oak Knoll, Apt 150</t>
  </si>
  <si>
    <t>772 Noble Mountain Terrace</t>
  </si>
  <si>
    <t>2321 Golden  Bear  Grove</t>
  </si>
  <si>
    <t>2673 Fallen  Deer  Knoll</t>
  </si>
  <si>
    <t>1215 Merry Anchor Ridge</t>
  </si>
  <si>
    <t>1426 Sunny  Rabbit  Circle</t>
  </si>
  <si>
    <t>3382 Honey  Rise  Trace</t>
  </si>
  <si>
    <t>3551 High Cloud Orchard</t>
  </si>
  <si>
    <t>1392 Velvet  Deer  Lane</t>
  </si>
  <si>
    <t>4386 Cinder  Blossom  Orchard</t>
  </si>
  <si>
    <t>1340 Fallen  Anchor  Point</t>
  </si>
  <si>
    <t>1082 Quiet Hickory Path</t>
  </si>
  <si>
    <t>3076 Indian  Bear  Mews</t>
  </si>
  <si>
    <t>2473 Umber Shadow Grove</t>
  </si>
  <si>
    <t>3302 Clear Fawn Farms</t>
  </si>
  <si>
    <t>San Gabriel</t>
  </si>
  <si>
    <t>378 Hazy  Pond  Cove</t>
  </si>
  <si>
    <t>64 Little  Fawn  Court</t>
  </si>
  <si>
    <t>2375 Rustic  Goose  Nook</t>
  </si>
  <si>
    <t>2449 Golden  Treasure  Trail</t>
  </si>
  <si>
    <t>3777 Merry  Oak  Acres</t>
  </si>
  <si>
    <t>192 Pleasant  Treasure  Hollow</t>
  </si>
  <si>
    <t>4612 Cinder Pond Cove</t>
  </si>
  <si>
    <t>1318 Emerald Goose Circle</t>
  </si>
  <si>
    <t>2882 Foggy  Shadow  Jetty</t>
  </si>
  <si>
    <t>4064 Sleepy  Spring  Vale</t>
  </si>
  <si>
    <t>3779 Misty  Mountain  Circle</t>
  </si>
  <si>
    <t>2697 Heather  Panda  Edge</t>
  </si>
  <si>
    <t>2941 Dewy Butterfly Cove</t>
  </si>
  <si>
    <t>2406 Clear  Willow  Knoll</t>
  </si>
  <si>
    <t>4003 Hidden  Timber  Swale</t>
  </si>
  <si>
    <t>1726 Lazy Creek Knoll</t>
  </si>
  <si>
    <t>3073 Grand  Timber  Meadow</t>
  </si>
  <si>
    <t>3659 Crystal  Anchor  Arbor</t>
  </si>
  <si>
    <t>3108 Crystal Bear Terrace</t>
  </si>
  <si>
    <t>4188 Quiet  Dale  Chase</t>
  </si>
  <si>
    <t>1053 Hazy  Butterfly  Acres</t>
  </si>
  <si>
    <t>3443 Stony  Butterfly  Trail</t>
  </si>
  <si>
    <t>1943 Sunny  River  Meadow</t>
  </si>
  <si>
    <t>Passaic</t>
  </si>
  <si>
    <t>4225 Foggy  Creek  Falls</t>
  </si>
  <si>
    <t>2482 Harvest Bear Glade</t>
  </si>
  <si>
    <t>1036 Honey  Willow  Ledge</t>
  </si>
  <si>
    <t>3910 Crystal  Horse  Park</t>
  </si>
  <si>
    <t>4965 Bright Butterfly Avenue</t>
  </si>
  <si>
    <t>2833 Umber Goose Farms</t>
  </si>
  <si>
    <t>3503 Clear  Gate  Trace</t>
  </si>
  <si>
    <t>2217 Cozy  Robin  Grove</t>
  </si>
  <si>
    <t>3249 Lazy Oak Arbor</t>
  </si>
  <si>
    <t>3161 Old  Fox  Lane</t>
  </si>
  <si>
    <t>3048 Cotton  Autumn  Vista</t>
  </si>
  <si>
    <t>2185 Amber  Creek  Mews</t>
  </si>
  <si>
    <t>2074 Lazy  Bluff  Highlands</t>
  </si>
  <si>
    <t>3365 Broad  Embers  Ledge</t>
  </si>
  <si>
    <t>87 Green  Dale  Isle</t>
  </si>
  <si>
    <t>4161 Round  Goose  Acres</t>
  </si>
  <si>
    <t>4082 Silver Grove Way</t>
  </si>
  <si>
    <t>2767 Golden Branch Farms, Apt G-230</t>
  </si>
  <si>
    <t>2603 Middle  Timber  Chase</t>
  </si>
  <si>
    <t>4592 Old  Hills  Point</t>
  </si>
  <si>
    <t>1212 Amber  Autumn  Dale</t>
  </si>
  <si>
    <t>1847 Red  Log  Stead</t>
  </si>
  <si>
    <t>831 Noble  Quail  Bend</t>
  </si>
  <si>
    <t>4157 Easy  Bear  Round</t>
  </si>
  <si>
    <t>2935 Rocky  Brook  Run</t>
  </si>
  <si>
    <t>2120 Blue  Barn  Knoll</t>
  </si>
  <si>
    <t>199 Red Oak Path</t>
  </si>
  <si>
    <t>3568 Burning  Fox  Gate</t>
  </si>
  <si>
    <t>809 Stony  Robin  Highlands</t>
  </si>
  <si>
    <t>163 Velvet  Pioneer  Avenue</t>
  </si>
  <si>
    <t>2256 Shady  Barn  Manor</t>
  </si>
  <si>
    <t>889 Sunny  Brook  Avenue</t>
  </si>
  <si>
    <t>453 Crystal  Branch  Woods</t>
  </si>
  <si>
    <t>120 Easy  Sky  Landing</t>
  </si>
  <si>
    <t>2285 Lazy  View  Highlands</t>
  </si>
  <si>
    <t>1639 Silent  Pioneer  Landing</t>
  </si>
  <si>
    <t>1346 Silent  Autumn  Landing</t>
  </si>
  <si>
    <t>2436 Clear Hickory Park</t>
  </si>
  <si>
    <t>701 Misty  Pine  Way</t>
  </si>
  <si>
    <t>2159 Silver  Wagon  Point</t>
  </si>
  <si>
    <t>1341 Green  Autumn  Way</t>
  </si>
  <si>
    <t>2369 Quiet  Hickory  View</t>
  </si>
  <si>
    <t>2062 Bright  Leaf  Swale</t>
  </si>
  <si>
    <t>2433 Crystal  Mountain  Dale</t>
  </si>
  <si>
    <t>3220 Cozy  Fawn  Edge</t>
  </si>
  <si>
    <t>1701 Foggy  Bear  Vista</t>
  </si>
  <si>
    <t>1232 Blue  Bluff  Avenue</t>
  </si>
  <si>
    <t>1827 Hazy  Berry  Run</t>
  </si>
  <si>
    <t>3253 Bright Willow Glen</t>
  </si>
  <si>
    <t>988 Heather Mountain Gardens</t>
  </si>
  <si>
    <t>4655 Shady  Timber  Farms</t>
  </si>
  <si>
    <t>4404 Silver  Prairie  Dale</t>
  </si>
  <si>
    <t>4261 Crystal  Berry  Arbor</t>
  </si>
  <si>
    <t>1444 Dewy Grove Round</t>
  </si>
  <si>
    <t>4656 Jagged  Hickory  Dell</t>
  </si>
  <si>
    <t>4917 Green  Quail  Glen</t>
  </si>
  <si>
    <t>3296 Umber  Nectar  Gardens</t>
  </si>
  <si>
    <t>3395 Jagged  Shadow  Farms</t>
  </si>
  <si>
    <t>2337 Dewy  Hickory  Avenue</t>
  </si>
  <si>
    <t>4565 Tawny  Oak  Path</t>
  </si>
  <si>
    <t>1871 Dewy  Grove  Court</t>
  </si>
  <si>
    <t>2849 Clear  Deer  Hollow</t>
  </si>
  <si>
    <t>4859 Lost  Apple  Jetty</t>
  </si>
  <si>
    <t>4324 Dusty  Quail  Glen</t>
  </si>
  <si>
    <t>3090 Amber  Dale  Lane</t>
  </si>
  <si>
    <t>3920 Stony Apple Arbor</t>
  </si>
  <si>
    <t>4993 Misty  Berry  Edge</t>
  </si>
  <si>
    <t>380 High  River  Run</t>
  </si>
  <si>
    <t>948 Hidden  Apple  Corner</t>
  </si>
  <si>
    <t>2894 Iron  Timber  Corner</t>
  </si>
  <si>
    <t>921 Wishing  Elk  Canyon</t>
  </si>
  <si>
    <t>1041 Red Robin Vista, Apt 226</t>
  </si>
  <si>
    <t>1008 Stony  Deer  Way</t>
  </si>
  <si>
    <t>119 Fallen  Deer  Path</t>
  </si>
  <si>
    <t>2003 Harvest  Fawn  Vale</t>
  </si>
  <si>
    <t>3509 Round Butterfly Gardens</t>
  </si>
  <si>
    <t>3719 Fallen Cider Point</t>
  </si>
  <si>
    <t>2372 Silver  Timber  Avenue</t>
  </si>
  <si>
    <t>2604 Burning Quail Trace</t>
  </si>
  <si>
    <t>3357 Cinder Elk Isle</t>
  </si>
  <si>
    <t>3645 Jagged  Autumn  Crest</t>
  </si>
  <si>
    <t>3342 Clear Hickory Gardens</t>
  </si>
  <si>
    <t>3479 Iron  Lake  Jetty</t>
  </si>
  <si>
    <t>4325 Velvet  Barn  Cove</t>
  </si>
  <si>
    <t>1981 Crystal  Bear  Run</t>
  </si>
  <si>
    <t>Alameda</t>
  </si>
  <si>
    <t>4889 Broad  Shadow  Orchard</t>
  </si>
  <si>
    <t>2186 Tawny Anchor View</t>
  </si>
  <si>
    <t>2626 Lazy Zephyr Cove</t>
  </si>
  <si>
    <t>3954 Heather  Wagon  Glen</t>
  </si>
  <si>
    <t>1998 Thunder  Zephyr  Vista</t>
  </si>
  <si>
    <t>991 Sleepy  Spring  Meadow</t>
  </si>
  <si>
    <t>4371 Iron  Leaf  Crest</t>
  </si>
  <si>
    <t>1771 Sunny  Anchor  Chase</t>
  </si>
  <si>
    <t>3828 Crystal  Zephyr  Nook</t>
  </si>
  <si>
    <t>1262 Quaking  Rise  Landing</t>
  </si>
  <si>
    <t>1756 Dewy  Autumn  Highlands</t>
  </si>
  <si>
    <t>588 Green  Log  Place</t>
  </si>
  <si>
    <t>4662 Sunny Dale Promenade</t>
  </si>
  <si>
    <t>3041 Tawny  Apple  Dale</t>
  </si>
  <si>
    <t>739 Misty  Brook  Nook</t>
  </si>
  <si>
    <t>525 Gentle  Quail  Trace</t>
  </si>
  <si>
    <t>2400 Heather Quail Jetty</t>
  </si>
  <si>
    <t>4111 Blue  Elk  Swale</t>
  </si>
  <si>
    <t>1131 Green  Oak  Vale</t>
  </si>
  <si>
    <t>720 Rustic  Embers  Valley</t>
  </si>
  <si>
    <t>850 Dewy  Deer  Orchard</t>
  </si>
  <si>
    <t>151 Middle Autumn Manor</t>
  </si>
  <si>
    <t>4652 Velvet  Horse  Landing</t>
  </si>
  <si>
    <t>2935 Misty  Leaf  Orchard</t>
  </si>
  <si>
    <t>2074 Colonial  Timber  Stead</t>
  </si>
  <si>
    <t>2393 Lost Rabbit Ridge</t>
  </si>
  <si>
    <t>1595 Velvet  Fox  Hollow</t>
  </si>
  <si>
    <t>923 Broad  Gate  Arbor</t>
  </si>
  <si>
    <t>3575 Pleasant  River  Circle</t>
  </si>
  <si>
    <t>4570 Amber  Butterfly  Circle</t>
  </si>
  <si>
    <t>3759 Merry  Blossom  Path</t>
  </si>
  <si>
    <t>2045 Stony  Nectar  Mews</t>
  </si>
  <si>
    <t>2559 High  Log  Terrace</t>
  </si>
  <si>
    <t>3497 Easy  Hickory  Meadow</t>
  </si>
  <si>
    <t>4778 Jagged  Berry  Crest</t>
  </si>
  <si>
    <t>4299 Noble  Treasure  Acres</t>
  </si>
  <si>
    <t>2068 Stony  Blossom  Place</t>
  </si>
  <si>
    <t>846 Gentle  Fawn  Knoll</t>
  </si>
  <si>
    <t>4025 Jagged  Quail  Isle</t>
  </si>
  <si>
    <t>1638 Gentle Pine Corner, Apt 11</t>
  </si>
  <si>
    <t>660 Little Grove Gate</t>
  </si>
  <si>
    <t>2187 Amber  Blossom  Corner</t>
  </si>
  <si>
    <t>3630 Pleasant  Hickory  Nook</t>
  </si>
  <si>
    <t>4902 Sunny  Shadow  Gardens</t>
  </si>
  <si>
    <t>740 Broad  Forest  Grove</t>
  </si>
  <si>
    <t>1155 Thunder Spring Run</t>
  </si>
  <si>
    <t>1156 Sunny  River  Vale</t>
  </si>
  <si>
    <t>3323 Wishing  Mountain  Mews</t>
  </si>
  <si>
    <t>2189 Lazy  Blossom  Lane</t>
  </si>
  <si>
    <t>3105 Iron  Cider  Cove</t>
  </si>
  <si>
    <t>3660 Cotton  Rise  Bank</t>
  </si>
  <si>
    <t>3694 Blue  Treasure  Run</t>
  </si>
  <si>
    <t>1668 Dewy  Apple  Pike</t>
  </si>
  <si>
    <t>4791 Harvest  Deer  Ledge</t>
  </si>
  <si>
    <t>3028 Cozy  Robin  Vista</t>
  </si>
  <si>
    <t>3385 Clear  Blossom  Glade</t>
  </si>
  <si>
    <t>4289 Emerald  Grove  Vista</t>
  </si>
  <si>
    <t>4150 Indian  River  Terrace</t>
  </si>
  <si>
    <t>31 Cinder Beacon Lane</t>
  </si>
  <si>
    <t>193 Merry  Zephyr  Bank</t>
  </si>
  <si>
    <t>1720 Merry  Cider  Bend</t>
  </si>
  <si>
    <t>2724 Pleasant  Shadow  Dell</t>
  </si>
  <si>
    <t>2877 Misty Autumn Farms</t>
  </si>
  <si>
    <t>2189 Red Zephyr Gardens</t>
  </si>
  <si>
    <t>1996 Rocky  Hickory  Orchard</t>
  </si>
  <si>
    <t>2314 Rocky  Fawn  Bank</t>
  </si>
  <si>
    <t>4649 Wishing Robin Valley</t>
  </si>
  <si>
    <t>1464 Little  Spring  Pike</t>
  </si>
  <si>
    <t>Avondale</t>
  </si>
  <si>
    <t>1868 Foggy Cloud Path</t>
  </si>
  <si>
    <t>3435 Fallen  Fawn  Arbor</t>
  </si>
  <si>
    <t>3068 Cozy  Autumn  Landing</t>
  </si>
  <si>
    <t>765 Broad  Grove  Estates</t>
  </si>
  <si>
    <t>1093 Gentle  Embers  Ledge</t>
  </si>
  <si>
    <t>2383 Crystal  Lagoon  Nook</t>
  </si>
  <si>
    <t>East Lansing</t>
  </si>
  <si>
    <t>4940 Shady  River  Gardens</t>
  </si>
  <si>
    <t>3170 Harvest  View  Lane</t>
  </si>
  <si>
    <t>4578 Middle Brook Bend</t>
  </si>
  <si>
    <t>3896 Quaking Beacon Bend</t>
  </si>
  <si>
    <t>243 Amber  Forest  Gate</t>
  </si>
  <si>
    <t>2235 Fallen  Timber  Swale</t>
  </si>
  <si>
    <t>3256 Cotton  Lagoon  Pike</t>
  </si>
  <si>
    <t>2024 Iron  Bear  Pike</t>
  </si>
  <si>
    <t>1658 Cinder  Robin  Cove</t>
  </si>
  <si>
    <t>3444 Hidden  Elk  Dell</t>
  </si>
  <si>
    <t>3143 Harvest Branch Falls</t>
  </si>
  <si>
    <t>2814 Clear  Pony  Dell</t>
  </si>
  <si>
    <t>4265 Thunder  Embers  Jetty</t>
  </si>
  <si>
    <t>828 Pleasant  Creek  Canyon</t>
  </si>
  <si>
    <t>4296 Emerald Spring Trail, Apt 168</t>
  </si>
  <si>
    <t>1084 Honey Hills Pike</t>
  </si>
  <si>
    <t>3104 Velvet  Pine  Crest</t>
  </si>
  <si>
    <t>3028 Little Sky Vista</t>
  </si>
  <si>
    <t>4457 Iron  Rabbit  Jetty</t>
  </si>
  <si>
    <t>2154 Cotton  Branch  Place</t>
  </si>
  <si>
    <t>Lake Havasu City</t>
  </si>
  <si>
    <t>1684 Middle  Elk  Knoll</t>
  </si>
  <si>
    <t>116 Merry  Fawn  Nook</t>
  </si>
  <si>
    <t>2998 Merry Nectar Farms, Apt 221</t>
  </si>
  <si>
    <t>1397 Hidden  Butterfly  Ledge</t>
  </si>
  <si>
    <t>4776 Clear  Shadow  Chase</t>
  </si>
  <si>
    <t>1782 Umber Rabbit Cove</t>
  </si>
  <si>
    <t>1707 Merry  Cloud  Ledge</t>
  </si>
  <si>
    <t>50 Stony  Pine  Jetty</t>
  </si>
  <si>
    <t>4235 Colonial Autumn Ridge</t>
  </si>
  <si>
    <t>52 Pleasant  Pioneer  Terrace</t>
  </si>
  <si>
    <t>391 Crystal  Dale  Knoll</t>
  </si>
  <si>
    <t>4511 Pleasant  Timber  View</t>
  </si>
  <si>
    <t>509 Little  View  Gate</t>
  </si>
  <si>
    <t>2046 Easy  Robin  Hollow</t>
  </si>
  <si>
    <t>3829 Broad  Pony  Acres</t>
  </si>
  <si>
    <t>1949 Sunny  Wagon  Terrace</t>
  </si>
  <si>
    <t>4202 Honey  Autumn  Circle</t>
  </si>
  <si>
    <t>3335 Honey Deer Vista</t>
  </si>
  <si>
    <t>190 Sunny  Pioneer  Orchard</t>
  </si>
  <si>
    <t>4591 Dusty  Panda  Gardens</t>
  </si>
  <si>
    <t>4779 Pleasant  Barn  Arbor</t>
  </si>
  <si>
    <t>327 Burning  Butterfly  View</t>
  </si>
  <si>
    <t>2983 Rustic  Anchor  Valley</t>
  </si>
  <si>
    <t>920 Green  Bluff  Vista</t>
  </si>
  <si>
    <t>4973 Old  Lagoon  Cove</t>
  </si>
  <si>
    <t>3271 Bright  Wagon  Swale</t>
  </si>
  <si>
    <t>1357 Indian  Pioneer  Landing</t>
  </si>
  <si>
    <t>3518 Tawny  Pioneer  Bank</t>
  </si>
  <si>
    <t>108 Amber  Oak  Falls</t>
  </si>
  <si>
    <t>253 Pleasant  Oak  Dell</t>
  </si>
  <si>
    <t>1522 Rustic Apple Landing</t>
  </si>
  <si>
    <t>3629 Wishing  Pony  Manor</t>
  </si>
  <si>
    <t>2997 Silent  Bear  Crest</t>
  </si>
  <si>
    <t>1821 Crystal  Panda  Ledge</t>
  </si>
  <si>
    <t>1330 Clear  Gate  Hollow</t>
  </si>
  <si>
    <t>4546 Colonial  Robin  Manor</t>
  </si>
  <si>
    <t>1215 Hidden  Autumn  Pike</t>
  </si>
  <si>
    <t>2856 Rocky  Butterfly  Bend</t>
  </si>
  <si>
    <t>88 Misty  Bluff  Knoll</t>
  </si>
  <si>
    <t>3636 Dusty  Pond  Terrace</t>
  </si>
  <si>
    <t>351 Old  Prairie  Landing</t>
  </si>
  <si>
    <t>4599 Cinder  Gate  Mews</t>
  </si>
  <si>
    <t>4012 Round  Embers  Gate</t>
  </si>
  <si>
    <t>549 Silver Bear Orchard</t>
  </si>
  <si>
    <t>2494 Quaking  Pine  Avenue</t>
  </si>
  <si>
    <t>768 Hidden Rise Chase</t>
  </si>
  <si>
    <t>2717 Shady  Log  Farms</t>
  </si>
  <si>
    <t>4507 Foggy  Autumn  Crest</t>
  </si>
  <si>
    <t>4921 Old  Berry  Path</t>
  </si>
  <si>
    <t>2519 Velvet Bear Round</t>
  </si>
  <si>
    <t>2041 Velvet  Anchor  Corner</t>
  </si>
  <si>
    <t>3879 Middle  Shadow  Woods</t>
  </si>
  <si>
    <t>3295 Jagged  Rise  Edge</t>
  </si>
  <si>
    <t>3391 Harvest  Rise  Mews</t>
  </si>
  <si>
    <t>4994 Round  Gate  Terrace</t>
  </si>
  <si>
    <t>2937 Sleepy  Mountain  Woods</t>
  </si>
  <si>
    <t>2612 Rocky  Dale  Run</t>
  </si>
  <si>
    <t>205 Foggy Log Place</t>
  </si>
  <si>
    <t>981 Silver  Brook  Vista</t>
  </si>
  <si>
    <t>263 Round  Beacon  Gardens</t>
  </si>
  <si>
    <t>Newport Beach</t>
  </si>
  <si>
    <t>4985 Velvet  Blossom  Orchard</t>
  </si>
  <si>
    <t>855 Broad Bluff Vista</t>
  </si>
  <si>
    <t>4883 Shady  Pony  Trace</t>
  </si>
  <si>
    <t>3118 Gentle Nectar Manor</t>
  </si>
  <si>
    <t>39 Honey Dale Glade, Apt 70</t>
  </si>
  <si>
    <t>4532 Hazy  Wagon  Crest</t>
  </si>
  <si>
    <t>3683 Thunder  Hickory  Nook</t>
  </si>
  <si>
    <t>427 Thunder  Fawn  Gate</t>
  </si>
  <si>
    <t>270 Broad  Autumn  Edge</t>
  </si>
  <si>
    <t>2330 Hazy  Robin  Grove</t>
  </si>
  <si>
    <t>1372 Easy  Panda  Run</t>
  </si>
  <si>
    <t>2290 Red  Autumn  Swale</t>
  </si>
  <si>
    <t>3425 Red  Nectar  Trail</t>
  </si>
  <si>
    <t>2236 Umber  Pony  Terrace</t>
  </si>
  <si>
    <t>1332 Thunder  Willow  Vista</t>
  </si>
  <si>
    <t>3687 Quaking  Apple  Falls</t>
  </si>
  <si>
    <t>1086 Hazy Leaf Ledge</t>
  </si>
  <si>
    <t>3412 Golden Log Bend</t>
  </si>
  <si>
    <t>1963 Lost Bluff Glade</t>
  </si>
  <si>
    <t>4046 Sunny  Fox  Gardens</t>
  </si>
  <si>
    <t>2383 Round Island Park</t>
  </si>
  <si>
    <t>3160 Iron Barn Vale</t>
  </si>
  <si>
    <t>1402 Misty Hickory Lane</t>
  </si>
  <si>
    <t>883 Old  Pioneer  Circle</t>
  </si>
  <si>
    <t>4138 Pleasant  Gate  Promenade</t>
  </si>
  <si>
    <t>2704 Velvet  Autumn  Bend</t>
  </si>
  <si>
    <t>151 Gentle  Zephyr  Gate</t>
  </si>
  <si>
    <t>2174 Iron  Mountain  Ridge</t>
  </si>
  <si>
    <t>3775 Broad  Lake  Point</t>
  </si>
  <si>
    <t>2109 Sleepy  Robin  Swale</t>
  </si>
  <si>
    <t>923 Burning  Goose  Jetty</t>
  </si>
  <si>
    <t>4927 Quaking  Log  Crest</t>
  </si>
  <si>
    <t>498 Pleasant  Anchor  Avenue</t>
  </si>
  <si>
    <t>3619 Old  Apple  Round</t>
  </si>
  <si>
    <t>2928 Crystal  Horse  Bank</t>
  </si>
  <si>
    <t>528 Rocky  Treasure  Path</t>
  </si>
  <si>
    <t>215 Tawny  Hickory  Dale</t>
  </si>
  <si>
    <t>4601 Jagged  Pine  Knoll</t>
  </si>
  <si>
    <t>1146 Velvet Grove Way</t>
  </si>
  <si>
    <t>779 Round  Dale  Circle</t>
  </si>
  <si>
    <t>1114 Dusty  Pine  Run</t>
  </si>
  <si>
    <t>946 Jagged  Gate  Ridge</t>
  </si>
  <si>
    <t>2474 Jagged  Log  Path</t>
  </si>
  <si>
    <t>3404 Cinder  Bear  Jetty</t>
  </si>
  <si>
    <t>1415 Rocky  Creek  Court</t>
  </si>
  <si>
    <t>2826 Lazy  Pine  Valley</t>
  </si>
  <si>
    <t>2409 Blue  Grove  Round</t>
  </si>
  <si>
    <t>2126 Thunder  Pioneer  Swale</t>
  </si>
  <si>
    <t>2737 Cozy  Mountain  Promenade</t>
  </si>
  <si>
    <t>3770 Indian  Willow  Court</t>
  </si>
  <si>
    <t>1666 Gentle Leaf Woods</t>
  </si>
  <si>
    <t>2754 Cozy  Pony  Ledge</t>
  </si>
  <si>
    <t>876 Rustic  Zephyr  Landing</t>
  </si>
  <si>
    <t>3189 Merry  Island  Manor</t>
  </si>
  <si>
    <t>754 Pleasant  Fawn  Meadow</t>
  </si>
  <si>
    <t>2894 Merry  Lake  Knoll</t>
  </si>
  <si>
    <t>1879 Grand  Panda  Dell</t>
  </si>
  <si>
    <t>2491 Grand  Zephyr  Trail</t>
  </si>
  <si>
    <t>3935 Rocky  Apple  Point</t>
  </si>
  <si>
    <t>4523 Iron  Island  Round</t>
  </si>
  <si>
    <t>3452 Dewy  Spring  Promenade</t>
  </si>
  <si>
    <t>2234 Green  Pine  Place</t>
  </si>
  <si>
    <t>1319 Jagged  Timber  Lane</t>
  </si>
  <si>
    <t>991 Sunny  Dale  Nook</t>
  </si>
  <si>
    <t>1586 Middle River Gate</t>
  </si>
  <si>
    <t>1225 Misty  Bear  Manor</t>
  </si>
  <si>
    <t>4189 Noble  Quail  Canyon</t>
  </si>
  <si>
    <t>2242 Tawny Branch Acres</t>
  </si>
  <si>
    <t>348 Amber  Oak  Highlands</t>
  </si>
  <si>
    <t>93 Dewy Spring Meadow</t>
  </si>
  <si>
    <t>3230 Crystal  Butterfly  Ledge</t>
  </si>
  <si>
    <t>4746 Colonial  Hills  Arbor</t>
  </si>
  <si>
    <t>4637 Easy  Fox  Jetty</t>
  </si>
  <si>
    <t>2571 Misty  Shadow  Park</t>
  </si>
  <si>
    <t>2947 Stony  Hickory  Farms</t>
  </si>
  <si>
    <t>2144 Heather Timber Vista</t>
  </si>
  <si>
    <t>209 Green  Leaf  Vista</t>
  </si>
  <si>
    <t>4780 Cozy  Hickory  Valley</t>
  </si>
  <si>
    <t>149 Blue  Cloud  Mews</t>
  </si>
  <si>
    <t>Spence</t>
  </si>
  <si>
    <t>2539 Heather  Hickory  Run</t>
  </si>
  <si>
    <t>1678 Broad  Barn  Grove</t>
  </si>
  <si>
    <t>881 Emerald  Fawn  Nook</t>
  </si>
  <si>
    <t>2357 Honey  Nectar  Ridge</t>
  </si>
  <si>
    <t>2425 Merry  River  Avenue</t>
  </si>
  <si>
    <t>3182 Easy Beacon Meadow</t>
  </si>
  <si>
    <t>3900 Merry  Robin  View</t>
  </si>
  <si>
    <t>813 Velvet Pony Promenade</t>
  </si>
  <si>
    <t>4992 Iron  Island  Lane</t>
  </si>
  <si>
    <t>1895 Gentle  Log  Isle</t>
  </si>
  <si>
    <t>3032 Rocky  Timber  Terrace</t>
  </si>
  <si>
    <t>1650 Honey  Bear  Ridge</t>
  </si>
  <si>
    <t>348 Bright  Fawn  Vista</t>
  </si>
  <si>
    <t>4367 Crystal  Leaf  Gate</t>
  </si>
  <si>
    <t>4151 Silver  Grove  Landing</t>
  </si>
  <si>
    <t>2774 Cotton Autumn Gardens</t>
  </si>
  <si>
    <t>1339 Colonial  Rabbit  Trace</t>
  </si>
  <si>
    <t>1708 Heather  Pioneer  Court</t>
  </si>
  <si>
    <t>1754 Gentle  Sky  Meadow</t>
  </si>
  <si>
    <t>4802 Noble  Goose  Glade</t>
  </si>
  <si>
    <t>Cedar Park</t>
  </si>
  <si>
    <t>1634 Round Bear Bank</t>
  </si>
  <si>
    <t>2336 Old  Timber  Swale</t>
  </si>
  <si>
    <t>2686 Indian  Branch  Cove</t>
  </si>
  <si>
    <t>2692 Emerald  Hickory  Meadow</t>
  </si>
  <si>
    <t>569 Quiet  Willow  View</t>
  </si>
  <si>
    <t>4147 Emerald  Timber  Vale</t>
  </si>
  <si>
    <t>3286 High  Lagoon  Dale</t>
  </si>
  <si>
    <t>4522 Stony Embers Nook</t>
  </si>
  <si>
    <t>2813 Misty  Timber  Path</t>
  </si>
  <si>
    <t>4754 Dusty  Nectar  Promenade</t>
  </si>
  <si>
    <t>766 Umber  Grove  Farms</t>
  </si>
  <si>
    <t>2068 High  Zephyr  Grove</t>
  </si>
  <si>
    <t>4977 Lazy  Zephyr  Acres</t>
  </si>
  <si>
    <t>2401 Lazy  Bluff  Dell</t>
  </si>
  <si>
    <t>4151 Jagged  Grove  Woods</t>
  </si>
  <si>
    <t>3189 Red  Gate  Bend</t>
  </si>
  <si>
    <t>4358 Hazy  Zephyr  Bank</t>
  </si>
  <si>
    <t>4149 Quiet Horse Ledge</t>
  </si>
  <si>
    <t>704 Hazy  Sky  Promenade</t>
  </si>
  <si>
    <t>2319 Emerald  Berry  Isle</t>
  </si>
  <si>
    <t>3755 Red  Goose  Crest</t>
  </si>
  <si>
    <t>3053 High  Dale  Corner</t>
  </si>
  <si>
    <t>1550 Dusty  Deer  Highlands</t>
  </si>
  <si>
    <t>3314 Little  Nectar  Trace</t>
  </si>
  <si>
    <t>2333 Silver  Willow  Jetty</t>
  </si>
  <si>
    <t>1315 Lazy  Creek  View</t>
  </si>
  <si>
    <t>3935 Noble  Horse  Promenade</t>
  </si>
  <si>
    <t>Contract Number</t>
  </si>
  <si>
    <t>Cabin Number</t>
  </si>
  <si>
    <t>Cabin Description</t>
  </si>
  <si>
    <t>Date Rental Begins</t>
  </si>
  <si>
    <t>Date Rental Ends</t>
  </si>
  <si>
    <t>Rate Type</t>
  </si>
  <si>
    <t>Total Rental Fee</t>
  </si>
  <si>
    <t>First Name</t>
  </si>
  <si>
    <t>Last Name</t>
  </si>
  <si>
    <t>Street Address</t>
  </si>
  <si>
    <t>Note: Valid rate categories are:</t>
  </si>
  <si>
    <t>O  --  off-season (reduced rates)</t>
  </si>
  <si>
    <t>S  --  standard rate</t>
  </si>
  <si>
    <t>Off-Season Weekly Rate</t>
  </si>
  <si>
    <t>Standard Weekly Rate</t>
  </si>
  <si>
    <t>Bedrooms</t>
  </si>
  <si>
    <t>Bathrooms</t>
  </si>
  <si>
    <t>Fireplace</t>
  </si>
  <si>
    <t>Hot Tub</t>
  </si>
  <si>
    <t/>
  </si>
  <si>
    <t>Payment Type</t>
  </si>
  <si>
    <t>AmEx</t>
  </si>
  <si>
    <t>xxxx-xxxxxx-x8050</t>
  </si>
  <si>
    <t>Visa</t>
  </si>
  <si>
    <t>xxxx-xxxx-xxxx-2909</t>
  </si>
  <si>
    <t>xxxx-xxxxxx-x6330</t>
  </si>
  <si>
    <t>xxxx-xxxx-xxxx-7209</t>
  </si>
  <si>
    <t>xxxx-xxxx-xxxx-9838</t>
  </si>
  <si>
    <t>xxxx-xxxx-xxxx-3142</t>
  </si>
  <si>
    <t>MC</t>
  </si>
  <si>
    <t>xxxx-xxxx-xxxx-1200</t>
  </si>
  <si>
    <t>xxxx-xxxx-xxxx-1741</t>
  </si>
  <si>
    <t>xxxx-xxxx-xxxx-7246</t>
  </si>
  <si>
    <t>xxxx-xxxxxx-x1782</t>
  </si>
  <si>
    <t>xxxx-xxxx-xxxx-5962</t>
  </si>
  <si>
    <t>xxxx-xxxxxx-x2857</t>
  </si>
  <si>
    <t>Discover</t>
  </si>
  <si>
    <t>xxxx-xxxx-xxxx-3658</t>
  </si>
  <si>
    <t>xxxx-xxxx-xxxx-0136</t>
  </si>
  <si>
    <t>xxxx-xxxxxx-x7712</t>
  </si>
  <si>
    <t>xxxx-xxxx-xxxx-1193</t>
  </si>
  <si>
    <t>xxxx-xxxx-xxxx-8507</t>
  </si>
  <si>
    <t>xxxx-xxxxxx-x1166</t>
  </si>
  <si>
    <t>xxxx-xxxx-xxxx-2315</t>
  </si>
  <si>
    <t>xxxx-xxxx-xxxx-1494</t>
  </si>
  <si>
    <t>xxxx-xxxx-xxxx-4669</t>
  </si>
  <si>
    <t>xxxx-xxxxxx-x7307</t>
  </si>
  <si>
    <t>xxxx-xxxx-xxxx-7041</t>
  </si>
  <si>
    <t>xxxx-xxxx-xxxx-9005</t>
  </si>
  <si>
    <t>xxxx-xxxx-xxxx-1689</t>
  </si>
  <si>
    <t>xxxx-xxxx-xxxx-6666</t>
  </si>
  <si>
    <t>xxxx-xxxx-xxxx-6589</t>
  </si>
  <si>
    <t>xxxx-xxxx-xxxx-2037</t>
  </si>
  <si>
    <t>xxxx-xxxx-xxxx-5461</t>
  </si>
  <si>
    <t>xxxx-xxxx-xxxx-3869</t>
  </si>
  <si>
    <t>xxxx-xxxxxx-x5384</t>
  </si>
  <si>
    <t>xxxx-xxxx-xxxx-4726</t>
  </si>
  <si>
    <t>xxxx-xxxx-xxxx-4600</t>
  </si>
  <si>
    <t>xxxx-xxxx-xxxx-3299</t>
  </si>
  <si>
    <t>xxxx-xxxx-xxxx-6081</t>
  </si>
  <si>
    <t>xxxx-xxxx-xxxx-3322</t>
  </si>
  <si>
    <t>xxxx-xxxx-xxxx-2161</t>
  </si>
  <si>
    <t>xxxx-xxxxxx-x4604</t>
  </si>
  <si>
    <t>xxxx-xxxx-xxxx-2647</t>
  </si>
  <si>
    <t>xxxx-xxxx-xxxx-0118</t>
  </si>
  <si>
    <t>xxxx-xxxx-xxxx-4595</t>
  </si>
  <si>
    <t>xxxx-xxxx-xxxx-4399</t>
  </si>
  <si>
    <t>xxxx-xxxx-xxxx-6684</t>
  </si>
  <si>
    <t>xxxx-xxxx-xxxx-3119</t>
  </si>
  <si>
    <t>xxxx-xxxx-xxxx-3900</t>
  </si>
  <si>
    <t>xxxx-xxxxxx-x3600</t>
  </si>
  <si>
    <t>xxxx-xxxxxx-x2769</t>
  </si>
  <si>
    <t>xxxx-xxxx-xxxx-4829</t>
  </si>
  <si>
    <t>xxxx-xxxx-xxxx-6268</t>
  </si>
  <si>
    <t>xxxx-xxxx-xxxx-4553</t>
  </si>
  <si>
    <t>xxxx-xxxx-xxxx-2670</t>
  </si>
  <si>
    <t>xxxx-xxxx-xxxx-8339</t>
  </si>
  <si>
    <t>xxxx-xxxx-xxxx-7986</t>
  </si>
  <si>
    <t>xxxx-xxxx-xxxx-2827</t>
  </si>
  <si>
    <t>xxxx-xxxx-xxxx-1496</t>
  </si>
  <si>
    <t>xxxx-xxxx-xxxx-8342</t>
  </si>
  <si>
    <t>xxxx-xxxx-xxxx-7567</t>
  </si>
  <si>
    <t>xxxx-xxxx-xxxx-8410</t>
  </si>
  <si>
    <t>xxxx-xxxx-xxxx-3743</t>
  </si>
  <si>
    <t>xxxx-xxxx-xxxx-1402</t>
  </si>
  <si>
    <t>xxxx-xxxxxx-x5467</t>
  </si>
  <si>
    <t>xxxx-xxxx-xxxx-2972</t>
  </si>
  <si>
    <t>xxxx-xxxx-xxxx-4105</t>
  </si>
  <si>
    <t>xxxx-xxxx-xxxx-0050</t>
  </si>
  <si>
    <t>xxxx-xxxx-xxxx-2550</t>
  </si>
  <si>
    <t>xxxx-xxxx-xxxx-2178</t>
  </si>
  <si>
    <t>xxxx-xxxxxx-x2834</t>
  </si>
  <si>
    <t>xxxx-xxxx-xxxx-5696</t>
  </si>
  <si>
    <t>xxxx-xxxxxx-x6959</t>
  </si>
  <si>
    <t>xxxx-xxxx-xxxx-1567</t>
  </si>
  <si>
    <t>xxxx-xxxx-xxxx-5881</t>
  </si>
  <si>
    <t>xxxx-xxxxxx-x9864</t>
  </si>
  <si>
    <t>xxxx-xxxx-xxxx-9616</t>
  </si>
  <si>
    <t>xxxx-xxxx-xxxx-7538</t>
  </si>
  <si>
    <t>xxxx-xxxxxx-x3095</t>
  </si>
  <si>
    <t>xxxx-xxxx-xxxx-2389</t>
  </si>
  <si>
    <t>xxxx-xxxx-xxxx-1269</t>
  </si>
  <si>
    <t>xxxx-xxxxxx-x7983</t>
  </si>
  <si>
    <t>xxxx-xxxx-xxxx-1243</t>
  </si>
  <si>
    <t>xxxx-xxxx-xxxx-2933</t>
  </si>
  <si>
    <t>xxxx-xxxxxx-x0554</t>
  </si>
  <si>
    <t>xxxx-xxxx-xxxx-5712</t>
  </si>
  <si>
    <t>xxxx-xxxx-xxxx-3928</t>
  </si>
  <si>
    <t>xxxx-xxxx-xxxx-9756</t>
  </si>
  <si>
    <t>xxxx-xxxx-xxxx-9665</t>
  </si>
  <si>
    <t>xxxx-xxxx-xxxx-6088</t>
  </si>
  <si>
    <t>xxxx-xxxx-xxxx-0706</t>
  </si>
  <si>
    <t>xxxx-xxxx-xxxx-2152</t>
  </si>
  <si>
    <t>xxxx-xxxx-xxxx-1999</t>
  </si>
  <si>
    <t>xxxx-xxxx-xxxx-2674</t>
  </si>
  <si>
    <t>xxxx-xxxx-xxxx-4571</t>
  </si>
  <si>
    <t>xxxx-xxxxxx-x1867</t>
  </si>
  <si>
    <t>xxxx-xxxxxx-x0564</t>
  </si>
  <si>
    <t>xxxx-xxxxxx-x0057</t>
  </si>
  <si>
    <t>xxxx-xxxxxx-x4813</t>
  </si>
  <si>
    <t>xxxx-xxxxxx-x9061</t>
  </si>
  <si>
    <t>xxxx-xxxx-xxxx-1057</t>
  </si>
  <si>
    <t>xxxx-xxxx-xxxx-8513</t>
  </si>
  <si>
    <t>xxxx-xxxxxx-x5465</t>
  </si>
  <si>
    <t>xxxx-xxxx-xxxx-4868</t>
  </si>
  <si>
    <t>xxxx-xxxx-xxxx-1450</t>
  </si>
  <si>
    <t>xxxx-xxxx-xxxx-8688</t>
  </si>
  <si>
    <t>xxxx-xxxx-xxxx-1472</t>
  </si>
  <si>
    <t>xxxx-xxxxxx-x2889</t>
  </si>
  <si>
    <t>xxxx-xxxx-xxxx-8299</t>
  </si>
  <si>
    <t>xxxx-xxxx-xxxx-7344</t>
  </si>
  <si>
    <t>xxxx-xxxx-xxxx-7021</t>
  </si>
  <si>
    <t>xxxx-xxxx-xxxx-6575</t>
  </si>
  <si>
    <t>xxxx-xxxx-xxxx-1323</t>
  </si>
  <si>
    <t>xxxx-xxxx-xxxx-7141</t>
  </si>
  <si>
    <t>xxxx-xxxxxx-x7048</t>
  </si>
  <si>
    <t>xxxx-xxxx-xxxx-1841</t>
  </si>
  <si>
    <t>xxxx-xxxx-xxxx-4416</t>
  </si>
  <si>
    <t>xxxx-xxxx-xxxx-6186</t>
  </si>
  <si>
    <t>xxxx-xxxx-xxxx-6210</t>
  </si>
  <si>
    <t>xxxx-xxxx-xxxx-4094</t>
  </si>
  <si>
    <t>xxxx-xxxx-xxxx-2293</t>
  </si>
  <si>
    <t>xxxx-xxxx-xxxx-9841</t>
  </si>
  <si>
    <t>xxxx-xxxx-xxxx-2233</t>
  </si>
  <si>
    <t>xxxx-xxxx-xxxx-7741</t>
  </si>
  <si>
    <t>xxxx-xxxx-xxxx-0834</t>
  </si>
  <si>
    <t>xxxx-xxxx-xxxx-0871</t>
  </si>
  <si>
    <t>xxxx-xxxx-xxxx-5170</t>
  </si>
  <si>
    <t>xxxx-xxxxxx-x1619</t>
  </si>
  <si>
    <t>xxxx-xxxxxx-x0470</t>
  </si>
  <si>
    <t>xxxx-xxxxxx-x8628</t>
  </si>
  <si>
    <t>xxxx-xxxxxx-x5074</t>
  </si>
  <si>
    <t>xxxx-xxxxxx-x6336</t>
  </si>
  <si>
    <t>xxxx-xxxx-xxxx-5564</t>
  </si>
  <si>
    <t>xxxx-xxxx-xxxx-1414</t>
  </si>
  <si>
    <t>xxxx-xxxx-xxxx-4442</t>
  </si>
  <si>
    <t>xxxx-xxxx-xxxx-2169</t>
  </si>
  <si>
    <t>xxxx-xxxxxx-x1009</t>
  </si>
  <si>
    <t>xxxx-xxxxxx-x3200</t>
  </si>
  <si>
    <t>xxxx-xxxx-xxxx-8493</t>
  </si>
  <si>
    <t>xxxx-xxxxxx-x8381</t>
  </si>
  <si>
    <t>xxxx-xxxxxx-x6035</t>
  </si>
  <si>
    <t>xxxx-xxxx-xxxx-3216</t>
  </si>
  <si>
    <t>xxxx-xxxxxx-x1969</t>
  </si>
  <si>
    <t>xxxx-xxxx-xxxx-9714</t>
  </si>
  <si>
    <t>xxxx-xxxx-xxxx-0732</t>
  </si>
  <si>
    <t>xxxx-xxxx-xxxx-5928</t>
  </si>
  <si>
    <t>xxxx-xxxx-xxxx-3135</t>
  </si>
  <si>
    <t>xxxx-xxxx-xxxx-6638</t>
  </si>
  <si>
    <t>xxxx-xxxx-xxxx-5817</t>
  </si>
  <si>
    <t>xxxx-xxxxxx-x0556</t>
  </si>
  <si>
    <t>xxxx-xxxx-xxxx-8027</t>
  </si>
  <si>
    <t>xxxx-xxxxxx-x1889</t>
  </si>
  <si>
    <t>xxxx-xxxx-xxxx-7727</t>
  </si>
  <si>
    <t>xxxx-xxxx-xxxx-4848</t>
  </si>
  <si>
    <t>xxxx-xxxx-xxxx-1395</t>
  </si>
  <si>
    <t>xxxx-xxxx-xxxx-1690</t>
  </si>
  <si>
    <t>xxxx-xxxx-xxxx-6826</t>
  </si>
  <si>
    <t>xxxx-xxxx-xxxx-3642</t>
  </si>
  <si>
    <t>xxxx-xxxx-xxxx-2778</t>
  </si>
  <si>
    <t>xxxx-xxxx-xxxx-3917</t>
  </si>
  <si>
    <t>xxxx-xxxx-xxxx-4452</t>
  </si>
  <si>
    <t>xxxx-xxxxxx-x2331</t>
  </si>
  <si>
    <t>xxxx-xxxx-xxxx-5483</t>
  </si>
  <si>
    <t>xxxx-xxxx-xxxx-6363</t>
  </si>
  <si>
    <t>xxxx-xxxxxx-x0817</t>
  </si>
  <si>
    <t>xxxx-xxxx-xxxx-0883</t>
  </si>
  <si>
    <t>xxxx-xxxx-xxxx-1081</t>
  </si>
  <si>
    <t>xxxx-xxxx-xxxx-5876</t>
  </si>
  <si>
    <t>xxxx-xxxx-xxxx-0264</t>
  </si>
  <si>
    <t>xxxx-xxxx-xxxx-1608</t>
  </si>
  <si>
    <t>xxxx-xxxx-xxxx-8913</t>
  </si>
  <si>
    <t>xxxx-xxxxxx-x6478</t>
  </si>
  <si>
    <t>xxxx-xxxxxx-x6038</t>
  </si>
  <si>
    <t>xxxx-xxxxxx-x0952</t>
  </si>
  <si>
    <t>xxxx-xxxx-xxxx-3702</t>
  </si>
  <si>
    <t>xxxx-xxxx-xxxx-1000</t>
  </si>
  <si>
    <t>xxxx-xxxx-xxxx-5559</t>
  </si>
  <si>
    <t>xxxx-xxxx-xxxx-4594</t>
  </si>
  <si>
    <t>xxxx-xxxxxx-x7302</t>
  </si>
  <si>
    <t>xxxx-xxxx-xxxx-7974</t>
  </si>
  <si>
    <t>xxxx-xxxxxx-x6509</t>
  </si>
  <si>
    <t>xxxx-xxxx-xxxx-7905</t>
  </si>
  <si>
    <t>xxxx-xxxx-xxxx-5781</t>
  </si>
  <si>
    <t>xxxx-xxxx-xxxx-6734</t>
  </si>
  <si>
    <t>xxxx-xxxx-xxxx-1685</t>
  </si>
  <si>
    <t>xxxx-xxxxxx-x9995</t>
  </si>
  <si>
    <t>xxxx-xxxx-xxxx-1538</t>
  </si>
  <si>
    <t>xxxx-xxxxxx-x0763</t>
  </si>
  <si>
    <t>xxxx-xxxxxx-x4208</t>
  </si>
  <si>
    <t>xxxx-xxxx-xxxx-0027</t>
  </si>
  <si>
    <t>xxxx-xxxxxx-x8098</t>
  </si>
  <si>
    <t>xxxx-xxxx-xxxx-3095</t>
  </si>
  <si>
    <t>xxxx-xxxxxx-x9649</t>
  </si>
  <si>
    <t>xxxx-xxxx-xxxx-0960</t>
  </si>
  <si>
    <t>xxxx-xxxx-xxxx-7559</t>
  </si>
  <si>
    <t>xxxx-xxxx-xxxx-2952</t>
  </si>
  <si>
    <t>xxxx-xxxx-xxxx-5163</t>
  </si>
  <si>
    <t>xxxx-xxxxxx-x6608</t>
  </si>
  <si>
    <t>xxxx-xxxx-xxxx-7716</t>
  </si>
  <si>
    <t>xxxx-xxxxxx-x2204</t>
  </si>
  <si>
    <t>xxxx-xxxxxx-x7152</t>
  </si>
  <si>
    <t>xxxx-xxxx-xxxx-1461</t>
  </si>
  <si>
    <t>xxxx-xxxxxx-x3118</t>
  </si>
  <si>
    <t>xxxx-xxxx-xxxx-8453</t>
  </si>
  <si>
    <t>xxxx-xxxx-xxxx-7394</t>
  </si>
  <si>
    <t>xxxx-xxxx-xxxx-6849</t>
  </si>
  <si>
    <t>xxxx-xxxx-xxxx-0507</t>
  </si>
  <si>
    <t>xxxx-xxxx-xxxx-7333</t>
  </si>
  <si>
    <t>xxxx-xxxx-xxxx-0996</t>
  </si>
  <si>
    <t>xxxx-xxxx-xxxx-5730</t>
  </si>
  <si>
    <t>xxxx-xxxx-xxxx-0885</t>
  </si>
  <si>
    <t>xxxx-xxxx-xxxx-8240</t>
  </si>
  <si>
    <t>xxxx-xxxxxx-x1117</t>
  </si>
  <si>
    <t>xxxx-xxxx-xxxx-6394</t>
  </si>
  <si>
    <t>xxxx-xxxx-xxxx-0032</t>
  </si>
  <si>
    <t>xxxx-xxxx-xxxx-4168</t>
  </si>
  <si>
    <t>xxxx-xxxx-xxxx-9214</t>
  </si>
  <si>
    <t>xxxx-xxxxxx-x9850</t>
  </si>
  <si>
    <t>xxxx-xxxx-xxxx-7134</t>
  </si>
  <si>
    <t>xxxx-xxxxxx-x8325</t>
  </si>
  <si>
    <t>xxxx-xxxx-xxxx-6078</t>
  </si>
  <si>
    <t>xxxx-xxxx-xxxx-2401</t>
  </si>
  <si>
    <t>xxxx-xxxxxx-x7006</t>
  </si>
  <si>
    <t>xxxx-xxxx-xxxx-9434</t>
  </si>
  <si>
    <t>xxxx-xxxx-xxxx-4206</t>
  </si>
  <si>
    <t>xxxx-xxxxxx-x1974</t>
  </si>
  <si>
    <t>xxxx-xxxx-xxxx-2392</t>
  </si>
  <si>
    <t>xxxx-xxxx-xxxx-1794</t>
  </si>
  <si>
    <t>xxxx-xxxx-xxxx-8000</t>
  </si>
  <si>
    <t>xxxx-xxxx-xxxx-1654</t>
  </si>
  <si>
    <t>xxxx-xxxxxx-x4317</t>
  </si>
  <si>
    <t>xxxx-xxxxxx-x7693</t>
  </si>
  <si>
    <t>xxxx-xxxxxx-x4678</t>
  </si>
  <si>
    <t>xxxx-xxxx-xxxx-7799</t>
  </si>
  <si>
    <t>xxxx-xxxx-xxxx-4837</t>
  </si>
  <si>
    <t>xxxx-xxxxxx-x1669</t>
  </si>
  <si>
    <t>xxxx-xxxxxx-x9002</t>
  </si>
  <si>
    <t>xxxx-xxxx-xxxx-0567</t>
  </si>
  <si>
    <t>xxxx-xxxx-xxxx-8421</t>
  </si>
  <si>
    <t>xxxx-xxxx-xxxx-2901</t>
  </si>
  <si>
    <t>xxxx-xxxx-xxxx-0167</t>
  </si>
  <si>
    <t>xxxx-xxxx-xxxx-1462</t>
  </si>
  <si>
    <t>xxxx-xxxx-xxxx-3047</t>
  </si>
  <si>
    <t>xxxx-xxxxxx-x1860</t>
  </si>
  <si>
    <t>xxxx-xxxx-xxxx-0239</t>
  </si>
  <si>
    <t>xxxx-xxxx-xxxx-0073</t>
  </si>
  <si>
    <t>xxxx-xxxx-xxxx-3668</t>
  </si>
  <si>
    <t>xxxx-xxxx-xxxx-6832</t>
  </si>
  <si>
    <t>xxxx-xxxxxx-x0587</t>
  </si>
  <si>
    <t>xxxx-xxxxxx-x2024</t>
  </si>
  <si>
    <t>xxxx-xxxxxx-x8810</t>
  </si>
  <si>
    <t>xxxx-xxxx-xxxx-2218</t>
  </si>
  <si>
    <t>xxxx-xxxxxx-x1845</t>
  </si>
  <si>
    <t>xxxx-xxxx-xxxx-1621</t>
  </si>
  <si>
    <t>xxxx-xxxx-xxxx-3420</t>
  </si>
  <si>
    <t>xxxx-xxxx-xxxx-1321</t>
  </si>
  <si>
    <t>xxxx-xxxx-xxxx-8890</t>
  </si>
  <si>
    <t>xxxx-xxxx-xxxx-2900</t>
  </si>
  <si>
    <t>xxxx-xxxx-xxxx-5568</t>
  </si>
  <si>
    <t>xxxx-xxxx-xxxx-7899</t>
  </si>
  <si>
    <t>xxxx-xxxx-xxxx-8295</t>
  </si>
  <si>
    <t>xxxx-xxxx-xxxx-1310</t>
  </si>
  <si>
    <t>xxxx-xxxx-xxxx-6972</t>
  </si>
  <si>
    <t>xxxx-xxxx-xxxx-5880</t>
  </si>
  <si>
    <t>xxxx-xxxxxx-x4495</t>
  </si>
  <si>
    <t>xxxx-xxxx-xxxx-2818</t>
  </si>
  <si>
    <t>xxxx-xxxx-xxxx-3523</t>
  </si>
  <si>
    <t>xxxx-xxxx-xxxx-3308</t>
  </si>
  <si>
    <t>xxxx-xxxx-xxxx-2333</t>
  </si>
  <si>
    <t>xxxx-xxxx-xxxx-3235</t>
  </si>
  <si>
    <t>xxxx-xxxx-xxxx-1157</t>
  </si>
  <si>
    <t>xxxx-xxxx-xxxx-4106</t>
  </si>
  <si>
    <t>xxxx-xxxx-xxxx-3846</t>
  </si>
  <si>
    <t>xxxx-xxxxxx-x7468</t>
  </si>
  <si>
    <t>xxxx-xxxx-xxxx-8877</t>
  </si>
  <si>
    <t>xxxx-xxxx-xxxx-3761</t>
  </si>
  <si>
    <t>xxxx-xxxx-xxxx-1557</t>
  </si>
  <si>
    <t>xxxx-xxxxxx-x0300</t>
  </si>
  <si>
    <t>xxxx-xxxxxx-x0365</t>
  </si>
  <si>
    <t>xxxx-xxxx-xxxx-7259</t>
  </si>
  <si>
    <t>xxxx-xxxx-xxxx-6483</t>
  </si>
  <si>
    <t>xxxx-xxxxxx-x8796</t>
  </si>
  <si>
    <t>xxxx-xxxx-xxxx-1381</t>
  </si>
  <si>
    <t>xxxx-xxxxxx-x7988</t>
  </si>
  <si>
    <t>xxxx-xxxx-xxxx-6185</t>
  </si>
  <si>
    <t>xxxx-xxxx-xxxx-0735</t>
  </si>
  <si>
    <t>xxxx-xxxx-xxxx-2889</t>
  </si>
  <si>
    <t>xxxx-xxxx-xxxx-2316</t>
  </si>
  <si>
    <t>xxxx-xxxx-xxxx-8494</t>
  </si>
  <si>
    <t>xxxx-xxxxxx-x7038</t>
  </si>
  <si>
    <t>xxxx-xxxxxx-x1714</t>
  </si>
  <si>
    <t>xxxx-xxxx-xxxx-0947</t>
  </si>
  <si>
    <t>xxxx-xxxx-xxxx-7618</t>
  </si>
  <si>
    <t>xxxx-xxxx-xxxx-5856</t>
  </si>
  <si>
    <t>xxxx-xxxxxx-x9366</t>
  </si>
  <si>
    <t>xxxx-xxxxxx-x7109</t>
  </si>
  <si>
    <t>xxxx-xxxxxx-x4452</t>
  </si>
  <si>
    <t>xxxx-xxxxxx-x9042</t>
  </si>
  <si>
    <t>xxxx-xxxxxx-x3112</t>
  </si>
  <si>
    <t>xxxx-xxxxxx-x5322</t>
  </si>
  <si>
    <t>xxxx-xxxx-xxxx-1283</t>
  </si>
  <si>
    <t>xxxx-xxxx-xxxx-8490</t>
  </si>
  <si>
    <t>xxxx-xxxx-xxxx-5645</t>
  </si>
  <si>
    <t>xxxx-xxxxxx-x4176</t>
  </si>
  <si>
    <t>xxxx-xxxx-xxxx-4943</t>
  </si>
  <si>
    <t>xxxx-xxxx-xxxx-5929</t>
  </si>
  <si>
    <t>xxxx-xxxx-xxxx-7505</t>
  </si>
  <si>
    <t>xxxx-xxxx-xxxx-9887</t>
  </si>
  <si>
    <t>xxxx-xxxxxx-x7257</t>
  </si>
  <si>
    <t>xxxx-xxxx-xxxx-6234</t>
  </si>
  <si>
    <t>xxxx-xxxxxx-x0508</t>
  </si>
  <si>
    <t>xxxx-xxxx-xxxx-3823</t>
  </si>
  <si>
    <t>xxxx-xxxx-xxxx-1659</t>
  </si>
  <si>
    <t>xxxx-xxxxxx-x7943</t>
  </si>
  <si>
    <t>xxxx-xxxx-xxxx-5217</t>
  </si>
  <si>
    <t>xxxx-xxxx-xxxx-9764</t>
  </si>
  <si>
    <t>xxxx-xxxx-xxxx-8007</t>
  </si>
  <si>
    <t>xxxx-xxxx-xxxx-6897</t>
  </si>
  <si>
    <t>xxxx-xxxxxx-x5247</t>
  </si>
  <si>
    <t>xxxx-xxxx-xxxx-7028</t>
  </si>
  <si>
    <t>xxxx-xxxx-xxxx-8818</t>
  </si>
  <si>
    <t>xxxx-xxxx-xxxx-2307</t>
  </si>
  <si>
    <t>xxxx-xxxxxx-x2348</t>
  </si>
  <si>
    <t>xxxx-xxxx-xxxx-4599</t>
  </si>
  <si>
    <t>xxxx-xxxx-xxxx-3689</t>
  </si>
  <si>
    <t>xxxx-xxxx-xxxx-8194</t>
  </si>
  <si>
    <t>xxxx-xxxxxx-x8650</t>
  </si>
  <si>
    <t>xxxx-xxxx-xxxx-4583</t>
  </si>
  <si>
    <t>xxxx-xxxx-xxxx-6323</t>
  </si>
  <si>
    <t>xxxx-xxxx-xxxx-9926</t>
  </si>
  <si>
    <t>xxxx-xxxx-xxxx-9015</t>
  </si>
  <si>
    <t>xxxx-xxxx-xxxx-4487</t>
  </si>
  <si>
    <t>xxxx-xxxxxx-x8373</t>
  </si>
  <si>
    <t>xxxx-xxxx-xxxx-7409</t>
  </si>
  <si>
    <t>xxxx-xxxx-xxxx-3798</t>
  </si>
  <si>
    <t>xxxx-xxxxxx-x1066</t>
  </si>
  <si>
    <t>xxxx-xxxx-xxxx-6240</t>
  </si>
  <si>
    <t>xxxx-xxxx-xxxx-8307</t>
  </si>
  <si>
    <t>xxxx-xxxx-xxxx-8576</t>
  </si>
  <si>
    <t>xxxx-xxxxxx-x8049</t>
  </si>
  <si>
    <t>xxxx-xxxx-xxxx-7810</t>
  </si>
  <si>
    <t>xxxx-xxxx-xxxx-6634</t>
  </si>
  <si>
    <t>xxxx-xxxx-xxxx-7914</t>
  </si>
  <si>
    <t>xxxx-xxxxxx-x1611</t>
  </si>
  <si>
    <t>xxxx-xxxx-xxxx-7276</t>
  </si>
  <si>
    <t>xxxx-xxxx-xxxx-7056</t>
  </si>
  <si>
    <t>xxxx-xxxxxx-x0525</t>
  </si>
  <si>
    <t>xxxx-xxxx-xxxx-6249</t>
  </si>
  <si>
    <t>xxxx-xxxx-xxxx-6592</t>
  </si>
  <si>
    <t>xxxx-xxxx-xxxx-0683</t>
  </si>
  <si>
    <t>xxxx-xxxxxx-x1987</t>
  </si>
  <si>
    <t>xxxx-xxxx-xxxx-0945</t>
  </si>
  <si>
    <t>xxxx-xxxx-xxxx-8022</t>
  </si>
  <si>
    <t>xxxx-xxxx-xxxx-1303</t>
  </si>
  <si>
    <t>xxxx-xxxx-xxxx-2702</t>
  </si>
  <si>
    <t>xxxx-xxxx-xxxx-1379</t>
  </si>
  <si>
    <t>xxxx-xxxxxx-x5630</t>
  </si>
  <si>
    <t>xxxx-xxxx-xxxx-0656</t>
  </si>
  <si>
    <t>xxxx-xxxxxx-x9138</t>
  </si>
  <si>
    <t>xxxx-xxxxxx-x8609</t>
  </si>
  <si>
    <t>xxxx-xxxxxx-x3121</t>
  </si>
  <si>
    <t>xxxx-xxxxxx-x0649</t>
  </si>
  <si>
    <t>xxxx-xxxx-xxxx-5347</t>
  </si>
  <si>
    <t>xxxx-xxxx-xxxx-5527</t>
  </si>
  <si>
    <t>xxxx-xxxx-xxxx-2135</t>
  </si>
  <si>
    <t>xxxx-xxxxxx-x3391</t>
  </si>
  <si>
    <t>xxxx-xxxx-xxxx-6731</t>
  </si>
  <si>
    <t>xxxx-xxxx-xxxx-8993</t>
  </si>
  <si>
    <t>xxxx-xxxxxx-x3420</t>
  </si>
  <si>
    <t>xxxx-xxxx-xxxx-8122</t>
  </si>
  <si>
    <t>xxxx-xxxx-xxxx-8459</t>
  </si>
  <si>
    <t>xxxx-xxxx-xxxx-8260</t>
  </si>
  <si>
    <t>xxxx-xxxx-xxxx-7192</t>
  </si>
  <si>
    <t>xxxx-xxxx-xxxx-8847</t>
  </si>
  <si>
    <t>xxxx-xxxx-xxxx-3670</t>
  </si>
  <si>
    <t>xxxx-xxxx-xxxx-7495</t>
  </si>
  <si>
    <t>xxxx-xxxx-xxxx-3370</t>
  </si>
  <si>
    <t>xxxx-xxxx-xxxx-2581</t>
  </si>
  <si>
    <t>xxxx-xxxxxx-x5089</t>
  </si>
  <si>
    <t>xxxx-xxxxxx-x0071</t>
  </si>
  <si>
    <t>xxxx-xxxxxx-x0157</t>
  </si>
  <si>
    <t>xxxx-xxxx-xxxx-5220</t>
  </si>
  <si>
    <t>xxxx-xxxx-xxxx-8747</t>
  </si>
  <si>
    <t>xxxx-xxxx-xxxx-0924</t>
  </si>
  <si>
    <t>xxxx-xxxx-xxxx-0222</t>
  </si>
  <si>
    <t>xxxx-xxxx-xxxx-4619</t>
  </si>
  <si>
    <t>xxxx-xxxx-xxxx-5441</t>
  </si>
  <si>
    <t>xxxx-xxxx-xxxx-8409</t>
  </si>
  <si>
    <t>xxxx-xxxx-xxxx-5749</t>
  </si>
  <si>
    <t>xxxx-xxxx-xxxx-5238</t>
  </si>
  <si>
    <t>xxxx-xxxxxx-x5677</t>
  </si>
  <si>
    <t>xxxx-xxxx-xxxx-5877</t>
  </si>
  <si>
    <t>xxxx-xxxx-xxxx-2188</t>
  </si>
  <si>
    <t>xxxx-xxxx-xxxx-3981</t>
  </si>
  <si>
    <t>xxxx-xxxx-xxxx-9747</t>
  </si>
  <si>
    <t>xxxx-xxxxxx-x5228</t>
  </si>
  <si>
    <t>xxxx-xxxx-xxxx-2421</t>
  </si>
  <si>
    <t>xxxx-xxxxxx-x2983</t>
  </si>
  <si>
    <t>xxxx-xxxxxx-x5070</t>
  </si>
  <si>
    <t>xxxx-xxxx-xxxx-3158</t>
  </si>
  <si>
    <t>xxxx-xxxx-xxxx-1463</t>
  </si>
  <si>
    <t>xxxx-xxxx-xxxx-5222</t>
  </si>
  <si>
    <t>xxxx-xxxx-xxxx-5910</t>
  </si>
  <si>
    <t>xxxx-xxxx-xxxx-6334</t>
  </si>
  <si>
    <t>xxxx-xxxx-xxxx-4435</t>
  </si>
  <si>
    <t>xxxx-xxxx-xxxx-2777</t>
  </si>
  <si>
    <t>xxxx-xxxx-xxxx-2393</t>
  </si>
  <si>
    <t>xxxx-xxxx-xxxx-4649</t>
  </si>
  <si>
    <t>xxxx-xxxx-xxxx-1480</t>
  </si>
  <si>
    <t>xxxx-xxxx-xxxx-1788</t>
  </si>
  <si>
    <t>xxxx-xxxx-xxxx-6140</t>
  </si>
  <si>
    <t>xxxx-xxxx-xxxx-6685</t>
  </si>
  <si>
    <t>xxxx-xxxx-xxxx-5524</t>
  </si>
  <si>
    <t>xxxx-xxxxxx-x5639</t>
  </si>
  <si>
    <t>xxxx-xxxxxx-x6495</t>
  </si>
  <si>
    <t>xxxx-xxxxxx-x5324</t>
  </si>
  <si>
    <t>xxxx-xxxx-xxxx-5932</t>
  </si>
  <si>
    <t>xxxx-xxxxxx-x5517</t>
  </si>
  <si>
    <t>xxxx-xxxx-xxxx-4013</t>
  </si>
  <si>
    <t>xxxx-xxxx-xxxx-0566</t>
  </si>
  <si>
    <t>xxxx-xxxx-xxxx-6950</t>
  </si>
  <si>
    <t>xxxx-xxxx-xxxx-7939</t>
  </si>
  <si>
    <t>xxxx-xxxx-xxxx-7091</t>
  </si>
  <si>
    <t>xxxx-xxxx-xxxx-1118</t>
  </si>
  <si>
    <t>xxxx-xxxxxx-x8644</t>
  </si>
  <si>
    <t>xxxx-xxxx-xxxx-1773</t>
  </si>
  <si>
    <t>xxxx-xxxx-xxxx-2929</t>
  </si>
  <si>
    <t>xxxx-xxxxxx-x6613</t>
  </si>
  <si>
    <t>xxxx-xxxx-xxxx-9119</t>
  </si>
  <si>
    <t>xxxx-xxxxxx-x3036</t>
  </si>
  <si>
    <t>xxxx-xxxx-xxxx-8009</t>
  </si>
  <si>
    <t>xxxx-xxxxxx-x7473</t>
  </si>
  <si>
    <t>xxxx-xxxx-xxxx-1393</t>
  </si>
  <si>
    <t>xxxx-xxxx-xxxx-1137</t>
  </si>
  <si>
    <t>xxxx-xxxxxx-x2971</t>
  </si>
  <si>
    <t>xxxx-xxxxxx-x0576</t>
  </si>
  <si>
    <t>xxxx-xxxx-xxxx-1066</t>
  </si>
  <si>
    <t>xxxx-xxxx-xxxx-6061</t>
  </si>
  <si>
    <t>xxxx-xxxx-xxxx-5740</t>
  </si>
  <si>
    <t>xxxx-xxxxxx-x0029</t>
  </si>
  <si>
    <t>xxxx-xxxx-xxxx-7907</t>
  </si>
  <si>
    <t>xxxx-xxxx-xxxx-6562</t>
  </si>
  <si>
    <t>xxxx-xxxxxx-x3853</t>
  </si>
  <si>
    <t>xxxx-xxxx-xxxx-2494</t>
  </si>
  <si>
    <t>xxxx-xxxx-xxxx-7086</t>
  </si>
  <si>
    <t>xxxx-xxxx-xxxx-5509</t>
  </si>
  <si>
    <t>xxxx-xxxx-xxxx-7717</t>
  </si>
  <si>
    <t>xxxx-xxxxxx-x2101</t>
  </si>
  <si>
    <t>xxxx-xxxx-xxxx-2031</t>
  </si>
  <si>
    <t>xxxx-xxxx-xxxx-5989</t>
  </si>
  <si>
    <t>xxxx-xxxx-xxxx-6170</t>
  </si>
  <si>
    <t>xxxx-xxxx-xxxx-8252</t>
  </si>
  <si>
    <t>xxxx-xxxx-xxxx-6074</t>
  </si>
  <si>
    <t>xxxx-xxxx-xxxx-1612</t>
  </si>
  <si>
    <t>xxxx-xxxx-xxxx-2995</t>
  </si>
  <si>
    <t>xxxx-xxxx-xxxx-8274</t>
  </si>
  <si>
    <t>xxxx-xxxxxx-x9896</t>
  </si>
  <si>
    <t>xxxx-xxxx-xxxx-9930</t>
  </si>
  <si>
    <t>xxxx-xxxx-xxxx-4012</t>
  </si>
  <si>
    <t>xxxx-xxxxxx-x6223</t>
  </si>
  <si>
    <t>xxxx-xxxx-xxxx-7639</t>
  </si>
  <si>
    <t>xxxx-xxxx-xxxx-4611</t>
  </si>
  <si>
    <t>xxxx-xxxx-xxxx-5246</t>
  </si>
  <si>
    <t>xxxx-xxxx-xxxx-8952</t>
  </si>
  <si>
    <t>xxxx-xxxx-xxxx-9180</t>
  </si>
  <si>
    <t>xxxx-xxxxxx-x9027</t>
  </si>
  <si>
    <t>xxxx-xxxx-xxxx-1067</t>
  </si>
  <si>
    <t>xxxx-xxxx-xxxx-9456</t>
  </si>
  <si>
    <t>xxxx-xxxx-xxxx-6619</t>
  </si>
  <si>
    <t>xxxx-xxxxxx-x1380</t>
  </si>
  <si>
    <t>xxxx-xxxx-xxxx-2472</t>
  </si>
  <si>
    <t>xxxx-xxxx-xxxx-1645</t>
  </si>
  <si>
    <t>xxxx-xxxx-xxxx-3916</t>
  </si>
  <si>
    <t>xxxx-xxxx-xxxx-9150</t>
  </si>
  <si>
    <t>xxxx-xxxx-xxxx-2520</t>
  </si>
  <si>
    <t>xxxx-xxxxxx-x9683</t>
  </si>
  <si>
    <t>xxxx-xxxx-xxxx-6073</t>
  </si>
  <si>
    <t>xxxx-xxxxxx-x6563</t>
  </si>
  <si>
    <t>xxxx-xxxx-xxxx-4689</t>
  </si>
  <si>
    <t>xxxx-xxxxxx-x4996</t>
  </si>
  <si>
    <t>xxxx-xxxx-xxxx-2555</t>
  </si>
  <si>
    <t>xxxx-xxxx-xxxx-6959</t>
  </si>
  <si>
    <t>xxxx-xxxx-xxxx-6751</t>
  </si>
  <si>
    <t>xxxx-xxxx-xxxx-2134</t>
  </si>
  <si>
    <t>xxxx-xxxxxx-x2286</t>
  </si>
  <si>
    <t>xxxx-xxxx-xxxx-3127</t>
  </si>
  <si>
    <t>xxxx-xxxx-xxxx-7102</t>
  </si>
  <si>
    <t>xxxx-xxxx-xxxx-0299</t>
  </si>
  <si>
    <t>xxxx-xxxx-xxxx-4396</t>
  </si>
  <si>
    <t>xxxx-xxxx-xxxx-6566</t>
  </si>
  <si>
    <t>xxxx-xxxx-xxxx-0420</t>
  </si>
  <si>
    <t>xxxx-xxxx-xxxx-8456</t>
  </si>
  <si>
    <t>xxxx-xxxx-xxxx-3471</t>
  </si>
  <si>
    <t>xxxx-xxxx-xxxx-6412</t>
  </si>
  <si>
    <t>xxxx-xxxx-xxxx-6224</t>
  </si>
  <si>
    <t>xxxx-xxxx-xxxx-6426</t>
  </si>
  <si>
    <t>xxxx-xxxx-xxxx-1738</t>
  </si>
  <si>
    <t>xxxx-xxxx-xxxx-9316</t>
  </si>
  <si>
    <t>xxxx-xxxxxx-x9089</t>
  </si>
  <si>
    <t>xxxx-xxxx-xxxx-3548</t>
  </si>
  <si>
    <t>xxxx-xxxx-xxxx-0795</t>
  </si>
  <si>
    <t>xxxx-xxxx-xxxx-1582</t>
  </si>
  <si>
    <t>xxxx-xxxx-xxxx-5807</t>
  </si>
  <si>
    <t>xxxx-xxxx-xxxx-0719</t>
  </si>
  <si>
    <t>xxxx-xxxx-xxxx-7326</t>
  </si>
  <si>
    <t>xxxx-xxxxxx-x0910</t>
  </si>
  <si>
    <t>xxxx-xxxx-xxxx-6621</t>
  </si>
  <si>
    <t>xxxx-xxxx-xxxx-3205</t>
  </si>
  <si>
    <t>xxxx-xxxxxx-x6013</t>
  </si>
  <si>
    <t>xxxx-xxxxxx-x5445</t>
  </si>
  <si>
    <t>xxxx-xxxx-xxxx-3414</t>
  </si>
  <si>
    <t>xxxx-xxxx-xxxx-4982</t>
  </si>
  <si>
    <t>xxxx-xxxxxx-x3688</t>
  </si>
  <si>
    <t>xxxx-xxxx-xxxx-8019</t>
  </si>
  <si>
    <t>xxxx-xxxx-xxxx-6982</t>
  </si>
  <si>
    <t>xxxx-xxxxxx-x3648</t>
  </si>
  <si>
    <t>xxxx-xxxx-xxxx-5801</t>
  </si>
  <si>
    <t>xxxx-xxxx-xxxx-4288</t>
  </si>
  <si>
    <t>xxxx-xxxx-xxxx-5870</t>
  </si>
  <si>
    <t>xxxx-xxxxxx-x1650</t>
  </si>
  <si>
    <t>xxxx-xxxx-xxxx-2851</t>
  </si>
  <si>
    <t>xxxx-xxxxxx-x5884</t>
  </si>
  <si>
    <t>xxxx-xxxx-xxxx-2261</t>
  </si>
  <si>
    <t>xxxx-xxxx-xxxx-2324</t>
  </si>
  <si>
    <t>xxxx-xxxx-xxxx-9525</t>
  </si>
  <si>
    <t>xxxx-xxxxxx-x5894</t>
  </si>
  <si>
    <t>xxxx-xxxx-xxxx-0058</t>
  </si>
  <si>
    <t>xxxx-xxxx-xxxx-7849</t>
  </si>
  <si>
    <t>xxxx-xxxxxx-x0968</t>
  </si>
  <si>
    <t>xxxx-xxxx-xxxx-6503</t>
  </si>
  <si>
    <t>xxxx-xxxxxx-x0896</t>
  </si>
  <si>
    <t>xxxx-xxxxxx-x7659</t>
  </si>
  <si>
    <t>xxxx-xxxx-xxxx-4580</t>
  </si>
  <si>
    <t>xxxx-xxxxxx-x8775</t>
  </si>
  <si>
    <t>xxxx-xxxx-xxxx-8285</t>
  </si>
  <si>
    <t>xxxx-xxxx-xxxx-1761</t>
  </si>
  <si>
    <t>xxxx-xxxx-xxxx-1253</t>
  </si>
  <si>
    <t>xxxx-xxxxxx-x4345</t>
  </si>
  <si>
    <t>xxxx-xxxx-xxxx-8864</t>
  </si>
  <si>
    <t>xxxx-xxxx-xxxx-0849</t>
  </si>
  <si>
    <t>xxxx-xxxxxx-x6214</t>
  </si>
  <si>
    <t>xxxx-xxxx-xxxx-8155</t>
  </si>
  <si>
    <t>xxxx-xxxx-xxxx-5066</t>
  </si>
  <si>
    <t>xxxx-xxxx-xxxx-7643</t>
  </si>
  <si>
    <t>xxxx-xxxxxx-x6099</t>
  </si>
  <si>
    <t>xxxx-xxxx-xxxx-2944</t>
  </si>
  <si>
    <t>xxxx-xxxxxx-x8284</t>
  </si>
  <si>
    <t>xxxx-xxxx-xxxx-1892</t>
  </si>
  <si>
    <t>xxxx-xxxx-xxxx-2716</t>
  </si>
  <si>
    <t>xxxx-xxxxxx-x3499</t>
  </si>
  <si>
    <t>xxxx-xxxx-xxxx-3718</t>
  </si>
  <si>
    <t>xxxx-xxxx-xxxx-4314</t>
  </si>
  <si>
    <t>xxxx-xxxx-xxxx-6025</t>
  </si>
  <si>
    <t>xxxx-xxxx-xxxx-3398</t>
  </si>
  <si>
    <t>xxxx-xxxx-xxxx-4063</t>
  </si>
  <si>
    <t>xxxx-xxxxxx-x1302</t>
  </si>
  <si>
    <t>xxxx-xxxx-xxxx-4370</t>
  </si>
  <si>
    <t>xxxx-xxxxxx-x9574</t>
  </si>
  <si>
    <t>xxxx-xxxx-xxxx-9091</t>
  </si>
  <si>
    <t>xxxx-xxxx-xxxx-8344</t>
  </si>
  <si>
    <t>xxxx-xxxx-xxxx-6671</t>
  </si>
  <si>
    <t>xxxx-xxxx-xxxx-9686</t>
  </si>
  <si>
    <t>xxxx-xxxx-xxxx-3381</t>
  </si>
  <si>
    <t>xxxx-xxxx-xxxx-1431</t>
  </si>
  <si>
    <t>xxxx-xxxxxx-x4927</t>
  </si>
  <si>
    <t>xxxx-xxxxxx-x1758</t>
  </si>
  <si>
    <t>xxxx-xxxx-xxxx-4052</t>
  </si>
  <si>
    <t>xxxx-xxxx-xxxx-9082</t>
  </si>
  <si>
    <t>xxxx-xxxxxx-x4167</t>
  </si>
  <si>
    <t>xxxx-xxxxxx-x8625</t>
  </si>
  <si>
    <t>xxxx-xxxxxx-x9186</t>
  </si>
  <si>
    <t>xxxx-xxxx-xxxx-9177</t>
  </si>
  <si>
    <t>xxxx-xxxx-xxxx-3752</t>
  </si>
  <si>
    <t>xxxx-xxxx-xxxx-3173</t>
  </si>
  <si>
    <t>xxxx-xxxx-xxxx-1204</t>
  </si>
  <si>
    <t>xxxx-xxxx-xxxx-8763</t>
  </si>
  <si>
    <t>xxxx-xxxx-xxxx-7523</t>
  </si>
  <si>
    <t>xxxx-xxxx-xxxx-6742</t>
  </si>
  <si>
    <t>xxxx-xxxx-xxxx-3547</t>
  </si>
  <si>
    <t>xxxx-xxxx-xxxx-5589</t>
  </si>
  <si>
    <t>xxxx-xxxx-xxxx-6129</t>
  </si>
  <si>
    <t>xxxx-xxxx-xxxx-9301</t>
  </si>
  <si>
    <t>xxxx-xxxxxx-x0310</t>
  </si>
  <si>
    <t>xxxx-xxxx-xxxx-3682</t>
  </si>
  <si>
    <t>xxxx-xxxx-xxxx-2940</t>
  </si>
  <si>
    <t>xxxx-xxxx-xxxx-2010</t>
  </si>
  <si>
    <t>xxxx-xxxxxx-x2842</t>
  </si>
  <si>
    <t>xxxx-xxxx-xxxx-3730</t>
  </si>
  <si>
    <t>xxxx-xxxx-xxxx-7478</t>
  </si>
  <si>
    <t>xxxx-xxxx-xxxx-5717</t>
  </si>
  <si>
    <t>xxxx-xxxxxx-x0728</t>
  </si>
  <si>
    <t>xxxx-xxxx-xxxx-6395</t>
  </si>
  <si>
    <t>xxxx-xxxx-xxxx-6988</t>
  </si>
  <si>
    <t>xxxx-xxxx-xxxx-5764</t>
  </si>
  <si>
    <t>xxxx-xxxx-xxxx-6019</t>
  </si>
  <si>
    <t>xxxx-xxxx-xxxx-5074</t>
  </si>
  <si>
    <t>xxxx-xxxx-xxxx-0474</t>
  </si>
  <si>
    <t>xxxx-xxxx-xxxx-6680</t>
  </si>
  <si>
    <t>xxxx-xxxx-xxxx-6640</t>
  </si>
  <si>
    <t>xxxx-xxxx-xxxx-5002</t>
  </si>
  <si>
    <t>xxxx-xxxx-xxxx-7887</t>
  </si>
  <si>
    <t>xxxx-xxxx-xxxx-2446</t>
  </si>
  <si>
    <t>xxxx-xxxx-xxxx-0783</t>
  </si>
  <si>
    <t>xxxx-xxxxxx-x0236</t>
  </si>
  <si>
    <t>xxxx-xxxxxx-x7707</t>
  </si>
  <si>
    <t>xxxx-xxxx-xxxx-0551</t>
  </si>
  <si>
    <t>xxxx-xxxxxx-x0073</t>
  </si>
  <si>
    <t>xxxx-xxxxxx-x2978</t>
  </si>
  <si>
    <t>xxxx-xxxx-xxxx-7120</t>
  </si>
  <si>
    <t>xxxx-xxxxxx-x6219</t>
  </si>
  <si>
    <t>xxxx-xxxxxx-x4364</t>
  </si>
  <si>
    <t>xxxx-xxxxxx-x5582</t>
  </si>
  <si>
    <t>xxxx-xxxx-xxxx-7181</t>
  </si>
  <si>
    <t>xxxx-xxxx-xxxx-3137</t>
  </si>
  <si>
    <t>xxxx-xxxxxx-x9402</t>
  </si>
  <si>
    <t>xxxx-xxxxxx-x4728</t>
  </si>
  <si>
    <t>xxxx-xxxx-xxxx-3227</t>
  </si>
  <si>
    <t>xxxx-xxxx-xxxx-0555</t>
  </si>
  <si>
    <t>xxxx-xxxxxx-x5809</t>
  </si>
  <si>
    <t>xxxx-xxxxxx-x3596</t>
  </si>
  <si>
    <t>xxxx-xxxx-xxxx-4173</t>
  </si>
  <si>
    <t>xxxx-xxxx-xxxx-5073</t>
  </si>
  <si>
    <t>xxxx-xxxx-xxxx-2853</t>
  </si>
  <si>
    <t>xxxx-xxxx-xxxx-1216</t>
  </si>
  <si>
    <t>xxxx-xxxx-xxxx-5195</t>
  </si>
  <si>
    <t>xxxx-xxxxxx-x3120</t>
  </si>
  <si>
    <t>xxxx-xxxx-xxxx-5177</t>
  </si>
  <si>
    <t>xxxx-xxxx-xxxx-2877</t>
  </si>
  <si>
    <t>xxxx-xxxx-xxxx-7791</t>
  </si>
  <si>
    <t>xxxx-xxxx-xxxx-7322</t>
  </si>
  <si>
    <t>xxxx-xxxx-xxxx-3048</t>
  </si>
  <si>
    <t>xxxx-xxxx-xxxx-1766</t>
  </si>
  <si>
    <t>xxxx-xxxx-xxxx-7587</t>
  </si>
  <si>
    <t>xxxx-xxxx-xxxx-5594</t>
  </si>
  <si>
    <t>xxxx-xxxxxx-x7019</t>
  </si>
  <si>
    <t>xxxx-xxxx-xxxx-1096</t>
  </si>
  <si>
    <t>xxxx-xxxx-xxxx-6158</t>
  </si>
  <si>
    <t>xxxx-xxxxxx-x6749</t>
  </si>
  <si>
    <t>xxxx-xxxxxx-x8118</t>
  </si>
  <si>
    <t>xxxx-xxxx-xxxx-5686</t>
  </si>
  <si>
    <t>xxxx-xxxx-xxxx-6975</t>
  </si>
  <si>
    <t>xxxx-xxxx-xxxx-1782</t>
  </si>
  <si>
    <t>xxxx-xxxxxx-x8592</t>
  </si>
  <si>
    <t>xxxx-xxxx-xxxx-2257</t>
  </si>
  <si>
    <t>xxxx-xxxx-xxxx-0191</t>
  </si>
  <si>
    <t>xxxx-xxxx-xxxx-7152</t>
  </si>
  <si>
    <t>xxxx-xxxxxx-x4313</t>
  </si>
  <si>
    <t>xxxx-xxxxxx-x2033</t>
  </si>
  <si>
    <t>xxxx-xxxx-xxxx-0589</t>
  </si>
  <si>
    <t>xxxx-xxxx-xxxx-9736</t>
  </si>
  <si>
    <t>xxxx-xxxx-xxxx-1961</t>
  </si>
  <si>
    <t>xxxx-xxxx-xxxx-0340</t>
  </si>
  <si>
    <t>xxxx-xxxx-xxxx-1751</t>
  </si>
  <si>
    <t>xxxx-xxxx-xxxx-0391</t>
  </si>
  <si>
    <t>xxxx-xxxxxx-x6105</t>
  </si>
  <si>
    <t>xxxx-xxxx-xxxx-5150</t>
  </si>
  <si>
    <t>xxxx-xxxx-xxxx-1535</t>
  </si>
  <si>
    <t>xxxx-xxxx-xxxx-0338</t>
  </si>
  <si>
    <t>xxxx-xxxxxx-x9564</t>
  </si>
  <si>
    <t>xxxx-xxxx-xxxx-6606</t>
  </si>
  <si>
    <t>xxxx-xxxx-xxxx-4764</t>
  </si>
  <si>
    <t>xxxx-xxxxxx-x8180</t>
  </si>
  <si>
    <t>xxxx-xxxx-xxxx-6893</t>
  </si>
  <si>
    <t>xxxx-xxxx-xxxx-5520</t>
  </si>
  <si>
    <t>xxxx-xxxx-xxxx-2360</t>
  </si>
  <si>
    <t>xxxx-xxxxxx-x5144</t>
  </si>
  <si>
    <t>xxxx-xxxx-xxxx-5275</t>
  </si>
  <si>
    <t>xxxx-xxxx-xxxx-1522</t>
  </si>
  <si>
    <t>xxxx-xxxx-xxxx-5072</t>
  </si>
  <si>
    <t>xxxx-xxxx-xxxx-3643</t>
  </si>
  <si>
    <t>xxxx-xxxx-xxxx-2792</t>
  </si>
  <si>
    <t>xxxx-xxxx-xxxx-3817</t>
  </si>
  <si>
    <t>xxxx-xxxxxx-x5822</t>
  </si>
  <si>
    <t>xxxx-xxxx-xxxx-7684</t>
  </si>
  <si>
    <t>xxxx-xxxx-xxxx-6167</t>
  </si>
  <si>
    <t>xxxx-xxxx-xxxx-0342</t>
  </si>
  <si>
    <t>xxxx-xxxx-xxxx-2743</t>
  </si>
  <si>
    <t>xxxx-xxxx-xxxx-0733</t>
  </si>
  <si>
    <t>xxxx-xxxx-xxxx-9902</t>
  </si>
  <si>
    <t>xxxx-xxxx-xxxx-2201</t>
  </si>
  <si>
    <t>xxxx-xxxx-xxxx-1628</t>
  </si>
  <si>
    <t>xxxx-xxxx-xxxx-7221</t>
  </si>
  <si>
    <t>xxxx-xxxx-xxxx-7216</t>
  </si>
  <si>
    <t>xxxx-xxxx-xxxx-0938</t>
  </si>
  <si>
    <t>xxxx-xxxx-xxxx-7938</t>
  </si>
  <si>
    <t>xxxx-xxxx-xxxx-4821</t>
  </si>
  <si>
    <t>xxxx-xxxx-xxxx-7349</t>
  </si>
  <si>
    <t>xxxx-xxxxxx-x2416</t>
  </si>
  <si>
    <t>xxxx-xxxxxx-x6901</t>
  </si>
  <si>
    <t>xxxx-xxxxxx-x5550</t>
  </si>
  <si>
    <t>xxxx-xxxxxx-x9156</t>
  </si>
  <si>
    <t>xxxx-xxxx-xxxx-8615</t>
  </si>
  <si>
    <t>xxxx-xxxx-xxxx-7058</t>
  </si>
  <si>
    <t>xxxx-xxxx-xxxx-5695</t>
  </si>
  <si>
    <t>xxxx-xxxx-xxxx-5230</t>
  </si>
  <si>
    <t>xxxx-xxxx-xxxx-9460</t>
  </si>
  <si>
    <t>xxxx-xxxxxx-x1055</t>
  </si>
  <si>
    <t>xxxx-xxxxxx-x8102</t>
  </si>
  <si>
    <t>xxxx-xxxx-xxxx-2563</t>
  </si>
  <si>
    <t>xxxx-xxxxxx-x5554</t>
  </si>
  <si>
    <t>xxxx-xxxxxx-x9098</t>
  </si>
  <si>
    <t>xxxx-xxxx-xxxx-1236</t>
  </si>
  <si>
    <t>xxxx-xxxx-xxxx-2483</t>
  </si>
  <si>
    <t>xxxx-xxxx-xxxx-4512</t>
  </si>
  <si>
    <t>xxxx-xxxx-xxxx-6703</t>
  </si>
  <si>
    <t>xxxx-xxxx-xxxx-6626</t>
  </si>
  <si>
    <t>xxxx-xxxxxx-x9331</t>
  </si>
  <si>
    <t>xxxx-xxxx-xxxx-7608</t>
  </si>
  <si>
    <t>xxxx-xxxxxx-x6654</t>
  </si>
  <si>
    <t>xxxx-xxxx-xxxx-5723</t>
  </si>
  <si>
    <t>xxxx-xxxxxx-x5508</t>
  </si>
  <si>
    <t>xxxx-xxxx-xxxx-8835</t>
  </si>
  <si>
    <t>xxxx-xxxxxx-x3404</t>
  </si>
  <si>
    <t>xxxx-xxxx-xxxx-5915</t>
  </si>
  <si>
    <t>xxxx-xxxxxx-x6416</t>
  </si>
  <si>
    <t>xxxx-xxxx-xxxx-5793</t>
  </si>
  <si>
    <t>xxxx-xxxx-xxxx-8970</t>
  </si>
  <si>
    <t>xxxx-xxxx-xxxx-9854</t>
  </si>
  <si>
    <t>xxxx-xxxx-xxxx-6415</t>
  </si>
  <si>
    <t>xxxx-xxxx-xxxx-0135</t>
  </si>
  <si>
    <t>xxxx-xxxxxx-x8804</t>
  </si>
  <si>
    <t>xxxx-xxxx-xxxx-4834</t>
  </si>
  <si>
    <t>xxxx-xxxx-xxxx-5078</t>
  </si>
  <si>
    <t>xxxx-xxxx-xxxx-6381</t>
  </si>
  <si>
    <t>xxxx-xxxx-xxxx-7637</t>
  </si>
  <si>
    <t>xxxx-xxxx-xxxx-1109</t>
  </si>
  <si>
    <t>xxxx-xxxxxx-x9819</t>
  </si>
  <si>
    <t>xxxx-xxxx-xxxx-7321</t>
  </si>
  <si>
    <t>xxxx-xxxx-xxxx-2898</t>
  </si>
  <si>
    <t>xxxx-xxxx-xxxx-6654</t>
  </si>
  <si>
    <t>xxxx-xxxx-xxxx-2699</t>
  </si>
  <si>
    <t>xxxx-xxxx-xxxx-7617</t>
  </si>
  <si>
    <t>xxxx-xxxx-xxxx-2067</t>
  </si>
  <si>
    <t>xxxx-xxxx-xxxx-0204</t>
  </si>
  <si>
    <t>xxxx-xxxx-xxxx-4630</t>
  </si>
  <si>
    <t>xxxx-xxxxxx-x8297</t>
  </si>
  <si>
    <t>xxxx-xxxx-xxxx-3853</t>
  </si>
  <si>
    <t>xxxx-xxxxxx-x1169</t>
  </si>
  <si>
    <t>xxxx-xxxxxx-x6363</t>
  </si>
  <si>
    <t>xxxx-xxxx-xxxx-5345</t>
  </si>
  <si>
    <t>xxxx-xxxx-xxxx-4328</t>
  </si>
  <si>
    <t>xxxx-xxxxxx-x4800</t>
  </si>
  <si>
    <t>xxxx-xxxxxx-x4661</t>
  </si>
  <si>
    <t>xxxx-xxxxxx-x2428</t>
  </si>
  <si>
    <t>xxxx-xxxxxx-x2342</t>
  </si>
  <si>
    <t>xxxx-xxxx-xxxx-4836</t>
  </si>
  <si>
    <t>xxxx-xxxxxx-x7982</t>
  </si>
  <si>
    <t>xxxx-xxxx-xxxx-7651</t>
  </si>
  <si>
    <t>xxxx-xxxx-xxxx-6032</t>
  </si>
  <si>
    <t>xxxx-xxxx-xxxx-6390</t>
  </si>
  <si>
    <t>xxxx-xxxx-xxxx-7354</t>
  </si>
  <si>
    <t>xxxx-xxxx-xxxx-7425</t>
  </si>
  <si>
    <t>xxxx-xxxx-xxxx-0628</t>
  </si>
  <si>
    <t>xxxx-xxxx-xxxx-5372</t>
  </si>
  <si>
    <t>xxxx-xxxx-xxxx-1726</t>
  </si>
  <si>
    <t>xxxx-xxxx-xxxx-5665</t>
  </si>
  <si>
    <t>xxxx-xxxx-xxxx-2884</t>
  </si>
  <si>
    <t>xxxx-xxxxxx-x3617</t>
  </si>
  <si>
    <t>xxxx-xxxx-xxxx-8621</t>
  </si>
  <si>
    <t>xxxx-xxxxxx-x1738</t>
  </si>
  <si>
    <t>xxxx-xxxx-xxxx-9268</t>
  </si>
  <si>
    <t>xxxx-xxxx-xxxx-8648</t>
  </si>
  <si>
    <t>xxxx-xxxx-xxxx-7511</t>
  </si>
  <si>
    <t>xxxx-xxxx-xxxx-3960</t>
  </si>
  <si>
    <t>xxxx-xxxx-xxxx-1534</t>
  </si>
  <si>
    <t>xxxx-xxxx-xxxx-1662</t>
  </si>
  <si>
    <t>xxxx-xxxx-xxxx-9147</t>
  </si>
  <si>
    <t>xxxx-xxxx-xxxx-0043</t>
  </si>
  <si>
    <t>xxxx-xxxx-xxxx-3829</t>
  </si>
  <si>
    <t>xxxx-xxxxxx-x9572</t>
  </si>
  <si>
    <t>xxxx-xxxx-xxxx-7775</t>
  </si>
  <si>
    <t>xxxx-xxxx-xxxx-3324</t>
  </si>
  <si>
    <t>xxxx-xxxx-xxxx-3835</t>
  </si>
  <si>
    <t>xxxx-xxxx-xxxx-2240</t>
  </si>
  <si>
    <t>xxxx-xxxx-xxxx-7611</t>
  </si>
  <si>
    <t>xxxx-xxxx-xxxx-1604</t>
  </si>
  <si>
    <t>xxxx-xxxxxx-x0270</t>
  </si>
  <si>
    <t>xxxx-xxxx-xxxx-0292</t>
  </si>
  <si>
    <t>xxxx-xxxx-xxxx-5647</t>
  </si>
  <si>
    <t>xxxx-xxxx-xxxx-3128</t>
  </si>
  <si>
    <t>xxxx-xxxxxx-x8422</t>
  </si>
  <si>
    <t>xxxx-xxxx-xxxx-0672</t>
  </si>
  <si>
    <t>xxxx-xxxxxx-x9196</t>
  </si>
  <si>
    <t>xxxx-xxxx-xxxx-5887</t>
  </si>
  <si>
    <t>xxxx-xxxx-xxxx-3955</t>
  </si>
  <si>
    <t>xxxx-xxxx-xxxx-4134</t>
  </si>
  <si>
    <t>xxxx-xxxx-xxxx-0482</t>
  </si>
  <si>
    <t>xxxx-xxxx-xxxx-9187</t>
  </si>
  <si>
    <t>xxxx-xxxx-xxxx-6538</t>
  </si>
  <si>
    <t>xxxx-xxxxxx-x4970</t>
  </si>
  <si>
    <t>xxxx-xxxx-xxxx-7785</t>
  </si>
  <si>
    <t>xxxx-xxxx-xxxx-8639</t>
  </si>
  <si>
    <t>xxxx-xxxx-xxxx-1687</t>
  </si>
  <si>
    <t>xxxx-xxxx-xxxx-0197</t>
  </si>
  <si>
    <t>xxxx-xxxx-xxxx-3519</t>
  </si>
  <si>
    <t>xxxx-xxxx-xxxx-2928</t>
  </si>
  <si>
    <t>xxxx-xxxx-xxxx-0478</t>
  </si>
  <si>
    <t>xxxx-xxxx-xxxx-1772</t>
  </si>
  <si>
    <t>xxxx-xxxx-xxxx-8525</t>
  </si>
  <si>
    <t>xxxx-xxxx-xxxx-6493</t>
  </si>
  <si>
    <t>xxxx-xxxx-xxxx-9144</t>
  </si>
  <si>
    <t>xxxx-xxxx-xxxx-9353</t>
  </si>
  <si>
    <t>xxxx-xxxx-xxxx-0529</t>
  </si>
  <si>
    <t>xxxx-xxxx-xxxx-5126</t>
  </si>
  <si>
    <t>xxxx-xxxxxx-x9809</t>
  </si>
  <si>
    <t>xxxx-xxxx-xxxx-9806</t>
  </si>
  <si>
    <t>xxxx-xxxxxx-x9904</t>
  </si>
  <si>
    <t>xxxx-xxxx-xxxx-3384</t>
  </si>
  <si>
    <t>xxxx-xxxx-xxxx-9633</t>
  </si>
  <si>
    <t>xxxx-xxxxxx-x0953</t>
  </si>
  <si>
    <t>xxxx-xxxx-xxxx-6058</t>
  </si>
  <si>
    <t>xxxx-xxxx-xxxx-7527</t>
  </si>
  <si>
    <t>xxxx-xxxxxx-x2568</t>
  </si>
  <si>
    <t>xxxx-xxxx-xxxx-4844</t>
  </si>
  <si>
    <t>xxxx-xxxx-xxxx-2734</t>
  </si>
  <si>
    <t>xxxx-xxxx-xxxx-1992</t>
  </si>
  <si>
    <t>xxxx-xxxx-xxxx-7115</t>
  </si>
  <si>
    <t>xxxx-xxxx-xxxx-0836</t>
  </si>
  <si>
    <t>xxxx-xxxx-xxxx-4372</t>
  </si>
  <si>
    <t>xxxx-xxxx-xxxx-1592</t>
  </si>
  <si>
    <t>xxxx-xxxx-xxxx-7288</t>
  </si>
  <si>
    <t>xxxx-xxxx-xxxx-6885</t>
  </si>
  <si>
    <t>xxxx-xxxxxx-x5881</t>
  </si>
  <si>
    <t>xxxx-xxxx-xxxx-6877</t>
  </si>
  <si>
    <t>xxxx-xxxx-xxxx-7718</t>
  </si>
  <si>
    <t>xxxx-xxxx-xxxx-6046</t>
  </si>
  <si>
    <t>xxxx-xxxx-xxxx-4418</t>
  </si>
  <si>
    <t>xxxx-xxxxxx-x9817</t>
  </si>
  <si>
    <t>xxxx-xxxx-xxxx-1764</t>
  </si>
  <si>
    <t>xxxx-xxxx-xxxx-2706</t>
  </si>
  <si>
    <t>xxxx-xxxx-xxxx-0265</t>
  </si>
  <si>
    <t>xxxx-xxxx-xxxx-3083</t>
  </si>
  <si>
    <t>xxxx-xxxx-xxxx-9827</t>
  </si>
  <si>
    <t>xxxx-xxxx-xxxx-1934</t>
  </si>
  <si>
    <t>xxxx-xxxxxx-x0082</t>
  </si>
  <si>
    <t>xxxx-xxxxxx-x1886</t>
  </si>
  <si>
    <t>xxxx-xxxx-xxxx-4484</t>
  </si>
  <si>
    <t>xxxx-xxxx-xxxx-9075</t>
  </si>
  <si>
    <t>xxxx-xxxx-xxxx-8093</t>
  </si>
  <si>
    <t>xxxx-xxxx-xxxx-2539</t>
  </si>
  <si>
    <t>xxxx-xxxx-xxxx-2172</t>
  </si>
  <si>
    <t>xxxx-xxxx-xxxx-3445</t>
  </si>
  <si>
    <t>xxxx-xxxx-xxxx-2241</t>
  </si>
  <si>
    <t>xxxx-xxxxxx-x8063</t>
  </si>
  <si>
    <t>xxxx-xxxxxx-x1462</t>
  </si>
  <si>
    <t>xxxx-xxxx-xxxx-0728</t>
  </si>
  <si>
    <t>xxxx-xxxx-xxxx-2533</t>
  </si>
  <si>
    <t>xxxx-xxxxxx-x6869</t>
  </si>
  <si>
    <t>xxxx-xxxxxx-x7254</t>
  </si>
  <si>
    <t>xxxx-xxxx-xxxx-9306</t>
  </si>
  <si>
    <t>xxxx-xxxx-xxxx-9946</t>
  </si>
  <si>
    <t>xxxx-xxxx-xxxx-5037</t>
  </si>
  <si>
    <t>xxxx-xxxxxx-x8207</t>
  </si>
  <si>
    <t>xxxx-xxxx-xxxx-8978</t>
  </si>
  <si>
    <t>xxxx-xxxx-xxxx-9367</t>
  </si>
  <si>
    <t>xxxx-xxxxxx-x8643</t>
  </si>
  <si>
    <t>xxxx-xxxx-xxxx-1071</t>
  </si>
  <si>
    <t>xxxx-xxxxxx-x3183</t>
  </si>
  <si>
    <t>xxxx-xxxx-xxxx-7506</t>
  </si>
  <si>
    <t>xxxx-xxxxxx-x1836</t>
  </si>
  <si>
    <t>xxxx-xxxx-xxxx-6713</t>
  </si>
  <si>
    <t>xxxx-xxxx-xxxx-2656</t>
  </si>
  <si>
    <t>xxxx-xxxx-xxxx-4297</t>
  </si>
  <si>
    <t>xxxx-xxxxxx-x7950</t>
  </si>
  <si>
    <t>xxxx-xxxxxx-x2922</t>
  </si>
  <si>
    <t>xxxx-xxxx-xxxx-4627</t>
  </si>
  <si>
    <t>xxxx-xxxxxx-x3208</t>
  </si>
  <si>
    <t>xxxx-xxxxxx-x2653</t>
  </si>
  <si>
    <t>xxxx-xxxx-xxxx-8309</t>
  </si>
  <si>
    <t>xxxx-xxxxxx-x7573</t>
  </si>
  <si>
    <t>xxxx-xxxx-xxxx-5474</t>
  </si>
  <si>
    <t>xxxx-xxxx-xxxx-7819</t>
  </si>
  <si>
    <t>xxxx-xxxx-xxxx-1041</t>
  </si>
  <si>
    <t>xxxx-xxxx-xxxx-0408</t>
  </si>
  <si>
    <t>xxxx-xxxxxx-x5314</t>
  </si>
  <si>
    <t>xxxx-xxxx-xxxx-3140</t>
  </si>
  <si>
    <t>xxxx-xxxx-xxxx-6956</t>
  </si>
  <si>
    <t>xxxx-xxxx-xxxx-5946</t>
  </si>
  <si>
    <t>xxxx-xxxxxx-x7714</t>
  </si>
  <si>
    <t>xxxx-xxxx-xxxx-8110</t>
  </si>
  <si>
    <t>xxxx-xxxx-xxxx-2090</t>
  </si>
  <si>
    <t>xxxx-xxxxxx-x3038</t>
  </si>
  <si>
    <t>xxxx-xxxx-xxxx-9769</t>
  </si>
  <si>
    <t>xxxx-xxxx-xxxx-7823</t>
  </si>
  <si>
    <t>xxxx-xxxx-xxxx-2649</t>
  </si>
  <si>
    <t>xxxx-xxxx-xxxx-9744</t>
  </si>
  <si>
    <t>xxxx-xxxx-xxxx-8141</t>
  </si>
  <si>
    <t>xxxx-xxxxxx-x3661</t>
  </si>
  <si>
    <t>xxxx-xxxx-xxxx-3041</t>
  </si>
  <si>
    <t>xxxx-xxxxxx-x0878</t>
  </si>
  <si>
    <t>xxxx-xxxxxx-x9309</t>
  </si>
  <si>
    <t>xxxx-xxxx-xxxx-1905</t>
  </si>
  <si>
    <t>xxxx-xxxx-xxxx-2985</t>
  </si>
  <si>
    <t>xxxx-xxxx-xxxx-6521</t>
  </si>
  <si>
    <t>xxxx-xxxx-xxxx-0276</t>
  </si>
  <si>
    <t>xxxx-xxxx-xxxx-5096</t>
  </si>
  <si>
    <t>xxxx-xxxxxx-x4272</t>
  </si>
  <si>
    <t>xxxx-xxxx-xxxx-5586</t>
  </si>
  <si>
    <t>xxxx-xxxxxx-x6785</t>
  </si>
  <si>
    <t>xxxx-xxxx-xxxx-5068</t>
  </si>
  <si>
    <t>xxxx-xxxx-xxxx-3565</t>
  </si>
  <si>
    <t>xxxx-xxxx-xxxx-6953</t>
  </si>
  <si>
    <t>xxxx-xxxx-xxxx-7112</t>
  </si>
  <si>
    <t>xxxx-xxxx-xxxx-6205</t>
  </si>
  <si>
    <t>xxxx-xxxxxx-x5849</t>
  </si>
  <si>
    <t>xxxx-xxxxxx-x2450</t>
  </si>
  <si>
    <t>xxxx-xxxx-xxxx-0039</t>
  </si>
  <si>
    <t>xxxx-xxxx-xxxx-6624</t>
  </si>
  <si>
    <t>xxxx-xxxxxx-x5019</t>
  </si>
  <si>
    <t>xxxx-xxxx-xxxx-4468</t>
  </si>
  <si>
    <t>xxxx-xxxx-xxxx-9777</t>
  </si>
  <si>
    <t>xxxx-xxxxxx-x1459</t>
  </si>
  <si>
    <t>xxxx-xxxxxx-x4470</t>
  </si>
  <si>
    <t>xxxx-xxxx-xxxx-4275</t>
  </si>
  <si>
    <t>xxxx-xxxxxx-x7984</t>
  </si>
  <si>
    <t>xxxx-xxxx-xxxx-7309</t>
  </si>
  <si>
    <t>xxxx-xxxx-xxxx-2145</t>
  </si>
  <si>
    <t>xxxx-xxxx-xxxx-3536</t>
  </si>
  <si>
    <t>xxxx-xxxx-xxxx-7310</t>
  </si>
  <si>
    <t>xxxx-xxxxxx-x7663</t>
  </si>
  <si>
    <t>xxxx-xxxxxx-x0948</t>
  </si>
  <si>
    <t>xxxx-xxxx-xxxx-9143</t>
  </si>
  <si>
    <t>xxxx-xxxxxx-x4268</t>
  </si>
  <si>
    <t>xxxx-xxxx-xxxx-6001</t>
  </si>
  <si>
    <t>xxxx-xxxx-xxxx-7063</t>
  </si>
  <si>
    <t>xxxx-xxxxxx-x6819</t>
  </si>
  <si>
    <t>xxxx-xxxxxx-x2865</t>
  </si>
  <si>
    <t>xxxx-xxxx-xxxx-2212</t>
  </si>
  <si>
    <t>xxxx-xxxxxx-x8744</t>
  </si>
  <si>
    <t>xxxx-xxxx-xxxx-0970</t>
  </si>
  <si>
    <t>xxxx-xxxx-xxxx-2473</t>
  </si>
  <si>
    <t>xxxx-xxxxxx-x8187</t>
  </si>
  <si>
    <t>xxxx-xxxx-xxxx-4537</t>
  </si>
  <si>
    <t>xxxx-xxxx-xxxx-1332</t>
  </si>
  <si>
    <t>xxxx-xxxx-xxxx-6352</t>
  </si>
  <si>
    <t>xxxx-xxxx-xxxx-2817</t>
  </si>
  <si>
    <t>xxxx-xxxx-xxxx-4713</t>
  </si>
  <si>
    <t>xxxx-xxxx-xxxx-8666</t>
  </si>
  <si>
    <t>xxxx-xxxx-xxxx-0952</t>
  </si>
  <si>
    <t>xxxx-xxxx-xxxx-0614</t>
  </si>
  <si>
    <t>xxxx-xxxxxx-x8003</t>
  </si>
  <si>
    <t>xxxx-xxxx-xxxx-6811</t>
  </si>
  <si>
    <t>xxxx-xxxxxx-x7951</t>
  </si>
  <si>
    <t>xxxx-xxxxxx-x1642</t>
  </si>
  <si>
    <t>xxxx-xxxxxx-x3030</t>
  </si>
  <si>
    <t>xxxx-xxxx-xxxx-0353</t>
  </si>
  <si>
    <t>xxxx-xxxx-xxxx-1335</t>
  </si>
  <si>
    <t>xxxx-xxxx-xxxx-6288</t>
  </si>
  <si>
    <t>xxxx-xxxxxx-x2055</t>
  </si>
  <si>
    <t>xxxx-xxxx-xxxx-4217</t>
  </si>
  <si>
    <t>xxxx-xxxx-xxxx-5011</t>
  </si>
  <si>
    <t>xxxx-xxxx-xxxx-2351</t>
  </si>
  <si>
    <t>xxxx-xxxx-xxxx-6831</t>
  </si>
  <si>
    <t>xxxx-xxxxxx-x0363</t>
  </si>
  <si>
    <t>xxxx-xxxxxx-x2989</t>
  </si>
  <si>
    <t>xxxx-xxxx-xxxx-5452</t>
  </si>
  <si>
    <t>xxxx-xxxx-xxxx-7733</t>
  </si>
  <si>
    <t>xxxx-xxxx-xxxx-7492</t>
  </si>
  <si>
    <t>xxxx-xxxx-xxxx-8123</t>
  </si>
  <si>
    <t>xxxx-xxxxxx-x1667</t>
  </si>
  <si>
    <t>xxxx-xxxx-xxxx-2606</t>
  </si>
  <si>
    <t>xxxx-xxxxxx-x1739</t>
  </si>
  <si>
    <t>xxxx-xxxx-xxxx-0157</t>
  </si>
  <si>
    <t>xxxx-xxxx-xxxx-4863</t>
  </si>
  <si>
    <t>xxxx-xxxxxx-x2258</t>
  </si>
  <si>
    <t>xxxx-xxxx-xxxx-0810</t>
  </si>
  <si>
    <t>xxxx-xxxx-xxxx-7830</t>
  </si>
  <si>
    <t>xxxx-xxxxxx-x7611</t>
  </si>
  <si>
    <t>xxxx-xxxx-xxxx-7896</t>
  </si>
  <si>
    <t>xxxx-xxxx-xxxx-7658</t>
  </si>
  <si>
    <t>xxxx-xxxx-xxxx-1986</t>
  </si>
  <si>
    <t>xxxx-xxxx-xxxx-4754</t>
  </si>
  <si>
    <t>xxxx-xxxx-xxxx-3716</t>
  </si>
  <si>
    <t>xxxx-xxxxxx-x9685</t>
  </si>
  <si>
    <t>xxxx-xxxx-xxxx-8927</t>
  </si>
  <si>
    <t>xxxx-xxxx-xxxx-8282</t>
  </si>
  <si>
    <t>xxxx-xxxx-xxxx-1865</t>
  </si>
  <si>
    <t>xxxx-xxxx-xxxx-2892</t>
  </si>
  <si>
    <t>xxxx-xxxx-xxxx-1330</t>
  </si>
  <si>
    <t>xxxx-xxxx-xxxx-6567</t>
  </si>
  <si>
    <t>xxxx-xxxxxx-x8965</t>
  </si>
  <si>
    <t>xxxx-xxxx-xxxx-8403</t>
  </si>
  <si>
    <t>xxxx-xxxx-xxxx-4634</t>
  </si>
  <si>
    <t>xxxx-xxxx-xxxx-5365</t>
  </si>
  <si>
    <t>xxxx-xxxx-xxxx-4006</t>
  </si>
  <si>
    <t>xxxx-xxxx-xxxx-4955</t>
  </si>
  <si>
    <t>xxxx-xxxx-xxxx-0912</t>
  </si>
  <si>
    <t>xxxx-xxxx-xxxx-9831</t>
  </si>
  <si>
    <t>xxxx-xxxx-xxxx-5141</t>
  </si>
  <si>
    <t>xxxx-xxxx-xxxx-8959</t>
  </si>
  <si>
    <t>xxxx-xxxx-xxxx-8069</t>
  </si>
  <si>
    <t>xxxx-xxxxxx-x2358</t>
  </si>
  <si>
    <t>xxxx-xxxxxx-x6065</t>
  </si>
  <si>
    <t>xxxx-xxxx-xxxx-5973</t>
  </si>
  <si>
    <t>xxxx-xxxx-xxxx-0454</t>
  </si>
  <si>
    <t>xxxx-xxxxxx-x6343</t>
  </si>
  <si>
    <t>xxxx-xxxx-xxxx-0427</t>
  </si>
  <si>
    <t>xxxx-xxxx-xxxx-2500</t>
  </si>
  <si>
    <t>xxxx-xxxx-xxxx-5604</t>
  </si>
  <si>
    <t>xxxx-xxxx-xxxx-3497</t>
  </si>
  <si>
    <t>xxxx-xxxx-xxxx-9843</t>
  </si>
  <si>
    <t>xxxx-xxxxxx-x9626</t>
  </si>
  <si>
    <t>xxxx-xxxxxx-x1040</t>
  </si>
  <si>
    <t>xxxx-xxxx-xxxx-3525</t>
  </si>
  <si>
    <t>xxxx-xxxxxx-x8989</t>
  </si>
  <si>
    <t>xxxx-xxxx-xxxx-0328</t>
  </si>
  <si>
    <t>xxxx-xxxx-xxxx-0345</t>
  </si>
  <si>
    <t>xxxx-xxxx-xxxx-9152</t>
  </si>
  <si>
    <t>xxxx-xxxx-xxxx-1964</t>
  </si>
  <si>
    <t>xxxx-xxxxxx-x6776</t>
  </si>
  <si>
    <t>xxxx-xxxx-xxxx-4864</t>
  </si>
  <si>
    <t>xxxx-xxxxxx-x9867</t>
  </si>
  <si>
    <t>xxxx-xxxx-xxxx-4789</t>
  </si>
  <si>
    <t>xxxx-xxxxxx-x6550</t>
  </si>
  <si>
    <t>xxxx-xxxx-xxxx-7691</t>
  </si>
  <si>
    <t>xxxx-xxxx-xxxx-5825</t>
  </si>
  <si>
    <t>xxxx-xxxx-xxxx-6858</t>
  </si>
  <si>
    <t>xxxx-xxxx-xxxx-2640</t>
  </si>
  <si>
    <t>xxxx-xxxxxx-x3068</t>
  </si>
  <si>
    <t>xxxx-xxxx-xxxx-5144</t>
  </si>
  <si>
    <t>xxxx-xxxx-xxxx-1325</t>
  </si>
  <si>
    <t>xxxx-xxxx-xxxx-8739</t>
  </si>
  <si>
    <t>xxxx-xxxxxx-x7044</t>
  </si>
  <si>
    <t>xxxx-xxxx-xxxx-6706</t>
  </si>
  <si>
    <t>xxxx-xxxx-xxxx-7497</t>
  </si>
  <si>
    <t>xxxx-xxxxxx-x3234</t>
  </si>
  <si>
    <t>xxxx-xxxxxx-x6128</t>
  </si>
  <si>
    <t>xxxx-xxxx-xxxx-4609</t>
  </si>
  <si>
    <t>xxxx-xxxx-xxxx-2527</t>
  </si>
  <si>
    <t>xxxx-xxxxxx-x9209</t>
  </si>
  <si>
    <t>xxxx-xxxx-xxxx-6615</t>
  </si>
  <si>
    <t>xxxx-xxxx-xxxx-4245</t>
  </si>
  <si>
    <t>xxxx-xxxxxx-x5867</t>
  </si>
  <si>
    <t>xxxx-xxxxxx-x5093</t>
  </si>
  <si>
    <t>xxxx-xxxx-xxxx-2088</t>
  </si>
  <si>
    <t>xxxx-xxxx-xxxx-8106</t>
  </si>
  <si>
    <t>xxxx-xxxx-xxxx-5718</t>
  </si>
  <si>
    <t>xxxx-xxxx-xxxx-6340</t>
  </si>
  <si>
    <t>xxxx-xxxxxx-x3307</t>
  </si>
  <si>
    <t>xxxx-xxxx-xxxx-6633</t>
  </si>
  <si>
    <t>xxxx-xxxx-xxxx-9198</t>
  </si>
  <si>
    <t>xxxx-xxxx-xxxx-3531</t>
  </si>
  <si>
    <t>xxxx-xxxx-xxxx-4740</t>
  </si>
  <si>
    <t>xxxx-xxxx-xxxx-3737</t>
  </si>
  <si>
    <t>xxxx-xxxx-xxxx-5305</t>
  </si>
  <si>
    <t>xxxx-xxxx-xxxx-5453</t>
  </si>
  <si>
    <t>xxxx-xxxx-xxxx-0302</t>
  </si>
  <si>
    <t>xxxx-xxxx-xxxx-7519</t>
  </si>
  <si>
    <t>xxxx-xxxx-xxxx-9834</t>
  </si>
  <si>
    <t>xxxx-xxxxxx-x9325</t>
  </si>
  <si>
    <t>xxxx-xxxxxx-x1086</t>
  </si>
  <si>
    <t>xxxx-xxxx-xxxx-7880</t>
  </si>
  <si>
    <t>xxxx-xxxx-xxxx-8440</t>
  </si>
  <si>
    <t>xxxx-xxxx-xxxx-4298</t>
  </si>
  <si>
    <t>xxxx-xxxx-xxxx-0086</t>
  </si>
  <si>
    <t>xxxx-xxxx-xxxx-8134</t>
  </si>
  <si>
    <t>xxxx-xxxxxx-x2234</t>
  </si>
  <si>
    <t>xxxx-xxxxxx-x7343</t>
  </si>
  <si>
    <t>xxxx-xxxx-xxxx-7138</t>
  </si>
  <si>
    <t>xxxx-xxxx-xxxx-7816</t>
  </si>
  <si>
    <t>xxxx-xxxx-xxxx-1277</t>
  </si>
  <si>
    <t>xxxx-xxxx-xxxx-4240</t>
  </si>
  <si>
    <t>xxxx-xxxx-xxxx-3818</t>
  </si>
  <si>
    <t>xxxx-xxxxxx-x4804</t>
  </si>
  <si>
    <t>xxxx-xxxx-xxxx-0846</t>
  </si>
  <si>
    <t>xxxx-xxxx-xxxx-9506</t>
  </si>
  <si>
    <t>xxxx-xxxx-xxxx-8995</t>
  </si>
  <si>
    <t>xxxx-xxxx-xxxx-9293</t>
  </si>
  <si>
    <t>xxxx-xxxx-xxxx-5118</t>
  </si>
  <si>
    <t>xxxx-xxxx-xxxx-3377</t>
  </si>
  <si>
    <t>xxxx-xxxx-xxxx-5670</t>
  </si>
  <si>
    <t>xxxx-xxxxxx-x7624</t>
  </si>
  <si>
    <t>xxxx-xxxx-xxxx-8862</t>
  </si>
  <si>
    <t>xxxx-xxxx-xxxx-4882</t>
  </si>
  <si>
    <t>xxxx-xxxxxx-x7949</t>
  </si>
  <si>
    <t>xxxx-xxxxxx-x7914</t>
  </si>
  <si>
    <t>xxxx-xxxxxx-x0177</t>
  </si>
  <si>
    <t>xxxx-xxxx-xxxx-0357</t>
  </si>
  <si>
    <t>xxxx-xxxx-xxxx-6253</t>
  </si>
  <si>
    <t>xxxx-xxxxxx-x5559</t>
  </si>
  <si>
    <t>xxxx-xxxxxx-x6564</t>
  </si>
  <si>
    <t>xxxx-xxxx-xxxx-3663</t>
  </si>
  <si>
    <t>xxxx-xxxxxx-x7010</t>
  </si>
  <si>
    <t>xxxx-xxxxxx-x1269</t>
  </si>
  <si>
    <t>xxxx-xxxxxx-x0170</t>
  </si>
  <si>
    <t>xxxx-xxxx-xxxx-6850</t>
  </si>
  <si>
    <t>xxxx-xxxx-xxxx-3185</t>
  </si>
  <si>
    <t>xxxx-xxxxxx-x1288</t>
  </si>
  <si>
    <t>xxxx-xxxxxx-x3139</t>
  </si>
  <si>
    <t>xxxx-xxxxxx-x8275</t>
  </si>
  <si>
    <t>xxxx-xxxx-xxxx-0028</t>
  </si>
  <si>
    <t>xxxx-xxxxxx-x4064</t>
  </si>
  <si>
    <t>xxxx-xxxx-xxxx-6983</t>
  </si>
  <si>
    <t>xxxx-xxxx-xxxx-6090</t>
  </si>
  <si>
    <t>xxxx-xxxxxx-x3257</t>
  </si>
  <si>
    <t>xxxx-xxxx-xxxx-6459</t>
  </si>
  <si>
    <t>xxxx-xxxx-xxxx-6244</t>
  </si>
  <si>
    <t>xxxx-xxxx-xxxx-7411</t>
  </si>
  <si>
    <t>xxxx-xxxxxx-x9872</t>
  </si>
  <si>
    <t>xxxx-xxxx-xxxx-8176</t>
  </si>
  <si>
    <t>xxxx-xxxx-xxxx-1873</t>
  </si>
  <si>
    <t>xxxx-xxxx-xxxx-7254</t>
  </si>
  <si>
    <t>xxxx-xxxx-xxxx-3589</t>
  </si>
  <si>
    <t>xxxx-xxxx-xxxx-5716</t>
  </si>
  <si>
    <t>xxxx-xxxx-xxxx-2034</t>
  </si>
  <si>
    <t>xxxx-xxxx-xxxx-4755</t>
  </si>
  <si>
    <t>xxxx-xxxxxx-x6782</t>
  </si>
  <si>
    <t>xxxx-xxxx-xxxx-1482</t>
  </si>
  <si>
    <t>xxxx-xxxx-xxxx-4706</t>
  </si>
  <si>
    <t>xxxx-xxxx-xxxx-0757</t>
  </si>
  <si>
    <t>xxxx-xxxx-xxxx-5494</t>
  </si>
  <si>
    <t>xxxx-xxxx-xxxx-1113</t>
  </si>
  <si>
    <t>xxxx-xxxx-xxxx-2036</t>
  </si>
  <si>
    <t>xxxx-xxxx-xxxx-8679</t>
  </si>
  <si>
    <t>xxxx-xxxx-xxxx-7356</t>
  </si>
  <si>
    <t>xxxx-xxxx-xxxx-4123</t>
  </si>
  <si>
    <t>xxxx-xxxx-xxxx-5482</t>
  </si>
  <si>
    <t>xxxx-xxxxxx-x9445</t>
  </si>
  <si>
    <t>xxxx-xxxx-xxxx-5476</t>
  </si>
  <si>
    <t>xxxx-xxxxxx-x9933</t>
  </si>
  <si>
    <t>xxxx-xxxx-xxxx-0645</t>
  </si>
  <si>
    <t>xxxx-xxxx-xxxx-5852</t>
  </si>
  <si>
    <t>xxxx-xxxx-xxxx-7987</t>
  </si>
  <si>
    <t>xxxx-xxxxxx-x3083</t>
  </si>
  <si>
    <t>xxxx-xxxx-xxxx-8041</t>
  </si>
  <si>
    <t>xxxx-xxxx-xxxx-5715</t>
  </si>
  <si>
    <t>xxxx-xxxx-xxxx-6692</t>
  </si>
  <si>
    <t>xxxx-xxxx-xxxx-3697</t>
  </si>
  <si>
    <t>xxxx-xxxx-xxxx-1370</t>
  </si>
  <si>
    <t>xxxx-xxxxxx-x7506</t>
  </si>
  <si>
    <t>xxxx-xxxx-xxxx-2737</t>
  </si>
  <si>
    <t>xxxx-xxxx-xxxx-2943</t>
  </si>
  <si>
    <t>xxxx-xxxx-xxxx-2569</t>
  </si>
  <si>
    <t>xxxx-xxxx-xxxx-5093</t>
  </si>
  <si>
    <t>xxxx-xxxx-xxxx-8690</t>
  </si>
  <si>
    <t>xxxx-xxxxxx-x5977</t>
  </si>
  <si>
    <t>xxxx-xxxx-xxxx-9274</t>
  </si>
  <si>
    <t>xxxx-xxxx-xxxx-4975</t>
  </si>
  <si>
    <t>xxxx-xxxxxx-x0946</t>
  </si>
  <si>
    <t>xxxx-xxxxxx-x2106</t>
  </si>
  <si>
    <t>xxxx-xxxxxx-x8597</t>
  </si>
  <si>
    <t>xxxx-xxxx-xxxx-4072</t>
  </si>
  <si>
    <t>xxxx-xxxx-xxxx-4930</t>
  </si>
  <si>
    <t>xxxx-xxxxxx-x9778</t>
  </si>
  <si>
    <t>xxxx-xxxx-xxxx-5027</t>
  </si>
  <si>
    <t>xxxx-xxxxxx-x5866</t>
  </si>
  <si>
    <t>xxxx-xxxx-xxxx-3914</t>
  </si>
  <si>
    <t>xxxx-xxxx-xxxx-2986</t>
  </si>
  <si>
    <t>xxxx-xxxxxx-x3897</t>
  </si>
  <si>
    <t>xxxx-xxxx-xxxx-3074</t>
  </si>
  <si>
    <t>xxxx-xxxx-xxxx-8220</t>
  </si>
  <si>
    <t>xxxx-xxxx-xxxx-8051</t>
  </si>
  <si>
    <t>xxxx-xxxx-xxxx-7841</t>
  </si>
  <si>
    <t>xxxx-xxxx-xxxx-9818</t>
  </si>
  <si>
    <t>xxxx-xxxx-xxxx-1449</t>
  </si>
  <si>
    <t>xxxx-xxxx-xxxx-7399</t>
  </si>
  <si>
    <t>xxxx-xxxx-xxxx-1558</t>
  </si>
  <si>
    <t>xxxx-xxxx-xxxx-4337</t>
  </si>
  <si>
    <t>xxxx-xxxx-xxxx-6888</t>
  </si>
  <si>
    <t>xxxx-xxxx-xxxx-0896</t>
  </si>
  <si>
    <t>xxxx-xxxxxx-x1299</t>
  </si>
  <si>
    <t>xxxx-xxxxxx-x5791</t>
  </si>
  <si>
    <t>xxxx-xxxx-xxxx-1227</t>
  </si>
  <si>
    <t>xxxx-xxxx-xxxx-5226</t>
  </si>
  <si>
    <t>xxxx-xxxx-xxxx-9655</t>
  </si>
  <si>
    <t>xxxx-xxxxxx-x9888</t>
  </si>
  <si>
    <t>xxxx-xxxx-xxxx-9556</t>
  </si>
  <si>
    <t>xxxx-xxxxxx-x4579</t>
  </si>
  <si>
    <t>xxxx-xxxxxx-x3800</t>
  </si>
  <si>
    <t>xxxx-xxxx-xxxx-3343</t>
  </si>
  <si>
    <t>xxxx-xxxx-xxxx-5739</t>
  </si>
  <si>
    <t>xxxx-xxxxxx-x4233</t>
  </si>
  <si>
    <t>xxxx-xxxx-xxxx-6400</t>
  </si>
  <si>
    <t>xxxx-xxxxxx-x8199</t>
  </si>
  <si>
    <t>xxxx-xxxx-xxxx-8059</t>
  </si>
  <si>
    <t>xxxx-xxxx-xxxx-9079</t>
  </si>
  <si>
    <t>xxxx-xxxx-xxxx-6407</t>
  </si>
  <si>
    <t>xxxx-xxxxxx-x4199</t>
  </si>
  <si>
    <t>xxxx-xxxx-xxxx-6923</t>
  </si>
  <si>
    <t>xxxx-xxxx-xxxx-4406</t>
  </si>
  <si>
    <t>xxxx-xxxxxx-x9059</t>
  </si>
  <si>
    <t>xxxx-xxxx-xxxx-4497</t>
  </si>
  <si>
    <t>xxxx-xxxxxx-x8665</t>
  </si>
  <si>
    <t>xxxx-xxxx-xxxx-4195</t>
  </si>
  <si>
    <t>xxxx-xxxxxx-x7404</t>
  </si>
  <si>
    <t>xxxx-xxxx-xxxx-4872</t>
  </si>
  <si>
    <t>xxxx-xxxxxx-x5679</t>
  </si>
  <si>
    <t>xxxx-xxxx-xxxx-8457</t>
  </si>
  <si>
    <t>xxxx-xxxx-xxxx-7793</t>
  </si>
  <si>
    <t>xxxx-xxxx-xxxx-8084</t>
  </si>
  <si>
    <t>xxxx-xxxxxx-x6730</t>
  </si>
  <si>
    <t>xxxx-xxxxxx-x9458</t>
  </si>
  <si>
    <t>xxxx-xxxx-xxxx-7491</t>
  </si>
  <si>
    <t>xxxx-xxxxxx-x5742</t>
  </si>
  <si>
    <t>xxxx-xxxxxx-x5312</t>
  </si>
  <si>
    <t>xxxx-xxxx-xxxx-9175</t>
  </si>
  <si>
    <t>xxxx-xxxxxx-x7545</t>
  </si>
  <si>
    <t>xxxx-xxxxxx-x7397</t>
  </si>
  <si>
    <t>xxxx-xxxx-xxxx-4268</t>
  </si>
  <si>
    <t>xxxx-xxxx-xxxx-0929</t>
  </si>
  <si>
    <t>xxxx-xxxx-xxxx-3417</t>
  </si>
  <si>
    <t>xxxx-xxxx-xxxx-0439</t>
  </si>
  <si>
    <t>xxxx-xxxxxx-x1509</t>
  </si>
  <si>
    <t>xxxx-xxxx-xxxx-1733</t>
  </si>
  <si>
    <t>xxxx-xxxx-xxxx-8701</t>
  </si>
  <si>
    <t>xxxx-xxxx-xxxx-1329</t>
  </si>
  <si>
    <t>xxxx-xxxx-xxxx-9600</t>
  </si>
  <si>
    <t>xxxx-xxxx-xxxx-1704</t>
  </si>
  <si>
    <t>xxxx-xxxx-xxxx-2380</t>
  </si>
  <si>
    <t>xxxx-xxxx-xxxx-2433</t>
  </si>
  <si>
    <t>xxxx-xxxx-xxxx-5055</t>
  </si>
  <si>
    <t>xxxx-xxxxxx-x6592</t>
  </si>
  <si>
    <t>xxxx-xxxxxx-x8246</t>
  </si>
  <si>
    <t>xxxx-xxxxxx-x4350</t>
  </si>
  <si>
    <t>xxxx-xxxx-xxxx-1803</t>
  </si>
  <si>
    <t>xxxx-xxxx-xxxx-8699</t>
  </si>
  <si>
    <t>xxxx-xxxx-xxxx-6721</t>
  </si>
  <si>
    <t>xxxx-xxxx-xxxx-8595</t>
  </si>
  <si>
    <t>xxxx-xxxx-xxxx-7427</t>
  </si>
  <si>
    <t>xxxx-xxxxxx-x1005</t>
  </si>
  <si>
    <t>xxxx-xxxx-xxxx-3599</t>
  </si>
  <si>
    <t>xxxx-xxxx-xxxx-4333</t>
  </si>
  <si>
    <t>xxxx-xxxx-xxxx-2358</t>
  </si>
  <si>
    <t>xxxx-xxxx-xxxx-3750</t>
  </si>
  <si>
    <t>xxxx-xxxxxx-x2109</t>
  </si>
  <si>
    <t>xxxx-xxxx-xxxx-4590</t>
  </si>
  <si>
    <t>xxxx-xxxx-xxxx-0991</t>
  </si>
  <si>
    <t>xxxx-xxxxxx-x4672</t>
  </si>
  <si>
    <t>xxxx-xxxxxx-x4479</t>
  </si>
  <si>
    <t>xxxx-xxxx-xxxx-8946</t>
  </si>
  <si>
    <t>xxxx-xxxx-xxxx-9707</t>
  </si>
  <si>
    <t>xxxx-xxxx-xxxx-6945</t>
  </si>
  <si>
    <t>xxxx-xxxx-xxxx-6285</t>
  </si>
  <si>
    <t>xxxx-xxxxxx-x1100</t>
  </si>
  <si>
    <t>xxxx-xxxx-xxxx-7817</t>
  </si>
  <si>
    <t>xxxx-xxxx-xxxx-1226</t>
  </si>
  <si>
    <t>xxxx-xxxxxx-x3496</t>
  </si>
  <si>
    <t>xxxx-xxxxxx-x7236</t>
  </si>
  <si>
    <t>xxxx-xxxxxx-x7503</t>
  </si>
  <si>
    <t>xxxx-xxxx-xxxx-5605</t>
  </si>
  <si>
    <t>xxxx-xxxx-xxxx-1267</t>
  </si>
  <si>
    <t>xxxx-xxxx-xxxx-3708</t>
  </si>
  <si>
    <t>xxxx-xxxx-xxxx-6808</t>
  </si>
  <si>
    <t>xxxx-xxxxxx-x0172</t>
  </si>
  <si>
    <t>xxxx-xxxx-xxxx-1491</t>
  </si>
  <si>
    <t>xxxx-xxxx-xxxx-7366</t>
  </si>
  <si>
    <t>xxxx-xxxx-xxxx-0235</t>
  </si>
  <si>
    <t>xxxx-xxxx-xxxx-4326</t>
  </si>
  <si>
    <t>xxxx-xxxx-xxxx-2102</t>
  </si>
  <si>
    <t>xxxx-xxxx-xxxx-0397</t>
  </si>
  <si>
    <t>xxxx-xxxxxx-x3761</t>
  </si>
  <si>
    <t>xxxx-xxxx-xxxx-7069</t>
  </si>
  <si>
    <t>xxxx-xxxx-xxxx-2593</t>
  </si>
  <si>
    <t>xxxx-xxxx-xxxx-0777</t>
  </si>
  <si>
    <t>xxxx-xxxx-xxxx-4144</t>
  </si>
  <si>
    <t>xxxx-xxxx-xxxx-2576</t>
  </si>
  <si>
    <t>xxxx-xxxx-xxxx-2776</t>
  </si>
  <si>
    <t>xxxx-xxxx-xxxx-7005</t>
  </si>
  <si>
    <t>xxxx-xxxxxx-x2544</t>
  </si>
  <si>
    <t>xxxx-xxxxxx-x5441</t>
  </si>
  <si>
    <t>xxxx-xxxx-xxxx-9113</t>
  </si>
  <si>
    <t>xxxx-xxxx-xxxx-2379</t>
  </si>
  <si>
    <t>xxxx-xxxxxx-x8212</t>
  </si>
  <si>
    <t>xxxx-xxxx-xxxx-9481</t>
  </si>
  <si>
    <t>xxxx-xxxx-xxxx-0205</t>
  </si>
  <si>
    <t>xxxx-xxxx-xxxx-1512</t>
  </si>
  <si>
    <t>xxxx-xxxx-xxxx-8343</t>
  </si>
  <si>
    <t>xxxx-xxxx-xxxx-7480</t>
  </si>
  <si>
    <t>xxxx-xxxxxx-x0932</t>
  </si>
  <si>
    <t>xxxx-xxxx-xxxx-6110</t>
  </si>
  <si>
    <t>xxxx-xxxx-xxxx-5984</t>
  </si>
  <si>
    <t>xxxx-xxxxxx-x1370</t>
  </si>
  <si>
    <t>xxxx-xxxx-xxxx-0922</t>
  </si>
  <si>
    <t>xxxx-xxxxxx-x2802</t>
  </si>
  <si>
    <t>xxxx-xxxx-xxxx-8991</t>
  </si>
  <si>
    <t>xxxx-xxxx-xxxx-2642</t>
  </si>
  <si>
    <t>xxxx-xxxx-xxxx-8104</t>
  </si>
  <si>
    <t>xxxx-xxxx-xxxx-0502</t>
  </si>
  <si>
    <t>xxxx-xxxx-xxxx-7993</t>
  </si>
  <si>
    <t>xxxx-xxxx-xxxx-3656</t>
  </si>
  <si>
    <t>xxxx-xxxx-xxxx-7009</t>
  </si>
  <si>
    <t>xxxx-xxxxxx-x5613</t>
  </si>
  <si>
    <t>xxxx-xxxx-xxxx-0308</t>
  </si>
  <si>
    <t>xxxx-xxxx-xxxx-2890</t>
  </si>
  <si>
    <t>xxxx-xxxx-xxxx-1759</t>
  </si>
  <si>
    <t>xxxx-xxxx-xxxx-7734</t>
  </si>
  <si>
    <t>xxxx-xxxx-xxxx-8567</t>
  </si>
  <si>
    <t>xxxx-xxxx-xxxx-2282</t>
  </si>
  <si>
    <t>xxxx-xxxx-xxxx-1246</t>
  </si>
  <si>
    <t>xxxx-xxxx-xxxx-1505</t>
  </si>
  <si>
    <t>xxxx-xxxx-xxxx-1107</t>
  </si>
  <si>
    <t>xxxx-xxxx-xxxx-6154</t>
  </si>
  <si>
    <t>xxxx-xxxx-xxxx-3741</t>
  </si>
  <si>
    <t>xxxx-xxxxxx-x2373</t>
  </si>
  <si>
    <t>xxxx-xxxx-xxxx-8149</t>
  </si>
  <si>
    <t>xxxx-xxxxxx-x9601</t>
  </si>
  <si>
    <t>xxxx-xxxxxx-x0275</t>
  </si>
  <si>
    <t>xxxx-xxxxxx-x2161</t>
  </si>
  <si>
    <t>xxxx-xxxx-xxxx-1780</t>
  </si>
  <si>
    <t>xxxx-xxxx-xxxx-8797</t>
  </si>
  <si>
    <t>xxxx-xxxx-xxxx-8267</t>
  </si>
  <si>
    <t>xxxx-xxxx-xxxx-7044</t>
  </si>
  <si>
    <t>xxxx-xxxx-xxxx-5298</t>
  </si>
  <si>
    <t>xxxx-xxxx-xxxx-5657</t>
  </si>
  <si>
    <t>xxxx-xxxx-xxxx-5213</t>
  </si>
  <si>
    <t>xxxx-xxxx-xxxx-6021</t>
  </si>
  <si>
    <t>xxxx-xxxx-xxxx-4311</t>
  </si>
  <si>
    <t>xxxx-xxxx-xxxx-4353</t>
  </si>
  <si>
    <t>xxxx-xxxxxx-x4561</t>
  </si>
  <si>
    <t>xxxx-xxxx-xxxx-9847</t>
  </si>
  <si>
    <t>xxxx-xxxx-xxxx-1677</t>
  </si>
  <si>
    <t>xxxx-xxxx-xxxx-3965</t>
  </si>
  <si>
    <t>xxxx-xxxx-xxxx-2544</t>
  </si>
  <si>
    <t>xxxx-xxxx-xxxx-9702</t>
  </si>
  <si>
    <t>xxxx-xxxx-xxxx-2949</t>
  </si>
  <si>
    <t>xxxx-xxxx-xxxx-2805</t>
  </si>
  <si>
    <t>xxxx-xxxx-xxxx-1344</t>
  </si>
  <si>
    <t>xxxx-xxxx-xxxx-8598</t>
  </si>
  <si>
    <t>xxxx-xxxxxx-x5930</t>
  </si>
  <si>
    <t>xxxx-xxxx-xxxx-3111</t>
  </si>
  <si>
    <t>xxxx-xxxx-xxxx-7514</t>
  </si>
  <si>
    <t>xxxx-xxxx-xxxx-1554</t>
  </si>
  <si>
    <t>xxxx-xxxx-xxxx-6451</t>
  </si>
  <si>
    <t>xxxx-xxxxxx-x5536</t>
  </si>
  <si>
    <t>xxxx-xxxxxx-x1484</t>
  </si>
  <si>
    <t>xxxx-xxxxxx-x6045</t>
  </si>
  <si>
    <t>xxxx-xxxxxx-x3779</t>
  </si>
  <si>
    <t>xxxx-xxxx-xxxx-6320</t>
  </si>
  <si>
    <t>xxxx-xxxx-xxxx-6360</t>
  </si>
  <si>
    <t>xxxx-xxxx-xxxx-8695</t>
  </si>
  <si>
    <t>xxxx-xxxx-xxxx-6963</t>
  </si>
  <si>
    <t>xxxx-xxxx-xxxx-4988</t>
  </si>
  <si>
    <t>xxxx-xxxx-xxxx-5620</t>
  </si>
  <si>
    <t>xxxx-xxxx-xxxx-4670</t>
  </si>
  <si>
    <t>xxxx-xxxxxx-x9985</t>
  </si>
  <si>
    <t>xxxx-xxxxxx-x0113</t>
  </si>
  <si>
    <t>xxxx-xxxx-xxxx-0573</t>
  </si>
  <si>
    <t>xxxx-xxxx-xxxx-0445</t>
  </si>
  <si>
    <t>xxxx-xxxx-xxxx-0108</t>
  </si>
  <si>
    <t>xxxx-xxxx-xxxx-7631</t>
  </si>
  <si>
    <t>xxxx-xxxx-xxxx-9391</t>
  </si>
  <si>
    <t>xxxx-xxxx-xxxx-7630</t>
  </si>
  <si>
    <t>xxxx-xxxx-xxxx-6202</t>
  </si>
  <si>
    <t>xxxx-xxxxxx-x4485</t>
  </si>
  <si>
    <t>xxxx-xxxx-xxxx-6326</t>
  </si>
  <si>
    <t>xxxx-xxxxxx-x3964</t>
  </si>
  <si>
    <t>xxxx-xxxx-xxxx-7990</t>
  </si>
  <si>
    <t>xxxx-xxxx-xxxx-9534</t>
  </si>
  <si>
    <t>xxxx-xxxx-xxxx-3052</t>
  </si>
  <si>
    <t>xxxx-xxxx-xxxx-5296</t>
  </si>
  <si>
    <t>xxxx-xxxx-xxxx-4433</t>
  </si>
  <si>
    <t>xxxx-xxxxxx-x8676</t>
  </si>
  <si>
    <t>xxxx-xxxx-xxxx-8909</t>
  </si>
  <si>
    <t>xxxx-xxxx-xxxx-3404</t>
  </si>
  <si>
    <t>xxxx-xxxx-xxxx-7261</t>
  </si>
  <si>
    <t>xxxx-xxxx-xxxx-0085</t>
  </si>
  <si>
    <t>xxxx-xxxx-xxxx-0624</t>
  </si>
  <si>
    <t>xxxx-xxxxxx-x6597</t>
  </si>
  <si>
    <t>xxxx-xxxx-xxxx-4576</t>
  </si>
  <si>
    <t>xxxx-xxxxxx-x4346</t>
  </si>
  <si>
    <t>xxxx-xxxx-xxxx-8509</t>
  </si>
  <si>
    <t>xxxx-xxxxxx-x7097</t>
  </si>
  <si>
    <t>xxxx-xxxxxx-x1487</t>
  </si>
  <si>
    <t>xxxx-xxxx-xxxx-7103</t>
  </si>
  <si>
    <t>xxxx-xxxx-xxxx-6486</t>
  </si>
  <si>
    <t>xxxx-xxxx-xxxx-8963</t>
  </si>
  <si>
    <t>xxxx-xxxx-xxxx-1669</t>
  </si>
  <si>
    <t>xxxx-xxxx-xxxx-5498</t>
  </si>
  <si>
    <t>xxxx-xxxxxx-x0294</t>
  </si>
  <si>
    <t>xxxx-xxxx-xxxx-0925</t>
  </si>
  <si>
    <t>xxxx-xxxx-xxxx-4102</t>
  </si>
  <si>
    <t>xxxx-xxxx-xxxx-7535</t>
  </si>
  <si>
    <t>xxxx-xxxx-xxxx-4272</t>
  </si>
  <si>
    <t>xxxx-xxxx-xxxx-9443</t>
  </si>
  <si>
    <t>xxxx-xxxx-xxxx-3734</t>
  </si>
  <si>
    <t>xxxx-xxxx-xxxx-4793</t>
  </si>
  <si>
    <t>xxxx-xxxxxx-x3067</t>
  </si>
  <si>
    <t>xxxx-xxxx-xxxx-7424</t>
  </si>
  <si>
    <t>xxxx-xxxxxx-x4866</t>
  </si>
  <si>
    <t>xxxx-xxxx-xxxx-7845</t>
  </si>
  <si>
    <t>xxxx-xxxx-xxxx-7299</t>
  </si>
  <si>
    <t>xxxx-xxxx-xxxx-1959</t>
  </si>
  <si>
    <t>xxxx-xxxx-xxxx-1427</t>
  </si>
  <si>
    <t>xxxx-xxxx-xxxx-5753</t>
  </si>
  <si>
    <t>xxxx-xxxx-xxxx-3130</t>
  </si>
  <si>
    <t>xxxx-xxxxxx-x6551</t>
  </si>
  <si>
    <t>xxxx-xxxx-xxxx-8899</t>
  </si>
  <si>
    <t>xxxx-xxxx-xxxx-8200</t>
  </si>
  <si>
    <t>xxxx-xxxx-xxxx-3403</t>
  </si>
  <si>
    <t>xxxx-xxxxxx-x8985</t>
  </si>
  <si>
    <t>xxxx-xxxx-xxxx-9746</t>
  </si>
  <si>
    <t>xxxx-xxxx-xxxx-0611</t>
  </si>
  <si>
    <t>xxxx-xxxxxx-x6329</t>
  </si>
  <si>
    <t>xxxx-xxxxxx-x1928</t>
  </si>
  <si>
    <t>xxxx-xxxxxx-x0081</t>
  </si>
  <si>
    <t>xxxx-xxxxxx-x8467</t>
  </si>
  <si>
    <t>xxxx-xxxx-xxxx-4126</t>
  </si>
  <si>
    <t>xxxx-xxxx-xxxx-3570</t>
  </si>
  <si>
    <t>xxxx-xxxxxx-x7330</t>
  </si>
  <si>
    <t>xxxx-xxxx-xxxx-8905</t>
  </si>
  <si>
    <t>xxxx-xxxx-xxxx-6545</t>
  </si>
  <si>
    <t>xxxx-xxxx-xxxx-4041</t>
  </si>
  <si>
    <t>xxxx-xxxxxx-x1002</t>
  </si>
  <si>
    <t>xxxx-xxxx-xxxx-3422</t>
  </si>
  <si>
    <t>xxxx-xxxxxx-x6837</t>
  </si>
  <si>
    <t>xxxx-xxxx-xxxx-9638</t>
  </si>
  <si>
    <t>xxxx-xxxx-xxxx-1424</t>
  </si>
  <si>
    <t>xxxx-xxxx-xxxx-9668</t>
  </si>
  <si>
    <t>xxxx-xxxx-xxxx-3456</t>
  </si>
  <si>
    <t>xxxx-xxxx-xxxx-0249</t>
  </si>
  <si>
    <t>xxxx-xxxx-xxxx-7473</t>
  </si>
  <si>
    <t>xxxx-xxxxxx-x1121</t>
  </si>
  <si>
    <t>xxxx-xxxx-xxxx-7821</t>
  </si>
  <si>
    <t>xxxx-xxxx-xxxx-0379</t>
  </si>
  <si>
    <t>xxxx-xxxx-xxxx-6135</t>
  </si>
  <si>
    <t>xxxx-xxxxxx-x7966</t>
  </si>
  <si>
    <t>xxxx-xxxx-xxxx-7924</t>
  </si>
  <si>
    <t>xxxx-xxxx-xxxx-5337</t>
  </si>
  <si>
    <t>xxxx-xxxx-xxxx-5204</t>
  </si>
  <si>
    <t>xxxx-xxxx-xxxx-6580</t>
  </si>
  <si>
    <t>xxxx-xxxx-xxxx-3015</t>
  </si>
  <si>
    <t>xxxx-xxxx-xxxx-5133</t>
  </si>
  <si>
    <t>xxxx-xxxx-xxxx-3983</t>
  </si>
  <si>
    <t>xxxx-xxxx-xxxx-1219</t>
  </si>
  <si>
    <t>xxxx-xxxxxx-x3034</t>
  </si>
  <si>
    <t>xxxx-xxxx-xxxx-1996</t>
  </si>
  <si>
    <t>xxxx-xxxx-xxxx-0937</t>
  </si>
  <si>
    <t>xxxx-xxxxxx-x7868</t>
  </si>
  <si>
    <t>xxxx-xxxx-xxxx-9715</t>
  </si>
  <si>
    <t>xxxx-xxxx-xxxx-4405</t>
  </si>
  <si>
    <t>xxxx-xxxx-xxxx-7298</t>
  </si>
  <si>
    <t>xxxx-xxxxxx-x3114</t>
  </si>
  <si>
    <t>xxxx-xxxx-xxxx-3512</t>
  </si>
  <si>
    <t>xxxx-xxxx-xxxx-1852</t>
  </si>
  <si>
    <t>xxxx-xxxxxx-x6500</t>
  </si>
  <si>
    <t>xxxx-xxxx-xxxx-2071</t>
  </si>
  <si>
    <t>xxxx-xxxx-xxxx-7355</t>
  </si>
  <si>
    <t>xxxx-xxxx-xxxx-7981</t>
  </si>
  <si>
    <t>xxxx-xxxxxx-x0261</t>
  </si>
  <si>
    <t>xxxx-xxxxxx-x9590</t>
  </si>
  <si>
    <t>xxxx-xxxxxx-x3643</t>
  </si>
  <si>
    <t>xxxx-xxxxxx-x3867</t>
  </si>
  <si>
    <t>xxxx-xxxxxx-x6775</t>
  </si>
  <si>
    <t>xxxx-xxxxxx-x1149</t>
  </si>
  <si>
    <t>xxxx-xxxx-xxxx-1979</t>
  </si>
  <si>
    <t>xxxx-xxxxxx-x7678</t>
  </si>
  <si>
    <t>xxxx-xxxx-xxxx-4734</t>
  </si>
  <si>
    <t>xxxx-xxxx-xxxx-3311</t>
  </si>
  <si>
    <t>xxxx-xxxxxx-x3050</t>
  </si>
  <si>
    <t>xxxx-xxxxxx-x2662</t>
  </si>
  <si>
    <t>xxxx-xxxxxx-x9372</t>
  </si>
  <si>
    <t>xxxx-xxxx-xxxx-9371</t>
  </si>
  <si>
    <t>xxxx-xxxxxx-x6624</t>
  </si>
  <si>
    <t>xxxx-xxxx-xxxx-1745</t>
  </si>
  <si>
    <t>xxxx-xxxx-xxxx-9614</t>
  </si>
  <si>
    <t>xxxx-xxxx-xxxx-7807</t>
  </si>
  <si>
    <t>xxxx-xxxx-xxxx-6984</t>
  </si>
  <si>
    <t>xxxx-xxxx-xxxx-0886</t>
  </si>
  <si>
    <t>xxxx-xxxx-xxxx-8079</t>
  </si>
  <si>
    <t>xxxx-xxxxxx-x1503</t>
  </si>
  <si>
    <t>xxxx-xxxxxx-x3011</t>
  </si>
  <si>
    <t>xxxx-xxxx-xxxx-4147</t>
  </si>
  <si>
    <t>xxxx-xxxx-xxxx-6161</t>
  </si>
  <si>
    <t>xxxx-xxxx-xxxx-0414</t>
  </si>
  <si>
    <t>xxxx-xxxx-xxxx-4815</t>
  </si>
  <si>
    <t>xxxx-xxxx-xxxx-9535</t>
  </si>
  <si>
    <t>xxxx-xxxx-xxxx-0464</t>
  </si>
  <si>
    <t>xxxx-xxxxxx-x3070</t>
  </si>
  <si>
    <t>xxxx-xxxxxx-x9589</t>
  </si>
  <si>
    <t>xxxx-xxxx-xxxx-0246</t>
  </si>
  <si>
    <t>xxxx-xxxx-xxxx-5694</t>
  </si>
  <si>
    <t>xxxx-xxxx-xxxx-7959</t>
  </si>
  <si>
    <t>xxxx-xxxxxx-x7268</t>
  </si>
  <si>
    <t>xxxx-xxxx-xxxx-8336</t>
  </si>
  <si>
    <t>xxxx-xxxxxx-x5870</t>
  </si>
  <si>
    <t>xxxx-xxxx-xxxx-9213</t>
  </si>
  <si>
    <t>xxxx-xxxx-xxxx-9626</t>
  </si>
  <si>
    <t>xxxx-xxxx-xxxx-3625</t>
  </si>
  <si>
    <t>xxxx-xxxx-xxxx-9416</t>
  </si>
  <si>
    <t>xxxx-xxxx-xxxx-0568</t>
  </si>
  <si>
    <t>xxxx-xxxx-xxxx-7575</t>
  </si>
  <si>
    <t>xxxx-xxxx-xxxx-4788</t>
  </si>
  <si>
    <t>xxxx-xxxx-xxxx-2313</t>
  </si>
  <si>
    <t>xxxx-xxxx-xxxx-1072</t>
  </si>
  <si>
    <t>xxxx-xxxx-xxxx-6844</t>
  </si>
  <si>
    <t>xxxx-xxxx-xxxx-0858</t>
  </si>
  <si>
    <t>xxxx-xxxxxx-x6788</t>
  </si>
  <si>
    <t>xxxx-xxxx-xxxx-7672</t>
  </si>
  <si>
    <t>xxxx-xxxx-xxxx-3614</t>
  </si>
  <si>
    <t>xxxx-xxxx-xxxx-7020</t>
  </si>
  <si>
    <t>xxxx-xxxx-xxxx-8684</t>
  </si>
  <si>
    <t>xxxx-xxxxxx-x1259</t>
  </si>
  <si>
    <t>xxxx-xxxx-xxxx-5460</t>
  </si>
  <si>
    <t>xxxx-xxxxxx-x9824</t>
  </si>
  <si>
    <t>xxxx-xxxxxx-x8820</t>
  </si>
  <si>
    <t>xxxx-xxxxxx-x5188</t>
  </si>
  <si>
    <t>xxxx-xxxx-xxxx-8652</t>
  </si>
  <si>
    <t>xxxx-xxxx-xxxx-0148</t>
  </si>
  <si>
    <t>xxxx-xxxx-xxxx-6084</t>
  </si>
  <si>
    <t>xxxx-xxxxxx-x1812</t>
  </si>
  <si>
    <t>xxxx-xxxxxx-x4886</t>
  </si>
  <si>
    <t>xxxx-xxxx-xxxx-5343</t>
  </si>
  <si>
    <t>xxxx-xxxxxx-x1995</t>
  </si>
  <si>
    <t>xxxx-xxxx-xxxx-6724</t>
  </si>
  <si>
    <t>xxxx-xxxx-xxxx-0321</t>
  </si>
  <si>
    <t>xxxx-xxxx-xxxx-6914</t>
  </si>
  <si>
    <t>xxxx-xxxx-xxxx-1861</t>
  </si>
  <si>
    <t>xxxx-xxxxxx-x7413</t>
  </si>
  <si>
    <t>xxxx-xxxx-xxxx-3533</t>
  </si>
  <si>
    <t>xxxx-xxxxxx-x1087</t>
  </si>
  <si>
    <t>xxxx-xxxx-xxxx-2006</t>
  </si>
  <si>
    <t>xxxx-xxxxxx-x8332</t>
  </si>
  <si>
    <t>xxxx-xxxx-xxxx-4384</t>
  </si>
  <si>
    <t>xxxx-xxxx-xxxx-6652</t>
  </si>
  <si>
    <t>xxxx-xxxxxx-x1313</t>
  </si>
  <si>
    <t>xxxx-xxxx-xxxx-3885</t>
  </si>
  <si>
    <t>xxxx-xxxx-xxxx-8537</t>
  </si>
  <si>
    <t>xxxx-xxxxxx-x3580</t>
  </si>
  <si>
    <t>xxxx-xxxx-xxxx-1660</t>
  </si>
  <si>
    <t>xxxx-xxxx-xxxx-6017</t>
  </si>
  <si>
    <t>xxxx-xxxx-xxxx-9741</t>
  </si>
  <si>
    <t>xxxx-xxxx-xxxx-5795</t>
  </si>
  <si>
    <t>xxxx-xxxxxx-x1767</t>
  </si>
  <si>
    <t>xxxx-xxxxxx-x9788</t>
  </si>
  <si>
    <t>xxxx-xxxxxx-x5143</t>
  </si>
  <si>
    <t>xxxx-xxxx-xxxx-2765</t>
  </si>
  <si>
    <t>xxxx-xxxxxx-x9319</t>
  </si>
  <si>
    <t>xxxx-xxxxxx-x4609</t>
  </si>
  <si>
    <t>xxxx-xxxxxx-x3714</t>
  </si>
  <si>
    <t>xxxx-xxxx-xxxx-4927</t>
  </si>
  <si>
    <t>xxxx-xxxx-xxxx-0014</t>
  </si>
  <si>
    <t>xxxx-xxxx-xxxx-6568</t>
  </si>
  <si>
    <t>xxxx-xxxx-xxxx-4236</t>
  </si>
  <si>
    <t>xxxx-xxxxxx-x5406</t>
  </si>
  <si>
    <t>xxxx-xxxx-xxxx-3763</t>
  </si>
  <si>
    <t>xxxx-xxxx-xxxx-3946</t>
  </si>
  <si>
    <t>xxxx-xxxxxx-x1008</t>
  </si>
  <si>
    <t>xxxx-xxxxxx-x2220</t>
  </si>
  <si>
    <t>xxxx-xxxxxx-x3888</t>
  </si>
  <si>
    <t>xxxx-xxxx-xxxx-0979</t>
  </si>
  <si>
    <t>xxxx-xxxx-xxxx-1456</t>
  </si>
  <si>
    <t>xxxx-xxxxxx-x8109</t>
  </si>
  <si>
    <t>xxxx-xxxx-xxxx-7711</t>
  </si>
  <si>
    <t>xxxx-xxxx-xxxx-0341</t>
  </si>
  <si>
    <t>xxxx-xxxx-xxxx-6892</t>
  </si>
  <si>
    <t>xxxx-xxxx-xxxx-1361</t>
  </si>
  <si>
    <t>xxxx-xxxx-xxxx-8249</t>
  </si>
  <si>
    <t>xxxx-xxxxxx-x3692</t>
  </si>
  <si>
    <t>xxxx-xxxx-xxxx-4646</t>
  </si>
  <si>
    <t>xxxx-xxxxxx-x8937</t>
  </si>
  <si>
    <t>xxxx-xxxx-xxxx-6996</t>
  </si>
  <si>
    <t>xxxx-xxxxxx-x6582</t>
  </si>
  <si>
    <t>xxxx-xxxx-xxxx-4814</t>
  </si>
  <si>
    <t>xxxx-xxxx-xxxx-6450</t>
  </si>
  <si>
    <t>xxxx-xxxx-xxxx-0876</t>
  </si>
  <si>
    <t>xxxx-xxxxxx-x9378</t>
  </si>
  <si>
    <t>xxxx-xxxx-xxxx-0588</t>
  </si>
  <si>
    <t>xxxx-xxxx-xxxx-1544</t>
  </si>
  <si>
    <t>xxxx-xxxxxx-x4670</t>
  </si>
  <si>
    <t>xxxx-xxxx-xxxx-2055</t>
  </si>
  <si>
    <t>xxxx-xxxx-xxxx-9252</t>
  </si>
  <si>
    <t>xxxx-xxxx-xxxx-4867</t>
  </si>
  <si>
    <t>xxxx-xxxx-xxxx-0471</t>
  </si>
  <si>
    <t>xxxx-xxxxxx-x9695</t>
  </si>
  <si>
    <t>xxxx-xxxxxx-x1371</t>
  </si>
  <si>
    <t>xxxx-xxxxxx-x6083</t>
  </si>
  <si>
    <t>xxxx-xxxx-xxxx-6736</t>
  </si>
  <si>
    <t>xxxx-xxxxxx-x1287</t>
  </si>
  <si>
    <t>xxxx-xxxx-xxxx-4797</t>
  </si>
  <si>
    <t>xxxx-xxxx-xxxx-5606</t>
  </si>
  <si>
    <t>xxxx-xxxxxx-x9585</t>
  </si>
  <si>
    <t>xxxx-xxxxxx-x9641</t>
  </si>
  <si>
    <t>xxxx-xxxx-xxxx-9860</t>
  </si>
  <si>
    <t>xxxx-xxxxxx-x6452</t>
  </si>
  <si>
    <t>xxxx-xxxxxx-x8704</t>
  </si>
  <si>
    <t>xxxx-xxxxxx-x4303</t>
  </si>
  <si>
    <t>xxxx-xxxx-xxxx-4428</t>
  </si>
  <si>
    <t>xxxx-xxxx-xxxx-1271</t>
  </si>
  <si>
    <t>xxxx-xxxxxx-x8111</t>
  </si>
  <si>
    <t>xxxx-xxxx-xxxx-6338</t>
  </si>
  <si>
    <t>xxxx-xxxx-xxxx-9609</t>
  </si>
  <si>
    <t>xxxx-xxxx-xxxx-1009</t>
  </si>
  <si>
    <t>xxxx-xxxxxx-x2459</t>
  </si>
  <si>
    <t>xxxx-xxxx-xxxx-4073</t>
  </si>
  <si>
    <t>xxxx-xxxxxx-x1733</t>
  </si>
  <si>
    <t>xxxx-xxxxxx-x1901</t>
  </si>
  <si>
    <t>xxxx-xxxxxx-x6147</t>
  </si>
  <si>
    <t>xxxx-xxxx-xxxx-6559</t>
  </si>
  <si>
    <t>xxxx-xxxx-xxxx-3409</t>
  </si>
  <si>
    <t>xxxx-xxxx-xxxx-9961</t>
  </si>
  <si>
    <t>xxxx-xxxx-xxxx-9587</t>
  </si>
  <si>
    <t>xxxx-xxxx-xxxx-6947</t>
  </si>
  <si>
    <t>xxxx-xxxx-xxxx-3518</t>
  </si>
  <si>
    <t>xxxx-xxxx-xxxx-0475</t>
  </si>
  <si>
    <t>xxxx-xxxx-xxxx-4526</t>
  </si>
  <si>
    <t>xxxx-xxxx-xxxx-2895</t>
  </si>
  <si>
    <t>xxxx-xxxx-xxxx-5863</t>
  </si>
  <si>
    <t>xxxx-xxxx-xxxx-2583</t>
  </si>
  <si>
    <t>xxxx-xxxx-xxxx-8172</t>
  </si>
  <si>
    <t>xxxx-xxxx-xxxx-2349</t>
  </si>
  <si>
    <t>xxxx-xxxx-xxxx-0984</t>
  </si>
  <si>
    <t>xxxx-xxxx-xxxx-6549</t>
  </si>
  <si>
    <t>xxxx-xxxxxx-x3622</t>
  </si>
  <si>
    <t>xxxx-xxxx-xxxx-9836</t>
  </si>
  <si>
    <t>xxxx-xxxxxx-x2050</t>
  </si>
  <si>
    <t>xxxx-xxxx-xxxx-0892</t>
  </si>
  <si>
    <t>xxxx-xxxx-xxxx-8642</t>
  </si>
  <si>
    <t>xxxx-xxxx-xxxx-7238</t>
  </si>
  <si>
    <t>xxxx-xxxxxx-x3506</t>
  </si>
  <si>
    <t>xxxx-xxxx-xxxx-4548</t>
  </si>
  <si>
    <t>xxxx-xxxx-xxxx-0250</t>
  </si>
  <si>
    <t>xxxx-xxxx-xxxx-7864</t>
  </si>
  <si>
    <t>xxxx-xxxx-xxxx-9991</t>
  </si>
  <si>
    <t>xxxx-xxxx-xxxx-9688</t>
  </si>
  <si>
    <t>xxxx-xxxx-xxxx-3721</t>
  </si>
  <si>
    <t>xxxx-xxxx-xxxx-2727</t>
  </si>
  <si>
    <t>xxxx-xxxx-xxxx-9090</t>
  </si>
  <si>
    <t>xxxx-xxxx-xxxx-7461</t>
  </si>
  <si>
    <t>xxxx-xxxxxx-x7012</t>
  </si>
  <si>
    <t>xxxx-xxxx-xxxx-0563</t>
  </si>
  <si>
    <t>xxxx-xxxx-xxxx-6448</t>
  </si>
  <si>
    <t>xxxx-xxxx-xxxx-9231</t>
  </si>
  <si>
    <t>xxxx-xxxx-xxxx-4636</t>
  </si>
  <si>
    <t>xxxx-xxxxxx-x3720</t>
  </si>
  <si>
    <t>xxxx-xxxx-xxxx-1541</t>
  </si>
  <si>
    <t>xxxx-xxxx-xxxx-1670</t>
  </si>
  <si>
    <t>xxxx-xxxx-xxxx-7788</t>
  </si>
  <si>
    <t>xxxx-xxxx-xxxx-1916</t>
  </si>
  <si>
    <t>xxxx-xxxxxx-x8048</t>
  </si>
  <si>
    <t>xxxx-xxxx-xxxx-7582</t>
  </si>
  <si>
    <t>xxxx-xxxx-xxxx-2852</t>
  </si>
  <si>
    <t>xxxx-xxxx-xxxx-0120</t>
  </si>
  <si>
    <t>xxxx-xxxx-xxxx-2087</t>
  </si>
  <si>
    <t>xxxx-xxxx-xxxx-7824</t>
  </si>
  <si>
    <t>xxxx-xxxx-xxxx-0890</t>
  </si>
  <si>
    <t>xxxx-xxxxxx-x6408</t>
  </si>
  <si>
    <t>xxxx-xxxx-xxxx-9202</t>
  </si>
  <si>
    <t>xxxx-xxxx-xxxx-9259</t>
  </si>
  <si>
    <t>xxxx-xxxx-xxxx-4899</t>
  </si>
  <si>
    <t>xxxx-xxxxxx-x9172</t>
  </si>
  <si>
    <t>xxxx-xxxx-xxxx-7532</t>
  </si>
  <si>
    <t>xxxx-xxxx-xxxx-7164</t>
  </si>
  <si>
    <t>xxxx-xxxx-xxxx-7547</t>
  </si>
  <si>
    <t>xxxx-xxxxxx-x2605</t>
  </si>
  <si>
    <t>xxxx-xxxx-xxxx-3131</t>
  </si>
  <si>
    <t>xxxx-xxxx-xxxx-8370</t>
  </si>
  <si>
    <t>xxxx-xxxx-xxxx-6881</t>
  </si>
  <si>
    <t>xxxx-xxxx-xxxx-8712</t>
  </si>
  <si>
    <t>xxxx-xxxx-xxxx-0603</t>
  </si>
  <si>
    <t>xxxx-xxxxxx-x8096</t>
  </si>
  <si>
    <t>xxxx-xxxx-xxxx-6377</t>
  </si>
  <si>
    <t>xxxx-xxxx-xxxx-4081</t>
  </si>
  <si>
    <t>xxxx-xxxx-xxxx-1262</t>
  </si>
  <si>
    <t>xxxx-xxxx-xxxx-3249</t>
  </si>
  <si>
    <t>xxxx-xxxx-xxxx-5584</t>
  </si>
  <si>
    <t>xxxx-xxxxxx-x7514</t>
  </si>
  <si>
    <t>xxxx-xxxx-xxxx-3442</t>
  </si>
  <si>
    <t>xxxx-xxxx-xxxx-1139</t>
  </si>
  <si>
    <t>xxxx-xxxx-xxxx-8292</t>
  </si>
  <si>
    <t>xxxx-xxxx-xxxx-9835</t>
  </si>
  <si>
    <t>xxxx-xxxxxx-x1760</t>
  </si>
  <si>
    <t>xxxx-xxxx-xxxx-3768</t>
  </si>
  <si>
    <t>xxxx-xxxx-xxxx-6255</t>
  </si>
  <si>
    <t>xxxx-xxxx-xxxx-8771</t>
  </si>
  <si>
    <t>xxxx-xxxx-xxxx-9899</t>
  </si>
  <si>
    <t>xxxx-xxxx-xxxx-7978</t>
  </si>
  <si>
    <t>xxxx-xxxx-xxxx-8178</t>
  </si>
  <si>
    <t>xxxx-xxxx-xxxx-6836</t>
  </si>
  <si>
    <t>xxxx-xxxxxx-x0705</t>
  </si>
  <si>
    <t>xxxx-xxxxxx-x5433</t>
  </si>
  <si>
    <t>xxxx-xxxx-xxxx-4335</t>
  </si>
  <si>
    <t>xxxx-xxxx-xxxx-1774</t>
  </si>
  <si>
    <t>xxxx-xxxx-xxxx-4804</t>
  </si>
  <si>
    <t>xxxx-xxxx-xxxx-8928</t>
  </si>
  <si>
    <t>xxxx-xxxx-xxxx-7093</t>
  </si>
  <si>
    <t>xxxx-xxxx-xxxx-4221</t>
  </si>
  <si>
    <t>xxxx-xxxx-xxxx-8484</t>
  </si>
  <si>
    <t>xxxx-xxxx-xxxx-6571</t>
  </si>
  <si>
    <t>xxxx-xxxx-xxxx-2757</t>
  </si>
  <si>
    <t>xxxx-xxxx-xxxx-3242</t>
  </si>
  <si>
    <t>xxxx-xxxxxx-x4273</t>
  </si>
  <si>
    <t>xxxx-xxxxxx-x7747</t>
  </si>
  <si>
    <t>xxxx-xxxx-xxxx-5561</t>
  </si>
  <si>
    <t>xxxx-xxxx-xxxx-6172</t>
  </si>
  <si>
    <t>xxxx-xxxx-xxxx-0636</t>
  </si>
  <si>
    <t>xxxx-xxxx-xxxx-9286</t>
  </si>
  <si>
    <t>xxxx-xxxx-xxxx-9529</t>
  </si>
  <si>
    <t>xxxx-xxxxxx-x4081</t>
  </si>
  <si>
    <t>xxxx-xxxx-xxxx-7576</t>
  </si>
  <si>
    <t>xxxx-xxxx-xxxx-5442</t>
  </si>
  <si>
    <t>xxxx-xxxx-xxxx-9389</t>
  </si>
  <si>
    <t>xxxx-xxxx-xxxx-8580</t>
  </si>
  <si>
    <t>xxxx-xxxxxx-x6379</t>
  </si>
  <si>
    <t>xxxx-xxxx-xxxx-6866</t>
  </si>
  <si>
    <t>xxxx-xxxx-xxxx-5397</t>
  </si>
  <si>
    <t>xxxx-xxxx-xxxx-2542</t>
  </si>
  <si>
    <t>xxxx-xxxx-xxxx-3312</t>
  </si>
  <si>
    <t>xxxx-xxxx-xxxx-9036</t>
  </si>
  <si>
    <t>xxxx-xxxx-xxxx-6092</t>
  </si>
  <si>
    <t>xxxx-xxxx-xxxx-4973</t>
  </si>
  <si>
    <t>xxxx-xxxx-xxxx-3976</t>
  </si>
  <si>
    <t>xxxx-xxxxxx-x2029</t>
  </si>
  <si>
    <t>xxxx-xxxxxx-x6900</t>
  </si>
  <si>
    <t>xxxx-xxxx-xxxx-0040</t>
  </si>
  <si>
    <t>xxxx-xxxxxx-x3102</t>
  </si>
  <si>
    <t>xxxx-xxxx-xxxx-8535</t>
  </si>
  <si>
    <t>xxxx-xxxx-xxxx-8321</t>
  </si>
  <si>
    <t>xxxx-xxxxxx-x8288</t>
  </si>
  <si>
    <t>xxxx-xxxxxx-x2949</t>
  </si>
  <si>
    <t>xxxx-xxxx-xxxx-2947</t>
  </si>
  <si>
    <t>xxxx-xxxx-xxxx-6629</t>
  </si>
  <si>
    <t>xxxx-xxxx-xxxx-0087</t>
  </si>
  <si>
    <t>xxxx-xxxx-xxxx-3788</t>
  </si>
  <si>
    <t>xxxx-xxxx-xxxx-4092</t>
  </si>
  <si>
    <t>xxxx-xxxxxx-x2931</t>
  </si>
  <si>
    <t>xxxx-xxxx-xxxx-3159</t>
  </si>
  <si>
    <t>xxxx-xxxx-xxxx-6804</t>
  </si>
  <si>
    <t>xxxx-xxxx-xxxx-5923</t>
  </si>
  <si>
    <t>xxxx-xxxx-xxxx-8031</t>
  </si>
  <si>
    <t>xxxx-xxxxxx-x1635</t>
  </si>
  <si>
    <t>xxxx-xxxx-xxxx-7504</t>
  </si>
  <si>
    <t>xxxx-xxxx-xxxx-2501</t>
  </si>
  <si>
    <t>xxxx-xxxxxx-x6415</t>
  </si>
  <si>
    <t>xxxx-xxxxxx-x2133</t>
  </si>
  <si>
    <t>xxxx-xxxxxx-x9211</t>
  </si>
  <si>
    <t>xxxx-xxxx-xxxx-3231</t>
  </si>
  <si>
    <t>xxxx-xxxx-xxxx-0680</t>
  </si>
  <si>
    <t>xxxx-xxxx-xxxx-5317</t>
  </si>
  <si>
    <t>xxxx-xxxx-xxxx-5829</t>
  </si>
  <si>
    <t>xxxx-xxxxxx-x4605</t>
  </si>
  <si>
    <t>xxxx-xxxx-xxxx-9469</t>
  </si>
  <si>
    <t>xxxx-xxxx-xxxx-5038</t>
  </si>
  <si>
    <t>xxxx-xxxxxx-x9739</t>
  </si>
  <si>
    <t>xxxx-xxxx-xxxx-5323</t>
  </si>
  <si>
    <t>xxxx-xxxx-xxxx-8646</t>
  </si>
  <si>
    <t>xxxx-xxxx-xxxx-6614</t>
  </si>
  <si>
    <t>xxxx-xxxxxx-x6118</t>
  </si>
  <si>
    <t>xxxx-xxxx-xxxx-1962</t>
  </si>
  <si>
    <t>xxxx-xxxx-xxxx-0532</t>
  </si>
  <si>
    <t>xxxx-xxxxxx-x4699</t>
  </si>
  <si>
    <t>xxxx-xxxx-xxxx-0394</t>
  </si>
  <si>
    <t>xxxx-xxxx-xxxx-2202</t>
  </si>
  <si>
    <t>xxxx-xxxx-xxxx-5015</t>
  </si>
  <si>
    <t>xxxx-xxxxxx-x3734</t>
  </si>
  <si>
    <t>xxxx-xxxxxx-x2954</t>
  </si>
  <si>
    <t>xxxx-xxxx-xxxx-9992</t>
  </si>
  <si>
    <t>xxxx-xxxx-xxxx-9983</t>
  </si>
  <si>
    <t>xxxx-xxxxxx-x6226</t>
  </si>
  <si>
    <t>xxxx-xxxx-xxxx-0107</t>
  </si>
  <si>
    <t>xxxx-xxxxxx-x5345</t>
  </si>
  <si>
    <t>xxxx-xxxxxx-x8182</t>
  </si>
  <si>
    <t>xxxx-xxxxxx-x3280</t>
  </si>
  <si>
    <t>xxxx-xxxx-xxxx-8536</t>
  </si>
  <si>
    <t>xxxx-xxxxxx-x7606</t>
  </si>
  <si>
    <t>xxxx-xxxx-xxxx-5082</t>
  </si>
  <si>
    <t>xxxx-xxxx-xxxx-9622</t>
  </si>
  <si>
    <t>xxxx-xxxx-xxxx-8869</t>
  </si>
  <si>
    <t>xxxx-xxxx-xxxx-7162</t>
  </si>
  <si>
    <t>xxxx-xxxx-xxxx-7970</t>
  </si>
  <si>
    <t>xxxx-xxxx-xxxx-5895</t>
  </si>
  <si>
    <t>xxxx-xxxx-xxxx-0363</t>
  </si>
  <si>
    <t>xxxx-xxxx-xxxx-9377</t>
  </si>
  <si>
    <t>xxxx-xxxx-xxxx-1244</t>
  </si>
  <si>
    <t>xxxx-xxxx-xxxx-6531</t>
  </si>
  <si>
    <t>xxxx-xxxx-xxxx-8002</t>
  </si>
  <si>
    <t>xxxx-xxxx-xxxx-9076</t>
  </si>
  <si>
    <t>xxxx-xxxx-xxxx-2988</t>
  </si>
  <si>
    <t>xxxx-xxxx-xxxx-9936</t>
  </si>
  <si>
    <t>xxxx-xxxx-xxxx-6131</t>
  </si>
  <si>
    <t>xxxx-xxxx-xxxx-4941</t>
  </si>
  <si>
    <t>xxxx-xxxxxx-x1654</t>
  </si>
  <si>
    <t>xxxx-xxxx-xxxx-9237</t>
  </si>
  <si>
    <t>xxxx-xxxx-xxxx-3588</t>
  </si>
  <si>
    <t>xxxx-xxxx-xxxx-7770</t>
  </si>
  <si>
    <t>xxxx-xxxx-xxxx-3155</t>
  </si>
  <si>
    <t>xxxx-xxxx-xxxx-0604</t>
  </si>
  <si>
    <t>xxxx-xxxxxx-x4633</t>
  </si>
  <si>
    <t>xxxx-xxxx-xxxx-1416</t>
  </si>
  <si>
    <t>xxxx-xxxx-xxxx-0305</t>
  </si>
  <si>
    <t>xxxx-xxxx-xxxx-0230</t>
  </si>
  <si>
    <t>xxxx-xxxx-xxxx-3212</t>
  </si>
  <si>
    <t>xxxx-xxxx-xxxx-3839</t>
  </si>
  <si>
    <t>xxxx-xxxxxx-x4894</t>
  </si>
  <si>
    <t>xxxx-xxxxxx-x3113</t>
  </si>
  <si>
    <t>xxxx-xxxx-xxxx-3050</t>
  </si>
  <si>
    <t>xxxx-xxxx-xxxx-6273</t>
  </si>
  <si>
    <t>xxxx-xxxxxx-x7289</t>
  </si>
  <si>
    <t>xxxx-xxxx-xxxx-0597</t>
  </si>
  <si>
    <t>xxxx-xxxxxx-x0963</t>
  </si>
  <si>
    <t>xxxx-xxxx-xxxx-5233</t>
  </si>
  <si>
    <t>xxxx-xxxxxx-x8135</t>
  </si>
  <si>
    <t>xxxx-xxxx-xxxx-8472</t>
  </si>
  <si>
    <t>xxxx-xxxx-xxxx-8517</t>
  </si>
  <si>
    <t>xxxx-xxxxxx-x7356</t>
  </si>
  <si>
    <t>xxxx-xxxxxx-x5545</t>
  </si>
  <si>
    <t>xxxx-xxxx-xxxx-4923</t>
  </si>
  <si>
    <t>xxxx-xxxx-xxxx-3688</t>
  </si>
  <si>
    <t>xxxx-xxxx-xxxx-4205</t>
  </si>
  <si>
    <t>xxxx-xxxx-xxxx-9853</t>
  </si>
  <si>
    <t>xxxx-xxxxxx-x1125</t>
  </si>
  <si>
    <t>xxxx-xxxx-xxxx-8439</t>
  </si>
  <si>
    <t>xxxx-xxxx-xxxx-1663</t>
  </si>
  <si>
    <t>xxxx-xxxx-xxxx-3476</t>
  </si>
  <si>
    <t>xxxx-xxxxxx-x8200</t>
  </si>
  <si>
    <t>xxxx-xxxx-xxxx-7794</t>
  </si>
  <si>
    <t>xxxx-xxxxxx-x8209</t>
  </si>
  <si>
    <t>xxxx-xxxx-xxxx-9682</t>
  </si>
  <si>
    <t>xxxx-xxxx-xxxx-4543</t>
  </si>
  <si>
    <t>xxxx-xxxx-xxxx-2056</t>
  </si>
  <si>
    <t>xxxx-xxxx-xxxx-8950</t>
  </si>
  <si>
    <t>xxxx-xxxxxx-x3709</t>
  </si>
  <si>
    <t>xxxx-xxxx-xxxx-8386</t>
  </si>
  <si>
    <t>xxxx-xxxx-xxxx-3357</t>
  </si>
  <si>
    <t>xxxx-xxxx-xxxx-8067</t>
  </si>
  <si>
    <t>xxxx-xxxx-xxxx-2096</t>
  </si>
  <si>
    <t>xxxx-xxxxxx-x3293</t>
  </si>
  <si>
    <t>xxxx-xxxx-xxxx-8300</t>
  </si>
  <si>
    <t>xxxx-xxxxxx-x1039</t>
  </si>
  <si>
    <t>xxxx-xxxxxx-x3421</t>
  </si>
  <si>
    <t>xxxx-xxxxxx-x8801</t>
  </si>
  <si>
    <t>xxxx-xxxx-xxxx-4667</t>
  </si>
  <si>
    <t>xxxx-xxxx-xxxx-8496</t>
  </si>
  <si>
    <t>xxxx-xxxxxx-x9364</t>
  </si>
  <si>
    <t>xxxx-xxxx-xxxx-0802</t>
  </si>
  <si>
    <t>xxxx-xxxx-xxxx-7714</t>
  </si>
  <si>
    <t>xxxx-xxxx-xxxx-7724</t>
  </si>
  <si>
    <t>xxxx-xxxxxx-x9096</t>
  </si>
  <si>
    <t>xxxx-xxxx-xxxx-2897</t>
  </si>
  <si>
    <t>xxxx-xxxx-xxxx-4803</t>
  </si>
  <si>
    <t>xxxx-xxxx-xxxx-4278</t>
  </si>
  <si>
    <t>xxxx-xxxxxx-x7077</t>
  </si>
  <si>
    <t>xxxx-xxxxxx-x7160</t>
  </si>
  <si>
    <t>xxxx-xxxxxx-x2935</t>
  </si>
  <si>
    <t>xxxx-xxxxxx-x9889</t>
  </si>
  <si>
    <t>xxxx-xxxx-xxxx-3175</t>
  </si>
  <si>
    <t>xxxx-xxxx-xxxx-6718</t>
  </si>
  <si>
    <t>xxxx-xxxxxx-x4217</t>
  </si>
  <si>
    <t>xxxx-xxxxxx-x9015</t>
  </si>
  <si>
    <t>xxxx-xxxxxx-x8863</t>
  </si>
  <si>
    <t>xxxx-xxxxxx-x4620</t>
  </si>
  <si>
    <t>xxxx-xxxxxx-x2909</t>
  </si>
  <si>
    <t>xxxx-xxxx-xxxx-5977</t>
  </si>
  <si>
    <t>xxxx-xxxx-xxxx-9069</t>
  </si>
  <si>
    <t>xxxx-xxxx-xxxx-7347</t>
  </si>
  <si>
    <t>xxxx-xxxx-xxxx-4316</t>
  </si>
  <si>
    <t>xxxx-xxxx-xxxx-7859</t>
  </si>
  <si>
    <t>xxxx-xxxx-xxxx-4258</t>
  </si>
  <si>
    <t>xxxx-xxxx-xxxx-3504</t>
  </si>
  <si>
    <t>xxxx-xxxxxx-x8238</t>
  </si>
  <si>
    <t>xxxx-xxxxxx-x7282</t>
  </si>
  <si>
    <t>xxxx-xxxxxx-x8557</t>
  </si>
  <si>
    <t>xxxx-xxxx-xxxx-7609</t>
  </si>
  <si>
    <t>xxxx-xxxx-xxxx-0904</t>
  </si>
  <si>
    <t>xxxx-xxxxxx-x8167</t>
  </si>
  <si>
    <t>xxxx-xxxxxx-x0499</t>
  </si>
  <si>
    <t>xxxx-xxxx-xxxx-5062</t>
  </si>
  <si>
    <t>xxxx-xxxx-xxxx-9762</t>
  </si>
  <si>
    <t>xxxx-xxxx-xxxx-8850</t>
  </si>
  <si>
    <t>xxxx-xxxx-xxxx-5169</t>
  </si>
  <si>
    <t>xxxx-xxxxxx-x3672</t>
  </si>
  <si>
    <t>xxxx-xxxxxx-x3111</t>
  </si>
  <si>
    <t>xxxx-xxxx-xxxx-2250</t>
  </si>
  <si>
    <t>xxxx-xxxxxx-x9760</t>
  </si>
  <si>
    <t>xxxx-xxxx-xxxx-4776</t>
  </si>
  <si>
    <t>xxxx-xxxx-xxxx-9137</t>
  </si>
  <si>
    <t>xxxx-xxxx-xxxx-1969</t>
  </si>
  <si>
    <t>xxxx-xxxxxx-x0317</t>
  </si>
  <si>
    <t>xxxx-xxxx-xxxx-8323</t>
  </si>
  <si>
    <t>xxxx-xxxx-xxxx-0336</t>
  </si>
  <si>
    <t>xxxx-xxxx-xxxx-9886</t>
  </si>
  <si>
    <t>xxxx-xxxx-xxxx-8943</t>
  </si>
  <si>
    <t>xxxx-xxxxxx-x2981</t>
  </si>
  <si>
    <t>xxxx-xxxx-xxxx-0153</t>
  </si>
  <si>
    <t>xxxx-xxxx-xxxx-3840</t>
  </si>
  <si>
    <t>xxxx-xxxxxx-x9437</t>
  </si>
  <si>
    <t>xxxx-xxxxxx-x4538</t>
  </si>
  <si>
    <t>xxxx-xxxx-xxxx-9211</t>
  </si>
  <si>
    <t>xxxx-xxxx-xxxx-3087</t>
  </si>
  <si>
    <t>xxxx-xxxx-xxxx-1975</t>
  </si>
  <si>
    <t>xxxx-xxxx-xxxx-7853</t>
  </si>
  <si>
    <t>xxxx-xxxx-xxxx-4800</t>
  </si>
  <si>
    <t>xxxx-xxxx-xxxx-7881</t>
  </si>
  <si>
    <t>xxxx-xxxx-xxxx-6456</t>
  </si>
  <si>
    <t>xxxx-xxxx-xxxx-1205</t>
  </si>
  <si>
    <t>xxxx-xxxx-xxxx-0245</t>
  </si>
  <si>
    <t>xxxx-xxxx-xxxx-4846</t>
  </si>
  <si>
    <t>xxxx-xxxxxx-x1093</t>
  </si>
  <si>
    <t>xxxx-xxxx-xxxx-5539</t>
  </si>
  <si>
    <t>xxxx-xxxx-xxxx-4877</t>
  </si>
  <si>
    <t>xxxx-xxxx-xxxx-0946</t>
  </si>
  <si>
    <t>xxxx-xxxx-xxxx-0558</t>
  </si>
  <si>
    <t>xxxx-xxxxxx-x5739</t>
  </si>
  <si>
    <t>xxxx-xxxx-xxxx-8470</t>
  </si>
  <si>
    <t>xxxx-xxxx-xxxx-9808</t>
  </si>
  <si>
    <t>xxxx-xxxxxx-x3222</t>
  </si>
  <si>
    <t>xxxx-xxxxxx-x0120</t>
  </si>
  <si>
    <t>xxxx-xxxx-xxxx-3843</t>
  </si>
  <si>
    <t>xxxx-xxxx-xxxx-9044</t>
  </si>
  <si>
    <t>xxxx-xxxx-xxxx-9906</t>
  </si>
  <si>
    <t>xxxx-xxxxxx-x6301</t>
  </si>
  <si>
    <t>xxxx-xxxxxx-x3618</t>
  </si>
  <si>
    <t>xxxx-xxxxxx-x0876</t>
  </si>
  <si>
    <t>xxxx-xxxxxx-x2703</t>
  </si>
  <si>
    <t>xxxx-xxxx-xxxx-9063</t>
  </si>
  <si>
    <t>xxxx-xxxxxx-x6086</t>
  </si>
  <si>
    <t>xxxx-xxxx-xxxx-7277</t>
  </si>
  <si>
    <t>xxxx-xxxx-xxxx-7925</t>
  </si>
  <si>
    <t>xxxx-xxxx-xxxx-2785</t>
  </si>
  <si>
    <t>xxxx-xxxxxx-x7485</t>
  </si>
  <si>
    <t>xxxx-xxxx-xxxx-2888</t>
  </si>
  <si>
    <t>xxxx-xxxx-xxxx-8313</t>
  </si>
  <si>
    <t>xxxx-xxxx-xxxx-1627</t>
  </si>
  <si>
    <t>xxxx-xxxx-xxxx-7652</t>
  </si>
  <si>
    <t>xxxx-xxxx-xxxx-6494</t>
  </si>
  <si>
    <t>xxxx-xxxxxx-x0713</t>
  </si>
  <si>
    <t>xxxx-xxxx-xxxx-4496</t>
  </si>
  <si>
    <t>xxxx-xxxx-xxxx-3104</t>
  </si>
  <si>
    <t>xxxx-xxxx-xxxx-7935</t>
  </si>
  <si>
    <t>xxxx-xxxx-xxxx-7194</t>
  </si>
  <si>
    <t>xxxx-xxxxxx-x7301</t>
  </si>
  <si>
    <t>xxxx-xxxx-xxxx-6474</t>
  </si>
  <si>
    <t>xxxx-xxxx-xxxx-1015</t>
  </si>
  <si>
    <t>xxxx-xxxxxx-x2523</t>
  </si>
  <si>
    <t>xxxx-xxxx-xxxx-2170</t>
  </si>
  <si>
    <t>xxxx-xxxx-xxxx-5901</t>
  </si>
  <si>
    <t>xxxx-xxxx-xxxx-2669</t>
  </si>
  <si>
    <t>xxxx-xxxx-xxxx-8814</t>
  </si>
  <si>
    <t>xxxx-xxxx-xxxx-6573</t>
  </si>
  <si>
    <t>xxxx-xxxxxx-x9558</t>
  </si>
  <si>
    <t>xxxx-xxxxxx-x3201</t>
  </si>
  <si>
    <t>xxxx-xxxx-xxxx-3005</t>
  </si>
  <si>
    <t>xxxx-xxxx-xxxx-7541</t>
  </si>
  <si>
    <t>xxxx-xxxx-xxxx-0166</t>
  </si>
  <si>
    <t>xxxx-xxxxxx-x6619</t>
  </si>
  <si>
    <t>xxxx-xxxx-xxxx-2264</t>
  </si>
  <si>
    <t>xxxx-xxxxxx-x1051</t>
  </si>
  <si>
    <t>xxxx-xxxx-xxxx-9669</t>
  </si>
  <si>
    <t>xxxx-xxxxxx-x0951</t>
  </si>
  <si>
    <t>xxxx-xxxx-xxxx-9393</t>
  </si>
  <si>
    <t>xxxx-xxxx-xxxx-4650</t>
  </si>
  <si>
    <t>xxxx-xxxxxx-x6280</t>
  </si>
  <si>
    <t>xxxx-xxxx-xxxx-1467</t>
  </si>
  <si>
    <t>xxxx-xxxxxx-x5240</t>
  </si>
  <si>
    <t>xxxx-xxxx-xxxx-9057</t>
  </si>
  <si>
    <t>xxxx-xxxxxx-x5812</t>
  </si>
  <si>
    <t>xxxx-xxxxxx-x9222</t>
  </si>
  <si>
    <t>xxxx-xxxx-xxxx-4917</t>
  </si>
  <si>
    <t>xxxx-xxxx-xxxx-9597</t>
  </si>
  <si>
    <t>xxxx-xxxx-xxxx-4413</t>
  </si>
  <si>
    <t>xxxx-xxxx-xxxx-5369</t>
  </si>
  <si>
    <t>xxxx-xxxx-xxxx-7433</t>
  </si>
  <si>
    <t>xxxx-xxxx-xxxx-8651</t>
  </si>
  <si>
    <t>xxxx-xxxx-xxxx-1858</t>
  </si>
  <si>
    <t>xxxx-xxxxxx-x1221</t>
  </si>
  <si>
    <t>xxxx-xxxxxx-x2385</t>
  </si>
  <si>
    <t>xxxx-xxxxxx-x9621</t>
  </si>
  <si>
    <t>xxxx-xxxx-xxxx-2628</t>
  </si>
  <si>
    <t>xxxx-xxxxxx-x8128</t>
  </si>
  <si>
    <t>xxxx-xxxx-xxxx-6198</t>
  </si>
  <si>
    <t>xxxx-xxxx-xxxx-9851</t>
  </si>
  <si>
    <t>xxxx-xxxxxx-x0561</t>
  </si>
  <si>
    <t>xxxx-xxxxxx-x6113</t>
  </si>
  <si>
    <t>xxxx-xxxx-xxxx-7446</t>
  </si>
  <si>
    <t>xxxx-xxxx-xxxx-4517</t>
  </si>
  <si>
    <t>xxxx-xxxxxx-x5020</t>
  </si>
  <si>
    <t>xxxx-xxxx-xxxx-6029</t>
  </si>
  <si>
    <t>xxxx-xxxx-xxxx-6191</t>
  </si>
  <si>
    <t>xxxx-xxxx-xxxx-5209</t>
  </si>
  <si>
    <t>xxxx-xxxx-xxxx-1074</t>
  </si>
  <si>
    <t>xxxx-xxxxxx-x5001</t>
  </si>
  <si>
    <t>xxxx-xxxx-xxxx-3978</t>
  </si>
  <si>
    <t>xxxx-xxxxxx-x4392</t>
  </si>
  <si>
    <t>xxxx-xxxxxx-x2233</t>
  </si>
  <si>
    <t>xxxx-xxxx-xxxx-0255</t>
  </si>
  <si>
    <t>xxxx-xxxx-xxxx-7266</t>
  </si>
  <si>
    <t>xxxx-xxxxxx-x5248</t>
  </si>
  <si>
    <t>xxxx-xxxxxx-x3221</t>
  </si>
  <si>
    <t>xxxx-xxxx-xxxx-5384</t>
  </si>
  <si>
    <t>xxxx-xxxx-xxxx-3020</t>
  </si>
  <si>
    <t>xxxx-xxxx-xxxx-9708</t>
  </si>
  <si>
    <t>xxxx-xxxx-xxxx-7293</t>
  </si>
  <si>
    <t>xxxx-xxxx-xxxx-9968</t>
  </si>
  <si>
    <t>xxxx-xxxx-xxxx-3998</t>
  </si>
  <si>
    <t>xxxx-xxxxxx-x8857</t>
  </si>
  <si>
    <t>xxxx-xxxx-xxxx-2418</t>
  </si>
  <si>
    <t>xxxx-xxxxxx-x8202</t>
  </si>
  <si>
    <t>xxxx-xxxxxx-x6488</t>
  </si>
  <si>
    <t>xxxx-xxxxxx-x2783</t>
  </si>
  <si>
    <t>xxxx-xxxx-xxxx-8674</t>
  </si>
  <si>
    <t>xxxx-xxxx-xxxx-1699</t>
  </si>
  <si>
    <t>xxxx-xxxxxx-x1706</t>
  </si>
  <si>
    <t>xxxx-xxxxxx-x9148</t>
  </si>
  <si>
    <t>xxxx-xxxx-xxxx-6830</t>
  </si>
  <si>
    <t>xxxx-xxxx-xxxx-5130</t>
  </si>
  <si>
    <t>xxxx-xxxx-xxxx-4271</t>
  </si>
  <si>
    <t>xxxx-xxxx-xxxx-3153</t>
  </si>
  <si>
    <t>xxxx-xxxx-xxxx-4557</t>
  </si>
  <si>
    <t>xxxx-xxxx-xxxx-5666</t>
  </si>
  <si>
    <t>xxxx-xxxxxx-x6565</t>
  </si>
  <si>
    <t>xxxx-xxxx-xxxx-1886</t>
  </si>
  <si>
    <t>xxxx-xxxx-xxxx-9255</t>
  </si>
  <si>
    <t>xxxx-xxxx-xxxx-5379</t>
  </si>
  <si>
    <t>xxxx-xxxx-xxxx-9963</t>
  </si>
  <si>
    <t>xxxx-xxxx-xxxx-0485</t>
  </si>
  <si>
    <t>xxxx-xxxxxx-x4618</t>
  </si>
  <si>
    <t>xxxx-xxxx-xxxx-3182</t>
  </si>
  <si>
    <t>xxxx-xxxx-xxxx-3389</t>
  </si>
  <si>
    <t>xxxx-xxxx-xxxx-3684</t>
  </si>
  <si>
    <t>xxxx-xxxx-xxxx-9446</t>
  </si>
  <si>
    <t>xxxx-xxxx-xxxx-8150</t>
  </si>
  <si>
    <t>xxxx-xxxx-xxxx-1972</t>
  </si>
  <si>
    <t>xxxx-xxxxxx-x4521</t>
  </si>
  <si>
    <t>xxxx-xxxx-xxxx-0091</t>
  </si>
  <si>
    <t>xxxx-xxxx-xxxx-0282</t>
  </si>
  <si>
    <t>xxxx-xxxx-xxxx-1340</t>
  </si>
  <si>
    <t>xxxx-xxxx-xxxx-7190</t>
  </si>
  <si>
    <t>xxxx-xxxx-xxxx-3344</t>
  </si>
  <si>
    <t>xxxx-xxxx-xxxx-1626</t>
  </si>
  <si>
    <t>xxxx-xxxx-xxxx-8279</t>
  </si>
  <si>
    <t>xxxx-xxxx-xxxx-3467</t>
  </si>
  <si>
    <t>xxxx-xxxx-xxxx-1941</t>
  </si>
  <si>
    <t>xxxx-xxxx-xxxx-1445</t>
  </si>
  <si>
    <t>xxxx-xxxx-xxxx-5562</t>
  </si>
  <si>
    <t>xxxx-xxxx-xxxx-1047</t>
  </si>
  <si>
    <t>xxxx-xxxx-xxxx-9051</t>
  </si>
  <si>
    <t>xxxx-xxxxxx-x1559</t>
  </si>
  <si>
    <t>xxxx-xxxx-xxxx-3038</t>
  </si>
  <si>
    <t>xxxx-xxxxxx-x3690</t>
  </si>
  <si>
    <t>xxxx-xxxx-xxxx-3396</t>
  </si>
  <si>
    <t>xxxx-xxxx-xxxx-4135</t>
  </si>
  <si>
    <t>xxxx-xxxx-xxxx-8395</t>
  </si>
  <si>
    <t>xxxx-xxxx-xxxx-0989</t>
  </si>
  <si>
    <t>xxxx-xxxx-xxxx-3416</t>
  </si>
  <si>
    <t>xxxx-xxxx-xxxx-3738</t>
  </si>
  <si>
    <t>xxxx-xxxx-xxxx-6433</t>
  </si>
  <si>
    <t>xxxx-xxxxxx-x3715</t>
  </si>
  <si>
    <t>xxxx-xxxxxx-x0465</t>
  </si>
  <si>
    <t>xxxx-xxxxxx-x8069</t>
  </si>
  <si>
    <t>xxxx-xxxx-xxxx-0847</t>
  </si>
  <si>
    <t>xxxx-xxxx-xxxx-1495</t>
  </si>
  <si>
    <t>xxxx-xxxx-xxxx-1516</t>
  </si>
  <si>
    <t>xxxx-xxxxxx-x5892</t>
  </si>
  <si>
    <t>xxxx-xxxx-xxxx-9497</t>
  </si>
  <si>
    <t>xxxx-xxxxxx-x0515</t>
  </si>
  <si>
    <t>xxxx-xxxxxx-x4649</t>
  </si>
  <si>
    <t>xxxx-xxxxxx-x2013</t>
  </si>
  <si>
    <t>xxxx-xxxx-xxxx-4001</t>
  </si>
  <si>
    <t>xxxx-xxxx-xxxx-6232</t>
  </si>
  <si>
    <t>xxxx-xxxxxx-x7888</t>
  </si>
  <si>
    <t>xxxx-xxxx-xxxx-4008</t>
  </si>
  <si>
    <t>xxxx-xxxxxx-x3198</t>
  </si>
  <si>
    <t>xxxx-xxxx-xxxx-9088</t>
  </si>
  <si>
    <t>xxxx-xxxx-xxxx-8715</t>
  </si>
  <si>
    <t>xxxx-xxxx-xxxx-0862</t>
  </si>
  <si>
    <t>xxxx-xxxx-xxxx-4027</t>
  </si>
  <si>
    <t>xxxx-xxxx-xxxx-5050</t>
  </si>
  <si>
    <t>xxxx-xxxxxx-x2749</t>
  </si>
  <si>
    <t>xxxx-xxxx-xxxx-6339</t>
  </si>
  <si>
    <t>xxxx-xxxx-xxxx-5290</t>
  </si>
  <si>
    <t>xxxx-xxxxxx-x4004</t>
  </si>
  <si>
    <t>xxxx-xxxx-xxxx-3939</t>
  </si>
  <si>
    <t>xxxx-xxxx-xxxx-9450</t>
  </si>
  <si>
    <t>xxxx-xxxx-xxxx-0154</t>
  </si>
  <si>
    <t>xxxx-xxxx-xxxx-3860</t>
  </si>
  <si>
    <t>xxxx-xxxx-xxxx-0910</t>
  </si>
  <si>
    <t>xxxx-xxxx-xxxx-4263</t>
  </si>
  <si>
    <t>xxxx-xxxx-xxxx-8714</t>
  </si>
  <si>
    <t>xxxx-xxxxxx-x8289</t>
  </si>
  <si>
    <t>xxxx-xxxx-xxxx-2274</t>
  </si>
  <si>
    <t>xxxx-xxxx-xxxx-6941</t>
  </si>
  <si>
    <t>xxxx-xxxx-xxxx-1153</t>
  </si>
  <si>
    <t>xxxx-xxxx-xxxx-1097</t>
  </si>
  <si>
    <t>xxxx-xxxx-xxxx-2390</t>
  </si>
  <si>
    <t>xxxx-xxxx-xxxx-8286</t>
  </si>
  <si>
    <t>xxxx-xxxxxx-x8434</t>
  </si>
  <si>
    <t>xxxx-xxxx-xxxx-8559</t>
  </si>
  <si>
    <t>xxxx-xxxx-xxxx-2987</t>
  </si>
  <si>
    <t>xxxx-xxxx-xxxx-4401</t>
  </si>
  <si>
    <t>xxxx-xxxx-xxxx-1458</t>
  </si>
  <si>
    <t>xxxx-xxxx-xxxx-1854</t>
  </si>
  <si>
    <t>xxxx-xxxxxx-x6735</t>
  </si>
  <si>
    <t>xxxx-xxxxxx-x2609</t>
  </si>
  <si>
    <t>xxxx-xxxx-xxxx-8417</t>
  </si>
  <si>
    <t>xxxx-xxxxxx-x6947</t>
  </si>
  <si>
    <t>xxxx-xxxx-xxxx-4878</t>
  </si>
  <si>
    <t>xxxx-xxxx-xxxx-5553</t>
  </si>
  <si>
    <t>xxxx-xxxx-xxxx-7370</t>
  </si>
  <si>
    <t>xxxx-xxxx-xxxx-4154</t>
  </si>
  <si>
    <t>xxxx-xxxx-xxxx-3349</t>
  </si>
  <si>
    <t>xxxx-xxxx-xxxx-4900</t>
  </si>
  <si>
    <t>xxxx-xxxx-xxxx-1382</t>
  </si>
  <si>
    <t>xxxx-xxxxxx-x3666</t>
  </si>
  <si>
    <t>xxxx-xxxx-xxxx-2117</t>
  </si>
  <si>
    <t>xxxx-xxxx-xxxx-8397</t>
  </si>
  <si>
    <t>xxxx-xxxxxx-x9643</t>
  </si>
  <si>
    <t>xxxx-xxxx-xxxx-6955</t>
  </si>
  <si>
    <t>xxxx-xxxx-xxxx-5956</t>
  </si>
  <si>
    <t>xxxx-xxxx-xxxx-9445</t>
  </si>
  <si>
    <t>xxxx-xxxxxx-x1711</t>
  </si>
  <si>
    <t>xxxx-xxxx-xxxx-5593</t>
  </si>
  <si>
    <t>xxxx-xxxx-xxxx-7588</t>
  </si>
  <si>
    <t>xxxx-xxxx-xxxx-1260</t>
  </si>
  <si>
    <t>xxxx-xxxxxx-x3455</t>
  </si>
  <si>
    <t>xxxx-xxxx-xxxx-6155</t>
  </si>
  <si>
    <t>xxxx-xxxx-xxxx-8852</t>
  </si>
  <si>
    <t>xxxx-xxxx-xxxx-0697</t>
  </si>
  <si>
    <t>xxxx-xxxx-xxxx-2813</t>
  </si>
  <si>
    <t>xxxx-xxxx-xxxx-8694</t>
  </si>
  <si>
    <t>xxxx-xxxx-xxxx-2481</t>
  </si>
  <si>
    <t>xxxx-xxxx-xxxx-5988</t>
  </si>
  <si>
    <t>xxxx-xxxx-xxxx-0550</t>
  </si>
  <si>
    <t>xxxx-xxxx-xxxx-1142</t>
  </si>
  <si>
    <t>xxxx-xxxxxx-x4171</t>
  </si>
  <si>
    <t>xxxx-xxxxxx-x8006</t>
  </si>
  <si>
    <t>xxxx-xxxx-xxxx-4898</t>
  </si>
  <si>
    <t>xxxx-xxxx-xxxx-8328</t>
  </si>
  <si>
    <t>xxxx-xxxxxx-x8016</t>
  </si>
  <si>
    <t>xxxx-xxxxxx-x5605</t>
  </si>
  <si>
    <t>xxxx-xxxx-xxxx-8703</t>
  </si>
  <si>
    <t>xxxx-xxxxxx-x6985</t>
  </si>
  <si>
    <t>xxxx-xxxx-xxxx-0523</t>
  </si>
  <si>
    <t>xxxx-xxxxxx-x1975</t>
  </si>
  <si>
    <t>xxxx-xxxx-xxxx-9624</t>
  </si>
  <si>
    <t>xxxx-xxxx-xxxx-4944</t>
  </si>
  <si>
    <t>xxxx-xxxx-xxxx-4906</t>
  </si>
  <si>
    <t>xxxx-xxxxxx-x6278</t>
  </si>
  <si>
    <t>xxxx-xxxx-xxxx-8340</t>
  </si>
  <si>
    <t>xxxx-xxxxxx-x4126</t>
  </si>
  <si>
    <t>xxxx-xxxxxx-x9516</t>
  </si>
  <si>
    <t>xxxx-xxxx-xxxx-1322</t>
  </si>
  <si>
    <t>xxxx-xxxx-xxxx-1878</t>
  </si>
  <si>
    <t>xxxx-xxxxxx-x9543</t>
  </si>
  <si>
    <t>xxxx-xxxxxx-x6931</t>
  </si>
  <si>
    <t>xxxx-xxxx-xxxx-4775</t>
  </si>
  <si>
    <t>xxxx-xxxxxx-x5158</t>
  </si>
  <si>
    <t>xxxx-xxxx-xxxx-1769</t>
  </si>
  <si>
    <t>xxxx-xxxx-xxxx-5879</t>
  </si>
  <si>
    <t>xxxx-xxxx-xxxx-7417</t>
  </si>
  <si>
    <t>xxxx-xxxx-xxxx-4491</t>
  </si>
  <si>
    <t>xxxx-xxxxxx-x9834</t>
  </si>
  <si>
    <t>xxxx-xxxx-xxxx-5627</t>
  </si>
  <si>
    <t>xxxx-xxxxxx-x2257</t>
  </si>
  <si>
    <t>xxxx-xxxx-xxxx-7731</t>
  </si>
  <si>
    <t>xxxx-xxxx-xxxx-7656</t>
  </si>
  <si>
    <t>xxxx-xxxx-xxxx-9436</t>
  </si>
  <si>
    <t>xxxx-xxxxxx-x0255</t>
  </si>
  <si>
    <t>xxxx-xxxx-xxxx-1828</t>
  </si>
  <si>
    <t>xxxx-xxxx-xxxx-1110</t>
  </si>
  <si>
    <t>xxxx-xxxxxx-x1463</t>
  </si>
  <si>
    <t>xxxx-xxxxxx-x3332</t>
  </si>
  <si>
    <t>xxxx-xxxx-xxxx-6758</t>
  </si>
  <si>
    <t>xxxx-xxxx-xxxx-9722</t>
  </si>
  <si>
    <t>xxxx-xxxxxx-x6272</t>
  </si>
  <si>
    <t>xxxx-xxxx-xxxx-8661</t>
  </si>
  <si>
    <t>xxxx-xxxxxx-x6595</t>
  </si>
  <si>
    <t>xxxx-xxxx-xxxx-2973</t>
  </si>
  <si>
    <t>xxxx-xxxxxx-x7358</t>
  </si>
  <si>
    <t>xxxx-xxxx-xxxx-4968</t>
  </si>
  <si>
    <t>xxxx-xxxx-xxxx-4813</t>
  </si>
  <si>
    <t>xxxx-xxxx-xxxx-0145</t>
  </si>
  <si>
    <t>xxxx-xxxx-xxxx-0808</t>
  </si>
  <si>
    <t>xxxx-xxxx-xxxx-8445</t>
  </si>
  <si>
    <t>xxxx-xxxx-xxxx-6050</t>
  </si>
  <si>
    <t>xxxx-xxxx-xxxx-6192</t>
  </si>
  <si>
    <t>xxxx-xxxxxx-x2372</t>
  </si>
  <si>
    <t>xxxx-xxxx-xxxx-5431</t>
  </si>
  <si>
    <t>xxxx-xxxx-xxxx-9061</t>
  </si>
  <si>
    <t>xxxx-xxxx-xxxx-3208</t>
  </si>
  <si>
    <t>xxxx-xxxx-xxxx-9226</t>
  </si>
  <si>
    <t>xxxx-xxxxxx-x6059</t>
  </si>
  <si>
    <t>xxxx-xxxxxx-x2238</t>
  </si>
  <si>
    <t>xxxx-xxxx-xxxx-5577</t>
  </si>
  <si>
    <t>xxxx-xxxx-xxxx-1755</t>
  </si>
  <si>
    <t>xxxx-xxxx-xxxx-4279</t>
  </si>
  <si>
    <t>xxxx-xxxx-xxxx-9569</t>
  </si>
  <si>
    <t>xxxx-xxxxxx-x9862</t>
  </si>
  <si>
    <t>xxxx-xxxx-xxxx-5219</t>
  </si>
  <si>
    <t>xxxx-xxxx-xxxx-3535</t>
  </si>
  <si>
    <t>xxxx-xxxx-xxxx-4773</t>
  </si>
  <si>
    <t>xxxx-xxxxxx-x4488</t>
  </si>
  <si>
    <t>xxxx-xxxx-xxxx-3756</t>
  </si>
  <si>
    <t>xxxx-xxxx-xxxx-5510</t>
  </si>
  <si>
    <t>xxxx-xxxxxx-x5522</t>
  </si>
  <si>
    <t>xxxx-xxxx-xxxx-2692</t>
  </si>
  <si>
    <t>xxxx-xxxx-xxxx-1813</t>
  </si>
  <si>
    <t>xxxx-xxxx-xxxx-7931</t>
  </si>
  <si>
    <t>xxxx-xxxxxx-x1257</t>
  </si>
  <si>
    <t>xxxx-xxxx-xxxx-6484</t>
  </si>
  <si>
    <t>xxxx-xxxx-xxxx-3066</t>
  </si>
  <si>
    <t>xxxx-xxxx-xxxx-5572</t>
  </si>
  <si>
    <t>xxxx-xxxx-xxxx-7708</t>
  </si>
  <si>
    <t>xxxx-xxxxxx-x0039</t>
  </si>
  <si>
    <t>xxxx-xxxx-xxxx-3866</t>
  </si>
  <si>
    <t>xxxx-xxxx-xxxx-4054</t>
  </si>
  <si>
    <t>xxxx-xxxxxx-x8721</t>
  </si>
  <si>
    <t>xxxx-xxxx-xxxx-9438</t>
  </si>
  <si>
    <t>xxxx-xxxx-xxxx-0987</t>
  </si>
  <si>
    <t>xxxx-xxxxxx-x4926</t>
  </si>
  <si>
    <t>xxxx-xxxx-xxxx-5941</t>
  </si>
  <si>
    <t>xxxx-xxxx-xxxx-4783</t>
  </si>
  <si>
    <t>xxxx-xxxx-xxxx-5327</t>
  </si>
  <si>
    <t>xxxx-xxxxxx-x5268</t>
  </si>
  <si>
    <t>xxxx-xxxxxx-x6483</t>
  </si>
  <si>
    <t>xxxx-xxxx-xxxx-3478</t>
  </si>
  <si>
    <t>xxxx-xxxx-xxxx-2720</t>
  </si>
  <si>
    <t>xxxx-xxxx-xxxx-0500</t>
  </si>
  <si>
    <t>xxxx-xxxx-xxxx-5896</t>
  </si>
  <si>
    <t>xxxx-xxxx-xxxx-4508</t>
  </si>
  <si>
    <t>xxxx-xxxx-xxxx-5047</t>
  </si>
  <si>
    <t>xxxx-xxxx-xxxx-4299</t>
  </si>
  <si>
    <t>xxxx-xxxxxx-x5241</t>
  </si>
  <si>
    <t>xxxx-xxxx-xxxx-6063</t>
  </si>
  <si>
    <t>xxxx-xxxxxx-x9726</t>
  </si>
  <si>
    <t>xxxx-xxxx-xxxx-0525</t>
  </si>
  <si>
    <t>xxxx-xxxx-xxxx-0331</t>
  </si>
  <si>
    <t>xxxx-xxxxxx-x5468</t>
  </si>
  <si>
    <t>xxxx-xxxx-xxxx-2192</t>
  </si>
  <si>
    <t>xxxx-xxxxxx-x0392</t>
  </si>
  <si>
    <t>xxxx-xxxx-xxxx-4671</t>
  </si>
  <si>
    <t>xxxx-xxxx-xxxx-2053</t>
  </si>
  <si>
    <t>xxxx-xxxx-xxxx-5810</t>
  </si>
  <si>
    <t>xxxx-xxxx-xxxx-6604</t>
  </si>
  <si>
    <t>xxxx-xxxx-xxxx-3540</t>
  </si>
  <si>
    <t>xxxx-xxxx-xxxx-4679</t>
  </si>
  <si>
    <t>xxxx-xxxx-xxxx-9962</t>
  </si>
  <si>
    <t>xxxx-xxxxxx-x2006</t>
  </si>
  <si>
    <t>xxxx-xxxx-xxxx-2372</t>
  </si>
  <si>
    <t>xxxx-xxxx-xxxx-0561</t>
  </si>
  <si>
    <t>xxxx-xxxxxx-x7647</t>
  </si>
  <si>
    <t>xxxx-xxxxxx-x9548</t>
  </si>
  <si>
    <t>xxxx-xxxx-xxxx-6874</t>
  </si>
  <si>
    <t>xxxx-xxxx-xxxx-7219</t>
  </si>
  <si>
    <t>xxxx-xxxx-xxxx-6673</t>
  </si>
  <si>
    <t>xxxx-xxxx-xxxx-8298</t>
  </si>
  <si>
    <t>xxxx-xxxx-xxxx-6389</t>
  </si>
  <si>
    <t>xxxx-xxxxxx-x0533</t>
  </si>
  <si>
    <t>xxxx-xxxx-xxxx-3201</t>
  </si>
  <si>
    <t>xxxx-xxxx-xxxx-8385</t>
  </si>
  <si>
    <t>xxxx-xxxx-xxxx-0159</t>
  </si>
  <si>
    <t>xxxx-xxxx-xxxx-5239</t>
  </si>
  <si>
    <t>xxxx-xxxxxx-x2630</t>
  </si>
  <si>
    <t>xxxx-xxxx-xxxx-4441</t>
  </si>
  <si>
    <t>xxxx-xxxx-xxxx-2050</t>
  </si>
  <si>
    <t>xxxx-xxxx-xxxx-7076</t>
  </si>
  <si>
    <t>xxxx-xxxx-xxxx-5406</t>
  </si>
  <si>
    <t>xxxx-xxxxxx-x0633</t>
  </si>
  <si>
    <t>xxxx-xxxx-xxxx-8253</t>
  </si>
  <si>
    <t>xxxx-xxxx-xxxx-2480</t>
  </si>
  <si>
    <t>xxxx-xxxx-xxxx-8596</t>
  </si>
  <si>
    <t>xxxx-xxxxxx-x2748</t>
  </si>
  <si>
    <t>xxxx-xxxx-xxxx-8359</t>
  </si>
  <si>
    <t>xxxx-xxxx-xxxx-3971</t>
  </si>
  <si>
    <t>xxxx-xxxxxx-x9241</t>
  </si>
  <si>
    <t>xxxx-xxxx-xxxx-1542</t>
  </si>
  <si>
    <t>xxxx-xxxx-xxxx-6250</t>
  </si>
  <si>
    <t>xxxx-xxxx-xxxx-4352</t>
  </si>
  <si>
    <t>xxxx-xxxx-xxxx-7282</t>
  </si>
  <si>
    <t>xxxx-xxxxxx-x1393</t>
  </si>
  <si>
    <t>xxxx-xxxx-xxxx-7469</t>
  </si>
  <si>
    <t>xxxx-xxxx-xxxx-7125</t>
  </si>
  <si>
    <t>xxxx-xxxxxx-x2567</t>
  </si>
  <si>
    <t>xxxx-xxxx-xxxx-7795</t>
  </si>
  <si>
    <t>xxxx-xxxxxx-x2151</t>
  </si>
  <si>
    <t>xxxx-xxxx-xxxx-4434</t>
  </si>
  <si>
    <t>xxxx-xxxxxx-x2503</t>
  </si>
  <si>
    <t>xxxx-xxxxxx-x5213</t>
  </si>
  <si>
    <t>xxxx-xxxxxx-x9000</t>
  </si>
  <si>
    <t>xxxx-xxxx-xxxx-0313</t>
  </si>
  <si>
    <t>xxxx-xxxxxx-x0652</t>
  </si>
  <si>
    <t>xxxx-xxxxxx-x1158</t>
  </si>
  <si>
    <t>xxxx-xxxx-xxxx-9816</t>
  </si>
  <si>
    <t>xxxx-xxxxxx-x1564</t>
  </si>
  <si>
    <t>xxxx-xxxxxx-x0495</t>
  </si>
  <si>
    <t>xxxx-xxxx-xxxx-9972</t>
  </si>
  <si>
    <t>xxxx-xxxxxx-x6879</t>
  </si>
  <si>
    <t>xxxx-xxxx-xxxx-6076</t>
  </si>
  <si>
    <t>xxxx-xxxx-xxxx-1723</t>
  </si>
  <si>
    <t>xxxx-xxxx-xxxx-1853</t>
  </si>
  <si>
    <t>xxxx-xxxxxx-x5403</t>
  </si>
  <si>
    <t>xxxx-xxxx-xxxx-7697</t>
  </si>
  <si>
    <t>xxxx-xxxx-xxxx-2991</t>
  </si>
  <si>
    <t>xxxx-xxxx-xxxx-1014</t>
  </si>
  <si>
    <t>xxxx-xxxxxx-x5518</t>
  </si>
  <si>
    <t>xxxx-xxxx-xxxx-5813</t>
  </si>
  <si>
    <t>xxxx-xxxx-xxxx-0949</t>
  </si>
  <si>
    <t>xxxx-xxxx-xxxx-3433</t>
  </si>
  <si>
    <t>xxxx-xxxx-xxxx-0015</t>
  </si>
  <si>
    <t>xxxx-xxxx-xxxx-5677</t>
  </si>
  <si>
    <t>xxxx-xxxxxx-x7309</t>
  </si>
  <si>
    <t>xxxx-xxxx-xxxx-7373</t>
  </si>
  <si>
    <t>xxxx-xxxx-xxxx-6328</t>
  </si>
  <si>
    <t>xxxx-xxxxxx-x6689</t>
  </si>
  <si>
    <t>xxxx-xxxx-xxxx-4693</t>
  </si>
  <si>
    <t>xxxx-xxxxxx-x5469</t>
  </si>
  <si>
    <t>xxxx-xxxx-xxxx-0160</t>
  </si>
  <si>
    <t>xxxx-xxxx-xxxx-8579</t>
  </si>
  <si>
    <t>xxxx-xxxx-xxxx-3333</t>
  </si>
  <si>
    <t>xxxx-xxxx-xxxx-9064</t>
  </si>
  <si>
    <t>xxxx-xxxxxx-x3952</t>
  </si>
  <si>
    <t>xxxx-xxxx-xxxx-1131</t>
  </si>
  <si>
    <t>xxxx-xxxx-xxxx-7001</t>
  </si>
  <si>
    <t>xxxx-xxxx-xxxx-8853</t>
  </si>
  <si>
    <t>xxxx-xxxx-xxxx-4050</t>
  </si>
  <si>
    <t>xxxx-xxxxxx-x7862</t>
  </si>
  <si>
    <t>xxxx-xxxx-xxxx-0100</t>
  </si>
  <si>
    <t>xxxx-xxxxxx-x0347</t>
  </si>
  <si>
    <t>xxxx-xxxx-xxxx-8508</t>
  </si>
  <si>
    <t>xxxx-xxxx-xxxx-8017</t>
  </si>
  <si>
    <t>xxxx-xxxx-xxxx-3180</t>
  </si>
  <si>
    <t>xxxx-xxxx-xxxx-8782</t>
  </si>
  <si>
    <t>xxxx-xxxx-xxxx-3310</t>
  </si>
  <si>
    <t>xxxx-xxxx-xxxx-1598</t>
  </si>
  <si>
    <t>xxxx-xxxx-xxxx-1727</t>
  </si>
  <si>
    <t>xxxx-xxxxxx-x6771</t>
  </si>
  <si>
    <t>xxxx-xxxx-xxxx-5558</t>
  </si>
  <si>
    <t>xxxx-xxxxxx-x7303</t>
  </si>
  <si>
    <t>xxxx-xxxx-xxxx-9657</t>
  </si>
  <si>
    <t>xxxx-xxxxxx-x7931</t>
  </si>
  <si>
    <t>xxxx-xxxx-xxxx-4853</t>
  </si>
  <si>
    <t>xxxx-xxxx-xxxx-9950</t>
  </si>
  <si>
    <t>xxxx-xxxx-xxxx-6732</t>
  </si>
  <si>
    <t>xxxx-xxxxxx-x2597</t>
  </si>
  <si>
    <t>xxxx-xxxx-xxxx-0192</t>
  </si>
  <si>
    <t>xxxx-xxxx-xxxx-2097</t>
  </si>
  <si>
    <t>xxxx-xxxx-xxxx-2133</t>
  </si>
  <si>
    <t>xxxx-xxxx-xxxx-8670</t>
  </si>
  <si>
    <t>xxxx-xxxxxx-x8977</t>
  </si>
  <si>
    <t>xxxx-xxxx-xxxx-1178</t>
  </si>
  <si>
    <t>xxxx-xxxxxx-x7516</t>
  </si>
  <si>
    <t>xxxx-xxxx-xxxx-4097</t>
  </si>
  <si>
    <t>xxxx-xxxx-xxxx-2046</t>
  </si>
  <si>
    <t>xxxx-xxxxxx-x9202</t>
  </si>
  <si>
    <t>xxxx-xxxx-xxxx-1492</t>
  </si>
  <si>
    <t>xxxx-xxxx-xxxx-9593</t>
  </si>
  <si>
    <t>xxxx-xxxxxx-x5899</t>
  </si>
  <si>
    <t>xxxx-xxxxxx-x0551</t>
  </si>
  <si>
    <t>xxxx-xxxx-xxxx-0237</t>
  </si>
  <si>
    <t>xxxx-xxxx-xxxx-6174</t>
  </si>
  <si>
    <t>xxxx-xxxx-xxxx-7678</t>
  </si>
  <si>
    <t>xxxx-xxxxxx-x2666</t>
  </si>
  <si>
    <t>xxxx-xxxx-xxxx-4979</t>
  </si>
  <si>
    <t>xxxx-xxxxxx-x2041</t>
  </si>
  <si>
    <t>xxxx-xxxx-xxxx-5207</t>
  </si>
  <si>
    <t>xxxx-xxxxxx-x7833</t>
  </si>
  <si>
    <t>xxxx-xxxxxx-x0762</t>
  </si>
  <si>
    <t>xxxx-xxxxxx-x1141</t>
  </si>
  <si>
    <t>xxxx-xxxx-xxxx-6214</t>
  </si>
  <si>
    <t>xxxx-xxxx-xxxx-1240</t>
  </si>
  <si>
    <t>xxxx-xxxx-xxxx-3423</t>
  </si>
  <si>
    <t>xxxx-xxxx-xxxx-6441</t>
  </si>
  <si>
    <t>xxxx-xxxx-xxxx-0221</t>
  </si>
  <si>
    <t>xxxx-xxxx-xxxx-9210</t>
  </si>
  <si>
    <t>xxxx-xxxxxx-x5839</t>
  </si>
  <si>
    <t>xxxx-xxxx-xxxx-1100</t>
  </si>
  <si>
    <t>xxxx-xxxx-xxxx-1263</t>
  </si>
  <si>
    <t>xxxx-xxxxxx-x6697</t>
  </si>
  <si>
    <t>xxxx-xxxx-xxxx-8936</t>
  </si>
  <si>
    <t>xxxx-xxxxxx-x7020</t>
  </si>
  <si>
    <t>xxxx-xxxx-xxxx-8929</t>
  </si>
  <si>
    <t>xxxx-xxxx-xxxx-1988</t>
  </si>
  <si>
    <t>xxxx-xxxx-xxxx-3732</t>
  </si>
  <si>
    <t>xxxx-xxxxxx-x6864</t>
  </si>
  <si>
    <t>xxxx-xxxx-xxxx-4172</t>
  </si>
  <si>
    <t>xxxx-xxxx-xxxx-1135</t>
  </si>
  <si>
    <t>xxxx-xxxx-xxxx-3780</t>
  </si>
  <si>
    <t>xxxx-xxxx-xxxx-9729</t>
  </si>
  <si>
    <t>xxxx-xxxx-xxxx-3530</t>
  </si>
  <si>
    <t>xxxx-xxxxxx-x2708</t>
  </si>
  <si>
    <t>xxxx-xxxx-xxxx-3603</t>
  </si>
  <si>
    <t>xxxx-xxxxxx-x0167</t>
  </si>
  <si>
    <t>xxxx-xxxx-xxxx-5904</t>
  </si>
  <si>
    <t>xxxx-xxxx-xxxx-7825</t>
  </si>
  <si>
    <t>xxxx-xxxx-xxxx-4167</t>
  </si>
  <si>
    <t>xxxx-xxxx-xxxx-5390</t>
  </si>
  <si>
    <t>xxxx-xxxxxx-x1411</t>
  </si>
  <si>
    <t>xxxx-xxxxxx-x0166</t>
  </si>
  <si>
    <t>xxxx-xxxxxx-x1130</t>
  </si>
  <si>
    <t>xxxx-xxxx-xxxx-4453</t>
  </si>
  <si>
    <t>xxxx-xxxxxx-x7936</t>
  </si>
  <si>
    <t>xxxx-xxxxxx-x6138</t>
  </si>
  <si>
    <t>xxxx-xxxx-xxxx-0727</t>
  </si>
  <si>
    <t>xxxx-xxxx-xxxx-2806</t>
  </si>
  <si>
    <t>xxxx-xxxx-xxxx-4623</t>
  </si>
  <si>
    <t>xxxx-xxxx-xxxx-3988</t>
  </si>
  <si>
    <t>xxxx-xxxxxx-x0151</t>
  </si>
  <si>
    <t>xxxx-xxxxxx-x4019</t>
  </si>
  <si>
    <t>xxxx-xxxxxx-x0185</t>
  </si>
  <si>
    <t>xxxx-xxxxxx-x2080</t>
  </si>
  <si>
    <t>xxxx-xxxxxx-x5024</t>
  </si>
  <si>
    <t>xxxx-xxxx-xxxx-3778</t>
  </si>
  <si>
    <t>xxxx-xxxx-xxxx-1455</t>
  </si>
  <si>
    <t>xxxx-xxxx-xxxx-1700</t>
  </si>
  <si>
    <t>xxxx-xxxx-xxxx-9637</t>
  </si>
  <si>
    <t>xxxx-xxxx-xxxx-0571</t>
  </si>
  <si>
    <t>xxxx-xxxx-xxxx-5165</t>
  </si>
  <si>
    <t>xxxx-xxxx-xxxx-0367</t>
  </si>
  <si>
    <t>xxxx-xxxx-xxxx-0538</t>
  </si>
  <si>
    <t>xxxx-xxxxxx-x3459</t>
  </si>
  <si>
    <t>xxxx-xxxx-xxxx-4186</t>
  </si>
  <si>
    <t>xxxx-xxxx-xxxx-0900</t>
  </si>
  <si>
    <t>xxxx-xxxx-xxxx-2608</t>
  </si>
  <si>
    <t>xxxx-xxxx-xxxx-3703</t>
  </si>
  <si>
    <t>xxxx-xxxx-xxxx-1432</t>
  </si>
  <si>
    <t>xxxx-xxxx-xxxx-2989</t>
  </si>
  <si>
    <t>xxxx-xxxx-xxxx-8400</t>
  </si>
  <si>
    <t>xxxx-xxxx-xxxx-0671</t>
  </si>
  <si>
    <t>xxxx-xxxx-xxxx-9698</t>
  </si>
  <si>
    <t>xxxx-xxxx-xxxx-9380</t>
  </si>
  <si>
    <t>xxxx-xxxx-xxxx-9872</t>
  </si>
  <si>
    <t>xxxx-xxxxxx-x8520</t>
  </si>
  <si>
    <t>xxxx-xxxx-xxxx-7850</t>
  </si>
  <si>
    <t>xxxx-xxxxxx-x4321</t>
  </si>
  <si>
    <t>xxxx-xxxx-xxxx-0232</t>
  </si>
  <si>
    <t>xxxx-xxxx-xxxx-6642</t>
  </si>
  <si>
    <t>xxxx-xxxxxx-x3824</t>
  </si>
  <si>
    <t>xxxx-xxxx-xxxx-4070</t>
  </si>
  <si>
    <t>xxxx-xxxxxx-x3033</t>
  </si>
  <si>
    <t>xxxx-xxxxxx-x1690</t>
  </si>
  <si>
    <t>xxxx-xxxx-xxxx-8190</t>
  </si>
  <si>
    <t>xxxx-xxxx-xxxx-3124</t>
  </si>
  <si>
    <t>xxxx-xxxxxx-x0758</t>
  </si>
  <si>
    <t>xxxx-xxxxxx-x9451</t>
  </si>
  <si>
    <t>xxxx-xxxx-xxxx-7275</t>
  </si>
  <si>
    <t>xxxx-xxxx-xxxx-0453</t>
  </si>
  <si>
    <t>xxxx-xxxx-xxxx-3473</t>
  </si>
  <si>
    <t>xxxx-xxxx-xxxx-5500</t>
  </si>
  <si>
    <t>xxxx-xxxx-xxxx-3230</t>
  </si>
  <si>
    <t>xxxx-xxxx-xxxx-9596</t>
  </si>
  <si>
    <t>xxxx-xxxx-xxxx-2875</t>
  </si>
  <si>
    <t>xxxx-xxxx-xxxx-1920</t>
  </si>
  <si>
    <t>xxxx-xxxxxx-x9951</t>
  </si>
  <si>
    <t>xxxx-xxxx-xxxx-4151</t>
  </si>
  <si>
    <t>xxxx-xxxx-xxxx-6556</t>
  </si>
  <si>
    <t>xxxx-xxxx-xxxx-4691</t>
  </si>
  <si>
    <t>xxxx-xxxx-xxxx-2761</t>
  </si>
  <si>
    <t>xxxx-xxxx-xxxx-9221</t>
  </si>
  <si>
    <t>xxxx-xxxx-xxxx-9159</t>
  </si>
  <si>
    <t>xxxx-xxxx-xxxx-6368</t>
  </si>
  <si>
    <t>xxxx-xxxx-xxxx-2335</t>
  </si>
  <si>
    <t>xxxx-xxxxxx-x5658</t>
  </si>
  <si>
    <t>xxxx-xxxxxx-x9355</t>
  </si>
  <si>
    <t>xxxx-xxxx-xxxx-5812</t>
  </si>
  <si>
    <t>xxxx-xxxxxx-x0547</t>
  </si>
  <si>
    <t>xxxx-xxxx-xxxx-0978</t>
  </si>
  <si>
    <t>xxxx-xxxx-xxxx-7054</t>
  </si>
  <si>
    <t>xxxx-xxxx-xxxx-6884</t>
  </si>
  <si>
    <t>xxxx-xxxx-xxxx-9435</t>
  </si>
  <si>
    <t>xxxx-xxxx-xxxx-4663</t>
  </si>
  <si>
    <t>xxxx-xxxx-xxxx-0029</t>
  </si>
  <si>
    <t>xxxx-xxxx-xxxx-1825</t>
  </si>
  <si>
    <t>xxxx-xxxx-xxxx-8802</t>
  </si>
  <si>
    <t>xxxx-xxxxxx-x8556</t>
  </si>
  <si>
    <t>xxxx-xxxxxx-x3829</t>
  </si>
  <si>
    <t>xxxx-xxxxxx-x0455</t>
  </si>
  <si>
    <t>xxxx-xxxxxx-x1004</t>
  </si>
  <si>
    <t>xxxx-xxxx-xxxx-5912</t>
  </si>
  <si>
    <t>xxxx-xxxxxx-x9425</t>
  </si>
  <si>
    <t>xxxx-xxxx-xxxx-6247</t>
  </si>
  <si>
    <t>xxxx-xxxx-xxxx-4069</t>
  </si>
  <si>
    <t>xxxx-xxxxxx-x1568</t>
  </si>
  <si>
    <t>xxxx-xxxxxx-x4594</t>
  </si>
  <si>
    <t>xxxx-xxxx-xxxx-5456</t>
  </si>
  <si>
    <t>xxxx-xxxxxx-x3150</t>
  </si>
  <si>
    <t>xxxx-xxxx-xxxx-5199</t>
  </si>
  <si>
    <t>xxxx-xxxxxx-x7390</t>
  </si>
  <si>
    <t>xxxx-xxxx-xxxx-9690</t>
  </si>
  <si>
    <t>xxxx-xxxx-xxxx-1881</t>
  </si>
  <si>
    <t>xxxx-xxxx-xxxx-9242</t>
  </si>
  <si>
    <t>xxxx-xxxx-xxxx-8897</t>
  </si>
  <si>
    <t>xxxx-xxxx-xxxx-2277</t>
  </si>
  <si>
    <t>xxxx-xxxx-xxxx-6070</t>
  </si>
  <si>
    <t>xxxx-xxxxxx-x1303</t>
  </si>
  <si>
    <t>xxxx-xxxxxx-x4954</t>
  </si>
  <si>
    <t>xxxx-xxxx-xxxx-6544</t>
  </si>
  <si>
    <t>xxxx-xxxx-xxxx-2210</t>
  </si>
  <si>
    <t>xxxx-xxxx-xxxx-1973</t>
  </si>
  <si>
    <t>xxxx-xxxx-xxxx-4960</t>
  </si>
  <si>
    <t>xxxx-xxxx-xxxx-8422</t>
  </si>
  <si>
    <t>xxxx-xxxx-xxxx-3359</t>
  </si>
  <si>
    <t>xxxx-xxxxxx-x3956</t>
  </si>
  <si>
    <t>xxxx-xxxx-xxxx-6837</t>
  </si>
  <si>
    <t>xxxx-xxxx-xxxx-6391</t>
  </si>
  <si>
    <t>xxxx-xxxx-xxxx-9976</t>
  </si>
  <si>
    <t>xxxx-xxxx-xxxx-9701</t>
  </si>
  <si>
    <t>xxxx-xxxxxx-x1490</t>
  </si>
  <si>
    <t>xxxx-xxxx-xxxx-1367</t>
  </si>
  <si>
    <t>xxxx-xxxx-xxxx-4197</t>
  </si>
  <si>
    <t>xxxx-xxxxxx-x0183</t>
  </si>
  <si>
    <t>xxxx-xxxx-xxxx-0543</t>
  </si>
  <si>
    <t>xxxx-xxxx-xxxx-6312</t>
  </si>
  <si>
    <t>xxxx-xxxxxx-x1189</t>
  </si>
  <si>
    <t>xxxx-xxxx-xxxx-1409</t>
  </si>
  <si>
    <t>xxxx-xxxxxx-x4621</t>
  </si>
  <si>
    <t>xxxx-xxxx-xxxx-6421</t>
  </si>
  <si>
    <t>xxxx-xxxx-xxxx-1199</t>
  </si>
  <si>
    <t>xxxx-xxxxxx-x4015</t>
  </si>
  <si>
    <t>xxxx-xxxx-xxxx-9697</t>
  </si>
  <si>
    <t>xxxx-xxxx-xxxx-3233</t>
  </si>
  <si>
    <t>xxxx-xxxx-xxxx-8720</t>
  </si>
  <si>
    <t>xxxx-xxxxxx-x5619</t>
  </si>
  <si>
    <t>xxxx-xxxxxx-x8409</t>
  </si>
  <si>
    <t>xxxx-xxxx-xxxx-6816</t>
  </si>
  <si>
    <t>xxxx-xxxx-xxxx-4652</t>
  </si>
  <si>
    <t>xxxx-xxxx-xxxx-3973</t>
  </si>
  <si>
    <t>xxxx-xxxxxx-x3370</t>
  </si>
  <si>
    <t>xxxx-xxxx-xxxx-8721</t>
  </si>
  <si>
    <t>xxxx-xxxx-xxxx-5576</t>
  </si>
  <si>
    <t>xxxx-xxxx-xxxx-9586</t>
  </si>
  <si>
    <t>xxxx-xxxx-xxxx-4231</t>
  </si>
  <si>
    <t>xxxx-xxxxxx-x0732</t>
  </si>
  <si>
    <t>xxxx-xxxx-xxxx-5656</t>
  </si>
  <si>
    <t>xxxx-xxxx-xxxx-9997</t>
  </si>
  <si>
    <t>xxxx-xxxx-xxxx-2420</t>
  </si>
  <si>
    <t>xxxx-xxxx-xxxx-2848</t>
  </si>
  <si>
    <t>xxxx-xxxx-xxxx-0348</t>
  </si>
  <si>
    <t>xxxx-xxxx-xxxx-9155</t>
  </si>
  <si>
    <t>xxxx-xxxx-xxxx-8483</t>
  </si>
  <si>
    <t>xxxx-xxxx-xxxx-4926</t>
  </si>
  <si>
    <t>xxxx-xxxx-xxxx-5445</t>
  </si>
  <si>
    <t>xxxx-xxxx-xxxx-3666</t>
  </si>
  <si>
    <t>xxxx-xxxxxx-x1033</t>
  </si>
  <si>
    <t>xxxx-xxxx-xxxx-7039</t>
  </si>
  <si>
    <t>xxxx-xxxx-xxxx-5409</t>
  </si>
  <si>
    <t>xxxx-xxxxxx-x4174</t>
  </si>
  <si>
    <t>xxxx-xxxx-xxxx-8366</t>
  </si>
  <si>
    <t>xxxx-xxxxxx-x9272</t>
  </si>
  <si>
    <t>xxxx-xxxx-xxxx-7336</t>
  </si>
  <si>
    <t>xxxx-xxxxxx-x8349</t>
  </si>
  <si>
    <t>xxxx-xxxxxx-x6671</t>
  </si>
  <si>
    <t>xxxx-xxxx-xxxx-0562</t>
  </si>
  <si>
    <t>xxxx-xxxx-xxxx-2287</t>
  </si>
  <si>
    <t>xxxx-xxxxxx-x3238</t>
  </si>
  <si>
    <t>xxxx-xxxx-xxxx-1985</t>
  </si>
  <si>
    <t>xxxx-xxxx-xxxx-9807</t>
  </si>
  <si>
    <t>xxxx-xxxxxx-x9667</t>
  </si>
  <si>
    <t>xxxx-xxxxxx-x7602</t>
  </si>
  <si>
    <t>xxxx-xxxx-xxxx-5603</t>
  </si>
  <si>
    <t>xxxx-xxxxxx-x4890</t>
  </si>
  <si>
    <t>xxxx-xxxx-xxxx-4972</t>
  </si>
  <si>
    <t>xxxx-xxxx-xxxx-1418</t>
  </si>
  <si>
    <t>xxxx-xxxx-xxxx-2735</t>
  </si>
  <si>
    <t>xxxx-xxxx-xxxx-9002</t>
  </si>
  <si>
    <t>xxxx-xxxxxx-x7292</t>
  </si>
  <si>
    <t>xxxx-xxxx-xxxx-5555</t>
  </si>
  <si>
    <t>xxxx-xxxx-xxxx-8828</t>
  </si>
  <si>
    <t>xxxx-xxxx-xxxx-7736</t>
  </si>
  <si>
    <t>xxxx-xxxx-xxxx-2311</t>
  </si>
  <si>
    <t>xxxx-xxxx-xxxx-7008</t>
  </si>
  <si>
    <t>xxxx-xxxx-xxxx-2667</t>
  </si>
  <si>
    <t>xxxx-xxxx-xxxx-7465</t>
  </si>
  <si>
    <t>xxxx-xxxxxx-x3921</t>
  </si>
  <si>
    <t>xxxx-xxxx-xxxx-2024</t>
  </si>
  <si>
    <t>xxxx-xxxx-xxxx-2357</t>
  </si>
  <si>
    <t>xxxx-xxxx-xxxx-1439</t>
  </si>
  <si>
    <t>xxxx-xxxx-xxxx-5926</t>
  </si>
  <si>
    <t>xxxx-xxxxxx-x6384</t>
  </si>
  <si>
    <t>xxxx-xxxxxx-x6910</t>
  </si>
  <si>
    <t>xxxx-xxxx-xxxx-6757</t>
  </si>
  <si>
    <t>xxxx-xxxxxx-x0730</t>
  </si>
  <si>
    <t>xxxx-xxxx-xxxx-4158</t>
  </si>
  <si>
    <t>xxxx-xxxxxx-x4420</t>
  </si>
  <si>
    <t>xxxx-xxxxxx-x7207</t>
  </si>
  <si>
    <t>xxxx-xxxx-xxxx-2430</t>
  </si>
  <si>
    <t>xxxx-xxxx-xxxx-1928</t>
  </si>
  <si>
    <t>xxxx-xxxx-xxxx-6563</t>
  </si>
  <si>
    <t>xxxx-xxxx-xxxx-5000</t>
  </si>
  <si>
    <t>xxxx-xxxxxx-x7145</t>
  </si>
  <si>
    <t>xxxx-xxxxxx-x9941</t>
  </si>
  <si>
    <t>xxxx-xxxx-xxxx-2326</t>
  </si>
  <si>
    <t>xxxx-xxxx-xxxx-9447</t>
  </si>
  <si>
    <t>xxxx-xxxx-xxxx-3814</t>
  </si>
  <si>
    <t>xxxx-xxxx-xxxx-2733</t>
  </si>
  <si>
    <t>xxxx-xxxx-xxxx-2332</t>
  </si>
  <si>
    <t>xxxx-xxxx-xxxx-7542</t>
  </si>
  <si>
    <t>xxxx-xxxx-xxxx-4983</t>
  </si>
  <si>
    <t>xxxx-xxxx-xxxx-0370</t>
  </si>
  <si>
    <t>xxxx-xxxx-xxxx-6488</t>
  </si>
  <si>
    <t>xxxx-xxxx-xxxx-5455</t>
  </si>
  <si>
    <t>xxxx-xxxx-xxxx-0315</t>
  </si>
  <si>
    <t>xxxx-xxxx-xxxx-0832</t>
  </si>
  <si>
    <t>xxxx-xxxx-xxxx-0794</t>
  </si>
  <si>
    <t>xxxx-xxxx-xxxx-3088</t>
  </si>
  <si>
    <t>xxxx-xxxx-xxxx-5106</t>
  </si>
  <si>
    <t>xxxx-xxxx-xxxx-9273</t>
  </si>
  <si>
    <t>xxxx-xxxxxx-x2270</t>
  </si>
  <si>
    <t>xxxx-xxxxxx-x0480</t>
  </si>
  <si>
    <t>xxxx-xxxx-xxxx-1718</t>
  </si>
  <si>
    <t>xxxx-xxxx-xxxx-5602</t>
  </si>
  <si>
    <t>xxxx-xxxx-xxxx-8573</t>
  </si>
  <si>
    <t>xxxx-xxxx-xxxx-5987</t>
  </si>
  <si>
    <t>xxxx-xxxx-xxxx-2993</t>
  </si>
  <si>
    <t>xxxx-xxxx-xxxx-7513</t>
  </si>
  <si>
    <t>xxxx-xxxxxx-x6400</t>
  </si>
  <si>
    <t>xxxx-xxxxxx-x1866</t>
  </si>
  <si>
    <t>xxxx-xxxxxx-x9525</t>
  </si>
  <si>
    <t>xxxx-xxxxxx-x8911</t>
  </si>
  <si>
    <t>xxxx-xxxxxx-x4366</t>
  </si>
  <si>
    <t>xxxx-xxxx-xxxx-1688</t>
  </si>
  <si>
    <t>xxxx-xxxxxx-x1643</t>
  </si>
  <si>
    <t>xxxx-xxxx-xxxx-5151</t>
  </si>
  <si>
    <t>xxxx-xxxx-xxxx-5891</t>
  </si>
  <si>
    <t>xxxx-xxxx-xxxx-0510</t>
  </si>
  <si>
    <t>xxxx-xxxxxx-x0087</t>
  </si>
  <si>
    <t>xxxx-xxxx-xxxx-2086</t>
  </si>
  <si>
    <t>xxxx-xxxx-xxxx-0112</t>
  </si>
  <si>
    <t>xxxx-xxxx-xxxx-0061</t>
  </si>
  <si>
    <t>xxxx-xxxx-xxxx-6557</t>
  </si>
  <si>
    <t>xxxx-xxxx-xxxx-1281</t>
  </si>
  <si>
    <t>xxxx-xxxxxx-x5437</t>
  </si>
  <si>
    <t>xxxx-xxxx-xxxx-7070</t>
  </si>
  <si>
    <t>xxxx-xxxx-xxxx-1299</t>
  </si>
  <si>
    <t>xxxx-xxxx-xxxx-3858</t>
  </si>
  <si>
    <t>xxxx-xxxx-xxxx-0024</t>
  </si>
  <si>
    <t>xxxx-xxxx-xxxx-1058</t>
  </si>
  <si>
    <t>xxxx-xxxxxx-x1566</t>
  </si>
  <si>
    <t>xxxx-xxxx-xxxx-2336</t>
  </si>
  <si>
    <t>xxxx-xxxx-xxxx-2413</t>
  </si>
  <si>
    <t>xxxx-xxxx-xxxx-4768</t>
  </si>
  <si>
    <t>xxxx-xxxx-xxxx-2422</t>
  </si>
  <si>
    <t>xxxx-xxxx-xxxx-3783</t>
  </si>
  <si>
    <t>xxxx-xxxxxx-x4087</t>
  </si>
  <si>
    <t>xxxx-xxxxxx-x5107</t>
  </si>
  <si>
    <t>xxxx-xxxx-xxxx-5906</t>
  </si>
  <si>
    <t>xxxx-xxxx-xxxx-2661</t>
  </si>
  <si>
    <t>xxxx-xxxxxx-x2585</t>
  </si>
  <si>
    <t>xxxx-xxxxxx-x9578</t>
  </si>
  <si>
    <t>xxxx-xxxxxx-x8509</t>
  </si>
  <si>
    <t>xxxx-xxxx-xxxx-8922</t>
  </si>
  <si>
    <t>xxxx-xxxx-xxxx-8442</t>
  </si>
  <si>
    <t>xxxx-xxxxxx-x2754</t>
  </si>
  <si>
    <t>xxxx-xxxx-xxxx-3912</t>
  </si>
  <si>
    <t>xxxx-xxxx-xxxx-8163</t>
  </si>
  <si>
    <t>xxxx-xxxx-xxxx-6998</t>
  </si>
  <si>
    <t>xxxx-xxxx-xxxx-6648</t>
  </si>
  <si>
    <t>xxxx-xxxx-xxxx-9966</t>
  </si>
  <si>
    <t>xxxx-xxxx-xxxx-6171</t>
  </si>
  <si>
    <t>xxxx-xxxx-xxxx-0463</t>
  </si>
  <si>
    <t>xxxx-xxxx-xxxx-5125</t>
  </si>
  <si>
    <t>xxxx-xxxx-xxxx-9262</t>
  </si>
  <si>
    <t>xxxx-xxxx-xxxx-4493</t>
  </si>
  <si>
    <t>xxxx-xxxx-xxxx-3430</t>
  </si>
  <si>
    <t>xxxx-xxxx-xxxx-0814</t>
  </si>
  <si>
    <t>xxxx-xxxxxx-x8308</t>
  </si>
  <si>
    <t>xxxx-xxxx-xxxx-8875</t>
  </si>
  <si>
    <t>xxxx-xxxx-xxxx-2443</t>
  </si>
  <si>
    <t>xxxx-xxxxxx-x4908</t>
  </si>
  <si>
    <t>xxxx-xxxx-xxxx-7715</t>
  </si>
  <si>
    <t>xxxx-xxxx-xxxx-1208</t>
  </si>
  <si>
    <t>xxxx-xxxxxx-x9711</t>
  </si>
  <si>
    <t>xxxx-xxxxxx-x0295</t>
  </si>
  <si>
    <t>xxxx-xxxx-xxxx-1851</t>
  </si>
  <si>
    <t>xxxx-xxxx-xxxx-9780</t>
  </si>
  <si>
    <t>xxxx-xxxx-xxxx-9903</t>
  </si>
  <si>
    <t>xxxx-xxxx-xxxx-6722</t>
  </si>
  <si>
    <t>xxxx-xxxx-xxxx-0878</t>
  </si>
  <si>
    <t>xxxx-xxxx-xxxx-4584</t>
  </si>
  <si>
    <t>xxxx-xxxx-xxxx-1728</t>
  </si>
  <si>
    <t>xxxx-xxxx-xxxx-4753</t>
  </si>
  <si>
    <t>xxxx-xxxx-xxxx-5439</t>
  </si>
  <si>
    <t>xxxx-xxxx-xxxx-5335</t>
  </si>
  <si>
    <t>xxxx-xxxx-xxxx-9455</t>
  </si>
  <si>
    <t>xxxx-xxxx-xxxx-2457</t>
  </si>
  <si>
    <t>xxxx-xxxxxx-x5041</t>
  </si>
  <si>
    <t>xxxx-xxxxxx-x3809</t>
  </si>
  <si>
    <t>xxxx-xxxxxx-x6103</t>
  </si>
  <si>
    <t>xxxx-xxxx-xxxx-3165</t>
  </si>
  <si>
    <t>xxxx-xxxx-xxxx-6653</t>
  </si>
  <si>
    <t>xxxx-xxxx-xxxx-2645</t>
  </si>
  <si>
    <t>xxxx-xxxxxx-x6902</t>
  </si>
  <si>
    <t>xxxx-xxxx-xxxx-8241</t>
  </si>
  <si>
    <t>xxxx-xxxx-xxxx-2237</t>
  </si>
  <si>
    <t>xxxx-xxxx-xxxx-1533</t>
  </si>
  <si>
    <t>xxxx-xxxxxx-x1426</t>
  </si>
  <si>
    <t>xxxx-xxxxxx-x1342</t>
  </si>
  <si>
    <t>xxxx-xxxx-xxxx-6792</t>
  </si>
  <si>
    <t>xxxx-xxxx-xxxx-8256</t>
  </si>
  <si>
    <t>xxxx-xxxxxx-x6407</t>
  </si>
  <si>
    <t>xxxx-xxxx-xxxx-1441</t>
  </si>
  <si>
    <t>xxxx-xxxx-xxxx-9948</t>
  </si>
  <si>
    <t>xxxx-xxxx-xxxx-3686</t>
  </si>
  <si>
    <t>xxxx-xxxxxx-x0144</t>
  </si>
  <si>
    <t>xxxx-xxxx-xxxx-4686</t>
  </si>
  <si>
    <t>xxxx-xxxxxx-x4812</t>
  </si>
  <si>
    <t>xxxx-xxxx-xxxx-9951</t>
  </si>
  <si>
    <t>xxxx-xxxxxx-x5506</t>
  </si>
  <si>
    <t>xxxx-xxxx-xxxx-9328</t>
  </si>
  <si>
    <t>xxxx-xxxx-xxxx-5472</t>
  </si>
  <si>
    <t>xxxx-xxxx-xxxx-0019</t>
  </si>
  <si>
    <t>xxxx-xxxx-xxxx-5100</t>
  </si>
  <si>
    <t>xxxx-xxxx-xxxx-6610</t>
  </si>
  <si>
    <t>xxxx-xxxx-xxxx-9830</t>
  </si>
  <si>
    <t>xxxx-xxxxxx-x4659</t>
  </si>
  <si>
    <t>xxxx-xxxx-xxxx-9782</t>
  </si>
  <si>
    <t>xxxx-xxxx-xxxx-2200</t>
  </si>
  <si>
    <t>xxxx-xxxx-xxxx-8809</t>
  </si>
  <si>
    <t>xxxx-xxxx-xxxx-4022</t>
  </si>
  <si>
    <t>xxxx-xxxx-xxxx-2825</t>
  </si>
  <si>
    <t>xxxx-xxxxxx-x3689</t>
  </si>
  <si>
    <t>xxxx-xxxxxx-x9575</t>
  </si>
  <si>
    <t>xxxx-xxxxxx-x0341</t>
  </si>
  <si>
    <t>xxxx-xxxx-xxxx-3392</t>
  </si>
  <si>
    <t>xxxx-xxxxxx-x8896</t>
  </si>
  <si>
    <t>xxxx-xxxx-xxxx-8997</t>
  </si>
  <si>
    <t>xxxx-xxxx-xxxx-7235</t>
  </si>
  <si>
    <t>xxxx-xxxx-xxxx-2047</t>
  </si>
  <si>
    <t>xxxx-xxxx-xxxx-0701</t>
  </si>
  <si>
    <t>xxxx-xxxxxx-x1438</t>
  </si>
  <si>
    <t>xxxx-xxxx-xxxx-2040</t>
  </si>
  <si>
    <t>xxxx-xxxx-xxxx-7485</t>
  </si>
  <si>
    <t>xxxx-xxxxxx-x8153</t>
  </si>
  <si>
    <t>xxxx-xxxx-xxxx-0778</t>
  </si>
  <si>
    <t>xxxx-xxxx-xxxx-4993</t>
  </si>
  <si>
    <t>xxxx-xxxxxx-x9373</t>
  </si>
  <si>
    <t>xxxx-xxxxxx-x1207</t>
  </si>
  <si>
    <t>xxxx-xxxxxx-x0989</t>
  </si>
  <si>
    <t>xxxx-xxxx-xxxx-1093</t>
  </si>
  <si>
    <t>xxxx-xxxx-xxxx-9679</t>
  </si>
  <si>
    <t>xxxx-xxxxxx-x9307</t>
  </si>
  <si>
    <t>xxxx-xxxx-xxxx-8831</t>
  </si>
  <si>
    <t>xxxx-xxxx-xxxx-5060</t>
  </si>
  <si>
    <t>xxxx-xxxx-xxxx-8355</t>
  </si>
  <si>
    <t>xxxx-xxxx-xxxx-5017</t>
  </si>
  <si>
    <t>xxxx-xxxx-xxxx-2612</t>
  </si>
  <si>
    <t>xxxx-xxxxxx-x7633</t>
  </si>
  <si>
    <t>xxxx-xxxxxx-x4928</t>
  </si>
  <si>
    <t>xxxx-xxxxxx-x2125</t>
  </si>
  <si>
    <t>xxxx-xxxx-xxxx-4364</t>
  </si>
  <si>
    <t>xxxx-xxxxxx-x1549</t>
  </si>
  <si>
    <t>xxxx-xxxx-xxxx-8384</t>
  </si>
  <si>
    <t>xxxx-xxxx-xxxx-7180</t>
  </si>
  <si>
    <t>xxxx-xxxx-xxxx-3516</t>
  </si>
  <si>
    <t>xxxx-xxxx-xxxx-5368</t>
  </si>
  <si>
    <t>xxxx-xxxx-xxxx-0343</t>
  </si>
  <si>
    <t>xxxx-xxxx-xxxx-4861</t>
  </si>
  <si>
    <t>xxxx-xxxx-xxxx-2885</t>
  </si>
  <si>
    <t>xxxx-xxxxxx-x6744</t>
  </si>
  <si>
    <t>xxxx-xxxx-xxxx-3620</t>
  </si>
  <si>
    <t>xxxx-xxxx-xxxx-6384</t>
  </si>
  <si>
    <t>xxxx-xxxx-xxxx-4997</t>
  </si>
  <si>
    <t>xxxx-xxxx-xxxx-0289</t>
  </si>
  <si>
    <t>xxxx-xxxxxx-x9526</t>
  </si>
  <si>
    <t>xxxx-xxxx-xxxx-8948</t>
  </si>
  <si>
    <t>xxxx-xxxx-xxxx-1968</t>
  </si>
  <si>
    <t>xxxx-xxxxxx-x5237</t>
  </si>
  <si>
    <t>xxxx-xxxxxx-x4648</t>
  </si>
  <si>
    <t>xxxx-xxxxxx-x2346</t>
  </si>
  <si>
    <t>xxxx-xxxx-xxxx-1016</t>
  </si>
  <si>
    <t>xxxx-xxxx-xxxx-5302</t>
  </si>
  <si>
    <t>xxxx-xxxxxx-x5124</t>
  </si>
  <si>
    <t>xxxx-xxxx-xxxx-5571</t>
  </si>
  <si>
    <t>xxxx-xxxx-xxxx-3811</t>
  </si>
  <si>
    <t>xxxx-xxxxxx-x7338</t>
  </si>
  <si>
    <t>xxxx-xxxx-xxxx-4427</t>
  </si>
  <si>
    <t>xxxx-xxxxxx-x8777</t>
  </si>
  <si>
    <t>xxxx-xxxx-xxxx-4761</t>
  </si>
  <si>
    <t>xxxx-xxxx-xxxx-0224</t>
  </si>
  <si>
    <t>xxxx-xxxx-xxxx-1350</t>
  </si>
  <si>
    <t>xxxx-xxxx-xxxx-6565</t>
  </si>
  <si>
    <t>xxxx-xxxx-xxxx-6207</t>
  </si>
  <si>
    <t>xxxx-xxxxxx-x4441</t>
  </si>
  <si>
    <t>xxxx-xxxx-xxxx-2410</t>
  </si>
  <si>
    <t>xxxx-xxxxxx-x5430</t>
  </si>
  <si>
    <t>xxxx-xxxx-xxxx-7738</t>
  </si>
  <si>
    <t>xxxx-xxxx-xxxx-7613</t>
  </si>
  <si>
    <t>xxxx-xxxx-xxxx-3109</t>
  </si>
  <si>
    <t>xxxx-xxxxxx-x7333</t>
  </si>
  <si>
    <t>xxxx-xxxxxx-x4029</t>
  </si>
  <si>
    <t>xxxx-xxxxxx-x4837</t>
  </si>
  <si>
    <t>xxxx-xxxx-xxxx-2475</t>
  </si>
  <si>
    <t>xxxx-xxxx-xxxx-2597</t>
  </si>
  <si>
    <t>xxxx-xxxx-xxxx-8050</t>
  </si>
  <si>
    <t>xxxx-xxxx-xxxx-8025</t>
  </si>
  <si>
    <t>xxxx-xxxxxx-x3443</t>
  </si>
  <si>
    <t>xxxx-xxxx-xxxx-5757</t>
  </si>
  <si>
    <t>xxxx-xxxxxx-x8018</t>
  </si>
  <si>
    <t>xxxx-xxxx-xxxx-0950</t>
  </si>
  <si>
    <t>xxxx-xxxx-xxxx-2536</t>
  </si>
  <si>
    <t>xxxx-xxxx-xxxx-7177</t>
  </si>
  <si>
    <t>xxxx-xxxx-xxxx-0114</t>
  </si>
  <si>
    <t>xxxx-xxxxxx-x0038</t>
  </si>
  <si>
    <t>xxxx-xxxxxx-x2075</t>
  </si>
  <si>
    <t>xxxx-xxxxxx-x5955</t>
  </si>
  <si>
    <t>xxxx-xxxx-xxxx-9776</t>
  </si>
  <si>
    <t>xxxx-xxxx-xxxx-4471</t>
  </si>
  <si>
    <t>xxxx-xxxx-xxxx-5776</t>
  </si>
  <si>
    <t>xxxx-xxxx-xxxx-3262</t>
  </si>
  <si>
    <t>xxxx-xxxx-xxxx-7872</t>
  </si>
  <si>
    <t>xxxx-xxxx-xxxx-1087</t>
  </si>
  <si>
    <t>xxxx-xxxx-xxxx-2696</t>
  </si>
  <si>
    <t>xxxx-xxxx-xxxx-4704</t>
  </si>
  <si>
    <t>xxxx-xxxxxx-x8960</t>
  </si>
  <si>
    <t>xxxx-xxxxxx-x1857</t>
  </si>
  <si>
    <t>xxxx-xxxxxx-x5013</t>
  </si>
  <si>
    <t>xxxx-xxxxxx-x4725</t>
  </si>
  <si>
    <t>xxxx-xxxx-xxxx-3660</t>
  </si>
  <si>
    <t>xxxx-xxxx-xxxx-1169</t>
  </si>
  <si>
    <t>xxxx-xxxx-xxxx-2477</t>
  </si>
  <si>
    <t>xxxx-xxxxxx-x2148</t>
  </si>
  <si>
    <t>xxxx-xxxx-xxxx-3454</t>
  </si>
  <si>
    <t>xxxx-xxxx-xxxx-2321</t>
  </si>
  <si>
    <t>xxxx-xxxx-xxxx-6197</t>
  </si>
  <si>
    <t>xxxx-xxxxxx-x7191</t>
  </si>
  <si>
    <t>xxxx-xxxx-xxxx-0944</t>
  </si>
  <si>
    <t>xxxx-xxxx-xxxx-4536</t>
  </si>
  <si>
    <t>xxxx-xxxx-xxxx-5972</t>
  </si>
  <si>
    <t>xxxx-xxxx-xxxx-9387</t>
  </si>
  <si>
    <t>xxxx-xxxx-xxxx-5633</t>
  </si>
  <si>
    <t>xxxx-xxxx-xxxx-8107</t>
  </si>
  <si>
    <t>xxxx-xxxxxx-x4026</t>
  </si>
  <si>
    <t>xxxx-xxxx-xxxx-5449</t>
  </si>
  <si>
    <t>xxxx-xxxx-xxxx-4093</t>
  </si>
  <si>
    <t>xxxx-xxxx-xxxx-8238</t>
  </si>
  <si>
    <t>xxxx-xxxx-xxxx-9233</t>
  </si>
  <si>
    <t>xxxx-xxxx-xxxx-7813</t>
  </si>
  <si>
    <t>xxxx-xxxx-xxxx-1572</t>
  </si>
  <si>
    <t>xxxx-xxxxxx-x5462</t>
  </si>
  <si>
    <t>xxxx-xxxx-xxxx-0983</t>
  </si>
  <si>
    <t>xxxx-xxxx-xxxx-3444</t>
  </si>
  <si>
    <t>xxxx-xxxxxx-x2111</t>
  </si>
  <si>
    <t>xxxx-xxxx-xxxx-1638</t>
  </si>
  <si>
    <t>xxxx-xxxxxx-x3302</t>
  </si>
  <si>
    <t>xxxx-xxxx-xxxx-0857</t>
  </si>
  <si>
    <t>xxxx-xxxx-xxxx-1018</t>
  </si>
  <si>
    <t>xxxx-xxxx-xxxx-8522</t>
  </si>
  <si>
    <t>xxxx-xxxxxx-x3323</t>
  </si>
  <si>
    <t>xxxx-xxxxxx-x8866</t>
  </si>
  <si>
    <t>xxxx-xxxxxx-x1279</t>
  </si>
  <si>
    <t>xxxx-xxxx-xxxx-4631</t>
  </si>
  <si>
    <t>xxxx-xxxxxx-x2952</t>
  </si>
  <si>
    <t>xxxx-xxxxxx-x2692</t>
  </si>
  <si>
    <t>xxxx-xxxx-xxxx-0527</t>
  </si>
  <si>
    <t>xxxx-xxxx-xxxx-0511</t>
  </si>
  <si>
    <t>xxxx-xxxxxx-x0749</t>
  </si>
  <si>
    <t>xxxx-xxxx-xxxx-1856</t>
  </si>
  <si>
    <t>xxxx-xxxx-xxxx-8425</t>
  </si>
  <si>
    <t>xxxx-xxxx-xxxx-5846</t>
  </si>
  <si>
    <t>xxxx-xxxx-xxxx-5924</t>
  </si>
  <si>
    <t>xxxx-xxxx-xxxx-8119</t>
  </si>
  <si>
    <t>xxxx-xxxx-xxxx-9487</t>
  </si>
  <si>
    <t>xxxx-xxxx-xxxx-0517</t>
  </si>
  <si>
    <t>xxxx-xxxx-xxxx-4088</t>
  </si>
  <si>
    <t>xxxx-xxxx-xxxx-8142</t>
  </si>
  <si>
    <t>xxxx-xxxx-xxxx-1031</t>
  </si>
  <si>
    <t>xxxx-xxxx-xxxx-1440</t>
  </si>
  <si>
    <t>xxxx-xxxx-xxxx-8362</t>
  </si>
  <si>
    <t>xxxx-xxxx-xxxx-5565</t>
  </si>
  <si>
    <t>xxxx-xxxx-xxxx-6764</t>
  </si>
  <si>
    <t>xxxx-xxxx-xxxx-8587</t>
  </si>
  <si>
    <t>xxxx-xxxx-xxxx-2196</t>
  </si>
  <si>
    <t>xxxx-xxxx-xxxx-5623</t>
  </si>
  <si>
    <t>xxxx-xxxxxx-x5624</t>
  </si>
  <si>
    <t>xxxx-xxxx-xxxx-3042</t>
  </si>
  <si>
    <t>xxxx-xxxx-xxxx-7445</t>
  </si>
  <si>
    <t>xxxx-xxxx-xxxx-3652</t>
  </si>
  <si>
    <t>xxxx-xxxxxx-x8946</t>
  </si>
  <si>
    <t>xxxx-xxxx-xxxx-6499</t>
  </si>
  <si>
    <t>xxxx-xxxxxx-x7175</t>
  </si>
  <si>
    <t>xxxx-xxxx-xxxx-0512</t>
  </si>
  <si>
    <t>xxxx-xxxxxx-x9367</t>
  </si>
  <si>
    <t>xxxx-xxxx-xxxx-2498</t>
  </si>
  <si>
    <t>xxxx-xxxx-xxxx-9376</t>
  </si>
  <si>
    <t>xxxx-xxxxxx-x3906</t>
  </si>
  <si>
    <t>xxxx-xxxxxx-x9518</t>
  </si>
  <si>
    <t>xxxx-xxxx-xxxx-1931</t>
  </si>
  <si>
    <t>xxxx-xxxx-xxxx-7766</t>
  </si>
  <si>
    <t>xxxx-xxxx-xxxx-3828</t>
  </si>
  <si>
    <t>xxxx-xxxx-xxxx-1837</t>
  </si>
  <si>
    <t>xxxx-xxxx-xxxx-8516</t>
  </si>
  <si>
    <t>xxxx-xxxx-xxxx-9599</t>
  </si>
  <si>
    <t>xxxx-xxxx-xxxx-7951</t>
  </si>
  <si>
    <t>xxxx-xxxx-xxxx-0684</t>
  </si>
  <si>
    <t>xxxx-xxxxxx-x8216</t>
  </si>
  <si>
    <t>xxxx-xxxxxx-x1022</t>
  </si>
  <si>
    <t>xxxx-xxxx-xxxx-3636</t>
  </si>
  <si>
    <t>xxxx-xxxxxx-x6781</t>
  </si>
  <si>
    <t>xxxx-xxxx-xxxx-3898</t>
  </si>
  <si>
    <t>xxxx-xxxx-xxxx-7976</t>
  </si>
  <si>
    <t>xxxx-xxxxxx-x4395</t>
  </si>
  <si>
    <t>xxxx-xxxxxx-x1126</t>
  </si>
  <si>
    <t>xxxx-xxxx-xxxx-9276</t>
  </si>
  <si>
    <t>xxxx-xxxxxx-x5224</t>
  </si>
  <si>
    <t>xxxx-xxxxxx-x2092</t>
  </si>
  <si>
    <t>xxxx-xxxx-xxxx-7451</t>
  </si>
  <si>
    <t>xxxx-xxxxxx-x7171</t>
  </si>
  <si>
    <t>xxxx-xxxx-xxxx-8057</t>
  </si>
  <si>
    <t>xxxx-xxxx-xxxx-3744</t>
  </si>
  <si>
    <t>xxxx-xxxx-xxxx-1807</t>
  </si>
  <si>
    <t>xxxx-xxxx-xxxx-9938</t>
  </si>
  <si>
    <t>xxxx-xxxx-xxxx-8930</t>
  </si>
  <si>
    <t>xxxx-xxxxxx-x5287</t>
  </si>
  <si>
    <t>xxxx-xxxx-xxxx-0151</t>
  </si>
  <si>
    <t>xxxx-xxxx-xxxx-3400</t>
  </si>
  <si>
    <t>xxxx-xxxx-xxxx-5751</t>
  </si>
  <si>
    <t>xxxx-xxxx-xxxx-6512</t>
  </si>
  <si>
    <t>xxxx-xxxx-xxxx-5971</t>
  </si>
  <si>
    <t>xxxx-xxxx-xxxx-8151</t>
  </si>
  <si>
    <t>xxxx-xxxx-xxxx-3863</t>
  </si>
  <si>
    <t>xxxx-xxxx-xxxx-2122</t>
  </si>
  <si>
    <t>xxxx-xxxxxx-x9946</t>
  </si>
  <si>
    <t>xxxx-xxxx-xxxx-1790</t>
  </si>
  <si>
    <t>xxxx-xxxx-xxxx-1927</t>
  </si>
  <si>
    <t>xxxx-xxxx-xxxx-8553</t>
  </si>
  <si>
    <t>xxxx-xxxx-xxxx-9527</t>
  </si>
  <si>
    <t>xxxx-xxxx-xxxx-5031</t>
  </si>
  <si>
    <t>xxxx-xxxxxx-x3560</t>
  </si>
  <si>
    <t>xxxx-xxxx-xxxx-8223</t>
  </si>
  <si>
    <t>xxxx-xxxx-xxxx-7961</t>
  </si>
  <si>
    <t>xxxx-xxxx-xxxx-3189</t>
  </si>
  <si>
    <t>xxxx-xxxx-xxxx-7516</t>
  </si>
  <si>
    <t>xxxx-xxxxxx-x4889</t>
  </si>
  <si>
    <t>xxxx-xxxx-xxxx-6256</t>
  </si>
  <si>
    <t>xxxx-xxxxxx-x4953</t>
  </si>
  <si>
    <t>xxxx-xxxx-xxxx-7835</t>
  </si>
  <si>
    <t>xxxx-xxxxxx-x4184</t>
  </si>
  <si>
    <t>xxxx-xxxx-xxxx-5826</t>
  </si>
  <si>
    <t>xxxx-xxxx-xxxx-2585</t>
  </si>
  <si>
    <t>xxxx-xxxx-xxxx-1300</t>
  </si>
  <si>
    <t>xxxx-xxxx-xxxx-1116</t>
  </si>
  <si>
    <t>xxxx-xxxxxx-x7781</t>
  </si>
  <si>
    <t>xxxx-xxxx-xxxx-2978</t>
  </si>
  <si>
    <t>xxxx-xxxx-xxxx-8980</t>
  </si>
  <si>
    <t>xxxx-xxxx-xxxx-6125</t>
  </si>
  <si>
    <t>xxxx-xxxxxx-x7349</t>
  </si>
  <si>
    <t>xxxx-xxxx-xxxx-8268</t>
  </si>
  <si>
    <t>xxxx-xxxxxx-x2507</t>
  </si>
  <si>
    <t>xxxx-xxxx-xxxx-1857</t>
  </si>
  <si>
    <t>xxxx-xxxx-xxxx-5264</t>
  </si>
  <si>
    <t>xxxx-xxxx-xxxx-9341</t>
  </si>
  <si>
    <t>xxxx-xxxx-xxxx-9219</t>
  </si>
  <si>
    <t>xxxx-xxxx-xxxx-4322</t>
  </si>
  <si>
    <t>xxxx-xxxx-xxxx-8746</t>
  </si>
  <si>
    <t>xxxx-xxxxxx-x8809</t>
  </si>
  <si>
    <t>xxxx-xxxxxx-x4551</t>
  </si>
  <si>
    <t>xxxx-xxxx-xxxx-6227</t>
  </si>
  <si>
    <t>xxxx-xxxxxx-x7003</t>
  </si>
  <si>
    <t>xxxx-xxxxxx-x2670</t>
  </si>
  <si>
    <t>xxxx-xxxx-xxxx-0415</t>
  </si>
  <si>
    <t>xxxx-xxxxxx-x9636</t>
  </si>
  <si>
    <t>xxxx-xxxxxx-x7127</t>
  </si>
  <si>
    <t>xxxx-xxxx-xxxx-3328</t>
  </si>
  <si>
    <t>xxxx-xxxx-xxxx-9856</t>
  </si>
  <si>
    <t>xxxx-xxxx-xxxx-6383</t>
  </si>
  <si>
    <t>xxxx-xxxx-xxxx-4963</t>
  </si>
  <si>
    <t>xxxx-xxxx-xxxx-7116</t>
  </si>
  <si>
    <t>xxxx-xxxx-xxxx-9245</t>
  </si>
  <si>
    <t>xxxx-xxxx-xxxx-6165</t>
  </si>
  <si>
    <t>xxxx-xxxxxx-x9632</t>
  </si>
  <si>
    <t>xxxx-xxxx-xxxx-6069</t>
  </si>
  <si>
    <t>xxxx-xxxxxx-x5005</t>
  </si>
  <si>
    <t>xxxx-xxxxxx-x4968</t>
  </si>
  <si>
    <t>xxxx-xxxx-xxxx-5919</t>
  </si>
  <si>
    <t>xxxx-xxxx-xxxx-6800</t>
  </si>
  <si>
    <t>xxxx-xxxx-xxxx-0443</t>
  </si>
  <si>
    <t>xxxx-xxxx-xxxx-8939</t>
  </si>
  <si>
    <t>xxxx-xxxx-xxxx-5318</t>
  </si>
  <si>
    <t>xxxx-xxxxxx-x8154</t>
  </si>
  <si>
    <t>xxxx-xxxxxx-x6834</t>
  </si>
  <si>
    <t>xxxx-xxxxxx-x3700</t>
  </si>
  <si>
    <t>xxxx-xxxxxx-x6163</t>
  </si>
  <si>
    <t>xxxx-xxxx-xxxx-5678</t>
  </si>
  <si>
    <t>xxxx-xxxx-xxxx-7226</t>
  </si>
  <si>
    <t>xxxx-xxxx-xxxx-6870</t>
  </si>
  <si>
    <t>xxxx-xxxx-xxxx-3034</t>
  </si>
  <si>
    <t>xxxx-xxxx-xxxx-9787</t>
  </si>
  <si>
    <t>xxxx-xxxx-xxxx-7132</t>
  </si>
  <si>
    <t>xxxx-xxxx-xxxx-8641</t>
  </si>
  <si>
    <t>xxxx-xxxx-xxxx-4766</t>
  </si>
  <si>
    <t>xxxx-xxxx-xxxx-6228</t>
  </si>
  <si>
    <t>xxxx-xxxx-xxxx-4347</t>
  </si>
  <si>
    <t>xxxx-xxxx-xxxx-1165</t>
  </si>
  <si>
    <t>xxxx-xxxxxx-x7354</t>
  </si>
  <si>
    <t>xxxx-xxxx-xxxx-7287</t>
  </si>
  <si>
    <t>xxxx-xxxxxx-x5618</t>
  </si>
  <si>
    <t>xxxx-xxxxxx-x4738</t>
  </si>
  <si>
    <t>xxxx-xxxx-xxxx-2854</t>
  </si>
  <si>
    <t>xxxx-xxxx-xxxx-0583</t>
  </si>
  <si>
    <t>xxxx-xxxx-xxxx-5587</t>
  </si>
  <si>
    <t>xxxx-xxxxxx-x5431</t>
  </si>
  <si>
    <t>xxxx-xxxxxx-x2396</t>
  </si>
  <si>
    <t>xxxx-xxxx-xxxx-0267</t>
  </si>
  <si>
    <t>xxxx-xxxx-xxxx-6348</t>
  </si>
  <si>
    <t>xxxx-xxxxxx-x1198</t>
  </si>
  <si>
    <t>xxxx-xxxx-xxxx-2880</t>
  </si>
  <si>
    <t>xxxx-xxxxxx-x2193</t>
  </si>
  <si>
    <t>xxxx-xxxx-xxxx-7245</t>
  </si>
  <si>
    <t>xxxx-xxxx-xxxx-8801</t>
  </si>
  <si>
    <t>xxxx-xxxxxx-x1432</t>
  </si>
  <si>
    <t>xxxx-xxxx-xxxx-7833</t>
  </si>
  <si>
    <t>xxxx-xxxx-xxxx-8243</t>
  </si>
  <si>
    <t>xxxx-xxxxxx-x0836</t>
  </si>
  <si>
    <t>xxxx-xxxx-xxxx-4563</t>
  </si>
  <si>
    <t>xxxx-xxxx-xxxx-6590</t>
  </si>
  <si>
    <t>xxxx-xxxxxx-x6822</t>
  </si>
  <si>
    <t>xxxx-xxxx-xxxx-1186</t>
  </si>
  <si>
    <t>xxxx-xxxx-xxxx-4722</t>
  </si>
  <si>
    <t>xxxx-xxxx-xxxx-7635</t>
  </si>
  <si>
    <t>xxxx-xxxx-xxxx-2775</t>
  </si>
  <si>
    <t>xxxx-xxxx-xxxx-7140</t>
  </si>
  <si>
    <t>xxxx-xxxx-xxxx-5285</t>
  </si>
  <si>
    <t>xxxx-xxxx-xxxx-1397</t>
  </si>
  <si>
    <t>xxxx-xxxxxx-x2902</t>
  </si>
  <si>
    <t>xxxx-xxxx-xxxx-4851</t>
  </si>
  <si>
    <t>xxxx-xxxx-xxxx-2065</t>
  </si>
  <si>
    <t>xxxx-xxxx-xxxx-1705</t>
  </si>
  <si>
    <t>xxxx-xxxx-xxxx-9749</t>
  </si>
  <si>
    <t>xxxx-xxxx-xxxx-9200</t>
  </si>
  <si>
    <t>xxxx-xxxxxx-x9063</t>
  </si>
  <si>
    <t>xxxx-xxxxxx-x6456</t>
  </si>
  <si>
    <t>xxxx-xxxxxx-x4197</t>
  </si>
  <si>
    <t>xxxx-xxxx-xxxx-6546</t>
  </si>
  <si>
    <t>xxxx-xxxxxx-x7649</t>
  </si>
  <si>
    <t>xxxx-xxxx-xxxx-7308</t>
  </si>
  <si>
    <t>xxxx-xxxx-xxxx-0679</t>
  </si>
  <si>
    <t>xxxx-xxxx-xxxx-8729</t>
  </si>
  <si>
    <t>xxxx-xxxxxx-x4410</t>
  </si>
  <si>
    <t>xxxx-xxxxxx-x7869</t>
  </si>
  <si>
    <t>xxxx-xxxx-xxxx-4408</t>
  </si>
  <si>
    <t>xxxx-xxxxxx-x4148</t>
  </si>
  <si>
    <t>xxxx-xxxxxx-x6505</t>
  </si>
  <si>
    <t>xxxx-xxxxxx-x2527</t>
  </si>
  <si>
    <t>xxxx-xxxxxx-x3054</t>
  </si>
  <si>
    <t>xxxx-xxxx-xxxx-0026</t>
  </si>
  <si>
    <t>xxxx-xxxxxx-x3848</t>
  </si>
  <si>
    <t>xxxx-xxxx-xxxx-2415</t>
  </si>
  <si>
    <t>xxxx-xxxx-xxxx-7105</t>
  </si>
  <si>
    <t>xxxx-xxxx-xxxx-9871</t>
  </si>
  <si>
    <t>xxxx-xxxx-xxxx-6297</t>
  </si>
  <si>
    <t>xxxx-xxxx-xxxx-5348</t>
  </si>
  <si>
    <t>xxxx-xxxx-xxxx-6289</t>
  </si>
  <si>
    <t>xxxx-xxxx-xxxx-3956</t>
  </si>
  <si>
    <t>xxxx-xxxxxx-x7975</t>
  </si>
  <si>
    <t>xxxx-xxxx-xxxx-7594</t>
  </si>
  <si>
    <t>xxxx-xxxx-xxxx-1168</t>
  </si>
  <si>
    <t>xxxx-xxxx-xxxx-6890</t>
  </si>
  <si>
    <t>xxxx-xxxx-xxxx-5505</t>
  </si>
  <si>
    <t>xxxx-xxxx-xxxx-4469</t>
  </si>
  <si>
    <t>xxxx-xxxx-xxxx-9401</t>
  </si>
  <si>
    <t>xxxx-xxxx-xxxx-9517</t>
  </si>
  <si>
    <t>xxxx-xxxx-xxxx-0217</t>
  </si>
  <si>
    <t>xxxx-xxxx-xxxx-7455</t>
  </si>
  <si>
    <t>xxxx-xxxx-xxxx-6309</t>
  </si>
  <si>
    <t>xxxx-xxxxxx-x2394</t>
  </si>
  <si>
    <t>xxxx-xxxx-xxxx-0325</t>
  </si>
  <si>
    <t>xxxx-xxxx-xxxx-4756</t>
  </si>
  <si>
    <t>xxxx-xxxx-xxxx-9025</t>
  </si>
  <si>
    <t>xxxx-xxxx-xxxx-9060</t>
  </si>
  <si>
    <t>xxxx-xxxx-xxxx-0054</t>
  </si>
  <si>
    <t>xxxx-xxxx-xxxx-6819</t>
  </si>
  <si>
    <t>xxxx-xxxx-xxxx-7972</t>
  </si>
  <si>
    <t>xxxx-xxxxxx-x5662</t>
  </si>
  <si>
    <t>xxxx-xxxx-xxxx-5867</t>
  </si>
  <si>
    <t>xxxx-xxxx-xxxx-8004</t>
  </si>
  <si>
    <t>xxxx-xxxx-xxxx-7352</t>
  </si>
  <si>
    <t>xxxx-xxxx-xxxx-2573</t>
  </si>
  <si>
    <t>xxxx-xxxxxx-x3920</t>
  </si>
  <si>
    <t>xxxx-xxxx-xxxx-4477</t>
  </si>
  <si>
    <t>xxxx-xxxx-xxxx-3954</t>
  </si>
  <si>
    <t>xxxx-xxxx-xxxx-1352</t>
  </si>
  <si>
    <t>xxxx-xxxx-xxxx-5954</t>
  </si>
  <si>
    <t>xxxx-xxxxxx-x2998</t>
  </si>
  <si>
    <t>xxxx-xxxx-xxxx-7772</t>
  </si>
  <si>
    <t>xxxx-xxxx-xxxx-2259</t>
  </si>
  <si>
    <t>xxxx-xxxx-xxxx-5779</t>
  </si>
  <si>
    <t>xxxx-xxxx-xxxx-8485</t>
  </si>
  <si>
    <t>xxxx-xxxx-xxxx-7078</t>
  </si>
  <si>
    <t>xxxx-xxxx-xxxx-6284</t>
  </si>
  <si>
    <t>xxxx-xxxx-xxxx-1080</t>
  </si>
  <si>
    <t>xxxx-xxxx-xxxx-4661</t>
  </si>
  <si>
    <t>xxxx-xxxx-xxxx-5531</t>
  </si>
  <si>
    <t>xxxx-xxxx-xxxx-2408</t>
  </si>
  <si>
    <t>xxxx-xxxxxx-x7809</t>
  </si>
  <si>
    <t>xxxx-xxxxxx-x8344</t>
  </si>
  <si>
    <t>xxxx-xxxxxx-x0044</t>
  </si>
  <si>
    <t>xxxx-xxxx-xxxx-2462</t>
  </si>
  <si>
    <t>xxxx-xxxx-xxxx-8915</t>
  </si>
  <si>
    <t>xxxx-xxxxxx-x9619</t>
  </si>
  <si>
    <t>xxxx-xxxx-xxxx-9713</t>
  </si>
  <si>
    <t>xxxx-xxxxxx-x3519</t>
  </si>
  <si>
    <t>xxxx-xxxxxx-x2383</t>
  </si>
  <si>
    <t>xxxx-xxxx-xxxx-0219</t>
  </si>
  <si>
    <t>xxxx-xxxx-xxxx-7143</t>
  </si>
  <si>
    <t>xxxx-xxxx-xxxx-1625</t>
  </si>
  <si>
    <t>xxxx-xxxx-xxxx-3151</t>
  </si>
  <si>
    <t>xxxx-xxxx-xxxx-6605</t>
  </si>
  <si>
    <t>xxxx-xxxx-xxxx-6921</t>
  </si>
  <si>
    <t>xxxx-xxxxxx-x1657</t>
  </si>
  <si>
    <t>xxxx-xxxx-xxxx-5052</t>
  </si>
  <si>
    <t>xxxx-xxxx-xxxx-6226</t>
  </si>
  <si>
    <t>xxxx-xxxxxx-x6769</t>
  </si>
  <si>
    <t>xxxx-xxxx-xxxx-1945</t>
  </si>
  <si>
    <t>xxxx-xxxx-xxxx-8476</t>
  </si>
  <si>
    <t>xxxx-xxxx-xxxx-9011</t>
  </si>
  <si>
    <t>xxxx-xxxx-xxxx-8460</t>
  </si>
  <si>
    <t>xxxx-xxxxxx-x4466</t>
  </si>
  <si>
    <t>xxxx-xxxx-xxxx-7042</t>
  </si>
  <si>
    <t>xxxx-xxxx-xxxx-3390</t>
  </si>
  <si>
    <t>xxxx-xxxxxx-x9078</t>
  </si>
  <si>
    <t>xxxx-xxxx-xxxx-6177</t>
  </si>
  <si>
    <t>xxxx-xxxx-xxxx-5729</t>
  </si>
  <si>
    <t>xxxx-xxxx-xxxx-5992</t>
  </si>
  <si>
    <t>xxxx-xxxxxx-x7515</t>
  </si>
  <si>
    <t>xxxx-xxxx-xxxx-4260</t>
  </si>
  <si>
    <t>xxxx-xxxx-xxxx-0008</t>
  </si>
  <si>
    <t>xxxx-xxxx-xxxx-2089</t>
  </si>
  <si>
    <t>xxxx-xxxx-xxxx-9805</t>
  </si>
  <si>
    <t>xxxx-xxxx-xxxx-1974</t>
  </si>
  <si>
    <t>xxxx-xxxx-xxxx-3735</t>
  </si>
  <si>
    <t>xxxx-xxxx-xxxx-2377</t>
  </si>
  <si>
    <t>xxxx-xxxx-xxxx-2751</t>
  </si>
  <si>
    <t>xxxx-xxxx-xxxx-8492</t>
  </si>
  <si>
    <t>xxxx-xxxx-xxxx-1832</t>
  </si>
  <si>
    <t>xxxx-xxxx-xxxx-1083</t>
  </si>
  <si>
    <t>xxxx-xxxxxx-x9386</t>
  </si>
  <si>
    <t>xxxx-xxxx-xxxx-5991</t>
  </si>
  <si>
    <t>xxxx-xxxx-xxxx-9898</t>
  </si>
  <si>
    <t>xxxx-xxxxxx-x2621</t>
  </si>
  <si>
    <t>xxxx-xxxxxx-x1057</t>
  </si>
  <si>
    <t>xxxx-xxxx-xxxx-0193</t>
  </si>
  <si>
    <t>xxxx-xxxxxx-x4203</t>
  </si>
  <si>
    <t>xxxx-xxxx-xxxx-6428</t>
  </si>
  <si>
    <t>xxxx-xxxx-xxxx-9157</t>
  </si>
  <si>
    <t>xxxx-xxxx-xxxx-4674</t>
  </si>
  <si>
    <t>xxxx-xxxxxx-x3040</t>
  </si>
  <si>
    <t>xxxx-xxxx-xxxx-1484</t>
  </si>
  <si>
    <t>xxxx-xxxxxx-x7180</t>
  </si>
  <si>
    <t>xxxx-xxxxxx-x9324</t>
  </si>
  <si>
    <t>xxxx-xxxx-xxxx-9201</t>
  </si>
  <si>
    <t>xxxx-xxxxxx-x1765</t>
  </si>
  <si>
    <t>xxxx-xxxx-xxxx-2397</t>
  </si>
  <si>
    <t>xxxx-xxxx-xxxx-8162</t>
  </si>
  <si>
    <t>xxxx-xxxxxx-x5034</t>
  </si>
  <si>
    <t>xxxx-xxxxxx-x1006</t>
  </si>
  <si>
    <t>xxxx-xxxx-xxxx-4535</t>
  </si>
  <si>
    <t>xxxx-xxxx-xxxx-7677</t>
  </si>
  <si>
    <t>xxxx-xxxx-xxxx-8091</t>
  </si>
  <si>
    <t>xxxx-xxxx-xxxx-5681</t>
  </si>
  <si>
    <t>xxxx-xxxxxx-x6580</t>
  </si>
  <si>
    <t>xxxx-xxxx-xxxx-2302</t>
  </si>
  <si>
    <t>xxxx-xxxx-xxxx-5086</t>
  </si>
  <si>
    <t>xxxx-xxxx-xxxx-9721</t>
  </si>
  <si>
    <t>xxxx-xxxx-xxxx-5495</t>
  </si>
  <si>
    <t>xxxx-xxxxxx-x8040</t>
  </si>
  <si>
    <t>xxxx-xxxx-xxxx-4319</t>
  </si>
  <si>
    <t>xxxx-xxxx-xxxx-5035</t>
  </si>
  <si>
    <t>xxxx-xxxx-xxxx-3406</t>
  </si>
  <si>
    <t>xxxx-xxxxxx-x4219</t>
  </si>
  <si>
    <t>xxxx-xxxxxx-x4001</t>
  </si>
  <si>
    <t>xxxx-xxxxxx-x5436</t>
  </si>
  <si>
    <t>xxxx-xxxx-xxxx-7787</t>
  </si>
  <si>
    <t>xxxx-xxxx-xxxx-9809</t>
  </si>
  <si>
    <t>xxxx-xxxx-xxxx-9921</t>
  </si>
  <si>
    <t>xxxx-xxxx-xxxx-8659</t>
  </si>
  <si>
    <t>xxxx-xxxx-xxxx-7401</t>
  </si>
  <si>
    <t>xxxx-xxxxxx-x5761</t>
  </si>
  <si>
    <t>xxxx-xxxx-xxxx-1811</t>
  </si>
  <si>
    <t>xxxx-xxxx-xxxx-4575</t>
  </si>
  <si>
    <t>xxxx-xxxx-xxxx-6780</t>
  </si>
  <si>
    <t>xxxx-xxxx-xxxx-7979</t>
  </si>
  <si>
    <t>xxxx-xxxx-xxxx-4747</t>
  </si>
  <si>
    <t>xxxx-xxxx-xxxx-6002</t>
  </si>
  <si>
    <t>xxxx-xxxxxx-x4914</t>
  </si>
  <si>
    <t>xxxx-xxxxxx-x6733</t>
  </si>
  <si>
    <t>xxxx-xxxxxx-x1160</t>
  </si>
  <si>
    <t>xxxx-xxxx-xxxx-3277</t>
  </si>
  <si>
    <t>xxxx-xxxx-xxxx-0649</t>
  </si>
  <si>
    <t>xxxx-xxxx-xxxx-4475</t>
  </si>
  <si>
    <t>xxxx-xxxxxx-x9174</t>
  </si>
  <si>
    <t>xxxx-xxxx-xxxx-3515</t>
  </si>
  <si>
    <t>xxxx-xxxx-xxxx-8437</t>
  </si>
  <si>
    <t>xxxx-xxxx-xxxx-3640</t>
  </si>
  <si>
    <t>xxxx-xxxxxx-x1164</t>
  </si>
  <si>
    <t>xxxx-xxxx-xxxx-1742</t>
  </si>
  <si>
    <t>xxxx-xxxx-xxxx-5944</t>
  </si>
  <si>
    <t>xxxx-xxxx-xxxx-1054</t>
  </si>
  <si>
    <t>xxxx-xxxx-xxxx-3608</t>
  </si>
  <si>
    <t>xxxx-xxxxxx-x8417</t>
  </si>
  <si>
    <t>xxxx-xxxx-xxxx-0274</t>
  </si>
  <si>
    <t>xxxx-xxxx-xxxx-5451</t>
  </si>
  <si>
    <t>xxxx-xxxx-xxxx-3899</t>
  </si>
  <si>
    <t>xxxx-xxxx-xxxx-9935</t>
  </si>
  <si>
    <t>xxxx-xxxx-xxxx-7612</t>
  </si>
  <si>
    <t>xxxx-xxxx-xxxx-9945</t>
  </si>
  <si>
    <t>xxxx-xxxx-xxxx-3915</t>
  </si>
  <si>
    <t>xxxx-xxxx-xxxx-0185</t>
  </si>
  <si>
    <t>xxxx-xxxx-xxxx-8354</t>
  </si>
  <si>
    <t>xxxx-xxxx-xxxx-8058</t>
  </si>
  <si>
    <t>xxxx-xxxx-xxxx-0626</t>
  </si>
  <si>
    <t>xxxx-xxxx-xxxx-5063</t>
  </si>
  <si>
    <t>xxxx-xxxx-xxxx-3920</t>
  </si>
  <si>
    <t>xxxx-xxxx-xxxx-0409</t>
  </si>
  <si>
    <t>xxxx-xxxx-xxxx-9740</t>
  </si>
  <si>
    <t>xxxx-xxxx-xxxx-1754</t>
  </si>
  <si>
    <t>xxxx-xxxx-xxxx-0421</t>
  </si>
  <si>
    <t>xxxx-xxxx-xxxx-1691</t>
  </si>
  <si>
    <t>xxxx-xxxx-xxxx-5811</t>
  </si>
  <si>
    <t>xxxx-xxxx-xxxx-8985</t>
  </si>
  <si>
    <t>xxxx-xxxxxx-x9459</t>
  </si>
  <si>
    <t>xxxx-xxxx-xxxx-3500</t>
  </si>
  <si>
    <t>xxxx-xxxx-xxxx-1595</t>
  </si>
  <si>
    <t>xxxx-xxxxxx-x7648</t>
  </si>
  <si>
    <t>xxxx-xxxx-xxxx-1731</t>
  </si>
  <si>
    <t>xxxx-xxxx-xxxx-7806</t>
  </si>
  <si>
    <t>xxxx-xxxx-xxxx-6114</t>
  </si>
  <si>
    <t>xxxx-xxxx-xxxx-7227</t>
  </si>
  <si>
    <t>xxxx-xxxx-xxxx-9797</t>
  </si>
  <si>
    <t>xxxx-xxxx-xxxx-6598</t>
  </si>
  <si>
    <t>xxxx-xxxx-xxxx-6065</t>
  </si>
  <si>
    <t>xxxx-xxxxxx-x1621</t>
  </si>
  <si>
    <t>xxxx-xxxxxx-x9090</t>
  </si>
  <si>
    <t>xxxx-xxxx-xxxx-2295</t>
  </si>
  <si>
    <t>xxxx-xxxx-xxxx-0870</t>
  </si>
  <si>
    <t>xxxx-xxxx-xxxx-5154</t>
  </si>
  <si>
    <t>xxxx-xxxx-xxxx-8798</t>
  </si>
  <si>
    <t>xxxx-xxxxxx-x1601</t>
  </si>
  <si>
    <t>xxxx-xxxx-xxxx-0565</t>
  </si>
  <si>
    <t>xxxx-xxxx-xxxx-1666</t>
  </si>
  <si>
    <t>xxxx-xxxx-xxxx-5995</t>
  </si>
  <si>
    <t>xxxx-xxxx-xxxx-7921</t>
  </si>
  <si>
    <t>xxxx-xxxx-xxxx-4099</t>
  </si>
  <si>
    <t>xxxx-xxxx-xxxx-6043</t>
  </si>
  <si>
    <t>xxxx-xxxx-xxxx-9179</t>
  </si>
  <si>
    <t>xxxx-xxxx-xxxx-2521</t>
  </si>
  <si>
    <t>xxxx-xxxx-xxxx-1816</t>
  </si>
  <si>
    <t>xxxx-xxxxxx-x6978</t>
  </si>
  <si>
    <t>xxxx-xxxx-xxxx-6966</t>
  </si>
  <si>
    <t>xxxx-xxxxxx-x8689</t>
  </si>
  <si>
    <t>xxxx-xxxxxx-x5689</t>
  </si>
  <si>
    <t>xxxx-xxxx-xxxx-5746</t>
  </si>
  <si>
    <t>xxxx-xxxxxx-x8627</t>
  </si>
  <si>
    <t>xxxx-xxxxxx-x5371</t>
  </si>
  <si>
    <t>xxxx-xxxx-xxxx-5622</t>
  </si>
  <si>
    <t>xxxx-xxxxxx-x7417</t>
  </si>
  <si>
    <t>xxxx-xxxx-xxxx-3327</t>
  </si>
  <si>
    <t>xxxx-xxxx-xxxx-3802</t>
  </si>
  <si>
    <t>xxxx-xxxx-xxxx-6236</t>
  </si>
  <si>
    <t>xxxx-xxxx-xxxx-7620</t>
  </si>
  <si>
    <t>xxxx-xxxx-xxxx-3966</t>
  </si>
  <si>
    <t>xxxx-xxxx-xxxx-4257</t>
  </si>
  <si>
    <t>xxxx-xxxx-xxxx-4141</t>
  </si>
  <si>
    <t>xxxx-xxxx-xxxx-1707</t>
  </si>
  <si>
    <t>xxxx-xxxxxx-x9058</t>
  </si>
  <si>
    <t>xxxx-xxxx-xxxx-2404</t>
  </si>
  <si>
    <t>xxxx-xxxx-xxxx-3290</t>
  </si>
  <si>
    <t>xxxx-xxxx-xxxx-6853</t>
  </si>
  <si>
    <t>xxxx-xxxx-xxxx-0522</t>
  </si>
  <si>
    <t>xxxx-xxxx-xxxx-9839</t>
  </si>
  <si>
    <t>xxxx-xxxx-xxxx-2450</t>
  </si>
  <si>
    <t>xxxx-xxxx-xxxx-2173</t>
  </si>
  <si>
    <t>xxxx-xxxx-xxxx-7459</t>
  </si>
  <si>
    <t>xxxx-xxxxxx-x6217</t>
  </si>
  <si>
    <t>xxxx-xxxx-xxxx-7449</t>
  </si>
  <si>
    <t>xxxx-xxxx-xxxx-8117</t>
  </si>
  <si>
    <t>xxxx-xxxx-xxxx-3350</t>
  </si>
  <si>
    <t>xxxx-xxxx-xxxx-3323</t>
  </si>
  <si>
    <t>xxxx-xxxx-xxxx-5613</t>
  </si>
  <si>
    <t>xxxx-xxxxxx-x5688</t>
  </si>
  <si>
    <t>xxxx-xxxx-xxxx-1126</t>
  </si>
  <si>
    <t>xxxx-xxxxxx-x4808</t>
  </si>
  <si>
    <t>xxxx-xxxx-xxxx-1673</t>
  </si>
  <si>
    <t>xxxx-xxxx-xxxx-5009</t>
  </si>
  <si>
    <t>xxxx-xxxxxx-x6063</t>
  </si>
  <si>
    <t>xxxx-xxxx-xxxx-6798</t>
  </si>
  <si>
    <t>xxxx-xxxx-xxxx-3461</t>
  </si>
  <si>
    <t>xxxx-xxxxxx-x0969</t>
  </si>
  <si>
    <t>xxxx-xxxxxx-x7725</t>
  </si>
  <si>
    <t>xxxx-xxxxxx-x9427</t>
  </si>
  <si>
    <t>xxxx-xxxx-xxxx-8048</t>
  </si>
  <si>
    <t>xxxx-xxxxxx-x6320</t>
  </si>
  <si>
    <t>xxxx-xxxx-xxxx-0686</t>
  </si>
  <si>
    <t>xxxx-xxxx-xxxx-3879</t>
  </si>
  <si>
    <t>xxxx-xxxxxx-x4880</t>
  </si>
  <si>
    <t>xxxx-xxxx-xxxx-2375</t>
  </si>
  <si>
    <t>xxxx-xxxx-xxxx-8734</t>
  </si>
  <si>
    <t>xxxx-xxxx-xxxx-2352</t>
  </si>
  <si>
    <t>xxxx-xxxx-xxxx-8711</t>
  </si>
  <si>
    <t>xxxx-xxxxxx-x9410</t>
  </si>
  <si>
    <t>xxxx-xxxx-xxxx-4707</t>
  </si>
  <si>
    <t>xxxx-xxxx-xxxx-2111</t>
  </si>
  <si>
    <t>xxxx-xxxxxx-x1953</t>
  </si>
  <si>
    <t>xxxx-xxxxxx-x2566</t>
  </si>
  <si>
    <t>xxxx-xxxx-xxxx-2708</t>
  </si>
  <si>
    <t>xxxx-xxxxxx-x4820</t>
  </si>
  <si>
    <t>xxxx-xxxxxx-x6958</t>
  </si>
  <si>
    <t>xxxx-xxxxxx-x5856</t>
  </si>
  <si>
    <t>xxxx-xxxx-xxxx-6005</t>
  </si>
  <si>
    <t>xxxx-xxxx-xxxx-6917</t>
  </si>
  <si>
    <t>xxxx-xxxxxx-x0411</t>
  </si>
  <si>
    <t>xxxx-xxxx-xxxx-2323</t>
  </si>
  <si>
    <t>xxxx-xxxx-xxxx-2616</t>
  </si>
  <si>
    <t>xxxx-xxxx-xxxx-4386</t>
  </si>
  <si>
    <t>xxxx-xxxx-xxxx-1977</t>
  </si>
  <si>
    <t>xxxx-xxxxxx-x0491</t>
  </si>
  <si>
    <t>xxxx-xxxxxx-x6305</t>
  </si>
  <si>
    <t>xxxx-xxxx-xxxx-8716</t>
  </si>
  <si>
    <t>xxxx-xxxxxx-x1748</t>
  </si>
  <si>
    <t>xxxx-xxxxxx-x8079</t>
  </si>
  <si>
    <t>xxxx-xxxxxx-x8843</t>
  </si>
  <si>
    <t>xxxx-xxxx-xxxx-7271</t>
  </si>
  <si>
    <t>xxxx-xxxxxx-x6001</t>
  </si>
  <si>
    <t>xxxx-xxxx-xxxx-7654</t>
  </si>
  <si>
    <t>xxxx-xxxxxx-x8205</t>
  </si>
  <si>
    <t>xxxx-xxxx-xxxx-4232</t>
  </si>
  <si>
    <t>xxxx-xxxx-xxxx-2255</t>
  </si>
  <si>
    <t>xxxx-xxxx-xxxx-5361</t>
  </si>
  <si>
    <t>xxxx-xxxx-xxxx-8544</t>
  </si>
  <si>
    <t>xxxx-xxxx-xxxx-0392</t>
  </si>
  <si>
    <t>xxxx-xxxx-xxxx-7679</t>
  </si>
  <si>
    <t>xxxx-xxxx-xxxx-7530</t>
  </si>
  <si>
    <t>xxxx-xxxx-xxxx-7820</t>
  </si>
  <si>
    <t>xxxx-xxxxxx-x0343</t>
  </si>
  <si>
    <t>xxxx-xxxx-xxxx-7456</t>
  </si>
  <si>
    <t>xxxx-xxxx-xxxx-0576</t>
  </si>
  <si>
    <t>xxxx-xxxxxx-x7877</t>
  </si>
  <si>
    <t>xxxx-xxxx-xxxx-8272</t>
  </si>
  <si>
    <t>xxxx-xxxx-xxxx-9134</t>
  </si>
  <si>
    <t>xxxx-xxxx-xxxx-9360</t>
  </si>
  <si>
    <t>xxxx-xxxx-xxxx-9571</t>
  </si>
  <si>
    <t>xxxx-xxxx-xxxx-4233</t>
  </si>
  <si>
    <t>xxxx-xxxxxx-x1104</t>
  </si>
  <si>
    <t>xxxx-xxxx-xxxx-6166</t>
  </si>
  <si>
    <t>xxxx-xxxx-xxxx-2176</t>
  </si>
  <si>
    <t>xxxx-xxxxxx-x7201</t>
  </si>
  <si>
    <t>xxxx-xxxx-xxxx-8685</t>
  </si>
  <si>
    <t>xxxx-xxxx-xxxx-3700</t>
  </si>
  <si>
    <t>xxxx-xxxx-xxxx-3139</t>
  </si>
  <si>
    <t>xxxx-xxxxxx-x5843</t>
  </si>
  <si>
    <t>xxxx-xxxx-xxxx-3462</t>
  </si>
  <si>
    <t>xxxx-xxxx-xxxx-6108</t>
  </si>
  <si>
    <t>xxxx-xxxxxx-x4283</t>
  </si>
  <si>
    <t>xxxx-xxxxxx-x0313</t>
  </si>
  <si>
    <t>xxxx-xxxx-xxxx-5234</t>
  </si>
  <si>
    <t>xxxx-xxxxxx-x9121</t>
  </si>
  <si>
    <t>xxxx-xxxx-xxxx-1175</t>
  </si>
  <si>
    <t>xxxx-xxxx-xxxx-7598</t>
  </si>
  <si>
    <t>xxxx-xxxx-xxxx-1362</t>
  </si>
  <si>
    <t>xxxx-xxxx-xxxx-2434</t>
  </si>
  <si>
    <t>xxxx-xxxx-xxxx-3865</t>
  </si>
  <si>
    <t>xxxx-xxxxxx-x2826</t>
  </si>
  <si>
    <t>xxxx-xxxxxx-x6960</t>
  </si>
  <si>
    <t>xxxx-xxxxxx-x7608</t>
  </si>
  <si>
    <t>xxxx-xxxxxx-x7341</t>
  </si>
  <si>
    <t>xxxx-xxxx-xxxx-3036</t>
  </si>
  <si>
    <t>xxxx-xxxx-xxxx-9142</t>
  </si>
  <si>
    <t>xxxx-xxxxxx-x9630</t>
  </si>
  <si>
    <t>xxxx-xxxx-xxxx-1693</t>
  </si>
  <si>
    <t>xxxx-xxxxxx-x4589</t>
  </si>
  <si>
    <t>xxxx-xxxxxx-x2176</t>
  </si>
  <si>
    <t>xxxx-xxxx-xxxx-3947</t>
  </si>
  <si>
    <t>xxxx-xxxx-xxxx-0518</t>
  </si>
  <si>
    <t>xxxx-xxxx-xxxx-8105</t>
  </si>
  <si>
    <t>xxxx-xxxx-xxxx-6616</t>
  </si>
  <si>
    <t>xxxx-xxxx-xxxx-7508</t>
  </si>
  <si>
    <t>xxxx-xxxx-xxxx-3784</t>
  </si>
  <si>
    <t>xxxx-xxxx-xxxx-0090</t>
  </si>
  <si>
    <t>xxxx-xxxx-xxxx-6936</t>
  </si>
  <si>
    <t>xxxx-xxxxxx-x8276</t>
  </si>
  <si>
    <t>xxxx-xxxx-xxxx-2713</t>
  </si>
  <si>
    <t>xxxx-xxxx-xxxx-5937</t>
  </si>
  <si>
    <t>xxxx-xxxx-xxxx-6287</t>
  </si>
  <si>
    <t>xxxx-xxxxxx-x8735</t>
  </si>
  <si>
    <t>xxxx-xxxx-xxxx-9548</t>
  </si>
  <si>
    <t>xxxx-xxxxxx-x3231</t>
  </si>
  <si>
    <t>xxxx-xxxxxx-x4687</t>
  </si>
  <si>
    <t>xxxx-xxxx-xxxx-3204</t>
  </si>
  <si>
    <t>xxxx-xxxx-xxxx-7060</t>
  </si>
  <si>
    <t>xxxx-xxxx-xxxx-3498</t>
  </si>
  <si>
    <t>xxxx-xxxx-xxxx-1935</t>
  </si>
  <si>
    <t>xxxx-xxxx-xxxx-1125</t>
  </si>
  <si>
    <t>xxxx-xxxx-xxxx-9320</t>
  </si>
  <si>
    <t>xxxx-xxxx-xxxx-3637</t>
  </si>
  <si>
    <t>xxxx-xxxx-xxxx-4424</t>
  </si>
  <si>
    <t>xxxx-xxxxxx-x7460</t>
  </si>
  <si>
    <t>xxxx-xxxxxx-x0361</t>
  </si>
  <si>
    <t>xxxx-xxxx-xxxx-5775</t>
  </si>
  <si>
    <t>xxxx-xxxx-xxxx-3582</t>
  </si>
  <si>
    <t>xxxx-xxxxxx-x2790</t>
  </si>
  <si>
    <t>xxxx-xxxx-xxxx-8883</t>
  </si>
  <si>
    <t>xxxx-xxxxxx-x4789</t>
  </si>
  <si>
    <t>xxxx-xxxx-xxxx-8227</t>
  </si>
  <si>
    <t>xxxx-xxxx-xxxx-5281</t>
  </si>
  <si>
    <t>xxxx-xxxx-xxxx-5542</t>
  </si>
  <si>
    <t>xxxx-xxxxxx-x3321</t>
  </si>
  <si>
    <t>xxxx-xxxxxx-x4702</t>
  </si>
  <si>
    <t>xxxx-xxxxxx-x8844</t>
  </si>
  <si>
    <t>xxxx-xxxxxx-x0152</t>
  </si>
  <si>
    <t>xxxx-xxxx-xxxx-4064</t>
  </si>
  <si>
    <t>xxxx-xxxx-xxxx-3644</t>
  </si>
  <si>
    <t>xxxx-xxxxxx-x2770</t>
  </si>
  <si>
    <t>xxxx-xxxx-xxxx-5950</t>
  </si>
  <si>
    <t>xxxx-xxxx-xxxx-4082</t>
  </si>
  <si>
    <t>xxxx-xxxx-xxxx-1868</t>
  </si>
  <si>
    <t>xxxx-xxxx-xxxx-0833</t>
  </si>
  <si>
    <t>xxxx-xxxxxx-x5773</t>
  </si>
  <si>
    <t>xxxx-xxxx-xxxx-6752</t>
  </si>
  <si>
    <t>xxxx-xxxx-xxxx-6178</t>
  </si>
  <si>
    <t>xxxx-xxxx-xxxx-3493</t>
  </si>
  <si>
    <t>xxxx-xxxx-xxxx-0951</t>
  </si>
  <si>
    <t>xxxx-xxxxxx-x9813</t>
  </si>
  <si>
    <t>xxxx-xxxx-xxxx-4426</t>
  </si>
  <si>
    <t>xxxx-xxxxxx-x6460</t>
  </si>
  <si>
    <t>xxxx-xxxx-xxxx-6497</t>
  </si>
  <si>
    <t>xxxx-xxxxxx-x1816</t>
  </si>
  <si>
    <t>xxxx-xxxxxx-x0190</t>
  </si>
  <si>
    <t>xxxx-xxxx-xxxx-3692</t>
  </si>
  <si>
    <t>xxxx-xxxx-xxxx-0045</t>
  </si>
  <si>
    <t>xxxx-xxxx-xxxx-2314</t>
  </si>
  <si>
    <t>xxxx-xxxx-xxxx-4830</t>
  </si>
  <si>
    <t>xxxx-xxxxxx-x0305</t>
  </si>
  <si>
    <t>xxxx-xxxx-xxxx-2580</t>
  </si>
  <si>
    <t>xxxx-xxxx-xxxx-3016</t>
  </si>
  <si>
    <t>xxxx-xxxx-xxxx-7509</t>
  </si>
  <si>
    <t>xxxx-xxxx-xxxx-5178</t>
  </si>
  <si>
    <t>xxxx-xxxxxx-x8160</t>
  </si>
  <si>
    <t>xxxx-xxxx-xxxx-0634</t>
  </si>
  <si>
    <t>xxxx-xxxx-xxxx-8903</t>
  </si>
  <si>
    <t>xxxx-xxxx-xxxx-0456</t>
  </si>
  <si>
    <t>xxxx-xxxxxx-x9248</t>
  </si>
  <si>
    <t>xxxx-xxxx-xxxx-8075</t>
  </si>
  <si>
    <t>xxxx-xxxx-xxxx-3797</t>
  </si>
  <si>
    <t>xxxx-xxxx-xxxx-4085</t>
  </si>
  <si>
    <t>xxxx-xxxx-xxxx-1987</t>
  </si>
  <si>
    <t>xxxx-xxxx-xxxx-9343</t>
  </si>
  <si>
    <t>xxxx-xxxx-xxxx-4855</t>
  </si>
  <si>
    <t>xxxx-xxxx-xxxx-3888</t>
  </si>
  <si>
    <t>xxxx-xxxx-xxxx-0966</t>
  </si>
  <si>
    <t>xxxx-xxxx-xxxx-5796</t>
  </si>
  <si>
    <t>xxxx-xxxxxx-x1235</t>
  </si>
  <si>
    <t>xxxx-xxxx-xxxx-3207</t>
  </si>
  <si>
    <t>xxxx-xxxx-xxxx-0986</t>
  </si>
  <si>
    <t>xxxx-xxxx-xxxx-2298</t>
  </si>
  <si>
    <t>xxxx-xxxxxx-x2839</t>
  </si>
  <si>
    <t>xxxx-xxxx-xxxx-0401</t>
  </si>
  <si>
    <t>xxxx-xxxxxx-x9884</t>
  </si>
  <si>
    <t>xxxx-xxxx-xxxx-5388</t>
  </si>
  <si>
    <t>xxxx-xxxxxx-x1318</t>
  </si>
  <si>
    <t>xxxx-xxxxxx-x5212</t>
  </si>
  <si>
    <t>xxxx-xxxx-xxxx-0429</t>
  </si>
  <si>
    <t>xxxx-xxxx-xxxx-5310</t>
  </si>
  <si>
    <t>xxxx-xxxx-xxxx-2864</t>
  </si>
  <si>
    <t>xxxx-xxxx-xxxx-6968</t>
  </si>
  <si>
    <t>xxxx-xxxxxx-x0028</t>
  </si>
  <si>
    <t>xxxx-xxxxxx-x4861</t>
  </si>
  <si>
    <t>xxxx-xxxxxx-x5419</t>
  </si>
  <si>
    <t>xxxx-xxxxxx-x3484</t>
  </si>
  <si>
    <t>xxxx-xxxxxx-x8526</t>
  </si>
  <si>
    <t>xxxx-xxxx-xxxx-7909</t>
  </si>
  <si>
    <t>xxxx-xxxx-xxxx-4262</t>
  </si>
  <si>
    <t>xxxx-xxxx-xxxx-3434</t>
  </si>
  <si>
    <t>xxxx-xxxx-xxxx-6899</t>
  </si>
  <si>
    <t>xxxx-xxxxxx-x3646</t>
  </si>
  <si>
    <t>xxxx-xxxxxx-x5442</t>
  </si>
  <si>
    <t>xxxx-xxxx-xxxx-7997</t>
  </si>
  <si>
    <t>xxxx-xxxx-xxxx-8182</t>
  </si>
  <si>
    <t>xxxx-xxxx-xxxx-3440</t>
  </si>
  <si>
    <t>xxxx-xxxx-xxxx-5420</t>
  </si>
  <si>
    <t>xxxx-xxxx-xxxx-1068</t>
  </si>
  <si>
    <t>xxxx-xxxxxx-x5505</t>
  </si>
  <si>
    <t>xxxx-xxxxxx-x4460</t>
  </si>
  <si>
    <t>xxxx-xxxx-xxxx-2094</t>
  </si>
  <si>
    <t>xxxx-xxxx-xxxx-5346</t>
  </si>
  <si>
    <t>xxxx-xxxx-xxxx-1115</t>
  </si>
  <si>
    <t>xxxx-xxxxxx-x0492</t>
  </si>
  <si>
    <t>xxxx-xxxx-xxxx-6530</t>
  </si>
  <si>
    <t>xxxx-xxxx-xxxx-8873</t>
  </si>
  <si>
    <t>xxxx-xxxx-xxxx-6859</t>
  </si>
  <si>
    <t>xxxx-xxxx-xxxx-0366</t>
  </si>
  <si>
    <t>xxxx-xxxx-xxxx-4199</t>
  </si>
  <si>
    <t>xxxx-xxxxxx-x7526</t>
  </si>
  <si>
    <t>xxxx-xxxxxx-x2744</t>
  </si>
  <si>
    <t>xxxx-xxxx-xxxx-4179</t>
  </si>
  <si>
    <t>xxxx-xxxxxx-x2409</t>
  </si>
  <si>
    <t>xxxx-xxxxxx-x7925</t>
  </si>
  <si>
    <t>xxxx-xxxxxx-x4634</t>
  </si>
  <si>
    <t>xxxx-xxxxxx-x5694</t>
  </si>
  <si>
    <t>xxxx-xxxxxx-x5665</t>
  </si>
  <si>
    <t>xxxx-xxxx-xxxx-9670</t>
  </si>
  <si>
    <t>xxxx-xxxx-xxxx-4256</t>
  </si>
  <si>
    <t>xxxx-xxxx-xxxx-9885</t>
  </si>
  <si>
    <t>xxxx-xxxx-xxxx-2416</t>
  </si>
  <si>
    <t>xxxx-xxxx-xxxx-8352</t>
  </si>
  <si>
    <t>xxxx-xxxxxx-x4778</t>
  </si>
  <si>
    <t>xxxx-xxxx-xxxx-9987</t>
  </si>
  <si>
    <t>xxxx-xxxx-xxxx-9965</t>
  </si>
  <si>
    <t>xxxx-xxxxxx-x0017</t>
  </si>
  <si>
    <t>xxxx-xxxx-xxxx-8258</t>
  </si>
  <si>
    <t>xxxx-xxxxxx-x1848</t>
  </si>
  <si>
    <t>xxxx-xxxxxx-x1529</t>
  </si>
  <si>
    <t>xxxx-xxxx-xxxx-0705</t>
  </si>
  <si>
    <t>xxxx-xxxx-xxxx-7242</t>
  </si>
  <si>
    <t>xxxx-xxxxxx-x2509</t>
  </si>
  <si>
    <t>xxxx-xxxx-xxxx-4375</t>
  </si>
  <si>
    <t>xxxx-xxxxxx-x0244</t>
  </si>
  <si>
    <t>xxxx-xxxx-xxxx-8205</t>
  </si>
  <si>
    <t>xxxx-xxxx-xxxx-0661</t>
  </si>
  <si>
    <t>xxxx-xxxx-xxxx-2361</t>
  </si>
  <si>
    <t>xxxx-xxxx-xxxx-2841</t>
  </si>
  <si>
    <t>xxxx-xxxx-xxxx-8733</t>
  </si>
  <si>
    <t>xxxx-xxxx-xxxx-9858</t>
  </si>
  <si>
    <t>xxxx-xxxx-xxxx-5242</t>
  </si>
  <si>
    <t>xxxx-xxxx-xxxx-4644</t>
  </si>
  <si>
    <t>xxxx-xxxx-xxxx-8302</t>
  </si>
  <si>
    <t>xxxx-xxxxxx-x8452</t>
  </si>
  <si>
    <t>xxxx-xxxxxx-x6544</t>
  </si>
  <si>
    <t>xxxx-xxxxxx-x9838</t>
  </si>
  <si>
    <t>xxxx-xxxx-xxxx-2066</t>
  </si>
  <si>
    <t>xxxx-xxxx-xxxx-7348</t>
  </si>
  <si>
    <t>xxxx-xxxx-xxxx-6747</t>
  </si>
  <si>
    <t>xxxx-xxxx-xxxx-6864</t>
  </si>
  <si>
    <t>xxxx-xxxx-xxxx-0887</t>
  </si>
  <si>
    <t>xxxx-xxxx-xxxx-1070</t>
  </si>
  <si>
    <t>xxxx-xxxx-xxxx-3069</t>
  </si>
  <si>
    <t>xxxx-xxxxxx-x1558</t>
  </si>
  <si>
    <t>xxxx-xxxx-xxxx-9724</t>
  </si>
  <si>
    <t>xxxx-xxxxxx-x3051</t>
  </si>
  <si>
    <t>xxxx-xxxxxx-x0213</t>
  </si>
  <si>
    <t>xxxx-xxxx-xxxx-7646</t>
  </si>
  <si>
    <t>xxxx-xxxx-xxxx-6623</t>
  </si>
  <si>
    <t>xxxx-xxxx-xxxx-8389</t>
  </si>
  <si>
    <t>xxxx-xxxx-xxxx-7263</t>
  </si>
  <si>
    <t>xxxx-xxxx-xxxx-8193</t>
  </si>
  <si>
    <t>xxxx-xxxxxx-x8455</t>
  </si>
  <si>
    <t>xxxx-xxxxxx-x4246</t>
  </si>
  <si>
    <t>xxxx-xxxx-xxxx-5974</t>
  </si>
  <si>
    <t>xxxx-xxxx-xxxx-5008</t>
  </si>
  <si>
    <t>xxxx-xxxx-xxxx-3055</t>
  </si>
  <si>
    <t>xxxx-xxxx-xxxx-2294</t>
  </si>
  <si>
    <t>xxxx-xxxx-xxxx-5861</t>
  </si>
  <si>
    <t>xxxx-xxxx-xxxx-7890</t>
  </si>
  <si>
    <t>xxxx-xxxx-xxxx-1136</t>
  </si>
  <si>
    <t>xxxx-xxxx-xxxx-8317</t>
  </si>
  <si>
    <t>xxxx-xxxx-xxxx-3758</t>
  </si>
  <si>
    <t>xxxx-xxxxxx-x5667</t>
  </si>
  <si>
    <t>xxxx-xxxx-xxxx-4883</t>
  </si>
  <si>
    <t>xxxx-xxxxxx-x6896</t>
  </si>
  <si>
    <t>xxxx-xxxxxx-x1122</t>
  </si>
  <si>
    <t>xxxx-xxxxxx-x1533</t>
  </si>
  <si>
    <t>xxxx-xxxx-xxxx-4694</t>
  </si>
  <si>
    <t>xxxx-xxxx-xxxx-6097</t>
  </si>
  <si>
    <t>xxxx-xxxxxx-x9756</t>
  </si>
  <si>
    <t>xxxx-xxxxxx-x6780</t>
  </si>
  <si>
    <t>xxxx-xxxx-xxxx-8316</t>
  </si>
  <si>
    <t>xxxx-xxxx-xxxx-7989</t>
  </si>
  <si>
    <t>xxxx-xxxxxx-x0197</t>
  </si>
  <si>
    <t>xxxx-xxxx-xxxx-9988</t>
  </si>
  <si>
    <t>xxxx-xxxx-xxxx-9547</t>
  </si>
  <si>
    <t>xxxx-xxxx-xxxx-4338</t>
  </si>
  <si>
    <t>xxxx-xxxx-xxxx-5704</t>
  </si>
  <si>
    <t>xxxx-xxxxxx-x1262</t>
  </si>
  <si>
    <t>xxxx-xxxx-xxxx-9970</t>
  </si>
  <si>
    <t>xxxx-xxxxxx-x6461</t>
  </si>
  <si>
    <t>xxxx-xxxx-xxxx-3348</t>
  </si>
  <si>
    <t>xxxx-xxxxxx-x0009</t>
  </si>
  <si>
    <t>xxxx-xxxxxx-x1998</t>
  </si>
  <si>
    <t>xxxx-xxxx-xxxx-2329</t>
  </si>
  <si>
    <t>xxxx-xxxxxx-x1034</t>
  </si>
  <si>
    <t>xxxx-xxxx-xxxx-2470</t>
  </si>
  <si>
    <t>xxxx-xxxx-xxxx-4616</t>
  </si>
  <si>
    <t>xxxx-xxxxxx-x7825</t>
  </si>
  <si>
    <t>xxxx-xxxx-xxxx-3479</t>
  </si>
  <si>
    <t>xxxx-xxxx-xxxx-5765</t>
  </si>
  <si>
    <t>xxxx-xxxx-xxxx-3820</t>
  </si>
  <si>
    <t>xxxx-xxxx-xxxx-7644</t>
  </si>
  <si>
    <t>xxxx-xxxxxx-x9769</t>
  </si>
  <si>
    <t>xxxx-xxxx-xxxx-3054</t>
  </si>
  <si>
    <t>xxxx-xxxxxx-x6016</t>
  </si>
  <si>
    <t>xxxx-xxxx-xxxx-1238</t>
  </si>
  <si>
    <t>xxxx-xxxxxx-x5058</t>
  </si>
  <si>
    <t>xxxx-xxxx-xxxx-7248</t>
  </si>
  <si>
    <t>xxxx-xxxx-xxxx-5875</t>
  </si>
  <si>
    <t>xxxx-xxxxxx-x5461</t>
  </si>
  <si>
    <t>xxxx-xxxx-xxxx-8014</t>
  </si>
  <si>
    <t>xxxx-xxxx-xxxx-2748</t>
  </si>
  <si>
    <t>xxxx-xxxxxx-x8112</t>
  </si>
  <si>
    <t>xxxx-xxxxxx-x0526</t>
  </si>
  <si>
    <t>xxxx-xxxx-xxxx-6813</t>
  </si>
  <si>
    <t>xxxx-xxxx-xxxx-2288</t>
  </si>
  <si>
    <t>xxxx-xxxx-xxxx-6793</t>
  </si>
  <si>
    <t>xxxx-xxxx-xxxx-2799</t>
  </si>
  <si>
    <t>xxxx-xxxx-xxxx-4810</t>
  </si>
  <si>
    <t>xxxx-xxxxxx-x7087</t>
  </si>
  <si>
    <t>xxxx-xxxx-xxxx-6143</t>
  </si>
  <si>
    <t>xxxx-xxxx-xxxx-5621</t>
  </si>
  <si>
    <t>xxxx-xxxx-xxxx-4910</t>
  </si>
  <si>
    <t>xxxx-xxxx-xxxx-0713</t>
  </si>
  <si>
    <t>xxxx-xxxxxx-x5414</t>
  </si>
  <si>
    <t>xxxx-xxxx-xxxx-3309</t>
  </si>
  <si>
    <t>xxxx-xxxx-xxxx-1181</t>
  </si>
  <si>
    <t>xxxx-xxxx-xxxx-8177</t>
  </si>
  <si>
    <t>xxxx-xxxxxx-x2471</t>
  </si>
  <si>
    <t>xxxx-xxxxxx-x2486</t>
  </si>
  <si>
    <t>xxxx-xxxxxx-x9153</t>
  </si>
  <si>
    <t>xxxx-xxxx-xxxx-5890</t>
  </si>
  <si>
    <t>xxxx-xxxx-xxxx-0765</t>
  </si>
  <si>
    <t>xxxx-xxxxxx-x2137</t>
  </si>
  <si>
    <t>xxxx-xxxx-xxxx-5056</t>
  </si>
  <si>
    <t>xxxx-xxxx-xxxx-5465</t>
  </si>
  <si>
    <t>xxxx-xxxx-xxxx-4905</t>
  </si>
  <si>
    <t>xxxx-xxxxxx-x3303</t>
  </si>
  <si>
    <t>xxxx-xxxx-xxxx-8931</t>
  </si>
  <si>
    <t>xxxx-xxxx-xxxx-1413</t>
  </si>
  <si>
    <t>xxxx-xxxx-xxxx-1575</t>
  </si>
  <si>
    <t>xxxx-xxxxxx-x7142</t>
  </si>
  <si>
    <t>xxxx-xxxx-xxxx-7184</t>
  </si>
  <si>
    <t>xxxx-xxxx-xxxx-3428</t>
  </si>
  <si>
    <t>xxxx-xxxx-xxxx-1471</t>
  </si>
  <si>
    <t>xxxx-xxxx-xxxx-2436</t>
  </si>
  <si>
    <t>xxxx-xxxxxx-x1385</t>
  </si>
  <si>
    <t>xxxx-xxxxxx-x3849</t>
  </si>
  <si>
    <t>xxxx-xxxx-xxxx-0477</t>
  </si>
  <si>
    <t>xxxx-xxxx-xxxx-0068</t>
  </si>
  <si>
    <t>xxxx-xxxx-xxxx-2167</t>
  </si>
  <si>
    <t>xxxx-xxxx-xxxx-8823</t>
  </si>
  <si>
    <t>xxxx-xxxxxx-x9203</t>
  </si>
  <si>
    <t>xxxx-xxxx-xxxx-0416</t>
  </si>
  <si>
    <t>xxxx-xxxx-xxxx-0140</t>
  </si>
  <si>
    <t>xxxx-xxxx-xxxx-7471</t>
  </si>
  <si>
    <t>xxxx-xxxxxx-x8053</t>
  </si>
  <si>
    <t>xxxx-xxxxxx-x9928</t>
  </si>
  <si>
    <t>xxxx-xxxx-xxxx-9608</t>
  </si>
  <si>
    <t>xxxx-xxxxxx-x4084</t>
  </si>
  <si>
    <t>xxxx-xxxxxx-x2469</t>
  </si>
  <si>
    <t>xxxx-xxxxxx-x2381</t>
  </si>
  <si>
    <t>xxxx-xxxx-xxxx-0134</t>
  </si>
  <si>
    <t>xxxx-xxxx-xxxx-3909</t>
  </si>
  <si>
    <t>xxxx-xxxx-xxxx-3567</t>
  </si>
  <si>
    <t>xxxx-xxxxxx-x9103</t>
  </si>
  <si>
    <t>xxxx-xxxx-xxxx-9664</t>
  </si>
  <si>
    <t>xxxx-xxxxxx-x4045</t>
  </si>
  <si>
    <t>xxxx-xxxx-xxxx-8912</t>
  </si>
  <si>
    <t>xxxx-xxxxxx-x5493</t>
  </si>
  <si>
    <t>xxxx-xxxx-xxxx-7381</t>
  </si>
  <si>
    <t>xxxx-xxxx-xxxx-9531</t>
  </si>
  <si>
    <t>xxxx-xxxxxx-x0147</t>
  </si>
  <si>
    <t>xxxx-xxxx-xxxx-5241</t>
  </si>
  <si>
    <t>xxxx-xxxx-xxxx-2154</t>
  </si>
  <si>
    <t>xxxx-xxxx-xxxx-9973</t>
  </si>
  <si>
    <t>xxxx-xxxx-xxxx-2113</t>
  </si>
  <si>
    <t>xxxx-xxxxxx-x8790</t>
  </si>
  <si>
    <t>xxxx-xxxx-xxxx-5803</t>
  </si>
  <si>
    <t>xxxx-xxxx-xxxx-6796</t>
  </si>
  <si>
    <t>xxxx-xxxx-xxxx-8008</t>
  </si>
  <si>
    <t>xxxx-xxxxxx-x6545</t>
  </si>
  <si>
    <t>xxxx-xxxx-xxxx-9468</t>
  </si>
  <si>
    <t>xxxx-xxxx-xxxx-3779</t>
  </si>
  <si>
    <t>xxxx-xxxx-xxxx-9895</t>
  </si>
  <si>
    <t>xxxx-xxxx-xxxx-2619</t>
  </si>
  <si>
    <t>xxxx-xxxxxx-x4033</t>
  </si>
  <si>
    <t>xxxx-xxxxxx-x2529</t>
  </si>
  <si>
    <t>xxxx-xxxx-xxxx-9033</t>
  </si>
  <si>
    <t>xxxx-xxxx-xxxx-5805</t>
  </si>
  <si>
    <t>xxxx-xxxx-xxxx-1434</t>
  </si>
  <si>
    <t>xxxx-xxxx-xxxx-0010</t>
  </si>
  <si>
    <t>xxxx-xxxx-xxxx-1955</t>
  </si>
  <si>
    <t>xxxx-xxxx-xxxx-0824</t>
  </si>
  <si>
    <t>xxxx-xxxx-xxxx-0665</t>
  </si>
  <si>
    <t>xxxx-xxxx-xxxx-8958</t>
  </si>
  <si>
    <t>xxxx-xxxx-xxxx-5404</t>
  </si>
  <si>
    <t>xxxx-xxxxxx-x2330</t>
  </si>
  <si>
    <t>xxxx-xxxx-xxxx-5543</t>
  </si>
  <si>
    <t>xxxx-xxxx-xxxx-5707</t>
  </si>
  <si>
    <t>xxxx-xxxx-xxxx-0181</t>
  </si>
  <si>
    <t>xxxx-xxxx-xxxx-8826</t>
  </si>
  <si>
    <t>xxxx-xxxxxx-x2239</t>
  </si>
  <si>
    <t>xxxx-xxxxxx-x3279</t>
  </si>
  <si>
    <t>xxxx-xxxx-xxxx-8187</t>
  </si>
  <si>
    <t>xxxx-xxxx-xxxx-1049</t>
  </si>
  <si>
    <t>xxxx-xxxx-xxxx-7621</t>
  </si>
  <si>
    <t>xxxx-xxxx-xxxx-8842</t>
  </si>
  <si>
    <t>xxxx-xxxx-xxxx-6304</t>
  </si>
  <si>
    <t>xxxx-xxxx-xxxx-0800</t>
  </si>
  <si>
    <t>xxxx-xxxx-xxxx-5407</t>
  </si>
  <si>
    <t>xxxx-xxxxxx-x0906</t>
  </si>
  <si>
    <t>xxxx-xxxx-xxxx-4986</t>
  </si>
  <si>
    <t>xxxx-xxxxxx-x3431</t>
  </si>
  <si>
    <t>xxxx-xxxxxx-x8912</t>
  </si>
  <si>
    <t>xxxx-xxxxxx-x5285</t>
  </si>
  <si>
    <t>xxxx-xxxx-xxxx-8815</t>
  </si>
  <si>
    <t>xxxx-xxxx-xxxx-9770</t>
  </si>
  <si>
    <t>xxxx-xxxx-xxxx-8773</t>
  </si>
  <si>
    <t>xxxx-xxxxxx-x9623</t>
  </si>
  <si>
    <t>xxxx-xxxxxx-x4417</t>
  </si>
  <si>
    <t>xxxx-xxxx-xxxx-0772</t>
  </si>
  <si>
    <t>xxxx-xxxx-xxxx-6262</t>
  </si>
  <si>
    <t>xxxx-xxxx-xxxx-2291</t>
  </si>
  <si>
    <t>xxxx-xxxx-xxxx-8232</t>
  </si>
  <si>
    <t>xxxx-xxxx-xxxx-0669</t>
  </si>
  <si>
    <t>xxxx-xxxxxx-x5880</t>
  </si>
  <si>
    <t>xxxx-xxxx-xxxx-9928</t>
  </si>
  <si>
    <t>xxxx-xxxx-xxxx-0208</t>
  </si>
  <si>
    <t>xxxx-xxxxxx-x8171</t>
  </si>
  <si>
    <t>xxxx-xxxx-xxxx-5389</t>
  </si>
  <si>
    <t>xxxx-xxxx-xxxx-7586</t>
  </si>
  <si>
    <t>xxxx-xxxx-xxxx-7665</t>
  </si>
  <si>
    <t>xxxx-xxxx-xxxx-7944</t>
  </si>
  <si>
    <t>xxxx-xxxx-xxxx-4610</t>
  </si>
  <si>
    <t>xxxx-xxxx-xxxx-4568</t>
  </si>
  <si>
    <t>xxxx-xxxxxx-x9538</t>
  </si>
  <si>
    <t>xxxx-xxxx-xxxx-2873</t>
  </si>
  <si>
    <t>xxxx-xxxx-xxxx-2411</t>
  </si>
  <si>
    <t>xxxx-xxxxxx-x7273</t>
  </si>
  <si>
    <t>xxxx-xxxxxx-x9102</t>
  </si>
  <si>
    <t>xxxx-xxxx-xxxx-6525</t>
  </si>
  <si>
    <t>xxxx-xxxx-xxxx-5324</t>
  </si>
  <si>
    <t>xxxx-xxxx-xxxx-6056</t>
  </si>
  <si>
    <t>xxxx-xxxx-xxxx-4809</t>
  </si>
  <si>
    <t>xxxx-xxxxxx-x6530</t>
  </si>
  <si>
    <t>xxxx-xxxx-xxxx-1767</t>
  </si>
  <si>
    <t>xxxx-xxxx-xxxx-7599</t>
  </si>
  <si>
    <t>xxxx-xxxx-xxxx-9794</t>
  </si>
  <si>
    <t>xxxx-xxxxxx-x7816</t>
  </si>
  <si>
    <t>xxxx-xxxxxx-x0062</t>
  </si>
  <si>
    <t>xxxx-xxxxxx-x8106</t>
  </si>
  <si>
    <t>xxxx-xxxx-xxxx-1101</t>
  </si>
  <si>
    <t>xxxx-xxxx-xxxx-8351</t>
  </si>
  <si>
    <t>xxxx-xxxx-xxxx-7454</t>
  </si>
  <si>
    <t>xxxx-xxxx-xxxx-8610</t>
  </si>
  <si>
    <t>xxxx-xxxx-xxxx-6750</t>
  </si>
  <si>
    <t>xxxx-xxxx-xxxx-7574</t>
  </si>
  <si>
    <t>xxxx-xxxx-xxxx-2934</t>
  </si>
  <si>
    <t>xxxx-xxxx-xxxx-3103</t>
  </si>
  <si>
    <t>xxxx-xxxxxx-x6731</t>
  </si>
  <si>
    <t>xxxx-xxxx-xxxx-9048</t>
  </si>
  <si>
    <t>xxxx-xxxxxx-x3664</t>
  </si>
  <si>
    <t>xxxx-xxxx-xxxx-8447</t>
  </si>
  <si>
    <t>xxxx-xxxx-xxxx-6265</t>
  </si>
  <si>
    <t>xxxx-xxxxxx-x3371</t>
  </si>
  <si>
    <t>xxxx-xxxx-xxxx-9261</t>
  </si>
  <si>
    <t>xxxx-xxxxxx-x8008</t>
  </si>
  <si>
    <t>xxxx-xxxxxx-x6953</t>
  </si>
  <si>
    <t>xxxx-xxxx-xxxx-0973</t>
  </si>
  <si>
    <t>xxxx-xxxx-xxxx-8491</t>
  </si>
  <si>
    <t>xxxx-xxxx-xxxx-8012</t>
  </si>
  <si>
    <t>xxxx-xxxx-xxxx-3351</t>
  </si>
  <si>
    <t>xxxx-xxxx-xxxx-1481</t>
  </si>
  <si>
    <t>xxxx-xxxxxx-x2816</t>
  </si>
  <si>
    <t>xxxx-xxxx-xxxx-1359</t>
  </si>
  <si>
    <t>xxxx-xxxx-xxxx-3645</t>
  </si>
  <si>
    <t>xxxx-xxxx-xxxx-8076</t>
  </si>
  <si>
    <t>xxxx-xxxx-xxxx-6068</t>
  </si>
  <si>
    <t>xxxx-xxxx-xxxx-2432</t>
  </si>
  <si>
    <t>xxxx-xxxx-xxxx-3426</t>
  </si>
  <si>
    <t>xxxx-xxxxxx-x9533</t>
  </si>
  <si>
    <t>xxxx-xxxx-xxxx-6974</t>
  </si>
  <si>
    <t>xxxx-xxxxxx-x1628</t>
  </si>
  <si>
    <t>xxxx-xxxx-xxxx-6586</t>
  </si>
  <si>
    <t>xxxx-xxxxxx-x1072</t>
  </si>
  <si>
    <t>xxxx-xxxx-xxxx-5108</t>
  </si>
  <si>
    <t>xxxx-xxxx-xxxx-9829</t>
  </si>
  <si>
    <t>xxxx-xxxx-xxxx-7616</t>
  </si>
  <si>
    <t>xxxx-xxxx-xxxx-2690</t>
  </si>
  <si>
    <t>xxxx-xxxx-xxxx-9678</t>
  </si>
  <si>
    <t>xxxx-xxxxxx-x8698</t>
  </si>
  <si>
    <t>xxxx-xxxx-xxxx-4500</t>
  </si>
  <si>
    <t>xxxx-xxxx-xxxx-0745</t>
  </si>
  <si>
    <t>xxxx-xxxx-xxxx-3979</t>
  </si>
  <si>
    <t>xxxx-xxxx-xxxx-6179</t>
  </si>
  <si>
    <t>xxxx-xxxx-xxxx-4523</t>
  </si>
  <si>
    <t>xxxx-xxxx-xxxx-2004</t>
  </si>
  <si>
    <t>xxxx-xxxx-xxxx-2911</t>
  </si>
  <si>
    <t>xxxx-xxxx-xxxx-2406</t>
  </si>
  <si>
    <t>xxxx-xxxx-xxxx-6130</t>
  </si>
  <si>
    <t>xxxx-xxxx-xxxx-8524</t>
  </si>
  <si>
    <t>xxxx-xxxx-xxxx-6398</t>
  </si>
  <si>
    <t>xxxx-xxxx-xxxx-5838</t>
  </si>
  <si>
    <t>xxxx-xxxxxx-x9981</t>
  </si>
  <si>
    <t>xxxx-xxxx-xxxx-8038</t>
  </si>
  <si>
    <t>xxxx-xxxxxx-x6149</t>
  </si>
  <si>
    <t>xxxx-xxxx-xxxx-0283</t>
  </si>
  <si>
    <t>xxxx-xxxx-xxxx-1684</t>
  </si>
  <si>
    <t>xxxx-xxxx-xxxx-0884</t>
  </si>
  <si>
    <t>xxxx-xxxx-xxxx-8966</t>
  </si>
  <si>
    <t>xxxx-xxxxxx-x8057</t>
  </si>
  <si>
    <t>xxxx-xxxxxx-x4934</t>
  </si>
  <si>
    <t>xxxx-xxxxxx-x4375</t>
  </si>
  <si>
    <t>xxxx-xxxx-xxxx-9868</t>
  </si>
  <si>
    <t>xxxx-xxxxxx-x9607</t>
  </si>
  <si>
    <t>xxxx-xxxxxx-x6368</t>
  </si>
  <si>
    <t>xxxx-xxxx-xxxx-9486</t>
  </si>
  <si>
    <t>xxxx-xxxxxx-x2712</t>
  </si>
  <si>
    <t>xxxx-xxxx-xxxx-0400</t>
  </si>
  <si>
    <t>xxxx-xxxx-xxxx-6645</t>
  </si>
  <si>
    <t>xxxx-xxxxxx-x0916</t>
  </si>
  <si>
    <t>xxxx-xxxx-xxxx-2130</t>
  </si>
  <si>
    <t>xxxx-xxxxxx-x1050</t>
  </si>
  <si>
    <t>xxxx-xxxx-xxxx-7357</t>
  </si>
  <si>
    <t>xxxx-xxxx-xxxx-2146</t>
  </si>
  <si>
    <t>xxxx-xxxxxx-x7779</t>
  </si>
  <si>
    <t>xxxx-xxxxxx-x2178</t>
  </si>
  <si>
    <t>xxxx-xxxx-xxxx-5784</t>
  </si>
  <si>
    <t>xxxx-xxxxxx-x3256</t>
  </si>
  <si>
    <t>xxxx-xxxx-xxxx-9305</t>
  </si>
  <si>
    <t>xxxx-xxxxxx-x8374</t>
  </si>
  <si>
    <t>xxxx-xxxx-xxxx-5311</t>
  </si>
  <si>
    <t>xxxx-xxxx-xxxx-0035</t>
  </si>
  <si>
    <t>xxxx-xxxxxx-x6752</t>
  </si>
  <si>
    <t>xxxx-xxxxxx-x7985</t>
  </si>
  <si>
    <t>xxxx-xxxx-xxxx-4577</t>
  </si>
  <si>
    <t>xxxx-xxxx-xxxx-8833</t>
  </si>
  <si>
    <t>xxxx-xxxx-xxxx-3278</t>
  </si>
  <si>
    <t>xxxx-xxxx-xxxx-6791</t>
  </si>
  <si>
    <t>xxxx-xxxx-xxxx-9676</t>
  </si>
  <si>
    <t>xxxx-xxxx-xxxx-1948</t>
  </si>
  <si>
    <t>xxxx-xxxx-xxxx-6359</t>
  </si>
  <si>
    <t>xxxx-xxxx-xxxx-2388</t>
  </si>
  <si>
    <t>xxxx-xxxx-xxxx-0844</t>
  </si>
  <si>
    <t>xxxx-xxxx-xxxx-0479</t>
  </si>
  <si>
    <t>xxxx-xxxx-xxxx-2921</t>
  </si>
  <si>
    <t>xxxx-xxxx-xxxx-9070</t>
  </si>
  <si>
    <t>xxxx-xxxxxx-x8684</t>
  </si>
  <si>
    <t>xxxx-xxxxxx-x5136</t>
  </si>
  <si>
    <t>xxxx-xxxx-xxxx-8658</t>
  </si>
  <si>
    <t>xxxx-xxxx-xxxx-8024</t>
  </si>
  <si>
    <t>xxxx-xxxx-xxxx-9039</t>
  </si>
  <si>
    <t>xxxx-xxxx-xxxx-4138</t>
  </si>
  <si>
    <t>xxxx-xxxx-xxxx-1174</t>
  </si>
  <si>
    <t>xxxx-xxxxxx-x2910</t>
  </si>
  <si>
    <t>xxxx-xxxx-xxxx-8296</t>
  </si>
  <si>
    <t>xxxx-xxxxxx-x3821</t>
  </si>
  <si>
    <t>xxxx-xxxx-xxxx-3210</t>
  </si>
  <si>
    <t>xxxx-xxxx-xxxx-3990</t>
  </si>
  <si>
    <t>xxxx-xxxx-xxxx-2271</t>
  </si>
  <si>
    <t>xxxx-xxxx-xxxx-2982</t>
  </si>
  <si>
    <t>xxxx-xxxxxx-x8870</t>
  </si>
  <si>
    <t>xxxx-xxxxxx-x1699</t>
  </si>
  <si>
    <t>xxxx-xxxx-xxxx-9041</t>
  </si>
  <si>
    <t>xxxx-xxxx-xxxx-0901</t>
  </si>
  <si>
    <t>xxxx-xxxxxx-x3610</t>
  </si>
  <si>
    <t>xxxx-xxxx-xxxx-7694</t>
  </si>
  <si>
    <t>xxxx-xxxxxx-x0456</t>
  </si>
  <si>
    <t>xxxx-xxxxxx-x2979</t>
  </si>
  <si>
    <t>xxxx-xxxx-xxxx-6970</t>
  </si>
  <si>
    <t>xxxx-xxxx-xxxx-7704</t>
  </si>
  <si>
    <t>xxxx-xxxxxx-x1726</t>
  </si>
  <si>
    <t>xxxx-xxxx-xxxx-4798</t>
  </si>
  <si>
    <t>xxxx-xxxxxx-x9631</t>
  </si>
  <si>
    <t>xxxx-xxxx-xxxx-4678</t>
  </si>
  <si>
    <t>xxxx-xxxxxx-x0849</t>
  </si>
  <si>
    <t>xxxx-xxxxxx-x7990</t>
  </si>
  <si>
    <t>xxxx-xxxx-xxxx-7756</t>
  </si>
  <si>
    <t>xxxx-xxxx-xxxx-8555</t>
  </si>
  <si>
    <t>xxxx-xxxxxx-x5837</t>
  </si>
  <si>
    <t>xxxx-xxxx-xxxx-5267</t>
  </si>
  <si>
    <t>xxxx-xxxx-xxxx-7412</t>
  </si>
  <si>
    <t>xxxx-xxxxxx-x5068</t>
  </si>
  <si>
    <t>xxxx-xxxx-xxxx-1722</t>
  </si>
  <si>
    <t>xxxx-xxxxxx-x4473</t>
  </si>
  <si>
    <t>xxxx-xxxx-xxxx-7217</t>
  </si>
  <si>
    <t>xxxx-xxxx-xxxx-2225</t>
  </si>
  <si>
    <t>xxxx-xxxx-xxxx-1827</t>
  </si>
  <si>
    <t>xxxx-xxxx-xxxx-9016</t>
  </si>
  <si>
    <t>xxxx-xxxx-xxxx-4790</t>
  </si>
  <si>
    <t>xxxx-xxxx-xxxx-1914</t>
  </si>
  <si>
    <t>xxxx-xxxx-xxxx-1357</t>
  </si>
  <si>
    <t>xxxx-xxxxxx-x7581</t>
  </si>
  <si>
    <t>xxxx-xxxx-xxxx-9757</t>
  </si>
  <si>
    <t>xxxx-xxxx-xxxx-8757</t>
  </si>
  <si>
    <t>xxxx-xxxx-xxxx-7730</t>
  </si>
  <si>
    <t>xxxx-xxxx-xxxx-4447</t>
  </si>
  <si>
    <t>xxxx-xxxxxx-x8197</t>
  </si>
  <si>
    <t>xxxx-xxxx-xxxx-5360</t>
  </si>
  <si>
    <t>xxxx-xxxx-xxxx-7280</t>
  </si>
  <si>
    <t>xxxx-xxxxxx-x6863</t>
  </si>
  <si>
    <t>xxxx-xxxxxx-x9159</t>
  </si>
  <si>
    <t>xxxx-xxxx-xxxx-3698</t>
  </si>
  <si>
    <t>xxxx-xxxxxx-x5073</t>
  </si>
  <si>
    <t>xxxx-xxxx-xxxx-8462</t>
  </si>
  <si>
    <t>xxxx-xxxx-xxxx-7088</t>
  </si>
  <si>
    <t>xxxx-xxxxxx-x8406</t>
  </si>
  <si>
    <t>xxxx-xxxx-xxxx-5247</t>
  </si>
  <si>
    <t>xxxx-xxxxxx-x4120</t>
  </si>
  <si>
    <t>xxxx-xxxxxx-x5821</t>
  </si>
  <si>
    <t>xxxx-xxxx-xxxx-6517</t>
  </si>
  <si>
    <t>xxxx-xxxx-xxxx-5702</t>
  </si>
  <si>
    <t>xxxx-xxxx-xxxx-0195</t>
  </si>
  <si>
    <t>xxxx-xxxx-xxxx-5075</t>
  </si>
  <si>
    <t>xxxx-xxxx-xxxx-1280</t>
  </si>
  <si>
    <t>xxxx-xxxx-xxxx-4762</t>
  </si>
  <si>
    <t>xxxx-xxxxxx-x2430</t>
  </si>
  <si>
    <t>xxxx-xxxx-xxxx-5770</t>
  </si>
  <si>
    <t>xxxx-xxxx-xxxx-2386</t>
  </si>
  <si>
    <t>xxxx-xxxx-xxxx-8593</t>
  </si>
  <si>
    <t>xxxx-xxxx-xxxx-1103</t>
  </si>
  <si>
    <t>xxxx-xxxx-xxxx-4119</t>
  </si>
  <si>
    <t>xxxx-xxxx-xxxx-0955</t>
  </si>
  <si>
    <t>xxxx-xxxxxx-x9214</t>
  </si>
  <si>
    <t>xxxx-xxxx-xxxx-7476</t>
  </si>
  <si>
    <t>xxxx-xxxx-xxxx-9050</t>
  </si>
  <si>
    <t>xxxx-xxxx-xxxx-8179</t>
  </si>
  <si>
    <t>xxxx-xxxxxx-x4588</t>
  </si>
  <si>
    <t>xxxx-xxxx-xxxx-1376</t>
  </si>
  <si>
    <t>xxxx-xxxx-xxxx-0506</t>
  </si>
  <si>
    <t>xxxx-xxxxxx-x4715</t>
  </si>
  <si>
    <t>xxxx-xxxxxx-x7534</t>
  </si>
  <si>
    <t>xxxx-xxxxxx-x0931</t>
  </si>
  <si>
    <t>xxxx-xxxx-xxxx-7113</t>
  </si>
  <si>
    <t>xxxx-xxxx-xxxx-1793</t>
  </si>
  <si>
    <t>xxxx-xxxx-xxxx-9206</t>
  </si>
  <si>
    <t>xxxx-xxxx-xxxx-2992</t>
  </si>
  <si>
    <t>xxxx-xxxx-xxxx-3353</t>
  </si>
  <si>
    <t>xxxx-xxxx-xxxx-8603</t>
  </si>
  <si>
    <t>xxxx-xxxx-xxxx-3647</t>
  </si>
  <si>
    <t>xxxx-xxxx-xxxx-2043</t>
  </si>
  <si>
    <t>xxxx-xxxxxx-x5275</t>
  </si>
  <si>
    <t>xxxx-xxxxxx-x9691</t>
  </si>
  <si>
    <t>xxxx-xxxx-xxxx-3520</t>
  </si>
  <si>
    <t>xxxx-xxxxxx-x3822</t>
  </si>
  <si>
    <t>xxxx-xxxx-xxxx-5129</t>
  </si>
  <si>
    <t>xxxx-xxxxxx-x9661</t>
  </si>
  <si>
    <t>xxxx-xxxxxx-x3007</t>
  </si>
  <si>
    <t>xxxx-xxxx-xxxx-0096</t>
  </si>
  <si>
    <t>xxxx-xxxx-xxxx-1140</t>
  </si>
  <si>
    <t>xxxx-xxxxxx-x0897</t>
  </si>
  <si>
    <t>xxxx-xxxx-xxxx-4901</t>
  </si>
  <si>
    <t>xxxx-xxxx-xxxx-4720</t>
  </si>
  <si>
    <t>xxxx-xxxxxx-x6081</t>
  </si>
  <si>
    <t>xxxx-xxxxxx-x0977</t>
  </si>
  <si>
    <t>xxxx-xxxx-xxxx-0220</t>
  </si>
  <si>
    <t>xxxx-xxxx-xxxx-2058</t>
  </si>
  <si>
    <t>xxxx-xxxxxx-x0534</t>
  </si>
  <si>
    <t>xxxx-xxxxxx-x8281</t>
  </si>
  <si>
    <t>xxxx-xxxx-xxxx-6409</t>
  </si>
  <si>
    <t>xxxx-xxxx-xxxx-3289</t>
  </si>
  <si>
    <t>xxxx-xxxx-xxxx-3883</t>
  </si>
  <si>
    <t>xxxx-xxxx-xxxx-1375</t>
  </si>
  <si>
    <t>xxxx-xxxxxx-x2160</t>
  </si>
  <si>
    <t>xxxx-xxxxxx-x3156</t>
  </si>
  <si>
    <t>xxxx-xxxx-xxxx-2262</t>
  </si>
  <si>
    <t>xxxx-xxxx-xxxx-7562</t>
  </si>
  <si>
    <t>xxxx-xxxx-xxxx-7025</t>
  </si>
  <si>
    <t>xxxx-xxxx-xxxx-4463</t>
  </si>
  <si>
    <t>xxxx-xxxx-xxxx-9514</t>
  </si>
  <si>
    <t>xxxx-xxxx-xxxx-2098</t>
  </si>
  <si>
    <t>xxxx-xxxx-xxxx-8726</t>
  </si>
  <si>
    <t>xxxx-xxxxxx-x5140</t>
  </si>
  <si>
    <t>xxxx-xxxx-xxxx-6600</t>
  </si>
  <si>
    <t>xxxx-xxxx-xxxx-8070</t>
  </si>
  <si>
    <t>xxxx-xxxx-xxxx-8956</t>
  </si>
  <si>
    <t>xxxx-xxxxxx-x7783</t>
  </si>
  <si>
    <t>xxxx-xxxx-xxxx-0935</t>
  </si>
  <si>
    <t>xxxx-xxxx-xxxx-7641</t>
  </si>
  <si>
    <t>xxxx-xxxxxx-x2936</t>
  </si>
  <si>
    <t>xxxx-xxxx-xxxx-2366</t>
  </si>
  <si>
    <t>xxxx-xxxx-xxxx-4665</t>
  </si>
  <si>
    <t>xxxx-xxxxxx-x0103</t>
  </si>
  <si>
    <t>xxxx-xxxxxx-x6998</t>
  </si>
  <si>
    <t>xxxx-xxxx-xxxx-2529</t>
  </si>
  <si>
    <t>xxxx-xxxxxx-x4276</t>
  </si>
  <si>
    <t>xxxx-xxxx-xxxx-3910</t>
  </si>
  <si>
    <t>xxxx-xxxx-xxxx-8416</t>
  </si>
  <si>
    <t>xxxx-xxxx-xxxx-5755</t>
  </si>
  <si>
    <t>xxxx-xxxx-xxxx-5374</t>
  </si>
  <si>
    <t>xxxx-xxxx-xxxx-2906</t>
  </si>
  <si>
    <t>xxxx-xxxxxx-x3204</t>
  </si>
  <si>
    <t>xxxx-xxxx-xxxx-7448</t>
  </si>
  <si>
    <t>xxxx-xxxx-xxxx-1383</t>
  </si>
  <si>
    <t>xxxx-xxxxxx-x0540</t>
  </si>
  <si>
    <t>xxxx-xxxx-xxxx-8087</t>
  </si>
  <si>
    <t>xxxx-xxxx-xxxx-8348</t>
  </si>
  <si>
    <t>xxxx-xxxx-xxxx-5193</t>
  </si>
  <si>
    <t>xxxx-xxxxxx-x3406</t>
  </si>
  <si>
    <t>xxxx-xxxx-xxxx-2118</t>
  </si>
  <si>
    <t>xxxx-xxxx-xxxx-0739</t>
  </si>
  <si>
    <t>xxxx-xxxxxx-x6046</t>
  </si>
  <si>
    <t>xxxx-xxxxxx-x0915</t>
  </si>
  <si>
    <t>xxxx-xxxx-xxxx-9108</t>
  </si>
  <si>
    <t>xxxx-xxxx-xxxx-9636</t>
  </si>
  <si>
    <t>xxxx-xxxx-xxxx-3358</t>
  </si>
  <si>
    <t>xxxx-xxxx-xxxx-2551</t>
  </si>
  <si>
    <t>xxxx-xxxxxx-x6831</t>
  </si>
  <si>
    <t>xxxx-xxxx-xxxx-8114</t>
  </si>
  <si>
    <t>xxxx-xxxx-xxxx-9581</t>
  </si>
  <si>
    <t>xxxx-xxxx-xxxx-0593</t>
  </si>
  <si>
    <t>xxxx-xxxx-xxxx-5785</t>
  </si>
  <si>
    <t>xxxx-xxxx-xxxx-4403</t>
  </si>
  <si>
    <t>xxxx-xxxx-xxxx-4165</t>
  </si>
  <si>
    <t>xxxx-xxxx-xxxx-2490</t>
  </si>
  <si>
    <t>xxxx-xxxx-xxxx-7085</t>
  </si>
  <si>
    <t>xxxx-xxxx-xxxx-3826</t>
  </si>
  <si>
    <t>xxxx-xxxxxx-x4776</t>
  </si>
  <si>
    <t>xxxx-xxxxxx-x2848</t>
  </si>
  <si>
    <t>xxxx-xxxx-xxxx-8143</t>
  </si>
  <si>
    <t>xxxx-xxxx-xxxx-3232</t>
  </si>
  <si>
    <t>xxxx-xxxx-xxxx-3848</t>
  </si>
  <si>
    <t>xxxx-xxxxxx-x7409</t>
  </si>
  <si>
    <t>xxxx-xxxx-xxxx-8821</t>
  </si>
  <si>
    <t>xxxx-xxxxxx-x7480</t>
  </si>
  <si>
    <t>xxxx-xxxx-xxxx-6932</t>
  </si>
  <si>
    <t>xxxx-xxxx-xxxx-3602</t>
  </si>
  <si>
    <t>xxxx-xxxx-xxxx-5212</t>
  </si>
  <si>
    <t>xxxx-xxxx-xxxx-4935</t>
  </si>
  <si>
    <t>xxxx-xxxx-xxxx-8810</t>
  </si>
  <si>
    <t>xxxx-xxxxxx-x7055</t>
  </si>
  <si>
    <t>xxxx-xxxx-xxxx-4690</t>
  </si>
  <si>
    <t>xxxx-xxxx-xxxx-1993</t>
  </si>
  <si>
    <t>xxxx-xxxxxx-x3002</t>
  </si>
  <si>
    <t>xxxx-xxxx-xxxx-6601</t>
  </si>
  <si>
    <t>xxxx-xxxx-xxxx-7198</t>
  </si>
  <si>
    <t>xxxx-xxxx-xxxx-0619</t>
  </si>
  <si>
    <t>xxxx-xxxxxx-x1188</t>
  </si>
  <si>
    <t>xxxx-xxxxxx-x0725</t>
  </si>
  <si>
    <t>xxxx-xxxx-xxxx-4486</t>
  </si>
  <si>
    <t>xxxx-xxxxxx-x3782</t>
  </si>
  <si>
    <t>xxxx-xxxxxx-x2061</t>
  </si>
  <si>
    <t>xxxx-xxxx-xxxx-2728</t>
  </si>
  <si>
    <t>xxxx-xxxxxx-x6222</t>
  </si>
  <si>
    <t>xxxx-xxxxxx-x0923</t>
  </si>
  <si>
    <t>xxxx-xxxx-xxxx-1171</t>
  </si>
  <si>
    <t>xxxx-xxxx-xxxx-1667</t>
  </si>
  <si>
    <t>xxxx-xxxxxx-x8996</t>
  </si>
  <si>
    <t>xxxx-xxxx-xxxx-6018</t>
  </si>
  <si>
    <t>xxxx-xxxxxx-x6360</t>
  </si>
  <si>
    <t>xxxx-xxxx-xxxx-4368</t>
  </si>
  <si>
    <t>xxxx-xxxx-xxxx-2439</t>
  </si>
  <si>
    <t>xxxx-xxxx-xxxx-8589</t>
  </si>
  <si>
    <t>xxxx-xxxxxx-x6571</t>
  </si>
  <si>
    <t>xxxx-xxxx-xxxx-9216</t>
  </si>
  <si>
    <t>xxxx-xxxx-xxxx-3591</t>
  </si>
  <si>
    <t>xxxx-xxxx-xxxx-0577</t>
  </si>
  <si>
    <t>xxxx-xxxx-xxxx-4991</t>
  </si>
  <si>
    <t>xxxx-xxxxxx-x3879</t>
  </si>
  <si>
    <t>xxxx-xxxx-xxxx-3628</t>
  </si>
  <si>
    <t>xxxx-xxxx-xxxx-6869</t>
  </si>
  <si>
    <t>xxxx-xxxx-xxxx-7774</t>
  </si>
  <si>
    <t>xxxx-xxxx-xxxx-0633</t>
  </si>
  <si>
    <t>xxxx-xxxx-xxxx-5430</t>
  </si>
  <si>
    <t>xxxx-xxxx-xxxx-9584</t>
  </si>
  <si>
    <t>xxxx-xxxxxx-x4330</t>
  </si>
  <si>
    <t>xxxx-xxxx-xxxx-6152</t>
  </si>
  <si>
    <t>xxxx-xxxxxx-x3670</t>
  </si>
  <si>
    <t>xxxx-xxxx-xxxx-2345</t>
  </si>
  <si>
    <t>xxxx-xxxx-xxxx-0376</t>
  </si>
  <si>
    <t>xxxx-xxxx-xxxx-4255</t>
  </si>
  <si>
    <t>xxxx-xxxx-xxxx-5033</t>
  </si>
  <si>
    <t>xxxx-xxxxxx-x5528</t>
  </si>
  <si>
    <t>xxxx-xxxx-xxxx-7488</t>
  </si>
  <si>
    <t>xxxx-xxxx-xxxx-3120</t>
  </si>
  <si>
    <t>xxxx-xxxx-xxxx-0072</t>
  </si>
  <si>
    <t>xxxx-xxxx-xxxx-2678</t>
  </si>
  <si>
    <t>xxxx-xxxxxx-x7340</t>
  </si>
  <si>
    <t>xxxx-xxxx-xxxx-1665</t>
  </si>
  <si>
    <t>xxxx-xxxx-xxxx-0647</t>
  </si>
  <si>
    <t>xxxx-xxxx-xxxx-6607</t>
  </si>
  <si>
    <t>xxxx-xxxx-xxxx-4903</t>
  </si>
  <si>
    <t>xxxx-xxxx-xxxx-2926</t>
  </si>
  <si>
    <t>xxxx-xxxxxx-x4919</t>
  </si>
  <si>
    <t>xxxx-xxxx-xxxx-7913</t>
  </si>
  <si>
    <t>xxxx-xxxxxx-x5669</t>
  </si>
  <si>
    <t>xxxx-xxxx-xxxx-7201</t>
  </si>
  <si>
    <t>xxxx-xxxx-xxxx-4786</t>
  </si>
  <si>
    <t>xxxx-xxxx-xxxx-2183</t>
  </si>
  <si>
    <t>xxxx-xxxx-xxxx-2338</t>
  </si>
  <si>
    <t>xxxx-xxxx-xxxx-2507</t>
  </si>
  <si>
    <t>xxxx-xxxx-xxxx-9743</t>
  </si>
  <si>
    <t>xxxx-xxxx-xxxx-4633</t>
  </si>
  <si>
    <t>xxxx-xxxx-xxxx-3613</t>
  </si>
  <si>
    <t>xxxx-xxxx-xxxx-4869</t>
  </si>
  <si>
    <t>xxxx-xxxxxx-x6886</t>
  </si>
  <si>
    <t>xxxx-xxxx-xxxx-0309</t>
  </si>
  <si>
    <t>xxxx-xxxxxx-x5353</t>
  </si>
  <si>
    <t>xxxx-xxxx-xxxx-1602</t>
  </si>
  <si>
    <t>xxxx-xxxxxx-x6112</t>
  </si>
  <si>
    <t>xxxx-xxxxxx-x5230</t>
  </si>
  <si>
    <t>xxxx-xxxx-xxxx-6317</t>
  </si>
  <si>
    <t>xxxx-xxxx-xxxx-4074</t>
  </si>
  <si>
    <t>xxxx-xxxx-xxxx-7659</t>
  </si>
  <si>
    <t>xxxx-xxxx-xxxx-9574</t>
  </si>
  <si>
    <t>xxxx-xxxx-xxxx-3827</t>
  </si>
  <si>
    <t>xxxx-xxxx-xxxx-6116</t>
  </si>
  <si>
    <t>xxxx-xxxx-xxxx-5426</t>
  </si>
  <si>
    <t>xxxx-xxxx-xxxx-7305</t>
  </si>
  <si>
    <t>xxxx-xxxxxx-x3333</t>
  </si>
  <si>
    <t>xxxx-xxxx-xxxx-6199</t>
  </si>
  <si>
    <t>xxxx-xxxx-xxxx-1282</t>
  </si>
  <si>
    <t>xxxx-xxxx-xxxx-6797</t>
  </si>
  <si>
    <t>xxxx-xxxx-xxxx-4417</t>
  </si>
  <si>
    <t>xxxx-xxxx-xxxx-2999</t>
  </si>
  <si>
    <t>xxxx-xxxxxx-x1488</t>
  </si>
  <si>
    <t>xxxx-xxxx-xxxx-8071</t>
  </si>
  <si>
    <t>xxxx-xxxx-xxxx-8062</t>
  </si>
  <si>
    <t>xxxx-xxxx-xxxx-3251</t>
  </si>
  <si>
    <t>xxxx-xxxxxx-x4736</t>
  </si>
  <si>
    <t>xxxx-xxxxxx-x9201</t>
  </si>
  <si>
    <t>xxxx-xxxx-xxxx-8042</t>
  </si>
  <si>
    <t>xxxx-xxxx-xxxx-9072</t>
  </si>
  <si>
    <t>xxxx-xxxx-xxxx-0905</t>
  </si>
  <si>
    <t>xxxx-xxxx-xxxx-4460</t>
  </si>
  <si>
    <t>xxxx-xxxxxx-x7782</t>
  </si>
  <si>
    <t>xxxx-xxxx-xxxx-5030</t>
  </si>
  <si>
    <t>xxxx-xxxx-xxxx-1833</t>
  </si>
  <si>
    <t>xxxx-xxxxxx-x0276</t>
  </si>
  <si>
    <t>xxxx-xxxxxx-x7838</t>
  </si>
  <si>
    <t>xxxx-xxxx-xxxx-8972</t>
  </si>
  <si>
    <t>xxxx-xxxx-xxxx-7882</t>
  </si>
  <si>
    <t>xxxx-xxxx-xxxx-5611</t>
  </si>
  <si>
    <t>xxxx-xxxx-xxxx-1617</t>
  </si>
  <si>
    <t>xxxx-xxxxxx-x1451</t>
  </si>
  <si>
    <t>xxxx-xxxx-xxxx-8753</t>
  </si>
  <si>
    <t>xxxx-xxxxxx-x1752</t>
  </si>
  <si>
    <t>xxxx-xxxxxx-x1433</t>
  </si>
  <si>
    <t>xxxx-xxxx-xxxx-1056</t>
  </si>
  <si>
    <t>xxxx-xxxx-xxxx-8301</t>
  </si>
  <si>
    <t>xxxx-xxxx-xxxx-7604</t>
  </si>
  <si>
    <t>xxxx-xxxx-xxxx-0999</t>
  </si>
  <si>
    <t>xxxx-xxxx-xxxx-6744</t>
  </si>
  <si>
    <t>xxxx-xxxx-xxxx-1037</t>
  </si>
  <si>
    <t>xxxx-xxxx-xxxx-9654</t>
  </si>
  <si>
    <t>xxxx-xxxx-xxxx-3321</t>
  </si>
  <si>
    <t>xxxx-xxxx-xxxx-6373</t>
  </si>
  <si>
    <t>xxxx-xxxxxx-x9463</t>
  </si>
  <si>
    <t>xxxx-xxxx-xxxx-9437</t>
  </si>
  <si>
    <t>xxxx-xxxxxx-x1925</t>
  </si>
  <si>
    <t>xxxx-xxxx-xxxx-4057</t>
  </si>
  <si>
    <t>xxxx-xxxx-xxxx-9629</t>
  </si>
  <si>
    <t>xxxx-xxxx-xxxx-6259</t>
  </si>
  <si>
    <t>xxxx-xxxx-xxxx-1320</t>
  </si>
  <si>
    <t>xxxx-xxxx-xxxx-3600</t>
  </si>
  <si>
    <t>xxxx-xxxxxx-x3324</t>
  </si>
  <si>
    <t>xxxx-xxxx-xxxx-4430</t>
  </si>
  <si>
    <t>xxxx-xxxx-xxxx-2826</t>
  </si>
  <si>
    <t>xxxx-xxxxxx-x1219</t>
  </si>
  <si>
    <t>xxxx-xxxx-xxxx-8297</t>
  </si>
  <si>
    <t>xxxx-xxxx-xxxx-5560</t>
  </si>
  <si>
    <t>xxxx-xxxx-xxxx-8277</t>
  </si>
  <si>
    <t>xxxx-xxxx-xxxx-1183</t>
  </si>
  <si>
    <t>xxxx-xxxx-xxxx-7131</t>
  </si>
  <si>
    <t>xxxx-xxxxxx-x8260</t>
  </si>
  <si>
    <t>xxxx-xxxx-xxxx-5373</t>
  </si>
  <si>
    <t>xxxx-xxxx-xxxx-3857</t>
  </si>
  <si>
    <t>xxxx-xxxx-xxxx-3035</t>
  </si>
  <si>
    <t>xxxx-xxxx-xxxx-4714</t>
  </si>
  <si>
    <t>xxxx-xxxx-xxxx-3373</t>
  </si>
  <si>
    <t>xxxx-xxxx-xxxx-9423</t>
  </si>
  <si>
    <t>xxxx-xxxx-xxxx-4350</t>
  </si>
  <si>
    <t>xxxx-xxxx-xxxx-7735</t>
  </si>
  <si>
    <t>xxxx-xxxxxx-x1595</t>
  </si>
  <si>
    <t>xxxx-xxxx-xxxx-7036</t>
  </si>
  <si>
    <t>xxxx-xxxx-xxxx-5042</t>
  </si>
  <si>
    <t>xxxx-xxxx-xxxx-5512</t>
  </si>
  <si>
    <t>xxxx-xxxxxx-x8602</t>
  </si>
  <si>
    <t>xxxx-xxxx-xxxx-2636</t>
  </si>
  <si>
    <t>xxxx-xxxx-xxxx-3474</t>
  </si>
  <si>
    <t>xxxx-xxxxxx-x2808</t>
  </si>
  <si>
    <t>xxxx-xxxx-xxxx-3220</t>
  </si>
  <si>
    <t>xxxx-xxxx-xxxx-1876</t>
  </si>
  <si>
    <t>xxxx-xxxx-xxxx-0914</t>
  </si>
  <si>
    <t>xxxx-xxxx-xxxx-3238</t>
  </si>
  <si>
    <t>xxxx-xxxx-xxxx-2077</t>
  </si>
  <si>
    <t>xxxx-xxxx-xxxx-7966</t>
  </si>
  <si>
    <t>xxxx-xxxx-xxxx-0520</t>
  </si>
  <si>
    <t>xxxx-xxxx-xxxx-0303</t>
  </si>
  <si>
    <t>xxxx-xxxx-xxxx-7815</t>
  </si>
  <si>
    <t>xxxx-xxxxxx-x1575</t>
  </si>
  <si>
    <t>xxxx-xxxx-xxxx-0431</t>
  </si>
  <si>
    <t>xxxx-xxxxxx-x6328</t>
  </si>
  <si>
    <t>xxxx-xxxxxx-x5876</t>
  </si>
  <si>
    <t>xxxx-xxxx-xxxx-1454</t>
  </si>
  <si>
    <t>xxxx-xxxxxx-x5229</t>
  </si>
  <si>
    <t>xxxx-xxxxxx-x0595</t>
  </si>
  <si>
    <t>xxxx-xxxx-xxxx-0681</t>
  </si>
  <si>
    <t>xxxx-xxxx-xxxx-1950</t>
  </si>
  <si>
    <t>xxxx-xxxx-xxxx-5196</t>
  </si>
  <si>
    <t>xxxx-xxxx-xxxx-8060</t>
  </si>
  <si>
    <t>xxxx-xxxxxx-x3981</t>
  </si>
  <si>
    <t>xxxx-xxxx-xxxx-4253</t>
  </si>
  <si>
    <t>xxxx-xxxx-xxxx-2902</t>
  </si>
  <si>
    <t>xxxx-xxxx-xxxx-9598</t>
  </si>
  <si>
    <t>xxxx-xxxx-xxxx-9540</t>
  </si>
  <si>
    <t>xxxx-xxxxxx-x6041</t>
  </si>
  <si>
    <t>xxxx-xxxx-xxxx-2970</t>
  </si>
  <si>
    <t>xxxx-xxxx-xxxx-3549</t>
  </si>
  <si>
    <t>xxxx-xxxx-xxxx-1256</t>
  </si>
  <si>
    <t>xxxx-xxxxxx-x9944</t>
  </si>
  <si>
    <t>xxxx-xxxx-xxxx-1004</t>
  </si>
  <si>
    <t>xxxx-xxxx-xxxx-9474</t>
  </si>
  <si>
    <t>xxxx-xxxxxx-x4007</t>
  </si>
  <si>
    <t>xxxx-xxxx-xxxx-7389</t>
  </si>
  <si>
    <t>xxxx-xxxxxx-x1154</t>
  </si>
  <si>
    <t>xxxx-xxxx-xxxx-1501</t>
  </si>
  <si>
    <t>xxxx-xxxx-xxxx-3316</t>
  </si>
  <si>
    <t>xxxx-xxxx-xxxx-4951</t>
  </si>
  <si>
    <t>xxxx-xxxx-xxxx-7404</t>
  </si>
  <si>
    <t>xxxx-xxxxxx-x6903</t>
  </si>
  <si>
    <t>xxxx-xxxx-xxxx-0432</t>
  </si>
  <si>
    <t>xxxx-xxxx-xxxx-1517</t>
  </si>
  <si>
    <t>xxxx-xxxx-xxxx-0318</t>
  </si>
  <si>
    <t>xxxx-xxxx-xxxx-5121</t>
  </si>
  <si>
    <t>xxxx-xxxx-xxxx-1158</t>
  </si>
  <si>
    <t>xxxx-xxxxxx-x8361</t>
  </si>
  <si>
    <t>xxxx-xxxxxx-x1727</t>
  </si>
  <si>
    <t>xxxx-xxxx-xxxx-0702</t>
  </si>
  <si>
    <t>xxxx-xxxx-xxxx-5419</t>
  </si>
  <si>
    <t>xxxx-xxxx-xxxx-7328</t>
  </si>
  <si>
    <t>xxxx-xxxx-xxxx-5244</t>
  </si>
  <si>
    <t>xxxx-xxxx-xxxx-1164</t>
  </si>
  <si>
    <t>xxxx-xxxx-xxxx-1437</t>
  </si>
  <si>
    <t>xxxx-xxxx-xxxx-5725</t>
  </si>
  <si>
    <t>xxxx-xxxx-xxxx-8021</t>
  </si>
  <si>
    <t>xxxx-xxxx-xxxx-6357</t>
  </si>
  <si>
    <t>xxxx-xxxxxx-x7124</t>
  </si>
  <si>
    <t>xxxx-xxxxxx-x4285</t>
  </si>
  <si>
    <t>xxxx-xxxx-xxxx-8345</t>
  </si>
  <si>
    <t>xxxx-xxxx-xxxx-7985</t>
  </si>
  <si>
    <t>xxxx-xxxx-xxxx-7097</t>
  </si>
  <si>
    <t>xxxx-xxxx-xxxx-4212</t>
  </si>
  <si>
    <t>xxxx-xxxx-xxxx-7133</t>
  </si>
  <si>
    <t>xxxx-xxxxxx-x8277</t>
  </si>
  <si>
    <t>xxxx-xxxxxx-x7117</t>
  </si>
  <si>
    <t>xxxx-xxxx-xxxx-1818</t>
  </si>
  <si>
    <t>xxxx-xxxx-xxxx-9400</t>
  </si>
  <si>
    <t>xxxx-xxxxxx-x6729</t>
  </si>
  <si>
    <t>xxxx-xxxx-xxxx-0473</t>
  </si>
  <si>
    <t>xxxx-xxxx-xxxx-0407</t>
  </si>
  <si>
    <t>xxxx-xxxx-xxxx-8003</t>
  </si>
  <si>
    <t>xxxx-xxxxxx-x9836</t>
  </si>
  <si>
    <t>xxxx-xxxxxx-x0703</t>
  </si>
  <si>
    <t>xxxx-xxxx-xxxx-6995</t>
  </si>
  <si>
    <t>xxxx-xxxx-xxxx-6903</t>
  </si>
  <si>
    <t>xxxx-xxxx-xxxx-9778</t>
  </si>
  <si>
    <t>xxxx-xxxxxx-x6017</t>
  </si>
  <si>
    <t>xxxx-xxxx-xxxx-7754</t>
  </si>
  <si>
    <t>xxxx-xxxx-xxxx-4890</t>
  </si>
  <si>
    <t>xxxx-xxxx-xxxx-9153</t>
  </si>
  <si>
    <t>xxxx-xxxx-xxxx-2562</t>
  </si>
  <si>
    <t>xxxx-xxxx-xxxx-9019</t>
  </si>
  <si>
    <t>xxxx-xxxx-xxxx-3472</t>
  </si>
  <si>
    <t>xxxx-xxxx-xxxx-7996</t>
  </si>
  <si>
    <t>xxxx-xxxx-xxxx-5554</t>
  </si>
  <si>
    <t>xxxx-xxxx-xxxx-2136</t>
  </si>
  <si>
    <t>xxxx-xxxxxx-x7074</t>
  </si>
  <si>
    <t>xxxx-xxxxxx-x0139</t>
  </si>
  <si>
    <t>xxxx-xxxx-xxxx-8197</t>
  </si>
  <si>
    <t>xxxx-xxxx-xxxx-5615</t>
  </si>
  <si>
    <t>xxxx-xxxxxx-x9350</t>
  </si>
  <si>
    <t>xxxx-xxxx-xxxx-5689</t>
  </si>
  <si>
    <t>xxxx-xxxx-xxxx-7434</t>
  </si>
  <si>
    <t>xxxx-xxxx-xxxx-9543</t>
  </si>
  <si>
    <t>xxxx-xxxx-xxxx-3437</t>
  </si>
  <si>
    <t>xxxx-xxxx-xxxx-6080</t>
  </si>
  <si>
    <t>xxxx-xxxx-xxxx-6470</t>
  </si>
  <si>
    <t>xxxx-xxxx-xxxx-1528</t>
  </si>
  <si>
    <t>xxxx-xxxx-xxxx-9086</t>
  </si>
  <si>
    <t>xxxx-xxxx-xxxx-2276</t>
  </si>
  <si>
    <t>xxxx-xxxx-xxxx-7109</t>
  </si>
  <si>
    <t>xxxx-xxxxxx-x3847</t>
  </si>
  <si>
    <t>xxxx-xxxx-xxxx-2714</t>
  </si>
  <si>
    <t>xxxx-xxxx-xxxx-8562</t>
  </si>
  <si>
    <t>xxxx-xxxx-xxxx-0422</t>
  </si>
  <si>
    <t>xxxx-xxxx-xxxx-6957</t>
  </si>
  <si>
    <t>xxxx-xxxx-xxxx-1025</t>
  </si>
  <si>
    <t>xxxx-xxxx-xxxx-1904</t>
  </si>
  <si>
    <t>xxxx-xxxxxx-x5014</t>
  </si>
  <si>
    <t>xxxx-xxxx-xxxx-3654</t>
  </si>
  <si>
    <t>xxxx-xxxx-xxxx-6374</t>
  </si>
  <si>
    <t>xxxx-xxxx-xxxx-1485</t>
  </si>
  <si>
    <t>xxxx-xxxx-xxxx-0559</t>
  </si>
  <si>
    <t>xxxx-xxxx-xxxx-2644</t>
  </si>
  <si>
    <t>xxxx-xxxx-xxxx-4302</t>
  </si>
  <si>
    <t>xxxx-xxxx-xxxx-1351</t>
  </si>
  <si>
    <t>xxxx-xxxx-xxxx-6985</t>
  </si>
  <si>
    <t>xxxx-xxxx-xxxx-3650</t>
  </si>
  <si>
    <t>xxxx-xxxxxx-x7615</t>
  </si>
  <si>
    <t>xxxx-xxxx-xxxx-4817</t>
  </si>
  <si>
    <t>xxxx-xxxxxx-x9624</t>
  </si>
  <si>
    <t>xxxx-xxxxxx-x2756</t>
  </si>
  <si>
    <t>xxxx-xxxx-xxxx-7189</t>
  </si>
  <si>
    <t>xxxx-xxxxxx-x8993</t>
  </si>
  <si>
    <t>xxxx-xxxxxx-x6630</t>
  </si>
  <si>
    <t>xxxx-xxxx-xxxx-6845</t>
  </si>
  <si>
    <t>xxxx-xxxxxx-x2718</t>
  </si>
  <si>
    <t>xxxx-xxxx-xxxx-2033</t>
  </si>
  <si>
    <t>xxxx-xxxx-xxxx-8910</t>
  </si>
  <si>
    <t>xxxx-xxxx-xxxx-0939</t>
  </si>
  <si>
    <t>xxxx-xxxx-xxxx-1716</t>
  </si>
  <si>
    <t>xxxx-xxxx-xxxx-1390</t>
  </si>
  <si>
    <t>xxxx-xxxx-xxxx-6918</t>
  </si>
  <si>
    <t>xxxx-xxxxxx-x4319</t>
  </si>
  <si>
    <t>xxxx-xxxx-xxxx-0310</t>
  </si>
  <si>
    <t>xxxx-xxxxxx-x7940</t>
  </si>
  <si>
    <t>xxxx-xxxx-xxxx-9484</t>
  </si>
  <si>
    <t>xxxx-xxxx-xxxx-2423</t>
  </si>
  <si>
    <t>xxxx-xxxxxx-x4940</t>
  </si>
  <si>
    <t>xxxx-xxxx-xxxx-6551</t>
  </si>
  <si>
    <t>xxxx-xxxx-xxxx-3372</t>
  </si>
  <si>
    <t>xxxx-xxxx-xxxx-9122</t>
  </si>
  <si>
    <t>xxxx-xxxx-xxxx-3388</t>
  </si>
  <si>
    <t>xxxx-xxxx-xxxx-9677</t>
  </si>
  <si>
    <t>xxxx-xxxxxx-x6559</t>
  </si>
  <si>
    <t>xxxx-xxxx-xxxx-4458</t>
  </si>
  <si>
    <t>xxxx-xxxxxx-x0335</t>
  </si>
  <si>
    <t>xxxx-xxxx-xxxx-8029</t>
  </si>
  <si>
    <t>xxxx-xxxx-xxxx-1682</t>
  </si>
  <si>
    <t>xxxx-xxxx-xxxx-6333</t>
  </si>
  <si>
    <t>xxxx-xxxxxx-x8062</t>
  </si>
  <si>
    <t>xxxx-xxxx-xxxx-9819</t>
  </si>
  <si>
    <t>xxxx-xxxx-xxxx-5624</t>
  </si>
  <si>
    <t>xxxx-xxxx-xxxx-7397</t>
  </si>
  <si>
    <t>xxxx-xxxx-xxxx-1971</t>
  </si>
  <si>
    <t>xxxx-xxxxxx-x0842</t>
  </si>
  <si>
    <t>xxxx-xxxx-xxxx-0438</t>
  </si>
  <si>
    <t>xxxx-xxxx-xxxx-0916</t>
  </si>
  <si>
    <t>xxxx-xxxx-xxxx-3217</t>
  </si>
  <si>
    <t>xxxx-xxxx-xxxx-9647</t>
  </si>
  <si>
    <t>xxxx-xxxxxx-x3742</t>
  </si>
  <si>
    <t>xxxx-xxxx-xxxx-8433</t>
  </si>
  <si>
    <t>xxxx-xxxx-xxxx-9309</t>
  </si>
  <si>
    <t>xxxx-xxxx-xxxx-5139</t>
  </si>
  <si>
    <t>xxxx-xxxx-xxxx-5916</t>
  </si>
  <si>
    <t>xxxx-xxxx-xxxx-5210</t>
  </si>
  <si>
    <t>xxxx-xxxx-xxxx-3733</t>
  </si>
  <si>
    <t>xxxx-xxxxxx-x0360</t>
  </si>
  <si>
    <t>xxxx-xxxx-xxxx-5488</t>
  </si>
  <si>
    <t>xxxx-xxxx-xxxx-4516</t>
  </si>
  <si>
    <t>xxxx-xxxx-xxxx-2238</t>
  </si>
  <si>
    <t>xxxx-xxxx-xxxx-9167</t>
  </si>
  <si>
    <t>xxxx-xxxx-xxxx-5886</t>
  </si>
  <si>
    <t>xxxx-xxxx-xxxx-0908</t>
  </si>
  <si>
    <t>xxxx-xxxxxx-x7616</t>
  </si>
  <si>
    <t>xxxx-xxxxxx-x7824</t>
  </si>
  <si>
    <t>xxxx-xxxx-xxxx-7204</t>
  </si>
  <si>
    <t>xxxx-xxxxxx-x8681</t>
  </si>
  <si>
    <t>xxxx-xxxx-xxxx-6714</t>
  </si>
  <si>
    <t>xxxx-xxxx-xxxx-4796</t>
  </si>
  <si>
    <t>xxxx-xxxx-xxxx-2866</t>
  </si>
  <si>
    <t>xxxx-xxxxxx-x2325</t>
  </si>
  <si>
    <t>xxxx-xxxxxx-x8723</t>
  </si>
  <si>
    <t>xxxx-xxxx-xxxx-3425</t>
  </si>
  <si>
    <t>xxxx-xxxxxx-x6835</t>
  </si>
  <si>
    <t>xxxx-xxxx-xxxx-8705</t>
  </si>
  <si>
    <t>xxxx-xxxx-xxxx-5507</t>
  </si>
  <si>
    <t>xxxx-xxxx-xxxx-4860</t>
  </si>
  <si>
    <t>xxxx-xxxx-xxxx-7811</t>
  </si>
  <si>
    <t>xxxx-xxxx-xxxx-6425</t>
  </si>
  <si>
    <t>xxxx-xxxx-xxxx-9610</t>
  </si>
  <si>
    <t>xxxx-xxxxxx-x4653</t>
  </si>
  <si>
    <t>xxxx-xxxx-xxxx-4998</t>
  </si>
  <si>
    <t>xxxx-xxxxxx-x9278</t>
  </si>
  <si>
    <t>xxxx-xxxxxx-x7315</t>
  </si>
  <si>
    <t>xxxx-xxxx-xxxx-0266</t>
  </si>
  <si>
    <t>xxxx-xxxx-xxxx-1365</t>
  </si>
  <si>
    <t>xxxx-xxxx-xxxx-1166</t>
  </si>
  <si>
    <t>xxxx-xxxxxx-x6458</t>
  </si>
  <si>
    <t>xxxx-xxxx-xxxx-3943</t>
  </si>
  <si>
    <t>xxxx-xxxxxx-x5770</t>
  </si>
  <si>
    <t>xxxx-xxxxxx-x0399</t>
  </si>
  <si>
    <t>xxxx-xxxx-xxxx-8552</t>
  </si>
  <si>
    <t>xxxx-xxxx-xxxx-1983</t>
  </si>
  <si>
    <t>xxxx-xxxx-xxxx-4658</t>
  </si>
  <si>
    <t>xxxx-xxxx-xxxx-7673</t>
  </si>
  <si>
    <t>xxxx-xxxxxx-x6945</t>
  </si>
  <si>
    <t>xxxx-xxxx-xxxx-9918</t>
  </si>
  <si>
    <t>xxxx-xxxxxx-x5357</t>
  </si>
  <si>
    <t>xxxx-xxxx-xxxx-5535</t>
  </si>
  <si>
    <t>xxxx-xxxxxx-x0249</t>
  </si>
  <si>
    <t>xxxx-xxxx-xxxx-5370</t>
  </si>
  <si>
    <t>xxxx-xxxx-xxxx-5794</t>
  </si>
  <si>
    <t>xxxx-xxxxxx-x4335</t>
  </si>
  <si>
    <t>xxxx-xxxxxx-x4344</t>
  </si>
  <si>
    <t>xxxx-xxxx-xxxx-7798</t>
  </si>
  <si>
    <t>xxxx-xxxx-xxxx-9185</t>
  </si>
  <si>
    <t>xxxx-xxxxxx-x7331</t>
  </si>
  <si>
    <t>xxxx-xxxx-xxxx-8181</t>
  </si>
  <si>
    <t>xxxx-xxxx-xxxx-0605</t>
  </si>
  <si>
    <t>xxxx-xxxx-xxxx-8708</t>
  </si>
  <si>
    <t>xxxx-xxxxxx-x6067</t>
  </si>
  <si>
    <t>xxxx-xxxx-xxxx-6895</t>
  </si>
  <si>
    <t>xxxx-xxxxxx-x1410</t>
  </si>
  <si>
    <t>xxxx-xxxxxx-x7269</t>
  </si>
  <si>
    <t>xxxx-xxxx-xxxx-6704</t>
  </si>
  <si>
    <t>xxxx-xxxx-xxxx-0203</t>
  </si>
  <si>
    <t>xxxx-xxxx-xxxx-3707</t>
  </si>
  <si>
    <t>xxxx-xxxxxx-x4397</t>
  </si>
  <si>
    <t>xxxx-xxxx-xxxx-6054</t>
  </si>
  <si>
    <t>xxxx-xxxx-xxxx-3804</t>
  </si>
  <si>
    <t>xxxx-xxxx-xxxx-3932</t>
  </si>
  <si>
    <t>xxxx-xxxx-xxxx-5724</t>
  </si>
  <si>
    <t>xxxx-xxxx-xxxx-1844</t>
  </si>
  <si>
    <t>xxxx-xxxx-xxxx-6424</t>
  </si>
  <si>
    <t>xxxx-xxxx-xxxx-9372</t>
  </si>
  <si>
    <t>xxxx-xxxx-xxxx-3875</t>
  </si>
  <si>
    <t>xxxx-xxxxxx-x4623</t>
  </si>
  <si>
    <t>xxxx-xxxx-xxxx-7151</t>
  </si>
  <si>
    <t>xxxx-xxxx-xxxx-2028</t>
  </si>
  <si>
    <t>xxxx-xxxxxx-x6512</t>
  </si>
  <si>
    <t>xxxx-xxxx-xxxx-5780</t>
  </si>
  <si>
    <t>xxxx-xxxx-xxxx-9603</t>
  </si>
  <si>
    <t>xxxx-xxxx-xxxx-0109</t>
  </si>
  <si>
    <t>xxxx-xxxx-xxxx-1506</t>
  </si>
  <si>
    <t>xxxx-xxxxxx-x8390</t>
  </si>
  <si>
    <t>xxxx-xxxx-xxxx-5232</t>
  </si>
  <si>
    <t>xxxx-xxxx-xxxx-9545</t>
  </si>
  <si>
    <t>xxxx-xxxx-xxxx-4857</t>
  </si>
  <si>
    <t>xxxx-xxxx-xxxx-6023</t>
  </si>
  <si>
    <t>xxxx-xxxx-xxxx-5349</t>
  </si>
  <si>
    <t>xxxx-xxxx-xxxx-9580</t>
  </si>
  <si>
    <t>xxxx-xxxxxx-x3507</t>
  </si>
  <si>
    <t>xxxx-xxxx-xxxx-3147</t>
  </si>
  <si>
    <t>xxxx-xxxx-xxxx-9085</t>
  </si>
  <si>
    <t>xxxx-xxxx-xxxx-7117</t>
  </si>
  <si>
    <t>xxxx-xxxx-xxxx-0179</t>
  </si>
  <si>
    <t>xxxx-xxxxxx-x1266</t>
  </si>
  <si>
    <t>xxxx-xxxxxx-x4132</t>
  </si>
  <si>
    <t>xxxx-xxxxxx-x0570</t>
  </si>
  <si>
    <t>xxxx-xxxx-xxxx-7391</t>
  </si>
  <si>
    <t>xxxx-xxxx-xxxx-2869</t>
  </si>
  <si>
    <t>xxxx-xxxx-xxxx-7203</t>
  </si>
  <si>
    <t>xxxx-xxxxxx-x5278</t>
  </si>
  <si>
    <t>xxxx-xxxxxx-x3254</t>
  </si>
  <si>
    <t>xxxx-xxxx-xxxx-6977</t>
  </si>
  <si>
    <t>xxxx-xxxx-xxxx-2166</t>
  </si>
  <si>
    <t>xxxx-xxxxxx-x9436</t>
  </si>
  <si>
    <t>xxxx-xxxx-xxxx-4276</t>
  </si>
  <si>
    <t>xxxx-xxxxxx-x9369</t>
  </si>
  <si>
    <t>xxxx-xxxxxx-x0129</t>
  </si>
  <si>
    <t>xxxx-xxxx-xxxx-7207</t>
  </si>
  <si>
    <t>xxxx-xxxxxx-x7106</t>
  </si>
  <si>
    <t>xxxx-xxxx-xxxx-4654</t>
  </si>
  <si>
    <t>xxxx-xxxx-xxxx-0738</t>
  </si>
  <si>
    <t>xxxx-xxxx-xxxx-6121</t>
  </si>
  <si>
    <t>xxxx-xxxxxx-x8565</t>
  </si>
  <si>
    <t>xxxx-xxxx-xxxx-0202</t>
  </si>
  <si>
    <t>xxxx-xxxxxx-x8072</t>
  </si>
  <si>
    <t>xxxx-xxxx-xxxx-5206</t>
  </si>
  <si>
    <t>xxxx-xxxxxx-x0958</t>
  </si>
  <si>
    <t>xxxx-xxxxxx-x8386</t>
  </si>
  <si>
    <t>xxxx-xxxxxx-x0686</t>
  </si>
  <si>
    <t>xxxx-xxxxxx-x1477</t>
  </si>
  <si>
    <t>xxxx-xxxx-xxxx-2059</t>
  </si>
  <si>
    <t>xxxx-xxxx-xxxx-8627</t>
  </si>
  <si>
    <t>xxxx-xxxx-xxxx-6103</t>
  </si>
  <si>
    <t>xxxx-xxxx-xxxx-6741</t>
  </si>
  <si>
    <t>xxxx-xxxxxx-x0914</t>
  </si>
  <si>
    <t>xxxx-xxxx-xxxx-3876</t>
  </si>
  <si>
    <t>xxxx-xxxx-xxxx-0410</t>
  </si>
  <si>
    <t>xxxx-xxxx-xxxx-0396</t>
  </si>
  <si>
    <t>xxxx-xxxx-xxxx-6711</t>
  </si>
  <si>
    <t>xxxx-xxxx-xxxx-7372</t>
  </si>
  <si>
    <t>xxxx-xxxxxx-x1508</t>
  </si>
  <si>
    <t>xxxx-xxxx-xxxx-4404</t>
  </si>
  <si>
    <t>xxxx-xxxxxx-x4645</t>
  </si>
  <si>
    <t>xxxx-xxxxxx-x7477</t>
  </si>
  <si>
    <t>xxxx-xxxxxx-x6364</t>
  </si>
  <si>
    <t>xxxx-xxxxxx-x1924</t>
  </si>
  <si>
    <t>xxxx-xxxxxx-x4373</t>
  </si>
  <si>
    <t>xxxx-xxxx-xxxx-0515</t>
  </si>
  <si>
    <t>xxxx-xxxx-xxxx-6362</t>
  </si>
  <si>
    <t>xxxx-xxxxxx-x4907</t>
  </si>
  <si>
    <t>xxxx-xxxx-xxxx-5898</t>
  </si>
  <si>
    <t>xxxx-xxxx-xxxx-6335</t>
  </si>
  <si>
    <t>xxxx-xxxxxx-x0921</t>
  </si>
  <si>
    <t>xxxx-xxxxxx-x8693</t>
  </si>
  <si>
    <t>xxxx-xxxx-xxxx-3924</t>
  </si>
  <si>
    <t>xxxx-xxxx-xxxx-7889</t>
  </si>
  <si>
    <t>xxxx-xxxx-xxxx-7551</t>
  </si>
  <si>
    <t>xxxx-xxxx-xxxx-5427</t>
  </si>
  <si>
    <t>xxxx-xxxx-xxxx-3221</t>
  </si>
  <si>
    <t>xxxx-xxxxxx-x4683</t>
  </si>
  <si>
    <t>xxxx-xxxx-xxxx-2546</t>
  </si>
  <si>
    <t>xxxx-xxxxxx-x8033</t>
  </si>
  <si>
    <t>xxxx-xxxx-xxxx-0596</t>
  </si>
  <si>
    <t>xxxx-xxxxxx-x4878</t>
  </si>
  <si>
    <t>xxxx-xxxx-xxxx-3224</t>
  </si>
  <si>
    <t>xxxx-xxxxxx-x7192</t>
  </si>
  <si>
    <t>xxxx-xxxx-xxxx-8126</t>
  </si>
  <si>
    <t>xxxx-xxxx-xxxx-6779</t>
  </si>
  <si>
    <t>xxxx-xxxxxx-x2056</t>
  </si>
  <si>
    <t>xxxx-xxxxxx-x7887</t>
  </si>
  <si>
    <t>xxxx-xxxx-xxxx-4315</t>
  </si>
  <si>
    <t>xxxx-xxxxxx-x8204</t>
  </si>
  <si>
    <t>xxxx-xxxx-xxxx-4065</t>
  </si>
  <si>
    <t>xxxx-xxxx-xxxx-5769</t>
  </si>
  <si>
    <t>xxxx-xxxx-xxxx-1203</t>
  </si>
  <si>
    <t>xxxx-xxxx-xxxx-7481</t>
  </si>
  <si>
    <t>xxxx-xxxx-xxxx-3597</t>
  </si>
  <si>
    <t>xxxx-xxxx-xxxx-1732</t>
  </si>
  <si>
    <t>xxxx-xxxxxx-x3312</t>
  </si>
  <si>
    <t>xxxx-xxxx-xxxx-8882</t>
  </si>
  <si>
    <t>xxxx-xxxx-xxxx-7071</t>
  </si>
  <si>
    <t>xxxx-xxxxxx-x0267</t>
  </si>
  <si>
    <t>xxxx-xxxx-xxxx-7155</t>
  </si>
  <si>
    <t>xxxx-xxxxxx-x4547</t>
  </si>
  <si>
    <t>xxxx-xxxxxx-x8558</t>
  </si>
  <si>
    <t>xxxx-xxxx-xxxx-1712</t>
  </si>
  <si>
    <t>xxxx-xxxx-xxxx-4265</t>
  </si>
  <si>
    <t>xxxx-xxxx-xxxx-2080</t>
  </si>
  <si>
    <t>xxxx-xxxx-xxxx-6184</t>
  </si>
  <si>
    <t>xxxx-xxxx-xxxx-4510</t>
  </si>
  <si>
    <t>xxxx-xxxxxx-x6172</t>
  </si>
  <si>
    <t>xxxx-xxxx-xxxx-7030</t>
  </si>
  <si>
    <t>xxxx-xxxx-xxxx-6100</t>
  </si>
  <si>
    <t>xxxx-xxxx-xxxx-0830</t>
  </si>
  <si>
    <t>xxxx-xxxx-xxxx-8228</t>
  </si>
  <si>
    <t>xxxx-xxxx-xxxx-5155</t>
  </si>
  <si>
    <t>xxxx-xxxx-xxxx-6827</t>
  </si>
  <si>
    <t>xxxx-xxxx-xxxx-4420</t>
  </si>
  <si>
    <t>xxxx-xxxxxx-x0945</t>
  </si>
  <si>
    <t>xxxx-xxxxxx-x6881</t>
  </si>
  <si>
    <t>xxxx-xxxx-xxxx-0349</t>
  </si>
  <si>
    <t>xxxx-xxxx-xxxx-6111</t>
  </si>
  <si>
    <t>xxxx-xxxx-xxxx-8061</t>
  </si>
  <si>
    <t>xxxx-xxxx-xxxx-8851</t>
  </si>
  <si>
    <t>xxxx-xxxx-xxxx-6096</t>
  </si>
  <si>
    <t>xxxx-xxxx-xxxx-7251</t>
  </si>
  <si>
    <t>xxxx-xxxx-xxxx-0259</t>
  </si>
  <si>
    <t>xxxx-xxxxxx-x0668</t>
  </si>
  <si>
    <t>xxxx-xxxx-xxxx-0172</t>
  </si>
  <si>
    <t>xxxx-xxxxxx-x1306</t>
  </si>
  <si>
    <t>xxxx-xxxx-xxxx-0768</t>
  </si>
  <si>
    <t>xxxx-xxxxxx-x7883</t>
  </si>
  <si>
    <t>xxxx-xxxx-xxxx-8744</t>
  </si>
  <si>
    <t>xxxx-xxxxxx-x0065</t>
  </si>
  <si>
    <t>xxxx-xxxxxx-x0900</t>
  </si>
  <si>
    <t>xxxx-xxxxxx-x2654</t>
  </si>
  <si>
    <t>xxxx-xxxx-xxxx-6329</t>
  </si>
  <si>
    <t>xxxx-xxxx-xxxx-2974</t>
  </si>
  <si>
    <t>xxxx-xxxxxx-x0370</t>
  </si>
  <si>
    <t>xxxx-xxxxxx-x7126</t>
  </si>
  <si>
    <t>xxxx-xxxx-xxxx-0126</t>
  </si>
  <si>
    <t>xxxx-xxxx-xxxx-8924</t>
  </si>
  <si>
    <t>xxxx-xxxxxx-x7081</t>
  </si>
  <si>
    <t>xxxx-xxxx-xxxx-7705</t>
  </si>
  <si>
    <t>xxxx-xxxx-xxxx-2525</t>
  </si>
  <si>
    <t>xxxx-xxxx-xxxx-8973</t>
  </si>
  <si>
    <t>xxxx-xxxx-xxxx-7660</t>
  </si>
  <si>
    <t>xxxx-xxxx-xxxx-2686</t>
  </si>
  <si>
    <t>xxxx-xxxxxx-x7027</t>
  </si>
  <si>
    <t>xxxx-xxxx-xxxx-2762</t>
  </si>
  <si>
    <t>xxxx-xxxx-xxxx-9560</t>
  </si>
  <si>
    <t>xxxx-xxxx-xxxx-2395</t>
  </si>
  <si>
    <t>xxxx-xxxxxx-x7722</t>
  </si>
  <si>
    <t>xxxx-xxxx-xxxx-0129</t>
  </si>
  <si>
    <t>xxxx-xxxx-xxxx-0974</t>
  </si>
  <si>
    <t>xxxx-xxxx-xxxx-1822</t>
  </si>
  <si>
    <t>xxxx-xxxxxx-x9986</t>
  </si>
  <si>
    <t>xxxx-xxxx-xxxx-0466</t>
  </si>
  <si>
    <t>xxxx-xxxxxx-x4040</t>
  </si>
  <si>
    <t>xxxx-xxxx-xxxx-4966</t>
  </si>
  <si>
    <t>xxxx-xxxxxx-x0257</t>
  </si>
  <si>
    <t>xxxx-xxxxxx-x6393</t>
  </si>
  <si>
    <t>xxxx-xxxx-xxxx-9784</t>
  </si>
  <si>
    <t>xxxx-xxxxxx-x4372</t>
  </si>
  <si>
    <t>xxxx-xxxx-xxxx-0782</t>
  </si>
  <si>
    <t>xxxx-xxxxxx-x6681</t>
  </si>
  <si>
    <t>xxxx-xxxxxx-x7054</t>
  </si>
  <si>
    <t>xxxx-xxxxxx-x5762</t>
  </si>
  <si>
    <t>xxxx-xxxx-xxxx-6574</t>
  </si>
  <si>
    <t>xxxx-xxxx-xxxx-6418</t>
  </si>
  <si>
    <t>xxxx-xxxxxx-x5904</t>
  </si>
  <si>
    <t>xxxx-xxxx-xxxx-1703</t>
  </si>
  <si>
    <t>xxxx-xxxxxx-x8957</t>
  </si>
  <si>
    <t>xxxx-xxxx-xxxx-4383</t>
  </si>
  <si>
    <t>xxxx-xxxx-xxxx-6099</t>
  </si>
  <si>
    <t>xxxx-xxxx-xxxx-9980</t>
  </si>
  <si>
    <t>xxxx-xxxx-xxxx-4294</t>
  </si>
  <si>
    <t>xxxx-xxxxxx-x2730</t>
  </si>
  <si>
    <t>xxxx-xxxx-xxxx-3134</t>
  </si>
  <si>
    <t>xxxx-xxxx-xxxx-2677</t>
  </si>
  <si>
    <t>xxxx-xxxx-xxxx-2394</t>
  </si>
  <si>
    <t>xxxx-xxxxxx-x3188</t>
  </si>
  <si>
    <t>xxxx-xxxx-xxxx-1623</t>
  </si>
  <si>
    <t>xxxx-xxxxxx-x6982</t>
  </si>
  <si>
    <t>xxxx-xxxx-xxxx-3921</t>
  </si>
  <si>
    <t>xxxx-xxxxxx-x5117</t>
  </si>
  <si>
    <t>xxxx-xxxxxx-x7876</t>
  </si>
  <si>
    <t>xxxx-xxxxxx-x3717</t>
  </si>
  <si>
    <t>xxxx-xxxxxx-x9600</t>
  </si>
  <si>
    <t>xxxx-xxxxxx-x0269</t>
  </si>
  <si>
    <t>xxxx-xxxxxx-x0574</t>
  </si>
  <si>
    <t>xxxx-xxxx-xxxx-4056</t>
  </si>
  <si>
    <t>xxxx-xxxx-xxxx-8632</t>
  </si>
  <si>
    <t>xxxx-xxxx-xxxx-5115</t>
  </si>
  <si>
    <t>xxxx-xxxx-xxxx-6045</t>
  </si>
  <si>
    <t>xxxx-xxxx-xxxx-9476</t>
  </si>
  <si>
    <t>xxxx-xxxx-xxxx-2019</t>
  </si>
  <si>
    <t>xxxx-xxxx-xxxx-1121</t>
  </si>
  <si>
    <t>xxxx-xxxx-xxxx-1536</t>
  </si>
  <si>
    <t>xxxx-xxxx-xxxx-2731</t>
  </si>
  <si>
    <t>xxxx-xxxx-xxxx-9745</t>
  </si>
  <si>
    <t>xxxx-xxxxxx-x5245</t>
  </si>
  <si>
    <t>xxxx-xxxxxx-x7531</t>
  </si>
  <si>
    <t>xxxx-xxxx-xxxx-3526</t>
  </si>
  <si>
    <t>xxxx-xxxxxx-x5421</t>
  </si>
  <si>
    <t>xxxx-xxxx-xxxx-9960</t>
  </si>
  <si>
    <t>xxxx-xxxx-xxxx-4046</t>
  </si>
  <si>
    <t>xxxx-xxxxxx-x8524</t>
  </si>
  <si>
    <t>xxxx-xxxx-xxxx-2908</t>
  </si>
  <si>
    <t>xxxx-xxxx-xxxx-4604</t>
  </si>
  <si>
    <t>xxxx-xxxx-xxxx-4176</t>
  </si>
  <si>
    <t>xxxx-xxxxxx-x2838</t>
  </si>
  <si>
    <t>xxxx-xxxx-xxxx-7286</t>
  </si>
  <si>
    <t>xxxx-xxxx-xxxx-4728</t>
  </si>
  <si>
    <t>xxxx-xxxx-xxxx-0928</t>
  </si>
  <si>
    <t>xxxx-xxxx-xxxx-9605</t>
  </si>
  <si>
    <t>xxxx-xxxx-xxxx-4252</t>
  </si>
  <si>
    <t>xxxx-xxxxxx-x6119</t>
  </si>
  <si>
    <t>xxxx-xxxx-xxxx-7650</t>
  </si>
  <si>
    <t>xxxx-xxxxxx-x3233</t>
  </si>
  <si>
    <t>xxxx-xxxx-xxxx-8682</t>
  </si>
  <si>
    <t>xxxx-xxxxxx-x2878</t>
  </si>
  <si>
    <t>xxxx-xxxx-xxxx-3218</t>
  </si>
  <si>
    <t>xxxx-xxxxxx-x1840</t>
  </si>
  <si>
    <t>xxxx-xxxx-xxxx-3712</t>
  </si>
  <si>
    <t>xxxx-xxxx-xxxx-9620</t>
  </si>
  <si>
    <t>xxxx-xxxx-xxxx-8653</t>
  </si>
  <si>
    <t>xxxx-xxxx-xxxx-8723</t>
  </si>
  <si>
    <t>xxxx-xxxxxx-x1659</t>
  </si>
  <si>
    <t>xxxx-xxxx-xxxx-6241</t>
  </si>
  <si>
    <t>xxxx-xxxx-xxxx-2662</t>
  </si>
  <si>
    <t>xxxx-xxxx-xxxx-9240</t>
  </si>
  <si>
    <t>xxxx-xxxx-xxxx-7719</t>
  </si>
  <si>
    <t>xxxx-xxxx-xxxx-0339</t>
  </si>
  <si>
    <t>xxxx-xxxx-xxxx-8101</t>
  </si>
  <si>
    <t>xxxx-xxxxxx-x8623</t>
  </si>
  <si>
    <t>xxxx-xxxxxx-x2548</t>
  </si>
  <si>
    <t>xxxx-xxxxxx-x7743</t>
  </si>
  <si>
    <t>xxxx-xxxx-xxxx-5736</t>
  </si>
  <si>
    <t>xxxx-xxxxxx-x5860</t>
  </si>
  <si>
    <t>xxxx-xxxx-xxxx-6584</t>
  </si>
  <si>
    <t>xxxx-xxxx-xxxx-1314</t>
  </si>
  <si>
    <t>xxxx-xxxx-xxxx-0535</t>
  </si>
  <si>
    <t>xxxx-xxxxxx-x8192</t>
  </si>
  <si>
    <t>xxxx-xxxx-xxxx-9290</t>
  </si>
  <si>
    <t>xxxx-xxxxxx-x3152</t>
  </si>
  <si>
    <t>xxxx-xxxx-xxxx-4332</t>
  </si>
  <si>
    <t>xxxx-xxxx-xxxx-1250</t>
  </si>
  <si>
    <t>xxxx-xxxx-xxxx-0018</t>
  </si>
  <si>
    <t>xxxx-xxxx-xxxx-8455</t>
  </si>
  <si>
    <t>xxxx-xxxx-xxxx-4397</t>
  </si>
  <si>
    <t>xxxx-xxxx-xxxx-4129</t>
  </si>
  <si>
    <t>xxxx-xxxx-xxxx-3691</t>
  </si>
  <si>
    <t>xxxx-xxxx-xxxx-5077</t>
  </si>
  <si>
    <t>xxxx-xxxx-xxxx-8387</t>
  </si>
  <si>
    <t>xxxx-xxxx-xxxx-6146</t>
  </si>
  <si>
    <t>xxxx-xxxx-xxxx-0513</t>
  </si>
  <si>
    <t>xxxx-xxxx-xxxx-6919</t>
  </si>
  <si>
    <t>xxxx-xxxxxx-x7559</t>
  </si>
  <si>
    <t>xxxx-xxxxxx-x1843</t>
  </si>
  <si>
    <t>xxxx-xxxx-xxxx-6190</t>
  </si>
  <si>
    <t>xxxx-xxxxxx-x1419</t>
  </si>
  <si>
    <t>xxxx-xxxx-xxxx-8640</t>
  </si>
  <si>
    <t>xxxx-xxxx-xxxx-8967</t>
  </si>
  <si>
    <t>xxxx-xxxx-xxxx-0997</t>
  </si>
  <si>
    <t>xxxx-xxxx-xxxx-1656</t>
  </si>
  <si>
    <t>xxxx-xxxxxx-x5510</t>
  </si>
  <si>
    <t>xxxx-xxxx-xxxx-2603</t>
  </si>
  <si>
    <t>xxxx-xxxx-xxxx-6446</t>
  </si>
  <si>
    <t>xxxx-xxxxxx-x9717</t>
  </si>
  <si>
    <t>xxxx-xxxx-xxxx-6915</t>
  </si>
  <si>
    <t>xxxx-xxxx-xxxx-5983</t>
  </si>
  <si>
    <t>xxxx-xxxx-xxxx-1823</t>
  </si>
  <si>
    <t>xxxx-xxxx-xxxx-2013</t>
  </si>
  <si>
    <t>xxxx-xxxx-xxxx-8676</t>
  </si>
  <si>
    <t>xxxx-xxxx-xxxx-7343</t>
  </si>
  <si>
    <t>xxxx-xxxx-xxxx-7831</t>
  </si>
  <si>
    <t>xxxx-xxxx-xxxx-9478</t>
  </si>
  <si>
    <t>xxxx-xxxxxx-x9983</t>
  </si>
  <si>
    <t>xxxx-xxxx-xxxx-5356</t>
  </si>
  <si>
    <t>xxxx-xxxx-xxxx-2020</t>
  </si>
  <si>
    <t>xxxx-xxxx-xxxx-5945</t>
  </si>
  <si>
    <t>xxxx-xxxxxx-x0885</t>
  </si>
  <si>
    <t>xxxx-xxxx-xxxx-8341</t>
  </si>
  <si>
    <t>xxxx-xxxxxx-x6423</t>
  </si>
  <si>
    <t>xxxx-xxxxxx-x2905</t>
  </si>
  <si>
    <t>xxxx-xxxx-xxxx-6469</t>
  </si>
  <si>
    <t>xxxx-xxxx-xxxx-1215</t>
  </si>
  <si>
    <t>xxxx-xxxxxx-x8880</t>
  </si>
  <si>
    <t>xxxx-xxxxxx-x6254</t>
  </si>
  <si>
    <t>xxxx-xxxx-xxxx-5878</t>
  </si>
  <si>
    <t>xxxx-xxxx-xxxx-4341</t>
  </si>
  <si>
    <t>xxxx-xxxx-xxxx-0954</t>
  </si>
  <si>
    <t>xxxx-xxxxxx-x0503</t>
  </si>
  <si>
    <t>xxxx-xxxx-xxxx-6062</t>
  </si>
  <si>
    <t>xxxx-xxxxxx-x3727</t>
  </si>
  <si>
    <t>xxxx-xxxxxx-x4761</t>
  </si>
  <si>
    <t>xxxx-xxxxxx-x6599</t>
  </si>
  <si>
    <t>xxxx-xxxx-xxxx-9888</t>
  </si>
  <si>
    <t>xxxx-xxxxxx-x1822</t>
  </si>
  <si>
    <t>xxxx-xxxxxx-x1632</t>
  </si>
  <si>
    <t>xxxx-xxxxxx-x5591</t>
  </si>
  <si>
    <t>xxxx-xxxx-xxxx-9900</t>
  </si>
  <si>
    <t>xxxx-xxxx-xxxx-1830</t>
  </si>
  <si>
    <t>xxxx-xxxx-xxxx-0352</t>
  </si>
  <si>
    <t>xxxx-xxxxxx-x0532</t>
  </si>
  <si>
    <t>xxxx-xxxx-xxxx-5581</t>
  </si>
  <si>
    <t>xxxx-xxxx-xxxx-4696</t>
  </si>
  <si>
    <t>xxxx-xxxx-xxxx-4730</t>
  </si>
  <si>
    <t>xxxx-xxxx-xxxx-8222</t>
  </si>
  <si>
    <t>xxxx-xxxx-xxxx-0132</t>
  </si>
  <si>
    <t>xxxx-xxxx-xxxx-7634</t>
  </si>
  <si>
    <t>xxxx-xxxxxx-x9831</t>
  </si>
  <si>
    <t>xxxx-xxxx-xxxx-2903</t>
  </si>
  <si>
    <t>xxxx-xxxx-xxxx-8083</t>
  </si>
  <si>
    <t>xxxx-xxxxxx-x0173</t>
  </si>
  <si>
    <t>xxxx-xxxxxx-x0854</t>
  </si>
  <si>
    <t>xxxx-xxxx-xxxx-1882</t>
  </si>
  <si>
    <t>xxxx-xxxx-xxxx-8449</t>
  </si>
  <si>
    <t>xxxx-xxxx-xxxx-1459</t>
  </si>
  <si>
    <t>xxxx-xxxx-xxxx-1631</t>
  </si>
  <si>
    <t>xxxx-xxxx-xxxx-9427</t>
  </si>
  <si>
    <t>xxxx-xxxx-xxxx-4701</t>
  </si>
  <si>
    <t>xxxx-xxxxxx-x5355</t>
  </si>
  <si>
    <t>xxxx-xxxx-xxxx-6992</t>
  </si>
  <si>
    <t>xxxx-xxxx-xxxx-8116</t>
  </si>
  <si>
    <t>xxxx-xxxx-xxxx-8152</t>
  </si>
  <si>
    <t>xxxx-xxxx-xxxx-8530</t>
  </si>
  <si>
    <t>xxxx-xxxx-xxxx-7747</t>
  </si>
  <si>
    <t>xxxx-xxxxxx-x8459</t>
  </si>
  <si>
    <t>xxxx-xxxxxx-x1431</t>
  </si>
  <si>
    <t>xxxx-xxxx-xxxx-1318</t>
  </si>
  <si>
    <t>xxxx-xxxxxx-x6377</t>
  </si>
  <si>
    <t>xxxx-xxxxxx-x7716</t>
  </si>
  <si>
    <t>xxxx-xxxx-xxxx-2438</t>
  </si>
  <si>
    <t>xxxx-xxxxxx-x5417</t>
  </si>
  <si>
    <t>xxxx-xxxxxx-x8346</t>
  </si>
  <si>
    <t>xxxx-xxxxxx-x0789</t>
  </si>
  <si>
    <t>xxxx-xxxxxx-x5328</t>
  </si>
  <si>
    <t>xxxx-xxxx-xxxx-5148</t>
  </si>
  <si>
    <t>xxxx-xxxx-xxxx-6180</t>
  </si>
  <si>
    <t>xxxx-xxxx-xxxx-1122</t>
  </si>
  <si>
    <t>xxxx-xxxxxx-x1624</t>
  </si>
  <si>
    <t>xxxx-xxxx-xxxx-0320</t>
  </si>
  <si>
    <t>xxxx-xxxx-xxxx-9792</t>
  </si>
  <si>
    <t>xxxx-xxxx-xxxx-1428</t>
  </si>
  <si>
    <t>xxxx-xxxx-xxxx-4875</t>
  </si>
  <si>
    <t>xxxx-xxxx-xxxx-2745</t>
  </si>
  <si>
    <t>xxxx-xxxxxx-x0814</t>
  </si>
  <si>
    <t>xxxx-xxxx-xxxx-2144</t>
  </si>
  <si>
    <t>xxxx-xxxxxx-x0660</t>
  </si>
  <si>
    <t>xxxx-xxxx-xxxx-3246</t>
  </si>
  <si>
    <t>xxxx-xxxx-xxxx-0099</t>
  </si>
  <si>
    <t>xxxx-xxxxxx-x7968</t>
  </si>
  <si>
    <t>xxxx-xxxxxx-x0107</t>
  </si>
  <si>
    <t>xxxx-xxxx-xxxx-7453</t>
  </si>
  <si>
    <t>xxxx-xxxx-xxxx-6082</t>
  </si>
  <si>
    <t>xxxx-xxxx-xxxx-4432</t>
  </si>
  <si>
    <t>xxxx-xxxx-xxxx-0275</t>
  </si>
  <si>
    <t>xxxx-xxxx-xxxx-1994</t>
  </si>
  <si>
    <t>xxxx-xxxx-xxxx-3755</t>
  </si>
  <si>
    <t>xxxx-xxxx-xxxx-3438</t>
  </si>
  <si>
    <t>xxxx-xxxx-xxxx-7479</t>
  </si>
  <si>
    <t>xxxx-xxxx-xxxx-7075</t>
  </si>
  <si>
    <t>xxxx-xxxx-xxxx-2961</t>
  </si>
  <si>
    <t>xxxx-xxxx-xxxx-9195</t>
  </si>
  <si>
    <t>xxxx-xxxx-xxxx-7466</t>
  </si>
  <si>
    <t>xxxx-xxxx-xxxx-4570</t>
  </si>
  <si>
    <t>xxxx-xxxx-xxxx-2623</t>
  </si>
  <si>
    <t>xxxx-xxxx-xxxx-9375</t>
  </si>
  <si>
    <t>xxxx-xxxx-xxxx-8698</t>
  </si>
  <si>
    <t>xxxx-xxxx-xxxx-9649</t>
  </si>
  <si>
    <t>xxxx-xxxx-xxxx-3408</t>
  </si>
  <si>
    <t>xxxx-xxxx-xxxx-8541</t>
  </si>
  <si>
    <t>xxxx-xxxx-xxxx-6139</t>
  </si>
  <si>
    <t>xxxx-xxxx-xxxx-0725</t>
  </si>
  <si>
    <t>xxxx-xxxxxx-x3805</t>
  </si>
  <si>
    <t>xxxx-xxxx-xxxx-3365</t>
  </si>
  <si>
    <t>xxxx-xxxx-xxxx-8816</t>
  </si>
  <si>
    <t>xxxx-xxxx-xxxx-5171</t>
  </si>
  <si>
    <t>xxxx-xxxx-xxxx-1394</t>
  </si>
  <si>
    <t>xxxx-xxxxxx-x2526</t>
  </si>
  <si>
    <t>xxxx-xxxx-xxxx-7862</t>
  </si>
  <si>
    <t>xxxx-xxxxxx-x4032</t>
  </si>
  <si>
    <t>xxxx-xxxx-xxxx-2407</t>
  </si>
  <si>
    <t>xxxx-xxxx-xxxx-6669</t>
  </si>
  <si>
    <t>xxxx-xxxx-xxxx-0956</t>
  </si>
  <si>
    <t>xxxx-xxxx-xxxx-6206</t>
  </si>
  <si>
    <t>xxxx-xxxx-xxxx-6509</t>
  </si>
  <si>
    <t>xxxx-xxxxxx-x2246</t>
  </si>
  <si>
    <t>xxxx-xxxxxx-x6187</t>
  </si>
  <si>
    <t>xxxx-xxxxxx-x1908</t>
  </si>
  <si>
    <t>xxxx-xxxx-xxxx-0128</t>
  </si>
  <si>
    <t>xxxx-xxxxxx-x7279</t>
  </si>
  <si>
    <t>xxxx-xxxx-xxxx-6620</t>
  </si>
  <si>
    <t>xxxx-xxxxxx-x2647</t>
  </si>
  <si>
    <t>xxxx-xxxx-xxxx-8735</t>
  </si>
  <si>
    <t>xxxx-xxxxxx-x3266</t>
  </si>
  <si>
    <t>xxxx-xxxx-xxxx-3098</t>
  </si>
  <si>
    <t>xxxx-xxxx-xxxx-0653</t>
  </si>
  <si>
    <t>xxxx-xxxx-xxxx-0131</t>
  </si>
  <si>
    <t>xxxx-xxxx-xxxx-3077</t>
  </si>
  <si>
    <t>xxxx-xxxx-xxxx-0584</t>
  </si>
  <si>
    <t>xxxx-xxxxxx-x0443</t>
  </si>
  <si>
    <t>xxxx-xxxxxx-x3419</t>
  </si>
  <si>
    <t>xxxx-xxxx-xxxx-9901</t>
  </si>
  <si>
    <t>xxxx-xxxxxx-x6907</t>
  </si>
  <si>
    <t>xxxx-xxxx-xxxx-8614</t>
  </si>
  <si>
    <t>xxxx-xxxx-xxxx-6702</t>
  </si>
  <si>
    <t>xxxx-xxxx-xxxx-4692</t>
  </si>
  <si>
    <t>xxxx-xxxx-xxxx-0539</t>
  </si>
  <si>
    <t>xxxx-xxxx-xxxx-4521</t>
  </si>
  <si>
    <t>xxxx-xxxx-xxxx-7722</t>
  </si>
  <si>
    <t>xxxx-xxxx-xxxx-6964</t>
  </si>
  <si>
    <t>xxxx-xxxxxx-x3704</t>
  </si>
  <si>
    <t>xxxx-xxxxxx-x9856</t>
  </si>
  <si>
    <t>xxxx-xxxx-xxxx-8446</t>
  </si>
  <si>
    <t>xxxx-xxxxxx-x7428</t>
  </si>
  <si>
    <t>xxxx-xxxxxx-x8949</t>
  </si>
  <si>
    <t>xxxx-xxxx-xxxx-1053</t>
  </si>
  <si>
    <t>xxxx-xxxx-xxxx-8016</t>
  </si>
  <si>
    <t>xxxx-xxxx-xxxx-5771</t>
  </si>
  <si>
    <t>xxxx-xxxx-xxxx-7363</t>
  </si>
  <si>
    <t>xxxx-xxxxxx-x8913</t>
  </si>
  <si>
    <t>xxxx-xxxx-xxxx-9555</t>
  </si>
  <si>
    <t>xxxx-xxxxxx-x1693</t>
  </si>
  <si>
    <t>xxxx-xxxx-xxxx-2701</t>
  </si>
  <si>
    <t>xxxx-xxxx-xxxx-9361</t>
  </si>
  <si>
    <t>xxxx-xxxx-xxxx-9008</t>
  </si>
  <si>
    <t>xxxx-xxxx-xxxx-8986</t>
  </si>
  <si>
    <t>xxxx-xxxx-xxxx-2931</t>
  </si>
  <si>
    <t>xxxx-xxxxxx-x9858</t>
  </si>
  <si>
    <t>xxxx-xxxxxx-x8905</t>
  </si>
  <si>
    <t>xxxx-xxxx-xxxx-2920</t>
  </si>
  <si>
    <t>xxxx-xxxxxx-x9687</t>
  </si>
  <si>
    <t>xxxx-xxxxxx-x6043</t>
  </si>
  <si>
    <t>xxxx-xxxxxx-x3982</t>
  </si>
  <si>
    <t>xxxx-xxxx-xxxx-0377</t>
  </si>
  <si>
    <t>xxxx-xxxx-xxxx-4446</t>
  </si>
  <si>
    <t>xxxx-xxxx-xxxx-3011</t>
  </si>
  <si>
    <t>xxxx-xxxx-xxxx-7014</t>
  </si>
  <si>
    <t>xxxx-xxxx-xxxx-0700</t>
  </si>
  <si>
    <t>xxxx-xxxx-xxxx-4145</t>
  </si>
  <si>
    <t>xxxx-xxxx-xxxx-8315</t>
  </si>
  <si>
    <t>xxxx-xxxx-xxxx-1220</t>
  </si>
  <si>
    <t>xxxx-xxxx-xxxx-3369</t>
  </si>
  <si>
    <t>xxxx-xxxx-xxxx-8742</t>
  </si>
  <si>
    <t>xxxx-xxxxxx-x8437</t>
  </si>
  <si>
    <t>xxxx-xxxx-xxxx-3594</t>
  </si>
  <si>
    <t>xxxx-xxxx-xxxx-6101</t>
  </si>
  <si>
    <t>xxxx-xxxxxx-x6508</t>
  </si>
  <si>
    <t>xxxx-xxxxxx-x5495</t>
  </si>
  <si>
    <t>xxxx-xxxx-xxxx-2304</t>
  </si>
  <si>
    <t>xxxx-xxxxxx-x2876</t>
  </si>
  <si>
    <t>xxxx-xxxxxx-x5337</t>
  </si>
  <si>
    <t>xxxx-xxxxxx-x2674</t>
  </si>
  <si>
    <t>xxxx-xxxxxx-x0947</t>
  </si>
  <si>
    <t>xxxx-xxxxxx-x8780</t>
  </si>
  <si>
    <t>xxxx-xxxx-xxxx-2157</t>
  </si>
  <si>
    <t>xxxx-xxxx-xxxx-5269</t>
  </si>
  <si>
    <t>xxxx-xxxx-xxxx-5314</t>
  </si>
  <si>
    <t>xxxx-xxxx-xxxx-1963</t>
  </si>
  <si>
    <t>xxxx-xxxx-xxxx-7861</t>
  </si>
  <si>
    <t>xxxx-xxxx-xxxx-2755</t>
  </si>
  <si>
    <t>xxxx-xxxxxx-x1785</t>
  </si>
  <si>
    <t>xxxx-xxxxxx-x2845</t>
  </si>
  <si>
    <t>xxxx-xxxxxx-x7350</t>
  </si>
  <si>
    <t>xxxx-xxxx-xxxx-5484</t>
  </si>
  <si>
    <t>xxxx-xxxxxx-x8462</t>
  </si>
  <si>
    <t>xxxx-xxxxxx-x3990</t>
  </si>
  <si>
    <t>xxxx-xxxxxx-x5142</t>
  </si>
  <si>
    <t>xxxx-xxxx-xxxx-2712</t>
  </si>
  <si>
    <t>xxxx-xxxxxx-x5695</t>
  </si>
  <si>
    <t>xxxx-xxxx-xxxx-0627</t>
  </si>
  <si>
    <t>xxxx-xxxx-xxxx-3534</t>
  </si>
  <si>
    <t>xxxx-xxxx-xxxx-8938</t>
  </si>
  <si>
    <t>xxxx-xxxxxx-x8161</t>
  </si>
  <si>
    <t>xxxx-xxxx-xxxx-1940</t>
  </si>
  <si>
    <t>xxxx-xxxx-xxxx-5124</t>
  </si>
  <si>
    <t>xxxx-xxxxxx-x5845</t>
  </si>
  <si>
    <t>xxxx-xxxx-xxxx-8186</t>
  </si>
  <si>
    <t>xxxx-xxxxxx-x9136</t>
  </si>
  <si>
    <t>xxxx-xxxx-xxxx-8074</t>
  </si>
  <si>
    <t>xxxx-xxxx-xxxx-5664</t>
  </si>
  <si>
    <t>xxxx-xxxx-xxxx-5422</t>
  </si>
  <si>
    <t>xxxx-xxxx-xxxx-9349</t>
  </si>
  <si>
    <t>xxxx-xxxxxx-x0110</t>
  </si>
  <si>
    <t>xxxx-xxxxxx-x6271</t>
  </si>
  <si>
    <t>xxxx-xxxxxx-x4361</t>
  </si>
  <si>
    <t>xxxx-xxxxxx-x1473</t>
  </si>
  <si>
    <t>xxxx-xxxxxx-x6897</t>
  </si>
  <si>
    <t>xxxx-xxxx-xxxx-9351</t>
  </si>
  <si>
    <t>xxxx-xxxx-xxxx-7569</t>
  </si>
  <si>
    <t>xxxx-xxxx-xxxx-9550</t>
  </si>
  <si>
    <t>xxxx-xxxxxx-x8010</t>
  </si>
  <si>
    <t>xxxx-xxxxxx-x0859</t>
  </si>
  <si>
    <t>xxxx-xxxx-xxxx-2821</t>
  </si>
  <si>
    <t>xxxx-xxxx-xxxx-6657</t>
  </si>
  <si>
    <t>xxxx-xxxx-xxxx-1896</t>
  </si>
  <si>
    <t>xxxx-xxxx-xxxx-8693</t>
  </si>
  <si>
    <t>xxxx-xxxx-xxxx-0076</t>
  </si>
  <si>
    <t>xxxx-xxxx-xxxx-9734</t>
  </si>
  <si>
    <t>xxxx-xxxxxx-x3194</t>
  </si>
  <si>
    <t>xxxx-xxxxxx-x6446</t>
  </si>
  <si>
    <t>xxxx-xxxx-xxxx-1184</t>
  </si>
  <si>
    <t>xxxx-xxxx-xxxx-9249</t>
  </si>
  <si>
    <t>xxxx-xxxx-xxxx-5745</t>
  </si>
  <si>
    <t>xxxx-xxxxxx-x4924</t>
  </si>
  <si>
    <t>xxxx-xxxx-xxxx-7463</t>
  </si>
  <si>
    <t>xxxx-xxxx-xxxx-8043</t>
  </si>
  <si>
    <t>xxxx-xxxxxx-x7204</t>
  </si>
  <si>
    <t>xxxx-xxxx-xxxx-6059</t>
  </si>
  <si>
    <t>xxxx-xxxx-xxxx-2958</t>
  </si>
  <si>
    <t>xxxx-xxxx-xxxx-8131</t>
  </si>
  <si>
    <t>xxxx-xxxx-xxxx-9083</t>
  </si>
  <si>
    <t>xxxx-xxxx-xxxx-6576</t>
  </si>
  <si>
    <t>xxxx-xxxxxx-x5348</t>
  </si>
  <si>
    <t>xxxx-xxxx-xxxx-7988</t>
  </si>
  <si>
    <t>xxxx-xxxx-xxxx-4924</t>
  </si>
  <si>
    <t>xxxx-xxxx-xxxx-4031</t>
  </si>
  <si>
    <t>xxxx-xxxx-xxxx-4712</t>
  </si>
  <si>
    <t>xxxx-xxxx-xxxx-0770</t>
  </si>
  <si>
    <t>xxxx-xxxxxx-x6576</t>
  </si>
  <si>
    <t>xxxx-xxxx-xxxx-8521</t>
  </si>
  <si>
    <t>xxxx-xxxx-xxxx-1908</t>
  </si>
  <si>
    <t>xxxx-xxxxxx-x0138</t>
  </si>
  <si>
    <t>xxxx-xxxxxx-x1442</t>
  </si>
  <si>
    <t>xxxx-xxxx-xxxx-5236</t>
  </si>
  <si>
    <t>xxxx-xxxx-xxxx-5057</t>
  </si>
  <si>
    <t>xxxx-xxxx-xxxx-9585</t>
  </si>
  <si>
    <t>xxxx-xxxx-xxxx-3468</t>
  </si>
  <si>
    <t>xxxx-xxxx-xxxx-6397</t>
  </si>
  <si>
    <t>xxxx-xxxx-xxxx-7467</t>
  </si>
  <si>
    <t>xxxx-xxxx-xxxx-4545</t>
  </si>
  <si>
    <t>xxxx-xxxx-xxxx-2904</t>
  </si>
  <si>
    <t>xxxx-xxxx-xxxx-9880</t>
  </si>
  <si>
    <t>xxxx-xxxx-xxxx-9440</t>
  </si>
  <si>
    <t>xxxx-xxxxxx-x1652</t>
  </si>
  <si>
    <t>xxxx-xxxx-xxxx-1653</t>
  </si>
  <si>
    <t>xxxx-xxxxxx-x2237</t>
  </si>
  <si>
    <t>xxxx-xxxx-xxxx-6773</t>
  </si>
  <si>
    <t>xxxx-xxxxxx-x8258</t>
  </si>
  <si>
    <t>xxxx-xxxx-xxxx-9909</t>
  </si>
  <si>
    <t>xxxx-xxxx-xxxx-4301</t>
  </si>
  <si>
    <t>xxxx-xxxx-xxxx-6511</t>
  </si>
  <si>
    <t>xxxx-xxxx-xxxx-7919</t>
  </si>
  <si>
    <t>xxxx-xxxx-xxxx-6987</t>
  </si>
  <si>
    <t>xxxx-xxxxxx-x7158</t>
  </si>
  <si>
    <t>xxxx-xxxxxx-x5994</t>
  </si>
  <si>
    <t>xxxx-xxxxxx-x5929</t>
  </si>
  <si>
    <t>xxxx-xxxxxx-x1239</t>
  </si>
  <si>
    <t>xxxx-xxxx-xxxx-6458</t>
  </si>
  <si>
    <t>xxxx-xxxx-xxxx-8294</t>
  </si>
  <si>
    <t>xxxx-xxxx-xxxx-7327</t>
  </si>
  <si>
    <t>xxxx-xxxx-xxxx-9801</t>
  </si>
  <si>
    <t>xxxx-xxxx-xxxx-2048</t>
  </si>
  <si>
    <t>xxxx-xxxx-xxxx-5164</t>
  </si>
  <si>
    <t>xxxx-xxxx-xxxx-9139</t>
  </si>
  <si>
    <t>xxxx-xxxxxx-x5951</t>
  </si>
  <si>
    <t>xxxx-xxxx-xxxx-7169</t>
  </si>
  <si>
    <t>xxxx-xxxxxx-x6913</t>
  </si>
  <si>
    <t>xxxx-xxxx-xxxx-9576</t>
  </si>
  <si>
    <t>xxxx-xxxx-xxxx-8156</t>
  </si>
  <si>
    <t>xxxx-xxxx-xxxx-6569</t>
  </si>
  <si>
    <t>xxxx-xxxx-xxxx-7749</t>
  </si>
  <si>
    <t>xxxx-xxxx-xxxx-4169</t>
  </si>
  <si>
    <t>xxxx-xxxx-xxxx-2160</t>
  </si>
  <si>
    <t>xxxx-xxxxxx-x9770</t>
  </si>
  <si>
    <t>xxxx-xxxx-xxxx-6500</t>
  </si>
  <si>
    <t>xxxx-xxxx-xxxx-8919</t>
  </si>
  <si>
    <t>xxxx-xxxx-xxxx-6579</t>
  </si>
  <si>
    <t>xxxx-xxxx-xxxx-1099</t>
  </si>
  <si>
    <t>xxxx-xxxxxx-x0367</t>
  </si>
  <si>
    <t>xxxx-xxxx-xxxx-3100</t>
  </si>
  <si>
    <t>xxxx-xxxx-xxxx-3767</t>
  </si>
  <si>
    <t>xxxx-xxxxxx-x3770</t>
  </si>
  <si>
    <t>xxxx-xxxx-xxxx-4607</t>
  </si>
  <si>
    <t>xxxx-xxxx-xxxx-5882</t>
  </si>
  <si>
    <t>xxxx-xxxx-xxxx-6341</t>
  </si>
  <si>
    <t>xxxx-xxxx-xxxx-0740</t>
  </si>
  <si>
    <t>xxxx-xxxx-xxxx-0965</t>
  </si>
  <si>
    <t>xxxx-xxxx-xxxx-1266</t>
  </si>
  <si>
    <t>xxxx-xxxx-xxxx-9507</t>
  </si>
  <si>
    <t>xxxx-xxxx-xxxx-9658</t>
  </si>
  <si>
    <t>xxxx-xxxx-xxxx-9733</t>
  </si>
  <si>
    <t>xxxx-xxxx-xxxx-7689</t>
  </si>
  <si>
    <t>xxxx-xxxxxx-x6421</t>
  </si>
  <si>
    <t>xxxx-xxxxxx-x2559</t>
  </si>
  <si>
    <t>xxxx-xxxx-xxxx-4281</t>
  </si>
  <si>
    <t>xxxx-xxxx-xxxx-0536</t>
  </si>
  <si>
    <t>xxxx-xxxx-xxxx-3616</t>
  </si>
  <si>
    <t>xxxx-xxxxxx-x9044</t>
  </si>
  <si>
    <t>xxxx-xxxxxx-x9397</t>
  </si>
  <si>
    <t>xxxx-xxxx-xxxx-7342</t>
  </si>
  <si>
    <t>xxxx-xxxx-xxxx-3673</t>
  </si>
  <si>
    <t>xxxx-xxxx-xxxx-2205</t>
  </si>
  <si>
    <t>xxxx-xxxx-xxxx-0123</t>
  </si>
  <si>
    <t>xxxx-xxxxxx-x9841</t>
  </si>
  <si>
    <t>xxxx-xxxxxx-x5796</t>
  </si>
  <si>
    <t>xxxx-xxxxxx-x2640</t>
  </si>
  <si>
    <t>xxxx-xxxx-xxxx-5001</t>
  </si>
  <si>
    <t>xxxx-xxxx-xxxx-1317</t>
  </si>
  <si>
    <t>xxxx-xxxx-xxxx-9470</t>
  </si>
  <si>
    <t>xxxx-xxxx-xxxx-7387</t>
  </si>
  <si>
    <t>xxxx-xxxx-xxxx-6952</t>
  </si>
  <si>
    <t>xxxx-xxxx-xxxx-2927</t>
  </si>
  <si>
    <t>xxxx-xxxx-xxxx-0121</t>
  </si>
  <si>
    <t>xxxx-xxxx-xxxx-7284</t>
  </si>
  <si>
    <t>xxxx-xxxx-xxxx-7863</t>
  </si>
  <si>
    <t>xxxx-xxxx-xxxx-0063</t>
  </si>
  <si>
    <t>xxxx-xxxx-xxxx-9753</t>
  </si>
  <si>
    <t>xxxx-xxxxxx-x9541</t>
  </si>
  <si>
    <t>xxxx-xxxx-xxxx-6378</t>
  </si>
  <si>
    <t>xxxx-xxxx-xxxx-6510</t>
  </si>
  <si>
    <t>xxxx-xxxx-xxxx-2310</t>
  </si>
  <si>
    <t>xxxx-xxxxxx-x2401</t>
  </si>
  <si>
    <t>xxxx-xxxxxx-x1289</t>
  </si>
  <si>
    <t>xxxx-xxxx-xxxx-1425</t>
  </si>
  <si>
    <t>xxxx-xxxx-xxxx-7358</t>
  </si>
  <si>
    <t>xxxx-xxxx-xxxx-6243</t>
  </si>
  <si>
    <t>xxxx-xxxx-xxxx-1758</t>
  </si>
  <si>
    <t>xxxx-xxxx-xxxx-7104</t>
  </si>
  <si>
    <t>xxxx-xxxx-xxxx-7304</t>
  </si>
  <si>
    <t>xxxx-xxxx-xxxx-8109</t>
  </si>
  <si>
    <t>xxxx-xxxxxx-x7214</t>
  </si>
  <si>
    <t>xxxx-xxxx-xxxx-8128</t>
  </si>
  <si>
    <t>xxxx-xxxx-xxxx-2211</t>
  </si>
  <si>
    <t>xxxx-xxxxxx-x0852</t>
  </si>
  <si>
    <t>xxxx-xxxxxx-x7138</t>
  </si>
  <si>
    <t>xxxx-xxxx-xxxx-4076</t>
  </si>
  <si>
    <t>xxxx-xxxx-xxxx-2800</t>
  </si>
  <si>
    <t>xxxx-xxxxxx-x7462</t>
  </si>
  <si>
    <t>xxxx-xxxxxx-x4213</t>
  </si>
  <si>
    <t>xxxx-xxxx-xxxx-0751</t>
  </si>
  <si>
    <t>xxxx-xxxx-xxxx-3810</t>
  </si>
  <si>
    <t>xxxx-xxxx-xxxx-6533</t>
  </si>
  <si>
    <t>xxxx-xxxx-xxxx-4113</t>
  </si>
  <si>
    <t>xxxx-xxxxxx-x5476</t>
  </si>
  <si>
    <t>xxxx-xxxx-xxxx-1581</t>
  </si>
  <si>
    <t>xxxx-xxxx-xxxx-1012</t>
  </si>
  <si>
    <t>xxxx-xxxx-xxxx-8235</t>
  </si>
  <si>
    <t>xxxx-xxxx-xxxx-4407</t>
  </si>
  <si>
    <t>xxxx-xxxx-xxxx-4760</t>
  </si>
  <si>
    <t>xxxx-xxxx-xxxx-8668</t>
  </si>
  <si>
    <t>xxxx-xxxxxx-x5148</t>
  </si>
  <si>
    <t>xxxx-xxxxxx-x6008</t>
  </si>
  <si>
    <t>xxxx-xxxxxx-x5780</t>
  </si>
  <si>
    <t>xxxx-xxxxxx-x3082</t>
  </si>
  <si>
    <t>xxxx-xxxx-xxxx-6439</t>
  </si>
  <si>
    <t>xxxx-xxxxxx-x3001</t>
  </si>
  <si>
    <t>xxxx-xxxx-xxxx-1218</t>
  </si>
  <si>
    <t>xxxx-xxxx-xxxx-8102</t>
  </si>
  <si>
    <t>xxxx-xxxx-xxxx-6821</t>
  </si>
  <si>
    <t>xxxx-xxxxxx-x3998</t>
  </si>
  <si>
    <t>xxxx-xxxxxx-x1324</t>
  </si>
  <si>
    <t>xxxx-xxxx-xxxx-1804</t>
  </si>
  <si>
    <t>xxxx-xxxx-xxxx-6016</t>
  </si>
  <si>
    <t>xxxx-xxxxxx-x9652</t>
  </si>
  <si>
    <t>xxxx-xxxx-xxxx-7579</t>
  </si>
  <si>
    <t>xxxx-xxxx-xxxx-5383</t>
  </si>
  <si>
    <t>xxxx-xxxxxx-x0765</t>
  </si>
  <si>
    <t>xxxx-xxxx-xxxx-7982</t>
  </si>
  <si>
    <t>xxxx-xxxxxx-x5100</t>
  </si>
  <si>
    <t>xxxx-xxxx-xxxx-5032</t>
  </si>
  <si>
    <t>xxxx-xxxxxx-x9609</t>
  </si>
  <si>
    <t>xxxx-xxxx-xxxx-7512</t>
  </si>
  <si>
    <t>xxxx-xxxx-xxxx-7236</t>
  </si>
  <si>
    <t>xxxx-xxxx-xxxx-5958</t>
  </si>
  <si>
    <t>xxxx-xxxx-xxxx-0480</t>
  </si>
  <si>
    <t>xxxx-xxxx-xxxx-7147</t>
  </si>
  <si>
    <t>xxxx-xxxxxx-x2261</t>
  </si>
  <si>
    <t>xxxx-xxxx-xxxx-3781</t>
  </si>
  <si>
    <t>xxxx-xxxx-xxxx-3064</t>
  </si>
  <si>
    <t>xxxx-xxxx-xxxx-6266</t>
  </si>
  <si>
    <t>xxxx-xxxx-xxxx-0632</t>
  </si>
  <si>
    <t>xxxx-xxxx-xxxx-4795</t>
  </si>
  <si>
    <t>xxxx-xxxxxx-x9531</t>
  </si>
  <si>
    <t>xxxx-xxxx-xxxx-5309</t>
  </si>
  <si>
    <t>xxxx-xxxxxx-x2913</t>
  </si>
  <si>
    <t>xxxx-xxxx-xxxx-1570</t>
  </si>
  <si>
    <t>xxxx-xxxx-xxxx-3615</t>
  </si>
  <si>
    <t>xxxx-xxxx-xxxx-9112</t>
  </si>
  <si>
    <t>xxxx-xxxx-xxxx-1134</t>
  </si>
  <si>
    <t>xxxx-xxxx-xxxx-2635</t>
  </si>
  <si>
    <t>xxxx-xxxx-xxxx-7726</t>
  </si>
  <si>
    <t>xxxx-xxxxxx-x1076</t>
  </si>
  <si>
    <t>xxxx-xxxx-xxxx-0278</t>
  </si>
  <si>
    <t>xxxx-xxxxxx-x0843</t>
  </si>
  <si>
    <t>xxxx-xxxxxx-x5927</t>
  </si>
  <si>
    <t>xxxx-xxxx-xxxx-6676</t>
  </si>
  <si>
    <t>xxxx-xxxxxx-x5500</t>
  </si>
  <si>
    <t>xxxx-xxxxxx-x1074</t>
  </si>
  <si>
    <t>xxxx-xxxx-xxxx-0139</t>
  </si>
  <si>
    <t>xxxx-xxxxxx-x8256</t>
  </si>
  <si>
    <t>xxxx-xxxx-xxxx-5364</t>
  </si>
  <si>
    <t>xxxx-xxxx-xxxx-6763</t>
  </si>
  <si>
    <t>xxxx-xxxx-xxxx-2719</t>
  </si>
  <si>
    <t>xxxx-xxxx-xxxx-7686</t>
  </si>
  <si>
    <t>xxxx-xxxx-xxxx-9483</t>
  </si>
  <si>
    <t>xxxx-xxxx-xxxx-1239</t>
  </si>
  <si>
    <t>xxxx-xxxx-xxxx-8482</t>
  </si>
  <si>
    <t>xxxx-xxxx-xxxx-5930</t>
  </si>
  <si>
    <t>xxxx-xxxx-xxxx-3521</t>
  </si>
  <si>
    <t>xxxx-xxxxxx-x8235</t>
  </si>
  <si>
    <t>xxxx-xxxx-xxxx-3236</t>
  </si>
  <si>
    <t>xxxx-xxxxxx-x5367</t>
  </si>
  <si>
    <t>xxxx-xxxxxx-x8761</t>
  </si>
  <si>
    <t>xxxx-xxxxxx-x6428</t>
  </si>
  <si>
    <t>xxxx-xxxxxx-x8175</t>
  </si>
  <si>
    <t>xxxx-xxxxxx-x6114</t>
  </si>
  <si>
    <t>xxxx-xxxxxx-x0396</t>
  </si>
  <si>
    <t>xxxx-xxxxxx-x4468</t>
  </si>
  <si>
    <t>xxxx-xxxx-xxxx-9300</t>
  </si>
  <si>
    <t>xxxx-xxxx-xxxx-8774</t>
  </si>
  <si>
    <t>xxxx-xxxx-xxxx-1020</t>
  </si>
  <si>
    <t>xxxx-xxxx-xxxx-9546</t>
  </si>
  <si>
    <t>xxxx-xxxxxx-x0041</t>
  </si>
  <si>
    <t>xxxx-xxxx-xxxx-9452</t>
  </si>
  <si>
    <t>xxxx-xxxx-xxxx-9842</t>
  </si>
  <si>
    <t>xxxx-xxxx-xxxx-0218</t>
  </si>
  <si>
    <t>xxxx-xxxxxx-x6677</t>
  </si>
  <si>
    <t>xxxx-xxxxxx-x3816</t>
  </si>
  <si>
    <t>xxxx-xxxx-xxxx-2042</t>
  </si>
  <si>
    <t>xxxx-xxxx-xxxx-2663</t>
  </si>
  <si>
    <t>xxxx-xxxx-xxxx-2832</t>
  </si>
  <si>
    <t>xxxx-xxxx-xxxx-2680</t>
  </si>
  <si>
    <t>xxxx-xxxxxx-x1375</t>
  </si>
  <si>
    <t>xxxx-xxxx-xxxx-5433</t>
  </si>
  <si>
    <t>xxxx-xxxx-xxxx-1487</t>
  </si>
  <si>
    <t>xxxx-xxxx-xxxx-5378</t>
  </si>
  <si>
    <t>xxxx-xxxxxx-x6950</t>
  </si>
  <si>
    <t>xxxx-xxxxxx-x4534</t>
  </si>
  <si>
    <t>xxxx-xxxxxx-x3608</t>
  </si>
  <si>
    <t>xxxx-xxxx-xxxx-9207</t>
  </si>
  <si>
    <t>xxxx-xxxxxx-x7569</t>
  </si>
  <si>
    <t>xxxx-xxxx-xxxx-0254</t>
  </si>
  <si>
    <t>xxxx-xxxx-xxxx-0874</t>
  </si>
  <si>
    <t>xxxx-xxxx-xxxx-2286</t>
  </si>
  <si>
    <t>xxxx-xxxx-xxxx-2759</t>
  </si>
  <si>
    <t>xxxx-xxxx-xxxx-5885</t>
  </si>
  <si>
    <t>xxxx-xxxx-xxxx-6033</t>
  </si>
  <si>
    <t>xxxx-xxxx-xxxx-2515</t>
  </si>
  <si>
    <t>xxxx-xxxxxx-x3450</t>
  </si>
  <si>
    <t>xxxx-xxxxxx-x3812</t>
  </si>
  <si>
    <t>xxxx-xxxx-xxxx-0791</t>
  </si>
  <si>
    <t>xxxx-xxxxxx-x8690</t>
  </si>
  <si>
    <t>xxxx-xxxx-xxxx-8955</t>
  </si>
  <si>
    <t>xxxx-xxxxxx-x4614</t>
  </si>
  <si>
    <t>xxxx-xxxx-xxxx-9156</t>
  </si>
  <si>
    <t>xxxx-xxxx-xxxx-5300</t>
  </si>
  <si>
    <t>xxxx-xxxx-xxxx-4933</t>
  </si>
  <si>
    <t>xxxx-xxxx-xxxx-3551</t>
  </si>
  <si>
    <t>xxxx-xxxx-xxxx-1900</t>
  </si>
  <si>
    <t>xxxx-xxxx-xxxx-7992</t>
  </si>
  <si>
    <t>xxxx-xxxx-xxxx-4666</t>
  </si>
  <si>
    <t>xxxx-xxxxxx-x2115</t>
  </si>
  <si>
    <t>xxxx-xxxx-xxxx-6954</t>
  </si>
  <si>
    <t>xxxx-xxxx-xxxx-6646</t>
  </si>
  <si>
    <t>xxxx-xxxxxx-x8304</t>
  </si>
  <si>
    <t>xxxx-xxxx-xxxx-8486</t>
  </si>
  <si>
    <t>xxxx-xxxx-xxxx-9675</t>
  </si>
  <si>
    <t>xxxx-xxxx-xxxx-2206</t>
  </si>
  <si>
    <t>xxxx-xxxx-xxxx-9056</t>
  </si>
  <si>
    <t>xxxx-xxxx-xxxx-1526</t>
  </si>
  <si>
    <t>xxxx-xxxx-xxxx-8947</t>
  </si>
  <si>
    <t>xxxx-xxxx-xxxx-2990</t>
  </si>
  <si>
    <t>xxxx-xxxxxx-x0156</t>
  </si>
  <si>
    <t>xxxx-xxxx-xxxx-0005</t>
  </si>
  <si>
    <t>xxxx-xxxxxx-x1229</t>
  </si>
  <si>
    <t>xxxx-xxxx-xxxx-6788</t>
  </si>
  <si>
    <t>xxxx-xxxxxx-x9113</t>
  </si>
  <si>
    <t>xxxx-xxxxxx-x5209</t>
  </si>
  <si>
    <t>xxxx-xxxx-xxxx-7750</t>
  </si>
  <si>
    <t>xxxx-xxxx-xxxx-9542</t>
  </si>
  <si>
    <t>xxxx-xxxxxx-x7247</t>
  </si>
  <si>
    <t>xxxx-xxxxxx-x1546</t>
  </si>
  <si>
    <t>xxxx-xxxx-xxxx-4422</t>
  </si>
  <si>
    <t>xxxx-xxxx-xxxx-4204</t>
  </si>
  <si>
    <t>xxxx-xxxx-xxxx-8035</t>
  </si>
  <si>
    <t>xxxx-xxxx-xxxx-1584</t>
  </si>
  <si>
    <t>xxxx-xxxx-xxxx-4209</t>
  </si>
  <si>
    <t>xxxx-xxxx-xxxx-0557</t>
  </si>
  <si>
    <t>xxxx-xxxx-xxxx-9095</t>
  </si>
  <si>
    <t>xxxx-xxxx-xxxx-5283</t>
  </si>
  <si>
    <t>xxxx-xxxx-xxxx-5567</t>
  </si>
  <si>
    <t>xxxx-xxxx-xxxx-7515</t>
  </si>
  <si>
    <t>xxxx-xxxx-xxxx-2874</t>
  </si>
  <si>
    <t>xxxx-xxxx-xxxx-6705</t>
  </si>
  <si>
    <t>xxxx-xxxx-xxxx-0972</t>
  </si>
  <si>
    <t>xxxx-xxxx-xxxx-5386</t>
  </si>
  <si>
    <t>xxxx-xxxxxx-x1135</t>
  </si>
  <si>
    <t>xxxx-xxxx-xxxx-0549</t>
  </si>
  <si>
    <t>xxxx-xxxx-xxxx-7205</t>
  </si>
  <si>
    <t>xxxx-xxxx-xxxx-5279</t>
  </si>
  <si>
    <t>xxxx-xxxxxx-x6691</t>
  </si>
  <si>
    <t>xxxx-xxxx-xxxx-6461</t>
  </si>
  <si>
    <t>xxxx-xxxx-xxxx-3557</t>
  </si>
  <si>
    <t>xxxx-xxxxxx-x4051</t>
  </si>
  <si>
    <t>xxxx-xxxx-xxxx-0616</t>
  </si>
  <si>
    <t>xxxx-xxxxxx-x3609</t>
  </si>
  <si>
    <t>xxxx-xxxxxx-x0448</t>
  </si>
  <si>
    <t>xxxx-xxxxxx-x7128</t>
  </si>
  <si>
    <t>xxxx-xxxx-xxxx-8378</t>
  </si>
  <si>
    <t>xxxx-xxxx-xxxx-8951</t>
  </si>
  <si>
    <t>xxxx-xxxx-xxxx-2171</t>
  </si>
  <si>
    <t>xxxx-xxxx-xxxx-0333</t>
  </si>
  <si>
    <t>xxxx-xxxx-xxxx-8617</t>
  </si>
  <si>
    <t>xxxx-xxxx-xxxx-3017</t>
  </si>
  <si>
    <t>xxxx-xxxxxx-x7099</t>
  </si>
  <si>
    <t>xxxx-xxxx-xxxx-2466</t>
  </si>
  <si>
    <t>xxxx-xxxxxx-x0943</t>
  </si>
  <si>
    <t>xxxx-xxxx-xxxx-3105</t>
  </si>
  <si>
    <t>xxxx-xxxx-xxxx-5883</t>
  </si>
  <si>
    <t>xxxx-xxxxxx-x3652</t>
  </si>
  <si>
    <t>xxxx-xxxxxx-x8023</t>
  </si>
  <si>
    <t>xxxx-xxxx-xxxx-5099</t>
  </si>
  <si>
    <t>xxxx-xxxx-xxxx-9304</t>
  </si>
  <si>
    <t>xxxx-xxxxxx-x1865</t>
  </si>
  <si>
    <t>xxxx-xxxx-xxxx-4613</t>
  </si>
  <si>
    <t>xxxx-xxxxxx-x1795</t>
  </si>
  <si>
    <t>xxxx-xxxx-xxxx-8937</t>
  </si>
  <si>
    <t>xxxx-xxxxxx-x0966</t>
  </si>
  <si>
    <t>xxxx-xxxx-xxxx-3012</t>
  </si>
  <si>
    <t>xxxx-xxxxxx-x6554</t>
  </si>
  <si>
    <t>xxxx-xxxx-xxxx-3329</t>
  </si>
  <si>
    <t>xxxx-xxxx-xxxx-6057</t>
  </si>
  <si>
    <t>xxxx-xxxx-xxxx-2143</t>
  </si>
  <si>
    <t>xxxx-xxxx-xxxx-0277</t>
  </si>
  <si>
    <t>xxxx-xxxx-xxxx-6315</t>
  </si>
  <si>
    <t>xxxx-xxxx-xxxx-2925</t>
  </si>
  <si>
    <t>xxxx-xxxxxx-x9082</t>
  </si>
  <si>
    <t>xxxx-xxxx-xxxx-5098</t>
  </si>
  <si>
    <t>xxxx-xxxxxx-x3316</t>
  </si>
  <si>
    <t>xxxx-xxxx-xxxx-8691</t>
  </si>
  <si>
    <t>xxxx-xxxx-xxxx-0373</t>
  </si>
  <si>
    <t>xxxx-xxxx-xxxx-3970</t>
  </si>
  <si>
    <t>xxxx-xxxx-xxxx-4841</t>
  </si>
  <si>
    <t>xxxx-xxxx-xxxx-7886</t>
  </si>
  <si>
    <t>xxxx-xxxx-xxxx-8414</t>
  </si>
  <si>
    <t>xxxx-xxxx-xxxx-7683</t>
  </si>
  <si>
    <t>xxxx-xxxxxx-x8966</t>
  </si>
  <si>
    <t>xxxx-xxxx-xxxx-3091</t>
  </si>
  <si>
    <t>xxxx-xxxxxx-x8267</t>
  </si>
  <si>
    <t>xxxx-xxxx-xxxx-2846</t>
  </si>
  <si>
    <t>xxxx-xxxxxx-x8115</t>
  </si>
  <si>
    <t>xxxx-xxxxxx-x4763</t>
  </si>
  <si>
    <t>xxxx-xxxx-xxxx-1048</t>
  </si>
  <si>
    <t>xxxx-xxxxxx-x2327</t>
  </si>
  <si>
    <t>xxxx-xxxxxx-x9708</t>
  </si>
  <si>
    <t>xxxx-xxxx-xxxx-5966</t>
  </si>
  <si>
    <t>xxxx-xxxx-xxxx-3375</t>
  </si>
  <si>
    <t>xxxx-xxxx-xxxx-6014</t>
  </si>
  <si>
    <t>xxxx-xxxx-xxxx-3908</t>
  </si>
  <si>
    <t>xxxx-xxxxxx-x6888</t>
  </si>
  <si>
    <t>xxxx-xxxx-xxxx-4156</t>
  </si>
  <si>
    <t>xxxx-xxxx-xxxx-2204</t>
  </si>
  <si>
    <t>xxxx-xxxxxx-x3771</t>
  </si>
  <si>
    <t>xxxx-xxxx-xxxx-4651</t>
  </si>
  <si>
    <t>xxxx-xxxxxx-x9215</t>
  </si>
  <si>
    <t>xxxx-xxxx-xxxx-6336</t>
  </si>
  <si>
    <t>xxxx-xxxx-xxxx-2168</t>
  </si>
  <si>
    <t>xxxx-xxxxxx-x0274</t>
  </si>
  <si>
    <t>xxxx-xxxx-xxxx-4235</t>
  </si>
  <si>
    <t>xxxx-xxxx-xxxx-2109</t>
  </si>
  <si>
    <t>xxxx-xxxx-xxxx-6098</t>
  </si>
  <si>
    <t>xxxx-xxxx-xxxx-3144</t>
  </si>
  <si>
    <t>xxxx-xxxx-xxxx-5469</t>
  </si>
  <si>
    <t>xxxx-xxxxxx-x4097</t>
  </si>
  <si>
    <t>xxxx-xxxx-xxxx-5682</t>
  </si>
  <si>
    <t>xxxx-xxxx-xxxx-0291</t>
  </si>
  <si>
    <t>xxxx-xxxx-xxxx-1364</t>
  </si>
  <si>
    <t>xxxx-xxxx-xxxx-6402</t>
  </si>
  <si>
    <t>xxxx-xxxx-xxxx-4211</t>
  </si>
  <si>
    <t>xxxx-xxxx-xxxx-1639</t>
  </si>
  <si>
    <t>xxxx-xxxxxx-x5767</t>
  </si>
  <si>
    <t>xxxx-xxxxxx-x6029</t>
  </si>
  <si>
    <t>xxxx-xxxx-xxxx-8374</t>
  </si>
  <si>
    <t>xxxx-xxxx-xxxx-5400</t>
  </si>
  <si>
    <t>xxxx-xxxx-xxxx-5004</t>
  </si>
  <si>
    <t>xxxx-xxxx-xxxx-3674</t>
  </si>
  <si>
    <t>xxxx-xxxx-xxxx-9929</t>
  </si>
  <si>
    <t>xxxx-xxxx-xxxx-5982</t>
  </si>
  <si>
    <t>xxxx-xxxxxx-x5145</t>
  </si>
  <si>
    <t>xxxx-xxxxxx-x0163</t>
  </si>
  <si>
    <t>xxxx-xxxxxx-x1037</t>
  </si>
  <si>
    <t>xxxx-xxxx-xxxx-4638</t>
  </si>
  <si>
    <t>xxxx-xxxx-xxxx-2668</t>
  </si>
  <si>
    <t>xxxx-xxxx-xxxx-0673</t>
  </si>
  <si>
    <t>xxxx-xxxx-xxxx-2937</t>
  </si>
  <si>
    <t>xxxx-xxxxxx-x8757</t>
  </si>
  <si>
    <t>xxxx-xxxx-xxxx-1264</t>
  </si>
  <si>
    <t>xxxx-xxxx-xxxx-0806</t>
  </si>
  <si>
    <t>xxxx-xxxxxx-x3025</t>
  </si>
  <si>
    <t>xxxx-xxxx-xxxx-6346</t>
  </si>
  <si>
    <t>xxxx-xxxx-xxxx-4677</t>
  </si>
  <si>
    <t>xxxx-xxxx-xxxx-8737</t>
  </si>
  <si>
    <t>xxxx-xxxxxx-x0409</t>
  </si>
  <si>
    <t>xxxx-xxxxxx-x6802</t>
  </si>
  <si>
    <t>xxxx-xxxx-xxxx-3457</t>
  </si>
  <si>
    <t>xxxx-xxxx-xxxx-3340</t>
  </si>
  <si>
    <t>xxxx-xxxx-xxxx-1889</t>
  </si>
  <si>
    <t>xxxx-xxxx-xxxx-9098</t>
  </si>
  <si>
    <t>xxxx-xxxx-xxxx-1585</t>
  </si>
  <si>
    <t>xxxx-xxxxxx-x7576</t>
  </si>
  <si>
    <t>xxxx-xxxx-xxxx-3562</t>
  </si>
  <si>
    <t>xxxx-xxxx-xxxx-4697</t>
  </si>
  <si>
    <t>xxxx-xxxx-xxxx-3632</t>
  </si>
  <si>
    <t>xxxx-xxxx-xxxx-2179</t>
  </si>
  <si>
    <t>xxxx-xxxxxx-x5743</t>
  </si>
  <si>
    <t>xxxx-xxxxxx-x6396</t>
  </si>
  <si>
    <t>xxxx-xxxx-xxxx-1840</t>
  </si>
  <si>
    <t>xxxx-xxxxxx-x0726</t>
  </si>
  <si>
    <t>xxxx-xxxx-xxxx-5585</t>
  </si>
  <si>
    <t>xxxx-xxxx-xxxx-1735</t>
  </si>
  <si>
    <t>xxxx-xxxx-xxxx-2538</t>
  </si>
  <si>
    <t>xxxx-xxxx-xxxx-9106</t>
  </si>
  <si>
    <t>xxxx-xxxxxx-x6362</t>
  </si>
  <si>
    <t>xxxx-xxxx-xxxx-2124</t>
  </si>
  <si>
    <t>xxxx-xxxx-xxxx-6132</t>
  </si>
  <si>
    <t>xxxx-xxxxxx-x5681</t>
  </si>
  <si>
    <t>xxxx-xxxxxx-x8860</t>
  </si>
  <si>
    <t>xxxx-xxxx-xxxx-6372</t>
  </si>
  <si>
    <t>xxxx-xxxxxx-x9456</t>
  </si>
  <si>
    <t>xxxx-xxxx-xxxx-9126</t>
  </si>
  <si>
    <t>xxxx-xxxx-xxxx-8542</t>
  </si>
  <si>
    <t>xxxx-xxxxxx-x1415</t>
  </si>
  <si>
    <t>xxxx-xxxx-xxxx-2722</t>
  </si>
  <si>
    <t>xxxx-xxxx-xxxx-6976</t>
  </si>
  <si>
    <t>xxxx-xxxxxx-x2515</t>
  </si>
  <si>
    <t>xxxx-xxxx-xxxx-3830</t>
  </si>
  <si>
    <t>xxxx-xxxx-xxxx-8754</t>
  </si>
  <si>
    <t>xxxx-xxxx-xxxx-5532</t>
  </si>
  <si>
    <t>xxxx-xxxx-xxxx-8320</t>
  </si>
  <si>
    <t>xxxx-xxxxxx-x6028</t>
  </si>
  <si>
    <t>xxxx-xxxxxx-x1938</t>
  </si>
  <si>
    <t>xxxx-xxxxxx-x6742</t>
  </si>
  <si>
    <t>xxxx-xxxxxx-x7423</t>
  </si>
  <si>
    <t>xxxx-xxxx-xxxx-6405</t>
  </si>
  <si>
    <t>xxxx-xxxxxx-x3170</t>
  </si>
  <si>
    <t>xxxx-xxxx-xxxx-6911</t>
  </si>
  <si>
    <t>xxxx-xxxx-xxxx-1605</t>
  </si>
  <si>
    <t>xxxx-xxxxxx-x8920</t>
  </si>
  <si>
    <t>xxxx-xxxxxx-x1010</t>
  </si>
  <si>
    <t>xxxx-xxxx-xxxx-3283</t>
  </si>
  <si>
    <t>xxxx-xxxx-xxxx-6807</t>
  </si>
  <si>
    <t>xxxx-xxxxxx-x0372</t>
  </si>
  <si>
    <t>xxxx-xxxx-xxxx-8630</t>
  </si>
  <si>
    <t>xxxx-xxxxxx-x9855</t>
  </si>
  <si>
    <t>xxxx-xxxx-xxxx-6677</t>
  </si>
  <si>
    <t>xxxx-xxxx-xxxx-8732</t>
  </si>
  <si>
    <t>xxxx-xxxxxx-x0221</t>
  </si>
  <si>
    <t>xxxx-xxxx-xxxx-5387</t>
  </si>
  <si>
    <t>xxxx-xxxx-xxxx-7361</t>
  </si>
  <si>
    <t>xxxx-xxxxxx-x3677</t>
  </si>
  <si>
    <t>xxxx-xxxx-xxxx-5417</t>
  </si>
  <si>
    <t>xxxx-xxxx-xxxx-7270</t>
  </si>
  <si>
    <t>xxxx-xxxx-xxxx-9855</t>
  </si>
  <si>
    <t>xxxx-xxxx-xxxx-4459</t>
  </si>
  <si>
    <t>xxxx-xxxx-xxxx-6632</t>
  </si>
  <si>
    <t>xxxx-xxxx-xxxx-5173</t>
  </si>
  <si>
    <t>xxxx-xxxx-xxxx-9228</t>
  </si>
  <si>
    <t>xxxx-xxxx-xxxx-4237</t>
  </si>
  <si>
    <t>xxxx-xxxx-xxxx-3794</t>
  </si>
  <si>
    <t>xxxx-xxxx-xxxx-3509</t>
  </si>
  <si>
    <t>xxxx-xxxxxx-x1103</t>
  </si>
  <si>
    <t>xxxx-xxxxxx-x8691</t>
  </si>
  <si>
    <t>xxxx-xxxx-xxxx-4345</t>
  </si>
  <si>
    <t>xxxx-xxxxxx-x9542</t>
  </si>
  <si>
    <t>xxxx-xxxxxx-x6502</t>
  </si>
  <si>
    <t>xxxx-xxxx-xxxx-8477</t>
  </si>
  <si>
    <t>xxxx-xxxx-xxxx-6986</t>
  </si>
  <si>
    <t>xxxx-xxxx-xxxx-2844</t>
  </si>
  <si>
    <t>xxxx-xxxx-xxxx-6777</t>
  </si>
  <si>
    <t>xxxx-xxxxxx-x3776</t>
  </si>
  <si>
    <t>xxxx-xxxxxx-x7768</t>
  </si>
  <si>
    <t>xxxx-xxxx-xxxx-4750</t>
  </si>
  <si>
    <t>xxxx-xxxx-xxxx-6799</t>
  </si>
  <si>
    <t>xxxx-xxxx-xxxx-0371</t>
  </si>
  <si>
    <t>xxxx-xxxx-xxxx-4222</t>
  </si>
  <si>
    <t>xxxx-xxxx-xxxx-3229</t>
  </si>
  <si>
    <t>xxxx-xxxx-xxxx-3076</t>
  </si>
  <si>
    <t>xxxx-xxxxxx-x9115</t>
  </si>
  <si>
    <t>xxxx-xxxx-xxxx-8153</t>
  </si>
  <si>
    <t>xxxx-xxxx-xxxx-3989</t>
  </si>
  <si>
    <t>xxxx-xxxx-xxxx-6280</t>
  </si>
  <si>
    <t>xxxx-xxxxxx-x1260</t>
  </si>
  <si>
    <t>xxxx-xxxxxx-x1917</t>
  </si>
  <si>
    <t>xxxx-xxxx-xxxx-6264</t>
  </si>
  <si>
    <t>xxxx-xxxx-xxxx-9908</t>
  </si>
  <si>
    <t>xxxx-xxxx-xxxx-8752</t>
  </si>
  <si>
    <t>xxxx-xxxxxx-x4377</t>
  </si>
  <si>
    <t>Credit Card Number</t>
  </si>
  <si>
    <t>2018-0023</t>
  </si>
  <si>
    <t>2018-0024</t>
  </si>
  <si>
    <t>2018-0025</t>
  </si>
  <si>
    <t>2018-0026</t>
  </si>
  <si>
    <t>2018-0027</t>
  </si>
  <si>
    <t>2018-0028</t>
  </si>
  <si>
    <t>2018-0029</t>
  </si>
  <si>
    <t>2018-0030</t>
  </si>
  <si>
    <t>2018-0031</t>
  </si>
  <si>
    <t>2018-0032</t>
  </si>
  <si>
    <t>2018-0033</t>
  </si>
  <si>
    <t>2018-0034</t>
  </si>
  <si>
    <t>2018-0035</t>
  </si>
  <si>
    <t>2018-0036</t>
  </si>
  <si>
    <t>2018-0037</t>
  </si>
  <si>
    <t>2018-0038</t>
  </si>
  <si>
    <t>2018-0039</t>
  </si>
  <si>
    <t>2018-0040</t>
  </si>
  <si>
    <t>2018-0041</t>
  </si>
  <si>
    <t>2018-0042</t>
  </si>
  <si>
    <t>2018-0043</t>
  </si>
  <si>
    <t>2018-0044</t>
  </si>
  <si>
    <t>2018-0045</t>
  </si>
  <si>
    <t>2018-0046</t>
  </si>
  <si>
    <t>2018-0047</t>
  </si>
  <si>
    <t>2018-0048</t>
  </si>
  <si>
    <t>2018-0049</t>
  </si>
  <si>
    <t>2018-0050</t>
  </si>
  <si>
    <t>2018-0051</t>
  </si>
  <si>
    <t>2018-0052</t>
  </si>
  <si>
    <t>2018-0053</t>
  </si>
  <si>
    <t>2018-0054</t>
  </si>
  <si>
    <t>2018-0055</t>
  </si>
  <si>
    <t>2018-0056</t>
  </si>
  <si>
    <t>2018-0057</t>
  </si>
  <si>
    <t>2018-0058</t>
  </si>
  <si>
    <t>2018-0059</t>
  </si>
  <si>
    <t>2018-0060</t>
  </si>
  <si>
    <t>2018-0061</t>
  </si>
  <si>
    <t>2018-0062</t>
  </si>
  <si>
    <t>2018-0063</t>
  </si>
  <si>
    <t>2018-0064</t>
  </si>
  <si>
    <t>2018-0065</t>
  </si>
  <si>
    <t>2018-0066</t>
  </si>
  <si>
    <t>2018-0067</t>
  </si>
  <si>
    <t>2018-0068</t>
  </si>
  <si>
    <t>2018-0069</t>
  </si>
  <si>
    <t>2018-0070</t>
  </si>
  <si>
    <t>2018-0071</t>
  </si>
  <si>
    <t>2018-0072</t>
  </si>
  <si>
    <t>2018-0073</t>
  </si>
  <si>
    <t>2018-0074</t>
  </si>
  <si>
    <t>2018-0075</t>
  </si>
  <si>
    <t>2018-0076</t>
  </si>
  <si>
    <t>2018-0077</t>
  </si>
  <si>
    <t>2018-0078</t>
  </si>
  <si>
    <t>2018-0079</t>
  </si>
  <si>
    <t>2018-0080</t>
  </si>
  <si>
    <t>2018-0081</t>
  </si>
  <si>
    <t>2018-0082</t>
  </si>
  <si>
    <t>2018-0083</t>
  </si>
  <si>
    <t>2018-0084</t>
  </si>
  <si>
    <t>2018-0085</t>
  </si>
  <si>
    <t>2018-0086</t>
  </si>
  <si>
    <t>2018-0087</t>
  </si>
  <si>
    <t>2018-0088</t>
  </si>
  <si>
    <t>2018-0089</t>
  </si>
  <si>
    <t>2018-0090</t>
  </si>
  <si>
    <t>2018-0091</t>
  </si>
  <si>
    <t>2018-0092</t>
  </si>
  <si>
    <t>2018-0093</t>
  </si>
  <si>
    <t>2018-0094</t>
  </si>
  <si>
    <t>2018-0095</t>
  </si>
  <si>
    <t>2018-0096</t>
  </si>
  <si>
    <t>2018-0097</t>
  </si>
  <si>
    <t>2018-0098</t>
  </si>
  <si>
    <t>2018-0099</t>
  </si>
  <si>
    <t>2018-0100</t>
  </si>
  <si>
    <t>2018-0101</t>
  </si>
  <si>
    <t>2018-0102</t>
  </si>
  <si>
    <t>2018-0103</t>
  </si>
  <si>
    <t>2018-0104</t>
  </si>
  <si>
    <t>2018-0105</t>
  </si>
  <si>
    <t>2018-0106</t>
  </si>
  <si>
    <t>2018-0107</t>
  </si>
  <si>
    <t>2018-0108</t>
  </si>
  <si>
    <t>2018-0109</t>
  </si>
  <si>
    <t>2018-0110</t>
  </si>
  <si>
    <t>2018-0111</t>
  </si>
  <si>
    <t>2018-0112</t>
  </si>
  <si>
    <t>2018-0113</t>
  </si>
  <si>
    <t>2018-0114</t>
  </si>
  <si>
    <t>2018-0115</t>
  </si>
  <si>
    <t>2018-0116</t>
  </si>
  <si>
    <t>2018-0117</t>
  </si>
  <si>
    <t>2018-0118</t>
  </si>
  <si>
    <t>2018-0119</t>
  </si>
  <si>
    <t>2018-0120</t>
  </si>
  <si>
    <t>2018-0121</t>
  </si>
  <si>
    <t>2018-0122</t>
  </si>
  <si>
    <t>2018-0123</t>
  </si>
  <si>
    <t>2018-0124</t>
  </si>
  <si>
    <t>2018-0125</t>
  </si>
  <si>
    <t>2018-0126</t>
  </si>
  <si>
    <t>2018-0127</t>
  </si>
  <si>
    <t>2018-0128</t>
  </si>
  <si>
    <t>2018-0129</t>
  </si>
  <si>
    <t>2018-0130</t>
  </si>
  <si>
    <t>2018-0131</t>
  </si>
  <si>
    <t>2018-0132</t>
  </si>
  <si>
    <t>2018-0133</t>
  </si>
  <si>
    <t>2018-0134</t>
  </si>
  <si>
    <t>2018-0135</t>
  </si>
  <si>
    <t>2018-0136</t>
  </si>
  <si>
    <t>2018-0137</t>
  </si>
  <si>
    <t>2018-0138</t>
  </si>
  <si>
    <t>2018-0139</t>
  </si>
  <si>
    <t>2018-0140</t>
  </si>
  <si>
    <t>2018-0141</t>
  </si>
  <si>
    <t>2018-0142</t>
  </si>
  <si>
    <t>2018-0143</t>
  </si>
  <si>
    <t>2018-0144</t>
  </si>
  <si>
    <t>2018-0145</t>
  </si>
  <si>
    <t>2018-0146</t>
  </si>
  <si>
    <t>2018-0147</t>
  </si>
  <si>
    <t>2018-0148</t>
  </si>
  <si>
    <t>2018-0149</t>
  </si>
  <si>
    <t>2018-0150</t>
  </si>
  <si>
    <t>2018-0151</t>
  </si>
  <si>
    <t>2018-0152</t>
  </si>
  <si>
    <t>2018-0153</t>
  </si>
  <si>
    <t>2018-0154</t>
  </si>
  <si>
    <t>2018-0155</t>
  </si>
  <si>
    <t>2018-0156</t>
  </si>
  <si>
    <t>2018-0157</t>
  </si>
  <si>
    <t>2018-0158</t>
  </si>
  <si>
    <t>2018-0159</t>
  </si>
  <si>
    <t>2018-0160</t>
  </si>
  <si>
    <t>2018-0161</t>
  </si>
  <si>
    <t>2018-0162</t>
  </si>
  <si>
    <t>2018-0163</t>
  </si>
  <si>
    <t>2018-0164</t>
  </si>
  <si>
    <t>2018-0165</t>
  </si>
  <si>
    <t>2018-0166</t>
  </si>
  <si>
    <t>2018-0167</t>
  </si>
  <si>
    <t>2018-0168</t>
  </si>
  <si>
    <t>2018-0169</t>
  </si>
  <si>
    <t>2018-0170</t>
  </si>
  <si>
    <t>2018-0171</t>
  </si>
  <si>
    <t>2018-0172</t>
  </si>
  <si>
    <t>2018-0173</t>
  </si>
  <si>
    <t>2018-0174</t>
  </si>
  <si>
    <t>2018-0175</t>
  </si>
  <si>
    <t>2018-0176</t>
  </si>
  <si>
    <t>2018-0177</t>
  </si>
  <si>
    <t>2018-0178</t>
  </si>
  <si>
    <t>2018-0179</t>
  </si>
  <si>
    <t>2018-0180</t>
  </si>
  <si>
    <t>2018-0181</t>
  </si>
  <si>
    <t>2018-0182</t>
  </si>
  <si>
    <t>2018-0183</t>
  </si>
  <si>
    <t>2018-0184</t>
  </si>
  <si>
    <t>2018-0185</t>
  </si>
  <si>
    <t>2018-0186</t>
  </si>
  <si>
    <t>2018-0187</t>
  </si>
  <si>
    <t>2018-0188</t>
  </si>
  <si>
    <t>2018-0189</t>
  </si>
  <si>
    <t>2018-0190</t>
  </si>
  <si>
    <t>2018-0191</t>
  </si>
  <si>
    <t>2018-0192</t>
  </si>
  <si>
    <t>2018-0193</t>
  </si>
  <si>
    <t>2018-0194</t>
  </si>
  <si>
    <t>2018-0195</t>
  </si>
  <si>
    <t>2018-0196</t>
  </si>
  <si>
    <t>2018-0197</t>
  </si>
  <si>
    <t>2018-0198</t>
  </si>
  <si>
    <t>2018-0199</t>
  </si>
  <si>
    <t>2018-0200</t>
  </si>
  <si>
    <t>2018-0201</t>
  </si>
  <si>
    <t>2018-0202</t>
  </si>
  <si>
    <t>2018-0203</t>
  </si>
  <si>
    <t>2018-0204</t>
  </si>
  <si>
    <t>2018-0205</t>
  </si>
  <si>
    <t>2018-0206</t>
  </si>
  <si>
    <t>2018-0207</t>
  </si>
  <si>
    <t>2018-0208</t>
  </si>
  <si>
    <t>2018-0209</t>
  </si>
  <si>
    <t>2018-0210</t>
  </si>
  <si>
    <t>2018-0211</t>
  </si>
  <si>
    <t>2018-0212</t>
  </si>
  <si>
    <t>2018-0213</t>
  </si>
  <si>
    <t>2018-0214</t>
  </si>
  <si>
    <t>2018-0215</t>
  </si>
  <si>
    <t>2018-0216</t>
  </si>
  <si>
    <t>2018-0217</t>
  </si>
  <si>
    <t>2018-0218</t>
  </si>
  <si>
    <t>2018-0219</t>
  </si>
  <si>
    <t>2018-0220</t>
  </si>
  <si>
    <t>2018-0221</t>
  </si>
  <si>
    <t>2018-0222</t>
  </si>
  <si>
    <t>2018-0223</t>
  </si>
  <si>
    <t>2018-0224</t>
  </si>
  <si>
    <t>2018-0225</t>
  </si>
  <si>
    <t>2018-0226</t>
  </si>
  <si>
    <t>2018-0227</t>
  </si>
  <si>
    <t>2018-0228</t>
  </si>
  <si>
    <t>2018-0229</t>
  </si>
  <si>
    <t>2018-0230</t>
  </si>
  <si>
    <t>2018-0231</t>
  </si>
  <si>
    <t>2018-0232</t>
  </si>
  <si>
    <t>2018-0233</t>
  </si>
  <si>
    <t>2018-0234</t>
  </si>
  <si>
    <t>2018-0235</t>
  </si>
  <si>
    <t>2018-0236</t>
  </si>
  <si>
    <t>2018-0237</t>
  </si>
  <si>
    <t>2018-0238</t>
  </si>
  <si>
    <t>2018-0239</t>
  </si>
  <si>
    <t>2018-0240</t>
  </si>
  <si>
    <t>2018-0241</t>
  </si>
  <si>
    <t>2018-0242</t>
  </si>
  <si>
    <t>2018-0243</t>
  </si>
  <si>
    <t>2018-0244</t>
  </si>
  <si>
    <t>2018-0245</t>
  </si>
  <si>
    <t>2018-0246</t>
  </si>
  <si>
    <t>2018-0247</t>
  </si>
  <si>
    <t>2018-0248</t>
  </si>
  <si>
    <t>2018-0249</t>
  </si>
  <si>
    <t>2018-0250</t>
  </si>
  <si>
    <t>2018-0251</t>
  </si>
  <si>
    <t>2018-0252</t>
  </si>
  <si>
    <t>2018-0253</t>
  </si>
  <si>
    <t>2018-0254</t>
  </si>
  <si>
    <t>2018-0255</t>
  </si>
  <si>
    <t>2018-0256</t>
  </si>
  <si>
    <t>2018-0257</t>
  </si>
  <si>
    <t>2018-0258</t>
  </si>
  <si>
    <t>2018-0259</t>
  </si>
  <si>
    <t>2018-0260</t>
  </si>
  <si>
    <t>2018-0261</t>
  </si>
  <si>
    <t>2018-0262</t>
  </si>
  <si>
    <t>2018-0263</t>
  </si>
  <si>
    <t>2018-0264</t>
  </si>
  <si>
    <t>2018-0265</t>
  </si>
  <si>
    <t>2018-0266</t>
  </si>
  <si>
    <t>2018-0267</t>
  </si>
  <si>
    <t>2018-0268</t>
  </si>
  <si>
    <t>2018-0269</t>
  </si>
  <si>
    <t>2018-0270</t>
  </si>
  <si>
    <t>2018-0271</t>
  </si>
  <si>
    <t>2018-0272</t>
  </si>
  <si>
    <t>2018-0273</t>
  </si>
  <si>
    <t>2018-0274</t>
  </si>
  <si>
    <t>2018-0275</t>
  </si>
  <si>
    <t>2018-0276</t>
  </si>
  <si>
    <t>2018-0277</t>
  </si>
  <si>
    <t>2018-0278</t>
  </si>
  <si>
    <t>2018-0279</t>
  </si>
  <si>
    <t>2018-0280</t>
  </si>
  <si>
    <t>2018-0281</t>
  </si>
  <si>
    <t>2018-0282</t>
  </si>
  <si>
    <t>2018-0283</t>
  </si>
  <si>
    <t>2018-0284</t>
  </si>
  <si>
    <t>2018-0285</t>
  </si>
  <si>
    <t>2018-0286</t>
  </si>
  <si>
    <t>2018-0287</t>
  </si>
  <si>
    <t>2018-0288</t>
  </si>
  <si>
    <t>2018-0289</t>
  </si>
  <si>
    <t>2018-0290</t>
  </si>
  <si>
    <t>2018-0291</t>
  </si>
  <si>
    <t>2018-0292</t>
  </si>
  <si>
    <t>2018-0293</t>
  </si>
  <si>
    <t>2018-0294</t>
  </si>
  <si>
    <t>2018-0295</t>
  </si>
  <si>
    <t>2018-0296</t>
  </si>
  <si>
    <t>2018-0297</t>
  </si>
  <si>
    <t>2018-0298</t>
  </si>
  <si>
    <t>2018-0299</t>
  </si>
  <si>
    <t>2018-0300</t>
  </si>
  <si>
    <t>2018-0301</t>
  </si>
  <si>
    <t>2018-0302</t>
  </si>
  <si>
    <t>2018-0303</t>
  </si>
  <si>
    <t>2018-0304</t>
  </si>
  <si>
    <t>2018-0305</t>
  </si>
  <si>
    <t>2018-0306</t>
  </si>
  <si>
    <t>2018-0307</t>
  </si>
  <si>
    <t>2018-0308</t>
  </si>
  <si>
    <t>2018-0309</t>
  </si>
  <si>
    <t>2018-0310</t>
  </si>
  <si>
    <t>2018-0311</t>
  </si>
  <si>
    <t>2018-0312</t>
  </si>
  <si>
    <t>2018-0313</t>
  </si>
  <si>
    <t>2018-0314</t>
  </si>
  <si>
    <t>2018-0315</t>
  </si>
  <si>
    <t>2018-0316</t>
  </si>
  <si>
    <t>2018-0317</t>
  </si>
  <si>
    <t>2018-0318</t>
  </si>
  <si>
    <t>2018-0319</t>
  </si>
  <si>
    <t>2018-0320</t>
  </si>
  <si>
    <t>2018-0321</t>
  </si>
  <si>
    <t>2018-0322</t>
  </si>
  <si>
    <t>2018-0323</t>
  </si>
  <si>
    <t>2018-0324</t>
  </si>
  <si>
    <t>2018-0325</t>
  </si>
  <si>
    <t>2018-0326</t>
  </si>
  <si>
    <t>2018-0327</t>
  </si>
  <si>
    <t>2018-0328</t>
  </si>
  <si>
    <t>2018-0329</t>
  </si>
  <si>
    <t>2018-0330</t>
  </si>
  <si>
    <t>2018-0331</t>
  </si>
  <si>
    <t>2018-0332</t>
  </si>
  <si>
    <t>2018-0333</t>
  </si>
  <si>
    <t>2018-0334</t>
  </si>
  <si>
    <t>2018-0335</t>
  </si>
  <si>
    <t>2018-0336</t>
  </si>
  <si>
    <t>2018-0337</t>
  </si>
  <si>
    <t>2018-0338</t>
  </si>
  <si>
    <t>2018-0339</t>
  </si>
  <si>
    <t>2018-0340</t>
  </si>
  <si>
    <t>2018-0341</t>
  </si>
  <si>
    <t>2018-0342</t>
  </si>
  <si>
    <t>2018-0343</t>
  </si>
  <si>
    <t>2018-0344</t>
  </si>
  <si>
    <t>2018-0345</t>
  </si>
  <si>
    <t>2018-0346</t>
  </si>
  <si>
    <t>2018-0347</t>
  </si>
  <si>
    <t>2018-0348</t>
  </si>
  <si>
    <t>2018-0349</t>
  </si>
  <si>
    <t>2018-0350</t>
  </si>
  <si>
    <t>2018-0351</t>
  </si>
  <si>
    <t>2018-0352</t>
  </si>
  <si>
    <t>2018-0353</t>
  </si>
  <si>
    <t>2018-0354</t>
  </si>
  <si>
    <t>2018-0355</t>
  </si>
  <si>
    <t>2018-0356</t>
  </si>
  <si>
    <t>2018-0357</t>
  </si>
  <si>
    <t>2018-0358</t>
  </si>
  <si>
    <t>2018-0359</t>
  </si>
  <si>
    <t>2018-0360</t>
  </si>
  <si>
    <t>2018-0361</t>
  </si>
  <si>
    <t>2018-0362</t>
  </si>
  <si>
    <t>2018-0363</t>
  </si>
  <si>
    <t>2018-0364</t>
  </si>
  <si>
    <t>2018-0365</t>
  </si>
  <si>
    <t>2018-0366</t>
  </si>
  <si>
    <t>2018-0367</t>
  </si>
  <si>
    <t>2018-0368</t>
  </si>
  <si>
    <t>2018-0369</t>
  </si>
  <si>
    <t>2018-0370</t>
  </si>
  <si>
    <t>2018-0371</t>
  </si>
  <si>
    <t>2018-0372</t>
  </si>
  <si>
    <t>2018-0373</t>
  </si>
  <si>
    <t>2018-0374</t>
  </si>
  <si>
    <t>2018-0375</t>
  </si>
  <si>
    <t>2018-0376</t>
  </si>
  <si>
    <t>2018-0377</t>
  </si>
  <si>
    <t>2018-0378</t>
  </si>
  <si>
    <t>2018-0379</t>
  </si>
  <si>
    <t>2018-0380</t>
  </si>
  <si>
    <t>2018-0381</t>
  </si>
  <si>
    <t>2018-0382</t>
  </si>
  <si>
    <t>2018-0383</t>
  </si>
  <si>
    <t>2018-0384</t>
  </si>
  <si>
    <t>2018-0385</t>
  </si>
  <si>
    <t>2018-0386</t>
  </si>
  <si>
    <t>2018-0387</t>
  </si>
  <si>
    <t>2018-0388</t>
  </si>
  <si>
    <t>2018-0389</t>
  </si>
  <si>
    <t>2018-0390</t>
  </si>
  <si>
    <t>2018-0391</t>
  </si>
  <si>
    <t>2018-0392</t>
  </si>
  <si>
    <t>2018-0393</t>
  </si>
  <si>
    <t>2018-0394</t>
  </si>
  <si>
    <t>2018-0395</t>
  </si>
  <si>
    <t>2018-0396</t>
  </si>
  <si>
    <t>2018-0397</t>
  </si>
  <si>
    <t>2018-0398</t>
  </si>
  <si>
    <t>2018-0399</t>
  </si>
  <si>
    <t>2018-0400</t>
  </si>
  <si>
    <t>2018-0401</t>
  </si>
  <si>
    <t>2018-0402</t>
  </si>
  <si>
    <t>2018-0403</t>
  </si>
  <si>
    <t>2018-0404</t>
  </si>
  <si>
    <t>2018-0405</t>
  </si>
  <si>
    <t>2018-0406</t>
  </si>
  <si>
    <t>2018-0407</t>
  </si>
  <si>
    <t>2018-0408</t>
  </si>
  <si>
    <t>2018-0409</t>
  </si>
  <si>
    <t>2018-0410</t>
  </si>
  <si>
    <t>2018-0411</t>
  </si>
  <si>
    <t>2018-0412</t>
  </si>
  <si>
    <t>2018-0413</t>
  </si>
  <si>
    <t>2018-0414</t>
  </si>
  <si>
    <t>2018-0415</t>
  </si>
  <si>
    <t>2018-0416</t>
  </si>
  <si>
    <t>2018-0417</t>
  </si>
  <si>
    <t>2018-0418</t>
  </si>
  <si>
    <t>2018-0419</t>
  </si>
  <si>
    <t>2018-0420</t>
  </si>
  <si>
    <t>2018-0421</t>
  </si>
  <si>
    <t>2018-0422</t>
  </si>
  <si>
    <t>2018-0423</t>
  </si>
  <si>
    <t>2018-0424</t>
  </si>
  <si>
    <t>2018-0425</t>
  </si>
  <si>
    <t>2018-0426</t>
  </si>
  <si>
    <t>2018-0427</t>
  </si>
  <si>
    <t>2018-0428</t>
  </si>
  <si>
    <t>2018-0429</t>
  </si>
  <si>
    <t>2018-0430</t>
  </si>
  <si>
    <t>2018-0431</t>
  </si>
  <si>
    <t>2018-0432</t>
  </si>
  <si>
    <t>2018-0433</t>
  </si>
  <si>
    <t>2018-0434</t>
  </si>
  <si>
    <t>2018-0435</t>
  </si>
  <si>
    <t>2018-0436</t>
  </si>
  <si>
    <t>2018-0437</t>
  </si>
  <si>
    <t>2018-0438</t>
  </si>
  <si>
    <t>2018-0439</t>
  </si>
  <si>
    <t>2018-0440</t>
  </si>
  <si>
    <t>2018-0441</t>
  </si>
  <si>
    <t>2018-0442</t>
  </si>
  <si>
    <t>2018-0443</t>
  </si>
  <si>
    <t>2018-0444</t>
  </si>
  <si>
    <t>2018-0445</t>
  </si>
  <si>
    <t>2018-0446</t>
  </si>
  <si>
    <t>2018-0447</t>
  </si>
  <si>
    <t>2018-0448</t>
  </si>
  <si>
    <t>2018-0449</t>
  </si>
  <si>
    <t>2018-0450</t>
  </si>
  <si>
    <t>2018-0451</t>
  </si>
  <si>
    <t>2018-0452</t>
  </si>
  <si>
    <t>2018-0453</t>
  </si>
  <si>
    <t>2018-0454</t>
  </si>
  <si>
    <t>2018-0455</t>
  </si>
  <si>
    <t>2018-0456</t>
  </si>
  <si>
    <t>2018-0457</t>
  </si>
  <si>
    <t>2018-0458</t>
  </si>
  <si>
    <t>2018-0459</t>
  </si>
  <si>
    <t>2018-0460</t>
  </si>
  <si>
    <t>2018-0461</t>
  </si>
  <si>
    <t>2018-0462</t>
  </si>
  <si>
    <t>2018-0463</t>
  </si>
  <si>
    <t>2018-0464</t>
  </si>
  <si>
    <t>2018-0465</t>
  </si>
  <si>
    <t>2018-0466</t>
  </si>
  <si>
    <t>2018-0467</t>
  </si>
  <si>
    <t>2018-0468</t>
  </si>
  <si>
    <t>2018-0469</t>
  </si>
  <si>
    <t>2018-0470</t>
  </si>
  <si>
    <t>2018-0471</t>
  </si>
  <si>
    <t>2018-0472</t>
  </si>
  <si>
    <t>2018-0473</t>
  </si>
  <si>
    <t>2018-0474</t>
  </si>
  <si>
    <t>2018-0475</t>
  </si>
  <si>
    <t>2018-0476</t>
  </si>
  <si>
    <t>2018-0477</t>
  </si>
  <si>
    <t>2018-0478</t>
  </si>
  <si>
    <t>2018-0479</t>
  </si>
  <si>
    <t>2018-0480</t>
  </si>
  <si>
    <t>2018-0481</t>
  </si>
  <si>
    <t>2018-0482</t>
  </si>
  <si>
    <t>2018-0483</t>
  </si>
  <si>
    <t>2018-0484</t>
  </si>
  <si>
    <t>2018-0485</t>
  </si>
  <si>
    <t>2018-0486</t>
  </si>
  <si>
    <t>2018-0487</t>
  </si>
  <si>
    <t>2018-0488</t>
  </si>
  <si>
    <t>2018-0489</t>
  </si>
  <si>
    <t>2018-0490</t>
  </si>
  <si>
    <t>2018-0491</t>
  </si>
  <si>
    <t>2018-0492</t>
  </si>
  <si>
    <t>2018-0493</t>
  </si>
  <si>
    <t>2018-0494</t>
  </si>
  <si>
    <t>2018-0495</t>
  </si>
  <si>
    <t>2018-0496</t>
  </si>
  <si>
    <t>2018-0497</t>
  </si>
  <si>
    <t>2018-0498</t>
  </si>
  <si>
    <t>2018-0499</t>
  </si>
  <si>
    <t>2018-0500</t>
  </si>
  <si>
    <t>2018-0501</t>
  </si>
  <si>
    <t>2018-0502</t>
  </si>
  <si>
    <t>2018-0503</t>
  </si>
  <si>
    <t>2018-0504</t>
  </si>
  <si>
    <t>2018-0505</t>
  </si>
  <si>
    <t>2018-0506</t>
  </si>
  <si>
    <t>2018-0507</t>
  </si>
  <si>
    <t>2018-0508</t>
  </si>
  <si>
    <t>2018-0509</t>
  </si>
  <si>
    <t>2018-0510</t>
  </si>
  <si>
    <t>2018-0511</t>
  </si>
  <si>
    <t>2018-0512</t>
  </si>
  <si>
    <t>2018-0513</t>
  </si>
  <si>
    <t>2018-0514</t>
  </si>
  <si>
    <t>2018-0515</t>
  </si>
  <si>
    <t>2018-0516</t>
  </si>
  <si>
    <t>2018-0517</t>
  </si>
  <si>
    <t>2018-0518</t>
  </si>
  <si>
    <t>2018-0519</t>
  </si>
  <si>
    <t>2018-0520</t>
  </si>
  <si>
    <t>2018-0521</t>
  </si>
  <si>
    <t>2018-0522</t>
  </si>
  <si>
    <t>2018-0523</t>
  </si>
  <si>
    <t>2018-0524</t>
  </si>
  <si>
    <t>2018-0525</t>
  </si>
  <si>
    <t>2018-0526</t>
  </si>
  <si>
    <t>2018-0527</t>
  </si>
  <si>
    <t>2018-0528</t>
  </si>
  <si>
    <t>2018-0529</t>
  </si>
  <si>
    <t>2018-0530</t>
  </si>
  <si>
    <t>2018-0531</t>
  </si>
  <si>
    <t>2018-0532</t>
  </si>
  <si>
    <t>2018-0533</t>
  </si>
  <si>
    <t>2018-0534</t>
  </si>
  <si>
    <t>2018-0535</t>
  </si>
  <si>
    <t>2018-0536</t>
  </si>
  <si>
    <t>2018-0537</t>
  </si>
  <si>
    <t>2018-0538</t>
  </si>
  <si>
    <t>2018-0539</t>
  </si>
  <si>
    <t>2018-0540</t>
  </si>
  <si>
    <t>2018-0541</t>
  </si>
  <si>
    <t>2018-0542</t>
  </si>
  <si>
    <t>2018-0543</t>
  </si>
  <si>
    <t>2018-0544</t>
  </si>
  <si>
    <t>2018-0545</t>
  </si>
  <si>
    <t>2018-0546</t>
  </si>
  <si>
    <t>2018-0547</t>
  </si>
  <si>
    <t>2018-0548</t>
  </si>
  <si>
    <t>2018-0549</t>
  </si>
  <si>
    <t>2018-0550</t>
  </si>
  <si>
    <t>2018-0551</t>
  </si>
  <si>
    <t>2018-0552</t>
  </si>
  <si>
    <t>2018-0553</t>
  </si>
  <si>
    <t>2018-0554</t>
  </si>
  <si>
    <t>2018-0555</t>
  </si>
  <si>
    <t>2018-0556</t>
  </si>
  <si>
    <t>2018-0557</t>
  </si>
  <si>
    <t>2018-0558</t>
  </si>
  <si>
    <t>2018-0559</t>
  </si>
  <si>
    <t>2018-0560</t>
  </si>
  <si>
    <t>2018-0561</t>
  </si>
  <si>
    <t>2018-0562</t>
  </si>
  <si>
    <t>2018-0563</t>
  </si>
  <si>
    <t>2018-0564</t>
  </si>
  <si>
    <t>2018-0565</t>
  </si>
  <si>
    <t>2018-0566</t>
  </si>
  <si>
    <t>2018-0567</t>
  </si>
  <si>
    <t>2018-0568</t>
  </si>
  <si>
    <t>2018-0569</t>
  </si>
  <si>
    <t>2018-0570</t>
  </si>
  <si>
    <t>2018-0571</t>
  </si>
  <si>
    <t>2018-0572</t>
  </si>
  <si>
    <t>2018-0573</t>
  </si>
  <si>
    <t>2018-0574</t>
  </si>
  <si>
    <t>2018-0575</t>
  </si>
  <si>
    <t>2018-0576</t>
  </si>
  <si>
    <t>2018-0577</t>
  </si>
  <si>
    <t>2018-0578</t>
  </si>
  <si>
    <t>2018-0579</t>
  </si>
  <si>
    <t>2018-0580</t>
  </si>
  <si>
    <t>2018-0581</t>
  </si>
  <si>
    <t>2018-0582</t>
  </si>
  <si>
    <t>2018-0583</t>
  </si>
  <si>
    <t>2018-0584</t>
  </si>
  <si>
    <t>2018-0585</t>
  </si>
  <si>
    <t>2018-0586</t>
  </si>
  <si>
    <t>2018-0587</t>
  </si>
  <si>
    <t>2018-0588</t>
  </si>
  <si>
    <t>2018-0589</t>
  </si>
  <si>
    <t>2018-0590</t>
  </si>
  <si>
    <t>2018-0591</t>
  </si>
  <si>
    <t>2018-0592</t>
  </si>
  <si>
    <t>2018-0593</t>
  </si>
  <si>
    <t>2018-0594</t>
  </si>
  <si>
    <t>2018-0595</t>
  </si>
  <si>
    <t>2018-0596</t>
  </si>
  <si>
    <t>2018-0597</t>
  </si>
  <si>
    <t>2018-0598</t>
  </si>
  <si>
    <t>2018-0599</t>
  </si>
  <si>
    <t>2018-0600</t>
  </si>
  <si>
    <t>2018-0601</t>
  </si>
  <si>
    <t>2018-0602</t>
  </si>
  <si>
    <t>2018-0603</t>
  </si>
  <si>
    <t>2018-0604</t>
  </si>
  <si>
    <t>2018-0605</t>
  </si>
  <si>
    <t>2018-0606</t>
  </si>
  <si>
    <t>2018-0607</t>
  </si>
  <si>
    <t>2018-0608</t>
  </si>
  <si>
    <t>2018-0609</t>
  </si>
  <si>
    <t>2018-0610</t>
  </si>
  <si>
    <t>2018-0611</t>
  </si>
  <si>
    <t>2018-0612</t>
  </si>
  <si>
    <t>2018-0613</t>
  </si>
  <si>
    <t>2018-0614</t>
  </si>
  <si>
    <t>2018-0615</t>
  </si>
  <si>
    <t>2018-0616</t>
  </si>
  <si>
    <t>2018-0617</t>
  </si>
  <si>
    <t>2018-0618</t>
  </si>
  <si>
    <t>2018-0619</t>
  </si>
  <si>
    <t>2018-0620</t>
  </si>
  <si>
    <t>2018-0621</t>
  </si>
  <si>
    <t>2018-0622</t>
  </si>
  <si>
    <t>2018-0623</t>
  </si>
  <si>
    <t>2018-0624</t>
  </si>
  <si>
    <t>2018-0625</t>
  </si>
  <si>
    <t>2018-0626</t>
  </si>
  <si>
    <t>2018-0627</t>
  </si>
  <si>
    <t>2018-0628</t>
  </si>
  <si>
    <t>2018-0629</t>
  </si>
  <si>
    <t>2018-0630</t>
  </si>
  <si>
    <t>2018-0631</t>
  </si>
  <si>
    <t>2018-0632</t>
  </si>
  <si>
    <t>2018-0633</t>
  </si>
  <si>
    <t>2018-0634</t>
  </si>
  <si>
    <t>2018-0635</t>
  </si>
  <si>
    <t>2018-0636</t>
  </si>
  <si>
    <t>2018-0637</t>
  </si>
  <si>
    <t>2018-0638</t>
  </si>
  <si>
    <t>2018-0639</t>
  </si>
  <si>
    <t>2018-0640</t>
  </si>
  <si>
    <t>2018-0641</t>
  </si>
  <si>
    <t>2018-0642</t>
  </si>
  <si>
    <t>2018-0643</t>
  </si>
  <si>
    <t>2018-0644</t>
  </si>
  <si>
    <t>2018-0645</t>
  </si>
  <si>
    <t>2018-0646</t>
  </si>
  <si>
    <t>2018-0647</t>
  </si>
  <si>
    <t>2018-0648</t>
  </si>
  <si>
    <t>2018-0649</t>
  </si>
  <si>
    <t>2018-0650</t>
  </si>
  <si>
    <t>2018-0651</t>
  </si>
  <si>
    <t>2018-0652</t>
  </si>
  <si>
    <t>2018-0653</t>
  </si>
  <si>
    <t>2018-0654</t>
  </si>
  <si>
    <t>2018-0655</t>
  </si>
  <si>
    <t>2018-0656</t>
  </si>
  <si>
    <t>2018-0657</t>
  </si>
  <si>
    <t>2018-0658</t>
  </si>
  <si>
    <t>2018-0659</t>
  </si>
  <si>
    <t>2018-0660</t>
  </si>
  <si>
    <t>2018-0661</t>
  </si>
  <si>
    <t>2018-0662</t>
  </si>
  <si>
    <t>2018-0663</t>
  </si>
  <si>
    <t>2018-0664</t>
  </si>
  <si>
    <t>2018-0665</t>
  </si>
  <si>
    <t>2018-0666</t>
  </si>
  <si>
    <t>2018-0667</t>
  </si>
  <si>
    <t>2018-0668</t>
  </si>
  <si>
    <t>2018-0669</t>
  </si>
  <si>
    <t>2018-0670</t>
  </si>
  <si>
    <t>2018-0671</t>
  </si>
  <si>
    <t>2018-0672</t>
  </si>
  <si>
    <t>2018-0673</t>
  </si>
  <si>
    <t>2018-0674</t>
  </si>
  <si>
    <t>2018-0675</t>
  </si>
  <si>
    <t>2018-0676</t>
  </si>
  <si>
    <t>2018-0677</t>
  </si>
  <si>
    <t>2018-0678</t>
  </si>
  <si>
    <t>2018-0679</t>
  </si>
  <si>
    <t>2018-0680</t>
  </si>
  <si>
    <t>2018-0681</t>
  </si>
  <si>
    <t>2018-0682</t>
  </si>
  <si>
    <t>2018-0683</t>
  </si>
  <si>
    <t>2018-0684</t>
  </si>
  <si>
    <t>2018-0685</t>
  </si>
  <si>
    <t>2018-0686</t>
  </si>
  <si>
    <t>2018-0687</t>
  </si>
  <si>
    <t>2018-0688</t>
  </si>
  <si>
    <t>2018-0689</t>
  </si>
  <si>
    <t>2018-0690</t>
  </si>
  <si>
    <t>2018-0691</t>
  </si>
  <si>
    <t>2018-0692</t>
  </si>
  <si>
    <t>2018-0693</t>
  </si>
  <si>
    <t>2018-0694</t>
  </si>
  <si>
    <t>2018-0695</t>
  </si>
  <si>
    <t>2018-0696</t>
  </si>
  <si>
    <t>2018-0697</t>
  </si>
  <si>
    <t>2018-0698</t>
  </si>
  <si>
    <t>2018-0699</t>
  </si>
  <si>
    <t>2018-0700</t>
  </si>
  <si>
    <t>2018-0701</t>
  </si>
  <si>
    <t>2018-0702</t>
  </si>
  <si>
    <t>2018-0703</t>
  </si>
  <si>
    <t>2018-0704</t>
  </si>
  <si>
    <t>2018-0705</t>
  </si>
  <si>
    <t>2018-0706</t>
  </si>
  <si>
    <t>2018-0707</t>
  </si>
  <si>
    <t>2018-0708</t>
  </si>
  <si>
    <t>2018-0709</t>
  </si>
  <si>
    <t>2018-0710</t>
  </si>
  <si>
    <t>2018-0711</t>
  </si>
  <si>
    <t>2018-0712</t>
  </si>
  <si>
    <t>2018-0713</t>
  </si>
  <si>
    <t>2018-0714</t>
  </si>
  <si>
    <t>2018-0715</t>
  </si>
  <si>
    <t>2018-0716</t>
  </si>
  <si>
    <t>2018-0717</t>
  </si>
  <si>
    <t>2018-0718</t>
  </si>
  <si>
    <t>2018-0719</t>
  </si>
  <si>
    <t>2018-0720</t>
  </si>
  <si>
    <t>2018-0721</t>
  </si>
  <si>
    <t>2018-0722</t>
  </si>
  <si>
    <t>2018-0723</t>
  </si>
  <si>
    <t>2018-0724</t>
  </si>
  <si>
    <t>2018-0725</t>
  </si>
  <si>
    <t>2018-0726</t>
  </si>
  <si>
    <t>2018-0727</t>
  </si>
  <si>
    <t>2018-0728</t>
  </si>
  <si>
    <t>2018-0729</t>
  </si>
  <si>
    <t>2018-0730</t>
  </si>
  <si>
    <t>2018-0731</t>
  </si>
  <si>
    <t>2018-0732</t>
  </si>
  <si>
    <t>2018-0733</t>
  </si>
  <si>
    <t>2018-0734</t>
  </si>
  <si>
    <t>2018-0735</t>
  </si>
  <si>
    <t>2018-0736</t>
  </si>
  <si>
    <t>2018-0737</t>
  </si>
  <si>
    <t>2018-0738</t>
  </si>
  <si>
    <t>2018-0739</t>
  </si>
  <si>
    <t>2018-0740</t>
  </si>
  <si>
    <t>2018-0741</t>
  </si>
  <si>
    <t>2018-0742</t>
  </si>
  <si>
    <t>2018-0743</t>
  </si>
  <si>
    <t>2018-0744</t>
  </si>
  <si>
    <t>2018-0745</t>
  </si>
  <si>
    <t>2018-0746</t>
  </si>
  <si>
    <t>2018-0747</t>
  </si>
  <si>
    <t>2018-0748</t>
  </si>
  <si>
    <t>2018-0749</t>
  </si>
  <si>
    <t>2018-0750</t>
  </si>
  <si>
    <t>2018-0751</t>
  </si>
  <si>
    <t>2018-0752</t>
  </si>
  <si>
    <t>2018-0753</t>
  </si>
  <si>
    <t>2018-0754</t>
  </si>
  <si>
    <t>2018-0755</t>
  </si>
  <si>
    <t>2018-0756</t>
  </si>
  <si>
    <t>2018-0757</t>
  </si>
  <si>
    <t>2018-0758</t>
  </si>
  <si>
    <t>2018-0759</t>
  </si>
  <si>
    <t>2018-0760</t>
  </si>
  <si>
    <t>2018-0761</t>
  </si>
  <si>
    <t>2018-0762</t>
  </si>
  <si>
    <t>2018-0763</t>
  </si>
  <si>
    <t>2018-0764</t>
  </si>
  <si>
    <t>2018-0765</t>
  </si>
  <si>
    <t>2018-0766</t>
  </si>
  <si>
    <t>2018-0767</t>
  </si>
  <si>
    <t>2018-0768</t>
  </si>
  <si>
    <t>2018-0769</t>
  </si>
  <si>
    <t>2018-0770</t>
  </si>
  <si>
    <t>2018-0771</t>
  </si>
  <si>
    <t>2018-0772</t>
  </si>
  <si>
    <t>2018-0773</t>
  </si>
  <si>
    <t>2018-0774</t>
  </si>
  <si>
    <t>2018-0775</t>
  </si>
  <si>
    <t>2018-0776</t>
  </si>
  <si>
    <t>2018-0777</t>
  </si>
  <si>
    <t>2018-0778</t>
  </si>
  <si>
    <t>2018-0779</t>
  </si>
  <si>
    <t>2018-0780</t>
  </si>
  <si>
    <t>2018-0781</t>
  </si>
  <si>
    <t>2018-0782</t>
  </si>
  <si>
    <t>2018-0783</t>
  </si>
  <si>
    <t>2018-0784</t>
  </si>
  <si>
    <t>2018-0785</t>
  </si>
  <si>
    <t>2018-0786</t>
  </si>
  <si>
    <t>2018-0787</t>
  </si>
  <si>
    <t>2018-0788</t>
  </si>
  <si>
    <t>2018-0789</t>
  </si>
  <si>
    <t>2018-0790</t>
  </si>
  <si>
    <t>2018-0791</t>
  </si>
  <si>
    <t>2018-0792</t>
  </si>
  <si>
    <t>2018-0793</t>
  </si>
  <si>
    <t>2018-0794</t>
  </si>
  <si>
    <t>2018-0795</t>
  </si>
  <si>
    <t>2018-0796</t>
  </si>
  <si>
    <t>2018-0797</t>
  </si>
  <si>
    <t>2018-0798</t>
  </si>
  <si>
    <t>2018-0799</t>
  </si>
  <si>
    <t>2018-0800</t>
  </si>
  <si>
    <t>2018-0801</t>
  </si>
  <si>
    <t>2018-0802</t>
  </si>
  <si>
    <t>2018-0803</t>
  </si>
  <si>
    <t>2018-0804</t>
  </si>
  <si>
    <t>2018-0805</t>
  </si>
  <si>
    <t>2018-0806</t>
  </si>
  <si>
    <t>2018-0807</t>
  </si>
  <si>
    <t>2018-0808</t>
  </si>
  <si>
    <t>2018-0809</t>
  </si>
  <si>
    <t>2018-0810</t>
  </si>
  <si>
    <t>2018-0811</t>
  </si>
  <si>
    <t>2018-0812</t>
  </si>
  <si>
    <t>2018-0813</t>
  </si>
  <si>
    <t>2018-0814</t>
  </si>
  <si>
    <t>2018-0815</t>
  </si>
  <si>
    <t>2018-0816</t>
  </si>
  <si>
    <t>2018-0817</t>
  </si>
  <si>
    <t>2018-0818</t>
  </si>
  <si>
    <t>2018-0819</t>
  </si>
  <si>
    <t>2018-0820</t>
  </si>
  <si>
    <t>2018-0821</t>
  </si>
  <si>
    <t>2018-0822</t>
  </si>
  <si>
    <t>2018-0823</t>
  </si>
  <si>
    <t>2018-0824</t>
  </si>
  <si>
    <t>2018-0825</t>
  </si>
  <si>
    <t>2018-0826</t>
  </si>
  <si>
    <t>2018-0827</t>
  </si>
  <si>
    <t>2018-0828</t>
  </si>
  <si>
    <t>2018-0829</t>
  </si>
  <si>
    <t>2018-0830</t>
  </si>
  <si>
    <t>2018-0831</t>
  </si>
  <si>
    <t>2018-0832</t>
  </si>
  <si>
    <t>2018-0833</t>
  </si>
  <si>
    <t>2018-0834</t>
  </si>
  <si>
    <t>2018-0835</t>
  </si>
  <si>
    <t>2018-0836</t>
  </si>
  <si>
    <t>2018-0837</t>
  </si>
  <si>
    <t>2018-0838</t>
  </si>
  <si>
    <t>2018-0839</t>
  </si>
  <si>
    <t>2018-0840</t>
  </si>
  <si>
    <t>2018-0841</t>
  </si>
  <si>
    <t>2018-0842</t>
  </si>
  <si>
    <t>2018-0843</t>
  </si>
  <si>
    <t>2018-0844</t>
  </si>
  <si>
    <t>2018-0845</t>
  </si>
  <si>
    <t>2018-0846</t>
  </si>
  <si>
    <t>2018-0847</t>
  </si>
  <si>
    <t>2018-0848</t>
  </si>
  <si>
    <t>2018-0849</t>
  </si>
  <si>
    <t>2018-0850</t>
  </si>
  <si>
    <t>2018-0851</t>
  </si>
  <si>
    <t>2018-0852</t>
  </si>
  <si>
    <t>2018-0853</t>
  </si>
  <si>
    <t>2018-0854</t>
  </si>
  <si>
    <t>2018-0855</t>
  </si>
  <si>
    <t>2018-0856</t>
  </si>
  <si>
    <t>2018-0857</t>
  </si>
  <si>
    <t>2018-0858</t>
  </si>
  <si>
    <t>2018-0859</t>
  </si>
  <si>
    <t>2018-0860</t>
  </si>
  <si>
    <t>2018-0861</t>
  </si>
  <si>
    <t>2018-0862</t>
  </si>
  <si>
    <t>2018-0863</t>
  </si>
  <si>
    <t>2018-0864</t>
  </si>
  <si>
    <t>2018-0865</t>
  </si>
  <si>
    <t>2018-0866</t>
  </si>
  <si>
    <t>2018-0867</t>
  </si>
  <si>
    <t>2018-0868</t>
  </si>
  <si>
    <t>2018-0869</t>
  </si>
  <si>
    <t>2018-0870</t>
  </si>
  <si>
    <t>2018-0871</t>
  </si>
  <si>
    <t>2018-0872</t>
  </si>
  <si>
    <t>2018-0873</t>
  </si>
  <si>
    <t>2018-0874</t>
  </si>
  <si>
    <t>2018-0875</t>
  </si>
  <si>
    <t>2018-0876</t>
  </si>
  <si>
    <t>2018-0877</t>
  </si>
  <si>
    <t>2018-0878</t>
  </si>
  <si>
    <t>2018-0879</t>
  </si>
  <si>
    <t>2018-0880</t>
  </si>
  <si>
    <t>2018-0881</t>
  </si>
  <si>
    <t>2018-0882</t>
  </si>
  <si>
    <t>2018-0883</t>
  </si>
  <si>
    <t>2018-0884</t>
  </si>
  <si>
    <t>2018-0885</t>
  </si>
  <si>
    <t>2018-0886</t>
  </si>
  <si>
    <t>2018-0887</t>
  </si>
  <si>
    <t>2018-0888</t>
  </si>
  <si>
    <t>2018-0889</t>
  </si>
  <si>
    <t>2018-0890</t>
  </si>
  <si>
    <t>2018-0891</t>
  </si>
  <si>
    <t>2018-0892</t>
  </si>
  <si>
    <t>2018-0893</t>
  </si>
  <si>
    <t>2018-0894</t>
  </si>
  <si>
    <t>2018-0895</t>
  </si>
  <si>
    <t>2018-0896</t>
  </si>
  <si>
    <t>2018-0897</t>
  </si>
  <si>
    <t>2018-0898</t>
  </si>
  <si>
    <t>2018-0899</t>
  </si>
  <si>
    <t>2018-0900</t>
  </si>
  <si>
    <t>2018-0901</t>
  </si>
  <si>
    <t>2018-0902</t>
  </si>
  <si>
    <t>2018-0903</t>
  </si>
  <si>
    <t>2018-0904</t>
  </si>
  <si>
    <t>2018-0905</t>
  </si>
  <si>
    <t>2018-0906</t>
  </si>
  <si>
    <t>2018-0907</t>
  </si>
  <si>
    <t>2018-0908</t>
  </si>
  <si>
    <t>2018-0909</t>
  </si>
  <si>
    <t>2018-0910</t>
  </si>
  <si>
    <t>2018-0911</t>
  </si>
  <si>
    <t>2018-0912</t>
  </si>
  <si>
    <t>2018-0913</t>
  </si>
  <si>
    <t>2018-0914</t>
  </si>
  <si>
    <t>2018-0915</t>
  </si>
  <si>
    <t>2018-0916</t>
  </si>
  <si>
    <t>2018-0917</t>
  </si>
  <si>
    <t>2018-0918</t>
  </si>
  <si>
    <t>2018-0919</t>
  </si>
  <si>
    <t>2018-0920</t>
  </si>
  <si>
    <t>2018-0921</t>
  </si>
  <si>
    <t>2018-0922</t>
  </si>
  <si>
    <t>2018-0923</t>
  </si>
  <si>
    <t>2018-0924</t>
  </si>
  <si>
    <t>2018-0925</t>
  </si>
  <si>
    <t>2018-0926</t>
  </si>
  <si>
    <t>2018-0927</t>
  </si>
  <si>
    <t>2018-0928</t>
  </si>
  <si>
    <t>2018-0929</t>
  </si>
  <si>
    <t>2018-0930</t>
  </si>
  <si>
    <t>2018-0931</t>
  </si>
  <si>
    <t>2018-0932</t>
  </si>
  <si>
    <t>2018-0933</t>
  </si>
  <si>
    <t>2018-0934</t>
  </si>
  <si>
    <t>2018-0935</t>
  </si>
  <si>
    <t>2018-0936</t>
  </si>
  <si>
    <t>2018-0937</t>
  </si>
  <si>
    <t>2018-0938</t>
  </si>
  <si>
    <t>2018-0939</t>
  </si>
  <si>
    <t>2018-0940</t>
  </si>
  <si>
    <t>2018-0941</t>
  </si>
  <si>
    <t>2018-0942</t>
  </si>
  <si>
    <t>2018-0943</t>
  </si>
  <si>
    <t>2018-0944</t>
  </si>
  <si>
    <t>2018-0945</t>
  </si>
  <si>
    <t>2018-0946</t>
  </si>
  <si>
    <t>2018-0947</t>
  </si>
  <si>
    <t>2018-0948</t>
  </si>
  <si>
    <t>2018-0949</t>
  </si>
  <si>
    <t>2018-0950</t>
  </si>
  <si>
    <t>2018-0951</t>
  </si>
  <si>
    <t>2018-0952</t>
  </si>
  <si>
    <t>2018-0953</t>
  </si>
  <si>
    <t>2018-0954</t>
  </si>
  <si>
    <t>2018-0955</t>
  </si>
  <si>
    <t>2018-0956</t>
  </si>
  <si>
    <t>2018-0957</t>
  </si>
  <si>
    <t>2018-0958</t>
  </si>
  <si>
    <t>2018-0959</t>
  </si>
  <si>
    <t>2018-0960</t>
  </si>
  <si>
    <t>2018-0961</t>
  </si>
  <si>
    <t>2018-0962</t>
  </si>
  <si>
    <t>2018-0963</t>
  </si>
  <si>
    <t>2018-0964</t>
  </si>
  <si>
    <t>2018-0965</t>
  </si>
  <si>
    <t>2018-0966</t>
  </si>
  <si>
    <t>2018-0967</t>
  </si>
  <si>
    <t>2018-0968</t>
  </si>
  <si>
    <t>2018-0969</t>
  </si>
  <si>
    <t>2018-0970</t>
  </si>
  <si>
    <t>2018-0971</t>
  </si>
  <si>
    <t>2018-0972</t>
  </si>
  <si>
    <t>2018-0973</t>
  </si>
  <si>
    <t>2018-0974</t>
  </si>
  <si>
    <t>2018-0975</t>
  </si>
  <si>
    <t>2018-0976</t>
  </si>
  <si>
    <t>2018-0977</t>
  </si>
  <si>
    <t>2018-0978</t>
  </si>
  <si>
    <t>2018-0979</t>
  </si>
  <si>
    <t>2018-0980</t>
  </si>
  <si>
    <t>2018-0981</t>
  </si>
  <si>
    <t>2018-0982</t>
  </si>
  <si>
    <t>2018-0983</t>
  </si>
  <si>
    <t>2018-0984</t>
  </si>
  <si>
    <t>2018-0985</t>
  </si>
  <si>
    <t>2018-0986</t>
  </si>
  <si>
    <t>2018-0987</t>
  </si>
  <si>
    <t>2018-0988</t>
  </si>
  <si>
    <t>2018-0989</t>
  </si>
  <si>
    <t>2018-0990</t>
  </si>
  <si>
    <t>2018-0991</t>
  </si>
  <si>
    <t>2018-0992</t>
  </si>
  <si>
    <t>2018-0993</t>
  </si>
  <si>
    <t>2018-0994</t>
  </si>
  <si>
    <t>2018-0995</t>
  </si>
  <si>
    <t>2018-0996</t>
  </si>
  <si>
    <t>2018-0997</t>
  </si>
  <si>
    <t>2018-0998</t>
  </si>
  <si>
    <t>2018-0999</t>
  </si>
  <si>
    <t>2018-1000</t>
  </si>
  <si>
    <t>2018-1001</t>
  </si>
  <si>
    <t>2018-1002</t>
  </si>
  <si>
    <t>2018-1003</t>
  </si>
  <si>
    <t>2018-1004</t>
  </si>
  <si>
    <t>2018-1005</t>
  </si>
  <si>
    <t>2018-1006</t>
  </si>
  <si>
    <t>2018-1007</t>
  </si>
  <si>
    <t>2018-1008</t>
  </si>
  <si>
    <t>2018-1009</t>
  </si>
  <si>
    <t>2018-1010</t>
  </si>
  <si>
    <t>2018-1011</t>
  </si>
  <si>
    <t>2018-1012</t>
  </si>
  <si>
    <t>2018-1013</t>
  </si>
  <si>
    <t>2018-1014</t>
  </si>
  <si>
    <t>2018-1015</t>
  </si>
  <si>
    <t>2018-1016</t>
  </si>
  <si>
    <t>2018-1017</t>
  </si>
  <si>
    <t>2018-1018</t>
  </si>
  <si>
    <t>2018-1019</t>
  </si>
  <si>
    <t>2018-1020</t>
  </si>
  <si>
    <t>2018-1021</t>
  </si>
  <si>
    <t>2018-1022</t>
  </si>
  <si>
    <t>2018-1023</t>
  </si>
  <si>
    <t>2018-1024</t>
  </si>
  <si>
    <t>2018-1025</t>
  </si>
  <si>
    <t>2018-1026</t>
  </si>
  <si>
    <t>2018-1027</t>
  </si>
  <si>
    <t>2018-1028</t>
  </si>
  <si>
    <t>2018-1029</t>
  </si>
  <si>
    <t>2018-1030</t>
  </si>
  <si>
    <t>2018-1031</t>
  </si>
  <si>
    <t>2018-1032</t>
  </si>
  <si>
    <t>2018-1033</t>
  </si>
  <si>
    <t>2018-1034</t>
  </si>
  <si>
    <t>2018-1035</t>
  </si>
  <si>
    <t>2018-1036</t>
  </si>
  <si>
    <t>2018-1037</t>
  </si>
  <si>
    <t>2018-1038</t>
  </si>
  <si>
    <t>2018-1039</t>
  </si>
  <si>
    <t>2018-1040</t>
  </si>
  <si>
    <t>2018-1041</t>
  </si>
  <si>
    <t>2018-1042</t>
  </si>
  <si>
    <t>2018-1043</t>
  </si>
  <si>
    <t>2018-1044</t>
  </si>
  <si>
    <t>2018-1045</t>
  </si>
  <si>
    <t>2018-1046</t>
  </si>
  <si>
    <t>2018-1047</t>
  </si>
  <si>
    <t>2018-1048</t>
  </si>
  <si>
    <t>2018-1049</t>
  </si>
  <si>
    <t>2018-1050</t>
  </si>
  <si>
    <t>2018-1051</t>
  </si>
  <si>
    <t>2018-1052</t>
  </si>
  <si>
    <t>2018-1053</t>
  </si>
  <si>
    <t>2018-1054</t>
  </si>
  <si>
    <t>2018-1055</t>
  </si>
  <si>
    <t>2018-1056</t>
  </si>
  <si>
    <t>2018-1057</t>
  </si>
  <si>
    <t>2018-1058</t>
  </si>
  <si>
    <t>2018-1059</t>
  </si>
  <si>
    <t>2018-1060</t>
  </si>
  <si>
    <t>2018-1061</t>
  </si>
  <si>
    <t>2018-1062</t>
  </si>
  <si>
    <t>2018-1063</t>
  </si>
  <si>
    <t>2018-1064</t>
  </si>
  <si>
    <t>2018-1065</t>
  </si>
  <si>
    <t>2018-1066</t>
  </si>
  <si>
    <t>2018-1067</t>
  </si>
  <si>
    <t>2018-1068</t>
  </si>
  <si>
    <t>2018-1069</t>
  </si>
  <si>
    <t>2018-1070</t>
  </si>
  <si>
    <t>2018-1071</t>
  </si>
  <si>
    <t>2018-1072</t>
  </si>
  <si>
    <t>2018-1073</t>
  </si>
  <si>
    <t>2018-1074</t>
  </si>
  <si>
    <t>2018-1075</t>
  </si>
  <si>
    <t>2018-1076</t>
  </si>
  <si>
    <t>2018-1077</t>
  </si>
  <si>
    <t>2018-1078</t>
  </si>
  <si>
    <t>2018-1079</t>
  </si>
  <si>
    <t>2018-1080</t>
  </si>
  <si>
    <t>2018-1081</t>
  </si>
  <si>
    <t>2018-1082</t>
  </si>
  <si>
    <t>2018-1083</t>
  </si>
  <si>
    <t>2018-1084</t>
  </si>
  <si>
    <t>2018-1085</t>
  </si>
  <si>
    <t>2018-1086</t>
  </si>
  <si>
    <t>2018-1087</t>
  </si>
  <si>
    <t>2018-1088</t>
  </si>
  <si>
    <t>2018-1089</t>
  </si>
  <si>
    <t>2018-1090</t>
  </si>
  <si>
    <t>2018-1091</t>
  </si>
  <si>
    <t>2018-1092</t>
  </si>
  <si>
    <t>2018-1093</t>
  </si>
  <si>
    <t>2018-1094</t>
  </si>
  <si>
    <t>2018-1095</t>
  </si>
  <si>
    <t>2018-1096</t>
  </si>
  <si>
    <t>2018-1097</t>
  </si>
  <si>
    <t>2018-1098</t>
  </si>
  <si>
    <t>2018-1099</t>
  </si>
  <si>
    <t>2018-1100</t>
  </si>
  <si>
    <t>2018-1101</t>
  </si>
  <si>
    <t>2018-1102</t>
  </si>
  <si>
    <t>2018-1103</t>
  </si>
  <si>
    <t>2018-1104</t>
  </si>
  <si>
    <t>2018-1105</t>
  </si>
  <si>
    <t>2018-1106</t>
  </si>
  <si>
    <t>2018-1107</t>
  </si>
  <si>
    <t>2018-1108</t>
  </si>
  <si>
    <t>2018-1109</t>
  </si>
  <si>
    <t>2018-1110</t>
  </si>
  <si>
    <t>2018-1111</t>
  </si>
  <si>
    <t>2018-1112</t>
  </si>
  <si>
    <t>2018-1113</t>
  </si>
  <si>
    <t>2018-1114</t>
  </si>
  <si>
    <t>2018-1115</t>
  </si>
  <si>
    <t>2018-1116</t>
  </si>
  <si>
    <t>2018-1117</t>
  </si>
  <si>
    <t>2018-1118</t>
  </si>
  <si>
    <t>2018-1119</t>
  </si>
  <si>
    <t>2018-1120</t>
  </si>
  <si>
    <t>2018-1121</t>
  </si>
  <si>
    <t>2018-1122</t>
  </si>
  <si>
    <t>2018-1123</t>
  </si>
  <si>
    <t>2018-1124</t>
  </si>
  <si>
    <t>2018-1125</t>
  </si>
  <si>
    <t>2018-1126</t>
  </si>
  <si>
    <t>2018-1127</t>
  </si>
  <si>
    <t>2018-1128</t>
  </si>
  <si>
    <t>2018-1129</t>
  </si>
  <si>
    <t>2018-1130</t>
  </si>
  <si>
    <t>2018-1131</t>
  </si>
  <si>
    <t>2018-1132</t>
  </si>
  <si>
    <t>2018-1133</t>
  </si>
  <si>
    <t>2018-1134</t>
  </si>
  <si>
    <t>2018-1135</t>
  </si>
  <si>
    <t>2018-1136</t>
  </si>
  <si>
    <t>2018-1137</t>
  </si>
  <si>
    <t>2018-1138</t>
  </si>
  <si>
    <t>2018-1139</t>
  </si>
  <si>
    <t>2018-1140</t>
  </si>
  <si>
    <t>2018-1141</t>
  </si>
  <si>
    <t>2018-1142</t>
  </si>
  <si>
    <t>2018-1143</t>
  </si>
  <si>
    <t>2018-1144</t>
  </si>
  <si>
    <t>2018-1145</t>
  </si>
  <si>
    <t>2018-1146</t>
  </si>
  <si>
    <t>2018-1147</t>
  </si>
  <si>
    <t>2018-1148</t>
  </si>
  <si>
    <t>2018-1149</t>
  </si>
  <si>
    <t>2018-1150</t>
  </si>
  <si>
    <t>2018-1151</t>
  </si>
  <si>
    <t>2018-1152</t>
  </si>
  <si>
    <t>2018-1153</t>
  </si>
  <si>
    <t>2018-1154</t>
  </si>
  <si>
    <t>2018-1155</t>
  </si>
  <si>
    <t>2018-1156</t>
  </si>
  <si>
    <t>2018-1157</t>
  </si>
  <si>
    <t>2018-1158</t>
  </si>
  <si>
    <t>2018-1159</t>
  </si>
  <si>
    <t>2018-1160</t>
  </si>
  <si>
    <t>2018-1161</t>
  </si>
  <si>
    <t>2018-1162</t>
  </si>
  <si>
    <t>2018-1163</t>
  </si>
  <si>
    <t>2018-1164</t>
  </si>
  <si>
    <t>2018-1165</t>
  </si>
  <si>
    <t>2018-1166</t>
  </si>
  <si>
    <t>2018-1167</t>
  </si>
  <si>
    <t>2018-1168</t>
  </si>
  <si>
    <t>2018-1169</t>
  </si>
  <si>
    <t>2018-1170</t>
  </si>
  <si>
    <t>2018-1171</t>
  </si>
  <si>
    <t>2018-1172</t>
  </si>
  <si>
    <t>2018-1173</t>
  </si>
  <si>
    <t>2018-1174</t>
  </si>
  <si>
    <t>2018-1175</t>
  </si>
  <si>
    <t>2018-1176</t>
  </si>
  <si>
    <t>2018-1177</t>
  </si>
  <si>
    <t>2018-1178</t>
  </si>
  <si>
    <t>2018-1179</t>
  </si>
  <si>
    <t>2018-1180</t>
  </si>
  <si>
    <t>2018-1181</t>
  </si>
  <si>
    <t>2018-1182</t>
  </si>
  <si>
    <t>2018-1183</t>
  </si>
  <si>
    <t>2018-1184</t>
  </si>
  <si>
    <t>2018-1185</t>
  </si>
  <si>
    <t>2018-1186</t>
  </si>
  <si>
    <t>2018-1187</t>
  </si>
  <si>
    <t>2018-1188</t>
  </si>
  <si>
    <t>2018-1189</t>
  </si>
  <si>
    <t>2018-1190</t>
  </si>
  <si>
    <t>2018-1191</t>
  </si>
  <si>
    <t>2018-1192</t>
  </si>
  <si>
    <t>2018-1193</t>
  </si>
  <si>
    <t>2018-1194</t>
  </si>
  <si>
    <t>2018-1195</t>
  </si>
  <si>
    <t>2018-1196</t>
  </si>
  <si>
    <t>2018-1197</t>
  </si>
  <si>
    <t>2018-1198</t>
  </si>
  <si>
    <t>2018-1199</t>
  </si>
  <si>
    <t>2018-1200</t>
  </si>
  <si>
    <t>2018-1201</t>
  </si>
  <si>
    <t>2018-1202</t>
  </si>
  <si>
    <t>2018-1203</t>
  </si>
  <si>
    <t>2018-1204</t>
  </si>
  <si>
    <t>2018-1205</t>
  </si>
  <si>
    <t>2018-1206</t>
  </si>
  <si>
    <t>2018-1207</t>
  </si>
  <si>
    <t>2018-1208</t>
  </si>
  <si>
    <t>2018-1209</t>
  </si>
  <si>
    <t>2018-1210</t>
  </si>
  <si>
    <t>2018-1211</t>
  </si>
  <si>
    <t>2018-1212</t>
  </si>
  <si>
    <t>2018-1213</t>
  </si>
  <si>
    <t>2018-1214</t>
  </si>
  <si>
    <t>2018-1215</t>
  </si>
  <si>
    <t>2018-1216</t>
  </si>
  <si>
    <t>2018-1217</t>
  </si>
  <si>
    <t>2018-1218</t>
  </si>
  <si>
    <t>2018-1219</t>
  </si>
  <si>
    <t>2018-1220</t>
  </si>
  <si>
    <t>2018-1221</t>
  </si>
  <si>
    <t>2018-1222</t>
  </si>
  <si>
    <t>2018-1223</t>
  </si>
  <si>
    <t>2018-1224</t>
  </si>
  <si>
    <t>2018-1225</t>
  </si>
  <si>
    <t>2018-1226</t>
  </si>
  <si>
    <t>2018-1227</t>
  </si>
  <si>
    <t>2018-1228</t>
  </si>
  <si>
    <t>2018-1229</t>
  </si>
  <si>
    <t>2018-1230</t>
  </si>
  <si>
    <t>2018-1231</t>
  </si>
  <si>
    <t>2018-1232</t>
  </si>
  <si>
    <t>2018-1233</t>
  </si>
  <si>
    <t>2018-1234</t>
  </si>
  <si>
    <t>2018-1235</t>
  </si>
  <si>
    <t>2018-1236</t>
  </si>
  <si>
    <t>2018-1237</t>
  </si>
  <si>
    <t>2018-1238</t>
  </si>
  <si>
    <t>2018-1239</t>
  </si>
  <si>
    <t>2018-1240</t>
  </si>
  <si>
    <t>2018-1241</t>
  </si>
  <si>
    <t>2018-1242</t>
  </si>
  <si>
    <t>2018-1243</t>
  </si>
  <si>
    <t>2018-1244</t>
  </si>
  <si>
    <t>2018-1245</t>
  </si>
  <si>
    <t>2018-1246</t>
  </si>
  <si>
    <t>2018-1247</t>
  </si>
  <si>
    <t>2018-1248</t>
  </si>
  <si>
    <t>2018-1249</t>
  </si>
  <si>
    <t>2018-1250</t>
  </si>
  <si>
    <t>2018-1251</t>
  </si>
  <si>
    <t>2018-1252</t>
  </si>
  <si>
    <t>2018-1253</t>
  </si>
  <si>
    <t>2018-1254</t>
  </si>
  <si>
    <t>2018-1255</t>
  </si>
  <si>
    <t>2018-1256</t>
  </si>
  <si>
    <t>2018-1257</t>
  </si>
  <si>
    <t>2018-1258</t>
  </si>
  <si>
    <t>2018-1259</t>
  </si>
  <si>
    <t>2018-1260</t>
  </si>
  <si>
    <t>2018-1261</t>
  </si>
  <si>
    <t>2018-1262</t>
  </si>
  <si>
    <t>2018-1263</t>
  </si>
  <si>
    <t>2018-1264</t>
  </si>
  <si>
    <t>2018-1265</t>
  </si>
  <si>
    <t>2018-1266</t>
  </si>
  <si>
    <t>2018-1267</t>
  </si>
  <si>
    <t>2018-1268</t>
  </si>
  <si>
    <t>2018-1269</t>
  </si>
  <si>
    <t>2018-1270</t>
  </si>
  <si>
    <t>2018-1271</t>
  </si>
  <si>
    <t>2018-1272</t>
  </si>
  <si>
    <t>2018-1273</t>
  </si>
  <si>
    <t>2018-1274</t>
  </si>
  <si>
    <t>2018-1275</t>
  </si>
  <si>
    <t>2018-1276</t>
  </si>
  <si>
    <t>2018-1277</t>
  </si>
  <si>
    <t>2018-1278</t>
  </si>
  <si>
    <t>2018-1279</t>
  </si>
  <si>
    <t>2018-1280</t>
  </si>
  <si>
    <t>2018-1281</t>
  </si>
  <si>
    <t>2018-1282</t>
  </si>
  <si>
    <t>2018-1283</t>
  </si>
  <si>
    <t>2018-1284</t>
  </si>
  <si>
    <t>2018-1285</t>
  </si>
  <si>
    <t>2018-1286</t>
  </si>
  <si>
    <t>2018-1287</t>
  </si>
  <si>
    <t>2018-1288</t>
  </si>
  <si>
    <t>2018-1289</t>
  </si>
  <si>
    <t>2018-1290</t>
  </si>
  <si>
    <t>2018-1291</t>
  </si>
  <si>
    <t>2018-1292</t>
  </si>
  <si>
    <t>2018-1293</t>
  </si>
  <si>
    <t>2018-1294</t>
  </si>
  <si>
    <t>2018-1295</t>
  </si>
  <si>
    <t>2018-1296</t>
  </si>
  <si>
    <t>2018-1297</t>
  </si>
  <si>
    <t>2018-1298</t>
  </si>
  <si>
    <t>2018-1299</t>
  </si>
  <si>
    <t>2018-1300</t>
  </si>
  <si>
    <t>2018-1301</t>
  </si>
  <si>
    <t>2018-1302</t>
  </si>
  <si>
    <t>2018-1303</t>
  </si>
  <si>
    <t>2018-1304</t>
  </si>
  <si>
    <t>2018-1305</t>
  </si>
  <si>
    <t>2018-1306</t>
  </si>
  <si>
    <t>2018-1307</t>
  </si>
  <si>
    <t>2018-1308</t>
  </si>
  <si>
    <t>2018-1309</t>
  </si>
  <si>
    <t>2018-1310</t>
  </si>
  <si>
    <t>2018-1311</t>
  </si>
  <si>
    <t>2018-1312</t>
  </si>
  <si>
    <t>2018-1313</t>
  </si>
  <si>
    <t>2018-1314</t>
  </si>
  <si>
    <t>2018-1315</t>
  </si>
  <si>
    <t>2018-1316</t>
  </si>
  <si>
    <t>2018-1317</t>
  </si>
  <si>
    <t>2018-1318</t>
  </si>
  <si>
    <t>2018-1319</t>
  </si>
  <si>
    <t>2018-1320</t>
  </si>
  <si>
    <t>2018-1321</t>
  </si>
  <si>
    <t>2018-1322</t>
  </si>
  <si>
    <t>2018-1323</t>
  </si>
  <si>
    <t>2018-1324</t>
  </si>
  <si>
    <t>2018-1325</t>
  </si>
  <si>
    <t>2018-1326</t>
  </si>
  <si>
    <t>2018-1327</t>
  </si>
  <si>
    <t>2018-1328</t>
  </si>
  <si>
    <t>2018-1329</t>
  </si>
  <si>
    <t>2018-1330</t>
  </si>
  <si>
    <t>2018-1331</t>
  </si>
  <si>
    <t>2018-1332</t>
  </si>
  <si>
    <t>2018-1333</t>
  </si>
  <si>
    <t>2018-1334</t>
  </si>
  <si>
    <t>2018-1335</t>
  </si>
  <si>
    <t>2018-1336</t>
  </si>
  <si>
    <t>2018-1337</t>
  </si>
  <si>
    <t>2018-1338</t>
  </si>
  <si>
    <t>2018-1339</t>
  </si>
  <si>
    <t>2018-1340</t>
  </si>
  <si>
    <t>2018-1341</t>
  </si>
  <si>
    <t>2018-1342</t>
  </si>
  <si>
    <t>2018-1343</t>
  </si>
  <si>
    <t>2018-1344</t>
  </si>
  <si>
    <t>2018-1345</t>
  </si>
  <si>
    <t>2018-1346</t>
  </si>
  <si>
    <t>2018-1347</t>
  </si>
  <si>
    <t>2018-1348</t>
  </si>
  <si>
    <t>2018-1349</t>
  </si>
  <si>
    <t>2018-1350</t>
  </si>
  <si>
    <t>2018-1351</t>
  </si>
  <si>
    <t>2018-1352</t>
  </si>
  <si>
    <t>2018-1353</t>
  </si>
  <si>
    <t>2018-1354</t>
  </si>
  <si>
    <t>2018-1355</t>
  </si>
  <si>
    <t>2018-1356</t>
  </si>
  <si>
    <t>2018-1357</t>
  </si>
  <si>
    <t>2018-1358</t>
  </si>
  <si>
    <t>2018-1359</t>
  </si>
  <si>
    <t>2018-1360</t>
  </si>
  <si>
    <t>2018-1361</t>
  </si>
  <si>
    <t>2018-1362</t>
  </si>
  <si>
    <t>2018-1363</t>
  </si>
  <si>
    <t>2018-1364</t>
  </si>
  <si>
    <t>2018-1365</t>
  </si>
  <si>
    <t>2018-1366</t>
  </si>
  <si>
    <t>2018-1367</t>
  </si>
  <si>
    <t>2018-1368</t>
  </si>
  <si>
    <t>2018-1369</t>
  </si>
  <si>
    <t>2018-1370</t>
  </si>
  <si>
    <t>2018-1371</t>
  </si>
  <si>
    <t>2018-1372</t>
  </si>
  <si>
    <t>2018-1373</t>
  </si>
  <si>
    <t>2018-1374</t>
  </si>
  <si>
    <t>2018-1375</t>
  </si>
  <si>
    <t>2018-1376</t>
  </si>
  <si>
    <t>2018-1377</t>
  </si>
  <si>
    <t>2018-1378</t>
  </si>
  <si>
    <t>2018-1379</t>
  </si>
  <si>
    <t>2018-1380</t>
  </si>
  <si>
    <t>2018-1381</t>
  </si>
  <si>
    <t>2018-1382</t>
  </si>
  <si>
    <t>2018-1383</t>
  </si>
  <si>
    <t>2018-1384</t>
  </si>
  <si>
    <t>2018-1385</t>
  </si>
  <si>
    <t>2018-1386</t>
  </si>
  <si>
    <t>2018-1387</t>
  </si>
  <si>
    <t>2018-1388</t>
  </si>
  <si>
    <t>2018-1389</t>
  </si>
  <si>
    <t>2018-1390</t>
  </si>
  <si>
    <t>2018-1391</t>
  </si>
  <si>
    <t>2018-1392</t>
  </si>
  <si>
    <t>2018-1393</t>
  </si>
  <si>
    <t>2018-1394</t>
  </si>
  <si>
    <t>2018-1395</t>
  </si>
  <si>
    <t>2018-1396</t>
  </si>
  <si>
    <t>2018-1397</t>
  </si>
  <si>
    <t>2018-1398</t>
  </si>
  <si>
    <t>2018-1399</t>
  </si>
  <si>
    <t>2018-1400</t>
  </si>
  <si>
    <t>2018-1401</t>
  </si>
  <si>
    <t>2018-1402</t>
  </si>
  <si>
    <t>2018-1403</t>
  </si>
  <si>
    <t>2018-1404</t>
  </si>
  <si>
    <t>2018-1405</t>
  </si>
  <si>
    <t>2018-1406</t>
  </si>
  <si>
    <t>2018-1407</t>
  </si>
  <si>
    <t>2018-1408</t>
  </si>
  <si>
    <t>2018-1409</t>
  </si>
  <si>
    <t>2018-1410</t>
  </si>
  <si>
    <t>2018-1411</t>
  </si>
  <si>
    <t>2018-1412</t>
  </si>
  <si>
    <t>2018-1413</t>
  </si>
  <si>
    <t>2018-1414</t>
  </si>
  <si>
    <t>2018-1415</t>
  </si>
  <si>
    <t>2018-1416</t>
  </si>
  <si>
    <t>2018-1417</t>
  </si>
  <si>
    <t>2018-1418</t>
  </si>
  <si>
    <t>2018-1419</t>
  </si>
  <si>
    <t>2018-1420</t>
  </si>
  <si>
    <t>2018-1421</t>
  </si>
  <si>
    <t>2018-1422</t>
  </si>
  <si>
    <t>2018-1423</t>
  </si>
  <si>
    <t>2018-1424</t>
  </si>
  <si>
    <t>2018-1425</t>
  </si>
  <si>
    <t>2018-1426</t>
  </si>
  <si>
    <t>2018-1427</t>
  </si>
  <si>
    <t>2018-1428</t>
  </si>
  <si>
    <t>2018-1429</t>
  </si>
  <si>
    <t>2018-1430</t>
  </si>
  <si>
    <t>2018-1431</t>
  </si>
  <si>
    <t>2018-1432</t>
  </si>
  <si>
    <t>2018-1433</t>
  </si>
  <si>
    <t>2018-1434</t>
  </si>
  <si>
    <t>2018-1435</t>
  </si>
  <si>
    <t>2018-1436</t>
  </si>
  <si>
    <t>2018-1437</t>
  </si>
  <si>
    <t>2018-1438</t>
  </si>
  <si>
    <t>2018-1439</t>
  </si>
  <si>
    <t>2018-1440</t>
  </si>
  <si>
    <t>2018-1441</t>
  </si>
  <si>
    <t>2018-1442</t>
  </si>
  <si>
    <t>2018-1443</t>
  </si>
  <si>
    <t>2018-1444</t>
  </si>
  <si>
    <t>2018-1445</t>
  </si>
  <si>
    <t>2018-1446</t>
  </si>
  <si>
    <t>2018-1447</t>
  </si>
  <si>
    <t>2018-1448</t>
  </si>
  <si>
    <t>2018-1449</t>
  </si>
  <si>
    <t>2018-1450</t>
  </si>
  <si>
    <t>2018-1451</t>
  </si>
  <si>
    <t>2018-1452</t>
  </si>
  <si>
    <t>2018-1453</t>
  </si>
  <si>
    <t>2018-1454</t>
  </si>
  <si>
    <t>2018-1455</t>
  </si>
  <si>
    <t>2018-1456</t>
  </si>
  <si>
    <t>2018-1457</t>
  </si>
  <si>
    <t>2018-1458</t>
  </si>
  <si>
    <t>2018-1459</t>
  </si>
  <si>
    <t>2018-1460</t>
  </si>
  <si>
    <t>2018-1461</t>
  </si>
  <si>
    <t>2018-1462</t>
  </si>
  <si>
    <t>2018-1463</t>
  </si>
  <si>
    <t>2018-1464</t>
  </si>
  <si>
    <t>2018-1465</t>
  </si>
  <si>
    <t>2018-1466</t>
  </si>
  <si>
    <t>2018-1467</t>
  </si>
  <si>
    <t>2018-1468</t>
  </si>
  <si>
    <t>2018-1469</t>
  </si>
  <si>
    <t>2018-1470</t>
  </si>
  <si>
    <t>2018-1471</t>
  </si>
  <si>
    <t>2018-1472</t>
  </si>
  <si>
    <t>2018-1473</t>
  </si>
  <si>
    <t>2018-1474</t>
  </si>
  <si>
    <t>2018-1475</t>
  </si>
  <si>
    <t>2018-1476</t>
  </si>
  <si>
    <t>2018-1477</t>
  </si>
  <si>
    <t>2018-1478</t>
  </si>
  <si>
    <t>2018-1479</t>
  </si>
  <si>
    <t>2018-1480</t>
  </si>
  <si>
    <t>2018-1481</t>
  </si>
  <si>
    <t>2018-1482</t>
  </si>
  <si>
    <t>2018-1483</t>
  </si>
  <si>
    <t>2018-1484</t>
  </si>
  <si>
    <t>2018-1485</t>
  </si>
  <si>
    <t>2018-1486</t>
  </si>
  <si>
    <t>2018-1487</t>
  </si>
  <si>
    <t>2018-1488</t>
  </si>
  <si>
    <t>2018-1489</t>
  </si>
  <si>
    <t>2018-1490</t>
  </si>
  <si>
    <t>2018-1491</t>
  </si>
  <si>
    <t>2018-1492</t>
  </si>
  <si>
    <t>2018-1493</t>
  </si>
  <si>
    <t>2018-1494</t>
  </si>
  <si>
    <t>2018-1495</t>
  </si>
  <si>
    <t>2018-1496</t>
  </si>
  <si>
    <t>2018-1497</t>
  </si>
  <si>
    <t>2018-1498</t>
  </si>
  <si>
    <t>2018-1499</t>
  </si>
  <si>
    <t>2018-1500</t>
  </si>
  <si>
    <t>2018-1501</t>
  </si>
  <si>
    <t>2018-1502</t>
  </si>
  <si>
    <t>2018-1503</t>
  </si>
  <si>
    <t>2018-1504</t>
  </si>
  <si>
    <t>2019-0023</t>
  </si>
  <si>
    <t>2019-0024</t>
  </si>
  <si>
    <t>2019-0025</t>
  </si>
  <si>
    <t>2019-0026</t>
  </si>
  <si>
    <t>2019-0027</t>
  </si>
  <si>
    <t>2019-0028</t>
  </si>
  <si>
    <t>2019-0029</t>
  </si>
  <si>
    <t>2019-0030</t>
  </si>
  <si>
    <t>2019-0031</t>
  </si>
  <si>
    <t>2019-0032</t>
  </si>
  <si>
    <t>2019-0033</t>
  </si>
  <si>
    <t>2019-0034</t>
  </si>
  <si>
    <t>2019-0035</t>
  </si>
  <si>
    <t>2019-0036</t>
  </si>
  <si>
    <t>2019-0037</t>
  </si>
  <si>
    <t>2019-0038</t>
  </si>
  <si>
    <t>2019-0039</t>
  </si>
  <si>
    <t>2019-0040</t>
  </si>
  <si>
    <t>2019-0041</t>
  </si>
  <si>
    <t>2019-0042</t>
  </si>
  <si>
    <t>2019-0043</t>
  </si>
  <si>
    <t>2019-0044</t>
  </si>
  <si>
    <t>2019-0045</t>
  </si>
  <si>
    <t>2019-0046</t>
  </si>
  <si>
    <t>2019-0047</t>
  </si>
  <si>
    <t>2019-0048</t>
  </si>
  <si>
    <t>2019-0049</t>
  </si>
  <si>
    <t>2019-0050</t>
  </si>
  <si>
    <t>2019-0051</t>
  </si>
  <si>
    <t>2019-0052</t>
  </si>
  <si>
    <t>2019-0053</t>
  </si>
  <si>
    <t>2019-0054</t>
  </si>
  <si>
    <t>2019-0055</t>
  </si>
  <si>
    <t>2019-0056</t>
  </si>
  <si>
    <t>2019-0057</t>
  </si>
  <si>
    <t>2019-0058</t>
  </si>
  <si>
    <t>2019-0059</t>
  </si>
  <si>
    <t>2019-0060</t>
  </si>
  <si>
    <t>2019-0061</t>
  </si>
  <si>
    <t>2019-0062</t>
  </si>
  <si>
    <t>2019-0063</t>
  </si>
  <si>
    <t>2019-0064</t>
  </si>
  <si>
    <t>2019-0065</t>
  </si>
  <si>
    <t>2019-0066</t>
  </si>
  <si>
    <t>2019-0067</t>
  </si>
  <si>
    <t>2019-0068</t>
  </si>
  <si>
    <t>2019-0069</t>
  </si>
  <si>
    <t>2019-0070</t>
  </si>
  <si>
    <t>2019-0071</t>
  </si>
  <si>
    <t>2019-0072</t>
  </si>
  <si>
    <t>2019-0073</t>
  </si>
  <si>
    <t>2019-0074</t>
  </si>
  <si>
    <t>2019-0075</t>
  </si>
  <si>
    <t>2019-0076</t>
  </si>
  <si>
    <t>2019-0077</t>
  </si>
  <si>
    <t>2019-0078</t>
  </si>
  <si>
    <t>2019-0079</t>
  </si>
  <si>
    <t>2019-0080</t>
  </si>
  <si>
    <t>2019-0081</t>
  </si>
  <si>
    <t>2019-0082</t>
  </si>
  <si>
    <t>2019-0083</t>
  </si>
  <si>
    <t>2019-0084</t>
  </si>
  <si>
    <t>2019-0085</t>
  </si>
  <si>
    <t>2019-0086</t>
  </si>
  <si>
    <t>2019-0087</t>
  </si>
  <si>
    <t>2019-0088</t>
  </si>
  <si>
    <t>2019-0089</t>
  </si>
  <si>
    <t>2019-0090</t>
  </si>
  <si>
    <t>2019-0091</t>
  </si>
  <si>
    <t>2019-0092</t>
  </si>
  <si>
    <t>2019-0093</t>
  </si>
  <si>
    <t>2019-0094</t>
  </si>
  <si>
    <t>2019-0095</t>
  </si>
  <si>
    <t>2019-0096</t>
  </si>
  <si>
    <t>2019-0097</t>
  </si>
  <si>
    <t>2019-0098</t>
  </si>
  <si>
    <t>2019-0099</t>
  </si>
  <si>
    <t>2019-0100</t>
  </si>
  <si>
    <t>2019-0101</t>
  </si>
  <si>
    <t>2019-0102</t>
  </si>
  <si>
    <t>2019-0103</t>
  </si>
  <si>
    <t>2019-0104</t>
  </si>
  <si>
    <t>2019-0105</t>
  </si>
  <si>
    <t>2019-0106</t>
  </si>
  <si>
    <t>2019-0107</t>
  </si>
  <si>
    <t>2019-0108</t>
  </si>
  <si>
    <t>2019-0109</t>
  </si>
  <si>
    <t>2019-0110</t>
  </si>
  <si>
    <t>2019-0111</t>
  </si>
  <si>
    <t>2019-0112</t>
  </si>
  <si>
    <t>2019-0113</t>
  </si>
  <si>
    <t>2019-0114</t>
  </si>
  <si>
    <t>2019-0115</t>
  </si>
  <si>
    <t>2019-0116</t>
  </si>
  <si>
    <t>2019-0117</t>
  </si>
  <si>
    <t>2019-0118</t>
  </si>
  <si>
    <t>2019-0119</t>
  </si>
  <si>
    <t>2019-0120</t>
  </si>
  <si>
    <t>2019-0121</t>
  </si>
  <si>
    <t>2019-0122</t>
  </si>
  <si>
    <t>2019-0123</t>
  </si>
  <si>
    <t>2019-0124</t>
  </si>
  <si>
    <t>2019-0125</t>
  </si>
  <si>
    <t>2019-0126</t>
  </si>
  <si>
    <t>2019-0127</t>
  </si>
  <si>
    <t>2019-0128</t>
  </si>
  <si>
    <t>2019-0129</t>
  </si>
  <si>
    <t>2019-0130</t>
  </si>
  <si>
    <t>2019-0131</t>
  </si>
  <si>
    <t>2019-0132</t>
  </si>
  <si>
    <t>2019-0133</t>
  </si>
  <si>
    <t>2019-0134</t>
  </si>
  <si>
    <t>2019-0135</t>
  </si>
  <si>
    <t>2019-0136</t>
  </si>
  <si>
    <t>2019-0137</t>
  </si>
  <si>
    <t>2019-0138</t>
  </si>
  <si>
    <t>2019-0139</t>
  </si>
  <si>
    <t>2019-0140</t>
  </si>
  <si>
    <t>2019-0141</t>
  </si>
  <si>
    <t>2019-0142</t>
  </si>
  <si>
    <t>2019-0143</t>
  </si>
  <si>
    <t>2019-0144</t>
  </si>
  <si>
    <t>2019-0145</t>
  </si>
  <si>
    <t>2019-0146</t>
  </si>
  <si>
    <t>2019-0147</t>
  </si>
  <si>
    <t>2019-0148</t>
  </si>
  <si>
    <t>2019-0149</t>
  </si>
  <si>
    <t>2019-0150</t>
  </si>
  <si>
    <t>2019-0151</t>
  </si>
  <si>
    <t>2019-0152</t>
  </si>
  <si>
    <t>2019-0153</t>
  </si>
  <si>
    <t>2019-0154</t>
  </si>
  <si>
    <t>2019-0155</t>
  </si>
  <si>
    <t>2019-0156</t>
  </si>
  <si>
    <t>2019-0157</t>
  </si>
  <si>
    <t>2019-0158</t>
  </si>
  <si>
    <t>2019-0159</t>
  </si>
  <si>
    <t>2019-0160</t>
  </si>
  <si>
    <t>2019-0161</t>
  </si>
  <si>
    <t>2019-0162</t>
  </si>
  <si>
    <t>2019-0163</t>
  </si>
  <si>
    <t>2019-0164</t>
  </si>
  <si>
    <t>2019-0165</t>
  </si>
  <si>
    <t>2019-0166</t>
  </si>
  <si>
    <t>2019-0167</t>
  </si>
  <si>
    <t>2019-0168</t>
  </si>
  <si>
    <t>2019-0169</t>
  </si>
  <si>
    <t>2019-0170</t>
  </si>
  <si>
    <t>2019-0171</t>
  </si>
  <si>
    <t>2019-0172</t>
  </si>
  <si>
    <t>2019-0173</t>
  </si>
  <si>
    <t>2019-0174</t>
  </si>
  <si>
    <t>2019-0175</t>
  </si>
  <si>
    <t>2019-0176</t>
  </si>
  <si>
    <t>2019-0177</t>
  </si>
  <si>
    <t>2019-0178</t>
  </si>
  <si>
    <t>2019-0179</t>
  </si>
  <si>
    <t>2019-0180</t>
  </si>
  <si>
    <t>2019-0181</t>
  </si>
  <si>
    <t>2019-0182</t>
  </si>
  <si>
    <t>2019-0183</t>
  </si>
  <si>
    <t>2019-0184</t>
  </si>
  <si>
    <t>2019-0185</t>
  </si>
  <si>
    <t>2019-0186</t>
  </si>
  <si>
    <t>2019-0187</t>
  </si>
  <si>
    <t>2019-0188</t>
  </si>
  <si>
    <t>2019-0189</t>
  </si>
  <si>
    <t>2019-0190</t>
  </si>
  <si>
    <t>2019-0191</t>
  </si>
  <si>
    <t>2019-0192</t>
  </si>
  <si>
    <t>2019-0193</t>
  </si>
  <si>
    <t>2019-0194</t>
  </si>
  <si>
    <t>2019-0195</t>
  </si>
  <si>
    <t>2019-0196</t>
  </si>
  <si>
    <t>2019-0197</t>
  </si>
  <si>
    <t>2019-0198</t>
  </si>
  <si>
    <t>2019-0199</t>
  </si>
  <si>
    <t>2019-0200</t>
  </si>
  <si>
    <t>2019-0201</t>
  </si>
  <si>
    <t>2019-0202</t>
  </si>
  <si>
    <t>2019-0203</t>
  </si>
  <si>
    <t>2019-0204</t>
  </si>
  <si>
    <t>2019-0205</t>
  </si>
  <si>
    <t>2019-0206</t>
  </si>
  <si>
    <t>2019-0207</t>
  </si>
  <si>
    <t>2019-0208</t>
  </si>
  <si>
    <t>2019-0209</t>
  </si>
  <si>
    <t>2019-0210</t>
  </si>
  <si>
    <t>2019-0211</t>
  </si>
  <si>
    <t>2019-0212</t>
  </si>
  <si>
    <t>2019-0213</t>
  </si>
  <si>
    <t>2019-0214</t>
  </si>
  <si>
    <t>2019-0215</t>
  </si>
  <si>
    <t>2019-0216</t>
  </si>
  <si>
    <t>2019-0217</t>
  </si>
  <si>
    <t>2019-0218</t>
  </si>
  <si>
    <t>2019-0219</t>
  </si>
  <si>
    <t>2019-0220</t>
  </si>
  <si>
    <t>2019-0221</t>
  </si>
  <si>
    <t>2019-0222</t>
  </si>
  <si>
    <t>2019-0223</t>
  </si>
  <si>
    <t>2019-0224</t>
  </si>
  <si>
    <t>2019-0225</t>
  </si>
  <si>
    <t>2019-0226</t>
  </si>
  <si>
    <t>2019-0227</t>
  </si>
  <si>
    <t>2019-0228</t>
  </si>
  <si>
    <t>2019-0229</t>
  </si>
  <si>
    <t>2019-0230</t>
  </si>
  <si>
    <t>2019-0231</t>
  </si>
  <si>
    <t>2019-0232</t>
  </si>
  <si>
    <t>2019-0233</t>
  </si>
  <si>
    <t>2019-0234</t>
  </si>
  <si>
    <t>2019-0235</t>
  </si>
  <si>
    <t>2019-0236</t>
  </si>
  <si>
    <t>2019-0237</t>
  </si>
  <si>
    <t>2019-0238</t>
  </si>
  <si>
    <t>2019-0239</t>
  </si>
  <si>
    <t>2019-0240</t>
  </si>
  <si>
    <t>2019-0241</t>
  </si>
  <si>
    <t>2019-0242</t>
  </si>
  <si>
    <t>2019-0243</t>
  </si>
  <si>
    <t>2019-0244</t>
  </si>
  <si>
    <t>2019-0245</t>
  </si>
  <si>
    <t>2019-0246</t>
  </si>
  <si>
    <t>2019-0247</t>
  </si>
  <si>
    <t>2019-0248</t>
  </si>
  <si>
    <t>2019-0249</t>
  </si>
  <si>
    <t>2019-0250</t>
  </si>
  <si>
    <t>2019-0251</t>
  </si>
  <si>
    <t>2019-0252</t>
  </si>
  <si>
    <t>2019-0253</t>
  </si>
  <si>
    <t>2019-0254</t>
  </si>
  <si>
    <t>2019-0255</t>
  </si>
  <si>
    <t>2019-0256</t>
  </si>
  <si>
    <t>2019-0257</t>
  </si>
  <si>
    <t>2019-0258</t>
  </si>
  <si>
    <t>2019-0259</t>
  </si>
  <si>
    <t>2019-0260</t>
  </si>
  <si>
    <t>2019-0261</t>
  </si>
  <si>
    <t>2019-0262</t>
  </si>
  <si>
    <t>2019-0263</t>
  </si>
  <si>
    <t>2019-0264</t>
  </si>
  <si>
    <t>2019-0265</t>
  </si>
  <si>
    <t>2019-0266</t>
  </si>
  <si>
    <t>2019-0267</t>
  </si>
  <si>
    <t>2019-0268</t>
  </si>
  <si>
    <t>2019-0269</t>
  </si>
  <si>
    <t>2019-0270</t>
  </si>
  <si>
    <t>2019-0271</t>
  </si>
  <si>
    <t>2019-0272</t>
  </si>
  <si>
    <t>2019-0273</t>
  </si>
  <si>
    <t>2019-0274</t>
  </si>
  <si>
    <t>2019-0275</t>
  </si>
  <si>
    <t>2019-0276</t>
  </si>
  <si>
    <t>2019-0277</t>
  </si>
  <si>
    <t>2019-0278</t>
  </si>
  <si>
    <t>2019-0279</t>
  </si>
  <si>
    <t>2019-0280</t>
  </si>
  <si>
    <t>2019-0281</t>
  </si>
  <si>
    <t>2019-0282</t>
  </si>
  <si>
    <t>2019-0283</t>
  </si>
  <si>
    <t>2019-0284</t>
  </si>
  <si>
    <t>2019-0285</t>
  </si>
  <si>
    <t>2019-0286</t>
  </si>
  <si>
    <t>2019-0287</t>
  </si>
  <si>
    <t>2019-0288</t>
  </si>
  <si>
    <t>2019-0289</t>
  </si>
  <si>
    <t>2019-0290</t>
  </si>
  <si>
    <t>2019-0291</t>
  </si>
  <si>
    <t>2019-0292</t>
  </si>
  <si>
    <t>2019-0293</t>
  </si>
  <si>
    <t>2019-0294</t>
  </si>
  <si>
    <t>2019-0295</t>
  </si>
  <si>
    <t>2019-0296</t>
  </si>
  <si>
    <t>2019-0297</t>
  </si>
  <si>
    <t>2019-0298</t>
  </si>
  <si>
    <t>2019-0299</t>
  </si>
  <si>
    <t>2019-0300</t>
  </si>
  <si>
    <t>2019-0301</t>
  </si>
  <si>
    <t>2019-0302</t>
  </si>
  <si>
    <t>2019-0303</t>
  </si>
  <si>
    <t>2019-0304</t>
  </si>
  <si>
    <t>2019-0305</t>
  </si>
  <si>
    <t>2019-0306</t>
  </si>
  <si>
    <t>2019-0307</t>
  </si>
  <si>
    <t>2019-0308</t>
  </si>
  <si>
    <t>2019-0309</t>
  </si>
  <si>
    <t>2019-0310</t>
  </si>
  <si>
    <t>2019-0311</t>
  </si>
  <si>
    <t>2019-0312</t>
  </si>
  <si>
    <t>2019-0313</t>
  </si>
  <si>
    <t>2019-0314</t>
  </si>
  <si>
    <t>2019-0315</t>
  </si>
  <si>
    <t>2019-0316</t>
  </si>
  <si>
    <t>2019-0317</t>
  </si>
  <si>
    <t>2019-0318</t>
  </si>
  <si>
    <t>2019-0319</t>
  </si>
  <si>
    <t>2019-0320</t>
  </si>
  <si>
    <t>2019-0321</t>
  </si>
  <si>
    <t>2019-0322</t>
  </si>
  <si>
    <t>2019-0323</t>
  </si>
  <si>
    <t>2019-0324</t>
  </si>
  <si>
    <t>2019-0325</t>
  </si>
  <si>
    <t>2019-0326</t>
  </si>
  <si>
    <t>2019-0327</t>
  </si>
  <si>
    <t>2019-0328</t>
  </si>
  <si>
    <t>2019-0329</t>
  </si>
  <si>
    <t>2019-0330</t>
  </si>
  <si>
    <t>2019-0331</t>
  </si>
  <si>
    <t>2019-0332</t>
  </si>
  <si>
    <t>2019-0333</t>
  </si>
  <si>
    <t>2019-0334</t>
  </si>
  <si>
    <t>2019-0335</t>
  </si>
  <si>
    <t>2019-0336</t>
  </si>
  <si>
    <t>2019-0337</t>
  </si>
  <si>
    <t>2019-0338</t>
  </si>
  <si>
    <t>2019-0339</t>
  </si>
  <si>
    <t>2019-0340</t>
  </si>
  <si>
    <t>2019-0341</t>
  </si>
  <si>
    <t>2019-0342</t>
  </si>
  <si>
    <t>2019-0343</t>
  </si>
  <si>
    <t>2019-0344</t>
  </si>
  <si>
    <t>2019-0345</t>
  </si>
  <si>
    <t>2019-0346</t>
  </si>
  <si>
    <t>2019-0347</t>
  </si>
  <si>
    <t>2019-0348</t>
  </si>
  <si>
    <t>2019-0349</t>
  </si>
  <si>
    <t>2019-0350</t>
  </si>
  <si>
    <t>2019-0351</t>
  </si>
  <si>
    <t>2019-0352</t>
  </si>
  <si>
    <t>2019-0353</t>
  </si>
  <si>
    <t>2019-0354</t>
  </si>
  <si>
    <t>2019-0355</t>
  </si>
  <si>
    <t>2019-0356</t>
  </si>
  <si>
    <t>2019-0357</t>
  </si>
  <si>
    <t>2019-0358</t>
  </si>
  <si>
    <t>2019-0359</t>
  </si>
  <si>
    <t>2019-0360</t>
  </si>
  <si>
    <t>2019-0361</t>
  </si>
  <si>
    <t>2019-0362</t>
  </si>
  <si>
    <t>2019-0363</t>
  </si>
  <si>
    <t>2019-0364</t>
  </si>
  <si>
    <t>2019-0365</t>
  </si>
  <si>
    <t>2019-0366</t>
  </si>
  <si>
    <t>2019-0367</t>
  </si>
  <si>
    <t>2019-0368</t>
  </si>
  <si>
    <t>2019-0369</t>
  </si>
  <si>
    <t>2019-0370</t>
  </si>
  <si>
    <t>2019-0371</t>
  </si>
  <si>
    <t>2019-0372</t>
  </si>
  <si>
    <t>2019-0373</t>
  </si>
  <si>
    <t>2019-0374</t>
  </si>
  <si>
    <t>2019-0375</t>
  </si>
  <si>
    <t>2019-0376</t>
  </si>
  <si>
    <t>2019-0377</t>
  </si>
  <si>
    <t>2019-0378</t>
  </si>
  <si>
    <t>2019-0379</t>
  </si>
  <si>
    <t>2019-0380</t>
  </si>
  <si>
    <t>2019-0381</t>
  </si>
  <si>
    <t>2019-0382</t>
  </si>
  <si>
    <t>2019-0383</t>
  </si>
  <si>
    <t>2019-0384</t>
  </si>
  <si>
    <t>2019-0385</t>
  </si>
  <si>
    <t>2019-0386</t>
  </si>
  <si>
    <t>2019-0387</t>
  </si>
  <si>
    <t>2019-0388</t>
  </si>
  <si>
    <t>2019-0389</t>
  </si>
  <si>
    <t>2019-0390</t>
  </si>
  <si>
    <t>2019-0391</t>
  </si>
  <si>
    <t>2019-0392</t>
  </si>
  <si>
    <t>2019-0393</t>
  </si>
  <si>
    <t>2019-0394</t>
  </si>
  <si>
    <t>2019-0395</t>
  </si>
  <si>
    <t>2019-0396</t>
  </si>
  <si>
    <t>2019-0397</t>
  </si>
  <si>
    <t>2019-0398</t>
  </si>
  <si>
    <t>2019-0399</t>
  </si>
  <si>
    <t>2019-0400</t>
  </si>
  <si>
    <t>2019-0401</t>
  </si>
  <si>
    <t>2019-0402</t>
  </si>
  <si>
    <t>2019-0403</t>
  </si>
  <si>
    <t>2019-0404</t>
  </si>
  <si>
    <t>2019-0405</t>
  </si>
  <si>
    <t>2019-0406</t>
  </si>
  <si>
    <t>2019-0407</t>
  </si>
  <si>
    <t>2019-0408</t>
  </si>
  <si>
    <t>2019-0409</t>
  </si>
  <si>
    <t>2019-0410</t>
  </si>
  <si>
    <t>2019-0411</t>
  </si>
  <si>
    <t>2019-0412</t>
  </si>
  <si>
    <t>2019-0413</t>
  </si>
  <si>
    <t>2019-0414</t>
  </si>
  <si>
    <t>2019-0415</t>
  </si>
  <si>
    <t>2019-0416</t>
  </si>
  <si>
    <t>2019-0417</t>
  </si>
  <si>
    <t>2019-0418</t>
  </si>
  <si>
    <t>2019-0419</t>
  </si>
  <si>
    <t>2019-0420</t>
  </si>
  <si>
    <t>2019-0421</t>
  </si>
  <si>
    <t>2019-0422</t>
  </si>
  <si>
    <t>2019-0423</t>
  </si>
  <si>
    <t>2019-0424</t>
  </si>
  <si>
    <t>2019-0425</t>
  </si>
  <si>
    <t>2019-0426</t>
  </si>
  <si>
    <t>2019-0427</t>
  </si>
  <si>
    <t>2019-0428</t>
  </si>
  <si>
    <t>2019-0429</t>
  </si>
  <si>
    <t>2019-0430</t>
  </si>
  <si>
    <t>2019-0431</t>
  </si>
  <si>
    <t>2019-0432</t>
  </si>
  <si>
    <t>2019-0433</t>
  </si>
  <si>
    <t>2019-0434</t>
  </si>
  <si>
    <t>2019-0435</t>
  </si>
  <si>
    <t>2019-0436</t>
  </si>
  <si>
    <t>2019-0437</t>
  </si>
  <si>
    <t>2019-0438</t>
  </si>
  <si>
    <t>2019-0439</t>
  </si>
  <si>
    <t>2019-0440</t>
  </si>
  <si>
    <t>2019-0441</t>
  </si>
  <si>
    <t>2019-0442</t>
  </si>
  <si>
    <t>2019-0443</t>
  </si>
  <si>
    <t>2019-0444</t>
  </si>
  <si>
    <t>2019-0445</t>
  </si>
  <si>
    <t>2019-0446</t>
  </si>
  <si>
    <t>2019-0447</t>
  </si>
  <si>
    <t>2019-0448</t>
  </si>
  <si>
    <t>2019-0449</t>
  </si>
  <si>
    <t>2019-0450</t>
  </si>
  <si>
    <t>2019-0451</t>
  </si>
  <si>
    <t>2019-0452</t>
  </si>
  <si>
    <t>2019-0453</t>
  </si>
  <si>
    <t>2019-0454</t>
  </si>
  <si>
    <t>2019-0455</t>
  </si>
  <si>
    <t>2019-0456</t>
  </si>
  <si>
    <t>2019-0457</t>
  </si>
  <si>
    <t>2019-0458</t>
  </si>
  <si>
    <t>2019-0459</t>
  </si>
  <si>
    <t>2019-0460</t>
  </si>
  <si>
    <t>2019-0461</t>
  </si>
  <si>
    <t>2019-0462</t>
  </si>
  <si>
    <t>2019-0463</t>
  </si>
  <si>
    <t>2019-0464</t>
  </si>
  <si>
    <t>2019-0465</t>
  </si>
  <si>
    <t>2019-0466</t>
  </si>
  <si>
    <t>2019-0467</t>
  </si>
  <si>
    <t>2019-0468</t>
  </si>
  <si>
    <t>2019-0469</t>
  </si>
  <si>
    <t>2019-0470</t>
  </si>
  <si>
    <t>2019-0471</t>
  </si>
  <si>
    <t>2019-0472</t>
  </si>
  <si>
    <t>2019-0473</t>
  </si>
  <si>
    <t>2019-0474</t>
  </si>
  <si>
    <t>2019-0475</t>
  </si>
  <si>
    <t>2019-0476</t>
  </si>
  <si>
    <t>2019-0477</t>
  </si>
  <si>
    <t>2019-0478</t>
  </si>
  <si>
    <t>2019-0479</t>
  </si>
  <si>
    <t>2019-0480</t>
  </si>
  <si>
    <t>2019-0481</t>
  </si>
  <si>
    <t>2019-0482</t>
  </si>
  <si>
    <t>2019-0483</t>
  </si>
  <si>
    <t>2019-0484</t>
  </si>
  <si>
    <t>2019-0485</t>
  </si>
  <si>
    <t>2019-0486</t>
  </si>
  <si>
    <t>2019-0487</t>
  </si>
  <si>
    <t>2019-0488</t>
  </si>
  <si>
    <t>2019-0489</t>
  </si>
  <si>
    <t>2019-0490</t>
  </si>
  <si>
    <t>2019-0491</t>
  </si>
  <si>
    <t>2019-0492</t>
  </si>
  <si>
    <t>2019-0493</t>
  </si>
  <si>
    <t>2019-0494</t>
  </si>
  <si>
    <t>2019-0495</t>
  </si>
  <si>
    <t>2019-0496</t>
  </si>
  <si>
    <t>2019-0497</t>
  </si>
  <si>
    <t>2019-0498</t>
  </si>
  <si>
    <t>2019-0499</t>
  </si>
  <si>
    <t>2019-0500</t>
  </si>
  <si>
    <t>2019-0501</t>
  </si>
  <si>
    <t>2019-0502</t>
  </si>
  <si>
    <t>2019-0503</t>
  </si>
  <si>
    <t>2019-0504</t>
  </si>
  <si>
    <t>2019-0505</t>
  </si>
  <si>
    <t>2019-0506</t>
  </si>
  <si>
    <t>2019-0507</t>
  </si>
  <si>
    <t>2019-0508</t>
  </si>
  <si>
    <t>2019-0509</t>
  </si>
  <si>
    <t>2019-0510</t>
  </si>
  <si>
    <t>2019-0511</t>
  </si>
  <si>
    <t>2019-0512</t>
  </si>
  <si>
    <t>2019-0513</t>
  </si>
  <si>
    <t>2019-0514</t>
  </si>
  <si>
    <t>2019-0515</t>
  </si>
  <si>
    <t>2019-0516</t>
  </si>
  <si>
    <t>2019-0517</t>
  </si>
  <si>
    <t>2019-0518</t>
  </si>
  <si>
    <t>2019-0519</t>
  </si>
  <si>
    <t>2019-0520</t>
  </si>
  <si>
    <t>2019-0521</t>
  </si>
  <si>
    <t>2019-0522</t>
  </si>
  <si>
    <t>2019-0523</t>
  </si>
  <si>
    <t>2019-0524</t>
  </si>
  <si>
    <t>2019-0525</t>
  </si>
  <si>
    <t>2019-0526</t>
  </si>
  <si>
    <t>2019-0527</t>
  </si>
  <si>
    <t>2019-0528</t>
  </si>
  <si>
    <t>2019-0529</t>
  </si>
  <si>
    <t>2019-0530</t>
  </si>
  <si>
    <t>2019-0531</t>
  </si>
  <si>
    <t>2019-0532</t>
  </si>
  <si>
    <t>2019-0533</t>
  </si>
  <si>
    <t>2019-0534</t>
  </si>
  <si>
    <t>2019-0535</t>
  </si>
  <si>
    <t>2019-0536</t>
  </si>
  <si>
    <t>2019-0537</t>
  </si>
  <si>
    <t>2019-0538</t>
  </si>
  <si>
    <t>2019-0539</t>
  </si>
  <si>
    <t>2019-0540</t>
  </si>
  <si>
    <t>2019-0541</t>
  </si>
  <si>
    <t>2019-0542</t>
  </si>
  <si>
    <t>2019-0543</t>
  </si>
  <si>
    <t>2019-0544</t>
  </si>
  <si>
    <t>2019-0545</t>
  </si>
  <si>
    <t>2019-0546</t>
  </si>
  <si>
    <t>2019-0547</t>
  </si>
  <si>
    <t>2019-0548</t>
  </si>
  <si>
    <t>2019-0549</t>
  </si>
  <si>
    <t>2019-0550</t>
  </si>
  <si>
    <t>2019-0551</t>
  </si>
  <si>
    <t>2019-0552</t>
  </si>
  <si>
    <t>2019-0553</t>
  </si>
  <si>
    <t>2019-0554</t>
  </si>
  <si>
    <t>2019-0555</t>
  </si>
  <si>
    <t>2019-0556</t>
  </si>
  <si>
    <t>2019-0557</t>
  </si>
  <si>
    <t>2019-0558</t>
  </si>
  <si>
    <t>2019-0559</t>
  </si>
  <si>
    <t>2019-0560</t>
  </si>
  <si>
    <t>2019-0561</t>
  </si>
  <si>
    <t>2019-0562</t>
  </si>
  <si>
    <t>2019-0563</t>
  </si>
  <si>
    <t>2019-0564</t>
  </si>
  <si>
    <t>2019-0565</t>
  </si>
  <si>
    <t>2019-0566</t>
  </si>
  <si>
    <t>2019-0567</t>
  </si>
  <si>
    <t>2019-0568</t>
  </si>
  <si>
    <t>2019-0569</t>
  </si>
  <si>
    <t>2019-0570</t>
  </si>
  <si>
    <t>2019-0571</t>
  </si>
  <si>
    <t>2019-0572</t>
  </si>
  <si>
    <t>2019-0573</t>
  </si>
  <si>
    <t>2019-0574</t>
  </si>
  <si>
    <t>2019-0575</t>
  </si>
  <si>
    <t>2019-0576</t>
  </si>
  <si>
    <t>2019-0577</t>
  </si>
  <si>
    <t>2019-0578</t>
  </si>
  <si>
    <t>2019-0579</t>
  </si>
  <si>
    <t>2019-0580</t>
  </si>
  <si>
    <t>2019-0581</t>
  </si>
  <si>
    <t>2019-0582</t>
  </si>
  <si>
    <t>2019-0583</t>
  </si>
  <si>
    <t>2019-0584</t>
  </si>
  <si>
    <t>2019-0585</t>
  </si>
  <si>
    <t>2019-0586</t>
  </si>
  <si>
    <t>2019-0587</t>
  </si>
  <si>
    <t>2019-0588</t>
  </si>
  <si>
    <t>2019-0589</t>
  </si>
  <si>
    <t>2019-0590</t>
  </si>
  <si>
    <t>2019-0591</t>
  </si>
  <si>
    <t>2019-0592</t>
  </si>
  <si>
    <t>2019-0593</t>
  </si>
  <si>
    <t>2019-0594</t>
  </si>
  <si>
    <t>2019-0595</t>
  </si>
  <si>
    <t>2019-0596</t>
  </si>
  <si>
    <t>2019-0597</t>
  </si>
  <si>
    <t>2019-0598</t>
  </si>
  <si>
    <t>2019-0599</t>
  </si>
  <si>
    <t>2019-0600</t>
  </si>
  <si>
    <t>2019-0601</t>
  </si>
  <si>
    <t>2019-0602</t>
  </si>
  <si>
    <t>2019-0603</t>
  </si>
  <si>
    <t>2019-0604</t>
  </si>
  <si>
    <t>2019-0605</t>
  </si>
  <si>
    <t>2019-0606</t>
  </si>
  <si>
    <t>2019-0607</t>
  </si>
  <si>
    <t>2019-0608</t>
  </si>
  <si>
    <t>2019-0609</t>
  </si>
  <si>
    <t>2019-0610</t>
  </si>
  <si>
    <t>2019-0611</t>
  </si>
  <si>
    <t>2019-0612</t>
  </si>
  <si>
    <t>2019-0613</t>
  </si>
  <si>
    <t>2019-0614</t>
  </si>
  <si>
    <t>2019-0615</t>
  </si>
  <si>
    <t>2019-0616</t>
  </si>
  <si>
    <t>2019-0617</t>
  </si>
  <si>
    <t>2019-0618</t>
  </si>
  <si>
    <t>2019-0619</t>
  </si>
  <si>
    <t>2019-0620</t>
  </si>
  <si>
    <t>2019-0621</t>
  </si>
  <si>
    <t>2019-0622</t>
  </si>
  <si>
    <t>2019-0623</t>
  </si>
  <si>
    <t>2019-0624</t>
  </si>
  <si>
    <t>2019-0625</t>
  </si>
  <si>
    <t>2019-0626</t>
  </si>
  <si>
    <t>2019-0627</t>
  </si>
  <si>
    <t>2019-0628</t>
  </si>
  <si>
    <t>2019-0629</t>
  </si>
  <si>
    <t>2019-0630</t>
  </si>
  <si>
    <t>2019-0631</t>
  </si>
  <si>
    <t>2019-0632</t>
  </si>
  <si>
    <t>2019-0633</t>
  </si>
  <si>
    <t>2019-0634</t>
  </si>
  <si>
    <t>2019-0635</t>
  </si>
  <si>
    <t>2019-0636</t>
  </si>
  <si>
    <t>2019-0637</t>
  </si>
  <si>
    <t>2019-0638</t>
  </si>
  <si>
    <t>2019-0639</t>
  </si>
  <si>
    <t>2019-0640</t>
  </si>
  <si>
    <t>2019-0641</t>
  </si>
  <si>
    <t>2019-0642</t>
  </si>
  <si>
    <t>2019-0643</t>
  </si>
  <si>
    <t>2019-0644</t>
  </si>
  <si>
    <t>2019-0645</t>
  </si>
  <si>
    <t>2019-0646</t>
  </si>
  <si>
    <t>2019-0647</t>
  </si>
  <si>
    <t>2019-0648</t>
  </si>
  <si>
    <t>2019-0649</t>
  </si>
  <si>
    <t>2019-0650</t>
  </si>
  <si>
    <t>2019-0651</t>
  </si>
  <si>
    <t>2019-0652</t>
  </si>
  <si>
    <t>2019-0653</t>
  </si>
  <si>
    <t>2019-0654</t>
  </si>
  <si>
    <t>2019-0655</t>
  </si>
  <si>
    <t>2019-0656</t>
  </si>
  <si>
    <t>2019-0657</t>
  </si>
  <si>
    <t>2019-0658</t>
  </si>
  <si>
    <t>2019-0659</t>
  </si>
  <si>
    <t>2019-0660</t>
  </si>
  <si>
    <t>2019-0661</t>
  </si>
  <si>
    <t>2019-0662</t>
  </si>
  <si>
    <t>2019-0663</t>
  </si>
  <si>
    <t>2019-0664</t>
  </si>
  <si>
    <t>2019-0665</t>
  </si>
  <si>
    <t>2019-0666</t>
  </si>
  <si>
    <t>2019-0667</t>
  </si>
  <si>
    <t>2019-0668</t>
  </si>
  <si>
    <t>2019-0669</t>
  </si>
  <si>
    <t>2019-0670</t>
  </si>
  <si>
    <t>2019-0671</t>
  </si>
  <si>
    <t>2019-0672</t>
  </si>
  <si>
    <t>2019-0673</t>
  </si>
  <si>
    <t>2019-0674</t>
  </si>
  <si>
    <t>2019-0675</t>
  </si>
  <si>
    <t>2019-0676</t>
  </si>
  <si>
    <t>2019-0677</t>
  </si>
  <si>
    <t>2019-0678</t>
  </si>
  <si>
    <t>2019-0679</t>
  </si>
  <si>
    <t>2019-0680</t>
  </si>
  <si>
    <t>2019-0681</t>
  </si>
  <si>
    <t>2019-0682</t>
  </si>
  <si>
    <t>2019-0683</t>
  </si>
  <si>
    <t>2019-0684</t>
  </si>
  <si>
    <t>2019-0685</t>
  </si>
  <si>
    <t>2019-0686</t>
  </si>
  <si>
    <t>2019-0687</t>
  </si>
  <si>
    <t>2019-0688</t>
  </si>
  <si>
    <t>2019-0689</t>
  </si>
  <si>
    <t>2019-0690</t>
  </si>
  <si>
    <t>2019-0691</t>
  </si>
  <si>
    <t>2019-0692</t>
  </si>
  <si>
    <t>2019-0693</t>
  </si>
  <si>
    <t>2019-0694</t>
  </si>
  <si>
    <t>2019-0695</t>
  </si>
  <si>
    <t>2019-0696</t>
  </si>
  <si>
    <t>2019-0697</t>
  </si>
  <si>
    <t>2019-0698</t>
  </si>
  <si>
    <t>2019-0699</t>
  </si>
  <si>
    <t>2019-0700</t>
  </si>
  <si>
    <t>2019-0701</t>
  </si>
  <si>
    <t>2019-0702</t>
  </si>
  <si>
    <t>2019-0703</t>
  </si>
  <si>
    <t>2019-0704</t>
  </si>
  <si>
    <t>2019-0705</t>
  </si>
  <si>
    <t>2019-0706</t>
  </si>
  <si>
    <t>2019-0707</t>
  </si>
  <si>
    <t>2019-0708</t>
  </si>
  <si>
    <t>2019-0709</t>
  </si>
  <si>
    <t>2019-0710</t>
  </si>
  <si>
    <t>2019-0711</t>
  </si>
  <si>
    <t>2019-0712</t>
  </si>
  <si>
    <t>2019-0713</t>
  </si>
  <si>
    <t>2019-0714</t>
  </si>
  <si>
    <t>2019-0715</t>
  </si>
  <si>
    <t>2019-0716</t>
  </si>
  <si>
    <t>2019-0717</t>
  </si>
  <si>
    <t>2019-0718</t>
  </si>
  <si>
    <t>2019-0719</t>
  </si>
  <si>
    <t>2019-0720</t>
  </si>
  <si>
    <t>2019-0721</t>
  </si>
  <si>
    <t>2019-0722</t>
  </si>
  <si>
    <t>2019-0723</t>
  </si>
  <si>
    <t>2019-0724</t>
  </si>
  <si>
    <t>2019-0725</t>
  </si>
  <si>
    <t>2019-0726</t>
  </si>
  <si>
    <t>2019-0727</t>
  </si>
  <si>
    <t>2019-0728</t>
  </si>
  <si>
    <t>2019-0729</t>
  </si>
  <si>
    <t>2019-0730</t>
  </si>
  <si>
    <t>2019-0731</t>
  </si>
  <si>
    <t>2019-0732</t>
  </si>
  <si>
    <t>2019-0733</t>
  </si>
  <si>
    <t>2019-0734</t>
  </si>
  <si>
    <t>2019-0735</t>
  </si>
  <si>
    <t>2019-0736</t>
  </si>
  <si>
    <t>2019-0737</t>
  </si>
  <si>
    <t>2019-0738</t>
  </si>
  <si>
    <t>2019-0739</t>
  </si>
  <si>
    <t>2019-0740</t>
  </si>
  <si>
    <t>2019-0741</t>
  </si>
  <si>
    <t>2019-0742</t>
  </si>
  <si>
    <t>2019-0743</t>
  </si>
  <si>
    <t>2019-0744</t>
  </si>
  <si>
    <t>2019-0745</t>
  </si>
  <si>
    <t>2019-0746</t>
  </si>
  <si>
    <t>2019-0747</t>
  </si>
  <si>
    <t>2019-0748</t>
  </si>
  <si>
    <t>2019-0749</t>
  </si>
  <si>
    <t>2019-0750</t>
  </si>
  <si>
    <t>2019-0751</t>
  </si>
  <si>
    <t>2019-0752</t>
  </si>
  <si>
    <t>2019-0753</t>
  </si>
  <si>
    <t>2019-0754</t>
  </si>
  <si>
    <t>2019-0755</t>
  </si>
  <si>
    <t>2019-0756</t>
  </si>
  <si>
    <t>2019-0757</t>
  </si>
  <si>
    <t>2019-0758</t>
  </si>
  <si>
    <t>2019-0759</t>
  </si>
  <si>
    <t>2019-0760</t>
  </si>
  <si>
    <t>2019-0761</t>
  </si>
  <si>
    <t>2019-0762</t>
  </si>
  <si>
    <t>2019-0763</t>
  </si>
  <si>
    <t>2019-0764</t>
  </si>
  <si>
    <t>2019-0765</t>
  </si>
  <si>
    <t>2019-0766</t>
  </si>
  <si>
    <t>2019-0767</t>
  </si>
  <si>
    <t>2019-0768</t>
  </si>
  <si>
    <t>2019-0769</t>
  </si>
  <si>
    <t>2019-0770</t>
  </si>
  <si>
    <t>2019-0771</t>
  </si>
  <si>
    <t>2019-0772</t>
  </si>
  <si>
    <t>2019-0773</t>
  </si>
  <si>
    <t>2019-0774</t>
  </si>
  <si>
    <t>2019-0775</t>
  </si>
  <si>
    <t>2019-0776</t>
  </si>
  <si>
    <t>2019-0777</t>
  </si>
  <si>
    <t>2019-0778</t>
  </si>
  <si>
    <t>2019-0779</t>
  </si>
  <si>
    <t>2019-0780</t>
  </si>
  <si>
    <t>2019-0781</t>
  </si>
  <si>
    <t>2019-0782</t>
  </si>
  <si>
    <t>2019-0783</t>
  </si>
  <si>
    <t>2019-0784</t>
  </si>
  <si>
    <t>2019-0785</t>
  </si>
  <si>
    <t>2019-0786</t>
  </si>
  <si>
    <t>2019-0787</t>
  </si>
  <si>
    <t>2019-0788</t>
  </si>
  <si>
    <t>2019-0789</t>
  </si>
  <si>
    <t>2019-0790</t>
  </si>
  <si>
    <t>2019-0791</t>
  </si>
  <si>
    <t>2019-0792</t>
  </si>
  <si>
    <t>2019-0793</t>
  </si>
  <si>
    <t>2019-0794</t>
  </si>
  <si>
    <t>2019-0795</t>
  </si>
  <si>
    <t>2019-0796</t>
  </si>
  <si>
    <t>2019-0797</t>
  </si>
  <si>
    <t>2019-0798</t>
  </si>
  <si>
    <t>2019-0799</t>
  </si>
  <si>
    <t>2019-0800</t>
  </si>
  <si>
    <t>2019-0801</t>
  </si>
  <si>
    <t>2019-0802</t>
  </si>
  <si>
    <t>2019-0803</t>
  </si>
  <si>
    <t>2019-0804</t>
  </si>
  <si>
    <t>2019-0805</t>
  </si>
  <si>
    <t>2019-0806</t>
  </si>
  <si>
    <t>2019-0807</t>
  </si>
  <si>
    <t>2019-0808</t>
  </si>
  <si>
    <t>2019-0809</t>
  </si>
  <si>
    <t>2019-0810</t>
  </si>
  <si>
    <t>2019-0811</t>
  </si>
  <si>
    <t>2019-0812</t>
  </si>
  <si>
    <t>2019-0813</t>
  </si>
  <si>
    <t>2019-0814</t>
  </si>
  <si>
    <t>2019-0815</t>
  </si>
  <si>
    <t>2019-0816</t>
  </si>
  <si>
    <t>2019-0817</t>
  </si>
  <si>
    <t>2019-0818</t>
  </si>
  <si>
    <t>2019-0819</t>
  </si>
  <si>
    <t>2019-0820</t>
  </si>
  <si>
    <t>2019-0821</t>
  </si>
  <si>
    <t>2019-0822</t>
  </si>
  <si>
    <t>2019-0823</t>
  </si>
  <si>
    <t>2019-0824</t>
  </si>
  <si>
    <t>2019-0825</t>
  </si>
  <si>
    <t>2019-0826</t>
  </si>
  <si>
    <t>2019-0827</t>
  </si>
  <si>
    <t>2019-0828</t>
  </si>
  <si>
    <t>2019-0829</t>
  </si>
  <si>
    <t>2019-0830</t>
  </si>
  <si>
    <t>2019-0831</t>
  </si>
  <si>
    <t>2019-0832</t>
  </si>
  <si>
    <t>2019-0833</t>
  </si>
  <si>
    <t>2019-0834</t>
  </si>
  <si>
    <t>2019-0835</t>
  </si>
  <si>
    <t>2019-0836</t>
  </si>
  <si>
    <t>2019-0837</t>
  </si>
  <si>
    <t>2019-0838</t>
  </si>
  <si>
    <t>2019-0839</t>
  </si>
  <si>
    <t>2019-0840</t>
  </si>
  <si>
    <t>2019-0841</t>
  </si>
  <si>
    <t>2019-0842</t>
  </si>
  <si>
    <t>2019-0843</t>
  </si>
  <si>
    <t>2019-0844</t>
  </si>
  <si>
    <t>2019-0845</t>
  </si>
  <si>
    <t>2019-0846</t>
  </si>
  <si>
    <t>2019-0847</t>
  </si>
  <si>
    <t>2019-0848</t>
  </si>
  <si>
    <t>2019-0849</t>
  </si>
  <si>
    <t>2019-0850</t>
  </si>
  <si>
    <t>2019-0851</t>
  </si>
  <si>
    <t>2019-0852</t>
  </si>
  <si>
    <t>2019-0853</t>
  </si>
  <si>
    <t>2019-0854</t>
  </si>
  <si>
    <t>2019-0855</t>
  </si>
  <si>
    <t>2019-0856</t>
  </si>
  <si>
    <t>2019-0857</t>
  </si>
  <si>
    <t>2019-0858</t>
  </si>
  <si>
    <t>2019-0859</t>
  </si>
  <si>
    <t>2019-0860</t>
  </si>
  <si>
    <t>2019-0861</t>
  </si>
  <si>
    <t>2019-0862</t>
  </si>
  <si>
    <t>2019-0863</t>
  </si>
  <si>
    <t>2019-0864</t>
  </si>
  <si>
    <t>2019-0865</t>
  </si>
  <si>
    <t>2019-0866</t>
  </si>
  <si>
    <t>2019-0867</t>
  </si>
  <si>
    <t>2019-0868</t>
  </si>
  <si>
    <t>2019-0869</t>
  </si>
  <si>
    <t>2019-0870</t>
  </si>
  <si>
    <t>2019-0871</t>
  </si>
  <si>
    <t>2019-0872</t>
  </si>
  <si>
    <t>2019-0873</t>
  </si>
  <si>
    <t>2019-0874</t>
  </si>
  <si>
    <t>2019-0875</t>
  </si>
  <si>
    <t>2019-0876</t>
  </si>
  <si>
    <t>2019-0877</t>
  </si>
  <si>
    <t>2019-0878</t>
  </si>
  <si>
    <t>2019-0879</t>
  </si>
  <si>
    <t>2019-0880</t>
  </si>
  <si>
    <t>2019-0881</t>
  </si>
  <si>
    <t>2019-0882</t>
  </si>
  <si>
    <t>2019-0883</t>
  </si>
  <si>
    <t>2019-0884</t>
  </si>
  <si>
    <t>2019-0885</t>
  </si>
  <si>
    <t>2019-0886</t>
  </si>
  <si>
    <t>2019-0887</t>
  </si>
  <si>
    <t>2019-0888</t>
  </si>
  <si>
    <t>2019-0889</t>
  </si>
  <si>
    <t>2019-0890</t>
  </si>
  <si>
    <t>2019-0891</t>
  </si>
  <si>
    <t>2019-0892</t>
  </si>
  <si>
    <t>2019-0893</t>
  </si>
  <si>
    <t>2019-0894</t>
  </si>
  <si>
    <t>2019-0895</t>
  </si>
  <si>
    <t>2019-0896</t>
  </si>
  <si>
    <t>2019-0897</t>
  </si>
  <si>
    <t>2019-0898</t>
  </si>
  <si>
    <t>2019-0899</t>
  </si>
  <si>
    <t>2019-0900</t>
  </si>
  <si>
    <t>2019-0901</t>
  </si>
  <si>
    <t>2019-0902</t>
  </si>
  <si>
    <t>2019-0903</t>
  </si>
  <si>
    <t>2019-0904</t>
  </si>
  <si>
    <t>2019-0905</t>
  </si>
  <si>
    <t>2019-0906</t>
  </si>
  <si>
    <t>2019-0907</t>
  </si>
  <si>
    <t>2019-0908</t>
  </si>
  <si>
    <t>2019-0909</t>
  </si>
  <si>
    <t>2019-0910</t>
  </si>
  <si>
    <t>2019-0911</t>
  </si>
  <si>
    <t>2019-0912</t>
  </si>
  <si>
    <t>2019-0913</t>
  </si>
  <si>
    <t>2019-0914</t>
  </si>
  <si>
    <t>2019-0915</t>
  </si>
  <si>
    <t>2019-0916</t>
  </si>
  <si>
    <t>2019-0917</t>
  </si>
  <si>
    <t>2019-0918</t>
  </si>
  <si>
    <t>2019-0919</t>
  </si>
  <si>
    <t>2019-0920</t>
  </si>
  <si>
    <t>2019-0921</t>
  </si>
  <si>
    <t>2019-0922</t>
  </si>
  <si>
    <t>2019-0923</t>
  </si>
  <si>
    <t>2019-0924</t>
  </si>
  <si>
    <t>2019-0925</t>
  </si>
  <si>
    <t>2019-0926</t>
  </si>
  <si>
    <t>2019-0927</t>
  </si>
  <si>
    <t>2019-0928</t>
  </si>
  <si>
    <t>2019-0929</t>
  </si>
  <si>
    <t>2019-0930</t>
  </si>
  <si>
    <t>2019-0931</t>
  </si>
  <si>
    <t>2019-0932</t>
  </si>
  <si>
    <t>2019-0933</t>
  </si>
  <si>
    <t>2019-0934</t>
  </si>
  <si>
    <t>2019-0935</t>
  </si>
  <si>
    <t>2019-0936</t>
  </si>
  <si>
    <t>2019-0937</t>
  </si>
  <si>
    <t>2019-0938</t>
  </si>
  <si>
    <t>2019-0939</t>
  </si>
  <si>
    <t>2019-0940</t>
  </si>
  <si>
    <t>2019-0941</t>
  </si>
  <si>
    <t>2019-0942</t>
  </si>
  <si>
    <t>2019-0943</t>
  </si>
  <si>
    <t>2019-0944</t>
  </si>
  <si>
    <t>2019-0945</t>
  </si>
  <si>
    <t>2019-0946</t>
  </si>
  <si>
    <t>2019-0947</t>
  </si>
  <si>
    <t>2019-0948</t>
  </si>
  <si>
    <t>2019-0949</t>
  </si>
  <si>
    <t>2019-0950</t>
  </si>
  <si>
    <t>2019-0951</t>
  </si>
  <si>
    <t>2019-0952</t>
  </si>
  <si>
    <t>2019-0953</t>
  </si>
  <si>
    <t>2019-0954</t>
  </si>
  <si>
    <t>2019-0955</t>
  </si>
  <si>
    <t>2019-0956</t>
  </si>
  <si>
    <t>2019-0957</t>
  </si>
  <si>
    <t>2019-0958</t>
  </si>
  <si>
    <t>2019-0959</t>
  </si>
  <si>
    <t>2019-0960</t>
  </si>
  <si>
    <t>2019-0961</t>
  </si>
  <si>
    <t>2019-0962</t>
  </si>
  <si>
    <t>2019-0963</t>
  </si>
  <si>
    <t>2019-0964</t>
  </si>
  <si>
    <t>2019-0965</t>
  </si>
  <si>
    <t>2019-0966</t>
  </si>
  <si>
    <t>2019-0967</t>
  </si>
  <si>
    <t>2019-0968</t>
  </si>
  <si>
    <t>2019-0969</t>
  </si>
  <si>
    <t>2019-0970</t>
  </si>
  <si>
    <t>2019-0971</t>
  </si>
  <si>
    <t>2019-0972</t>
  </si>
  <si>
    <t>2019-0973</t>
  </si>
  <si>
    <t>2019-0974</t>
  </si>
  <si>
    <t>2019-0975</t>
  </si>
  <si>
    <t>2019-0976</t>
  </si>
  <si>
    <t>2019-0977</t>
  </si>
  <si>
    <t>2019-0978</t>
  </si>
  <si>
    <t>2019-0979</t>
  </si>
  <si>
    <t>2019-0980</t>
  </si>
  <si>
    <t>2019-0981</t>
  </si>
  <si>
    <t>2019-0982</t>
  </si>
  <si>
    <t>2019-0983</t>
  </si>
  <si>
    <t>2019-0984</t>
  </si>
  <si>
    <t>2019-0985</t>
  </si>
  <si>
    <t>2019-0986</t>
  </si>
  <si>
    <t>2019-0987</t>
  </si>
  <si>
    <t>2019-0988</t>
  </si>
  <si>
    <t>2019-0989</t>
  </si>
  <si>
    <t>2019-0990</t>
  </si>
  <si>
    <t>2019-0991</t>
  </si>
  <si>
    <t>2019-0992</t>
  </si>
  <si>
    <t>2019-0993</t>
  </si>
  <si>
    <t>2019-0994</t>
  </si>
  <si>
    <t>2019-0995</t>
  </si>
  <si>
    <t>2019-0996</t>
  </si>
  <si>
    <t>2019-0997</t>
  </si>
  <si>
    <t>2019-0998</t>
  </si>
  <si>
    <t>2019-0999</t>
  </si>
  <si>
    <t>2019-1000</t>
  </si>
  <si>
    <t>2019-1001</t>
  </si>
  <si>
    <t>2019-1002</t>
  </si>
  <si>
    <t>2019-1003</t>
  </si>
  <si>
    <t>2019-1004</t>
  </si>
  <si>
    <t>2019-1005</t>
  </si>
  <si>
    <t>2019-1006</t>
  </si>
  <si>
    <t>2019-1007</t>
  </si>
  <si>
    <t>2019-1008</t>
  </si>
  <si>
    <t>2019-1009</t>
  </si>
  <si>
    <t>2019-1010</t>
  </si>
  <si>
    <t>2019-1011</t>
  </si>
  <si>
    <t>2019-1012</t>
  </si>
  <si>
    <t>2019-1013</t>
  </si>
  <si>
    <t>2019-1014</t>
  </si>
  <si>
    <t>2019-1015</t>
  </si>
  <si>
    <t>2019-1016</t>
  </si>
  <si>
    <t>2019-1017</t>
  </si>
  <si>
    <t>2019-1018</t>
  </si>
  <si>
    <t>2019-1019</t>
  </si>
  <si>
    <t>2019-1020</t>
  </si>
  <si>
    <t>2019-1021</t>
  </si>
  <si>
    <t>2019-1022</t>
  </si>
  <si>
    <t>2019-1023</t>
  </si>
  <si>
    <t>2019-1024</t>
  </si>
  <si>
    <t>2019-1025</t>
  </si>
  <si>
    <t>2019-1026</t>
  </si>
  <si>
    <t>2019-1027</t>
  </si>
  <si>
    <t>2019-1028</t>
  </si>
  <si>
    <t>2019-1029</t>
  </si>
  <si>
    <t>2019-1030</t>
  </si>
  <si>
    <t>2019-1031</t>
  </si>
  <si>
    <t>2019-1032</t>
  </si>
  <si>
    <t>2019-1033</t>
  </si>
  <si>
    <t>2019-1034</t>
  </si>
  <si>
    <t>2019-1035</t>
  </si>
  <si>
    <t>2019-1036</t>
  </si>
  <si>
    <t>2019-1037</t>
  </si>
  <si>
    <t>2019-1038</t>
  </si>
  <si>
    <t>2019-1039</t>
  </si>
  <si>
    <t>2019-1040</t>
  </si>
  <si>
    <t>2019-1041</t>
  </si>
  <si>
    <t>2019-1042</t>
  </si>
  <si>
    <t>2019-1043</t>
  </si>
  <si>
    <t>2019-1044</t>
  </si>
  <si>
    <t>2019-1045</t>
  </si>
  <si>
    <t>2019-1046</t>
  </si>
  <si>
    <t>2019-1047</t>
  </si>
  <si>
    <t>2019-1048</t>
  </si>
  <si>
    <t>2019-1049</t>
  </si>
  <si>
    <t>2019-1050</t>
  </si>
  <si>
    <t>2019-1051</t>
  </si>
  <si>
    <t>2019-1052</t>
  </si>
  <si>
    <t>2019-1053</t>
  </si>
  <si>
    <t>2019-1054</t>
  </si>
  <si>
    <t>2019-1055</t>
  </si>
  <si>
    <t>2019-1056</t>
  </si>
  <si>
    <t>2019-1057</t>
  </si>
  <si>
    <t>2019-1058</t>
  </si>
  <si>
    <t>2019-1059</t>
  </si>
  <si>
    <t>2019-1060</t>
  </si>
  <si>
    <t>2019-1061</t>
  </si>
  <si>
    <t>2019-1062</t>
  </si>
  <si>
    <t>2019-1063</t>
  </si>
  <si>
    <t>2019-1064</t>
  </si>
  <si>
    <t>2019-1065</t>
  </si>
  <si>
    <t>2019-1066</t>
  </si>
  <si>
    <t>2019-1067</t>
  </si>
  <si>
    <t>2019-1068</t>
  </si>
  <si>
    <t>2019-1069</t>
  </si>
  <si>
    <t>2019-1070</t>
  </si>
  <si>
    <t>2019-1071</t>
  </si>
  <si>
    <t>2019-1072</t>
  </si>
  <si>
    <t>2019-1073</t>
  </si>
  <si>
    <t>2019-1074</t>
  </si>
  <si>
    <t>2019-1075</t>
  </si>
  <si>
    <t>2019-1076</t>
  </si>
  <si>
    <t>2019-1077</t>
  </si>
  <si>
    <t>2019-1078</t>
  </si>
  <si>
    <t>2019-1079</t>
  </si>
  <si>
    <t>2019-1080</t>
  </si>
  <si>
    <t>2019-1081</t>
  </si>
  <si>
    <t>2019-1082</t>
  </si>
  <si>
    <t>2019-1083</t>
  </si>
  <si>
    <t>2019-1084</t>
  </si>
  <si>
    <t>2019-1085</t>
  </si>
  <si>
    <t>2019-1086</t>
  </si>
  <si>
    <t>2019-1087</t>
  </si>
  <si>
    <t>2019-1088</t>
  </si>
  <si>
    <t>2019-1089</t>
  </si>
  <si>
    <t>2019-1090</t>
  </si>
  <si>
    <t>2019-1091</t>
  </si>
  <si>
    <t>2019-1092</t>
  </si>
  <si>
    <t>2019-1093</t>
  </si>
  <si>
    <t>2019-1094</t>
  </si>
  <si>
    <t>2019-1095</t>
  </si>
  <si>
    <t>2019-1096</t>
  </si>
  <si>
    <t>2019-1097</t>
  </si>
  <si>
    <t>2019-1098</t>
  </si>
  <si>
    <t>2019-1099</t>
  </si>
  <si>
    <t>2019-1100</t>
  </si>
  <si>
    <t>2019-1101</t>
  </si>
  <si>
    <t>2019-1102</t>
  </si>
  <si>
    <t>2019-1103</t>
  </si>
  <si>
    <t>2019-1104</t>
  </si>
  <si>
    <t>2019-1105</t>
  </si>
  <si>
    <t>2019-1106</t>
  </si>
  <si>
    <t>2019-1107</t>
  </si>
  <si>
    <t>2019-1108</t>
  </si>
  <si>
    <t>2019-1109</t>
  </si>
  <si>
    <t>2019-1110</t>
  </si>
  <si>
    <t>2019-1111</t>
  </si>
  <si>
    <t>2019-1112</t>
  </si>
  <si>
    <t>2019-1113</t>
  </si>
  <si>
    <t>2019-1114</t>
  </si>
  <si>
    <t>2019-1115</t>
  </si>
  <si>
    <t>2019-1116</t>
  </si>
  <si>
    <t>2019-1117</t>
  </si>
  <si>
    <t>2019-1118</t>
  </si>
  <si>
    <t>2019-1119</t>
  </si>
  <si>
    <t>2019-1120</t>
  </si>
  <si>
    <t>2019-1121</t>
  </si>
  <si>
    <t>2019-1122</t>
  </si>
  <si>
    <t>2019-1123</t>
  </si>
  <si>
    <t>2019-1124</t>
  </si>
  <si>
    <t>2019-1125</t>
  </si>
  <si>
    <t>2019-1126</t>
  </si>
  <si>
    <t>2019-1127</t>
  </si>
  <si>
    <t>2019-1128</t>
  </si>
  <si>
    <t>2019-1129</t>
  </si>
  <si>
    <t>2019-1130</t>
  </si>
  <si>
    <t>2019-1131</t>
  </si>
  <si>
    <t>2019-1132</t>
  </si>
  <si>
    <t>2019-1133</t>
  </si>
  <si>
    <t>2019-1134</t>
  </si>
  <si>
    <t>2019-1135</t>
  </si>
  <si>
    <t>2019-1136</t>
  </si>
  <si>
    <t>2019-1137</t>
  </si>
  <si>
    <t>2019-1138</t>
  </si>
  <si>
    <t>2019-1139</t>
  </si>
  <si>
    <t>2019-1140</t>
  </si>
  <si>
    <t>2019-1141</t>
  </si>
  <si>
    <t>2019-1142</t>
  </si>
  <si>
    <t>2019-1143</t>
  </si>
  <si>
    <t>2019-1144</t>
  </si>
  <si>
    <t>2019-1145</t>
  </si>
  <si>
    <t>2019-1146</t>
  </si>
  <si>
    <t>2019-1147</t>
  </si>
  <si>
    <t>2019-1148</t>
  </si>
  <si>
    <t>2019-1149</t>
  </si>
  <si>
    <t>2019-1150</t>
  </si>
  <si>
    <t>2019-1151</t>
  </si>
  <si>
    <t>2019-1152</t>
  </si>
  <si>
    <t>2019-1153</t>
  </si>
  <si>
    <t>2019-1154</t>
  </si>
  <si>
    <t>2019-1155</t>
  </si>
  <si>
    <t>2019-1156</t>
  </si>
  <si>
    <t>2019-1157</t>
  </si>
  <si>
    <t>2019-1158</t>
  </si>
  <si>
    <t>2019-1159</t>
  </si>
  <si>
    <t>2019-1160</t>
  </si>
  <si>
    <t>2019-1161</t>
  </si>
  <si>
    <t>2019-1162</t>
  </si>
  <si>
    <t>2019-1163</t>
  </si>
  <si>
    <t>2019-1164</t>
  </si>
  <si>
    <t>2019-1165</t>
  </si>
  <si>
    <t>2019-1166</t>
  </si>
  <si>
    <t>2019-1167</t>
  </si>
  <si>
    <t>2019-1168</t>
  </si>
  <si>
    <t>2019-1169</t>
  </si>
  <si>
    <t>2019-1170</t>
  </si>
  <si>
    <t>2019-1171</t>
  </si>
  <si>
    <t>2019-1172</t>
  </si>
  <si>
    <t>2019-1173</t>
  </si>
  <si>
    <t>2019-1174</t>
  </si>
  <si>
    <t>2019-1175</t>
  </si>
  <si>
    <t>2019-1176</t>
  </si>
  <si>
    <t>2019-1177</t>
  </si>
  <si>
    <t>2019-1178</t>
  </si>
  <si>
    <t>2019-1179</t>
  </si>
  <si>
    <t>2019-1180</t>
  </si>
  <si>
    <t>2019-1181</t>
  </si>
  <si>
    <t>2019-1182</t>
  </si>
  <si>
    <t>2019-1183</t>
  </si>
  <si>
    <t>2019-1184</t>
  </si>
  <si>
    <t>2019-1185</t>
  </si>
  <si>
    <t>2019-1186</t>
  </si>
  <si>
    <t>2019-1187</t>
  </si>
  <si>
    <t>2019-1188</t>
  </si>
  <si>
    <t>2019-1189</t>
  </si>
  <si>
    <t>2019-1190</t>
  </si>
  <si>
    <t>2019-1191</t>
  </si>
  <si>
    <t>2019-1192</t>
  </si>
  <si>
    <t>2019-1193</t>
  </si>
  <si>
    <t>2019-1194</t>
  </si>
  <si>
    <t>2019-1195</t>
  </si>
  <si>
    <t>2019-1196</t>
  </si>
  <si>
    <t>2019-1197</t>
  </si>
  <si>
    <t>2019-1198</t>
  </si>
  <si>
    <t>2019-1199</t>
  </si>
  <si>
    <t>2019-1200</t>
  </si>
  <si>
    <t>2019-1201</t>
  </si>
  <si>
    <t>2019-1202</t>
  </si>
  <si>
    <t>2019-1203</t>
  </si>
  <si>
    <t>2019-1204</t>
  </si>
  <si>
    <t>2019-1205</t>
  </si>
  <si>
    <t>2019-1206</t>
  </si>
  <si>
    <t>2019-1207</t>
  </si>
  <si>
    <t>2019-1208</t>
  </si>
  <si>
    <t>2019-1209</t>
  </si>
  <si>
    <t>2019-1210</t>
  </si>
  <si>
    <t>2019-1211</t>
  </si>
  <si>
    <t>2019-1212</t>
  </si>
  <si>
    <t>2019-1213</t>
  </si>
  <si>
    <t>2019-1214</t>
  </si>
  <si>
    <t>2019-1215</t>
  </si>
  <si>
    <t>2019-1216</t>
  </si>
  <si>
    <t>2019-1217</t>
  </si>
  <si>
    <t>2019-1218</t>
  </si>
  <si>
    <t>2019-1219</t>
  </si>
  <si>
    <t>2019-1220</t>
  </si>
  <si>
    <t>2019-1221</t>
  </si>
  <si>
    <t>2019-1222</t>
  </si>
  <si>
    <t>2019-1223</t>
  </si>
  <si>
    <t>2019-1224</t>
  </si>
  <si>
    <t>2019-1225</t>
  </si>
  <si>
    <t>2019-1226</t>
  </si>
  <si>
    <t>2019-1227</t>
  </si>
  <si>
    <t>2019-1228</t>
  </si>
  <si>
    <t>2019-1229</t>
  </si>
  <si>
    <t>2019-1230</t>
  </si>
  <si>
    <t>2019-1231</t>
  </si>
  <si>
    <t>2019-1232</t>
  </si>
  <si>
    <t>2019-1233</t>
  </si>
  <si>
    <t>2019-1234</t>
  </si>
  <si>
    <t>2019-1235</t>
  </si>
  <si>
    <t>2019-1236</t>
  </si>
  <si>
    <t>2019-1237</t>
  </si>
  <si>
    <t>2019-1238</t>
  </si>
  <si>
    <t>2019-1239</t>
  </si>
  <si>
    <t>2019-1240</t>
  </si>
  <si>
    <t>2019-1241</t>
  </si>
  <si>
    <t>2019-1242</t>
  </si>
  <si>
    <t>2019-1243</t>
  </si>
  <si>
    <t>2019-1244</t>
  </si>
  <si>
    <t>2019-1245</t>
  </si>
  <si>
    <t>2019-1246</t>
  </si>
  <si>
    <t>2019-1247</t>
  </si>
  <si>
    <t>2019-1248</t>
  </si>
  <si>
    <t>2019-1249</t>
  </si>
  <si>
    <t>2019-1250</t>
  </si>
  <si>
    <t>2019-1251</t>
  </si>
  <si>
    <t>2019-1252</t>
  </si>
  <si>
    <t>2019-1253</t>
  </si>
  <si>
    <t>2019-1254</t>
  </si>
  <si>
    <t>2019-1255</t>
  </si>
  <si>
    <t>2019-1256</t>
  </si>
  <si>
    <t>2019-1257</t>
  </si>
  <si>
    <t>2019-1258</t>
  </si>
  <si>
    <t>2019-1259</t>
  </si>
  <si>
    <t>2019-1260</t>
  </si>
  <si>
    <t>2019-1261</t>
  </si>
  <si>
    <t>2019-1262</t>
  </si>
  <si>
    <t>2019-1263</t>
  </si>
  <si>
    <t>2019-1264</t>
  </si>
  <si>
    <t>2019-1265</t>
  </si>
  <si>
    <t>2019-1266</t>
  </si>
  <si>
    <t>2019-1267</t>
  </si>
  <si>
    <t>2019-1268</t>
  </si>
  <si>
    <t>2019-1269</t>
  </si>
  <si>
    <t>2019-1270</t>
  </si>
  <si>
    <t>2019-1271</t>
  </si>
  <si>
    <t>2019-1272</t>
  </si>
  <si>
    <t>2019-1273</t>
  </si>
  <si>
    <t>2019-1274</t>
  </si>
  <si>
    <t>2019-1275</t>
  </si>
  <si>
    <t>2019-1276</t>
  </si>
  <si>
    <t>2019-1277</t>
  </si>
  <si>
    <t>2019-1278</t>
  </si>
  <si>
    <t>2019-1279</t>
  </si>
  <si>
    <t>2019-1280</t>
  </si>
  <si>
    <t>2019-1281</t>
  </si>
  <si>
    <t>2019-1282</t>
  </si>
  <si>
    <t>2019-1283</t>
  </si>
  <si>
    <t>2019-1284</t>
  </si>
  <si>
    <t>2019-1285</t>
  </si>
  <si>
    <t>2019-1286</t>
  </si>
  <si>
    <t>2019-1287</t>
  </si>
  <si>
    <t>2019-1288</t>
  </si>
  <si>
    <t>2019-1289</t>
  </si>
  <si>
    <t>2019-1290</t>
  </si>
  <si>
    <t>2019-1291</t>
  </si>
  <si>
    <t>2019-1292</t>
  </si>
  <si>
    <t>2019-1293</t>
  </si>
  <si>
    <t>2019-1294</t>
  </si>
  <si>
    <t>2019-1295</t>
  </si>
  <si>
    <t>2019-1296</t>
  </si>
  <si>
    <t>2019-1297</t>
  </si>
  <si>
    <t>2019-1298</t>
  </si>
  <si>
    <t>2019-1299</t>
  </si>
  <si>
    <t>2019-1300</t>
  </si>
  <si>
    <t>2019-1301</t>
  </si>
  <si>
    <t>2019-1302</t>
  </si>
  <si>
    <t>2019-1303</t>
  </si>
  <si>
    <t>2019-1304</t>
  </si>
  <si>
    <t>2019-1305</t>
  </si>
  <si>
    <t>2019-1306</t>
  </si>
  <si>
    <t>2019-1307</t>
  </si>
  <si>
    <t>2019-1308</t>
  </si>
  <si>
    <t>2019-1309</t>
  </si>
  <si>
    <t>2019-1310</t>
  </si>
  <si>
    <t>2019-1311</t>
  </si>
  <si>
    <t>2019-1312</t>
  </si>
  <si>
    <t>2019-1313</t>
  </si>
  <si>
    <t>2019-1314</t>
  </si>
  <si>
    <t>2019-1315</t>
  </si>
  <si>
    <t>2019-1316</t>
  </si>
  <si>
    <t>2019-1317</t>
  </si>
  <si>
    <t>2019-1318</t>
  </si>
  <si>
    <t>2019-1319</t>
  </si>
  <si>
    <t>2019-1320</t>
  </si>
  <si>
    <t>2019-1321</t>
  </si>
  <si>
    <t>2019-1322</t>
  </si>
  <si>
    <t>2019-1323</t>
  </si>
  <si>
    <t>2019-1324</t>
  </si>
  <si>
    <t>2019-1325</t>
  </si>
  <si>
    <t>2019-1326</t>
  </si>
  <si>
    <t>2019-1327</t>
  </si>
  <si>
    <t>2019-1328</t>
  </si>
  <si>
    <t>2019-1329</t>
  </si>
  <si>
    <t>2019-1330</t>
  </si>
  <si>
    <t>2019-1331</t>
  </si>
  <si>
    <t>2019-1332</t>
  </si>
  <si>
    <t>2019-1333</t>
  </si>
  <si>
    <t>2019-1334</t>
  </si>
  <si>
    <t>2019-1335</t>
  </si>
  <si>
    <t>2019-1336</t>
  </si>
  <si>
    <t>2019-1337</t>
  </si>
  <si>
    <t>2019-1338</t>
  </si>
  <si>
    <t>2019-1339</t>
  </si>
  <si>
    <t>2019-1340</t>
  </si>
  <si>
    <t>2019-1341</t>
  </si>
  <si>
    <t>2019-1342</t>
  </si>
  <si>
    <t>2019-1343</t>
  </si>
  <si>
    <t>2019-1344</t>
  </si>
  <si>
    <t>2019-1345</t>
  </si>
  <si>
    <t>2019-1346</t>
  </si>
  <si>
    <t>2019-1347</t>
  </si>
  <si>
    <t>2019-1348</t>
  </si>
  <si>
    <t>2019-1349</t>
  </si>
  <si>
    <t>2019-1350</t>
  </si>
  <si>
    <t>2019-1351</t>
  </si>
  <si>
    <t>2019-1352</t>
  </si>
  <si>
    <t>2019-1353</t>
  </si>
  <si>
    <t>2019-1354</t>
  </si>
  <si>
    <t>2019-1355</t>
  </si>
  <si>
    <t>2019-1356</t>
  </si>
  <si>
    <t>2019-1357</t>
  </si>
  <si>
    <t>2019-1358</t>
  </si>
  <si>
    <t>2019-1359</t>
  </si>
  <si>
    <t>2019-1360</t>
  </si>
  <si>
    <t>2019-1361</t>
  </si>
  <si>
    <t>2019-1362</t>
  </si>
  <si>
    <t>2019-1363</t>
  </si>
  <si>
    <t>2019-1364</t>
  </si>
  <si>
    <t>2019-1365</t>
  </si>
  <si>
    <t>2019-1366</t>
  </si>
  <si>
    <t>2019-1367</t>
  </si>
  <si>
    <t>2019-1368</t>
  </si>
  <si>
    <t>2019-1369</t>
  </si>
  <si>
    <t>2019-1370</t>
  </si>
  <si>
    <t>2019-1371</t>
  </si>
  <si>
    <t>2019-1372</t>
  </si>
  <si>
    <t>2019-1373</t>
  </si>
  <si>
    <t>2019-1374</t>
  </si>
  <si>
    <t>2019-1375</t>
  </si>
  <si>
    <t>2019-1376</t>
  </si>
  <si>
    <t>2019-1377</t>
  </si>
  <si>
    <t>2019-1378</t>
  </si>
  <si>
    <t>2019-1379</t>
  </si>
  <si>
    <t>2019-1380</t>
  </si>
  <si>
    <t>2019-1381</t>
  </si>
  <si>
    <t>2019-1382</t>
  </si>
  <si>
    <t>2019-1383</t>
  </si>
  <si>
    <t>2019-1384</t>
  </si>
  <si>
    <t>2019-1385</t>
  </si>
  <si>
    <t>2019-1386</t>
  </si>
  <si>
    <t>2019-1387</t>
  </si>
  <si>
    <t>2019-1388</t>
  </si>
  <si>
    <t>2019-1389</t>
  </si>
  <si>
    <t>2019-1390</t>
  </si>
  <si>
    <t>2019-1391</t>
  </si>
  <si>
    <t>2019-1392</t>
  </si>
  <si>
    <t>2019-1393</t>
  </si>
  <si>
    <t>2019-1394</t>
  </si>
  <si>
    <t>2019-1395</t>
  </si>
  <si>
    <t>2019-1396</t>
  </si>
  <si>
    <t>2019-1397</t>
  </si>
  <si>
    <t>2019-1398</t>
  </si>
  <si>
    <t>2019-1399</t>
  </si>
  <si>
    <t>2019-1400</t>
  </si>
  <si>
    <t>2019-1401</t>
  </si>
  <si>
    <t>2019-1402</t>
  </si>
  <si>
    <t>2019-1403</t>
  </si>
  <si>
    <t>2019-1404</t>
  </si>
  <si>
    <t>2019-1405</t>
  </si>
  <si>
    <t>2019-1406</t>
  </si>
  <si>
    <t>2019-1407</t>
  </si>
  <si>
    <t>2019-1408</t>
  </si>
  <si>
    <t>2019-1409</t>
  </si>
  <si>
    <t>2019-1410</t>
  </si>
  <si>
    <t>2019-1411</t>
  </si>
  <si>
    <t>2019-1412</t>
  </si>
  <si>
    <t>2019-1413</t>
  </si>
  <si>
    <t>2019-1414</t>
  </si>
  <si>
    <t>2019-1415</t>
  </si>
  <si>
    <t>2019-1416</t>
  </si>
  <si>
    <t>2019-1417</t>
  </si>
  <si>
    <t>2019-1418</t>
  </si>
  <si>
    <t>2019-1419</t>
  </si>
  <si>
    <t>2019-1420</t>
  </si>
  <si>
    <t>2019-1421</t>
  </si>
  <si>
    <t>2019-1422</t>
  </si>
  <si>
    <t>2019-1423</t>
  </si>
  <si>
    <t>2019-1424</t>
  </si>
  <si>
    <t>2019-1425</t>
  </si>
  <si>
    <t>2019-1426</t>
  </si>
  <si>
    <t>2019-1427</t>
  </si>
  <si>
    <t>2019-1428</t>
  </si>
  <si>
    <t>2019-1429</t>
  </si>
  <si>
    <t>2019-1430</t>
  </si>
  <si>
    <t>2019-1431</t>
  </si>
  <si>
    <t>2019-1432</t>
  </si>
  <si>
    <t>2019-1433</t>
  </si>
  <si>
    <t>2019-1434</t>
  </si>
  <si>
    <t>2019-1435</t>
  </si>
  <si>
    <t>2019-1436</t>
  </si>
  <si>
    <t>2019-1437</t>
  </si>
  <si>
    <t>2019-1438</t>
  </si>
  <si>
    <t>2019-1439</t>
  </si>
  <si>
    <t>2019-1440</t>
  </si>
  <si>
    <t>2019-1441</t>
  </si>
  <si>
    <t>2019-1442</t>
  </si>
  <si>
    <t>2019-1443</t>
  </si>
  <si>
    <t>2019-1444</t>
  </si>
  <si>
    <t>2019-1445</t>
  </si>
  <si>
    <t>2019-1446</t>
  </si>
  <si>
    <t>2019-1447</t>
  </si>
  <si>
    <t>2019-1448</t>
  </si>
  <si>
    <t>2019-1449</t>
  </si>
  <si>
    <t>2019-1450</t>
  </si>
  <si>
    <t>2019-1451</t>
  </si>
  <si>
    <t>2019-1452</t>
  </si>
  <si>
    <t>2019-1453</t>
  </si>
  <si>
    <t>2019-1454</t>
  </si>
  <si>
    <t>2019-1455</t>
  </si>
  <si>
    <t>2019-1456</t>
  </si>
  <si>
    <t>2019-1457</t>
  </si>
  <si>
    <t>2019-1458</t>
  </si>
  <si>
    <t>2019-1459</t>
  </si>
  <si>
    <t>2019-1460</t>
  </si>
  <si>
    <t>2019-1461</t>
  </si>
  <si>
    <t>2019-1462</t>
  </si>
  <si>
    <t>2019-1463</t>
  </si>
  <si>
    <t>2019-1464</t>
  </si>
  <si>
    <t>2019-1465</t>
  </si>
  <si>
    <t>2019-1466</t>
  </si>
  <si>
    <t>2019-1467</t>
  </si>
  <si>
    <t>2019-1468</t>
  </si>
  <si>
    <t>2019-1469</t>
  </si>
  <si>
    <t>2019-1470</t>
  </si>
  <si>
    <t>2019-1471</t>
  </si>
  <si>
    <t>2019-1472</t>
  </si>
  <si>
    <t>2019-1473</t>
  </si>
  <si>
    <t>2019-1474</t>
  </si>
  <si>
    <t>2019-1475</t>
  </si>
  <si>
    <t>2019-1476</t>
  </si>
  <si>
    <t>2019-1477</t>
  </si>
  <si>
    <t>2019-1478</t>
  </si>
  <si>
    <t>2019-1479</t>
  </si>
  <si>
    <t>2019-1480</t>
  </si>
  <si>
    <t>2019-1481</t>
  </si>
  <si>
    <t>2019-1482</t>
  </si>
  <si>
    <t>2019-1483</t>
  </si>
  <si>
    <t>2019-1484</t>
  </si>
  <si>
    <t>2019-1485</t>
  </si>
  <si>
    <t>2019-1486</t>
  </si>
  <si>
    <t>2019-1487</t>
  </si>
  <si>
    <t>Total Room Rental Cost</t>
  </si>
  <si>
    <t>Free Food %</t>
  </si>
  <si>
    <t>Please enter the total rental cost for this customer:</t>
  </si>
  <si>
    <t>Percentage rate for Restaurant Credit</t>
  </si>
  <si>
    <t>Total dollar value of free food :</t>
  </si>
  <si>
    <t>Restaurant Promo Rate Table</t>
  </si>
  <si>
    <t>Flatrock Gap Cabins -- Restaurant Promotion</t>
  </si>
  <si>
    <t>How many weeks?</t>
  </si>
  <si>
    <t>Flatrock Gap Cabins -- Rental Quote Sheet</t>
  </si>
  <si>
    <t>Which Cabin Number?</t>
  </si>
  <si>
    <t>What Rate Category?</t>
  </si>
  <si>
    <t>2019-1488</t>
  </si>
  <si>
    <t>2019-1489</t>
  </si>
  <si>
    <t>2019-1490</t>
  </si>
  <si>
    <t>2019-1491</t>
  </si>
  <si>
    <t>2019-1492</t>
  </si>
  <si>
    <t>2019-1493</t>
  </si>
  <si>
    <t>2019-1494</t>
  </si>
  <si>
    <t>2019-1495</t>
  </si>
  <si>
    <t>2019-1496</t>
  </si>
  <si>
    <t>2019-1497</t>
  </si>
  <si>
    <t>2019-1498</t>
  </si>
  <si>
    <t>2019-1499</t>
  </si>
  <si>
    <t>2019-1500</t>
  </si>
  <si>
    <t>2019-1501</t>
  </si>
  <si>
    <t>2019-1502</t>
  </si>
  <si>
    <t>2019-1503</t>
  </si>
  <si>
    <t>2019-1504</t>
  </si>
  <si>
    <t>2020-0023</t>
  </si>
  <si>
    <t>2020-0024</t>
  </si>
  <si>
    <t>2020-0025</t>
  </si>
  <si>
    <t>2020-0026</t>
  </si>
  <si>
    <t>2020-0027</t>
  </si>
  <si>
    <t>2020-0028</t>
  </si>
  <si>
    <t>2020-0029</t>
  </si>
  <si>
    <t>2020-0030</t>
  </si>
  <si>
    <t>2020-0031</t>
  </si>
  <si>
    <t>2020-0032</t>
  </si>
  <si>
    <t>2020-0033</t>
  </si>
  <si>
    <t>2020-0034</t>
  </si>
  <si>
    <t>2020-0035</t>
  </si>
  <si>
    <t>2020-0036</t>
  </si>
  <si>
    <t>2020-0037</t>
  </si>
  <si>
    <t>2020-0038</t>
  </si>
  <si>
    <t>2020-0039</t>
  </si>
  <si>
    <t>2020-0040</t>
  </si>
  <si>
    <t>2020-0041</t>
  </si>
  <si>
    <t>2020-0042</t>
  </si>
  <si>
    <t>2020-0043</t>
  </si>
  <si>
    <t>2020-0044</t>
  </si>
  <si>
    <t>2020-0045</t>
  </si>
  <si>
    <t>2020-0046</t>
  </si>
  <si>
    <t>2020-0047</t>
  </si>
  <si>
    <t>2020-0048</t>
  </si>
  <si>
    <t>2020-0049</t>
  </si>
  <si>
    <t>2020-0050</t>
  </si>
  <si>
    <t>2020-0051</t>
  </si>
  <si>
    <t>2020-0052</t>
  </si>
  <si>
    <t>2020-0053</t>
  </si>
  <si>
    <t>2020-0054</t>
  </si>
  <si>
    <t>2020-0055</t>
  </si>
  <si>
    <t>2020-0056</t>
  </si>
  <si>
    <t>2020-0057</t>
  </si>
  <si>
    <t>2020-0058</t>
  </si>
  <si>
    <t>2020-0059</t>
  </si>
  <si>
    <t>2020-0060</t>
  </si>
  <si>
    <t>2020-0061</t>
  </si>
  <si>
    <t>2020-0062</t>
  </si>
  <si>
    <t>2020-0063</t>
  </si>
  <si>
    <t>2020-0064</t>
  </si>
  <si>
    <t>2020-0065</t>
  </si>
  <si>
    <t>2020-0066</t>
  </si>
  <si>
    <t>2020-0067</t>
  </si>
  <si>
    <t>2020-0068</t>
  </si>
  <si>
    <t>2020-0069</t>
  </si>
  <si>
    <t>2020-0070</t>
  </si>
  <si>
    <t>2020-0071</t>
  </si>
  <si>
    <t>2020-0072</t>
  </si>
  <si>
    <t>2020-0073</t>
  </si>
  <si>
    <t>2020-0074</t>
  </si>
  <si>
    <t>2020-0075</t>
  </si>
  <si>
    <t>2020-0076</t>
  </si>
  <si>
    <t>2020-0077</t>
  </si>
  <si>
    <t>2020-0078</t>
  </si>
  <si>
    <t>2020-0079</t>
  </si>
  <si>
    <t>2020-0080</t>
  </si>
  <si>
    <t>2020-0081</t>
  </si>
  <si>
    <t>2020-0082</t>
  </si>
  <si>
    <t>2020-0083</t>
  </si>
  <si>
    <t>2020-0084</t>
  </si>
  <si>
    <t>2020-0085</t>
  </si>
  <si>
    <t>2020-0086</t>
  </si>
  <si>
    <t>2020-0087</t>
  </si>
  <si>
    <t>2020-0088</t>
  </si>
  <si>
    <t>2020-0089</t>
  </si>
  <si>
    <t>2020-0090</t>
  </si>
  <si>
    <t>2020-0091</t>
  </si>
  <si>
    <t>2020-0092</t>
  </si>
  <si>
    <t>2020-0093</t>
  </si>
  <si>
    <t>2020-0094</t>
  </si>
  <si>
    <t>2020-0095</t>
  </si>
  <si>
    <t>2020-0096</t>
  </si>
  <si>
    <t>2020-0097</t>
  </si>
  <si>
    <t>2020-0098</t>
  </si>
  <si>
    <t>2020-0099</t>
  </si>
  <si>
    <t>2020-0100</t>
  </si>
  <si>
    <t>2020-0101</t>
  </si>
  <si>
    <t>2020-0102</t>
  </si>
  <si>
    <t>2020-0103</t>
  </si>
  <si>
    <t>2020-0104</t>
  </si>
  <si>
    <t>2020-0105</t>
  </si>
  <si>
    <t>2020-0106</t>
  </si>
  <si>
    <t>2020-0107</t>
  </si>
  <si>
    <t>2020-0108</t>
  </si>
  <si>
    <t>2020-0109</t>
  </si>
  <si>
    <t>2020-0110</t>
  </si>
  <si>
    <t>2020-0111</t>
  </si>
  <si>
    <t>2020-0112</t>
  </si>
  <si>
    <t>2020-0113</t>
  </si>
  <si>
    <t>2020-0114</t>
  </si>
  <si>
    <t>2020-0115</t>
  </si>
  <si>
    <t>2020-0116</t>
  </si>
  <si>
    <t>2020-0117</t>
  </si>
  <si>
    <t>2020-0118</t>
  </si>
  <si>
    <t>2020-0119</t>
  </si>
  <si>
    <t>2020-0120</t>
  </si>
  <si>
    <t>2020-0121</t>
  </si>
  <si>
    <t>2020-0122</t>
  </si>
  <si>
    <t>2020-0123</t>
  </si>
  <si>
    <t>2020-0124</t>
  </si>
  <si>
    <t>2020-0125</t>
  </si>
  <si>
    <t>2020-0126</t>
  </si>
  <si>
    <t>2020-0127</t>
  </si>
  <si>
    <t>2020-0128</t>
  </si>
  <si>
    <t>2020-0129</t>
  </si>
  <si>
    <t>2020-0130</t>
  </si>
  <si>
    <t>2020-0131</t>
  </si>
  <si>
    <t>2020-0132</t>
  </si>
  <si>
    <t>2020-0133</t>
  </si>
  <si>
    <t>2020-0134</t>
  </si>
  <si>
    <t>2020-0135</t>
  </si>
  <si>
    <t>2020-0136</t>
  </si>
  <si>
    <t>2020-0137</t>
  </si>
  <si>
    <t>2020-0138</t>
  </si>
  <si>
    <t>2020-0139</t>
  </si>
  <si>
    <t>2020-0140</t>
  </si>
  <si>
    <t>2020-0141</t>
  </si>
  <si>
    <t>2020-0142</t>
  </si>
  <si>
    <t>2020-0143</t>
  </si>
  <si>
    <t>2020-0144</t>
  </si>
  <si>
    <t>2020-0145</t>
  </si>
  <si>
    <t>2020-0146</t>
  </si>
  <si>
    <t>2020-0147</t>
  </si>
  <si>
    <t>2020-0148</t>
  </si>
  <si>
    <t>2020-0149</t>
  </si>
  <si>
    <t>2020-0150</t>
  </si>
  <si>
    <t>2020-0151</t>
  </si>
  <si>
    <t>2020-0152</t>
  </si>
  <si>
    <t>2020-0153</t>
  </si>
  <si>
    <t>2020-0154</t>
  </si>
  <si>
    <t>2020-0155</t>
  </si>
  <si>
    <t>2020-0156</t>
  </si>
  <si>
    <t>2020-0157</t>
  </si>
  <si>
    <t>2020-0158</t>
  </si>
  <si>
    <t>2020-0159</t>
  </si>
  <si>
    <t>2020-0160</t>
  </si>
  <si>
    <t>2020-0161</t>
  </si>
  <si>
    <t>2020-0162</t>
  </si>
  <si>
    <t>2020-0163</t>
  </si>
  <si>
    <t>2020-0164</t>
  </si>
  <si>
    <t>2020-0165</t>
  </si>
  <si>
    <t>2020-0166</t>
  </si>
  <si>
    <t>2020-0167</t>
  </si>
  <si>
    <t>2020-0168</t>
  </si>
  <si>
    <t>2020-0169</t>
  </si>
  <si>
    <t>2020-0170</t>
  </si>
  <si>
    <t>2020-0171</t>
  </si>
  <si>
    <t>2020-0172</t>
  </si>
  <si>
    <t>2020-0173</t>
  </si>
  <si>
    <t>2020-0174</t>
  </si>
  <si>
    <t>2020-0175</t>
  </si>
  <si>
    <t>2020-0176</t>
  </si>
  <si>
    <t>2020-0177</t>
  </si>
  <si>
    <t>2020-0178</t>
  </si>
  <si>
    <t>2020-0179</t>
  </si>
  <si>
    <t>2020-0180</t>
  </si>
  <si>
    <t>2020-0181</t>
  </si>
  <si>
    <t>2020-0182</t>
  </si>
  <si>
    <t>2020-0183</t>
  </si>
  <si>
    <t>2020-0184</t>
  </si>
  <si>
    <t>2020-0185</t>
  </si>
  <si>
    <t>2020-0186</t>
  </si>
  <si>
    <t>2020-0187</t>
  </si>
  <si>
    <t>2020-0188</t>
  </si>
  <si>
    <t>2020-0189</t>
  </si>
  <si>
    <t>2020-0190</t>
  </si>
  <si>
    <t>2020-0191</t>
  </si>
  <si>
    <t>2020-0192</t>
  </si>
  <si>
    <t>2020-0193</t>
  </si>
  <si>
    <t>2020-0194</t>
  </si>
  <si>
    <t>2020-0195</t>
  </si>
  <si>
    <t>2020-0196</t>
  </si>
  <si>
    <t>2020-0197</t>
  </si>
  <si>
    <t>2020-0198</t>
  </si>
  <si>
    <t>2020-0199</t>
  </si>
  <si>
    <t>2020-0200</t>
  </si>
  <si>
    <t>2020-0201</t>
  </si>
  <si>
    <t>2020-0202</t>
  </si>
  <si>
    <t>2020-0203</t>
  </si>
  <si>
    <t>2020-0204</t>
  </si>
  <si>
    <t>2020-0205</t>
  </si>
  <si>
    <t>2020-0206</t>
  </si>
  <si>
    <t>2020-0207</t>
  </si>
  <si>
    <t>2020-0208</t>
  </si>
  <si>
    <t>2020-0209</t>
  </si>
  <si>
    <t>2020-0210</t>
  </si>
  <si>
    <t>2020-0211</t>
  </si>
  <si>
    <t>2020-0212</t>
  </si>
  <si>
    <t>2020-0213</t>
  </si>
  <si>
    <t>2020-0214</t>
  </si>
  <si>
    <t>2020-0215</t>
  </si>
  <si>
    <t>2020-0216</t>
  </si>
  <si>
    <t>2020-0217</t>
  </si>
  <si>
    <t>2020-0218</t>
  </si>
  <si>
    <t>2020-0219</t>
  </si>
  <si>
    <t>2020-0220</t>
  </si>
  <si>
    <t>2020-0221</t>
  </si>
  <si>
    <t>2020-0222</t>
  </si>
  <si>
    <t>2020-0223</t>
  </si>
  <si>
    <t>2020-0224</t>
  </si>
  <si>
    <t>2020-0225</t>
  </si>
  <si>
    <t>2020-0226</t>
  </si>
  <si>
    <t>2020-0227</t>
  </si>
  <si>
    <t>2020-0228</t>
  </si>
  <si>
    <t>2020-0229</t>
  </si>
  <si>
    <t>2020-0230</t>
  </si>
  <si>
    <t>2020-0231</t>
  </si>
  <si>
    <t>2020-0232</t>
  </si>
  <si>
    <t>2020-0233</t>
  </si>
  <si>
    <t>2020-0234</t>
  </si>
  <si>
    <t>2020-0235</t>
  </si>
  <si>
    <t>2020-0236</t>
  </si>
  <si>
    <t>2020-0237</t>
  </si>
  <si>
    <t>2020-0238</t>
  </si>
  <si>
    <t>2020-0239</t>
  </si>
  <si>
    <t>2020-0240</t>
  </si>
  <si>
    <t>2020-0241</t>
  </si>
  <si>
    <t>2020-0242</t>
  </si>
  <si>
    <t>2020-0243</t>
  </si>
  <si>
    <t>2020-0244</t>
  </si>
  <si>
    <t>2020-0245</t>
  </si>
  <si>
    <t>2020-0246</t>
  </si>
  <si>
    <t>2020-0247</t>
  </si>
  <si>
    <t>2020-0248</t>
  </si>
  <si>
    <t>2020-0249</t>
  </si>
  <si>
    <t>2020-0250</t>
  </si>
  <si>
    <t>2020-0251</t>
  </si>
  <si>
    <t>2020-0252</t>
  </si>
  <si>
    <t>2020-0253</t>
  </si>
  <si>
    <t>2020-0254</t>
  </si>
  <si>
    <t>2020-0255</t>
  </si>
  <si>
    <t>2020-0256</t>
  </si>
  <si>
    <t>2020-0257</t>
  </si>
  <si>
    <t>2020-0258</t>
  </si>
  <si>
    <t>2020-0259</t>
  </si>
  <si>
    <t>2020-0260</t>
  </si>
  <si>
    <t>2020-0261</t>
  </si>
  <si>
    <t>2020-0262</t>
  </si>
  <si>
    <t>2020-0263</t>
  </si>
  <si>
    <t>2020-0264</t>
  </si>
  <si>
    <t>2020-0265</t>
  </si>
  <si>
    <t>2020-0266</t>
  </si>
  <si>
    <t>2020-0267</t>
  </si>
  <si>
    <t>2020-0268</t>
  </si>
  <si>
    <t>2020-0269</t>
  </si>
  <si>
    <t>2020-0270</t>
  </si>
  <si>
    <t>2020-0271</t>
  </si>
  <si>
    <t>2020-0272</t>
  </si>
  <si>
    <t>2020-0273</t>
  </si>
  <si>
    <t>2020-0274</t>
  </si>
  <si>
    <t>2020-0275</t>
  </si>
  <si>
    <t>2020-0276</t>
  </si>
  <si>
    <t>2020-0277</t>
  </si>
  <si>
    <t>2020-0278</t>
  </si>
  <si>
    <t>2020-0279</t>
  </si>
  <si>
    <t>2020-0280</t>
  </si>
  <si>
    <t>2020-0281</t>
  </si>
  <si>
    <t>2020-0282</t>
  </si>
  <si>
    <t>2020-0283</t>
  </si>
  <si>
    <t>2020-0284</t>
  </si>
  <si>
    <t>2020-0285</t>
  </si>
  <si>
    <t>2020-0286</t>
  </si>
  <si>
    <t>2020-0287</t>
  </si>
  <si>
    <t>2020-0288</t>
  </si>
  <si>
    <t>2020-0289</t>
  </si>
  <si>
    <t>2020-0290</t>
  </si>
  <si>
    <t>2020-0291</t>
  </si>
  <si>
    <t>2020-0292</t>
  </si>
  <si>
    <t>2020-0293</t>
  </si>
  <si>
    <t>2020-0294</t>
  </si>
  <si>
    <t>2020-0295</t>
  </si>
  <si>
    <t>2020-0296</t>
  </si>
  <si>
    <t>2020-0297</t>
  </si>
  <si>
    <t>2020-0298</t>
  </si>
  <si>
    <t>2020-0299</t>
  </si>
  <si>
    <t>2020-0300</t>
  </si>
  <si>
    <t>2020-0301</t>
  </si>
  <si>
    <t>2020-0302</t>
  </si>
  <si>
    <t>2020-0303</t>
  </si>
  <si>
    <t>2020-0304</t>
  </si>
  <si>
    <t>2020-0305</t>
  </si>
  <si>
    <t>2020-0306</t>
  </si>
  <si>
    <t>2020-0307</t>
  </si>
  <si>
    <t>2020-0308</t>
  </si>
  <si>
    <t>2020-0309</t>
  </si>
  <si>
    <t>2020-0310</t>
  </si>
  <si>
    <t>2020-0311</t>
  </si>
  <si>
    <t>2020-0312</t>
  </si>
  <si>
    <t>2020-0313</t>
  </si>
  <si>
    <t>2020-0314</t>
  </si>
  <si>
    <t>2020-0315</t>
  </si>
  <si>
    <t>2020-0316</t>
  </si>
  <si>
    <t>2020-0317</t>
  </si>
  <si>
    <t>2020-0318</t>
  </si>
  <si>
    <t>2020-0319</t>
  </si>
  <si>
    <t>2020-0320</t>
  </si>
  <si>
    <t>2020-0321</t>
  </si>
  <si>
    <t>2020-0322</t>
  </si>
  <si>
    <t>2020-0323</t>
  </si>
  <si>
    <t>2020-0324</t>
  </si>
  <si>
    <t>2020-0325</t>
  </si>
  <si>
    <t>2020-0326</t>
  </si>
  <si>
    <t>2020-0327</t>
  </si>
  <si>
    <t>2020-0328</t>
  </si>
  <si>
    <t>2020-0329</t>
  </si>
  <si>
    <t>2020-0330</t>
  </si>
  <si>
    <t>2020-0331</t>
  </si>
  <si>
    <t>2020-0332</t>
  </si>
  <si>
    <t>2020-0333</t>
  </si>
  <si>
    <t>2020-0334</t>
  </si>
  <si>
    <t>2020-0335</t>
  </si>
  <si>
    <t>2020-0336</t>
  </si>
  <si>
    <t>2020-0337</t>
  </si>
  <si>
    <t>2020-0338</t>
  </si>
  <si>
    <t>2020-0339</t>
  </si>
  <si>
    <t>2020-0340</t>
  </si>
  <si>
    <t>2020-0341</t>
  </si>
  <si>
    <t>2020-0342</t>
  </si>
  <si>
    <t>2020-0343</t>
  </si>
  <si>
    <t>2020-0344</t>
  </si>
  <si>
    <t>2020-0345</t>
  </si>
  <si>
    <t>2020-0346</t>
  </si>
  <si>
    <t>2020-0347</t>
  </si>
  <si>
    <t>2020-0348</t>
  </si>
  <si>
    <t>2020-0349</t>
  </si>
  <si>
    <t>2020-0350</t>
  </si>
  <si>
    <t>2020-0351</t>
  </si>
  <si>
    <t>2020-0352</t>
  </si>
  <si>
    <t>2020-0353</t>
  </si>
  <si>
    <t>2020-0354</t>
  </si>
  <si>
    <t>2020-0355</t>
  </si>
  <si>
    <t>2020-0356</t>
  </si>
  <si>
    <t>2020-0357</t>
  </si>
  <si>
    <t>2020-0358</t>
  </si>
  <si>
    <t>2020-0359</t>
  </si>
  <si>
    <t>2020-0360</t>
  </si>
  <si>
    <t>2020-0361</t>
  </si>
  <si>
    <t>2020-0362</t>
  </si>
  <si>
    <t>2020-0363</t>
  </si>
  <si>
    <t>2020-0364</t>
  </si>
  <si>
    <t>2020-0365</t>
  </si>
  <si>
    <t>2020-0366</t>
  </si>
  <si>
    <t>2020-0367</t>
  </si>
  <si>
    <t>2020-0368</t>
  </si>
  <si>
    <t>2020-0369</t>
  </si>
  <si>
    <t>2020-0370</t>
  </si>
  <si>
    <t>2020-0371</t>
  </si>
  <si>
    <t>2020-0372</t>
  </si>
  <si>
    <t>2020-0373</t>
  </si>
  <si>
    <t>2020-0374</t>
  </si>
  <si>
    <t>2020-0375</t>
  </si>
  <si>
    <t>2020-0376</t>
  </si>
  <si>
    <t>2020-0377</t>
  </si>
  <si>
    <t>2020-0378</t>
  </si>
  <si>
    <t>2020-0379</t>
  </si>
  <si>
    <t>2020-0380</t>
  </si>
  <si>
    <t>2020-0381</t>
  </si>
  <si>
    <t>2020-0382</t>
  </si>
  <si>
    <t>2020-0383</t>
  </si>
  <si>
    <t>2020-0384</t>
  </si>
  <si>
    <t>2020-0385</t>
  </si>
  <si>
    <t>2020-0386</t>
  </si>
  <si>
    <t>2020-0387</t>
  </si>
  <si>
    <t>2020-0388</t>
  </si>
  <si>
    <t>2020-0389</t>
  </si>
  <si>
    <t>2020-0390</t>
  </si>
  <si>
    <t>2020-0391</t>
  </si>
  <si>
    <t>2020-0392</t>
  </si>
  <si>
    <t>2020-0393</t>
  </si>
  <si>
    <t>2020-0394</t>
  </si>
  <si>
    <t>2020-0395</t>
  </si>
  <si>
    <t>2020-0396</t>
  </si>
  <si>
    <t>2020-0397</t>
  </si>
  <si>
    <t>2020-0398</t>
  </si>
  <si>
    <t>2020-0399</t>
  </si>
  <si>
    <t>2020-0400</t>
  </si>
  <si>
    <t>2020-0401</t>
  </si>
  <si>
    <t>2020-0402</t>
  </si>
  <si>
    <t>2020-0403</t>
  </si>
  <si>
    <t>2020-0404</t>
  </si>
  <si>
    <t>2020-0405</t>
  </si>
  <si>
    <t>2020-0406</t>
  </si>
  <si>
    <t>2020-0407</t>
  </si>
  <si>
    <t>2020-0408</t>
  </si>
  <si>
    <t>2020-0409</t>
  </si>
  <si>
    <t>2020-0410</t>
  </si>
  <si>
    <t>2020-0411</t>
  </si>
  <si>
    <t>2020-0412</t>
  </si>
  <si>
    <t>2020-0413</t>
  </si>
  <si>
    <t>2020-0414</t>
  </si>
  <si>
    <t>2020-0415</t>
  </si>
  <si>
    <t>2020-0416</t>
  </si>
  <si>
    <t>2020-0417</t>
  </si>
  <si>
    <t>2020-0418</t>
  </si>
  <si>
    <t>2020-0419</t>
  </si>
  <si>
    <t>2020-0420</t>
  </si>
  <si>
    <t>2020-0421</t>
  </si>
  <si>
    <t>2020-0422</t>
  </si>
  <si>
    <t>2020-0423</t>
  </si>
  <si>
    <t>2020-0424</t>
  </si>
  <si>
    <t>2020-0425</t>
  </si>
  <si>
    <t>2020-0426</t>
  </si>
  <si>
    <t>2020-0427</t>
  </si>
  <si>
    <t>2020-0428</t>
  </si>
  <si>
    <t>2020-0429</t>
  </si>
  <si>
    <t>2020-0430</t>
  </si>
  <si>
    <t>2020-0431</t>
  </si>
  <si>
    <t>2020-0432</t>
  </si>
  <si>
    <t>2020-0433</t>
  </si>
  <si>
    <t>2020-0434</t>
  </si>
  <si>
    <t>2020-0435</t>
  </si>
  <si>
    <t>2020-0436</t>
  </si>
  <si>
    <t>2020-0437</t>
  </si>
  <si>
    <t>2020-0438</t>
  </si>
  <si>
    <t>2020-0439</t>
  </si>
  <si>
    <t>2020-0440</t>
  </si>
  <si>
    <t>2020-0441</t>
  </si>
  <si>
    <t>2020-0442</t>
  </si>
  <si>
    <t>2020-0443</t>
  </si>
  <si>
    <t>2020-0444</t>
  </si>
  <si>
    <t>2020-0445</t>
  </si>
  <si>
    <t>2020-0446</t>
  </si>
  <si>
    <t>2020-0447</t>
  </si>
  <si>
    <t>2020-0448</t>
  </si>
  <si>
    <t>2020-0449</t>
  </si>
  <si>
    <t>2020-0450</t>
  </si>
  <si>
    <t>2020-0451</t>
  </si>
  <si>
    <t>2020-0452</t>
  </si>
  <si>
    <t>2020-0453</t>
  </si>
  <si>
    <t>2020-0454</t>
  </si>
  <si>
    <t>2020-0455</t>
  </si>
  <si>
    <t>2020-0456</t>
  </si>
  <si>
    <t>2020-0457</t>
  </si>
  <si>
    <t>2020-0458</t>
  </si>
  <si>
    <t>2020-0459</t>
  </si>
  <si>
    <t>2020-0460</t>
  </si>
  <si>
    <t>2020-0461</t>
  </si>
  <si>
    <t>2020-0462</t>
  </si>
  <si>
    <t>2020-0463</t>
  </si>
  <si>
    <t>2020-0464</t>
  </si>
  <si>
    <t>2020-0465</t>
  </si>
  <si>
    <t>2020-0466</t>
  </si>
  <si>
    <t>2020-0467</t>
  </si>
  <si>
    <t>2020-0468</t>
  </si>
  <si>
    <t>2020-0469</t>
  </si>
  <si>
    <t>2020-0470</t>
  </si>
  <si>
    <t>2020-0471</t>
  </si>
  <si>
    <t>2020-0472</t>
  </si>
  <si>
    <t>2020-0473</t>
  </si>
  <si>
    <t>2020-0474</t>
  </si>
  <si>
    <t>2020-0475</t>
  </si>
  <si>
    <t>2020-0476</t>
  </si>
  <si>
    <t>2020-0477</t>
  </si>
  <si>
    <t>2020-0478</t>
  </si>
  <si>
    <t>2020-0479</t>
  </si>
  <si>
    <t>2020-0480</t>
  </si>
  <si>
    <t>2020-0481</t>
  </si>
  <si>
    <t>2020-0482</t>
  </si>
  <si>
    <t>2020-0483</t>
  </si>
  <si>
    <t>2020-0484</t>
  </si>
  <si>
    <t>2020-0485</t>
  </si>
  <si>
    <t>2020-0486</t>
  </si>
  <si>
    <t>2020-0487</t>
  </si>
  <si>
    <t>2020-0488</t>
  </si>
  <si>
    <t>2020-0489</t>
  </si>
  <si>
    <t>2020-0490</t>
  </si>
  <si>
    <t>2020-0491</t>
  </si>
  <si>
    <t>2020-0492</t>
  </si>
  <si>
    <t>2020-0493</t>
  </si>
  <si>
    <t>2020-0494</t>
  </si>
  <si>
    <t>2020-0495</t>
  </si>
  <si>
    <t>2020-0496</t>
  </si>
  <si>
    <t>2020-0497</t>
  </si>
  <si>
    <t>2020-0498</t>
  </si>
  <si>
    <t>2020-0499</t>
  </si>
  <si>
    <t>2020-0500</t>
  </si>
  <si>
    <t>2020-0501</t>
  </si>
  <si>
    <t>2020-0502</t>
  </si>
  <si>
    <t>2020-0503</t>
  </si>
  <si>
    <t>2020-0504</t>
  </si>
  <si>
    <t>2020-0505</t>
  </si>
  <si>
    <t>2020-0506</t>
  </si>
  <si>
    <t>2020-0507</t>
  </si>
  <si>
    <t>2020-0508</t>
  </si>
  <si>
    <t>2020-0509</t>
  </si>
  <si>
    <t>2020-0510</t>
  </si>
  <si>
    <t>2020-0511</t>
  </si>
  <si>
    <t>2020-0512</t>
  </si>
  <si>
    <t>2020-0513</t>
  </si>
  <si>
    <t>2020-0514</t>
  </si>
  <si>
    <t>2020-0515</t>
  </si>
  <si>
    <t>2020-0516</t>
  </si>
  <si>
    <t>2020-0517</t>
  </si>
  <si>
    <t>2020-0518</t>
  </si>
  <si>
    <t>2020-0519</t>
  </si>
  <si>
    <t>2020-0520</t>
  </si>
  <si>
    <t>2020-0521</t>
  </si>
  <si>
    <t>2020-0522</t>
  </si>
  <si>
    <t>2020-0523</t>
  </si>
  <si>
    <t>2020-0524</t>
  </si>
  <si>
    <t>2020-0525</t>
  </si>
  <si>
    <t>2020-0526</t>
  </si>
  <si>
    <t>2020-0527</t>
  </si>
  <si>
    <t>2020-0528</t>
  </si>
  <si>
    <t>2020-0529</t>
  </si>
  <si>
    <t>2020-0530</t>
  </si>
  <si>
    <t>2020-0531</t>
  </si>
  <si>
    <t>2020-0532</t>
  </si>
  <si>
    <t>2020-0533</t>
  </si>
  <si>
    <t>2020-0534</t>
  </si>
  <si>
    <t>2020-0535</t>
  </si>
  <si>
    <t>2020-0536</t>
  </si>
  <si>
    <t>2020-0537</t>
  </si>
  <si>
    <t>2020-0538</t>
  </si>
  <si>
    <t>2020-0539</t>
  </si>
  <si>
    <t>2020-0540</t>
  </si>
  <si>
    <t>2020-0541</t>
  </si>
  <si>
    <t>2020-0542</t>
  </si>
  <si>
    <t>2020-0543</t>
  </si>
  <si>
    <t>2020-0544</t>
  </si>
  <si>
    <t>2020-0545</t>
  </si>
  <si>
    <t>2020-0546</t>
  </si>
  <si>
    <t>2020-0547</t>
  </si>
  <si>
    <t>2020-0548</t>
  </si>
  <si>
    <t>2020-0549</t>
  </si>
  <si>
    <t>2020-0550</t>
  </si>
  <si>
    <t>2020-0551</t>
  </si>
  <si>
    <t>2020-0552</t>
  </si>
  <si>
    <t>2020-0553</t>
  </si>
  <si>
    <t>2020-0554</t>
  </si>
  <si>
    <t>2020-0555</t>
  </si>
  <si>
    <t>2020-0556</t>
  </si>
  <si>
    <t>2020-0557</t>
  </si>
  <si>
    <t>2020-0558</t>
  </si>
  <si>
    <t>2020-0559</t>
  </si>
  <si>
    <t>2020-0560</t>
  </si>
  <si>
    <t>2020-0561</t>
  </si>
  <si>
    <t>2020-0562</t>
  </si>
  <si>
    <t>2020-0563</t>
  </si>
  <si>
    <t>2020-0564</t>
  </si>
  <si>
    <t>2020-0565</t>
  </si>
  <si>
    <t>2020-0566</t>
  </si>
  <si>
    <t>2020-0567</t>
  </si>
  <si>
    <t>2020-0568</t>
  </si>
  <si>
    <t>2020-0569</t>
  </si>
  <si>
    <t>2020-0570</t>
  </si>
  <si>
    <t>2020-0571</t>
  </si>
  <si>
    <t>2020-0572</t>
  </si>
  <si>
    <t>2020-0573</t>
  </si>
  <si>
    <t>2020-0574</t>
  </si>
  <si>
    <t>2020-0575</t>
  </si>
  <si>
    <t>2020-0576</t>
  </si>
  <si>
    <t>2020-0577</t>
  </si>
  <si>
    <t>2020-0578</t>
  </si>
  <si>
    <t>2020-0579</t>
  </si>
  <si>
    <t>2020-0580</t>
  </si>
  <si>
    <t>2020-0581</t>
  </si>
  <si>
    <t>2020-0582</t>
  </si>
  <si>
    <t>2020-0583</t>
  </si>
  <si>
    <t>2020-0584</t>
  </si>
  <si>
    <t>2020-0585</t>
  </si>
  <si>
    <t>2020-0586</t>
  </si>
  <si>
    <t>2020-0587</t>
  </si>
  <si>
    <t>2020-0588</t>
  </si>
  <si>
    <t>2020-0589</t>
  </si>
  <si>
    <t>2020-0590</t>
  </si>
  <si>
    <t>2020-0591</t>
  </si>
  <si>
    <t>2020-0592</t>
  </si>
  <si>
    <t>2020-0593</t>
  </si>
  <si>
    <t>2020-0594</t>
  </si>
  <si>
    <t>2020-0595</t>
  </si>
  <si>
    <t>2020-0596</t>
  </si>
  <si>
    <t>2020-0597</t>
  </si>
  <si>
    <t>2020-0598</t>
  </si>
  <si>
    <t>2020-0599</t>
  </si>
  <si>
    <t>2020-0600</t>
  </si>
  <si>
    <t>2020-0601</t>
  </si>
  <si>
    <t>2020-0602</t>
  </si>
  <si>
    <t>2020-0603</t>
  </si>
  <si>
    <t>2020-0604</t>
  </si>
  <si>
    <t>2020-0605</t>
  </si>
  <si>
    <t>2020-0606</t>
  </si>
  <si>
    <t>2020-0607</t>
  </si>
  <si>
    <t>2020-0608</t>
  </si>
  <si>
    <t>2020-0609</t>
  </si>
  <si>
    <t>2020-0610</t>
  </si>
  <si>
    <t>2020-0611</t>
  </si>
  <si>
    <t>2020-0612</t>
  </si>
  <si>
    <t>2020-0613</t>
  </si>
  <si>
    <t>2020-0614</t>
  </si>
  <si>
    <t>2020-0615</t>
  </si>
  <si>
    <t>2020-0616</t>
  </si>
  <si>
    <t>2020-0617</t>
  </si>
  <si>
    <t>2020-0618</t>
  </si>
  <si>
    <t>2020-0619</t>
  </si>
  <si>
    <t>2020-0620</t>
  </si>
  <si>
    <t>2020-0621</t>
  </si>
  <si>
    <t>2020-0622</t>
  </si>
  <si>
    <t>2020-0623</t>
  </si>
  <si>
    <t>2020-0624</t>
  </si>
  <si>
    <t>2020-0625</t>
  </si>
  <si>
    <t>2020-0626</t>
  </si>
  <si>
    <t>2020-0627</t>
  </si>
  <si>
    <t>2020-0628</t>
  </si>
  <si>
    <t>2020-0629</t>
  </si>
  <si>
    <t>2020-0630</t>
  </si>
  <si>
    <t>2020-0631</t>
  </si>
  <si>
    <t>2020-0632</t>
  </si>
  <si>
    <t>2020-0633</t>
  </si>
  <si>
    <t>2020-0634</t>
  </si>
  <si>
    <t>2020-0635</t>
  </si>
  <si>
    <t>2020-0636</t>
  </si>
  <si>
    <t>2020-0637</t>
  </si>
  <si>
    <t>2020-0638</t>
  </si>
  <si>
    <t>2020-0639</t>
  </si>
  <si>
    <t>2020-0640</t>
  </si>
  <si>
    <t>2020-0641</t>
  </si>
  <si>
    <t>2020-0642</t>
  </si>
  <si>
    <t>2020-0643</t>
  </si>
  <si>
    <t>2020-0644</t>
  </si>
  <si>
    <t>2020-0645</t>
  </si>
  <si>
    <t>2020-0646</t>
  </si>
  <si>
    <t>2020-0647</t>
  </si>
  <si>
    <t>2020-0648</t>
  </si>
  <si>
    <t>2020-0649</t>
  </si>
  <si>
    <t>2020-0650</t>
  </si>
  <si>
    <t>2020-0651</t>
  </si>
  <si>
    <t>2020-0652</t>
  </si>
  <si>
    <t>2020-0653</t>
  </si>
  <si>
    <t>2020-0654</t>
  </si>
  <si>
    <t>2020-0655</t>
  </si>
  <si>
    <t>2020-0656</t>
  </si>
  <si>
    <t>2020-0657</t>
  </si>
  <si>
    <t>2020-0658</t>
  </si>
  <si>
    <t>2020-0659</t>
  </si>
  <si>
    <t>2020-0660</t>
  </si>
  <si>
    <t>2020-0661</t>
  </si>
  <si>
    <t>2020-0662</t>
  </si>
  <si>
    <t>2020-0663</t>
  </si>
  <si>
    <t>2020-0664</t>
  </si>
  <si>
    <t>2020-0665</t>
  </si>
  <si>
    <t>2020-0666</t>
  </si>
  <si>
    <t>2020-0667</t>
  </si>
  <si>
    <t>2020-0668</t>
  </si>
  <si>
    <t>2020-0669</t>
  </si>
  <si>
    <t>2020-0670</t>
  </si>
  <si>
    <t>2020-0671</t>
  </si>
  <si>
    <t>2020-0672</t>
  </si>
  <si>
    <t>2020-0673</t>
  </si>
  <si>
    <t>2020-0674</t>
  </si>
  <si>
    <t>2020-0675</t>
  </si>
  <si>
    <t>2020-0676</t>
  </si>
  <si>
    <t>2020-0677</t>
  </si>
  <si>
    <t>2020-0678</t>
  </si>
  <si>
    <t>2020-0679</t>
  </si>
  <si>
    <t>2020-0680</t>
  </si>
  <si>
    <t>2020-0681</t>
  </si>
  <si>
    <t>2020-0682</t>
  </si>
  <si>
    <t>2020-0683</t>
  </si>
  <si>
    <t>2020-0684</t>
  </si>
  <si>
    <t>2020-0685</t>
  </si>
  <si>
    <t>2020-0686</t>
  </si>
  <si>
    <t>2020-0687</t>
  </si>
  <si>
    <t>2020-0688</t>
  </si>
  <si>
    <t>2020-0689</t>
  </si>
  <si>
    <t>2020-0690</t>
  </si>
  <si>
    <t>2020-0691</t>
  </si>
  <si>
    <t>2020-0692</t>
  </si>
  <si>
    <t>2020-0693</t>
  </si>
  <si>
    <t>2020-0694</t>
  </si>
  <si>
    <t>2020-0695</t>
  </si>
  <si>
    <t>2020-0696</t>
  </si>
  <si>
    <t>2020-0697</t>
  </si>
  <si>
    <t>2020-0698</t>
  </si>
  <si>
    <t>2020-0699</t>
  </si>
  <si>
    <t>2020-0700</t>
  </si>
  <si>
    <t>2020-0701</t>
  </si>
  <si>
    <t>2020-0702</t>
  </si>
  <si>
    <t>2020-0703</t>
  </si>
  <si>
    <t>2020-0704</t>
  </si>
  <si>
    <t>2020-0705</t>
  </si>
  <si>
    <t>2020-0706</t>
  </si>
  <si>
    <t>2020-0707</t>
  </si>
  <si>
    <t>2020-0708</t>
  </si>
  <si>
    <t>2020-0709</t>
  </si>
  <si>
    <t>2020-0710</t>
  </si>
  <si>
    <t>2020-0711</t>
  </si>
  <si>
    <t>2020-0712</t>
  </si>
  <si>
    <t>2020-0713</t>
  </si>
  <si>
    <t>2020-0714</t>
  </si>
  <si>
    <t>2020-0715</t>
  </si>
  <si>
    <t>2020-0716</t>
  </si>
  <si>
    <t>2020-0717</t>
  </si>
  <si>
    <t>2020-0718</t>
  </si>
  <si>
    <t>2020-0719</t>
  </si>
  <si>
    <t>2020-0720</t>
  </si>
  <si>
    <t>2020-0721</t>
  </si>
  <si>
    <t>2020-0722</t>
  </si>
  <si>
    <t>2020-0723</t>
  </si>
  <si>
    <t>2020-0724</t>
  </si>
  <si>
    <t>2020-0725</t>
  </si>
  <si>
    <t>2020-0726</t>
  </si>
  <si>
    <t>2020-0727</t>
  </si>
  <si>
    <t>2020-0728</t>
  </si>
  <si>
    <t>2020-0729</t>
  </si>
  <si>
    <t>2020-0730</t>
  </si>
  <si>
    <t>2020-0731</t>
  </si>
  <si>
    <t>2020-0732</t>
  </si>
  <si>
    <t>2020-0733</t>
  </si>
  <si>
    <t>2020-0734</t>
  </si>
  <si>
    <t>2020-0735</t>
  </si>
  <si>
    <t>2020-0736</t>
  </si>
  <si>
    <t>2020-0737</t>
  </si>
  <si>
    <t>2020-0738</t>
  </si>
  <si>
    <t>2020-0739</t>
  </si>
  <si>
    <t>2020-0740</t>
  </si>
  <si>
    <t>2020-0741</t>
  </si>
  <si>
    <t>2020-0742</t>
  </si>
  <si>
    <t>2020-0743</t>
  </si>
  <si>
    <t>2020-0744</t>
  </si>
  <si>
    <t>2020-0745</t>
  </si>
  <si>
    <t>2020-0746</t>
  </si>
  <si>
    <t>2020-0747</t>
  </si>
  <si>
    <t>2020-0748</t>
  </si>
  <si>
    <t>2020-0749</t>
  </si>
  <si>
    <t>2020-0750</t>
  </si>
  <si>
    <t>2020-0751</t>
  </si>
  <si>
    <t>2020-0752</t>
  </si>
  <si>
    <t>2020-0753</t>
  </si>
  <si>
    <t>2020-0754</t>
  </si>
  <si>
    <t>2020-0755</t>
  </si>
  <si>
    <t>2020-0756</t>
  </si>
  <si>
    <t>2020-0757</t>
  </si>
  <si>
    <t>2020-0758</t>
  </si>
  <si>
    <t>2020-0759</t>
  </si>
  <si>
    <t>2020-0760</t>
  </si>
  <si>
    <t>2020-0761</t>
  </si>
  <si>
    <t>2020-0762</t>
  </si>
  <si>
    <t>2020-0763</t>
  </si>
  <si>
    <t>2020-0764</t>
  </si>
  <si>
    <t>2020-0765</t>
  </si>
  <si>
    <t>2020-0766</t>
  </si>
  <si>
    <t>2020-0767</t>
  </si>
  <si>
    <t>2020-0768</t>
  </si>
  <si>
    <t>2020-0769</t>
  </si>
  <si>
    <t>2020-0770</t>
  </si>
  <si>
    <t>2020-0771</t>
  </si>
  <si>
    <t>2020-0772</t>
  </si>
  <si>
    <t>2020-0773</t>
  </si>
  <si>
    <t>2020-0774</t>
  </si>
  <si>
    <t>2020-0775</t>
  </si>
  <si>
    <t>2020-0776</t>
  </si>
  <si>
    <t>2020-0777</t>
  </si>
  <si>
    <t>2020-0778</t>
  </si>
  <si>
    <t>2020-0779</t>
  </si>
  <si>
    <t>2020-0780</t>
  </si>
  <si>
    <t>2020-0781</t>
  </si>
  <si>
    <t>2020-0782</t>
  </si>
  <si>
    <t>2020-0783</t>
  </si>
  <si>
    <t>2020-0784</t>
  </si>
  <si>
    <t>2020-0785</t>
  </si>
  <si>
    <t>2020-0786</t>
  </si>
  <si>
    <t>2020-0787</t>
  </si>
  <si>
    <t>2020-0788</t>
  </si>
  <si>
    <t>2020-0789</t>
  </si>
  <si>
    <t>2020-0790</t>
  </si>
  <si>
    <t>2020-0791</t>
  </si>
  <si>
    <t>2020-0792</t>
  </si>
  <si>
    <t>2020-0793</t>
  </si>
  <si>
    <t>2020-0794</t>
  </si>
  <si>
    <t>2020-0795</t>
  </si>
  <si>
    <t>2020-0796</t>
  </si>
  <si>
    <t>2020-0797</t>
  </si>
  <si>
    <t>2020-0798</t>
  </si>
  <si>
    <t>2020-0799</t>
  </si>
  <si>
    <t>2020-0800</t>
  </si>
  <si>
    <t>2020-0801</t>
  </si>
  <si>
    <t>2020-0802</t>
  </si>
  <si>
    <t>2020-0803</t>
  </si>
  <si>
    <t>2020-0804</t>
  </si>
  <si>
    <t>2020-0805</t>
  </si>
  <si>
    <t>2020-0806</t>
  </si>
  <si>
    <t>2020-0807</t>
  </si>
  <si>
    <t>2020-0808</t>
  </si>
  <si>
    <t>2020-0809</t>
  </si>
  <si>
    <t>2020-0810</t>
  </si>
  <si>
    <t>2020-0811</t>
  </si>
  <si>
    <t>2020-0812</t>
  </si>
  <si>
    <t>2020-0813</t>
  </si>
  <si>
    <t>2020-0814</t>
  </si>
  <si>
    <t>2020-0815</t>
  </si>
  <si>
    <t>2020-0816</t>
  </si>
  <si>
    <t>2020-0817</t>
  </si>
  <si>
    <t>2020-0818</t>
  </si>
  <si>
    <t>2020-0819</t>
  </si>
  <si>
    <t>2020-0820</t>
  </si>
  <si>
    <t>2020-0821</t>
  </si>
  <si>
    <t>2020-0822</t>
  </si>
  <si>
    <t>2020-0823</t>
  </si>
  <si>
    <t>2020-0824</t>
  </si>
  <si>
    <t>2020-0825</t>
  </si>
  <si>
    <t>2020-0826</t>
  </si>
  <si>
    <t>2020-0827</t>
  </si>
  <si>
    <t>2020-0828</t>
  </si>
  <si>
    <t>2020-0829</t>
  </si>
  <si>
    <t>2020-0830</t>
  </si>
  <si>
    <t>2020-0831</t>
  </si>
  <si>
    <t>2020-0832</t>
  </si>
  <si>
    <t>2020-0833</t>
  </si>
  <si>
    <t>2020-0834</t>
  </si>
  <si>
    <t>2020-0835</t>
  </si>
  <si>
    <t>2020-0836</t>
  </si>
  <si>
    <t>2020-0837</t>
  </si>
  <si>
    <t>2020-0838</t>
  </si>
  <si>
    <t>2020-0839</t>
  </si>
  <si>
    <t>2020-0840</t>
  </si>
  <si>
    <t>2020-0841</t>
  </si>
  <si>
    <t>2020-0842</t>
  </si>
  <si>
    <t>2020-0843</t>
  </si>
  <si>
    <t>2020-0844</t>
  </si>
  <si>
    <t>2020-0845</t>
  </si>
  <si>
    <t>2020-0846</t>
  </si>
  <si>
    <t>2020-0847</t>
  </si>
  <si>
    <t>2020-0848</t>
  </si>
  <si>
    <t>2020-0849</t>
  </si>
  <si>
    <t>2020-0850</t>
  </si>
  <si>
    <t>2020-0851</t>
  </si>
  <si>
    <t>2020-0852</t>
  </si>
  <si>
    <t>2020-0853</t>
  </si>
  <si>
    <t>2020-0854</t>
  </si>
  <si>
    <t>2020-0855</t>
  </si>
  <si>
    <t>2020-0856</t>
  </si>
  <si>
    <t>2020-0857</t>
  </si>
  <si>
    <t>2020-0858</t>
  </si>
  <si>
    <t>2020-0859</t>
  </si>
  <si>
    <t>2020-0860</t>
  </si>
  <si>
    <t>2020-0861</t>
  </si>
  <si>
    <t>2020-0862</t>
  </si>
  <si>
    <t>2020-0863</t>
  </si>
  <si>
    <t>2020-0864</t>
  </si>
  <si>
    <t>2020-0865</t>
  </si>
  <si>
    <t>2020-0866</t>
  </si>
  <si>
    <t>2020-0867</t>
  </si>
  <si>
    <t>2020-0868</t>
  </si>
  <si>
    <t>2020-0869</t>
  </si>
  <si>
    <t>2020-0870</t>
  </si>
  <si>
    <t>2020-0871</t>
  </si>
  <si>
    <t>2020-0872</t>
  </si>
  <si>
    <t>2020-0873</t>
  </si>
  <si>
    <t>2020-0874</t>
  </si>
  <si>
    <t>2020-0875</t>
  </si>
  <si>
    <t>2020-0876</t>
  </si>
  <si>
    <t>2020-0877</t>
  </si>
  <si>
    <t>2020-0878</t>
  </si>
  <si>
    <t>2020-0879</t>
  </si>
  <si>
    <t>2020-0880</t>
  </si>
  <si>
    <t>2020-0881</t>
  </si>
  <si>
    <t>2020-0882</t>
  </si>
  <si>
    <t>2020-0883</t>
  </si>
  <si>
    <t>2020-0884</t>
  </si>
  <si>
    <t>2020-0885</t>
  </si>
  <si>
    <t>2020-0886</t>
  </si>
  <si>
    <t>2020-0887</t>
  </si>
  <si>
    <t>2020-0888</t>
  </si>
  <si>
    <t>2020-0889</t>
  </si>
  <si>
    <t>2020-0890</t>
  </si>
  <si>
    <t>2020-0891</t>
  </si>
  <si>
    <t>2020-0892</t>
  </si>
  <si>
    <t>2020-0893</t>
  </si>
  <si>
    <t>2020-0894</t>
  </si>
  <si>
    <t>2020-0895</t>
  </si>
  <si>
    <t>2020-0896</t>
  </si>
  <si>
    <t>2020-0897</t>
  </si>
  <si>
    <t>2020-0898</t>
  </si>
  <si>
    <t>2020-0899</t>
  </si>
  <si>
    <t>2020-0900</t>
  </si>
  <si>
    <t>2020-0901</t>
  </si>
  <si>
    <t>2020-0902</t>
  </si>
  <si>
    <t>2020-0903</t>
  </si>
  <si>
    <t>2020-0904</t>
  </si>
  <si>
    <t>2020-0905</t>
  </si>
  <si>
    <t>2020-0906</t>
  </si>
  <si>
    <t>2020-0907</t>
  </si>
  <si>
    <t>2020-0908</t>
  </si>
  <si>
    <t>2020-0909</t>
  </si>
  <si>
    <t>2020-0910</t>
  </si>
  <si>
    <t>2020-0911</t>
  </si>
  <si>
    <t>2020-0912</t>
  </si>
  <si>
    <t>2020-0913</t>
  </si>
  <si>
    <t>2020-0914</t>
  </si>
  <si>
    <t>2020-0915</t>
  </si>
  <si>
    <t>2020-0916</t>
  </si>
  <si>
    <t>2020-0917</t>
  </si>
  <si>
    <t>2020-0918</t>
  </si>
  <si>
    <t>2020-0919</t>
  </si>
  <si>
    <t>2020-0920</t>
  </si>
  <si>
    <t>2020-0921</t>
  </si>
  <si>
    <t>2020-0922</t>
  </si>
  <si>
    <t>2020-0923</t>
  </si>
  <si>
    <t>2020-0924</t>
  </si>
  <si>
    <t>2020-0925</t>
  </si>
  <si>
    <t>2020-0926</t>
  </si>
  <si>
    <t>2020-0927</t>
  </si>
  <si>
    <t>2020-0928</t>
  </si>
  <si>
    <t>2020-0929</t>
  </si>
  <si>
    <t>2020-0930</t>
  </si>
  <si>
    <t>2020-0931</t>
  </si>
  <si>
    <t>2020-0932</t>
  </si>
  <si>
    <t>2020-0933</t>
  </si>
  <si>
    <t>2020-0934</t>
  </si>
  <si>
    <t>2020-0935</t>
  </si>
  <si>
    <t>2020-0936</t>
  </si>
  <si>
    <t>2020-0937</t>
  </si>
  <si>
    <t>2020-0938</t>
  </si>
  <si>
    <t>2020-0939</t>
  </si>
  <si>
    <t>2020-0940</t>
  </si>
  <si>
    <t>2020-0941</t>
  </si>
  <si>
    <t>2020-0942</t>
  </si>
  <si>
    <t>2020-0943</t>
  </si>
  <si>
    <t>2020-0944</t>
  </si>
  <si>
    <t>2020-0945</t>
  </si>
  <si>
    <t>2020-0946</t>
  </si>
  <si>
    <t>2020-0947</t>
  </si>
  <si>
    <t>2020-0948</t>
  </si>
  <si>
    <t>2020-0949</t>
  </si>
  <si>
    <t>2020-0950</t>
  </si>
  <si>
    <t>2020-0951</t>
  </si>
  <si>
    <t>2020-0952</t>
  </si>
  <si>
    <t>2020-0953</t>
  </si>
  <si>
    <t>2020-0954</t>
  </si>
  <si>
    <t>2020-0955</t>
  </si>
  <si>
    <t>2020-0956</t>
  </si>
  <si>
    <t>2020-0957</t>
  </si>
  <si>
    <t>2020-0958</t>
  </si>
  <si>
    <t>2020-0959</t>
  </si>
  <si>
    <t>2020-0960</t>
  </si>
  <si>
    <t>2020-0961</t>
  </si>
  <si>
    <t>2020-0962</t>
  </si>
  <si>
    <t>2020-0963</t>
  </si>
  <si>
    <t>2020-0964</t>
  </si>
  <si>
    <t>2020-0965</t>
  </si>
  <si>
    <t>2020-0966</t>
  </si>
  <si>
    <t>2020-0967</t>
  </si>
  <si>
    <t>2020-0968</t>
  </si>
  <si>
    <t>2020-0969</t>
  </si>
  <si>
    <t>2020-0970</t>
  </si>
  <si>
    <t>2020-0971</t>
  </si>
  <si>
    <t>2020-0972</t>
  </si>
  <si>
    <t>2020-0973</t>
  </si>
  <si>
    <t>2020-0974</t>
  </si>
  <si>
    <t>2020-0975</t>
  </si>
  <si>
    <t>2020-0976</t>
  </si>
  <si>
    <t>2020-0977</t>
  </si>
  <si>
    <t>2020-0978</t>
  </si>
  <si>
    <t>2020-0979</t>
  </si>
  <si>
    <t>2020-0980</t>
  </si>
  <si>
    <t>2020-0981</t>
  </si>
  <si>
    <t>2020-0982</t>
  </si>
  <si>
    <t>2020-0983</t>
  </si>
  <si>
    <t>2020-0984</t>
  </si>
  <si>
    <t>2020-0985</t>
  </si>
  <si>
    <t>2020-0986</t>
  </si>
  <si>
    <t>2020-0987</t>
  </si>
  <si>
    <t>2020-0988</t>
  </si>
  <si>
    <t>2020-0989</t>
  </si>
  <si>
    <t>2020-0990</t>
  </si>
  <si>
    <t>2020-0991</t>
  </si>
  <si>
    <t>2020-0992</t>
  </si>
  <si>
    <t>2020-0993</t>
  </si>
  <si>
    <t>2020-0994</t>
  </si>
  <si>
    <t>2020-0995</t>
  </si>
  <si>
    <t>2020-0996</t>
  </si>
  <si>
    <t>2020-0997</t>
  </si>
  <si>
    <t>2020-0998</t>
  </si>
  <si>
    <t>2020-0999</t>
  </si>
  <si>
    <t>2020-1000</t>
  </si>
  <si>
    <t>2020-1001</t>
  </si>
  <si>
    <t>2020-1002</t>
  </si>
  <si>
    <t>2020-1003</t>
  </si>
  <si>
    <t>2020-1004</t>
  </si>
  <si>
    <t>2020-1005</t>
  </si>
  <si>
    <t>2020-1006</t>
  </si>
  <si>
    <t>2020-1007</t>
  </si>
  <si>
    <t>2020-1008</t>
  </si>
  <si>
    <t>2020-1009</t>
  </si>
  <si>
    <t>2020-1010</t>
  </si>
  <si>
    <t>2020-1011</t>
  </si>
  <si>
    <t>2020-1012</t>
  </si>
  <si>
    <t>2020-1013</t>
  </si>
  <si>
    <t>2020-1014</t>
  </si>
  <si>
    <t>2020-1015</t>
  </si>
  <si>
    <t>2020-1016</t>
  </si>
  <si>
    <t>2020-1017</t>
  </si>
  <si>
    <t>2020-1018</t>
  </si>
  <si>
    <t>2020-1019</t>
  </si>
  <si>
    <t>2020-1020</t>
  </si>
  <si>
    <t>2020-1021</t>
  </si>
  <si>
    <t>2020-1022</t>
  </si>
  <si>
    <t>2020-1023</t>
  </si>
  <si>
    <t>2020-1024</t>
  </si>
  <si>
    <t>2020-1025</t>
  </si>
  <si>
    <t>2020-1026</t>
  </si>
  <si>
    <t>2020-1027</t>
  </si>
  <si>
    <t>2020-1028</t>
  </si>
  <si>
    <t>2020-1029</t>
  </si>
  <si>
    <t>2020-1030</t>
  </si>
  <si>
    <t>2020-1031</t>
  </si>
  <si>
    <t>2020-1032</t>
  </si>
  <si>
    <t>2020-1033</t>
  </si>
  <si>
    <t>2020-1034</t>
  </si>
  <si>
    <t>2020-1035</t>
  </si>
  <si>
    <t>2020-1036</t>
  </si>
  <si>
    <t>2020-1037</t>
  </si>
  <si>
    <t>2020-1038</t>
  </si>
  <si>
    <t>2020-1039</t>
  </si>
  <si>
    <t>2020-1040</t>
  </si>
  <si>
    <t>2020-1041</t>
  </si>
  <si>
    <t>2020-1042</t>
  </si>
  <si>
    <t>2020-1043</t>
  </si>
  <si>
    <t>2020-1044</t>
  </si>
  <si>
    <t>2020-1045</t>
  </si>
  <si>
    <t>2020-1046</t>
  </si>
  <si>
    <t>2020-1047</t>
  </si>
  <si>
    <t>2020-1048</t>
  </si>
  <si>
    <t>2020-1049</t>
  </si>
  <si>
    <t>2020-1050</t>
  </si>
  <si>
    <t>2020-1051</t>
  </si>
  <si>
    <t>2020-1052</t>
  </si>
  <si>
    <t>2020-1053</t>
  </si>
  <si>
    <t>2020-1054</t>
  </si>
  <si>
    <t>2020-1055</t>
  </si>
  <si>
    <t>2020-1056</t>
  </si>
  <si>
    <t>2020-1057</t>
  </si>
  <si>
    <t>2020-1058</t>
  </si>
  <si>
    <t>2020-1059</t>
  </si>
  <si>
    <t>2020-1060</t>
  </si>
  <si>
    <t>2020-1061</t>
  </si>
  <si>
    <t>2020-1062</t>
  </si>
  <si>
    <t>2020-1063</t>
  </si>
  <si>
    <t>2020-1064</t>
  </si>
  <si>
    <t>2020-1065</t>
  </si>
  <si>
    <t>2020-1066</t>
  </si>
  <si>
    <t>2020-1067</t>
  </si>
  <si>
    <t>2020-1068</t>
  </si>
  <si>
    <t>2020-1069</t>
  </si>
  <si>
    <t>2020-1070</t>
  </si>
  <si>
    <t>2020-1071</t>
  </si>
  <si>
    <t>2020-1072</t>
  </si>
  <si>
    <t>2020-1073</t>
  </si>
  <si>
    <t>2020-1074</t>
  </si>
  <si>
    <t>2020-1075</t>
  </si>
  <si>
    <t>2020-1076</t>
  </si>
  <si>
    <t>2020-1077</t>
  </si>
  <si>
    <t>2020-1078</t>
  </si>
  <si>
    <t>2020-1079</t>
  </si>
  <si>
    <t>2020-1080</t>
  </si>
  <si>
    <t>2020-1081</t>
  </si>
  <si>
    <t>2020-1082</t>
  </si>
  <si>
    <t>2020-1083</t>
  </si>
  <si>
    <t>2020-1084</t>
  </si>
  <si>
    <t>2020-1085</t>
  </si>
  <si>
    <t>2020-1086</t>
  </si>
  <si>
    <t>2020-1087</t>
  </si>
  <si>
    <t>2020-1088</t>
  </si>
  <si>
    <t>2020-1089</t>
  </si>
  <si>
    <t>2020-1090</t>
  </si>
  <si>
    <t>2020-1091</t>
  </si>
  <si>
    <t>2020-1092</t>
  </si>
  <si>
    <t>2020-1093</t>
  </si>
  <si>
    <t>2020-1094</t>
  </si>
  <si>
    <t>2020-1095</t>
  </si>
  <si>
    <t>2020-1096</t>
  </si>
  <si>
    <t>2020-1097</t>
  </si>
  <si>
    <t>2020-1098</t>
  </si>
  <si>
    <t>2020-1099</t>
  </si>
  <si>
    <t>2020-1100</t>
  </si>
  <si>
    <t>2020-1101</t>
  </si>
  <si>
    <t>2020-1102</t>
  </si>
  <si>
    <t>2020-1103</t>
  </si>
  <si>
    <t>2020-1104</t>
  </si>
  <si>
    <t>2020-1105</t>
  </si>
  <si>
    <t>2020-1106</t>
  </si>
  <si>
    <t>2020-1107</t>
  </si>
  <si>
    <t>2020-1108</t>
  </si>
  <si>
    <t>2020-1109</t>
  </si>
  <si>
    <t>2020-1110</t>
  </si>
  <si>
    <t>2020-1111</t>
  </si>
  <si>
    <t>2020-1112</t>
  </si>
  <si>
    <t>2020-1113</t>
  </si>
  <si>
    <t>2020-1114</t>
  </si>
  <si>
    <t>2020-1115</t>
  </si>
  <si>
    <t>2020-1116</t>
  </si>
  <si>
    <t>2020-1117</t>
  </si>
  <si>
    <t>2020-1118</t>
  </si>
  <si>
    <t>2020-1119</t>
  </si>
  <si>
    <t>2020-1120</t>
  </si>
  <si>
    <t>2020-1121</t>
  </si>
  <si>
    <t>2020-1122</t>
  </si>
  <si>
    <t>2020-1123</t>
  </si>
  <si>
    <t>2020-1124</t>
  </si>
  <si>
    <t>2020-1125</t>
  </si>
  <si>
    <t>2020-1126</t>
  </si>
  <si>
    <t>2020-1127</t>
  </si>
  <si>
    <t>2020-1128</t>
  </si>
  <si>
    <t>2020-1129</t>
  </si>
  <si>
    <t>2020-1130</t>
  </si>
  <si>
    <t>2020-1131</t>
  </si>
  <si>
    <t>2020-1132</t>
  </si>
  <si>
    <t>2020-1133</t>
  </si>
  <si>
    <t>2020-1134</t>
  </si>
  <si>
    <t>2020-1135</t>
  </si>
  <si>
    <t>2020-1136</t>
  </si>
  <si>
    <t>2020-1137</t>
  </si>
  <si>
    <t>2020-1138</t>
  </si>
  <si>
    <t>2020-1139</t>
  </si>
  <si>
    <t>2020-1140</t>
  </si>
  <si>
    <t>2020-1141</t>
  </si>
  <si>
    <t>2020-1142</t>
  </si>
  <si>
    <t>2020-1143</t>
  </si>
  <si>
    <t>2020-1144</t>
  </si>
  <si>
    <t>2020-1145</t>
  </si>
  <si>
    <t>2020-1146</t>
  </si>
  <si>
    <t>2020-1147</t>
  </si>
  <si>
    <t>2020-1148</t>
  </si>
  <si>
    <t>2020-1149</t>
  </si>
  <si>
    <t>2020-1150</t>
  </si>
  <si>
    <t>2020-1151</t>
  </si>
  <si>
    <t>2020-1152</t>
  </si>
  <si>
    <t>2020-1153</t>
  </si>
  <si>
    <t>2020-1154</t>
  </si>
  <si>
    <t>2020-1155</t>
  </si>
  <si>
    <t>2020-1156</t>
  </si>
  <si>
    <t>2020-1157</t>
  </si>
  <si>
    <t>2020-1158</t>
  </si>
  <si>
    <t>2020-1159</t>
  </si>
  <si>
    <t>2020-1160</t>
  </si>
  <si>
    <t>2020-1161</t>
  </si>
  <si>
    <t>2020-1162</t>
  </si>
  <si>
    <t>2020-1163</t>
  </si>
  <si>
    <t>2020-1164</t>
  </si>
  <si>
    <t>2020-1165</t>
  </si>
  <si>
    <t>2020-1166</t>
  </si>
  <si>
    <t>2020-1167</t>
  </si>
  <si>
    <t>2020-1168</t>
  </si>
  <si>
    <t>2020-1169</t>
  </si>
  <si>
    <t>2020-1170</t>
  </si>
  <si>
    <t>2020-1171</t>
  </si>
  <si>
    <t>2020-1172</t>
  </si>
  <si>
    <t>2020-1173</t>
  </si>
  <si>
    <t>2020-1174</t>
  </si>
  <si>
    <t>2020-1175</t>
  </si>
  <si>
    <t>2020-1176</t>
  </si>
  <si>
    <t>2020-1177</t>
  </si>
  <si>
    <t>2020-1178</t>
  </si>
  <si>
    <t>2020-1179</t>
  </si>
  <si>
    <t>2020-1180</t>
  </si>
  <si>
    <t>2020-1181</t>
  </si>
  <si>
    <t>2020-1182</t>
  </si>
  <si>
    <t>2020-1183</t>
  </si>
  <si>
    <t>2020-1184</t>
  </si>
  <si>
    <t>2020-1185</t>
  </si>
  <si>
    <t>2020-1186</t>
  </si>
  <si>
    <t>2020-1187</t>
  </si>
  <si>
    <t>2020-1188</t>
  </si>
  <si>
    <t>2020-1189</t>
  </si>
  <si>
    <t>2020-1190</t>
  </si>
  <si>
    <t>2020-1191</t>
  </si>
  <si>
    <t>2020-1192</t>
  </si>
  <si>
    <t>2020-1193</t>
  </si>
  <si>
    <t>2020-1194</t>
  </si>
  <si>
    <t>2020-1195</t>
  </si>
  <si>
    <t>2020-1196</t>
  </si>
  <si>
    <t>2020-1197</t>
  </si>
  <si>
    <t>2020-1198</t>
  </si>
  <si>
    <t>2020-1199</t>
  </si>
  <si>
    <t>2020-1200</t>
  </si>
  <si>
    <t>2020-1201</t>
  </si>
  <si>
    <t>2020-1202</t>
  </si>
  <si>
    <t>2020-1203</t>
  </si>
  <si>
    <t>2020-1204</t>
  </si>
  <si>
    <t>2020-1205</t>
  </si>
  <si>
    <t>2020-1206</t>
  </si>
  <si>
    <t>2020-1207</t>
  </si>
  <si>
    <t>2020-1208</t>
  </si>
  <si>
    <t>2020-1209</t>
  </si>
  <si>
    <t>2020-1210</t>
  </si>
  <si>
    <t>2020-1211</t>
  </si>
  <si>
    <t>2020-1212</t>
  </si>
  <si>
    <t>2020-1213</t>
  </si>
  <si>
    <t>2020-1214</t>
  </si>
  <si>
    <t>2020-1215</t>
  </si>
  <si>
    <t>2020-1216</t>
  </si>
  <si>
    <t>2020-1217</t>
  </si>
  <si>
    <t>2020-1218</t>
  </si>
  <si>
    <t>2020-1219</t>
  </si>
  <si>
    <t>2020-1220</t>
  </si>
  <si>
    <t>2020-1221</t>
  </si>
  <si>
    <t>2020-1222</t>
  </si>
  <si>
    <t>2020-1223</t>
  </si>
  <si>
    <t>2020-1224</t>
  </si>
  <si>
    <t>2020-1225</t>
  </si>
  <si>
    <t>2020-1226</t>
  </si>
  <si>
    <t>2020-1227</t>
  </si>
  <si>
    <t>2020-1228</t>
  </si>
  <si>
    <t>2020-1229</t>
  </si>
  <si>
    <t>2020-1230</t>
  </si>
  <si>
    <t>2020-1231</t>
  </si>
  <si>
    <t>2020-1232</t>
  </si>
  <si>
    <t>2020-1233</t>
  </si>
  <si>
    <t>2020-1234</t>
  </si>
  <si>
    <t>2020-1235</t>
  </si>
  <si>
    <t>2020-1236</t>
  </si>
  <si>
    <t>2020-1237</t>
  </si>
  <si>
    <t>2020-1238</t>
  </si>
  <si>
    <t>2020-1239</t>
  </si>
  <si>
    <t>2020-1240</t>
  </si>
  <si>
    <t>2020-1241</t>
  </si>
  <si>
    <t>2020-1242</t>
  </si>
  <si>
    <t>2020-1243</t>
  </si>
  <si>
    <t>2020-1244</t>
  </si>
  <si>
    <t>2020-1245</t>
  </si>
  <si>
    <t>2020-1246</t>
  </si>
  <si>
    <t>2020-1247</t>
  </si>
  <si>
    <t>2020-1248</t>
  </si>
  <si>
    <t>2020-1249</t>
  </si>
  <si>
    <t>2020-1250</t>
  </si>
  <si>
    <t>2020-1251</t>
  </si>
  <si>
    <t>2020-1252</t>
  </si>
  <si>
    <t>2020-1253</t>
  </si>
  <si>
    <t>2020-1254</t>
  </si>
  <si>
    <t>2020-1255</t>
  </si>
  <si>
    <t>2020-1256</t>
  </si>
  <si>
    <t>2020-1257</t>
  </si>
  <si>
    <t>2020-1258</t>
  </si>
  <si>
    <t>2020-1259</t>
  </si>
  <si>
    <t>2020-1260</t>
  </si>
  <si>
    <t>2020-1261</t>
  </si>
  <si>
    <t>2020-1262</t>
  </si>
  <si>
    <t>2020-1263</t>
  </si>
  <si>
    <t>2020-1264</t>
  </si>
  <si>
    <t>2020-1265</t>
  </si>
  <si>
    <t>2020-1266</t>
  </si>
  <si>
    <t>2020-1267</t>
  </si>
  <si>
    <t>2020-1268</t>
  </si>
  <si>
    <t>2020-1269</t>
  </si>
  <si>
    <t>2020-1270</t>
  </si>
  <si>
    <t>2020-1271</t>
  </si>
  <si>
    <t>2020-1272</t>
  </si>
  <si>
    <t>2020-1273</t>
  </si>
  <si>
    <t>2020-1274</t>
  </si>
  <si>
    <t>2020-1275</t>
  </si>
  <si>
    <t>2020-1276</t>
  </si>
  <si>
    <t>2020-1277</t>
  </si>
  <si>
    <t>2020-1278</t>
  </si>
  <si>
    <t>2020-1279</t>
  </si>
  <si>
    <t>2020-1280</t>
  </si>
  <si>
    <t>2020-1281</t>
  </si>
  <si>
    <t>2020-1282</t>
  </si>
  <si>
    <t>2020-1283</t>
  </si>
  <si>
    <t>2020-1284</t>
  </si>
  <si>
    <t>2020-1285</t>
  </si>
  <si>
    <t>2020-1286</t>
  </si>
  <si>
    <t>2020-1287</t>
  </si>
  <si>
    <t>2020-1288</t>
  </si>
  <si>
    <t>2020-1289</t>
  </si>
  <si>
    <t>2020-1290</t>
  </si>
  <si>
    <t>2020-1291</t>
  </si>
  <si>
    <t>2020-1292</t>
  </si>
  <si>
    <t>2020-1293</t>
  </si>
  <si>
    <t>2020-1294</t>
  </si>
  <si>
    <t>2020-1295</t>
  </si>
  <si>
    <t>2020-1296</t>
  </si>
  <si>
    <t>2020-1297</t>
  </si>
  <si>
    <t>2020-1298</t>
  </si>
  <si>
    <t>2020-1299</t>
  </si>
  <si>
    <t>2020-1300</t>
  </si>
  <si>
    <t>2020-1301</t>
  </si>
  <si>
    <t>2020-1302</t>
  </si>
  <si>
    <t>2020-1303</t>
  </si>
  <si>
    <t>2020-1304</t>
  </si>
  <si>
    <t>2020-1305</t>
  </si>
  <si>
    <t>2020-1306</t>
  </si>
  <si>
    <t>2020-1307</t>
  </si>
  <si>
    <t>2020-1308</t>
  </si>
  <si>
    <t>2020-1309</t>
  </si>
  <si>
    <t>2020-1310</t>
  </si>
  <si>
    <t>2020-1311</t>
  </si>
  <si>
    <t>2020-1312</t>
  </si>
  <si>
    <t>2020-1313</t>
  </si>
  <si>
    <t>2020-1314</t>
  </si>
  <si>
    <t>2020-1315</t>
  </si>
  <si>
    <t>2020-1316</t>
  </si>
  <si>
    <t>2020-1317</t>
  </si>
  <si>
    <t>2020-1318</t>
  </si>
  <si>
    <t>2020-1319</t>
  </si>
  <si>
    <t>2020-1320</t>
  </si>
  <si>
    <t>2020-1321</t>
  </si>
  <si>
    <t>2020-1322</t>
  </si>
  <si>
    <t>2020-1323</t>
  </si>
  <si>
    <t>2020-1324</t>
  </si>
  <si>
    <t>2020-1325</t>
  </si>
  <si>
    <t>2020-1326</t>
  </si>
  <si>
    <t>2020-1327</t>
  </si>
  <si>
    <t>2020-1328</t>
  </si>
  <si>
    <t>2020-1329</t>
  </si>
  <si>
    <t>2020-1330</t>
  </si>
  <si>
    <t>2020-1331</t>
  </si>
  <si>
    <t>2020-1332</t>
  </si>
  <si>
    <t>2020-1333</t>
  </si>
  <si>
    <t>2020-1334</t>
  </si>
  <si>
    <t>2020-1335</t>
  </si>
  <si>
    <t>2020-1336</t>
  </si>
  <si>
    <t>2020-1337</t>
  </si>
  <si>
    <t>2020-1338</t>
  </si>
  <si>
    <t>2020-1339</t>
  </si>
  <si>
    <t>2020-1340</t>
  </si>
  <si>
    <t>2020-1341</t>
  </si>
  <si>
    <t>2020-1342</t>
  </si>
  <si>
    <t>2020-1343</t>
  </si>
  <si>
    <t>2020-1344</t>
  </si>
  <si>
    <t>2020-1345</t>
  </si>
  <si>
    <t>2020-1346</t>
  </si>
  <si>
    <t>2020-1347</t>
  </si>
  <si>
    <t>2020-1348</t>
  </si>
  <si>
    <t>2020-1349</t>
  </si>
  <si>
    <t>2020-1350</t>
  </si>
  <si>
    <t>2020-1351</t>
  </si>
  <si>
    <t>2020-1352</t>
  </si>
  <si>
    <t>2020-1353</t>
  </si>
  <si>
    <t>2020-1354</t>
  </si>
  <si>
    <t>2020-1355</t>
  </si>
  <si>
    <t>2020-1356</t>
  </si>
  <si>
    <t>2020-1357</t>
  </si>
  <si>
    <t>2020-1358</t>
  </si>
  <si>
    <t>2020-1359</t>
  </si>
  <si>
    <t>2020-1360</t>
  </si>
  <si>
    <t>2020-1361</t>
  </si>
  <si>
    <t>2020-1362</t>
  </si>
  <si>
    <t>2020-1363</t>
  </si>
  <si>
    <t>2020-1364</t>
  </si>
  <si>
    <t>2020-1365</t>
  </si>
  <si>
    <t>2020-1366</t>
  </si>
  <si>
    <t>2020-1367</t>
  </si>
  <si>
    <t>2020-1368</t>
  </si>
  <si>
    <t>2020-1369</t>
  </si>
  <si>
    <t>2020-1370</t>
  </si>
  <si>
    <t>2020-1371</t>
  </si>
  <si>
    <t>2020-1372</t>
  </si>
  <si>
    <t>2020-1373</t>
  </si>
  <si>
    <t>2020-1374</t>
  </si>
  <si>
    <t>2020-1375</t>
  </si>
  <si>
    <t>2020-1376</t>
  </si>
  <si>
    <t>2020-1377</t>
  </si>
  <si>
    <t>2020-1378</t>
  </si>
  <si>
    <t>2020-1379</t>
  </si>
  <si>
    <t>2020-1380</t>
  </si>
  <si>
    <t>2020-1381</t>
  </si>
  <si>
    <t>2020-1382</t>
  </si>
  <si>
    <t>2020-1383</t>
  </si>
  <si>
    <t>2020-1384</t>
  </si>
  <si>
    <t>2020-1385</t>
  </si>
  <si>
    <t>2020-1386</t>
  </si>
  <si>
    <t>2020-1387</t>
  </si>
  <si>
    <t>2020-1388</t>
  </si>
  <si>
    <t>2020-1389</t>
  </si>
  <si>
    <t>2020-1390</t>
  </si>
  <si>
    <t>2020-1391</t>
  </si>
  <si>
    <t>2020-1392</t>
  </si>
  <si>
    <t>2020-1393</t>
  </si>
  <si>
    <t>2020-1394</t>
  </si>
  <si>
    <t>2020-1395</t>
  </si>
  <si>
    <t>2020-1396</t>
  </si>
  <si>
    <t>2020-1397</t>
  </si>
  <si>
    <t>2020-1398</t>
  </si>
  <si>
    <t>2020-1399</t>
  </si>
  <si>
    <t>2020-1400</t>
  </si>
  <si>
    <t>2020-1401</t>
  </si>
  <si>
    <t>2020-1402</t>
  </si>
  <si>
    <t>2020-1403</t>
  </si>
  <si>
    <t>2020-1404</t>
  </si>
  <si>
    <t>2020-1405</t>
  </si>
  <si>
    <t>2020-1406</t>
  </si>
  <si>
    <t>2020-1407</t>
  </si>
  <si>
    <t>2020-1408</t>
  </si>
  <si>
    <t>2020-1409</t>
  </si>
  <si>
    <t>2020-1410</t>
  </si>
  <si>
    <t>2020-1411</t>
  </si>
  <si>
    <t>2020-1412</t>
  </si>
  <si>
    <t>2020-1413</t>
  </si>
  <si>
    <t>2020-1414</t>
  </si>
  <si>
    <t>2020-1415</t>
  </si>
  <si>
    <t>2020-1416</t>
  </si>
  <si>
    <t>2020-1417</t>
  </si>
  <si>
    <t>2020-1418</t>
  </si>
  <si>
    <t>2020-1419</t>
  </si>
  <si>
    <t>2020-1420</t>
  </si>
  <si>
    <t>2020-1421</t>
  </si>
  <si>
    <t>2020-1422</t>
  </si>
  <si>
    <t>2020-1423</t>
  </si>
  <si>
    <t>2020-1424</t>
  </si>
  <si>
    <t>2020-1425</t>
  </si>
  <si>
    <t>2020-1426</t>
  </si>
  <si>
    <t>2020-1427</t>
  </si>
  <si>
    <t>2020-1428</t>
  </si>
  <si>
    <t>2020-1429</t>
  </si>
  <si>
    <t>2020-1430</t>
  </si>
  <si>
    <t>2020-1431</t>
  </si>
  <si>
    <t>2020-1432</t>
  </si>
  <si>
    <t>2020-1433</t>
  </si>
  <si>
    <t>2020-1434</t>
  </si>
  <si>
    <t>2020-1435</t>
  </si>
  <si>
    <t>2020-1436</t>
  </si>
  <si>
    <t>2020-1437</t>
  </si>
  <si>
    <t>2020-1438</t>
  </si>
  <si>
    <t>2020-1439</t>
  </si>
  <si>
    <t>2020-1440</t>
  </si>
  <si>
    <t>2020-1441</t>
  </si>
  <si>
    <t>2020-1442</t>
  </si>
  <si>
    <t>2020-1443</t>
  </si>
  <si>
    <t>2020-1444</t>
  </si>
  <si>
    <t>2020-1445</t>
  </si>
  <si>
    <t>2020-1446</t>
  </si>
  <si>
    <t>2020-1447</t>
  </si>
  <si>
    <t>2020-1448</t>
  </si>
  <si>
    <t>2020-1449</t>
  </si>
  <si>
    <t>2020-1450</t>
  </si>
  <si>
    <t>2020-1451</t>
  </si>
  <si>
    <t>2020-1452</t>
  </si>
  <si>
    <t>2020-1453</t>
  </si>
  <si>
    <t>2020-1454</t>
  </si>
  <si>
    <t>2020-1455</t>
  </si>
  <si>
    <t>2020-1456</t>
  </si>
  <si>
    <t>2020-1457</t>
  </si>
  <si>
    <t>2020-1458</t>
  </si>
  <si>
    <t>2020-1459</t>
  </si>
  <si>
    <t>2020-1460</t>
  </si>
  <si>
    <t>2020-1461</t>
  </si>
  <si>
    <t>2020-1462</t>
  </si>
  <si>
    <t>2020-1463</t>
  </si>
  <si>
    <t>2020-1464</t>
  </si>
  <si>
    <t>2020-1465</t>
  </si>
  <si>
    <t>2020-1466</t>
  </si>
  <si>
    <t>2020-1467</t>
  </si>
  <si>
    <t>2020-1468</t>
  </si>
  <si>
    <t>2020-1469</t>
  </si>
  <si>
    <t>2020-1470</t>
  </si>
  <si>
    <t>2020-1471</t>
  </si>
  <si>
    <t>2020-1472</t>
  </si>
  <si>
    <t>2020-1473</t>
  </si>
  <si>
    <t>2020-1474</t>
  </si>
  <si>
    <t>2020-1475</t>
  </si>
  <si>
    <t>2020-1476</t>
  </si>
  <si>
    <t>2020-1477</t>
  </si>
  <si>
    <t>2020-1478</t>
  </si>
  <si>
    <t>2020-1479</t>
  </si>
  <si>
    <t>2020-1480</t>
  </si>
  <si>
    <t>2020-1481</t>
  </si>
  <si>
    <t>2020-1482</t>
  </si>
  <si>
    <t>2020-1483</t>
  </si>
  <si>
    <t>2020-1484</t>
  </si>
  <si>
    <t>2020-1485</t>
  </si>
  <si>
    <t>2020-1486</t>
  </si>
  <si>
    <t>2020-1487</t>
  </si>
  <si>
    <t>Weekly Rate Charged to This Customer</t>
  </si>
  <si>
    <t>Total Estimated Rental Cost</t>
  </si>
  <si>
    <t>2018-1505</t>
  </si>
  <si>
    <t>2018-1506</t>
  </si>
  <si>
    <t>2018-1507</t>
  </si>
  <si>
    <t>2018-1508</t>
  </si>
  <si>
    <t>2018-1509</t>
  </si>
  <si>
    <t>2018-1510</t>
  </si>
  <si>
    <t>2018-1511</t>
  </si>
  <si>
    <t>2020-1488</t>
  </si>
  <si>
    <t>2020-1489</t>
  </si>
  <si>
    <t>2020-1490</t>
  </si>
  <si>
    <t>2020-1491</t>
  </si>
  <si>
    <t>2020-1492</t>
  </si>
  <si>
    <t>2020-1493</t>
  </si>
  <si>
    <t>2020-1494</t>
  </si>
  <si>
    <t>2020-1495</t>
  </si>
  <si>
    <t>2020-1496</t>
  </si>
  <si>
    <t>2020-1497</t>
  </si>
  <si>
    <t>2020-1498</t>
  </si>
  <si>
    <t>2020-1499</t>
  </si>
  <si>
    <t>2020-1500</t>
  </si>
  <si>
    <t>2020-1501</t>
  </si>
  <si>
    <t>2020-1502</t>
  </si>
  <si>
    <t>2020-1503</t>
  </si>
  <si>
    <t>2020-1504</t>
  </si>
  <si>
    <t>2021-0001</t>
  </si>
  <si>
    <t>2021-0002</t>
  </si>
  <si>
    <t>2021-0003</t>
  </si>
  <si>
    <t>2021-0004</t>
  </si>
  <si>
    <t>2021-0005</t>
  </si>
  <si>
    <t>2021-0006</t>
  </si>
  <si>
    <t>2021-0007</t>
  </si>
  <si>
    <t>2021-0008</t>
  </si>
  <si>
    <t>2021-0009</t>
  </si>
  <si>
    <t>2021-0010</t>
  </si>
  <si>
    <t>2021-0011</t>
  </si>
  <si>
    <t>2021-0012</t>
  </si>
  <si>
    <t>2021-0013</t>
  </si>
  <si>
    <t>2021-0014</t>
  </si>
  <si>
    <t>2021-0015</t>
  </si>
  <si>
    <t>2021-0016</t>
  </si>
  <si>
    <t>2021-0017</t>
  </si>
  <si>
    <t>2021-0018</t>
  </si>
  <si>
    <t>2021-0019</t>
  </si>
  <si>
    <t>2021-0020</t>
  </si>
  <si>
    <t>2021-0021</t>
  </si>
  <si>
    <t>2021-0022</t>
  </si>
  <si>
    <t>2021-0023</t>
  </si>
  <si>
    <t>2021-0024</t>
  </si>
  <si>
    <t>2021-0025</t>
  </si>
  <si>
    <t>2021-0026</t>
  </si>
  <si>
    <t>2021-0027</t>
  </si>
  <si>
    <t>2021-0028</t>
  </si>
  <si>
    <t>2021-0029</t>
  </si>
  <si>
    <t>2021-0030</t>
  </si>
  <si>
    <t>2021-0031</t>
  </si>
  <si>
    <t>2021-0032</t>
  </si>
  <si>
    <t>2021-0033</t>
  </si>
  <si>
    <t>2021-0034</t>
  </si>
  <si>
    <t>2021-0035</t>
  </si>
  <si>
    <t>2021-0036</t>
  </si>
  <si>
    <t>2021-0037</t>
  </si>
  <si>
    <t>2021-0038</t>
  </si>
  <si>
    <t>2021-0039</t>
  </si>
  <si>
    <t>2021-0040</t>
  </si>
  <si>
    <t>2021-0041</t>
  </si>
  <si>
    <t>2021-0042</t>
  </si>
  <si>
    <t>2021-0043</t>
  </si>
  <si>
    <t>2021-0044</t>
  </si>
  <si>
    <t>2021-0045</t>
  </si>
  <si>
    <t>2021-0046</t>
  </si>
  <si>
    <t>2021-0047</t>
  </si>
  <si>
    <t>2021-0048</t>
  </si>
  <si>
    <t>2021-0049</t>
  </si>
  <si>
    <t>2021-0050</t>
  </si>
  <si>
    <t>2021-0051</t>
  </si>
  <si>
    <t>2021-0052</t>
  </si>
  <si>
    <t>2021-0053</t>
  </si>
  <si>
    <t>2021-0054</t>
  </si>
  <si>
    <t>2021-0055</t>
  </si>
  <si>
    <t>2021-0056</t>
  </si>
  <si>
    <t>2021-0057</t>
  </si>
  <si>
    <t>2021-0058</t>
  </si>
  <si>
    <t>2021-0059</t>
  </si>
  <si>
    <t>2021-0060</t>
  </si>
  <si>
    <t>2021-0061</t>
  </si>
  <si>
    <t>2021-0062</t>
  </si>
  <si>
    <t>2021-0063</t>
  </si>
  <si>
    <t>2021-0064</t>
  </si>
  <si>
    <t>2021-0065</t>
  </si>
  <si>
    <t>2021-0066</t>
  </si>
  <si>
    <t>2021-0067</t>
  </si>
  <si>
    <t>2021-0068</t>
  </si>
  <si>
    <t>2021-0069</t>
  </si>
  <si>
    <t>2021-0070</t>
  </si>
  <si>
    <t>2021-0071</t>
  </si>
  <si>
    <t>2021-0072</t>
  </si>
  <si>
    <t>2021-0073</t>
  </si>
  <si>
    <t>2021-0074</t>
  </si>
  <si>
    <t>2021-0075</t>
  </si>
  <si>
    <t>2021-0076</t>
  </si>
  <si>
    <t>2021-0077</t>
  </si>
  <si>
    <t>2021-0078</t>
  </si>
  <si>
    <t>2021-0079</t>
  </si>
  <si>
    <t>2021-0080</t>
  </si>
  <si>
    <t>2021-0081</t>
  </si>
  <si>
    <t>2021-0082</t>
  </si>
  <si>
    <t>2021-0083</t>
  </si>
  <si>
    <t>2021-0084</t>
  </si>
  <si>
    <t>2021-0085</t>
  </si>
  <si>
    <t>2021-0086</t>
  </si>
  <si>
    <t>2021-0087</t>
  </si>
  <si>
    <t>2021-0088</t>
  </si>
  <si>
    <t>2021-0089</t>
  </si>
  <si>
    <t>2021-0090</t>
  </si>
  <si>
    <t>2021-0091</t>
  </si>
  <si>
    <t>2021-0092</t>
  </si>
  <si>
    <t>2021-0093</t>
  </si>
  <si>
    <t>2021-0094</t>
  </si>
  <si>
    <t>2021-0095</t>
  </si>
  <si>
    <t>2021-0096</t>
  </si>
  <si>
    <t>2021-0097</t>
  </si>
  <si>
    <t>2021-0098</t>
  </si>
  <si>
    <t>2021-0099</t>
  </si>
  <si>
    <t>2021-0100</t>
  </si>
  <si>
    <t>2021-0101</t>
  </si>
  <si>
    <t>2021-0102</t>
  </si>
  <si>
    <t>2021-0103</t>
  </si>
  <si>
    <t>2021-0104</t>
  </si>
  <si>
    <t>2021-0105</t>
  </si>
  <si>
    <t>2021-0106</t>
  </si>
  <si>
    <t>2021-0107</t>
  </si>
  <si>
    <t>2021-0108</t>
  </si>
  <si>
    <t>2021-0109</t>
  </si>
  <si>
    <t>2021-0110</t>
  </si>
  <si>
    <t>2021-0111</t>
  </si>
  <si>
    <t>2021-0112</t>
  </si>
  <si>
    <t>2021-0113</t>
  </si>
  <si>
    <t>2021-0114</t>
  </si>
  <si>
    <t>2021-0115</t>
  </si>
  <si>
    <t>2021-0116</t>
  </si>
  <si>
    <t>2021-0117</t>
  </si>
  <si>
    <t>2021-0118</t>
  </si>
  <si>
    <t>2021-0119</t>
  </si>
  <si>
    <t>2021-0120</t>
  </si>
  <si>
    <t>2021-0121</t>
  </si>
  <si>
    <t>2021-0122</t>
  </si>
  <si>
    <t>2021-0123</t>
  </si>
  <si>
    <t>2021-0124</t>
  </si>
  <si>
    <t>2021-0125</t>
  </si>
  <si>
    <t>2021-0126</t>
  </si>
  <si>
    <t>2021-0127</t>
  </si>
  <si>
    <t>2021-0128</t>
  </si>
  <si>
    <t>2021-0129</t>
  </si>
  <si>
    <t>2021-0130</t>
  </si>
  <si>
    <t>2021-0131</t>
  </si>
  <si>
    <t>2021-0132</t>
  </si>
  <si>
    <t>2021-0133</t>
  </si>
  <si>
    <t>2021-0134</t>
  </si>
  <si>
    <t>2021-0135</t>
  </si>
  <si>
    <t>2021-0136</t>
  </si>
  <si>
    <t>2021-0137</t>
  </si>
  <si>
    <t>2021-0138</t>
  </si>
  <si>
    <t>2021-0139</t>
  </si>
  <si>
    <t>2021-0140</t>
  </si>
  <si>
    <t>2021-0141</t>
  </si>
  <si>
    <t>2021-0142</t>
  </si>
  <si>
    <t>2021-0143</t>
  </si>
  <si>
    <t>2021-0144</t>
  </si>
  <si>
    <t>2021-0145</t>
  </si>
  <si>
    <t>2021-0146</t>
  </si>
  <si>
    <t>2021-0147</t>
  </si>
  <si>
    <t>2021-0148</t>
  </si>
  <si>
    <t>2021-0149</t>
  </si>
  <si>
    <t>2021-0150</t>
  </si>
  <si>
    <t>2021-0151</t>
  </si>
  <si>
    <t>2021-0152</t>
  </si>
  <si>
    <t>2021-0153</t>
  </si>
  <si>
    <t>2021-0154</t>
  </si>
  <si>
    <t>2021-0155</t>
  </si>
  <si>
    <t>2021-0156</t>
  </si>
  <si>
    <t>2021-0157</t>
  </si>
  <si>
    <t>2021-0158</t>
  </si>
  <si>
    <t>2021-0159</t>
  </si>
  <si>
    <t>2021-0160</t>
  </si>
  <si>
    <t>2021-0161</t>
  </si>
  <si>
    <t>2021-0162</t>
  </si>
  <si>
    <t>2021-0163</t>
  </si>
  <si>
    <t>2021-0164</t>
  </si>
  <si>
    <t>2021-0165</t>
  </si>
  <si>
    <t>2021-0166</t>
  </si>
  <si>
    <t>2021-0167</t>
  </si>
  <si>
    <t>2021-0168</t>
  </si>
  <si>
    <t>2021-0169</t>
  </si>
  <si>
    <t>2021-0170</t>
  </si>
  <si>
    <t>2021-0171</t>
  </si>
  <si>
    <t>2021-0172</t>
  </si>
  <si>
    <t>2021-0173</t>
  </si>
  <si>
    <t>2021-0174</t>
  </si>
  <si>
    <t>2021-0175</t>
  </si>
  <si>
    <t>2021-0176</t>
  </si>
  <si>
    <t>2021-0177</t>
  </si>
  <si>
    <t>2021-0178</t>
  </si>
  <si>
    <t>2021-0179</t>
  </si>
  <si>
    <t>2021-0180</t>
  </si>
  <si>
    <t>2021-0181</t>
  </si>
  <si>
    <t>2021-0182</t>
  </si>
  <si>
    <t>2021-0183</t>
  </si>
  <si>
    <t>2021-0184</t>
  </si>
  <si>
    <t>2021-0185</t>
  </si>
  <si>
    <t>2021-0186</t>
  </si>
  <si>
    <t>2021-0187</t>
  </si>
  <si>
    <t>2021-0188</t>
  </si>
  <si>
    <t>2021-0189</t>
  </si>
  <si>
    <t>2021-0190</t>
  </si>
  <si>
    <t>2021-0191</t>
  </si>
  <si>
    <t>2021-0192</t>
  </si>
  <si>
    <t>2021-0193</t>
  </si>
  <si>
    <t>2021-0194</t>
  </si>
  <si>
    <t>2021-0195</t>
  </si>
  <si>
    <t>2021-0196</t>
  </si>
  <si>
    <t>2021-0197</t>
  </si>
  <si>
    <t>2021-0198</t>
  </si>
  <si>
    <t>2021-0199</t>
  </si>
  <si>
    <t>2021-0200</t>
  </si>
  <si>
    <t>2021-0201</t>
  </si>
  <si>
    <t>2021-0202</t>
  </si>
  <si>
    <t>2021-0203</t>
  </si>
  <si>
    <t>2021-0204</t>
  </si>
  <si>
    <t>2021-0205</t>
  </si>
  <si>
    <t>2021-0206</t>
  </si>
  <si>
    <t>2021-0207</t>
  </si>
  <si>
    <t>2021-0208</t>
  </si>
  <si>
    <t>2021-0209</t>
  </si>
  <si>
    <t>2021-0210</t>
  </si>
  <si>
    <t>2021-0211</t>
  </si>
  <si>
    <t>2021-0212</t>
  </si>
  <si>
    <t>2021-0213</t>
  </si>
  <si>
    <t>2021-0214</t>
  </si>
  <si>
    <t>2021-0215</t>
  </si>
  <si>
    <t>2021-0216</t>
  </si>
  <si>
    <t>2021-0217</t>
  </si>
  <si>
    <t>2021-0218</t>
  </si>
  <si>
    <t>2021-0219</t>
  </si>
  <si>
    <t>2021-0220</t>
  </si>
  <si>
    <t>2021-0221</t>
  </si>
  <si>
    <t>2021-0222</t>
  </si>
  <si>
    <t>2021-0223</t>
  </si>
  <si>
    <t>2021-0224</t>
  </si>
  <si>
    <t>2021-0225</t>
  </si>
  <si>
    <t>2021-0226</t>
  </si>
  <si>
    <t>2021-0227</t>
  </si>
  <si>
    <t>2021-0228</t>
  </si>
  <si>
    <t>2021-0229</t>
  </si>
  <si>
    <t>2021-0230</t>
  </si>
  <si>
    <t>2021-0231</t>
  </si>
  <si>
    <t>2021-0232</t>
  </si>
  <si>
    <t>2021-0233</t>
  </si>
  <si>
    <t>2021-0234</t>
  </si>
  <si>
    <t>2021-0235</t>
  </si>
  <si>
    <t>2021-0236</t>
  </si>
  <si>
    <t>2021-0237</t>
  </si>
  <si>
    <t>2021-0238</t>
  </si>
  <si>
    <t>2021-0239</t>
  </si>
  <si>
    <t>2021-0240</t>
  </si>
  <si>
    <t>2021-0241</t>
  </si>
  <si>
    <t>2021-0242</t>
  </si>
  <si>
    <t>2021-0243</t>
  </si>
  <si>
    <t>2021-0244</t>
  </si>
  <si>
    <t>2021-0245</t>
  </si>
  <si>
    <t>2021-0246</t>
  </si>
  <si>
    <t>2021-0247</t>
  </si>
  <si>
    <t>2021-0248</t>
  </si>
  <si>
    <t>2021-0249</t>
  </si>
  <si>
    <t>2021-0250</t>
  </si>
  <si>
    <t>2021-0251</t>
  </si>
  <si>
    <t>2021-0252</t>
  </si>
  <si>
    <t>2021-0253</t>
  </si>
  <si>
    <t>2021-0254</t>
  </si>
  <si>
    <t>2021-0255</t>
  </si>
  <si>
    <t>2021-0256</t>
  </si>
  <si>
    <t>2021-0257</t>
  </si>
  <si>
    <t>2021-0258</t>
  </si>
  <si>
    <t>2021-0259</t>
  </si>
  <si>
    <t>2021-0260</t>
  </si>
  <si>
    <t>2021-0261</t>
  </si>
  <si>
    <t>2021-0262</t>
  </si>
  <si>
    <t>2021-0263</t>
  </si>
  <si>
    <t>2021-0264</t>
  </si>
  <si>
    <t>2021-0265</t>
  </si>
  <si>
    <t>2021-0266</t>
  </si>
  <si>
    <t>2021-0267</t>
  </si>
  <si>
    <t>2021-0268</t>
  </si>
  <si>
    <t>2021-0269</t>
  </si>
  <si>
    <t>2021-0270</t>
  </si>
  <si>
    <t>2021-0271</t>
  </si>
  <si>
    <t>2021-0272</t>
  </si>
  <si>
    <t>2021-0273</t>
  </si>
  <si>
    <t>2021-0274</t>
  </si>
  <si>
    <t>2021-0275</t>
  </si>
  <si>
    <t>2021-0276</t>
  </si>
  <si>
    <t>2021-0277</t>
  </si>
  <si>
    <t>2021-0278</t>
  </si>
  <si>
    <t>2021-0279</t>
  </si>
  <si>
    <t>2021-0280</t>
  </si>
  <si>
    <t>2021-0281</t>
  </si>
  <si>
    <t>2021-0282</t>
  </si>
  <si>
    <t>2021-0283</t>
  </si>
  <si>
    <t>2021-0284</t>
  </si>
  <si>
    <t>2021-0285</t>
  </si>
  <si>
    <t>2021-0286</t>
  </si>
  <si>
    <t>2021-0287</t>
  </si>
  <si>
    <t>2021-0288</t>
  </si>
  <si>
    <t>2021-0289</t>
  </si>
  <si>
    <t>2021-0290</t>
  </si>
  <si>
    <t>2021-0291</t>
  </si>
  <si>
    <t>2021-0292</t>
  </si>
  <si>
    <t>2021-0293</t>
  </si>
  <si>
    <t>2021-0294</t>
  </si>
  <si>
    <t>2021-0295</t>
  </si>
  <si>
    <t>2021-0296</t>
  </si>
  <si>
    <t>2021-0297</t>
  </si>
  <si>
    <t>2021-0298</t>
  </si>
  <si>
    <t>2021-0299</t>
  </si>
  <si>
    <t>2021-0300</t>
  </si>
  <si>
    <t>2021-0301</t>
  </si>
  <si>
    <t>2021-0302</t>
  </si>
  <si>
    <t>2021-0303</t>
  </si>
  <si>
    <t>2021-0304</t>
  </si>
  <si>
    <t>2021-0305</t>
  </si>
  <si>
    <t>2021-0306</t>
  </si>
  <si>
    <t>2021-0307</t>
  </si>
  <si>
    <t>2021-0308</t>
  </si>
  <si>
    <t>2021-0309</t>
  </si>
  <si>
    <t>2021-0310</t>
  </si>
  <si>
    <t>2021-0311</t>
  </si>
  <si>
    <t>2021-0312</t>
  </si>
  <si>
    <t>2021-0313</t>
  </si>
  <si>
    <t>2021-0314</t>
  </si>
  <si>
    <t>2021-0315</t>
  </si>
  <si>
    <t>2021-0316</t>
  </si>
  <si>
    <t>2021-0317</t>
  </si>
  <si>
    <t>2021-0318</t>
  </si>
  <si>
    <t>2021-0319</t>
  </si>
  <si>
    <t>2021-0320</t>
  </si>
  <si>
    <t>2021-0321</t>
  </si>
  <si>
    <t>2021-0322</t>
  </si>
  <si>
    <t>2021-0323</t>
  </si>
  <si>
    <t>2021-0324</t>
  </si>
  <si>
    <t>2021-0325</t>
  </si>
  <si>
    <t>2021-0326</t>
  </si>
  <si>
    <t>2021-0327</t>
  </si>
  <si>
    <t>2021-0328</t>
  </si>
  <si>
    <t>2021-0329</t>
  </si>
  <si>
    <t>2021-0330</t>
  </si>
  <si>
    <t>2021-0331</t>
  </si>
  <si>
    <t>2021-0332</t>
  </si>
  <si>
    <t>2021-0333</t>
  </si>
  <si>
    <t>2021-0334</t>
  </si>
  <si>
    <t>2021-0335</t>
  </si>
  <si>
    <t>2021-0336</t>
  </si>
  <si>
    <t>2021-0337</t>
  </si>
  <si>
    <t>2021-0338</t>
  </si>
  <si>
    <t>2021-0339</t>
  </si>
  <si>
    <t>2021-0340</t>
  </si>
  <si>
    <t>2021-0341</t>
  </si>
  <si>
    <t>2021-0342</t>
  </si>
  <si>
    <t>2021-0343</t>
  </si>
  <si>
    <t>2021-0344</t>
  </si>
  <si>
    <t>2021-0345</t>
  </si>
  <si>
    <t>2021-0346</t>
  </si>
  <si>
    <t>2021-0347</t>
  </si>
  <si>
    <t>2021-0348</t>
  </si>
  <si>
    <t>2021-0349</t>
  </si>
  <si>
    <t>2021-0350</t>
  </si>
  <si>
    <t>2021-0351</t>
  </si>
  <si>
    <t>2021-0352</t>
  </si>
  <si>
    <t>2021-0353</t>
  </si>
  <si>
    <t>2021-0354</t>
  </si>
  <si>
    <t>2021-0355</t>
  </si>
  <si>
    <t>2021-0356</t>
  </si>
  <si>
    <t>2021-0357</t>
  </si>
  <si>
    <t>2021-0358</t>
  </si>
  <si>
    <t>2021-0359</t>
  </si>
  <si>
    <t>2021-0360</t>
  </si>
  <si>
    <t>2021-0361</t>
  </si>
  <si>
    <t>2021-0362</t>
  </si>
  <si>
    <t>2021-0363</t>
  </si>
  <si>
    <t>2021-0364</t>
  </si>
  <si>
    <t>2021-0365</t>
  </si>
  <si>
    <t>2021-0366</t>
  </si>
  <si>
    <t>2021-0367</t>
  </si>
  <si>
    <t>2021-0368</t>
  </si>
  <si>
    <t>2021-0369</t>
  </si>
  <si>
    <t>2021-0370</t>
  </si>
  <si>
    <t>2021-0371</t>
  </si>
  <si>
    <t>2021-0372</t>
  </si>
  <si>
    <t>2021-0373</t>
  </si>
  <si>
    <t>2021-0374</t>
  </si>
  <si>
    <t>2021-0375</t>
  </si>
  <si>
    <t>2021-0376</t>
  </si>
  <si>
    <t>2021-0377</t>
  </si>
  <si>
    <t>2021-0378</t>
  </si>
  <si>
    <t>2021-0379</t>
  </si>
  <si>
    <t>2021-0380</t>
  </si>
  <si>
    <t>2021-0381</t>
  </si>
  <si>
    <t>2021-0382</t>
  </si>
  <si>
    <t>2021-0383</t>
  </si>
  <si>
    <t>2021-0384</t>
  </si>
  <si>
    <t>2021-0385</t>
  </si>
  <si>
    <t>2021-0386</t>
  </si>
  <si>
    <t>2021-0387</t>
  </si>
  <si>
    <t>2021-0388</t>
  </si>
  <si>
    <t>2021-0389</t>
  </si>
  <si>
    <t>2021-0390</t>
  </si>
  <si>
    <t>2021-0391</t>
  </si>
  <si>
    <t>2021-0392</t>
  </si>
  <si>
    <t>2021-0393</t>
  </si>
  <si>
    <t>2021-0394</t>
  </si>
  <si>
    <t>2021-0395</t>
  </si>
  <si>
    <t>2021-0396</t>
  </si>
  <si>
    <t>2021-0397</t>
  </si>
  <si>
    <t>2021-0398</t>
  </si>
  <si>
    <t>2021-0399</t>
  </si>
  <si>
    <t>2021-0400</t>
  </si>
  <si>
    <t>2021-0401</t>
  </si>
  <si>
    <t>2021-0402</t>
  </si>
  <si>
    <t>2021-0403</t>
  </si>
  <si>
    <t>2021-0404</t>
  </si>
  <si>
    <t>2021-0405</t>
  </si>
  <si>
    <t>2021-0406</t>
  </si>
  <si>
    <t>2021-0407</t>
  </si>
  <si>
    <t>2021-0408</t>
  </si>
  <si>
    <t>2021-0409</t>
  </si>
  <si>
    <t>2021-0410</t>
  </si>
  <si>
    <t>2021-0411</t>
  </si>
  <si>
    <t>2021-0412</t>
  </si>
  <si>
    <t>2021-0413</t>
  </si>
  <si>
    <t>2021-0414</t>
  </si>
  <si>
    <t>2021-0415</t>
  </si>
  <si>
    <t>2021-0416</t>
  </si>
  <si>
    <t>2021-0417</t>
  </si>
  <si>
    <t>2021-0418</t>
  </si>
  <si>
    <t>2021-0419</t>
  </si>
  <si>
    <t>2021-0420</t>
  </si>
  <si>
    <t>2021-0421</t>
  </si>
  <si>
    <t>2021-0422</t>
  </si>
  <si>
    <t>2021-0423</t>
  </si>
  <si>
    <t>2021-0424</t>
  </si>
  <si>
    <t>2021-0425</t>
  </si>
  <si>
    <t>2021-0426</t>
  </si>
  <si>
    <t>2021-0427</t>
  </si>
  <si>
    <t>2021-0428</t>
  </si>
  <si>
    <t>2021-0429</t>
  </si>
  <si>
    <t>2021-0430</t>
  </si>
  <si>
    <t>2021-0431</t>
  </si>
  <si>
    <t>2021-0432</t>
  </si>
  <si>
    <t>2021-0433</t>
  </si>
  <si>
    <t>2021-0434</t>
  </si>
  <si>
    <t>2021-0435</t>
  </si>
  <si>
    <t>2021-0436</t>
  </si>
  <si>
    <t>2021-0437</t>
  </si>
  <si>
    <t>2021-0438</t>
  </si>
  <si>
    <t>2021-0439</t>
  </si>
  <si>
    <t>2021-0440</t>
  </si>
  <si>
    <t>2021-0441</t>
  </si>
  <si>
    <t>2021-0442</t>
  </si>
  <si>
    <t>2021-0443</t>
  </si>
  <si>
    <t>2021-0444</t>
  </si>
  <si>
    <t>2021-0445</t>
  </si>
  <si>
    <t>2021-0446</t>
  </si>
  <si>
    <t>2021-0447</t>
  </si>
  <si>
    <t>2021-0448</t>
  </si>
  <si>
    <t>2021-0449</t>
  </si>
  <si>
    <t>2021-0450</t>
  </si>
  <si>
    <t>2021-0451</t>
  </si>
  <si>
    <t>2021-0452</t>
  </si>
  <si>
    <t>2021-0453</t>
  </si>
  <si>
    <t>2021-0454</t>
  </si>
  <si>
    <t>2021-0455</t>
  </si>
  <si>
    <t>2021-0456</t>
  </si>
  <si>
    <t>2021-0457</t>
  </si>
  <si>
    <t>2021-0458</t>
  </si>
  <si>
    <t>2021-0459</t>
  </si>
  <si>
    <t>2021-0460</t>
  </si>
  <si>
    <t>2021-0461</t>
  </si>
  <si>
    <t>2021-0462</t>
  </si>
  <si>
    <t>2021-0463</t>
  </si>
  <si>
    <t>2021-0464</t>
  </si>
  <si>
    <t>2021-0465</t>
  </si>
  <si>
    <t>2021-0466</t>
  </si>
  <si>
    <t>2021-0467</t>
  </si>
  <si>
    <t>2021-0468</t>
  </si>
  <si>
    <t>2021-0469</t>
  </si>
  <si>
    <t>2021-0470</t>
  </si>
  <si>
    <t>2021-0471</t>
  </si>
  <si>
    <t>2021-0472</t>
  </si>
  <si>
    <t>2021-0473</t>
  </si>
  <si>
    <t>2021-0474</t>
  </si>
  <si>
    <t>2021-0475</t>
  </si>
  <si>
    <t>2021-0476</t>
  </si>
  <si>
    <t>2021-0477</t>
  </si>
  <si>
    <t>2021-0478</t>
  </si>
  <si>
    <t>2021-0479</t>
  </si>
  <si>
    <t>2021-0480</t>
  </si>
  <si>
    <t>2021-0481</t>
  </si>
  <si>
    <t>2021-0482</t>
  </si>
  <si>
    <t>2021-0483</t>
  </si>
  <si>
    <t>2021-0484</t>
  </si>
  <si>
    <t>2021-0485</t>
  </si>
  <si>
    <t>2021-0486</t>
  </si>
  <si>
    <t>2021-0487</t>
  </si>
  <si>
    <t>2021-0488</t>
  </si>
  <si>
    <t>2021-0489</t>
  </si>
  <si>
    <t>2021-0490</t>
  </si>
  <si>
    <t>2021-0491</t>
  </si>
  <si>
    <t>2021-0492</t>
  </si>
  <si>
    <t>2021-0493</t>
  </si>
  <si>
    <t>2021-0494</t>
  </si>
  <si>
    <t>2021-0495</t>
  </si>
  <si>
    <t>2021-0496</t>
  </si>
  <si>
    <t>2021-0497</t>
  </si>
  <si>
    <t>2021-0498</t>
  </si>
  <si>
    <t>2021-0499</t>
  </si>
  <si>
    <t>2021-0500</t>
  </si>
  <si>
    <t>2021-0501</t>
  </si>
  <si>
    <t>2021-0502</t>
  </si>
  <si>
    <t>2021-0503</t>
  </si>
  <si>
    <t>2021-0504</t>
  </si>
  <si>
    <t>2021-0505</t>
  </si>
  <si>
    <t>2021-0506</t>
  </si>
  <si>
    <t>2021-0507</t>
  </si>
  <si>
    <t>2021-0508</t>
  </si>
  <si>
    <t>2021-0509</t>
  </si>
  <si>
    <t>2021-0510</t>
  </si>
  <si>
    <t>2021-0511</t>
  </si>
  <si>
    <t>2021-0512</t>
  </si>
  <si>
    <t>2021-0513</t>
  </si>
  <si>
    <t>2021-0514</t>
  </si>
  <si>
    <t>2021-0515</t>
  </si>
  <si>
    <t>2021-0516</t>
  </si>
  <si>
    <t>2021-0517</t>
  </si>
  <si>
    <t>2021-0518</t>
  </si>
  <si>
    <t>2021-0519</t>
  </si>
  <si>
    <t>2021-0520</t>
  </si>
  <si>
    <t>2021-0521</t>
  </si>
  <si>
    <t>2021-0522</t>
  </si>
  <si>
    <t>2021-0523</t>
  </si>
  <si>
    <t>2021-0524</t>
  </si>
  <si>
    <t>2021-0525</t>
  </si>
  <si>
    <t>2021-0526</t>
  </si>
  <si>
    <t>2021-0527</t>
  </si>
  <si>
    <t>2021-0528</t>
  </si>
  <si>
    <t>2021-0529</t>
  </si>
  <si>
    <t>2021-0530</t>
  </si>
  <si>
    <t>2021-0531</t>
  </si>
  <si>
    <t>2021-0532</t>
  </si>
  <si>
    <t>2021-0533</t>
  </si>
  <si>
    <t>2021-0534</t>
  </si>
  <si>
    <t>2021-0535</t>
  </si>
  <si>
    <t>2021-0536</t>
  </si>
  <si>
    <t>2021-0537</t>
  </si>
  <si>
    <t>2021-0538</t>
  </si>
  <si>
    <t>2021-0539</t>
  </si>
  <si>
    <t>2021-0540</t>
  </si>
  <si>
    <t>2021-0541</t>
  </si>
  <si>
    <t>2021-0542</t>
  </si>
  <si>
    <t>2021-0543</t>
  </si>
  <si>
    <t>2021-0544</t>
  </si>
  <si>
    <t>2021-0545</t>
  </si>
  <si>
    <t>2021-0546</t>
  </si>
  <si>
    <t>2021-0547</t>
  </si>
  <si>
    <t>2021-0548</t>
  </si>
  <si>
    <t>2021-0549</t>
  </si>
  <si>
    <t>2021-0550</t>
  </si>
  <si>
    <t>2021-0551</t>
  </si>
  <si>
    <t>2021-0552</t>
  </si>
  <si>
    <t>2021-0553</t>
  </si>
  <si>
    <t>2021-0554</t>
  </si>
  <si>
    <t>2021-0555</t>
  </si>
  <si>
    <t>2021-0556</t>
  </si>
  <si>
    <t>2021-0557</t>
  </si>
  <si>
    <t>2021-0558</t>
  </si>
  <si>
    <t>2021-0559</t>
  </si>
  <si>
    <t>2021-0560</t>
  </si>
  <si>
    <t>2021-0561</t>
  </si>
  <si>
    <t>2021-0562</t>
  </si>
  <si>
    <t>2021-0563</t>
  </si>
  <si>
    <t>2021-0564</t>
  </si>
  <si>
    <t>2021-0565</t>
  </si>
  <si>
    <t>2021-0566</t>
  </si>
  <si>
    <t>2021-0567</t>
  </si>
  <si>
    <t>2021-0568</t>
  </si>
  <si>
    <t>2021-0569</t>
  </si>
  <si>
    <t>2021-0570</t>
  </si>
  <si>
    <t>2021-0571</t>
  </si>
  <si>
    <t>2021-0572</t>
  </si>
  <si>
    <t>2021-0573</t>
  </si>
  <si>
    <t>2021-0574</t>
  </si>
  <si>
    <t>2021-0575</t>
  </si>
  <si>
    <t>2021-0576</t>
  </si>
  <si>
    <t>2021-0577</t>
  </si>
  <si>
    <t>2021-0578</t>
  </si>
  <si>
    <t>2021-0579</t>
  </si>
  <si>
    <t>2021-0580</t>
  </si>
  <si>
    <t>2021-0581</t>
  </si>
  <si>
    <t>2021-0582</t>
  </si>
  <si>
    <t>2021-0583</t>
  </si>
  <si>
    <t>2021-0584</t>
  </si>
  <si>
    <t>2021-0585</t>
  </si>
  <si>
    <t>2021-0586</t>
  </si>
  <si>
    <t>2021-0587</t>
  </si>
  <si>
    <t>2021-0588</t>
  </si>
  <si>
    <t>2021-0589</t>
  </si>
  <si>
    <t>2021-0590</t>
  </si>
  <si>
    <t>2021-0591</t>
  </si>
  <si>
    <t>2021-0592</t>
  </si>
  <si>
    <t>2021-0593</t>
  </si>
  <si>
    <t>2021-0594</t>
  </si>
  <si>
    <t>2021-0595</t>
  </si>
  <si>
    <t>2021-0596</t>
  </si>
  <si>
    <t>2021-0597</t>
  </si>
  <si>
    <t>2021-0598</t>
  </si>
  <si>
    <t>2021-0599</t>
  </si>
  <si>
    <t>2021-0600</t>
  </si>
  <si>
    <t>2021-0601</t>
  </si>
  <si>
    <t>2021-0602</t>
  </si>
  <si>
    <t>2021-0603</t>
  </si>
  <si>
    <t>2021-0604</t>
  </si>
  <si>
    <t>2021-0605</t>
  </si>
  <si>
    <t>2021-0606</t>
  </si>
  <si>
    <t>2021-0607</t>
  </si>
  <si>
    <t>2021-0608</t>
  </si>
  <si>
    <t>2021-0609</t>
  </si>
  <si>
    <t>2021-0610</t>
  </si>
  <si>
    <t>2021-0611</t>
  </si>
  <si>
    <t>2021-0612</t>
  </si>
  <si>
    <t>2021-0613</t>
  </si>
  <si>
    <t>2021-0614</t>
  </si>
  <si>
    <t>2021-0615</t>
  </si>
  <si>
    <t>2021-0616</t>
  </si>
  <si>
    <t>2021-0617</t>
  </si>
  <si>
    <t>2021-0618</t>
  </si>
  <si>
    <t>2021-0619</t>
  </si>
  <si>
    <t>2021-0620</t>
  </si>
  <si>
    <t>2021-0621</t>
  </si>
  <si>
    <t>2021-0622</t>
  </si>
  <si>
    <t>2021-0623</t>
  </si>
  <si>
    <t>2021-0624</t>
  </si>
  <si>
    <t>2021-0625</t>
  </si>
  <si>
    <t>2021-0626</t>
  </si>
  <si>
    <t>2021-0627</t>
  </si>
  <si>
    <t>2021-0628</t>
  </si>
  <si>
    <t>2021-0629</t>
  </si>
  <si>
    <t>2021-0630</t>
  </si>
  <si>
    <t>2021-0631</t>
  </si>
  <si>
    <t>2021-0632</t>
  </si>
  <si>
    <t>2021-0633</t>
  </si>
  <si>
    <t>2021-0634</t>
  </si>
  <si>
    <t>2021-0635</t>
  </si>
  <si>
    <t>2021-0636</t>
  </si>
  <si>
    <t>2021-0637</t>
  </si>
  <si>
    <t>2021-0638</t>
  </si>
  <si>
    <t>2021-0639</t>
  </si>
  <si>
    <t>2021-0640</t>
  </si>
  <si>
    <t>2021-0641</t>
  </si>
  <si>
    <t>2021-0642</t>
  </si>
  <si>
    <t>2021-0643</t>
  </si>
  <si>
    <t>2021-0644</t>
  </si>
  <si>
    <t>2021-0645</t>
  </si>
  <si>
    <t>2021-0646</t>
  </si>
  <si>
    <t>2021-0647</t>
  </si>
  <si>
    <t>2021-0648</t>
  </si>
  <si>
    <t>2021-0649</t>
  </si>
  <si>
    <t>2021-0650</t>
  </si>
  <si>
    <t>2021-0651</t>
  </si>
  <si>
    <t>2021-0652</t>
  </si>
  <si>
    <t>2021-0653</t>
  </si>
  <si>
    <t>2021-0654</t>
  </si>
  <si>
    <t>2021-0655</t>
  </si>
  <si>
    <t>2021-0656</t>
  </si>
  <si>
    <t>2021-0657</t>
  </si>
  <si>
    <t>2021-0658</t>
  </si>
  <si>
    <t>2021-0659</t>
  </si>
  <si>
    <t>2021-0660</t>
  </si>
  <si>
    <t>2021-0661</t>
  </si>
  <si>
    <t>2021-0662</t>
  </si>
  <si>
    <t>2021-0663</t>
  </si>
  <si>
    <t>2021-0664</t>
  </si>
  <si>
    <t>2021-0665</t>
  </si>
  <si>
    <t>2021-0666</t>
  </si>
  <si>
    <t>2021-0667</t>
  </si>
  <si>
    <t>2021-0668</t>
  </si>
  <si>
    <t>2021-0669</t>
  </si>
  <si>
    <t>2021-0670</t>
  </si>
  <si>
    <t>2021-0671</t>
  </si>
  <si>
    <t>2021-0672</t>
  </si>
  <si>
    <t>2021-0673</t>
  </si>
  <si>
    <t>2021-0674</t>
  </si>
  <si>
    <t>2021-0675</t>
  </si>
  <si>
    <t>2021-0676</t>
  </si>
  <si>
    <t>2021-0677</t>
  </si>
  <si>
    <t>2021-0678</t>
  </si>
  <si>
    <t>2021-0679</t>
  </si>
  <si>
    <t>2021-0680</t>
  </si>
  <si>
    <t>2021-0681</t>
  </si>
  <si>
    <t>2021-0682</t>
  </si>
  <si>
    <t>2021-0683</t>
  </si>
  <si>
    <t>2021-0684</t>
  </si>
  <si>
    <t>2021-0685</t>
  </si>
  <si>
    <t>2021-0686</t>
  </si>
  <si>
    <t>2021-0687</t>
  </si>
  <si>
    <t>2021-0688</t>
  </si>
  <si>
    <t>2021-0689</t>
  </si>
  <si>
    <t>2021-0690</t>
  </si>
  <si>
    <t>2021-0691</t>
  </si>
  <si>
    <t>2021-0692</t>
  </si>
  <si>
    <t>2021-0693</t>
  </si>
  <si>
    <t>2021-0694</t>
  </si>
  <si>
    <t>2021-0695</t>
  </si>
  <si>
    <t>2021-0696</t>
  </si>
  <si>
    <t>2021-0697</t>
  </si>
  <si>
    <t>2021-0698</t>
  </si>
  <si>
    <t>2021-0699</t>
  </si>
  <si>
    <t>2021-0700</t>
  </si>
  <si>
    <t>2021-0701</t>
  </si>
  <si>
    <t>2021-0702</t>
  </si>
  <si>
    <t>2021-0703</t>
  </si>
  <si>
    <t>2021-0704</t>
  </si>
  <si>
    <t>2021-0705</t>
  </si>
  <si>
    <t>2021-0706</t>
  </si>
  <si>
    <t>2021-0707</t>
  </si>
  <si>
    <t>2021-0708</t>
  </si>
  <si>
    <t>2021-0709</t>
  </si>
  <si>
    <t>2021-0710</t>
  </si>
  <si>
    <t>2021-0711</t>
  </si>
  <si>
    <t>2021-0712</t>
  </si>
  <si>
    <t>2021-0713</t>
  </si>
  <si>
    <t>2021-0714</t>
  </si>
  <si>
    <t>2021-0715</t>
  </si>
  <si>
    <t>2021-0716</t>
  </si>
  <si>
    <t>2021-0717</t>
  </si>
  <si>
    <t>2021-0718</t>
  </si>
  <si>
    <t>2021-0719</t>
  </si>
  <si>
    <t>2021-0720</t>
  </si>
  <si>
    <t>2021-0721</t>
  </si>
  <si>
    <t>2021-0722</t>
  </si>
  <si>
    <t>2021-0723</t>
  </si>
  <si>
    <t>2021-0724</t>
  </si>
  <si>
    <t>2021-0725</t>
  </si>
  <si>
    <t>2021-0726</t>
  </si>
  <si>
    <t>2021-0727</t>
  </si>
  <si>
    <t>2021-0728</t>
  </si>
  <si>
    <t>2021-0729</t>
  </si>
  <si>
    <t>2021-0730</t>
  </si>
  <si>
    <t>2021-0731</t>
  </si>
  <si>
    <t>2021-0732</t>
  </si>
  <si>
    <t>2021-0733</t>
  </si>
  <si>
    <t>2021-0734</t>
  </si>
  <si>
    <t>2021-0735</t>
  </si>
  <si>
    <t>2021-0736</t>
  </si>
  <si>
    <t>2021-0737</t>
  </si>
  <si>
    <t>2021-0738</t>
  </si>
  <si>
    <t>2021-0739</t>
  </si>
  <si>
    <t>2021-0740</t>
  </si>
  <si>
    <t>2021-0741</t>
  </si>
  <si>
    <t>2021-0742</t>
  </si>
  <si>
    <t>2021-0743</t>
  </si>
  <si>
    <t>2021-0744</t>
  </si>
  <si>
    <t>2021-0745</t>
  </si>
  <si>
    <t>2021-0746</t>
  </si>
  <si>
    <t>2021-0747</t>
  </si>
  <si>
    <t>2021-0748</t>
  </si>
  <si>
    <t>2021-0749</t>
  </si>
  <si>
    <t>2021-0750</t>
  </si>
  <si>
    <t>2021-0751</t>
  </si>
  <si>
    <t>2021-0752</t>
  </si>
  <si>
    <t>2021-0753</t>
  </si>
  <si>
    <t>2021-0754</t>
  </si>
  <si>
    <t>2021-0755</t>
  </si>
  <si>
    <t>2021-0756</t>
  </si>
  <si>
    <t>2021-0757</t>
  </si>
  <si>
    <t>2021-0758</t>
  </si>
  <si>
    <t>2021-0759</t>
  </si>
  <si>
    <t>2021-0760</t>
  </si>
  <si>
    <t>2021-0761</t>
  </si>
  <si>
    <t>2021-0762</t>
  </si>
  <si>
    <t>2021-0763</t>
  </si>
  <si>
    <t>2021-0764</t>
  </si>
  <si>
    <t>2021-0765</t>
  </si>
  <si>
    <t>2021-0766</t>
  </si>
  <si>
    <t>2021-0767</t>
  </si>
  <si>
    <t>2021-0768</t>
  </si>
  <si>
    <t>2021-0769</t>
  </si>
  <si>
    <t>2021-0770</t>
  </si>
  <si>
    <t>2021-0771</t>
  </si>
  <si>
    <t>2021-0772</t>
  </si>
  <si>
    <t>2021-0773</t>
  </si>
  <si>
    <t>2021-0774</t>
  </si>
  <si>
    <t>2021-0775</t>
  </si>
  <si>
    <t>2021-0776</t>
  </si>
  <si>
    <t>2021-0777</t>
  </si>
  <si>
    <t>2021-0778</t>
  </si>
  <si>
    <t>2021-0779</t>
  </si>
  <si>
    <t>2021-0780</t>
  </si>
  <si>
    <t>2021-0781</t>
  </si>
  <si>
    <t>2021-0782</t>
  </si>
  <si>
    <t>2021-0783</t>
  </si>
  <si>
    <t>2021-0784</t>
  </si>
  <si>
    <t>2021-0785</t>
  </si>
  <si>
    <t>2021-0786</t>
  </si>
  <si>
    <t>2021-0787</t>
  </si>
  <si>
    <t>2021-0788</t>
  </si>
  <si>
    <t>2021-0789</t>
  </si>
  <si>
    <t>2021-0790</t>
  </si>
  <si>
    <t>2021-0791</t>
  </si>
  <si>
    <t>2021-0792</t>
  </si>
  <si>
    <t>2021-0793</t>
  </si>
  <si>
    <t>2021-0794</t>
  </si>
  <si>
    <t>2021-0795</t>
  </si>
  <si>
    <t>2021-0796</t>
  </si>
  <si>
    <t>2021-0797</t>
  </si>
  <si>
    <t>2021-0798</t>
  </si>
  <si>
    <t>2021-0799</t>
  </si>
  <si>
    <t>2021-0800</t>
  </si>
  <si>
    <t>2021-0801</t>
  </si>
  <si>
    <t>2021-0802</t>
  </si>
  <si>
    <t>2021-0803</t>
  </si>
  <si>
    <t>2021-0804</t>
  </si>
  <si>
    <t>2021-0805</t>
  </si>
  <si>
    <t>2021-0806</t>
  </si>
  <si>
    <t>2021-0807</t>
  </si>
  <si>
    <t>2021-0808</t>
  </si>
  <si>
    <t>2021-0809</t>
  </si>
  <si>
    <t>2021-0810</t>
  </si>
  <si>
    <t>2021-0811</t>
  </si>
  <si>
    <t>2021-0812</t>
  </si>
  <si>
    <t>2021-0813</t>
  </si>
  <si>
    <t>2021-0814</t>
  </si>
  <si>
    <t>2021-0815</t>
  </si>
  <si>
    <t>2021-0816</t>
  </si>
  <si>
    <t>2021-0817</t>
  </si>
  <si>
    <t>2021-0818</t>
  </si>
  <si>
    <t>2021-0819</t>
  </si>
  <si>
    <t>2021-0820</t>
  </si>
  <si>
    <t>2021-0821</t>
  </si>
  <si>
    <t>2021-0822</t>
  </si>
  <si>
    <t>2021-0823</t>
  </si>
  <si>
    <t>2021-0824</t>
  </si>
  <si>
    <t>2021-0825</t>
  </si>
  <si>
    <t>2021-0826</t>
  </si>
  <si>
    <t>2021-0827</t>
  </si>
  <si>
    <t>2021-0828</t>
  </si>
  <si>
    <t>2021-0829</t>
  </si>
  <si>
    <t>2021-0830</t>
  </si>
  <si>
    <t>2021-0831</t>
  </si>
  <si>
    <t>2021-0832</t>
  </si>
  <si>
    <t>2021-0833</t>
  </si>
  <si>
    <t>2021-0834</t>
  </si>
  <si>
    <t>2021-0835</t>
  </si>
  <si>
    <t>2021-0836</t>
  </si>
  <si>
    <t>2021-0837</t>
  </si>
  <si>
    <t>2021-0838</t>
  </si>
  <si>
    <t>2021-0839</t>
  </si>
  <si>
    <t>2021-0840</t>
  </si>
  <si>
    <t>2021-0841</t>
  </si>
  <si>
    <t>2021-0842</t>
  </si>
  <si>
    <t>2021-0843</t>
  </si>
  <si>
    <t>2021-0844</t>
  </si>
  <si>
    <t>2021-0845</t>
  </si>
  <si>
    <t>2021-0846</t>
  </si>
  <si>
    <t>2021-0847</t>
  </si>
  <si>
    <t>2021-0848</t>
  </si>
  <si>
    <t>2021-0849</t>
  </si>
  <si>
    <t>2021-0850</t>
  </si>
  <si>
    <t>2021-0851</t>
  </si>
  <si>
    <t>2021-0852</t>
  </si>
  <si>
    <t>2021-0853</t>
  </si>
  <si>
    <t>2021-0854</t>
  </si>
  <si>
    <t>2021-0855</t>
  </si>
  <si>
    <t>2021-0856</t>
  </si>
  <si>
    <t>2021-0857</t>
  </si>
  <si>
    <t>2021-0858</t>
  </si>
  <si>
    <t>2021-0859</t>
  </si>
  <si>
    <t>2021-0860</t>
  </si>
  <si>
    <t>2021-0861</t>
  </si>
  <si>
    <t>2021-0862</t>
  </si>
  <si>
    <t>2021-0863</t>
  </si>
  <si>
    <t>2021-0864</t>
  </si>
  <si>
    <t>2021-0865</t>
  </si>
  <si>
    <t>2021-0866</t>
  </si>
  <si>
    <t>2021-0867</t>
  </si>
  <si>
    <t>2021-0868</t>
  </si>
  <si>
    <t>2021-0869</t>
  </si>
  <si>
    <t>2021-0870</t>
  </si>
  <si>
    <t>2021-0871</t>
  </si>
  <si>
    <t>2021-0872</t>
  </si>
  <si>
    <t>2021-0873</t>
  </si>
  <si>
    <t>2021-0874</t>
  </si>
  <si>
    <t>2021-0875</t>
  </si>
  <si>
    <t>2021-0876</t>
  </si>
  <si>
    <t>2021-0877</t>
  </si>
  <si>
    <t>2021-0878</t>
  </si>
  <si>
    <t>2021-0879</t>
  </si>
  <si>
    <t>2021-0880</t>
  </si>
  <si>
    <t>2021-0881</t>
  </si>
  <si>
    <t>2021-0882</t>
  </si>
  <si>
    <t>2021-0883</t>
  </si>
  <si>
    <t>2021-0884</t>
  </si>
  <si>
    <t>2021-0885</t>
  </si>
  <si>
    <t>2021-0886</t>
  </si>
  <si>
    <t>2021-0887</t>
  </si>
  <si>
    <t>2021-0888</t>
  </si>
  <si>
    <t>2021-0889</t>
  </si>
  <si>
    <t>2021-0890</t>
  </si>
  <si>
    <t>2021-0891</t>
  </si>
  <si>
    <t>2021-0892</t>
  </si>
  <si>
    <t>2021-0893</t>
  </si>
  <si>
    <t>2021-0894</t>
  </si>
  <si>
    <t>2021-0895</t>
  </si>
  <si>
    <t>2021-0896</t>
  </si>
  <si>
    <t>2021-0897</t>
  </si>
  <si>
    <t>2021-0898</t>
  </si>
  <si>
    <t>2021-0899</t>
  </si>
  <si>
    <t>2021-0900</t>
  </si>
  <si>
    <t>2021-0901</t>
  </si>
  <si>
    <t>2021-0902</t>
  </si>
  <si>
    <t>2021-0903</t>
  </si>
  <si>
    <t>2021-0904</t>
  </si>
  <si>
    <t>2021-0905</t>
  </si>
  <si>
    <t>2021-0906</t>
  </si>
  <si>
    <t>2021-0907</t>
  </si>
  <si>
    <t>2021-0908</t>
  </si>
  <si>
    <t>2021-0909</t>
  </si>
  <si>
    <t>2021-0910</t>
  </si>
  <si>
    <t>2021-0911</t>
  </si>
  <si>
    <t>2021-0912</t>
  </si>
  <si>
    <t>2021-0913</t>
  </si>
  <si>
    <t>2021-0914</t>
  </si>
  <si>
    <t>2021-0915</t>
  </si>
  <si>
    <t>2021-0916</t>
  </si>
  <si>
    <t>2021-0917</t>
  </si>
  <si>
    <t>2021-0918</t>
  </si>
  <si>
    <t>2021-0919</t>
  </si>
  <si>
    <t>2021-0920</t>
  </si>
  <si>
    <t>2021-0921</t>
  </si>
  <si>
    <t>2021-0922</t>
  </si>
  <si>
    <t>2021-0923</t>
  </si>
  <si>
    <t>2021-0924</t>
  </si>
  <si>
    <t>2021-0925</t>
  </si>
  <si>
    <t>2021-0926</t>
  </si>
  <si>
    <t>2021-0927</t>
  </si>
  <si>
    <t>2021-0928</t>
  </si>
  <si>
    <t>2021-0929</t>
  </si>
  <si>
    <t>2021-0930</t>
  </si>
  <si>
    <t>2021-0931</t>
  </si>
  <si>
    <t>2021-0932</t>
  </si>
  <si>
    <t>2021-0933</t>
  </si>
  <si>
    <t>2021-0934</t>
  </si>
  <si>
    <t>2021-0935</t>
  </si>
  <si>
    <t>2021-0936</t>
  </si>
  <si>
    <t>2021-0937</t>
  </si>
  <si>
    <t>2021-0938</t>
  </si>
  <si>
    <t>2021-0939</t>
  </si>
  <si>
    <t>2021-0940</t>
  </si>
  <si>
    <t>2021-0941</t>
  </si>
  <si>
    <t>2021-0942</t>
  </si>
  <si>
    <t>2021-0943</t>
  </si>
  <si>
    <t>2021-0944</t>
  </si>
  <si>
    <t>2021-0945</t>
  </si>
  <si>
    <t>2021-0946</t>
  </si>
  <si>
    <t>2021-0947</t>
  </si>
  <si>
    <t>2021-0948</t>
  </si>
  <si>
    <t>2021-0949</t>
  </si>
  <si>
    <t>2021-0950</t>
  </si>
  <si>
    <t>2021-0951</t>
  </si>
  <si>
    <t>2021-0952</t>
  </si>
  <si>
    <t>2021-0953</t>
  </si>
  <si>
    <t>2021-0954</t>
  </si>
  <si>
    <t>2021-0955</t>
  </si>
  <si>
    <t>2021-0956</t>
  </si>
  <si>
    <t>2021-0957</t>
  </si>
  <si>
    <t>2021-0958</t>
  </si>
  <si>
    <t>2021-0959</t>
  </si>
  <si>
    <t>2021-0960</t>
  </si>
  <si>
    <t>2021-0961</t>
  </si>
  <si>
    <t>2021-0962</t>
  </si>
  <si>
    <t>2021-0963</t>
  </si>
  <si>
    <t>2021-0964</t>
  </si>
  <si>
    <t>2021-0965</t>
  </si>
  <si>
    <t>2021-0966</t>
  </si>
  <si>
    <t>2021-0967</t>
  </si>
  <si>
    <t>2021-0968</t>
  </si>
  <si>
    <t>2021-0969</t>
  </si>
  <si>
    <t>2021-0970</t>
  </si>
  <si>
    <t>2021-0971</t>
  </si>
  <si>
    <t>2021-0972</t>
  </si>
  <si>
    <t>2021-0973</t>
  </si>
  <si>
    <t>2021-0974</t>
  </si>
  <si>
    <t>2021-0975</t>
  </si>
  <si>
    <t>2021-0976</t>
  </si>
  <si>
    <t>2021-0977</t>
  </si>
  <si>
    <t>2021-0978</t>
  </si>
  <si>
    <t>2021-0979</t>
  </si>
  <si>
    <t>2021-0980</t>
  </si>
  <si>
    <t>2021-0981</t>
  </si>
  <si>
    <t>2021-0982</t>
  </si>
  <si>
    <t>2021-0983</t>
  </si>
  <si>
    <t>2021-0984</t>
  </si>
  <si>
    <t>2021-0985</t>
  </si>
  <si>
    <t>2021-0986</t>
  </si>
  <si>
    <t>2021-0987</t>
  </si>
  <si>
    <t>2021-0988</t>
  </si>
  <si>
    <t>2021-0989</t>
  </si>
  <si>
    <t>2021-0990</t>
  </si>
  <si>
    <t>2021-0991</t>
  </si>
  <si>
    <t>2021-0992</t>
  </si>
  <si>
    <t>2021-0993</t>
  </si>
  <si>
    <t>2021-0994</t>
  </si>
  <si>
    <t>2021-0995</t>
  </si>
  <si>
    <t>2021-0996</t>
  </si>
  <si>
    <t>2021-0997</t>
  </si>
  <si>
    <t>2021-0998</t>
  </si>
  <si>
    <t>2021-0999</t>
  </si>
  <si>
    <t>2021-1000</t>
  </si>
  <si>
    <t>2021-1001</t>
  </si>
  <si>
    <t>2021-1002</t>
  </si>
  <si>
    <t>2021-1003</t>
  </si>
  <si>
    <t>2021-1004</t>
  </si>
  <si>
    <t>2021-1005</t>
  </si>
  <si>
    <t>2021-1006</t>
  </si>
  <si>
    <t>2021-1007</t>
  </si>
  <si>
    <t>2021-1008</t>
  </si>
  <si>
    <t>2021-1009</t>
  </si>
  <si>
    <t>2021-1010</t>
  </si>
  <si>
    <t>2021-1011</t>
  </si>
  <si>
    <t>2021-1012</t>
  </si>
  <si>
    <t>2021-1013</t>
  </si>
  <si>
    <t>2021-1014</t>
  </si>
  <si>
    <t>2021-1015</t>
  </si>
  <si>
    <t>2021-1016</t>
  </si>
  <si>
    <t>2021-1017</t>
  </si>
  <si>
    <t>2021-1018</t>
  </si>
  <si>
    <t>2021-1019</t>
  </si>
  <si>
    <t>2021-1020</t>
  </si>
  <si>
    <t>2021-1021</t>
  </si>
  <si>
    <t>2021-1022</t>
  </si>
  <si>
    <t>2021-1023</t>
  </si>
  <si>
    <t>2021-1024</t>
  </si>
  <si>
    <t>2021-1025</t>
  </si>
  <si>
    <t>2021-1026</t>
  </si>
  <si>
    <t>2021-1027</t>
  </si>
  <si>
    <t>2021-1028</t>
  </si>
  <si>
    <t>2021-1029</t>
  </si>
  <si>
    <t>2021-1030</t>
  </si>
  <si>
    <t>2021-1031</t>
  </si>
  <si>
    <t>2021-1032</t>
  </si>
  <si>
    <t>2021-1033</t>
  </si>
  <si>
    <t>2021-1034</t>
  </si>
  <si>
    <t>2021-1035</t>
  </si>
  <si>
    <t>2021-1036</t>
  </si>
  <si>
    <t>2021-1037</t>
  </si>
  <si>
    <t>2021-1038</t>
  </si>
  <si>
    <t>2021-1039</t>
  </si>
  <si>
    <t>2021-1040</t>
  </si>
  <si>
    <t>2021-1041</t>
  </si>
  <si>
    <t>2021-1042</t>
  </si>
  <si>
    <t>2021-1043</t>
  </si>
  <si>
    <t>2021-1044</t>
  </si>
  <si>
    <t>2021-1045</t>
  </si>
  <si>
    <t>2021-1046</t>
  </si>
  <si>
    <t>2021-1047</t>
  </si>
  <si>
    <t>2021-1048</t>
  </si>
  <si>
    <t>2021-1049</t>
  </si>
  <si>
    <t>2021-1050</t>
  </si>
  <si>
    <t>2021-1051</t>
  </si>
  <si>
    <t>2021-1052</t>
  </si>
  <si>
    <t>2021-1053</t>
  </si>
  <si>
    <t>2021-1054</t>
  </si>
  <si>
    <t>2021-1055</t>
  </si>
  <si>
    <t>2021-1056</t>
  </si>
  <si>
    <t>2021-1057</t>
  </si>
  <si>
    <t>2021-1058</t>
  </si>
  <si>
    <t>2021-1059</t>
  </si>
  <si>
    <t>2021-1060</t>
  </si>
  <si>
    <t>2021-1061</t>
  </si>
  <si>
    <t>2021-1062</t>
  </si>
  <si>
    <t>2021-1063</t>
  </si>
  <si>
    <t>2021-1064</t>
  </si>
  <si>
    <t>2021-1065</t>
  </si>
  <si>
    <t>2021-1066</t>
  </si>
  <si>
    <t>2021-1067</t>
  </si>
  <si>
    <t>2021-1068</t>
  </si>
  <si>
    <t>2021-1069</t>
  </si>
  <si>
    <t>2021-1070</t>
  </si>
  <si>
    <t>2021-1071</t>
  </si>
  <si>
    <t>2021-1072</t>
  </si>
  <si>
    <t>2021-1073</t>
  </si>
  <si>
    <t>2021-1074</t>
  </si>
  <si>
    <t>2021-1075</t>
  </si>
  <si>
    <t>2021-1076</t>
  </si>
  <si>
    <t>2021-1077</t>
  </si>
  <si>
    <t>2021-1078</t>
  </si>
  <si>
    <t>2021-1079</t>
  </si>
  <si>
    <t>2021-1080</t>
  </si>
  <si>
    <t>2021-1081</t>
  </si>
  <si>
    <t>2021-1082</t>
  </si>
  <si>
    <t>2021-1083</t>
  </si>
  <si>
    <t>2021-1084</t>
  </si>
  <si>
    <t>2021-1085</t>
  </si>
  <si>
    <t>2021-1086</t>
  </si>
  <si>
    <t>2021-1087</t>
  </si>
  <si>
    <t>2021-1088</t>
  </si>
  <si>
    <t>2021-1089</t>
  </si>
  <si>
    <t>2021-1090</t>
  </si>
  <si>
    <t>2021-1091</t>
  </si>
  <si>
    <t>2021-1092</t>
  </si>
  <si>
    <t>2021-1093</t>
  </si>
  <si>
    <t>2021-1094</t>
  </si>
  <si>
    <t>2021-1095</t>
  </si>
  <si>
    <t>2021-1096</t>
  </si>
  <si>
    <t>2021-1097</t>
  </si>
  <si>
    <t>2021-1098</t>
  </si>
  <si>
    <t>2021-1099</t>
  </si>
  <si>
    <t>2021-1100</t>
  </si>
  <si>
    <t>2021-1101</t>
  </si>
  <si>
    <t>2021-1102</t>
  </si>
  <si>
    <t>2021-1103</t>
  </si>
  <si>
    <t>2021-1104</t>
  </si>
  <si>
    <t>2021-1105</t>
  </si>
  <si>
    <t>2021-1106</t>
  </si>
  <si>
    <t>2021-1107</t>
  </si>
  <si>
    <t>2021-1108</t>
  </si>
  <si>
    <t>2021-1109</t>
  </si>
  <si>
    <t>2021-1110</t>
  </si>
  <si>
    <t>2021-1111</t>
  </si>
  <si>
    <t>2021-1112</t>
  </si>
  <si>
    <t>2021-1113</t>
  </si>
  <si>
    <t>2021-1114</t>
  </si>
  <si>
    <t>2021-1115</t>
  </si>
  <si>
    <t>2021-1116</t>
  </si>
  <si>
    <t>2021-1117</t>
  </si>
  <si>
    <t>2021-1118</t>
  </si>
  <si>
    <t>2021-1119</t>
  </si>
  <si>
    <t>2021-1120</t>
  </si>
  <si>
    <t>2021-1121</t>
  </si>
  <si>
    <t>2021-1122</t>
  </si>
  <si>
    <t>2021-1123</t>
  </si>
  <si>
    <t>2021-1124</t>
  </si>
  <si>
    <t>2021-1125</t>
  </si>
  <si>
    <t>2021-1126</t>
  </si>
  <si>
    <t>2021-1127</t>
  </si>
  <si>
    <t>2021-1128</t>
  </si>
  <si>
    <t>2021-1129</t>
  </si>
  <si>
    <t>2021-1130</t>
  </si>
  <si>
    <t>2021-1131</t>
  </si>
  <si>
    <t>2021-1132</t>
  </si>
  <si>
    <t>2021-1133</t>
  </si>
  <si>
    <t>2021-1134</t>
  </si>
  <si>
    <t>2021-1135</t>
  </si>
  <si>
    <t>2021-1136</t>
  </si>
  <si>
    <t>2021-1137</t>
  </si>
  <si>
    <t>2021-1138</t>
  </si>
  <si>
    <t>2021-1139</t>
  </si>
  <si>
    <t>2021-1140</t>
  </si>
  <si>
    <t>2021-1141</t>
  </si>
  <si>
    <t>2021-1142</t>
  </si>
  <si>
    <t>2021-1143</t>
  </si>
  <si>
    <t>2021-1144</t>
  </si>
  <si>
    <t>2021-1145</t>
  </si>
  <si>
    <t>2021-1146</t>
  </si>
  <si>
    <t>2021-1147</t>
  </si>
  <si>
    <t>2021-1148</t>
  </si>
  <si>
    <t>2021-1149</t>
  </si>
  <si>
    <t>2021-1150</t>
  </si>
  <si>
    <t>2021-1151</t>
  </si>
  <si>
    <t>2021-1152</t>
  </si>
  <si>
    <t>2021-1153</t>
  </si>
  <si>
    <t>2021-1154</t>
  </si>
  <si>
    <t>2021-1155</t>
  </si>
  <si>
    <t>2021-1156</t>
  </si>
  <si>
    <t>2021-1157</t>
  </si>
  <si>
    <t>2021-1158</t>
  </si>
  <si>
    <t>2021-1159</t>
  </si>
  <si>
    <t>2021-1160</t>
  </si>
  <si>
    <t>2021-1161</t>
  </si>
  <si>
    <t>2021-1162</t>
  </si>
  <si>
    <t>2021-1163</t>
  </si>
  <si>
    <t>2021-1164</t>
  </si>
  <si>
    <t>2021-1165</t>
  </si>
  <si>
    <t>2021-1166</t>
  </si>
  <si>
    <t>2021-1167</t>
  </si>
  <si>
    <t>2021-1168</t>
  </si>
  <si>
    <t>2021-1169</t>
  </si>
  <si>
    <t>2021-1170</t>
  </si>
  <si>
    <t>2021-1171</t>
  </si>
  <si>
    <t>2021-1172</t>
  </si>
  <si>
    <t>2021-1173</t>
  </si>
  <si>
    <t>2021-1174</t>
  </si>
  <si>
    <t>2021-1175</t>
  </si>
  <si>
    <t>2021-1176</t>
  </si>
  <si>
    <t>2021-1177</t>
  </si>
  <si>
    <t>2021-1178</t>
  </si>
  <si>
    <t>2021-1179</t>
  </si>
  <si>
    <t>2021-1180</t>
  </si>
  <si>
    <t>2021-1181</t>
  </si>
  <si>
    <t>2021-1182</t>
  </si>
  <si>
    <t>2021-1183</t>
  </si>
  <si>
    <t>2021-1184</t>
  </si>
  <si>
    <t>2021-1185</t>
  </si>
  <si>
    <t>2021-1186</t>
  </si>
  <si>
    <t>2021-1187</t>
  </si>
  <si>
    <t>2021-1188</t>
  </si>
  <si>
    <t>2021-1189</t>
  </si>
  <si>
    <t>2021-1190</t>
  </si>
  <si>
    <t>2021-1191</t>
  </si>
  <si>
    <t>2021-1192</t>
  </si>
  <si>
    <t>2021-1193</t>
  </si>
  <si>
    <t>2021-1194</t>
  </si>
  <si>
    <t>2021-1195</t>
  </si>
  <si>
    <t>2021-1196</t>
  </si>
  <si>
    <t>2021-1197</t>
  </si>
  <si>
    <t>2021-1198</t>
  </si>
  <si>
    <t>2021-1199</t>
  </si>
  <si>
    <t>2021-1200</t>
  </si>
  <si>
    <t>2021-1201</t>
  </si>
  <si>
    <t>2021-1202</t>
  </si>
  <si>
    <t>2021-1203</t>
  </si>
  <si>
    <t>2021-1204</t>
  </si>
  <si>
    <t>2021-1205</t>
  </si>
  <si>
    <t>2021-1206</t>
  </si>
  <si>
    <t>2021-1207</t>
  </si>
  <si>
    <t>2021-1208</t>
  </si>
  <si>
    <t>2021-1209</t>
  </si>
  <si>
    <t>2021-1210</t>
  </si>
  <si>
    <t>2021-1211</t>
  </si>
  <si>
    <t>2021-1212</t>
  </si>
  <si>
    <t>2021-1213</t>
  </si>
  <si>
    <t>2021-1214</t>
  </si>
  <si>
    <t>2021-1215</t>
  </si>
  <si>
    <t>2021-1216</t>
  </si>
  <si>
    <t>2021-1217</t>
  </si>
  <si>
    <t>2021-1218</t>
  </si>
  <si>
    <t>2021-1219</t>
  </si>
  <si>
    <t>2021-1220</t>
  </si>
  <si>
    <t>2021-1221</t>
  </si>
  <si>
    <t>2021-1222</t>
  </si>
  <si>
    <t>2021-1223</t>
  </si>
  <si>
    <t>2021-1224</t>
  </si>
  <si>
    <t>2021-1225</t>
  </si>
  <si>
    <t>2021-1226</t>
  </si>
  <si>
    <t>2021-1227</t>
  </si>
  <si>
    <t>2021-1228</t>
  </si>
  <si>
    <t>2021-1229</t>
  </si>
  <si>
    <t>2021-1230</t>
  </si>
  <si>
    <t>2021-1231</t>
  </si>
  <si>
    <t>2021-1232</t>
  </si>
  <si>
    <t>2021-1233</t>
  </si>
  <si>
    <t>2021-1234</t>
  </si>
  <si>
    <t>2021-1235</t>
  </si>
  <si>
    <t>2021-1236</t>
  </si>
  <si>
    <t>2021-1237</t>
  </si>
  <si>
    <t>2021-1238</t>
  </si>
  <si>
    <t>2021-1239</t>
  </si>
  <si>
    <t>2021-1240</t>
  </si>
  <si>
    <t>2021-1241</t>
  </si>
  <si>
    <t>2021-1242</t>
  </si>
  <si>
    <t>2021-1243</t>
  </si>
  <si>
    <t>2021-1244</t>
  </si>
  <si>
    <t>2021-1245</t>
  </si>
  <si>
    <t>2021-1246</t>
  </si>
  <si>
    <t>2021-1247</t>
  </si>
  <si>
    <t>2021-1248</t>
  </si>
  <si>
    <t>2021-1249</t>
  </si>
  <si>
    <t>2021-1250</t>
  </si>
  <si>
    <t>2021-1251</t>
  </si>
  <si>
    <t>2021-1252</t>
  </si>
  <si>
    <t>2021-1253</t>
  </si>
  <si>
    <t>2021-1254</t>
  </si>
  <si>
    <t>2021-1255</t>
  </si>
  <si>
    <t>2021-1256</t>
  </si>
  <si>
    <t>2021-1257</t>
  </si>
  <si>
    <t>2021-1258</t>
  </si>
  <si>
    <t>2021-1259</t>
  </si>
  <si>
    <t>2021-1260</t>
  </si>
  <si>
    <t>2021-1261</t>
  </si>
  <si>
    <t>2021-1262</t>
  </si>
  <si>
    <t>2021-1263</t>
  </si>
  <si>
    <t>2021-1264</t>
  </si>
  <si>
    <t>2021-1265</t>
  </si>
  <si>
    <t>2021-1266</t>
  </si>
  <si>
    <t>2021-1267</t>
  </si>
  <si>
    <t>2021-1268</t>
  </si>
  <si>
    <t>2021-1269</t>
  </si>
  <si>
    <t>2021-1270</t>
  </si>
  <si>
    <t>2021-1271</t>
  </si>
  <si>
    <t>2021-1272</t>
  </si>
  <si>
    <t>2021-1273</t>
  </si>
  <si>
    <t>2021-1274</t>
  </si>
  <si>
    <t>2021-1275</t>
  </si>
  <si>
    <t>2021-1276</t>
  </si>
  <si>
    <t>2021-1277</t>
  </si>
  <si>
    <t>2021-1278</t>
  </si>
  <si>
    <t>2021-1279</t>
  </si>
  <si>
    <t>2021-1280</t>
  </si>
  <si>
    <t>2021-1281</t>
  </si>
  <si>
    <t>2021-1282</t>
  </si>
  <si>
    <t>2021-1283</t>
  </si>
  <si>
    <t>2021-1284</t>
  </si>
  <si>
    <t>2021-1285</t>
  </si>
  <si>
    <t>2021-1286</t>
  </si>
  <si>
    <t>2021-1287</t>
  </si>
  <si>
    <t>2021-1288</t>
  </si>
  <si>
    <t>2021-1289</t>
  </si>
  <si>
    <t>2021-1290</t>
  </si>
  <si>
    <t>2021-1291</t>
  </si>
  <si>
    <t>2021-1292</t>
  </si>
  <si>
    <t>2021-1293</t>
  </si>
  <si>
    <t>2021-1294</t>
  </si>
  <si>
    <t>2021-1295</t>
  </si>
  <si>
    <t>2021-1296</t>
  </si>
  <si>
    <t>2021-1297</t>
  </si>
  <si>
    <t>2021-1298</t>
  </si>
  <si>
    <t>2021-1299</t>
  </si>
  <si>
    <t>2021-1300</t>
  </si>
  <si>
    <t>2021-1301</t>
  </si>
  <si>
    <t>2021-1302</t>
  </si>
  <si>
    <t>2021-1303</t>
  </si>
  <si>
    <t>2021-1304</t>
  </si>
  <si>
    <t>2021-1305</t>
  </si>
  <si>
    <t>2021-1306</t>
  </si>
  <si>
    <t>2021-1307</t>
  </si>
  <si>
    <t>2021-1308</t>
  </si>
  <si>
    <t>2021-1309</t>
  </si>
  <si>
    <t>2021-1310</t>
  </si>
  <si>
    <t>2021-1311</t>
  </si>
  <si>
    <t>2021-1312</t>
  </si>
  <si>
    <t>2021-1313</t>
  </si>
  <si>
    <t>2021-1314</t>
  </si>
  <si>
    <t>2021-1315</t>
  </si>
  <si>
    <t>2021-1316</t>
  </si>
  <si>
    <t>2021-1317</t>
  </si>
  <si>
    <t>2021-1318</t>
  </si>
  <si>
    <t>2021-1319</t>
  </si>
  <si>
    <t>2021-1320</t>
  </si>
  <si>
    <t>2021-1321</t>
  </si>
  <si>
    <t>2021-1322</t>
  </si>
  <si>
    <t>2021-1323</t>
  </si>
  <si>
    <t>2021-1324</t>
  </si>
  <si>
    <t>2021-1325</t>
  </si>
  <si>
    <t>2021-1326</t>
  </si>
  <si>
    <t>2021-1327</t>
  </si>
  <si>
    <t>2021-1328</t>
  </si>
  <si>
    <t>2021-1329</t>
  </si>
  <si>
    <t>2021-1330</t>
  </si>
  <si>
    <t>2021-1331</t>
  </si>
  <si>
    <t>2021-1332</t>
  </si>
  <si>
    <t>2021-1333</t>
  </si>
  <si>
    <t>2021-1334</t>
  </si>
  <si>
    <t>2021-1335</t>
  </si>
  <si>
    <t>2021-1336</t>
  </si>
  <si>
    <t>2021-1337</t>
  </si>
  <si>
    <t>2021-1338</t>
  </si>
  <si>
    <t>2021-1339</t>
  </si>
  <si>
    <t>2021-1340</t>
  </si>
  <si>
    <t>2021-1341</t>
  </si>
  <si>
    <t>2021-1342</t>
  </si>
  <si>
    <t>2021-1343</t>
  </si>
  <si>
    <t>2021-1344</t>
  </si>
  <si>
    <t>2021-1345</t>
  </si>
  <si>
    <t>2021-1346</t>
  </si>
  <si>
    <t>2021-1347</t>
  </si>
  <si>
    <t>2021-1348</t>
  </si>
  <si>
    <t>2021-1349</t>
  </si>
  <si>
    <t>2021-1350</t>
  </si>
  <si>
    <t>2021-1351</t>
  </si>
  <si>
    <t>2021-1352</t>
  </si>
  <si>
    <t>2021-1353</t>
  </si>
  <si>
    <t>2021-1354</t>
  </si>
  <si>
    <t>2021-1355</t>
  </si>
  <si>
    <t>2021-1356</t>
  </si>
  <si>
    <t>2021-1357</t>
  </si>
  <si>
    <t>2021-1358</t>
  </si>
  <si>
    <t>2021-1359</t>
  </si>
  <si>
    <t>2021-1360</t>
  </si>
  <si>
    <t>2021-1361</t>
  </si>
  <si>
    <t>2021-1362</t>
  </si>
  <si>
    <t>2021-1363</t>
  </si>
  <si>
    <t>2021-1364</t>
  </si>
  <si>
    <t>2021-1365</t>
  </si>
  <si>
    <t>2021-1366</t>
  </si>
  <si>
    <t>2021-1367</t>
  </si>
  <si>
    <t>2021-1368</t>
  </si>
  <si>
    <t>2021-1369</t>
  </si>
  <si>
    <t>2021-1370</t>
  </si>
  <si>
    <t>2021-1371</t>
  </si>
  <si>
    <t>2021-1372</t>
  </si>
  <si>
    <t>2021-1373</t>
  </si>
  <si>
    <t>2021-1374</t>
  </si>
  <si>
    <t>2021-1375</t>
  </si>
  <si>
    <t>2021-1376</t>
  </si>
  <si>
    <t>2021-1377</t>
  </si>
  <si>
    <t>2021-1378</t>
  </si>
  <si>
    <t>2021-1379</t>
  </si>
  <si>
    <t>2021-1380</t>
  </si>
  <si>
    <t>2021-1381</t>
  </si>
  <si>
    <t>2021-1382</t>
  </si>
  <si>
    <t>2021-1383</t>
  </si>
  <si>
    <t>2021-1384</t>
  </si>
  <si>
    <t>2021-1385</t>
  </si>
  <si>
    <t>2021-1386</t>
  </si>
  <si>
    <t>2021-1387</t>
  </si>
  <si>
    <t>2021-1388</t>
  </si>
  <si>
    <t>2021-1389</t>
  </si>
  <si>
    <t>2021-1390</t>
  </si>
  <si>
    <t>2021-1391</t>
  </si>
  <si>
    <t>2021-1392</t>
  </si>
  <si>
    <t>2021-1393</t>
  </si>
  <si>
    <t>2021-1394</t>
  </si>
  <si>
    <t>2021-1395</t>
  </si>
  <si>
    <t>2021-1396</t>
  </si>
  <si>
    <t>2021-1397</t>
  </si>
  <si>
    <t>2021-1398</t>
  </si>
  <si>
    <t>2021-1399</t>
  </si>
  <si>
    <t>2021-1400</t>
  </si>
  <si>
    <t>2021-1401</t>
  </si>
  <si>
    <t>2021-1402</t>
  </si>
  <si>
    <t>2021-1403</t>
  </si>
  <si>
    <t>2021-1404</t>
  </si>
  <si>
    <t>2021-1405</t>
  </si>
  <si>
    <t>2021-1406</t>
  </si>
  <si>
    <t>2021-1407</t>
  </si>
  <si>
    <t>2021-1408</t>
  </si>
  <si>
    <t>2021-1409</t>
  </si>
  <si>
    <t>2021-1410</t>
  </si>
  <si>
    <t>2021-1411</t>
  </si>
  <si>
    <t>2021-1412</t>
  </si>
  <si>
    <t>2021-1413</t>
  </si>
  <si>
    <t>2021-1414</t>
  </si>
  <si>
    <t>2021-1415</t>
  </si>
  <si>
    <t>2021-1416</t>
  </si>
  <si>
    <t>2021-1417</t>
  </si>
  <si>
    <t>2021-1418</t>
  </si>
  <si>
    <t>2021-1419</t>
  </si>
  <si>
    <t>2021-1420</t>
  </si>
  <si>
    <t>2021-1421</t>
  </si>
  <si>
    <t>2021-1422</t>
  </si>
  <si>
    <t>2021-1423</t>
  </si>
  <si>
    <t>2021-1424</t>
  </si>
  <si>
    <t>2021-1425</t>
  </si>
  <si>
    <t>2021-1426</t>
  </si>
  <si>
    <t>2021-1427</t>
  </si>
  <si>
    <t>2021-1428</t>
  </si>
  <si>
    <t>2021-1429</t>
  </si>
  <si>
    <t>2021-1430</t>
  </si>
  <si>
    <t>2021-1431</t>
  </si>
  <si>
    <t>2021-1432</t>
  </si>
  <si>
    <t>2021-1433</t>
  </si>
  <si>
    <t>2021-1434</t>
  </si>
  <si>
    <t>2021-1435</t>
  </si>
  <si>
    <t>2021-1436</t>
  </si>
  <si>
    <t>2021-1437</t>
  </si>
  <si>
    <t>2021-1438</t>
  </si>
  <si>
    <t>2021-1439</t>
  </si>
  <si>
    <t>2021-1440</t>
  </si>
  <si>
    <t>2021-1441</t>
  </si>
  <si>
    <t>2021-1442</t>
  </si>
  <si>
    <t>2021-1443</t>
  </si>
  <si>
    <t>2021-1444</t>
  </si>
  <si>
    <t>2021-1445</t>
  </si>
  <si>
    <t>2021-1446</t>
  </si>
  <si>
    <t>2021-1447</t>
  </si>
  <si>
    <t>2021-1448</t>
  </si>
  <si>
    <t>2021-1449</t>
  </si>
  <si>
    <t>2021-1450</t>
  </si>
  <si>
    <t>2021-1451</t>
  </si>
  <si>
    <t>2021-1452</t>
  </si>
  <si>
    <t>2021-1453</t>
  </si>
  <si>
    <t>2021-1454</t>
  </si>
  <si>
    <t>2021-1455</t>
  </si>
  <si>
    <t>2021-1456</t>
  </si>
  <si>
    <t>2021-1457</t>
  </si>
  <si>
    <t>2021-1458</t>
  </si>
  <si>
    <t>2021-1459</t>
  </si>
  <si>
    <t>2021-1460</t>
  </si>
  <si>
    <t>2021-1461</t>
  </si>
  <si>
    <t>2021-1462</t>
  </si>
  <si>
    <t>2021-1463</t>
  </si>
  <si>
    <t>2021-1464</t>
  </si>
  <si>
    <t>2021-1465</t>
  </si>
  <si>
    <t>2021-1466</t>
  </si>
  <si>
    <t>2021-1467</t>
  </si>
  <si>
    <t>2021-1468</t>
  </si>
  <si>
    <t>2021-1469</t>
  </si>
  <si>
    <t>2021-1470</t>
  </si>
  <si>
    <t>2021-1471</t>
  </si>
  <si>
    <t>2021-1472</t>
  </si>
  <si>
    <t>2021-1473</t>
  </si>
  <si>
    <t>2021-1474</t>
  </si>
  <si>
    <t>2021-1475</t>
  </si>
  <si>
    <t>2021-1476</t>
  </si>
  <si>
    <t>2021-1477</t>
  </si>
  <si>
    <t>2021-1478</t>
  </si>
  <si>
    <t>2021-1479</t>
  </si>
  <si>
    <t>2021-1480</t>
  </si>
  <si>
    <t>2021-1481</t>
  </si>
  <si>
    <t>2021-1482</t>
  </si>
  <si>
    <t>2021-1483</t>
  </si>
  <si>
    <t>2021-1484</t>
  </si>
  <si>
    <t>2021-1485</t>
  </si>
  <si>
    <t>2021-1486</t>
  </si>
  <si>
    <t>2021-1487</t>
  </si>
  <si>
    <t>2018-0001</t>
  </si>
  <si>
    <t>2018-0002</t>
  </si>
  <si>
    <t>2018-0003</t>
  </si>
  <si>
    <t>2018-0004</t>
  </si>
  <si>
    <t>2018-0005</t>
  </si>
  <si>
    <t>2018-0006</t>
  </si>
  <si>
    <t>2018-0007</t>
  </si>
  <si>
    <t>2018-0008</t>
  </si>
  <si>
    <t>2018-0009</t>
  </si>
  <si>
    <t>2018-0010</t>
  </si>
  <si>
    <t>2018-0011</t>
  </si>
  <si>
    <t>2018-0012</t>
  </si>
  <si>
    <t>2018-0013</t>
  </si>
  <si>
    <t>2018-0014</t>
  </si>
  <si>
    <t>2018-0015</t>
  </si>
  <si>
    <t>2018-0016</t>
  </si>
  <si>
    <t>2018-0017</t>
  </si>
  <si>
    <t>2018-0018</t>
  </si>
  <si>
    <t>2018-0019</t>
  </si>
  <si>
    <t>2018-0020</t>
  </si>
  <si>
    <t>2018-0021</t>
  </si>
  <si>
    <t>2018-0022</t>
  </si>
  <si>
    <t>2019-1505</t>
  </si>
  <si>
    <t>2019-1506</t>
  </si>
  <si>
    <t>2019-1507</t>
  </si>
  <si>
    <t>2019-1508</t>
  </si>
  <si>
    <t>2019-1509</t>
  </si>
  <si>
    <t>2019-1510</t>
  </si>
  <si>
    <t>2019-1511</t>
  </si>
  <si>
    <t>2021-1488</t>
  </si>
  <si>
    <t>2021-1489</t>
  </si>
  <si>
    <t>2021-1490</t>
  </si>
  <si>
    <t>2021-1491</t>
  </si>
  <si>
    <t>2021-1492</t>
  </si>
  <si>
    <t>2021-1493</t>
  </si>
  <si>
    <t>2021-1494</t>
  </si>
  <si>
    <t>2021-1495</t>
  </si>
  <si>
    <t>2021-1496</t>
  </si>
  <si>
    <t>2021-1497</t>
  </si>
  <si>
    <t>2021-1498</t>
  </si>
  <si>
    <t>2021-1499</t>
  </si>
  <si>
    <t>2021-1500</t>
  </si>
  <si>
    <t>2021-1501</t>
  </si>
  <si>
    <t>2021-1502</t>
  </si>
  <si>
    <t>2021-1503</t>
  </si>
  <si>
    <t>2021-1504</t>
  </si>
  <si>
    <t>2022-0001</t>
  </si>
  <si>
    <t>2022-0002</t>
  </si>
  <si>
    <t>2022-0003</t>
  </si>
  <si>
    <t>2022-0004</t>
  </si>
  <si>
    <t>2022-0005</t>
  </si>
  <si>
    <t>2022-0006</t>
  </si>
  <si>
    <t>2022-0007</t>
  </si>
  <si>
    <t>2022-0008</t>
  </si>
  <si>
    <t>2022-0009</t>
  </si>
  <si>
    <t>2022-0010</t>
  </si>
  <si>
    <t>2022-0011</t>
  </si>
  <si>
    <t>2022-0012</t>
  </si>
  <si>
    <t>2022-0013</t>
  </si>
  <si>
    <t>2022-0014</t>
  </si>
  <si>
    <t>2022-0015</t>
  </si>
  <si>
    <t>2022-0016</t>
  </si>
  <si>
    <t>2022-0017</t>
  </si>
  <si>
    <t>2022-0018</t>
  </si>
  <si>
    <t>2022-0019</t>
  </si>
  <si>
    <t>2022-0020</t>
  </si>
  <si>
    <t>2022-0021</t>
  </si>
  <si>
    <t>2022-0022</t>
  </si>
  <si>
    <t>2022-0023</t>
  </si>
  <si>
    <t>2022-0024</t>
  </si>
  <si>
    <t>2022-0025</t>
  </si>
  <si>
    <t>2022-0026</t>
  </si>
  <si>
    <t>2022-0027</t>
  </si>
  <si>
    <t>2022-0028</t>
  </si>
  <si>
    <t>2022-0029</t>
  </si>
  <si>
    <t>2022-0030</t>
  </si>
  <si>
    <t>2022-0031</t>
  </si>
  <si>
    <t>2022-0032</t>
  </si>
  <si>
    <t>2022-0033</t>
  </si>
  <si>
    <t>2022-0034</t>
  </si>
  <si>
    <t>2022-0035</t>
  </si>
  <si>
    <t>2022-0036</t>
  </si>
  <si>
    <t>2022-0037</t>
  </si>
  <si>
    <t>2022-0038</t>
  </si>
  <si>
    <t>2022-0039</t>
  </si>
  <si>
    <t>2022-0040</t>
  </si>
  <si>
    <t>2022-0041</t>
  </si>
  <si>
    <t>2022-0042</t>
  </si>
  <si>
    <t>2022-0043</t>
  </si>
  <si>
    <t>2022-0044</t>
  </si>
  <si>
    <t>2022-0045</t>
  </si>
  <si>
    <t>2022-0046</t>
  </si>
  <si>
    <t>2022-0047</t>
  </si>
  <si>
    <t>2022-0048</t>
  </si>
  <si>
    <t>2022-0049</t>
  </si>
  <si>
    <t>2022-0050</t>
  </si>
  <si>
    <t>2022-0051</t>
  </si>
  <si>
    <t>2022-0052</t>
  </si>
  <si>
    <t>2022-0053</t>
  </si>
  <si>
    <t>2022-0054</t>
  </si>
  <si>
    <t>2022-0055</t>
  </si>
  <si>
    <t>2022-0056</t>
  </si>
  <si>
    <t>2022-0057</t>
  </si>
  <si>
    <t>2022-0058</t>
  </si>
  <si>
    <t>2022-0059</t>
  </si>
  <si>
    <t>2022-0060</t>
  </si>
  <si>
    <t>2022-0061</t>
  </si>
  <si>
    <t>2022-0062</t>
  </si>
  <si>
    <t>2022-0063</t>
  </si>
  <si>
    <t>2022-0064</t>
  </si>
  <si>
    <t>2022-0065</t>
  </si>
  <si>
    <t>2022-0066</t>
  </si>
  <si>
    <t>2022-0067</t>
  </si>
  <si>
    <t>2022-0068</t>
  </si>
  <si>
    <t>2022-0069</t>
  </si>
  <si>
    <t>2022-0070</t>
  </si>
  <si>
    <t>2022-0071</t>
  </si>
  <si>
    <t>2022-0072</t>
  </si>
  <si>
    <t>2022-0073</t>
  </si>
  <si>
    <t>2022-0074</t>
  </si>
  <si>
    <t>2022-0075</t>
  </si>
  <si>
    <t>2022-0076</t>
  </si>
  <si>
    <t>2022-0077</t>
  </si>
  <si>
    <t>2022-0078</t>
  </si>
  <si>
    <t>2022-0079</t>
  </si>
  <si>
    <t>2022-0080</t>
  </si>
  <si>
    <t>2022-0081</t>
  </si>
  <si>
    <t>2022-0082</t>
  </si>
  <si>
    <t>2022-0083</t>
  </si>
  <si>
    <t>2022-0084</t>
  </si>
  <si>
    <t>2022-0085</t>
  </si>
  <si>
    <t>2022-0086</t>
  </si>
  <si>
    <t>2022-0087</t>
  </si>
  <si>
    <t>2022-0088</t>
  </si>
  <si>
    <t>2022-0089</t>
  </si>
  <si>
    <t>2022-0090</t>
  </si>
  <si>
    <t>2022-0091</t>
  </si>
  <si>
    <t>2022-0092</t>
  </si>
  <si>
    <t>2022-0093</t>
  </si>
  <si>
    <t>2022-0094</t>
  </si>
  <si>
    <t>2022-0095</t>
  </si>
  <si>
    <t>2022-0096</t>
  </si>
  <si>
    <t>2022-0097</t>
  </si>
  <si>
    <t>2022-0098</t>
  </si>
  <si>
    <t>2022-0099</t>
  </si>
  <si>
    <t>2022-0100</t>
  </si>
  <si>
    <t>2022-0101</t>
  </si>
  <si>
    <t>2022-0102</t>
  </si>
  <si>
    <t>2022-0103</t>
  </si>
  <si>
    <t>2022-0104</t>
  </si>
  <si>
    <t>2022-0105</t>
  </si>
  <si>
    <t>2022-0106</t>
  </si>
  <si>
    <t>2022-0107</t>
  </si>
  <si>
    <t>2022-0108</t>
  </si>
  <si>
    <t>2022-0109</t>
  </si>
  <si>
    <t>2022-0110</t>
  </si>
  <si>
    <t>2022-0111</t>
  </si>
  <si>
    <t>2022-0112</t>
  </si>
  <si>
    <t>2022-0113</t>
  </si>
  <si>
    <t>2022-0114</t>
  </si>
  <si>
    <t>2022-0115</t>
  </si>
  <si>
    <t>2022-0116</t>
  </si>
  <si>
    <t>2022-0117</t>
  </si>
  <si>
    <t>2022-0118</t>
  </si>
  <si>
    <t>2022-0119</t>
  </si>
  <si>
    <t>2022-0120</t>
  </si>
  <si>
    <t>2022-0121</t>
  </si>
  <si>
    <t>2022-0122</t>
  </si>
  <si>
    <t>2022-0123</t>
  </si>
  <si>
    <t>2022-0124</t>
  </si>
  <si>
    <t>2022-0125</t>
  </si>
  <si>
    <t>2022-0126</t>
  </si>
  <si>
    <t>2022-0127</t>
  </si>
  <si>
    <t>2022-0128</t>
  </si>
  <si>
    <t>2022-0129</t>
  </si>
  <si>
    <t>2022-0130</t>
  </si>
  <si>
    <t>2022-0131</t>
  </si>
  <si>
    <t>2022-0132</t>
  </si>
  <si>
    <t>2022-0133</t>
  </si>
  <si>
    <t>2022-0134</t>
  </si>
  <si>
    <t>2022-0135</t>
  </si>
  <si>
    <t>2022-0136</t>
  </si>
  <si>
    <t>2022-0137</t>
  </si>
  <si>
    <t>2022-0138</t>
  </si>
  <si>
    <t>2022-0139</t>
  </si>
  <si>
    <t>2022-0140</t>
  </si>
  <si>
    <t>2022-0141</t>
  </si>
  <si>
    <t>2022-0142</t>
  </si>
  <si>
    <t>2022-0143</t>
  </si>
  <si>
    <t>2022-0144</t>
  </si>
  <si>
    <t>2022-0145</t>
  </si>
  <si>
    <t>2022-0146</t>
  </si>
  <si>
    <t>2022-0147</t>
  </si>
  <si>
    <t>2022-0148</t>
  </si>
  <si>
    <t>2022-0149</t>
  </si>
  <si>
    <t>2022-0150</t>
  </si>
  <si>
    <t>2022-0151</t>
  </si>
  <si>
    <t>2022-0152</t>
  </si>
  <si>
    <t>2022-0153</t>
  </si>
  <si>
    <t>2022-0154</t>
  </si>
  <si>
    <t>2022-0155</t>
  </si>
  <si>
    <t>2022-0156</t>
  </si>
  <si>
    <t>2022-0157</t>
  </si>
  <si>
    <t>2022-0158</t>
  </si>
  <si>
    <t>2022-0159</t>
  </si>
  <si>
    <t>2022-0160</t>
  </si>
  <si>
    <t>2022-0161</t>
  </si>
  <si>
    <t>2022-0162</t>
  </si>
  <si>
    <t>2022-0163</t>
  </si>
  <si>
    <t>2022-0164</t>
  </si>
  <si>
    <t>2022-0165</t>
  </si>
  <si>
    <t>2022-0166</t>
  </si>
  <si>
    <t>2022-0167</t>
  </si>
  <si>
    <t>2022-0168</t>
  </si>
  <si>
    <t>2022-0169</t>
  </si>
  <si>
    <t>2022-0170</t>
  </si>
  <si>
    <t>2022-0171</t>
  </si>
  <si>
    <t>2022-0172</t>
  </si>
  <si>
    <t>2022-0173</t>
  </si>
  <si>
    <t>2022-0174</t>
  </si>
  <si>
    <t>2022-0175</t>
  </si>
  <si>
    <t>2022-0176</t>
  </si>
  <si>
    <t>2022-0177</t>
  </si>
  <si>
    <t>2022-0178</t>
  </si>
  <si>
    <t>2022-0179</t>
  </si>
  <si>
    <t>2022-0180</t>
  </si>
  <si>
    <t>2022-0181</t>
  </si>
  <si>
    <t>2022-0182</t>
  </si>
  <si>
    <t>2022-0183</t>
  </si>
  <si>
    <t>2022-0184</t>
  </si>
  <si>
    <t>2022-0185</t>
  </si>
  <si>
    <t>2022-0186</t>
  </si>
  <si>
    <t>2022-0187</t>
  </si>
  <si>
    <t>2022-0188</t>
  </si>
  <si>
    <t>2022-0189</t>
  </si>
  <si>
    <t>2022-0190</t>
  </si>
  <si>
    <t>2022-0191</t>
  </si>
  <si>
    <t>2022-0192</t>
  </si>
  <si>
    <t>2022-0193</t>
  </si>
  <si>
    <t>2022-0194</t>
  </si>
  <si>
    <t>2022-0195</t>
  </si>
  <si>
    <t>2022-0196</t>
  </si>
  <si>
    <t>2022-0197</t>
  </si>
  <si>
    <t>2022-0198</t>
  </si>
  <si>
    <t>2022-0199</t>
  </si>
  <si>
    <t>2022-0200</t>
  </si>
  <si>
    <t>2022-0201</t>
  </si>
  <si>
    <t>2022-0202</t>
  </si>
  <si>
    <t>2022-0203</t>
  </si>
  <si>
    <t>2022-0204</t>
  </si>
  <si>
    <t>2022-0205</t>
  </si>
  <si>
    <t>2022-0206</t>
  </si>
  <si>
    <t>2022-0207</t>
  </si>
  <si>
    <t>2022-0208</t>
  </si>
  <si>
    <t>2022-0209</t>
  </si>
  <si>
    <t>2022-0210</t>
  </si>
  <si>
    <t>2022-0211</t>
  </si>
  <si>
    <t>2022-0212</t>
  </si>
  <si>
    <t>2022-0213</t>
  </si>
  <si>
    <t>2022-0214</t>
  </si>
  <si>
    <t>2022-0215</t>
  </si>
  <si>
    <t>2022-0216</t>
  </si>
  <si>
    <t>2022-0217</t>
  </si>
  <si>
    <t>2022-0218</t>
  </si>
  <si>
    <t>2022-0219</t>
  </si>
  <si>
    <t>2022-0220</t>
  </si>
  <si>
    <t>2022-0221</t>
  </si>
  <si>
    <t>2022-0222</t>
  </si>
  <si>
    <t>2022-0223</t>
  </si>
  <si>
    <t>2022-0224</t>
  </si>
  <si>
    <t>2022-0225</t>
  </si>
  <si>
    <t>2022-0226</t>
  </si>
  <si>
    <t>2022-0227</t>
  </si>
  <si>
    <t>2022-0228</t>
  </si>
  <si>
    <t>2022-0229</t>
  </si>
  <si>
    <t>2022-0230</t>
  </si>
  <si>
    <t>2022-0231</t>
  </si>
  <si>
    <t>2022-0232</t>
  </si>
  <si>
    <t>2022-0233</t>
  </si>
  <si>
    <t>2022-0234</t>
  </si>
  <si>
    <t>2022-0235</t>
  </si>
  <si>
    <t>2022-0236</t>
  </si>
  <si>
    <t>2022-0237</t>
  </si>
  <si>
    <t>2022-0238</t>
  </si>
  <si>
    <t>2022-0239</t>
  </si>
  <si>
    <t>2022-0240</t>
  </si>
  <si>
    <t>2022-0241</t>
  </si>
  <si>
    <t>2022-0242</t>
  </si>
  <si>
    <t>2022-0243</t>
  </si>
  <si>
    <t>2022-0244</t>
  </si>
  <si>
    <t>2022-0245</t>
  </si>
  <si>
    <t>2022-0246</t>
  </si>
  <si>
    <t>2022-0247</t>
  </si>
  <si>
    <t>2022-0248</t>
  </si>
  <si>
    <t>2022-0249</t>
  </si>
  <si>
    <t>2022-0250</t>
  </si>
  <si>
    <t>2022-0251</t>
  </si>
  <si>
    <t>2022-0252</t>
  </si>
  <si>
    <t>2022-0253</t>
  </si>
  <si>
    <t>2022-0254</t>
  </si>
  <si>
    <t>2022-0255</t>
  </si>
  <si>
    <t>2022-0256</t>
  </si>
  <si>
    <t>2022-0257</t>
  </si>
  <si>
    <t>2022-0258</t>
  </si>
  <si>
    <t>2022-0259</t>
  </si>
  <si>
    <t>2022-0260</t>
  </si>
  <si>
    <t>2022-0261</t>
  </si>
  <si>
    <t>2022-0262</t>
  </si>
  <si>
    <t>2022-0263</t>
  </si>
  <si>
    <t>2022-0264</t>
  </si>
  <si>
    <t>2022-0265</t>
  </si>
  <si>
    <t>2022-0266</t>
  </si>
  <si>
    <t>2022-0267</t>
  </si>
  <si>
    <t>2022-0268</t>
  </si>
  <si>
    <t>2022-0269</t>
  </si>
  <si>
    <t>2022-0270</t>
  </si>
  <si>
    <t>2022-0271</t>
  </si>
  <si>
    <t>2022-0272</t>
  </si>
  <si>
    <t>2022-0273</t>
  </si>
  <si>
    <t>2022-0274</t>
  </si>
  <si>
    <t>2022-0275</t>
  </si>
  <si>
    <t>2022-0276</t>
  </si>
  <si>
    <t>2022-0277</t>
  </si>
  <si>
    <t>2022-0278</t>
  </si>
  <si>
    <t>2022-0279</t>
  </si>
  <si>
    <t>2022-0280</t>
  </si>
  <si>
    <t>2022-0281</t>
  </si>
  <si>
    <t>2022-0282</t>
  </si>
  <si>
    <t>2022-0283</t>
  </si>
  <si>
    <t>2022-0284</t>
  </si>
  <si>
    <t>2022-0285</t>
  </si>
  <si>
    <t>2022-0286</t>
  </si>
  <si>
    <t>2022-0287</t>
  </si>
  <si>
    <t>2022-0288</t>
  </si>
  <si>
    <t>2022-0289</t>
  </si>
  <si>
    <t>2022-0290</t>
  </si>
  <si>
    <t>2022-0291</t>
  </si>
  <si>
    <t>2022-0292</t>
  </si>
  <si>
    <t>2022-0293</t>
  </si>
  <si>
    <t>2022-0294</t>
  </si>
  <si>
    <t>2022-0295</t>
  </si>
  <si>
    <t>2022-0296</t>
  </si>
  <si>
    <t>2022-0297</t>
  </si>
  <si>
    <t>2022-0298</t>
  </si>
  <si>
    <t>2022-0299</t>
  </si>
  <si>
    <t>2022-0300</t>
  </si>
  <si>
    <t>2022-0301</t>
  </si>
  <si>
    <t>2022-0302</t>
  </si>
  <si>
    <t>2022-0303</t>
  </si>
  <si>
    <t>2022-0304</t>
  </si>
  <si>
    <t>2022-0305</t>
  </si>
  <si>
    <t>2022-0306</t>
  </si>
  <si>
    <t>2022-0307</t>
  </si>
  <si>
    <t>2022-0308</t>
  </si>
  <si>
    <t>2022-0309</t>
  </si>
  <si>
    <t>2022-0310</t>
  </si>
  <si>
    <t>2022-0311</t>
  </si>
  <si>
    <t>2022-0312</t>
  </si>
  <si>
    <t>2022-0313</t>
  </si>
  <si>
    <t>2022-0314</t>
  </si>
  <si>
    <t>2022-0315</t>
  </si>
  <si>
    <t>2022-0316</t>
  </si>
  <si>
    <t>2022-0317</t>
  </si>
  <si>
    <t>2022-0318</t>
  </si>
  <si>
    <t>2022-0319</t>
  </si>
  <si>
    <t>2022-0320</t>
  </si>
  <si>
    <t>2022-0321</t>
  </si>
  <si>
    <t>2022-0322</t>
  </si>
  <si>
    <t>2022-0323</t>
  </si>
  <si>
    <t>2022-0324</t>
  </si>
  <si>
    <t>2022-0325</t>
  </si>
  <si>
    <t>2022-0326</t>
  </si>
  <si>
    <t>2022-0327</t>
  </si>
  <si>
    <t>2022-0328</t>
  </si>
  <si>
    <t>2022-0329</t>
  </si>
  <si>
    <t>2022-0330</t>
  </si>
  <si>
    <t>2022-0331</t>
  </si>
  <si>
    <t>2022-0332</t>
  </si>
  <si>
    <t>2022-0333</t>
  </si>
  <si>
    <t>2022-0334</t>
  </si>
  <si>
    <t>2022-0335</t>
  </si>
  <si>
    <t>2022-0336</t>
  </si>
  <si>
    <t>2022-0337</t>
  </si>
  <si>
    <t>2022-0338</t>
  </si>
  <si>
    <t>2022-0339</t>
  </si>
  <si>
    <t>2022-0340</t>
  </si>
  <si>
    <t>2022-0341</t>
  </si>
  <si>
    <t>2022-0342</t>
  </si>
  <si>
    <t>2022-0343</t>
  </si>
  <si>
    <t>2022-0344</t>
  </si>
  <si>
    <t>2022-0345</t>
  </si>
  <si>
    <t>2022-0346</t>
  </si>
  <si>
    <t>2022-0347</t>
  </si>
  <si>
    <t>2022-0348</t>
  </si>
  <si>
    <t>2022-0349</t>
  </si>
  <si>
    <t>2022-0350</t>
  </si>
  <si>
    <t>2022-0351</t>
  </si>
  <si>
    <t>2022-0352</t>
  </si>
  <si>
    <t>2022-0353</t>
  </si>
  <si>
    <t>2022-0354</t>
  </si>
  <si>
    <t>2022-0355</t>
  </si>
  <si>
    <t>2022-0356</t>
  </si>
  <si>
    <t>2022-0357</t>
  </si>
  <si>
    <t>2022-0358</t>
  </si>
  <si>
    <t>2022-0359</t>
  </si>
  <si>
    <t>2022-0360</t>
  </si>
  <si>
    <t>2022-0361</t>
  </si>
  <si>
    <t>2022-0362</t>
  </si>
  <si>
    <t>2022-0363</t>
  </si>
  <si>
    <t>2022-0364</t>
  </si>
  <si>
    <t>2022-0365</t>
  </si>
  <si>
    <t>2022-0366</t>
  </si>
  <si>
    <t>2022-0367</t>
  </si>
  <si>
    <t>2022-0368</t>
  </si>
  <si>
    <t>2022-0369</t>
  </si>
  <si>
    <t>2022-0370</t>
  </si>
  <si>
    <t>2022-0371</t>
  </si>
  <si>
    <t>2022-0372</t>
  </si>
  <si>
    <t>2022-0373</t>
  </si>
  <si>
    <t>2022-0374</t>
  </si>
  <si>
    <t>2022-0375</t>
  </si>
  <si>
    <t>2022-0376</t>
  </si>
  <si>
    <t>2022-0377</t>
  </si>
  <si>
    <t>2022-0378</t>
  </si>
  <si>
    <t>2022-0379</t>
  </si>
  <si>
    <t>2022-0380</t>
  </si>
  <si>
    <t>2022-0381</t>
  </si>
  <si>
    <t>2022-0382</t>
  </si>
  <si>
    <t>2022-0383</t>
  </si>
  <si>
    <t>2022-0384</t>
  </si>
  <si>
    <t>2022-0385</t>
  </si>
  <si>
    <t>2022-0386</t>
  </si>
  <si>
    <t>2022-0387</t>
  </si>
  <si>
    <t>2022-0388</t>
  </si>
  <si>
    <t>2022-0389</t>
  </si>
  <si>
    <t>2022-0390</t>
  </si>
  <si>
    <t>2022-0391</t>
  </si>
  <si>
    <t>2022-0392</t>
  </si>
  <si>
    <t>2022-0393</t>
  </si>
  <si>
    <t>2022-0394</t>
  </si>
  <si>
    <t>2022-0395</t>
  </si>
  <si>
    <t>2022-0396</t>
  </si>
  <si>
    <t>2022-0397</t>
  </si>
  <si>
    <t>2022-0398</t>
  </si>
  <si>
    <t>2022-0399</t>
  </si>
  <si>
    <t>2022-0400</t>
  </si>
  <si>
    <t>2022-0401</t>
  </si>
  <si>
    <t>2022-0402</t>
  </si>
  <si>
    <t>2022-0403</t>
  </si>
  <si>
    <t>2022-0404</t>
  </si>
  <si>
    <t>2022-0405</t>
  </si>
  <si>
    <t>2022-0406</t>
  </si>
  <si>
    <t>2022-0407</t>
  </si>
  <si>
    <t>2022-0408</t>
  </si>
  <si>
    <t>2022-0409</t>
  </si>
  <si>
    <t>2022-0410</t>
  </si>
  <si>
    <t>2022-0411</t>
  </si>
  <si>
    <t>2022-0412</t>
  </si>
  <si>
    <t>2022-0413</t>
  </si>
  <si>
    <t>2022-0414</t>
  </si>
  <si>
    <t>2022-0415</t>
  </si>
  <si>
    <t>2022-0416</t>
  </si>
  <si>
    <t>2022-0417</t>
  </si>
  <si>
    <t>2022-0418</t>
  </si>
  <si>
    <t>2022-0419</t>
  </si>
  <si>
    <t>2022-0420</t>
  </si>
  <si>
    <t>2022-0421</t>
  </si>
  <si>
    <t>2022-0422</t>
  </si>
  <si>
    <t>2022-0423</t>
  </si>
  <si>
    <t>2022-0424</t>
  </si>
  <si>
    <t>2022-0425</t>
  </si>
  <si>
    <t>2022-0426</t>
  </si>
  <si>
    <t>2022-0427</t>
  </si>
  <si>
    <t>2022-0428</t>
  </si>
  <si>
    <t>2022-0429</t>
  </si>
  <si>
    <t>2022-0430</t>
  </si>
  <si>
    <t>2022-0431</t>
  </si>
  <si>
    <t>2022-0432</t>
  </si>
  <si>
    <t>2022-0433</t>
  </si>
  <si>
    <t>2022-0434</t>
  </si>
  <si>
    <t>2022-0435</t>
  </si>
  <si>
    <t>2022-0436</t>
  </si>
  <si>
    <t>2022-0437</t>
  </si>
  <si>
    <t>2022-0438</t>
  </si>
  <si>
    <t>2022-0439</t>
  </si>
  <si>
    <t>2022-0440</t>
  </si>
  <si>
    <t>2022-0441</t>
  </si>
  <si>
    <t>2022-0442</t>
  </si>
  <si>
    <t>2022-0443</t>
  </si>
  <si>
    <t>2022-0444</t>
  </si>
  <si>
    <t>2022-0445</t>
  </si>
  <si>
    <t>2022-0446</t>
  </si>
  <si>
    <t>2022-0447</t>
  </si>
  <si>
    <t>2022-0448</t>
  </si>
  <si>
    <t>2022-0449</t>
  </si>
  <si>
    <t>2022-0450</t>
  </si>
  <si>
    <t>2022-0451</t>
  </si>
  <si>
    <t>2022-0452</t>
  </si>
  <si>
    <t>2022-0453</t>
  </si>
  <si>
    <t>2022-0454</t>
  </si>
  <si>
    <t>2022-0455</t>
  </si>
  <si>
    <t>2022-0456</t>
  </si>
  <si>
    <t>2022-0457</t>
  </si>
  <si>
    <t>2022-0458</t>
  </si>
  <si>
    <t>2022-0459</t>
  </si>
  <si>
    <t>2022-0460</t>
  </si>
  <si>
    <t>2022-0461</t>
  </si>
  <si>
    <t>2022-0462</t>
  </si>
  <si>
    <t>2022-0463</t>
  </si>
  <si>
    <t>2022-0464</t>
  </si>
  <si>
    <t>2022-0465</t>
  </si>
  <si>
    <t>2022-0466</t>
  </si>
  <si>
    <t>2022-0467</t>
  </si>
  <si>
    <t>2022-0468</t>
  </si>
  <si>
    <t>2022-0469</t>
  </si>
  <si>
    <t>2022-0470</t>
  </si>
  <si>
    <t>2022-0471</t>
  </si>
  <si>
    <t>2022-0472</t>
  </si>
  <si>
    <t>2022-0473</t>
  </si>
  <si>
    <t>2022-0474</t>
  </si>
  <si>
    <t>2022-0475</t>
  </si>
  <si>
    <t>2022-0476</t>
  </si>
  <si>
    <t>2022-0477</t>
  </si>
  <si>
    <t>2022-0478</t>
  </si>
  <si>
    <t>2022-0479</t>
  </si>
  <si>
    <t>2022-0480</t>
  </si>
  <si>
    <t>2022-0481</t>
  </si>
  <si>
    <t>2022-0482</t>
  </si>
  <si>
    <t>2022-0483</t>
  </si>
  <si>
    <t>2022-0484</t>
  </si>
  <si>
    <t>2022-0485</t>
  </si>
  <si>
    <t>2022-0486</t>
  </si>
  <si>
    <t>2022-0487</t>
  </si>
  <si>
    <t>2022-0488</t>
  </si>
  <si>
    <t>2022-0489</t>
  </si>
  <si>
    <t>2022-0490</t>
  </si>
  <si>
    <t>2022-0491</t>
  </si>
  <si>
    <t>2022-0492</t>
  </si>
  <si>
    <t>2022-0493</t>
  </si>
  <si>
    <t>2022-0494</t>
  </si>
  <si>
    <t>2022-0495</t>
  </si>
  <si>
    <t>2022-0496</t>
  </si>
  <si>
    <t>2022-0497</t>
  </si>
  <si>
    <t>2022-0498</t>
  </si>
  <si>
    <t>2022-0499</t>
  </si>
  <si>
    <t>2022-0500</t>
  </si>
  <si>
    <t>2022-0501</t>
  </si>
  <si>
    <t>2022-0502</t>
  </si>
  <si>
    <t>2022-0503</t>
  </si>
  <si>
    <t>2022-0504</t>
  </si>
  <si>
    <t>2022-0505</t>
  </si>
  <si>
    <t>2022-0506</t>
  </si>
  <si>
    <t>2022-0507</t>
  </si>
  <si>
    <t>2022-0508</t>
  </si>
  <si>
    <t>2022-0509</t>
  </si>
  <si>
    <t>2022-0510</t>
  </si>
  <si>
    <t>2022-0511</t>
  </si>
  <si>
    <t>2022-0512</t>
  </si>
  <si>
    <t>2022-0513</t>
  </si>
  <si>
    <t>2022-0514</t>
  </si>
  <si>
    <t>2022-0515</t>
  </si>
  <si>
    <t>2022-0516</t>
  </si>
  <si>
    <t>2022-0517</t>
  </si>
  <si>
    <t>2022-0518</t>
  </si>
  <si>
    <t>2022-0519</t>
  </si>
  <si>
    <t>2022-0520</t>
  </si>
  <si>
    <t>2022-0521</t>
  </si>
  <si>
    <t>2022-0522</t>
  </si>
  <si>
    <t>2022-0523</t>
  </si>
  <si>
    <t>2022-0524</t>
  </si>
  <si>
    <t>2022-0525</t>
  </si>
  <si>
    <t>2022-0526</t>
  </si>
  <si>
    <t>2022-0527</t>
  </si>
  <si>
    <t>2022-0528</t>
  </si>
  <si>
    <t>2022-0529</t>
  </si>
  <si>
    <t>2022-0530</t>
  </si>
  <si>
    <t>2022-0531</t>
  </si>
  <si>
    <t>2022-0532</t>
  </si>
  <si>
    <t>2022-0533</t>
  </si>
  <si>
    <t>2022-0534</t>
  </si>
  <si>
    <t>2022-0535</t>
  </si>
  <si>
    <t>2022-0536</t>
  </si>
  <si>
    <t>2022-0537</t>
  </si>
  <si>
    <t>2022-0538</t>
  </si>
  <si>
    <t>2022-0539</t>
  </si>
  <si>
    <t>2022-0540</t>
  </si>
  <si>
    <t>2022-0541</t>
  </si>
  <si>
    <t>2022-0542</t>
  </si>
  <si>
    <t>2022-0543</t>
  </si>
  <si>
    <t>2022-0544</t>
  </si>
  <si>
    <t>2022-0545</t>
  </si>
  <si>
    <t>2022-0546</t>
  </si>
  <si>
    <t>2022-0547</t>
  </si>
  <si>
    <t>2022-0548</t>
  </si>
  <si>
    <t>2022-0549</t>
  </si>
  <si>
    <t>2022-0550</t>
  </si>
  <si>
    <t>2022-0551</t>
  </si>
  <si>
    <t>2022-0552</t>
  </si>
  <si>
    <t>2022-0553</t>
  </si>
  <si>
    <t>2022-0554</t>
  </si>
  <si>
    <t>2022-0555</t>
  </si>
  <si>
    <t>2022-0556</t>
  </si>
  <si>
    <t>2022-0557</t>
  </si>
  <si>
    <t>2022-0558</t>
  </si>
  <si>
    <t>2022-0559</t>
  </si>
  <si>
    <t>2022-0560</t>
  </si>
  <si>
    <t>2022-0561</t>
  </si>
  <si>
    <t>2022-0562</t>
  </si>
  <si>
    <t>2022-0563</t>
  </si>
  <si>
    <t>2022-0564</t>
  </si>
  <si>
    <t>2022-0565</t>
  </si>
  <si>
    <t>2022-0566</t>
  </si>
  <si>
    <t>2022-0567</t>
  </si>
  <si>
    <t>2022-0568</t>
  </si>
  <si>
    <t>2022-0569</t>
  </si>
  <si>
    <t>2022-0570</t>
  </si>
  <si>
    <t>2022-0571</t>
  </si>
  <si>
    <t>2022-0572</t>
  </si>
  <si>
    <t>2022-0573</t>
  </si>
  <si>
    <t>2022-0574</t>
  </si>
  <si>
    <t>2022-0575</t>
  </si>
  <si>
    <t>2022-0576</t>
  </si>
  <si>
    <t>2022-0577</t>
  </si>
  <si>
    <t>2022-0578</t>
  </si>
  <si>
    <t>2022-0579</t>
  </si>
  <si>
    <t>2022-0580</t>
  </si>
  <si>
    <t>2022-0581</t>
  </si>
  <si>
    <t>2022-0582</t>
  </si>
  <si>
    <t>2022-0583</t>
  </si>
  <si>
    <t>2022-0584</t>
  </si>
  <si>
    <t>2022-0585</t>
  </si>
  <si>
    <t>2022-0586</t>
  </si>
  <si>
    <t>2022-0587</t>
  </si>
  <si>
    <t>2022-0588</t>
  </si>
  <si>
    <t>2022-0589</t>
  </si>
  <si>
    <t>2022-0590</t>
  </si>
  <si>
    <t>2022-0591</t>
  </si>
  <si>
    <t>2022-0592</t>
  </si>
  <si>
    <t>2022-0593</t>
  </si>
  <si>
    <t>2022-0594</t>
  </si>
  <si>
    <t>2022-0595</t>
  </si>
  <si>
    <t>2022-0596</t>
  </si>
  <si>
    <t>2022-0597</t>
  </si>
  <si>
    <t>2022-0598</t>
  </si>
  <si>
    <t>2022-0599</t>
  </si>
  <si>
    <t>2022-0600</t>
  </si>
  <si>
    <t>2022-0601</t>
  </si>
  <si>
    <t>2022-0602</t>
  </si>
  <si>
    <t>2022-0603</t>
  </si>
  <si>
    <t>2022-0604</t>
  </si>
  <si>
    <t>2022-0605</t>
  </si>
  <si>
    <t>2022-0606</t>
  </si>
  <si>
    <t>2022-0607</t>
  </si>
  <si>
    <t>2022-0608</t>
  </si>
  <si>
    <t>2022-0609</t>
  </si>
  <si>
    <t>2022-0610</t>
  </si>
  <si>
    <t>2022-0611</t>
  </si>
  <si>
    <t>2022-0612</t>
  </si>
  <si>
    <t>2022-0613</t>
  </si>
  <si>
    <t>2022-0614</t>
  </si>
  <si>
    <t>2022-0615</t>
  </si>
  <si>
    <t>2022-0616</t>
  </si>
  <si>
    <t>2022-0617</t>
  </si>
  <si>
    <t>2022-0618</t>
  </si>
  <si>
    <t>2022-0619</t>
  </si>
  <si>
    <t>2022-0620</t>
  </si>
  <si>
    <t>2022-0621</t>
  </si>
  <si>
    <t>2022-0622</t>
  </si>
  <si>
    <t>2022-0623</t>
  </si>
  <si>
    <t>2022-0624</t>
  </si>
  <si>
    <t>2022-0625</t>
  </si>
  <si>
    <t>2022-0626</t>
  </si>
  <si>
    <t>2022-0627</t>
  </si>
  <si>
    <t>2022-0628</t>
  </si>
  <si>
    <t>2022-0629</t>
  </si>
  <si>
    <t>2022-0630</t>
  </si>
  <si>
    <t>2022-0631</t>
  </si>
  <si>
    <t>2022-0632</t>
  </si>
  <si>
    <t>2022-0633</t>
  </si>
  <si>
    <t>2022-0634</t>
  </si>
  <si>
    <t>2022-0635</t>
  </si>
  <si>
    <t>2022-0636</t>
  </si>
  <si>
    <t>2022-0637</t>
  </si>
  <si>
    <t>2022-0638</t>
  </si>
  <si>
    <t>2022-0639</t>
  </si>
  <si>
    <t>2022-0640</t>
  </si>
  <si>
    <t>2022-0641</t>
  </si>
  <si>
    <t>2022-0642</t>
  </si>
  <si>
    <t>2022-0643</t>
  </si>
  <si>
    <t>2022-0644</t>
  </si>
  <si>
    <t>2022-0645</t>
  </si>
  <si>
    <t>2022-0646</t>
  </si>
  <si>
    <t>2022-0647</t>
  </si>
  <si>
    <t>2022-0648</t>
  </si>
  <si>
    <t>2022-0649</t>
  </si>
  <si>
    <t>2022-0650</t>
  </si>
  <si>
    <t>2022-0651</t>
  </si>
  <si>
    <t>2022-0652</t>
  </si>
  <si>
    <t>2022-0653</t>
  </si>
  <si>
    <t>2022-0654</t>
  </si>
  <si>
    <t>2022-0655</t>
  </si>
  <si>
    <t>2022-0656</t>
  </si>
  <si>
    <t>2022-0657</t>
  </si>
  <si>
    <t>2022-0658</t>
  </si>
  <si>
    <t>2022-0659</t>
  </si>
  <si>
    <t>2022-0660</t>
  </si>
  <si>
    <t>2022-0661</t>
  </si>
  <si>
    <t>2022-0662</t>
  </si>
  <si>
    <t>2022-0663</t>
  </si>
  <si>
    <t>2022-0664</t>
  </si>
  <si>
    <t>2022-0665</t>
  </si>
  <si>
    <t>2022-0666</t>
  </si>
  <si>
    <t>2022-0667</t>
  </si>
  <si>
    <t>2022-0668</t>
  </si>
  <si>
    <t>2022-0669</t>
  </si>
  <si>
    <t>2022-0670</t>
  </si>
  <si>
    <t>2022-0671</t>
  </si>
  <si>
    <t>2022-0672</t>
  </si>
  <si>
    <t>2022-0673</t>
  </si>
  <si>
    <t>2022-0674</t>
  </si>
  <si>
    <t>2022-0675</t>
  </si>
  <si>
    <t>2022-0676</t>
  </si>
  <si>
    <t>2022-0677</t>
  </si>
  <si>
    <t>2022-0678</t>
  </si>
  <si>
    <t>2022-0679</t>
  </si>
  <si>
    <t>2022-0680</t>
  </si>
  <si>
    <t>2022-0681</t>
  </si>
  <si>
    <t>2022-0682</t>
  </si>
  <si>
    <t>2022-0683</t>
  </si>
  <si>
    <t>2022-0684</t>
  </si>
  <si>
    <t>2022-0685</t>
  </si>
  <si>
    <t>2022-0686</t>
  </si>
  <si>
    <t>2022-0687</t>
  </si>
  <si>
    <t>2022-0688</t>
  </si>
  <si>
    <t>2022-0689</t>
  </si>
  <si>
    <t>2022-0690</t>
  </si>
  <si>
    <t>2022-0691</t>
  </si>
  <si>
    <t>2022-0692</t>
  </si>
  <si>
    <t>2022-0693</t>
  </si>
  <si>
    <t>2022-0694</t>
  </si>
  <si>
    <t>2022-0695</t>
  </si>
  <si>
    <t>2022-0696</t>
  </si>
  <si>
    <t>2022-0697</t>
  </si>
  <si>
    <t>2022-0698</t>
  </si>
  <si>
    <t>2022-0699</t>
  </si>
  <si>
    <t>2022-0700</t>
  </si>
  <si>
    <t>2022-0701</t>
  </si>
  <si>
    <t>2022-0702</t>
  </si>
  <si>
    <t>2022-0703</t>
  </si>
  <si>
    <t>2022-0704</t>
  </si>
  <si>
    <t>2022-0705</t>
  </si>
  <si>
    <t>2022-0706</t>
  </si>
  <si>
    <t>2022-0707</t>
  </si>
  <si>
    <t>2022-0708</t>
  </si>
  <si>
    <t>2022-0709</t>
  </si>
  <si>
    <t>2022-0710</t>
  </si>
  <si>
    <t>2022-0711</t>
  </si>
  <si>
    <t>2022-0712</t>
  </si>
  <si>
    <t>2022-0713</t>
  </si>
  <si>
    <t>2022-0714</t>
  </si>
  <si>
    <t>2022-0715</t>
  </si>
  <si>
    <t>2022-0716</t>
  </si>
  <si>
    <t>2022-0717</t>
  </si>
  <si>
    <t>2022-0718</t>
  </si>
  <si>
    <t>2022-0719</t>
  </si>
  <si>
    <t>2022-0720</t>
  </si>
  <si>
    <t>2022-0721</t>
  </si>
  <si>
    <t>2022-0722</t>
  </si>
  <si>
    <t>2022-0723</t>
  </si>
  <si>
    <t>2022-0724</t>
  </si>
  <si>
    <t>2022-0725</t>
  </si>
  <si>
    <t>2022-0726</t>
  </si>
  <si>
    <t>2022-0727</t>
  </si>
  <si>
    <t>2022-0728</t>
  </si>
  <si>
    <t>2022-0729</t>
  </si>
  <si>
    <t>2022-0730</t>
  </si>
  <si>
    <t>2022-0731</t>
  </si>
  <si>
    <t>2022-0732</t>
  </si>
  <si>
    <t>2022-0733</t>
  </si>
  <si>
    <t>2022-0734</t>
  </si>
  <si>
    <t>2022-0735</t>
  </si>
  <si>
    <t>2022-0736</t>
  </si>
  <si>
    <t>2022-0737</t>
  </si>
  <si>
    <t>2022-0738</t>
  </si>
  <si>
    <t>2022-0739</t>
  </si>
  <si>
    <t>2022-0740</t>
  </si>
  <si>
    <t>2022-0741</t>
  </si>
  <si>
    <t>2022-0742</t>
  </si>
  <si>
    <t>2022-0743</t>
  </si>
  <si>
    <t>2022-0744</t>
  </si>
  <si>
    <t>2022-0745</t>
  </si>
  <si>
    <t>2022-0746</t>
  </si>
  <si>
    <t>2022-0747</t>
  </si>
  <si>
    <t>2022-0748</t>
  </si>
  <si>
    <t>2022-0749</t>
  </si>
  <si>
    <t>2022-0750</t>
  </si>
  <si>
    <t>2022-0751</t>
  </si>
  <si>
    <t>2022-0752</t>
  </si>
  <si>
    <t>2022-0753</t>
  </si>
  <si>
    <t>2022-0754</t>
  </si>
  <si>
    <t>2022-0755</t>
  </si>
  <si>
    <t>2022-0756</t>
  </si>
  <si>
    <t>2022-0757</t>
  </si>
  <si>
    <t>2022-0758</t>
  </si>
  <si>
    <t>2022-0759</t>
  </si>
  <si>
    <t>2022-0760</t>
  </si>
  <si>
    <t>2022-0761</t>
  </si>
  <si>
    <t>2022-0762</t>
  </si>
  <si>
    <t>2022-0763</t>
  </si>
  <si>
    <t>2022-0764</t>
  </si>
  <si>
    <t>2022-0765</t>
  </si>
  <si>
    <t>2022-0766</t>
  </si>
  <si>
    <t>2022-0767</t>
  </si>
  <si>
    <t>2022-0768</t>
  </si>
  <si>
    <t>2022-0769</t>
  </si>
  <si>
    <t>2022-0770</t>
  </si>
  <si>
    <t>2022-0771</t>
  </si>
  <si>
    <t>2022-0772</t>
  </si>
  <si>
    <t>2022-0773</t>
  </si>
  <si>
    <t>2022-0774</t>
  </si>
  <si>
    <t>2022-0775</t>
  </si>
  <si>
    <t>2022-0776</t>
  </si>
  <si>
    <t>2022-0777</t>
  </si>
  <si>
    <t>2022-0778</t>
  </si>
  <si>
    <t>2022-0779</t>
  </si>
  <si>
    <t>2022-0780</t>
  </si>
  <si>
    <t>2022-0781</t>
  </si>
  <si>
    <t>2022-0782</t>
  </si>
  <si>
    <t>2022-0783</t>
  </si>
  <si>
    <t>2022-0784</t>
  </si>
  <si>
    <t>2022-0785</t>
  </si>
  <si>
    <t>2022-0786</t>
  </si>
  <si>
    <t>2022-0787</t>
  </si>
  <si>
    <t>2022-0788</t>
  </si>
  <si>
    <t>2022-0789</t>
  </si>
  <si>
    <t>2022-0790</t>
  </si>
  <si>
    <t>2022-0791</t>
  </si>
  <si>
    <t>2022-0792</t>
  </si>
  <si>
    <t>2022-0793</t>
  </si>
  <si>
    <t>2022-0794</t>
  </si>
  <si>
    <t>2022-0795</t>
  </si>
  <si>
    <t>2022-0796</t>
  </si>
  <si>
    <t>2022-0797</t>
  </si>
  <si>
    <t>2022-0798</t>
  </si>
  <si>
    <t>2022-0799</t>
  </si>
  <si>
    <t>2022-0800</t>
  </si>
  <si>
    <t>2022-0801</t>
  </si>
  <si>
    <t>2022-0802</t>
  </si>
  <si>
    <t>2022-0803</t>
  </si>
  <si>
    <t>2022-0804</t>
  </si>
  <si>
    <t>2022-0805</t>
  </si>
  <si>
    <t>2022-0806</t>
  </si>
  <si>
    <t>2022-0807</t>
  </si>
  <si>
    <t>2022-0808</t>
  </si>
  <si>
    <t>2022-0809</t>
  </si>
  <si>
    <t>2022-0810</t>
  </si>
  <si>
    <t>2022-0811</t>
  </si>
  <si>
    <t>2022-0812</t>
  </si>
  <si>
    <t>2022-0813</t>
  </si>
  <si>
    <t>2022-0814</t>
  </si>
  <si>
    <t>2022-0815</t>
  </si>
  <si>
    <t>2022-0816</t>
  </si>
  <si>
    <t>2022-0817</t>
  </si>
  <si>
    <t>2022-0818</t>
  </si>
  <si>
    <t>2022-0819</t>
  </si>
  <si>
    <t>2022-0820</t>
  </si>
  <si>
    <t>2022-0821</t>
  </si>
  <si>
    <t>2022-0822</t>
  </si>
  <si>
    <t>2022-0823</t>
  </si>
  <si>
    <t>2022-0824</t>
  </si>
  <si>
    <t>2022-0825</t>
  </si>
  <si>
    <t>2022-0826</t>
  </si>
  <si>
    <t>2022-0827</t>
  </si>
  <si>
    <t>2022-0828</t>
  </si>
  <si>
    <t>2022-0829</t>
  </si>
  <si>
    <t>2022-0830</t>
  </si>
  <si>
    <t>2022-0831</t>
  </si>
  <si>
    <t>2022-0832</t>
  </si>
  <si>
    <t>2022-0833</t>
  </si>
  <si>
    <t>2022-0834</t>
  </si>
  <si>
    <t>2022-0835</t>
  </si>
  <si>
    <t>2022-0836</t>
  </si>
  <si>
    <t>2022-0837</t>
  </si>
  <si>
    <t>2022-0838</t>
  </si>
  <si>
    <t>2022-0839</t>
  </si>
  <si>
    <t>2022-0840</t>
  </si>
  <si>
    <t>2022-0841</t>
  </si>
  <si>
    <t>2022-0842</t>
  </si>
  <si>
    <t>2022-0843</t>
  </si>
  <si>
    <t>2022-0844</t>
  </si>
  <si>
    <t>2022-0845</t>
  </si>
  <si>
    <t>2022-0846</t>
  </si>
  <si>
    <t>2022-0847</t>
  </si>
  <si>
    <t>2022-0848</t>
  </si>
  <si>
    <t>2022-0849</t>
  </si>
  <si>
    <t>2022-0850</t>
  </si>
  <si>
    <t>2022-0851</t>
  </si>
  <si>
    <t>2022-0852</t>
  </si>
  <si>
    <t>2022-0853</t>
  </si>
  <si>
    <t>2022-0854</t>
  </si>
  <si>
    <t>2022-0855</t>
  </si>
  <si>
    <t>2022-0856</t>
  </si>
  <si>
    <t>2022-0857</t>
  </si>
  <si>
    <t>2022-0858</t>
  </si>
  <si>
    <t>2022-0859</t>
  </si>
  <si>
    <t>2022-0860</t>
  </si>
  <si>
    <t>2022-0861</t>
  </si>
  <si>
    <t>2022-0862</t>
  </si>
  <si>
    <t>2022-0863</t>
  </si>
  <si>
    <t>2022-0864</t>
  </si>
  <si>
    <t>2022-0865</t>
  </si>
  <si>
    <t>2022-0866</t>
  </si>
  <si>
    <t>2022-0867</t>
  </si>
  <si>
    <t>2022-0868</t>
  </si>
  <si>
    <t>2022-0869</t>
  </si>
  <si>
    <t>2022-0870</t>
  </si>
  <si>
    <t>2022-0871</t>
  </si>
  <si>
    <t>2022-0872</t>
  </si>
  <si>
    <t>2022-0873</t>
  </si>
  <si>
    <t>2022-0874</t>
  </si>
  <si>
    <t>2022-0875</t>
  </si>
  <si>
    <t>2022-0876</t>
  </si>
  <si>
    <t>2022-0877</t>
  </si>
  <si>
    <t>2022-0878</t>
  </si>
  <si>
    <t>2022-0879</t>
  </si>
  <si>
    <t>2022-0880</t>
  </si>
  <si>
    <t>2022-0881</t>
  </si>
  <si>
    <t>2022-0882</t>
  </si>
  <si>
    <t>2022-0883</t>
  </si>
  <si>
    <t>2022-0884</t>
  </si>
  <si>
    <t>2022-0885</t>
  </si>
  <si>
    <t>2022-0886</t>
  </si>
  <si>
    <t>2022-0887</t>
  </si>
  <si>
    <t>2022-0888</t>
  </si>
  <si>
    <t>2022-0889</t>
  </si>
  <si>
    <t>2022-0890</t>
  </si>
  <si>
    <t>2022-0891</t>
  </si>
  <si>
    <t>2022-0892</t>
  </si>
  <si>
    <t>2022-0893</t>
  </si>
  <si>
    <t>2022-0894</t>
  </si>
  <si>
    <t>2022-0895</t>
  </si>
  <si>
    <t>2022-0896</t>
  </si>
  <si>
    <t>2022-0897</t>
  </si>
  <si>
    <t>2022-0898</t>
  </si>
  <si>
    <t>2022-0899</t>
  </si>
  <si>
    <t>2022-0900</t>
  </si>
  <si>
    <t>2022-0901</t>
  </si>
  <si>
    <t>2022-0902</t>
  </si>
  <si>
    <t>2022-0903</t>
  </si>
  <si>
    <t>2022-0904</t>
  </si>
  <si>
    <t>2022-0905</t>
  </si>
  <si>
    <t>2022-0906</t>
  </si>
  <si>
    <t>2022-0907</t>
  </si>
  <si>
    <t>2022-0908</t>
  </si>
  <si>
    <t>2022-0909</t>
  </si>
  <si>
    <t>2022-0910</t>
  </si>
  <si>
    <t>2022-0911</t>
  </si>
  <si>
    <t>2022-0912</t>
  </si>
  <si>
    <t>2022-0913</t>
  </si>
  <si>
    <t>2022-0914</t>
  </si>
  <si>
    <t>2022-0915</t>
  </si>
  <si>
    <t>2022-0916</t>
  </si>
  <si>
    <t>2022-0917</t>
  </si>
  <si>
    <t>2022-0918</t>
  </si>
  <si>
    <t>2022-0919</t>
  </si>
  <si>
    <t>2022-0920</t>
  </si>
  <si>
    <t>2022-0921</t>
  </si>
  <si>
    <t>2022-0922</t>
  </si>
  <si>
    <t>2022-0923</t>
  </si>
  <si>
    <t>2022-0924</t>
  </si>
  <si>
    <t>2022-0925</t>
  </si>
  <si>
    <t>2022-0926</t>
  </si>
  <si>
    <t>2022-0927</t>
  </si>
  <si>
    <t>2022-0928</t>
  </si>
  <si>
    <t>2022-0929</t>
  </si>
  <si>
    <t>2022-0930</t>
  </si>
  <si>
    <t>2022-0931</t>
  </si>
  <si>
    <t>2022-0932</t>
  </si>
  <si>
    <t>2022-0933</t>
  </si>
  <si>
    <t>2022-0934</t>
  </si>
  <si>
    <t>2022-0935</t>
  </si>
  <si>
    <t>2022-0936</t>
  </si>
  <si>
    <t>2022-0937</t>
  </si>
  <si>
    <t>2022-0938</t>
  </si>
  <si>
    <t>2022-0939</t>
  </si>
  <si>
    <t>2022-0940</t>
  </si>
  <si>
    <t>2022-0941</t>
  </si>
  <si>
    <t>2022-0942</t>
  </si>
  <si>
    <t>2022-0943</t>
  </si>
  <si>
    <t>2022-0944</t>
  </si>
  <si>
    <t>2022-0945</t>
  </si>
  <si>
    <t>2022-0946</t>
  </si>
  <si>
    <t>2022-0947</t>
  </si>
  <si>
    <t>2022-0948</t>
  </si>
  <si>
    <t>2022-0949</t>
  </si>
  <si>
    <t>2022-0950</t>
  </si>
  <si>
    <t>2022-0951</t>
  </si>
  <si>
    <t>2022-0952</t>
  </si>
  <si>
    <t>2022-0953</t>
  </si>
  <si>
    <t>2022-0954</t>
  </si>
  <si>
    <t>2022-0955</t>
  </si>
  <si>
    <t>2022-0956</t>
  </si>
  <si>
    <t>2022-0957</t>
  </si>
  <si>
    <t>2022-0958</t>
  </si>
  <si>
    <t>2022-0959</t>
  </si>
  <si>
    <t>2022-0960</t>
  </si>
  <si>
    <t>2022-0961</t>
  </si>
  <si>
    <t>2022-0962</t>
  </si>
  <si>
    <t>2022-0963</t>
  </si>
  <si>
    <t>2022-0964</t>
  </si>
  <si>
    <t>2022-0965</t>
  </si>
  <si>
    <t>2022-0966</t>
  </si>
  <si>
    <t>2022-0967</t>
  </si>
  <si>
    <t>2022-0968</t>
  </si>
  <si>
    <t>2022-0969</t>
  </si>
  <si>
    <t>2022-0970</t>
  </si>
  <si>
    <t>2022-0971</t>
  </si>
  <si>
    <t>2022-0972</t>
  </si>
  <si>
    <t>2022-0973</t>
  </si>
  <si>
    <t>2022-0974</t>
  </si>
  <si>
    <t>2022-0975</t>
  </si>
  <si>
    <t>2022-0976</t>
  </si>
  <si>
    <t>2022-0977</t>
  </si>
  <si>
    <t>2022-0978</t>
  </si>
  <si>
    <t>2022-0979</t>
  </si>
  <si>
    <t>2022-0980</t>
  </si>
  <si>
    <t>2022-0981</t>
  </si>
  <si>
    <t>2022-0982</t>
  </si>
  <si>
    <t>2022-0983</t>
  </si>
  <si>
    <t>2022-0984</t>
  </si>
  <si>
    <t>2022-0985</t>
  </si>
  <si>
    <t>2022-0986</t>
  </si>
  <si>
    <t>2022-0987</t>
  </si>
  <si>
    <t>2022-0988</t>
  </si>
  <si>
    <t>2022-0989</t>
  </si>
  <si>
    <t>2022-0990</t>
  </si>
  <si>
    <t>2022-0991</t>
  </si>
  <si>
    <t>2022-0992</t>
  </si>
  <si>
    <t>2022-0993</t>
  </si>
  <si>
    <t>2022-0994</t>
  </si>
  <si>
    <t>2022-0995</t>
  </si>
  <si>
    <t>2022-0996</t>
  </si>
  <si>
    <t>2022-0997</t>
  </si>
  <si>
    <t>2022-0998</t>
  </si>
  <si>
    <t>2022-0999</t>
  </si>
  <si>
    <t>2022-1000</t>
  </si>
  <si>
    <t>2022-1001</t>
  </si>
  <si>
    <t>2022-1002</t>
  </si>
  <si>
    <t>2022-1003</t>
  </si>
  <si>
    <t>2022-1004</t>
  </si>
  <si>
    <t>2022-1005</t>
  </si>
  <si>
    <t>2022-1006</t>
  </si>
  <si>
    <t>2022-1007</t>
  </si>
  <si>
    <t>2022-1008</t>
  </si>
  <si>
    <t>2022-1009</t>
  </si>
  <si>
    <t>2022-1010</t>
  </si>
  <si>
    <t>2022-1011</t>
  </si>
  <si>
    <t>2022-1012</t>
  </si>
  <si>
    <t>2022-1013</t>
  </si>
  <si>
    <t>2022-1014</t>
  </si>
  <si>
    <t>2022-1015</t>
  </si>
  <si>
    <t>2022-1016</t>
  </si>
  <si>
    <t>2022-1017</t>
  </si>
  <si>
    <t>2022-1018</t>
  </si>
  <si>
    <t>2022-1019</t>
  </si>
  <si>
    <t>2022-1020</t>
  </si>
  <si>
    <t>2022-1021</t>
  </si>
  <si>
    <t>2022-1022</t>
  </si>
  <si>
    <t>2022-1023</t>
  </si>
  <si>
    <t>2022-1024</t>
  </si>
  <si>
    <t>2022-1025</t>
  </si>
  <si>
    <t>2022-1026</t>
  </si>
  <si>
    <t>2022-1027</t>
  </si>
  <si>
    <t>2022-1028</t>
  </si>
  <si>
    <t>2022-1029</t>
  </si>
  <si>
    <t>2022-1030</t>
  </si>
  <si>
    <t>2022-1031</t>
  </si>
  <si>
    <t>2022-1032</t>
  </si>
  <si>
    <t>2022-1033</t>
  </si>
  <si>
    <t>2022-1034</t>
  </si>
  <si>
    <t>2022-1035</t>
  </si>
  <si>
    <t>2022-1036</t>
  </si>
  <si>
    <t>2022-1037</t>
  </si>
  <si>
    <t>2022-1038</t>
  </si>
  <si>
    <t>2022-1039</t>
  </si>
  <si>
    <t>2022-1040</t>
  </si>
  <si>
    <t>2022-1041</t>
  </si>
  <si>
    <t>2022-1042</t>
  </si>
  <si>
    <t>2022-1043</t>
  </si>
  <si>
    <t>2022-1044</t>
  </si>
  <si>
    <t>2022-1045</t>
  </si>
  <si>
    <t>2022-1046</t>
  </si>
  <si>
    <t>2022-1047</t>
  </si>
  <si>
    <t>2022-1048</t>
  </si>
  <si>
    <t>2022-1049</t>
  </si>
  <si>
    <t>2022-1050</t>
  </si>
  <si>
    <t>2022-1051</t>
  </si>
  <si>
    <t>2022-1052</t>
  </si>
  <si>
    <t>2022-1053</t>
  </si>
  <si>
    <t>2022-1054</t>
  </si>
  <si>
    <t>2022-1055</t>
  </si>
  <si>
    <t>2022-1056</t>
  </si>
  <si>
    <t>2022-1057</t>
  </si>
  <si>
    <t>2022-1058</t>
  </si>
  <si>
    <t>2022-1059</t>
  </si>
  <si>
    <t>2022-1060</t>
  </si>
  <si>
    <t>2022-1061</t>
  </si>
  <si>
    <t>2022-1062</t>
  </si>
  <si>
    <t>2022-1063</t>
  </si>
  <si>
    <t>2022-1064</t>
  </si>
  <si>
    <t>2022-1065</t>
  </si>
  <si>
    <t>2022-1066</t>
  </si>
  <si>
    <t>2022-1067</t>
  </si>
  <si>
    <t>2022-1068</t>
  </si>
  <si>
    <t>2022-1069</t>
  </si>
  <si>
    <t>2022-1070</t>
  </si>
  <si>
    <t>2022-1071</t>
  </si>
  <si>
    <t>2022-1072</t>
  </si>
  <si>
    <t>2022-1073</t>
  </si>
  <si>
    <t>2022-1074</t>
  </si>
  <si>
    <t>2022-1075</t>
  </si>
  <si>
    <t>2022-1076</t>
  </si>
  <si>
    <t>2022-1077</t>
  </si>
  <si>
    <t>2022-1078</t>
  </si>
  <si>
    <t>2022-1079</t>
  </si>
  <si>
    <t>2022-1080</t>
  </si>
  <si>
    <t>2022-1081</t>
  </si>
  <si>
    <t>2022-1082</t>
  </si>
  <si>
    <t>2022-1083</t>
  </si>
  <si>
    <t>2022-1084</t>
  </si>
  <si>
    <t>2022-1085</t>
  </si>
  <si>
    <t>2022-1086</t>
  </si>
  <si>
    <t>2022-1087</t>
  </si>
  <si>
    <t>2022-1088</t>
  </si>
  <si>
    <t>2022-1089</t>
  </si>
  <si>
    <t>2022-1090</t>
  </si>
  <si>
    <t>2022-1091</t>
  </si>
  <si>
    <t>2022-1092</t>
  </si>
  <si>
    <t>2022-1093</t>
  </si>
  <si>
    <t>2022-1094</t>
  </si>
  <si>
    <t>2022-1095</t>
  </si>
  <si>
    <t>2022-1096</t>
  </si>
  <si>
    <t>2022-1097</t>
  </si>
  <si>
    <t>2022-1098</t>
  </si>
  <si>
    <t>2022-1099</t>
  </si>
  <si>
    <t>2022-1100</t>
  </si>
  <si>
    <t>2022-1101</t>
  </si>
  <si>
    <t>2022-1102</t>
  </si>
  <si>
    <t>2022-1103</t>
  </si>
  <si>
    <t>2022-1104</t>
  </si>
  <si>
    <t>2022-1105</t>
  </si>
  <si>
    <t>2022-1106</t>
  </si>
  <si>
    <t>2022-1107</t>
  </si>
  <si>
    <t>2022-1108</t>
  </si>
  <si>
    <t>2022-1109</t>
  </si>
  <si>
    <t>2022-1110</t>
  </si>
  <si>
    <t>2022-1111</t>
  </si>
  <si>
    <t>2022-1112</t>
  </si>
  <si>
    <t>2022-1113</t>
  </si>
  <si>
    <t>2022-1114</t>
  </si>
  <si>
    <t>2022-1115</t>
  </si>
  <si>
    <t>2022-1116</t>
  </si>
  <si>
    <t>2022-1117</t>
  </si>
  <si>
    <t>2022-1118</t>
  </si>
  <si>
    <t>2022-1119</t>
  </si>
  <si>
    <t>2022-1120</t>
  </si>
  <si>
    <t>2022-1121</t>
  </si>
  <si>
    <t>2022-1122</t>
  </si>
  <si>
    <t>2022-1123</t>
  </si>
  <si>
    <t>2022-1124</t>
  </si>
  <si>
    <t>2022-1125</t>
  </si>
  <si>
    <t>2022-1126</t>
  </si>
  <si>
    <t>2022-1127</t>
  </si>
  <si>
    <t>2022-1128</t>
  </si>
  <si>
    <t>2022-1129</t>
  </si>
  <si>
    <t>2022-1130</t>
  </si>
  <si>
    <t>2022-1131</t>
  </si>
  <si>
    <t>2022-1132</t>
  </si>
  <si>
    <t>2022-1133</t>
  </si>
  <si>
    <t>2022-1134</t>
  </si>
  <si>
    <t>2022-1135</t>
  </si>
  <si>
    <t>2022-1136</t>
  </si>
  <si>
    <t>2022-1137</t>
  </si>
  <si>
    <t>2022-1138</t>
  </si>
  <si>
    <t>2022-1139</t>
  </si>
  <si>
    <t>2022-1140</t>
  </si>
  <si>
    <t>2022-1141</t>
  </si>
  <si>
    <t>2022-1142</t>
  </si>
  <si>
    <t>2022-1143</t>
  </si>
  <si>
    <t>2022-1144</t>
  </si>
  <si>
    <t>2022-1145</t>
  </si>
  <si>
    <t>2022-1146</t>
  </si>
  <si>
    <t>2022-1147</t>
  </si>
  <si>
    <t>2022-1148</t>
  </si>
  <si>
    <t>2022-1149</t>
  </si>
  <si>
    <t>2022-1150</t>
  </si>
  <si>
    <t>2022-1151</t>
  </si>
  <si>
    <t>2022-1152</t>
  </si>
  <si>
    <t>2022-1153</t>
  </si>
  <si>
    <t>2022-1154</t>
  </si>
  <si>
    <t>2022-1155</t>
  </si>
  <si>
    <t>2022-1156</t>
  </si>
  <si>
    <t>2022-1157</t>
  </si>
  <si>
    <t>2022-1158</t>
  </si>
  <si>
    <t>2022-1159</t>
  </si>
  <si>
    <t>2022-1160</t>
  </si>
  <si>
    <t>2022-1161</t>
  </si>
  <si>
    <t>2022-1162</t>
  </si>
  <si>
    <t>2022-1163</t>
  </si>
  <si>
    <t>2022-1164</t>
  </si>
  <si>
    <t>2022-1165</t>
  </si>
  <si>
    <t>2022-1166</t>
  </si>
  <si>
    <t>2022-1167</t>
  </si>
  <si>
    <t>2022-1168</t>
  </si>
  <si>
    <t>2022-1169</t>
  </si>
  <si>
    <t>2022-1170</t>
  </si>
  <si>
    <t>2022-1171</t>
  </si>
  <si>
    <t>2022-1172</t>
  </si>
  <si>
    <t>2022-1173</t>
  </si>
  <si>
    <t>2022-1174</t>
  </si>
  <si>
    <t>2022-1175</t>
  </si>
  <si>
    <t>2022-1176</t>
  </si>
  <si>
    <t>2022-1177</t>
  </si>
  <si>
    <t>2022-1178</t>
  </si>
  <si>
    <t>2022-1179</t>
  </si>
  <si>
    <t>2022-1180</t>
  </si>
  <si>
    <t>2022-1181</t>
  </si>
  <si>
    <t>2022-1182</t>
  </si>
  <si>
    <t>2022-1183</t>
  </si>
  <si>
    <t>2022-1184</t>
  </si>
  <si>
    <t>2022-1185</t>
  </si>
  <si>
    <t>2022-1186</t>
  </si>
  <si>
    <t>2022-1187</t>
  </si>
  <si>
    <t>2022-1188</t>
  </si>
  <si>
    <t>2022-1189</t>
  </si>
  <si>
    <t>2022-1190</t>
  </si>
  <si>
    <t>2022-1191</t>
  </si>
  <si>
    <t>2022-1192</t>
  </si>
  <si>
    <t>2022-1193</t>
  </si>
  <si>
    <t>2022-1194</t>
  </si>
  <si>
    <t>2022-1195</t>
  </si>
  <si>
    <t>2022-1196</t>
  </si>
  <si>
    <t>2022-1197</t>
  </si>
  <si>
    <t>2022-1198</t>
  </si>
  <si>
    <t>2022-1199</t>
  </si>
  <si>
    <t>2022-1200</t>
  </si>
  <si>
    <t>2022-1201</t>
  </si>
  <si>
    <t>2022-1202</t>
  </si>
  <si>
    <t>2022-1203</t>
  </si>
  <si>
    <t>2022-1204</t>
  </si>
  <si>
    <t>2022-1205</t>
  </si>
  <si>
    <t>2022-1206</t>
  </si>
  <si>
    <t>2022-1207</t>
  </si>
  <si>
    <t>2022-1208</t>
  </si>
  <si>
    <t>2022-1209</t>
  </si>
  <si>
    <t>2022-1210</t>
  </si>
  <si>
    <t>2022-1211</t>
  </si>
  <si>
    <t>2022-1212</t>
  </si>
  <si>
    <t>2022-1213</t>
  </si>
  <si>
    <t>2022-1214</t>
  </si>
  <si>
    <t>2022-1215</t>
  </si>
  <si>
    <t>2022-1216</t>
  </si>
  <si>
    <t>2022-1217</t>
  </si>
  <si>
    <t>2022-1218</t>
  </si>
  <si>
    <t>2022-1219</t>
  </si>
  <si>
    <t>2022-1220</t>
  </si>
  <si>
    <t>2022-1221</t>
  </si>
  <si>
    <t>2022-1222</t>
  </si>
  <si>
    <t>2022-1223</t>
  </si>
  <si>
    <t>2022-1224</t>
  </si>
  <si>
    <t>2022-1225</t>
  </si>
  <si>
    <t>2022-1226</t>
  </si>
  <si>
    <t>2022-1227</t>
  </si>
  <si>
    <t>2022-1228</t>
  </si>
  <si>
    <t>2022-1229</t>
  </si>
  <si>
    <t>2022-1230</t>
  </si>
  <si>
    <t>2022-1231</t>
  </si>
  <si>
    <t>2022-1232</t>
  </si>
  <si>
    <t>2022-1233</t>
  </si>
  <si>
    <t>2022-1234</t>
  </si>
  <si>
    <t>2022-1235</t>
  </si>
  <si>
    <t>2022-1236</t>
  </si>
  <si>
    <t>2022-1237</t>
  </si>
  <si>
    <t>2022-1238</t>
  </si>
  <si>
    <t>2022-1239</t>
  </si>
  <si>
    <t>2022-1240</t>
  </si>
  <si>
    <t>2022-1241</t>
  </si>
  <si>
    <t>2022-1242</t>
  </si>
  <si>
    <t>2022-1243</t>
  </si>
  <si>
    <t>2022-1244</t>
  </si>
  <si>
    <t>2022-1245</t>
  </si>
  <si>
    <t>2022-1246</t>
  </si>
  <si>
    <t>2022-1247</t>
  </si>
  <si>
    <t>2022-1248</t>
  </si>
  <si>
    <t>2022-1249</t>
  </si>
  <si>
    <t>2022-1250</t>
  </si>
  <si>
    <t>2022-1251</t>
  </si>
  <si>
    <t>2022-1252</t>
  </si>
  <si>
    <t>2022-1253</t>
  </si>
  <si>
    <t>2022-1254</t>
  </si>
  <si>
    <t>2022-1255</t>
  </si>
  <si>
    <t>2022-1256</t>
  </si>
  <si>
    <t>2022-1257</t>
  </si>
  <si>
    <t>2022-1258</t>
  </si>
  <si>
    <t>2022-1259</t>
  </si>
  <si>
    <t>2022-1260</t>
  </si>
  <si>
    <t>2022-1261</t>
  </si>
  <si>
    <t>2022-1262</t>
  </si>
  <si>
    <t>2022-1263</t>
  </si>
  <si>
    <t>2022-1264</t>
  </si>
  <si>
    <t>2022-1265</t>
  </si>
  <si>
    <t>2022-1266</t>
  </si>
  <si>
    <t>2022-1267</t>
  </si>
  <si>
    <t>2022-1268</t>
  </si>
  <si>
    <t>2022-1269</t>
  </si>
  <si>
    <t>2022-1270</t>
  </si>
  <si>
    <t>2022-1271</t>
  </si>
  <si>
    <t>2022-1272</t>
  </si>
  <si>
    <t>2022-1273</t>
  </si>
  <si>
    <t>2022-1274</t>
  </si>
  <si>
    <t>2022-1275</t>
  </si>
  <si>
    <t>2022-1276</t>
  </si>
  <si>
    <t>2022-1277</t>
  </si>
  <si>
    <t>2022-1278</t>
  </si>
  <si>
    <t>2022-1279</t>
  </si>
  <si>
    <t>2022-1280</t>
  </si>
  <si>
    <t>2022-1281</t>
  </si>
  <si>
    <t>2022-1282</t>
  </si>
  <si>
    <t>2022-1283</t>
  </si>
  <si>
    <t>2022-1284</t>
  </si>
  <si>
    <t>2022-1285</t>
  </si>
  <si>
    <t>2022-1286</t>
  </si>
  <si>
    <t>2022-1287</t>
  </si>
  <si>
    <t>2022-1288</t>
  </si>
  <si>
    <t>2022-1289</t>
  </si>
  <si>
    <t>2022-1290</t>
  </si>
  <si>
    <t>2022-1291</t>
  </si>
  <si>
    <t>2022-1292</t>
  </si>
  <si>
    <t>2022-1293</t>
  </si>
  <si>
    <t>2022-1294</t>
  </si>
  <si>
    <t>2022-1295</t>
  </si>
  <si>
    <t>2022-1296</t>
  </si>
  <si>
    <t>2022-1297</t>
  </si>
  <si>
    <t>2022-1298</t>
  </si>
  <si>
    <t>2022-1299</t>
  </si>
  <si>
    <t>2022-1300</t>
  </si>
  <si>
    <t>2022-1301</t>
  </si>
  <si>
    <t>2022-1302</t>
  </si>
  <si>
    <t>2022-1303</t>
  </si>
  <si>
    <t>2022-1304</t>
  </si>
  <si>
    <t>2022-1305</t>
  </si>
  <si>
    <t>2022-1306</t>
  </si>
  <si>
    <t>2022-1307</t>
  </si>
  <si>
    <t>2022-1308</t>
  </si>
  <si>
    <t>2022-1309</t>
  </si>
  <si>
    <t>2022-1310</t>
  </si>
  <si>
    <t>2022-1311</t>
  </si>
  <si>
    <t>2022-1312</t>
  </si>
  <si>
    <t>2022-1313</t>
  </si>
  <si>
    <t>2022-1314</t>
  </si>
  <si>
    <t>2022-1315</t>
  </si>
  <si>
    <t>2022-1316</t>
  </si>
  <si>
    <t>2022-1317</t>
  </si>
  <si>
    <t>2022-1318</t>
  </si>
  <si>
    <t>2022-1319</t>
  </si>
  <si>
    <t>2022-1320</t>
  </si>
  <si>
    <t>2022-1321</t>
  </si>
  <si>
    <t>2022-1322</t>
  </si>
  <si>
    <t>2022-1323</t>
  </si>
  <si>
    <t>2022-1324</t>
  </si>
  <si>
    <t>2022-1325</t>
  </si>
  <si>
    <t>2022-1326</t>
  </si>
  <si>
    <t>2022-1327</t>
  </si>
  <si>
    <t>2022-1328</t>
  </si>
  <si>
    <t>2022-1329</t>
  </si>
  <si>
    <t>2022-1330</t>
  </si>
  <si>
    <t>2022-1331</t>
  </si>
  <si>
    <t>2022-1332</t>
  </si>
  <si>
    <t>2022-1333</t>
  </si>
  <si>
    <t>2022-1334</t>
  </si>
  <si>
    <t>2022-1335</t>
  </si>
  <si>
    <t>2022-1336</t>
  </si>
  <si>
    <t>2022-1337</t>
  </si>
  <si>
    <t>2022-1338</t>
  </si>
  <si>
    <t>2022-1339</t>
  </si>
  <si>
    <t>2022-1340</t>
  </si>
  <si>
    <t>2022-1341</t>
  </si>
  <si>
    <t>2022-1342</t>
  </si>
  <si>
    <t>2022-1343</t>
  </si>
  <si>
    <t>2022-1344</t>
  </si>
  <si>
    <t>2022-1345</t>
  </si>
  <si>
    <t>2022-1346</t>
  </si>
  <si>
    <t>2022-1347</t>
  </si>
  <si>
    <t>2022-1348</t>
  </si>
  <si>
    <t>2022-1349</t>
  </si>
  <si>
    <t>2022-1350</t>
  </si>
  <si>
    <t>2022-1351</t>
  </si>
  <si>
    <t>2022-1352</t>
  </si>
  <si>
    <t>2022-1353</t>
  </si>
  <si>
    <t>2022-1354</t>
  </si>
  <si>
    <t>2022-1355</t>
  </si>
  <si>
    <t>2022-1356</t>
  </si>
  <si>
    <t>2022-1357</t>
  </si>
  <si>
    <t>2022-1358</t>
  </si>
  <si>
    <t>2022-1359</t>
  </si>
  <si>
    <t>2022-1360</t>
  </si>
  <si>
    <t>2022-1361</t>
  </si>
  <si>
    <t>2022-1362</t>
  </si>
  <si>
    <t>2022-1363</t>
  </si>
  <si>
    <t>2022-1364</t>
  </si>
  <si>
    <t>2022-1365</t>
  </si>
  <si>
    <t>2022-1366</t>
  </si>
  <si>
    <t>2022-1367</t>
  </si>
  <si>
    <t>2022-1368</t>
  </si>
  <si>
    <t>2022-1369</t>
  </si>
  <si>
    <t>2022-1370</t>
  </si>
  <si>
    <t>2022-1371</t>
  </si>
  <si>
    <t>2022-1372</t>
  </si>
  <si>
    <t>2022-1373</t>
  </si>
  <si>
    <t>2022-1374</t>
  </si>
  <si>
    <t>2022-1375</t>
  </si>
  <si>
    <t>2022-1376</t>
  </si>
  <si>
    <t>2022-1377</t>
  </si>
  <si>
    <t>2022-1378</t>
  </si>
  <si>
    <t>2022-1379</t>
  </si>
  <si>
    <t>2022-1380</t>
  </si>
  <si>
    <t>2022-1381</t>
  </si>
  <si>
    <t>2022-1382</t>
  </si>
  <si>
    <t>2022-1383</t>
  </si>
  <si>
    <t>2022-1384</t>
  </si>
  <si>
    <t>2022-1385</t>
  </si>
  <si>
    <t>2022-1386</t>
  </si>
  <si>
    <t>2022-1387</t>
  </si>
  <si>
    <t>2022-1388</t>
  </si>
  <si>
    <t>2022-1389</t>
  </si>
  <si>
    <t>2022-1390</t>
  </si>
  <si>
    <t>2022-1391</t>
  </si>
  <si>
    <t>2022-1392</t>
  </si>
  <si>
    <t>2022-1393</t>
  </si>
  <si>
    <t>2022-1394</t>
  </si>
  <si>
    <t>2022-1395</t>
  </si>
  <si>
    <t>2022-1396</t>
  </si>
  <si>
    <t>2022-1397</t>
  </si>
  <si>
    <t>2022-1398</t>
  </si>
  <si>
    <t>2022-1399</t>
  </si>
  <si>
    <t>2022-1400</t>
  </si>
  <si>
    <t>2022-1401</t>
  </si>
  <si>
    <t>2022-1402</t>
  </si>
  <si>
    <t>2022-1403</t>
  </si>
  <si>
    <t>2022-1404</t>
  </si>
  <si>
    <t>2022-1405</t>
  </si>
  <si>
    <t>2022-1406</t>
  </si>
  <si>
    <t>2022-1407</t>
  </si>
  <si>
    <t>2022-1408</t>
  </si>
  <si>
    <t>2022-1409</t>
  </si>
  <si>
    <t>2022-1410</t>
  </si>
  <si>
    <t>2022-1411</t>
  </si>
  <si>
    <t>2022-1412</t>
  </si>
  <si>
    <t>2022-1413</t>
  </si>
  <si>
    <t>2022-1414</t>
  </si>
  <si>
    <t>2022-1415</t>
  </si>
  <si>
    <t>2022-1416</t>
  </si>
  <si>
    <t>2022-1417</t>
  </si>
  <si>
    <t>2022-1418</t>
  </si>
  <si>
    <t>2022-1419</t>
  </si>
  <si>
    <t>2022-1420</t>
  </si>
  <si>
    <t>2022-1421</t>
  </si>
  <si>
    <t>2022-1422</t>
  </si>
  <si>
    <t>2022-1423</t>
  </si>
  <si>
    <t>2022-1424</t>
  </si>
  <si>
    <t>2022-1425</t>
  </si>
  <si>
    <t>2022-1426</t>
  </si>
  <si>
    <t>2022-1427</t>
  </si>
  <si>
    <t>2022-1428</t>
  </si>
  <si>
    <t>2022-1429</t>
  </si>
  <si>
    <t>2022-1430</t>
  </si>
  <si>
    <t>2022-1431</t>
  </si>
  <si>
    <t>2022-1432</t>
  </si>
  <si>
    <t>2022-1433</t>
  </si>
  <si>
    <t>2022-1434</t>
  </si>
  <si>
    <t>2022-1435</t>
  </si>
  <si>
    <t>2022-1436</t>
  </si>
  <si>
    <t>2022-1437</t>
  </si>
  <si>
    <t>2022-1438</t>
  </si>
  <si>
    <t>2022-1439</t>
  </si>
  <si>
    <t>2022-1440</t>
  </si>
  <si>
    <t>2022-1441</t>
  </si>
  <si>
    <t>2022-1442</t>
  </si>
  <si>
    <t>2022-1443</t>
  </si>
  <si>
    <t>2022-1444</t>
  </si>
  <si>
    <t>2022-1445</t>
  </si>
  <si>
    <t>2022-1446</t>
  </si>
  <si>
    <t>2022-1447</t>
  </si>
  <si>
    <t>2022-1448</t>
  </si>
  <si>
    <t>2022-1449</t>
  </si>
  <si>
    <t>2022-1450</t>
  </si>
  <si>
    <t>2022-1451</t>
  </si>
  <si>
    <t>2022-1452</t>
  </si>
  <si>
    <t>2022-1453</t>
  </si>
  <si>
    <t>2022-1454</t>
  </si>
  <si>
    <t>2022-1455</t>
  </si>
  <si>
    <t>2022-1456</t>
  </si>
  <si>
    <t>2022-1457</t>
  </si>
  <si>
    <t>2022-1458</t>
  </si>
  <si>
    <t>2022-1459</t>
  </si>
  <si>
    <t>2022-1460</t>
  </si>
  <si>
    <t>2022-1461</t>
  </si>
  <si>
    <t>2022-1462</t>
  </si>
  <si>
    <t>2022-1463</t>
  </si>
  <si>
    <t>2022-1464</t>
  </si>
  <si>
    <t>2022-1465</t>
  </si>
  <si>
    <t>2022-1466</t>
  </si>
  <si>
    <t>2022-1467</t>
  </si>
  <si>
    <t>2022-1468</t>
  </si>
  <si>
    <t>2022-1469</t>
  </si>
  <si>
    <t>2022-1470</t>
  </si>
  <si>
    <t>2022-1471</t>
  </si>
  <si>
    <t>2022-1472</t>
  </si>
  <si>
    <t>2022-1473</t>
  </si>
  <si>
    <t>2022-1474</t>
  </si>
  <si>
    <t>2022-1475</t>
  </si>
  <si>
    <t>2022-1476</t>
  </si>
  <si>
    <t>2022-1477</t>
  </si>
  <si>
    <t>2022-1478</t>
  </si>
  <si>
    <t>2022-1479</t>
  </si>
  <si>
    <t>2022-1480</t>
  </si>
  <si>
    <t>2022-1481</t>
  </si>
  <si>
    <t>2022-1482</t>
  </si>
  <si>
    <t>2022-1483</t>
  </si>
  <si>
    <t>2022-1484</t>
  </si>
  <si>
    <t>2022-1485</t>
  </si>
  <si>
    <t>2022-1486</t>
  </si>
  <si>
    <t>2022-1487</t>
  </si>
  <si>
    <t>2018-1512</t>
  </si>
  <si>
    <t>2018-1513</t>
  </si>
  <si>
    <t>2018-1514</t>
  </si>
  <si>
    <t>2018-1515</t>
  </si>
  <si>
    <t>2018-1516</t>
  </si>
  <si>
    <t>2018-1517</t>
  </si>
  <si>
    <t>2018-1518</t>
  </si>
  <si>
    <t>2018-1519</t>
  </si>
  <si>
    <t>2018-1520</t>
  </si>
  <si>
    <t>2018-1521</t>
  </si>
  <si>
    <t>2018-1522</t>
  </si>
  <si>
    <t>2018-1523</t>
  </si>
  <si>
    <t>2018-1524</t>
  </si>
  <si>
    <t>2018-1525</t>
  </si>
  <si>
    <t>2018-1526</t>
  </si>
  <si>
    <t>2018-1527</t>
  </si>
  <si>
    <t>2018-1528</t>
  </si>
  <si>
    <t>2018-1529</t>
  </si>
  <si>
    <t>2018-1530</t>
  </si>
  <si>
    <t>2019-0001</t>
  </si>
  <si>
    <t>2019-0002</t>
  </si>
  <si>
    <t>2019-0003</t>
  </si>
  <si>
    <t>2019-0004</t>
  </si>
  <si>
    <t>2019-0005</t>
  </si>
  <si>
    <t>2019-0006</t>
  </si>
  <si>
    <t>2019-0007</t>
  </si>
  <si>
    <t>2019-0008</t>
  </si>
  <si>
    <t>2019-0009</t>
  </si>
  <si>
    <t>2019-0010</t>
  </si>
  <si>
    <t>2019-0011</t>
  </si>
  <si>
    <t>2019-0012</t>
  </si>
  <si>
    <t>2019-0013</t>
  </si>
  <si>
    <t>2019-0014</t>
  </si>
  <si>
    <t>2019-0015</t>
  </si>
  <si>
    <t>2019-0016</t>
  </si>
  <si>
    <t>2019-0017</t>
  </si>
  <si>
    <t>2019-0018</t>
  </si>
  <si>
    <t>2019-0019</t>
  </si>
  <si>
    <t>2019-0020</t>
  </si>
  <si>
    <t>2019-0021</t>
  </si>
  <si>
    <t>2019-0022</t>
  </si>
  <si>
    <t>2020-1505</t>
  </si>
  <si>
    <t>2020-1506</t>
  </si>
  <si>
    <t>2020-1507</t>
  </si>
  <si>
    <t>2020-1508</t>
  </si>
  <si>
    <t>2020-1509</t>
  </si>
  <si>
    <t>2020-1510</t>
  </si>
  <si>
    <t>2020-1511</t>
  </si>
  <si>
    <t>2020-1512</t>
  </si>
  <si>
    <t>2020-1513</t>
  </si>
  <si>
    <t>2020-1514</t>
  </si>
  <si>
    <t>2020-1515</t>
  </si>
  <si>
    <t>2020-1516</t>
  </si>
  <si>
    <t>2020-1517</t>
  </si>
  <si>
    <t>2020-1518</t>
  </si>
  <si>
    <t>2020-1519</t>
  </si>
  <si>
    <t>2020-1520</t>
  </si>
  <si>
    <t>2020-1521</t>
  </si>
  <si>
    <t>2020-1522</t>
  </si>
  <si>
    <t>2020-1523</t>
  </si>
  <si>
    <t>2020-1524</t>
  </si>
  <si>
    <t>2020-1525</t>
  </si>
  <si>
    <t>2020-1526</t>
  </si>
  <si>
    <t>2020-1527</t>
  </si>
  <si>
    <t>2020-1528</t>
  </si>
  <si>
    <t>2020-1529</t>
  </si>
  <si>
    <t>2020-1530</t>
  </si>
  <si>
    <t>2020-1531</t>
  </si>
  <si>
    <t>2020-1532</t>
  </si>
  <si>
    <t>2022-1488</t>
  </si>
  <si>
    <t>2022-1489</t>
  </si>
  <si>
    <t>2022-1490</t>
  </si>
  <si>
    <t>2022-1491</t>
  </si>
  <si>
    <t>2022-1492</t>
  </si>
  <si>
    <t>2022-1493</t>
  </si>
  <si>
    <t>2022-1494</t>
  </si>
  <si>
    <t>2022-1495</t>
  </si>
  <si>
    <t>2022-1496</t>
  </si>
  <si>
    <t>2022-1497</t>
  </si>
  <si>
    <t>2022-1498</t>
  </si>
  <si>
    <t>2022-1499</t>
  </si>
  <si>
    <t>2022-1500</t>
  </si>
  <si>
    <t>2022-1501</t>
  </si>
  <si>
    <t>2022-1502</t>
  </si>
  <si>
    <t>2022-1503</t>
  </si>
  <si>
    <t>2022-1504</t>
  </si>
  <si>
    <t>2022-1505</t>
  </si>
  <si>
    <t>2022-1506</t>
  </si>
  <si>
    <t>2022-1507</t>
  </si>
  <si>
    <t>2022-1508</t>
  </si>
  <si>
    <t>2022-1509</t>
  </si>
  <si>
    <t>2023-0001</t>
  </si>
  <si>
    <t>2023-0002</t>
  </si>
  <si>
    <t>2023-0003</t>
  </si>
  <si>
    <t>2023-0004</t>
  </si>
  <si>
    <t>2023-0005</t>
  </si>
  <si>
    <t>2023-0006</t>
  </si>
  <si>
    <t>2023-0007</t>
  </si>
  <si>
    <t>2023-0008</t>
  </si>
  <si>
    <t>2023-0009</t>
  </si>
  <si>
    <t>2023-0010</t>
  </si>
  <si>
    <t>2023-0011</t>
  </si>
  <si>
    <t>2023-0012</t>
  </si>
  <si>
    <t>2023-0013</t>
  </si>
  <si>
    <t>2023-0014</t>
  </si>
  <si>
    <t>2023-0015</t>
  </si>
  <si>
    <t>2023-0016</t>
  </si>
  <si>
    <t>2023-0017</t>
  </si>
  <si>
    <t>2023-0018</t>
  </si>
  <si>
    <t>2023-0019</t>
  </si>
  <si>
    <t>2023-0020</t>
  </si>
  <si>
    <t>2023-0021</t>
  </si>
  <si>
    <t>2023-0022</t>
  </si>
  <si>
    <t>2023-0023</t>
  </si>
  <si>
    <t>2023-0024</t>
  </si>
  <si>
    <t>2023-0025</t>
  </si>
  <si>
    <t>2023-0026</t>
  </si>
  <si>
    <t>2023-0027</t>
  </si>
  <si>
    <t>2023-0028</t>
  </si>
  <si>
    <t>2023-0029</t>
  </si>
  <si>
    <t>2023-0030</t>
  </si>
  <si>
    <t>2023-0031</t>
  </si>
  <si>
    <t>2023-0032</t>
  </si>
  <si>
    <t>2023-0033</t>
  </si>
  <si>
    <t>2023-0034</t>
  </si>
  <si>
    <t>2023-0035</t>
  </si>
  <si>
    <t>2023-0036</t>
  </si>
  <si>
    <t>2023-0037</t>
  </si>
  <si>
    <t>2023-0038</t>
  </si>
  <si>
    <t>2023-0039</t>
  </si>
  <si>
    <t>2023-0040</t>
  </si>
  <si>
    <t>2023-0041</t>
  </si>
  <si>
    <t>2023-0042</t>
  </si>
  <si>
    <t>2023-0043</t>
  </si>
  <si>
    <t>2023-0044</t>
  </si>
  <si>
    <t>2023-0045</t>
  </si>
  <si>
    <t>2023-0046</t>
  </si>
  <si>
    <t>2023-0047</t>
  </si>
  <si>
    <t>2023-0048</t>
  </si>
  <si>
    <t>2023-0049</t>
  </si>
  <si>
    <t>2023-0050</t>
  </si>
  <si>
    <t>2023-0051</t>
  </si>
  <si>
    <t>2023-0052</t>
  </si>
  <si>
    <t>2023-0053</t>
  </si>
  <si>
    <t>2023-0054</t>
  </si>
  <si>
    <t>2023-0055</t>
  </si>
  <si>
    <t>2023-0056</t>
  </si>
  <si>
    <t>2023-0057</t>
  </si>
  <si>
    <t>2023-0058</t>
  </si>
  <si>
    <t>2023-0059</t>
  </si>
  <si>
    <t>2023-0060</t>
  </si>
  <si>
    <t>2023-0061</t>
  </si>
  <si>
    <t>2023-0062</t>
  </si>
  <si>
    <t>2023-0063</t>
  </si>
  <si>
    <t>2023-0064</t>
  </si>
  <si>
    <t>2023-0065</t>
  </si>
  <si>
    <t>2023-0066</t>
  </si>
  <si>
    <t>2023-0067</t>
  </si>
  <si>
    <t>2023-0068</t>
  </si>
  <si>
    <t>2023-0069</t>
  </si>
  <si>
    <t>2023-0070</t>
  </si>
  <si>
    <t>2023-0071</t>
  </si>
  <si>
    <t>2023-0072</t>
  </si>
  <si>
    <t>2023-0073</t>
  </si>
  <si>
    <t>2023-0074</t>
  </si>
  <si>
    <t>2023-0075</t>
  </si>
  <si>
    <t>2023-0076</t>
  </si>
  <si>
    <t>2023-0077</t>
  </si>
  <si>
    <t>2023-0078</t>
  </si>
  <si>
    <t>2023-0079</t>
  </si>
  <si>
    <t>2023-0080</t>
  </si>
  <si>
    <t>2023-0081</t>
  </si>
  <si>
    <t>2023-0082</t>
  </si>
  <si>
    <t>2023-0083</t>
  </si>
  <si>
    <t>2023-0084</t>
  </si>
  <si>
    <t>2023-0085</t>
  </si>
  <si>
    <t>2023-0086</t>
  </si>
  <si>
    <t>2023-0087</t>
  </si>
  <si>
    <t>2023-0088</t>
  </si>
  <si>
    <t>2023-0089</t>
  </si>
  <si>
    <t>2023-0090</t>
  </si>
  <si>
    <t>2023-0091</t>
  </si>
  <si>
    <t>2023-0092</t>
  </si>
  <si>
    <t>2023-0093</t>
  </si>
  <si>
    <t>2023-0094</t>
  </si>
  <si>
    <t>2023-0095</t>
  </si>
  <si>
    <t>2023-0096</t>
  </si>
  <si>
    <t>2023-0097</t>
  </si>
  <si>
    <t>2023-0098</t>
  </si>
  <si>
    <t>2023-0099</t>
  </si>
  <si>
    <t>2023-0100</t>
  </si>
  <si>
    <t>2023-0101</t>
  </si>
  <si>
    <t>2023-0102</t>
  </si>
  <si>
    <t>2023-0103</t>
  </si>
  <si>
    <t>2023-0104</t>
  </si>
  <si>
    <t>2023-0105</t>
  </si>
  <si>
    <t>2023-0106</t>
  </si>
  <si>
    <t>2023-0107</t>
  </si>
  <si>
    <t>2023-0108</t>
  </si>
  <si>
    <t>2023-0109</t>
  </si>
  <si>
    <t>2023-0110</t>
  </si>
  <si>
    <t>2023-0111</t>
  </si>
  <si>
    <t>2023-0112</t>
  </si>
  <si>
    <t>2023-0113</t>
  </si>
  <si>
    <t>2023-0114</t>
  </si>
  <si>
    <t>2023-0115</t>
  </si>
  <si>
    <t>2023-0116</t>
  </si>
  <si>
    <t>2023-0117</t>
  </si>
  <si>
    <t>2023-0118</t>
  </si>
  <si>
    <t>2023-0119</t>
  </si>
  <si>
    <t>2023-0120</t>
  </si>
  <si>
    <t>2023-0121</t>
  </si>
  <si>
    <t>2023-0122</t>
  </si>
  <si>
    <t>2023-0123</t>
  </si>
  <si>
    <t>2023-0124</t>
  </si>
  <si>
    <t>2023-0125</t>
  </si>
  <si>
    <t>2023-0126</t>
  </si>
  <si>
    <t>2023-0127</t>
  </si>
  <si>
    <t>2023-0128</t>
  </si>
  <si>
    <t>2023-0129</t>
  </si>
  <si>
    <t>2023-0130</t>
  </si>
  <si>
    <t>2023-0131</t>
  </si>
  <si>
    <t>2023-0132</t>
  </si>
  <si>
    <t>2023-0133</t>
  </si>
  <si>
    <t>2023-0134</t>
  </si>
  <si>
    <t>2023-0135</t>
  </si>
  <si>
    <t>2023-0136</t>
  </si>
  <si>
    <t>2023-0137</t>
  </si>
  <si>
    <t>2023-0138</t>
  </si>
  <si>
    <t>2023-0139</t>
  </si>
  <si>
    <t>2023-0140</t>
  </si>
  <si>
    <t>2023-0141</t>
  </si>
  <si>
    <t>2023-0142</t>
  </si>
  <si>
    <t>2023-0143</t>
  </si>
  <si>
    <t>2023-0144</t>
  </si>
  <si>
    <t>2023-0145</t>
  </si>
  <si>
    <t>2023-0146</t>
  </si>
  <si>
    <t>2023-0147</t>
  </si>
  <si>
    <t>2023-0148</t>
  </si>
  <si>
    <t>2023-0149</t>
  </si>
  <si>
    <t>2023-0150</t>
  </si>
  <si>
    <t>2023-0151</t>
  </si>
  <si>
    <t>2023-0152</t>
  </si>
  <si>
    <t>2023-0153</t>
  </si>
  <si>
    <t>2023-0154</t>
  </si>
  <si>
    <t>2023-0155</t>
  </si>
  <si>
    <t>2023-0156</t>
  </si>
  <si>
    <t>2023-0157</t>
  </si>
  <si>
    <t>2023-0158</t>
  </si>
  <si>
    <t>2023-0159</t>
  </si>
  <si>
    <t>2023-0160</t>
  </si>
  <si>
    <t>2023-0161</t>
  </si>
  <si>
    <t>2023-0162</t>
  </si>
  <si>
    <t>2023-0163</t>
  </si>
  <si>
    <t>2023-0164</t>
  </si>
  <si>
    <t>2023-0165</t>
  </si>
  <si>
    <t>2023-0166</t>
  </si>
  <si>
    <t>2023-0167</t>
  </si>
  <si>
    <t>2023-0168</t>
  </si>
  <si>
    <t>2023-0169</t>
  </si>
  <si>
    <t>2023-0170</t>
  </si>
  <si>
    <t>2023-0171</t>
  </si>
  <si>
    <t>2023-0172</t>
  </si>
  <si>
    <t>2023-0173</t>
  </si>
  <si>
    <t>2023-0174</t>
  </si>
  <si>
    <t>2023-0175</t>
  </si>
  <si>
    <t>2023-0176</t>
  </si>
  <si>
    <t>2023-0177</t>
  </si>
  <si>
    <t>2023-0178</t>
  </si>
  <si>
    <t>2023-0179</t>
  </si>
  <si>
    <t>2023-0180</t>
  </si>
  <si>
    <t>2023-0181</t>
  </si>
  <si>
    <t>2023-0182</t>
  </si>
  <si>
    <t>2023-0183</t>
  </si>
  <si>
    <t>2023-0184</t>
  </si>
  <si>
    <t>2023-0185</t>
  </si>
  <si>
    <t>2023-0186</t>
  </si>
  <si>
    <t>2023-0187</t>
  </si>
  <si>
    <t>2023-0188</t>
  </si>
  <si>
    <t>2023-0189</t>
  </si>
  <si>
    <t>2023-0190</t>
  </si>
  <si>
    <t>2023-0191</t>
  </si>
  <si>
    <t>2023-0192</t>
  </si>
  <si>
    <t>2023-0193</t>
  </si>
  <si>
    <t>2023-0194</t>
  </si>
  <si>
    <t>2023-0195</t>
  </si>
  <si>
    <t>2023-0196</t>
  </si>
  <si>
    <t>2023-0197</t>
  </si>
  <si>
    <t>2023-0198</t>
  </si>
  <si>
    <t>2023-0199</t>
  </si>
  <si>
    <t>2023-0200</t>
  </si>
  <si>
    <t>2023-0201</t>
  </si>
  <si>
    <t>2023-0202</t>
  </si>
  <si>
    <t>2023-0203</t>
  </si>
  <si>
    <t>2023-0204</t>
  </si>
  <si>
    <t>2023-0205</t>
  </si>
  <si>
    <t>2023-0206</t>
  </si>
  <si>
    <t>2023-0207</t>
  </si>
  <si>
    <t>2023-0208</t>
  </si>
  <si>
    <t>2023-0209</t>
  </si>
  <si>
    <t>2023-0210</t>
  </si>
  <si>
    <t>2023-0211</t>
  </si>
  <si>
    <t>2023-0212</t>
  </si>
  <si>
    <t>2023-0213</t>
  </si>
  <si>
    <t>2023-0214</t>
  </si>
  <si>
    <t>2023-0215</t>
  </si>
  <si>
    <t>2023-0216</t>
  </si>
  <si>
    <t>2023-0217</t>
  </si>
  <si>
    <t>2023-0218</t>
  </si>
  <si>
    <t>2023-0219</t>
  </si>
  <si>
    <t>2023-0220</t>
  </si>
  <si>
    <t>2023-0221</t>
  </si>
  <si>
    <t>2023-0222</t>
  </si>
  <si>
    <t>2023-0223</t>
  </si>
  <si>
    <t>2023-0224</t>
  </si>
  <si>
    <t>2023-0225</t>
  </si>
  <si>
    <t>2023-0226</t>
  </si>
  <si>
    <t>2023-0227</t>
  </si>
  <si>
    <t>2023-0228</t>
  </si>
  <si>
    <t>2023-0229</t>
  </si>
  <si>
    <t>2023-0230</t>
  </si>
  <si>
    <t>2023-0231</t>
  </si>
  <si>
    <t>2023-0232</t>
  </si>
  <si>
    <t>2023-0233</t>
  </si>
  <si>
    <t>2023-0234</t>
  </si>
  <si>
    <t>2023-0235</t>
  </si>
  <si>
    <t>2023-0236</t>
  </si>
  <si>
    <t>2023-0237</t>
  </si>
  <si>
    <t>2023-0238</t>
  </si>
  <si>
    <t>2023-0239</t>
  </si>
  <si>
    <t>2023-0240</t>
  </si>
  <si>
    <t>2023-0241</t>
  </si>
  <si>
    <t>2023-0242</t>
  </si>
  <si>
    <t>2023-0243</t>
  </si>
  <si>
    <t>2023-0244</t>
  </si>
  <si>
    <t>2023-0245</t>
  </si>
  <si>
    <t>2023-0246</t>
  </si>
  <si>
    <t>2023-0247</t>
  </si>
  <si>
    <t>2023-0248</t>
  </si>
  <si>
    <t>2023-0249</t>
  </si>
  <si>
    <t>2023-0250</t>
  </si>
  <si>
    <t>2023-0251</t>
  </si>
  <si>
    <t>2023-0252</t>
  </si>
  <si>
    <t>2023-0253</t>
  </si>
  <si>
    <t>2023-0254</t>
  </si>
  <si>
    <t>2023-0255</t>
  </si>
  <si>
    <t>2023-0256</t>
  </si>
  <si>
    <t>2023-0257</t>
  </si>
  <si>
    <t>2023-0258</t>
  </si>
  <si>
    <t>2023-0259</t>
  </si>
  <si>
    <t>2023-0260</t>
  </si>
  <si>
    <t>2023-0261</t>
  </si>
  <si>
    <t>2023-0262</t>
  </si>
  <si>
    <t>2023-0263</t>
  </si>
  <si>
    <t>2023-0264</t>
  </si>
  <si>
    <t>2023-0265</t>
  </si>
  <si>
    <t>2023-0266</t>
  </si>
  <si>
    <t>2023-0267</t>
  </si>
  <si>
    <t>2023-0268</t>
  </si>
  <si>
    <t>2023-0269</t>
  </si>
  <si>
    <t>2023-0270</t>
  </si>
  <si>
    <t>2023-0271</t>
  </si>
  <si>
    <t>2023-0272</t>
  </si>
  <si>
    <t>2023-0273</t>
  </si>
  <si>
    <t>2023-0274</t>
  </si>
  <si>
    <t>2023-0275</t>
  </si>
  <si>
    <t>2023-0276</t>
  </si>
  <si>
    <t>2023-0277</t>
  </si>
  <si>
    <t>2023-0278</t>
  </si>
  <si>
    <t>2023-0279</t>
  </si>
  <si>
    <t>2023-0280</t>
  </si>
  <si>
    <t>2023-0281</t>
  </si>
  <si>
    <t>2023-0282</t>
  </si>
  <si>
    <t>2023-0283</t>
  </si>
  <si>
    <t>2023-0284</t>
  </si>
  <si>
    <t>2023-0285</t>
  </si>
  <si>
    <t>2023-0286</t>
  </si>
  <si>
    <t>2023-0287</t>
  </si>
  <si>
    <t>2023-0288</t>
  </si>
  <si>
    <t>2023-0289</t>
  </si>
  <si>
    <t>2023-0290</t>
  </si>
  <si>
    <t>2023-0291</t>
  </si>
  <si>
    <t>2023-0292</t>
  </si>
  <si>
    <t>2023-0293</t>
  </si>
  <si>
    <t>2023-0294</t>
  </si>
  <si>
    <t>2023-0295</t>
  </si>
  <si>
    <t>2023-0296</t>
  </si>
  <si>
    <t>2023-0297</t>
  </si>
  <si>
    <t>2023-0298</t>
  </si>
  <si>
    <t>2023-0299</t>
  </si>
  <si>
    <t>2023-0300</t>
  </si>
  <si>
    <t>2023-0301</t>
  </si>
  <si>
    <t>2023-0302</t>
  </si>
  <si>
    <t>2023-0303</t>
  </si>
  <si>
    <t>2023-0304</t>
  </si>
  <si>
    <t>2023-0305</t>
  </si>
  <si>
    <t>2023-0306</t>
  </si>
  <si>
    <t>2023-0307</t>
  </si>
  <si>
    <t>2023-0308</t>
  </si>
  <si>
    <t>2023-0309</t>
  </si>
  <si>
    <t>2023-0310</t>
  </si>
  <si>
    <t>2023-0311</t>
  </si>
  <si>
    <t>2023-0312</t>
  </si>
  <si>
    <t>2023-0313</t>
  </si>
  <si>
    <t>2023-0314</t>
  </si>
  <si>
    <t>2023-0315</t>
  </si>
  <si>
    <t>2023-0316</t>
  </si>
  <si>
    <t>2023-0317</t>
  </si>
  <si>
    <t>2023-0318</t>
  </si>
  <si>
    <t>2023-0319</t>
  </si>
  <si>
    <t>2023-0320</t>
  </si>
  <si>
    <t>2023-0321</t>
  </si>
  <si>
    <t>2023-0322</t>
  </si>
  <si>
    <t>2023-0323</t>
  </si>
  <si>
    <t>2023-0324</t>
  </si>
  <si>
    <t>2023-0325</t>
  </si>
  <si>
    <t>2023-0326</t>
  </si>
  <si>
    <t>2023-0327</t>
  </si>
  <si>
    <t>2023-0328</t>
  </si>
  <si>
    <t>2023-0329</t>
  </si>
  <si>
    <t>2023-0330</t>
  </si>
  <si>
    <t>2023-0331</t>
  </si>
  <si>
    <t>2023-0332</t>
  </si>
  <si>
    <t>2023-0333</t>
  </si>
  <si>
    <t>2023-0334</t>
  </si>
  <si>
    <t>2023-0335</t>
  </si>
  <si>
    <t>2023-0336</t>
  </si>
  <si>
    <t>2023-0337</t>
  </si>
  <si>
    <t>2023-0338</t>
  </si>
  <si>
    <t>2023-0339</t>
  </si>
  <si>
    <t>2023-0340</t>
  </si>
  <si>
    <t>2023-0341</t>
  </si>
  <si>
    <t>2023-0342</t>
  </si>
  <si>
    <t>2023-0343</t>
  </si>
  <si>
    <t>2023-0344</t>
  </si>
  <si>
    <t>2023-0345</t>
  </si>
  <si>
    <t>2023-0346</t>
  </si>
  <si>
    <t>2023-0347</t>
  </si>
  <si>
    <t>2023-0348</t>
  </si>
  <si>
    <t>2023-0349</t>
  </si>
  <si>
    <t>2023-0350</t>
  </si>
  <si>
    <t>2023-0351</t>
  </si>
  <si>
    <t>2023-0352</t>
  </si>
  <si>
    <t>2023-0353</t>
  </si>
  <si>
    <t>2023-0354</t>
  </si>
  <si>
    <t>2023-0355</t>
  </si>
  <si>
    <t>2023-0356</t>
  </si>
  <si>
    <t>2023-0357</t>
  </si>
  <si>
    <t>2023-0358</t>
  </si>
  <si>
    <t>2023-0359</t>
  </si>
  <si>
    <t>2023-0360</t>
  </si>
  <si>
    <t>2023-0361</t>
  </si>
  <si>
    <t>2023-0362</t>
  </si>
  <si>
    <t>2023-0363</t>
  </si>
  <si>
    <t>2023-0364</t>
  </si>
  <si>
    <t>2023-0365</t>
  </si>
  <si>
    <t>2023-0366</t>
  </si>
  <si>
    <t>2023-0367</t>
  </si>
  <si>
    <t>2023-0368</t>
  </si>
  <si>
    <t>2023-0369</t>
  </si>
  <si>
    <t>2023-0370</t>
  </si>
  <si>
    <t>2023-0371</t>
  </si>
  <si>
    <t>2023-0372</t>
  </si>
  <si>
    <t>2023-0373</t>
  </si>
  <si>
    <t>2023-0374</t>
  </si>
  <si>
    <t>2023-0375</t>
  </si>
  <si>
    <t>2023-0376</t>
  </si>
  <si>
    <t>2023-0377</t>
  </si>
  <si>
    <t>2023-0378</t>
  </si>
  <si>
    <t>2023-0379</t>
  </si>
  <si>
    <t>2023-0380</t>
  </si>
  <si>
    <t>2023-0381</t>
  </si>
  <si>
    <t>2023-0382</t>
  </si>
  <si>
    <t>2023-0383</t>
  </si>
  <si>
    <t>2023-0384</t>
  </si>
  <si>
    <t>2023-0385</t>
  </si>
  <si>
    <t>2023-0386</t>
  </si>
  <si>
    <t>2023-0387</t>
  </si>
  <si>
    <t>2023-0388</t>
  </si>
  <si>
    <t>2023-0389</t>
  </si>
  <si>
    <t>2023-0390</t>
  </si>
  <si>
    <t>2023-0391</t>
  </si>
  <si>
    <t>2023-0392</t>
  </si>
  <si>
    <t>2023-0393</t>
  </si>
  <si>
    <t>2023-0394</t>
  </si>
  <si>
    <t>2023-0395</t>
  </si>
  <si>
    <t>2023-0396</t>
  </si>
  <si>
    <t>2023-0397</t>
  </si>
  <si>
    <t>2023-0398</t>
  </si>
  <si>
    <t>2023-0399</t>
  </si>
  <si>
    <t>2023-0400</t>
  </si>
  <si>
    <t>2023-0401</t>
  </si>
  <si>
    <t>2023-0402</t>
  </si>
  <si>
    <t>2023-0403</t>
  </si>
  <si>
    <t>2023-0404</t>
  </si>
  <si>
    <t>2023-0405</t>
  </si>
  <si>
    <t>2023-0406</t>
  </si>
  <si>
    <t>2023-0407</t>
  </si>
  <si>
    <t>2023-0408</t>
  </si>
  <si>
    <t>2023-0409</t>
  </si>
  <si>
    <t>2023-0410</t>
  </si>
  <si>
    <t>2023-0411</t>
  </si>
  <si>
    <t>2023-0412</t>
  </si>
  <si>
    <t>2023-0413</t>
  </si>
  <si>
    <t>2023-0414</t>
  </si>
  <si>
    <t>2023-0415</t>
  </si>
  <si>
    <t>2023-0416</t>
  </si>
  <si>
    <t>2023-0417</t>
  </si>
  <si>
    <t>2023-0418</t>
  </si>
  <si>
    <t>2023-0419</t>
  </si>
  <si>
    <t>2023-0420</t>
  </si>
  <si>
    <t>2023-0421</t>
  </si>
  <si>
    <t>2023-0422</t>
  </si>
  <si>
    <t>2023-0423</t>
  </si>
  <si>
    <t>2023-0424</t>
  </si>
  <si>
    <t>2023-0425</t>
  </si>
  <si>
    <t>2023-0426</t>
  </si>
  <si>
    <t>2023-0427</t>
  </si>
  <si>
    <t>2023-0428</t>
  </si>
  <si>
    <t>2023-0429</t>
  </si>
  <si>
    <t>2023-0430</t>
  </si>
  <si>
    <t>2023-0431</t>
  </si>
  <si>
    <t>2023-0432</t>
  </si>
  <si>
    <t>2023-0433</t>
  </si>
  <si>
    <t>2023-0434</t>
  </si>
  <si>
    <t>2023-0435</t>
  </si>
  <si>
    <t>2023-0436</t>
  </si>
  <si>
    <t>2023-0437</t>
  </si>
  <si>
    <t>2023-0438</t>
  </si>
  <si>
    <t>2023-0439</t>
  </si>
  <si>
    <t>2023-0440</t>
  </si>
  <si>
    <t>2023-0441</t>
  </si>
  <si>
    <t>2023-0442</t>
  </si>
  <si>
    <t>2023-0443</t>
  </si>
  <si>
    <t>2023-0444</t>
  </si>
  <si>
    <t>2023-0445</t>
  </si>
  <si>
    <t>2023-0446</t>
  </si>
  <si>
    <t>2023-0447</t>
  </si>
  <si>
    <t>2023-0448</t>
  </si>
  <si>
    <t>2023-0449</t>
  </si>
  <si>
    <t>2023-0450</t>
  </si>
  <si>
    <t>2023-0451</t>
  </si>
  <si>
    <t>2023-0452</t>
  </si>
  <si>
    <t>2023-0453</t>
  </si>
  <si>
    <t>2023-0454</t>
  </si>
  <si>
    <t>2023-0455</t>
  </si>
  <si>
    <t>2023-0456</t>
  </si>
  <si>
    <t>2023-0457</t>
  </si>
  <si>
    <t>2023-0458</t>
  </si>
  <si>
    <t>2023-0459</t>
  </si>
  <si>
    <t>2023-0460</t>
  </si>
  <si>
    <t>2023-0461</t>
  </si>
  <si>
    <t>2023-0462</t>
  </si>
  <si>
    <t>2023-0463</t>
  </si>
  <si>
    <t>2023-0464</t>
  </si>
  <si>
    <t>2023-0465</t>
  </si>
  <si>
    <t>2023-0466</t>
  </si>
  <si>
    <t>2023-0467</t>
  </si>
  <si>
    <t>2023-0468</t>
  </si>
  <si>
    <t>2023-0469</t>
  </si>
  <si>
    <t>2023-0470</t>
  </si>
  <si>
    <t>2023-0471</t>
  </si>
  <si>
    <t>2023-0472</t>
  </si>
  <si>
    <t>2023-0473</t>
  </si>
  <si>
    <t>2023-0474</t>
  </si>
  <si>
    <t>2023-0475</t>
  </si>
  <si>
    <t>2023-0476</t>
  </si>
  <si>
    <t>2023-0477</t>
  </si>
  <si>
    <t>2023-0478</t>
  </si>
  <si>
    <t>2023-0479</t>
  </si>
  <si>
    <t>2023-0480</t>
  </si>
  <si>
    <t>2023-0481</t>
  </si>
  <si>
    <t>2023-0482</t>
  </si>
  <si>
    <t>2023-0483</t>
  </si>
  <si>
    <t>2023-0484</t>
  </si>
  <si>
    <t>2023-0485</t>
  </si>
  <si>
    <t>2023-0486</t>
  </si>
  <si>
    <t>2023-0487</t>
  </si>
  <si>
    <t>2023-0488</t>
  </si>
  <si>
    <t>2023-0489</t>
  </si>
  <si>
    <t>2023-0490</t>
  </si>
  <si>
    <t>2023-0491</t>
  </si>
  <si>
    <t>2023-0492</t>
  </si>
  <si>
    <t>2023-0493</t>
  </si>
  <si>
    <t>2023-0494</t>
  </si>
  <si>
    <t>2023-0495</t>
  </si>
  <si>
    <t>2023-0496</t>
  </si>
  <si>
    <t>2023-0497</t>
  </si>
  <si>
    <t>2023-0498</t>
  </si>
  <si>
    <t>2023-0499</t>
  </si>
  <si>
    <t>2023-0500</t>
  </si>
  <si>
    <t>2023-0501</t>
  </si>
  <si>
    <t>2023-0502</t>
  </si>
  <si>
    <t>2023-0503</t>
  </si>
  <si>
    <t>2023-0504</t>
  </si>
  <si>
    <t>2023-0505</t>
  </si>
  <si>
    <t>2023-0506</t>
  </si>
  <si>
    <t>2023-0507</t>
  </si>
  <si>
    <t>2023-0508</t>
  </si>
  <si>
    <t>2023-0509</t>
  </si>
  <si>
    <t>2023-0510</t>
  </si>
  <si>
    <t>2023-0511</t>
  </si>
  <si>
    <t>2023-0512</t>
  </si>
  <si>
    <t>2023-0513</t>
  </si>
  <si>
    <t>2023-0514</t>
  </si>
  <si>
    <t>2023-0515</t>
  </si>
  <si>
    <t>2023-0516</t>
  </si>
  <si>
    <t>2023-0517</t>
  </si>
  <si>
    <t>2023-0518</t>
  </si>
  <si>
    <t>2023-0519</t>
  </si>
  <si>
    <t>2023-0520</t>
  </si>
  <si>
    <t>2023-0521</t>
  </si>
  <si>
    <t>2023-0522</t>
  </si>
  <si>
    <t>2023-0523</t>
  </si>
  <si>
    <t>2023-0524</t>
  </si>
  <si>
    <t>2023-0525</t>
  </si>
  <si>
    <t>2023-0526</t>
  </si>
  <si>
    <t>2023-0527</t>
  </si>
  <si>
    <t>2023-0528</t>
  </si>
  <si>
    <t>2023-0529</t>
  </si>
  <si>
    <t>2023-0530</t>
  </si>
  <si>
    <t>2023-0531</t>
  </si>
  <si>
    <t>2023-0532</t>
  </si>
  <si>
    <t>2023-0533</t>
  </si>
  <si>
    <t>2023-0534</t>
  </si>
  <si>
    <t>2023-0535</t>
  </si>
  <si>
    <t>2023-0536</t>
  </si>
  <si>
    <t>2023-0537</t>
  </si>
  <si>
    <t>2023-0538</t>
  </si>
  <si>
    <t>2023-0539</t>
  </si>
  <si>
    <t>2023-0540</t>
  </si>
  <si>
    <t>2023-0541</t>
  </si>
  <si>
    <t>2023-0542</t>
  </si>
  <si>
    <t>2023-0543</t>
  </si>
  <si>
    <t>2023-0544</t>
  </si>
  <si>
    <t>2023-0545</t>
  </si>
  <si>
    <t>2023-0546</t>
  </si>
  <si>
    <t>2023-0547</t>
  </si>
  <si>
    <t>2023-0548</t>
  </si>
  <si>
    <t>2023-0549</t>
  </si>
  <si>
    <t>2023-0550</t>
  </si>
  <si>
    <t>2023-0551</t>
  </si>
  <si>
    <t>2023-0552</t>
  </si>
  <si>
    <t>2023-0553</t>
  </si>
  <si>
    <t>2023-0554</t>
  </si>
  <si>
    <t>2023-0555</t>
  </si>
  <si>
    <t>2023-0556</t>
  </si>
  <si>
    <t>2023-0557</t>
  </si>
  <si>
    <t>2023-0558</t>
  </si>
  <si>
    <t>2023-0559</t>
  </si>
  <si>
    <t>2023-0560</t>
  </si>
  <si>
    <t>2023-0561</t>
  </si>
  <si>
    <t>2023-0562</t>
  </si>
  <si>
    <t>2023-0563</t>
  </si>
  <si>
    <t>2023-0564</t>
  </si>
  <si>
    <t>2023-0565</t>
  </si>
  <si>
    <t>2023-0566</t>
  </si>
  <si>
    <t>2023-0567</t>
  </si>
  <si>
    <t>2023-0568</t>
  </si>
  <si>
    <t>2023-0569</t>
  </si>
  <si>
    <t>2023-0570</t>
  </si>
  <si>
    <t>2023-0571</t>
  </si>
  <si>
    <t>2023-0572</t>
  </si>
  <si>
    <t>2023-0573</t>
  </si>
  <si>
    <t>2023-0574</t>
  </si>
  <si>
    <t>2023-0575</t>
  </si>
  <si>
    <t>2023-0576</t>
  </si>
  <si>
    <t>2023-0577</t>
  </si>
  <si>
    <t>2023-0578</t>
  </si>
  <si>
    <t>2023-0579</t>
  </si>
  <si>
    <t>2023-0580</t>
  </si>
  <si>
    <t>2023-0581</t>
  </si>
  <si>
    <t>2023-0582</t>
  </si>
  <si>
    <t>2023-0583</t>
  </si>
  <si>
    <t>2023-0584</t>
  </si>
  <si>
    <t>2023-0585</t>
  </si>
  <si>
    <t>2023-0586</t>
  </si>
  <si>
    <t>2023-0587</t>
  </si>
  <si>
    <t>2023-0588</t>
  </si>
  <si>
    <t>2023-0589</t>
  </si>
  <si>
    <t>2023-0590</t>
  </si>
  <si>
    <t>2023-0591</t>
  </si>
  <si>
    <t>2023-0592</t>
  </si>
  <si>
    <t>2023-0593</t>
  </si>
  <si>
    <t>2023-0594</t>
  </si>
  <si>
    <t>2023-0595</t>
  </si>
  <si>
    <t>2023-0596</t>
  </si>
  <si>
    <t>2023-0597</t>
  </si>
  <si>
    <t>2023-0598</t>
  </si>
  <si>
    <t>2023-0599</t>
  </si>
  <si>
    <t>2023-0600</t>
  </si>
  <si>
    <t>2023-0601</t>
  </si>
  <si>
    <t>2023-0602</t>
  </si>
  <si>
    <t>2023-0603</t>
  </si>
  <si>
    <t>2023-0604</t>
  </si>
  <si>
    <t>2023-0605</t>
  </si>
  <si>
    <t>2023-0606</t>
  </si>
  <si>
    <t>2023-0607</t>
  </si>
  <si>
    <t>2023-0608</t>
  </si>
  <si>
    <t>2023-0609</t>
  </si>
  <si>
    <t>2023-0610</t>
  </si>
  <si>
    <t>2023-0611</t>
  </si>
  <si>
    <t>2023-0612</t>
  </si>
  <si>
    <t>2023-0613</t>
  </si>
  <si>
    <t>2023-0614</t>
  </si>
  <si>
    <t>2023-0615</t>
  </si>
  <si>
    <t>2023-0616</t>
  </si>
  <si>
    <t>2023-0617</t>
  </si>
  <si>
    <t>2023-0618</t>
  </si>
  <si>
    <t>2023-0619</t>
  </si>
  <si>
    <t>2023-0620</t>
  </si>
  <si>
    <t>2023-0621</t>
  </si>
  <si>
    <t>2023-0622</t>
  </si>
  <si>
    <t>2023-0623</t>
  </si>
  <si>
    <t>2023-0624</t>
  </si>
  <si>
    <t>2023-0625</t>
  </si>
  <si>
    <t>2023-0626</t>
  </si>
  <si>
    <t>2023-0627</t>
  </si>
  <si>
    <t>2023-0628</t>
  </si>
  <si>
    <t>2023-0629</t>
  </si>
  <si>
    <t>2023-0630</t>
  </si>
  <si>
    <t>2023-0631</t>
  </si>
  <si>
    <t>2023-0632</t>
  </si>
  <si>
    <t>2023-0633</t>
  </si>
  <si>
    <t>2023-0634</t>
  </si>
  <si>
    <t>2023-0635</t>
  </si>
  <si>
    <t>2023-0636</t>
  </si>
  <si>
    <t>2023-0637</t>
  </si>
  <si>
    <t>2023-0638</t>
  </si>
  <si>
    <t>2023-0639</t>
  </si>
  <si>
    <t>2023-0640</t>
  </si>
  <si>
    <t>2023-0641</t>
  </si>
  <si>
    <t>2023-0642</t>
  </si>
  <si>
    <t>2023-0643</t>
  </si>
  <si>
    <t>2023-0644</t>
  </si>
  <si>
    <t>2023-0645</t>
  </si>
  <si>
    <t>2023-0646</t>
  </si>
  <si>
    <t>2023-0647</t>
  </si>
  <si>
    <t>2023-0648</t>
  </si>
  <si>
    <t>2023-0649</t>
  </si>
  <si>
    <t>2023-0650</t>
  </si>
  <si>
    <t>2023-0651</t>
  </si>
  <si>
    <t>2023-0652</t>
  </si>
  <si>
    <t>2023-0653</t>
  </si>
  <si>
    <t>2023-0654</t>
  </si>
  <si>
    <t>2023-0655</t>
  </si>
  <si>
    <t>2023-0656</t>
  </si>
  <si>
    <t>2023-0657</t>
  </si>
  <si>
    <t>2023-0658</t>
  </si>
  <si>
    <t>2023-0659</t>
  </si>
  <si>
    <t>2023-0660</t>
  </si>
  <si>
    <t>2023-0661</t>
  </si>
  <si>
    <t>2023-0662</t>
  </si>
  <si>
    <t>2023-0663</t>
  </si>
  <si>
    <t>2023-0664</t>
  </si>
  <si>
    <t>2023-0665</t>
  </si>
  <si>
    <t>2023-0666</t>
  </si>
  <si>
    <t>2023-0667</t>
  </si>
  <si>
    <t>2023-0668</t>
  </si>
  <si>
    <t>2023-0669</t>
  </si>
  <si>
    <t>2023-0670</t>
  </si>
  <si>
    <t>2023-0671</t>
  </si>
  <si>
    <t>2023-0672</t>
  </si>
  <si>
    <t>2023-0673</t>
  </si>
  <si>
    <t>2023-0674</t>
  </si>
  <si>
    <t>2023-0675</t>
  </si>
  <si>
    <t>2023-0676</t>
  </si>
  <si>
    <t>2023-0677</t>
  </si>
  <si>
    <t>2023-0678</t>
  </si>
  <si>
    <t>2023-0679</t>
  </si>
  <si>
    <t>2023-0680</t>
  </si>
  <si>
    <t>2023-0681</t>
  </si>
  <si>
    <t>2023-0682</t>
  </si>
  <si>
    <t>2023-0683</t>
  </si>
  <si>
    <t>2023-0684</t>
  </si>
  <si>
    <t>2023-0685</t>
  </si>
  <si>
    <t>2023-0686</t>
  </si>
  <si>
    <t>2023-0687</t>
  </si>
  <si>
    <t>2023-0688</t>
  </si>
  <si>
    <t>2023-0689</t>
  </si>
  <si>
    <t>2023-0690</t>
  </si>
  <si>
    <t>2023-0691</t>
  </si>
  <si>
    <t>2023-0692</t>
  </si>
  <si>
    <t>2023-0693</t>
  </si>
  <si>
    <t>2023-0694</t>
  </si>
  <si>
    <t>2023-0695</t>
  </si>
  <si>
    <t>2023-0696</t>
  </si>
  <si>
    <t>2023-0697</t>
  </si>
  <si>
    <t>2023-0698</t>
  </si>
  <si>
    <t>2023-0699</t>
  </si>
  <si>
    <t>2023-0700</t>
  </si>
  <si>
    <t>2023-0701</t>
  </si>
  <si>
    <t>2023-0702</t>
  </si>
  <si>
    <t>2023-0703</t>
  </si>
  <si>
    <t>2023-0704</t>
  </si>
  <si>
    <t>2023-0705</t>
  </si>
  <si>
    <t>2023-0706</t>
  </si>
  <si>
    <t>2023-0707</t>
  </si>
  <si>
    <t>2023-0708</t>
  </si>
  <si>
    <t>2023-0709</t>
  </si>
  <si>
    <t>2023-0710</t>
  </si>
  <si>
    <t>2023-0711</t>
  </si>
  <si>
    <t>2023-0712</t>
  </si>
  <si>
    <t>2023-0713</t>
  </si>
  <si>
    <t>2023-0714</t>
  </si>
  <si>
    <t>2023-0715</t>
  </si>
  <si>
    <t>2023-0716</t>
  </si>
  <si>
    <t>2023-0717</t>
  </si>
  <si>
    <t>2023-0718</t>
  </si>
  <si>
    <t>2023-0719</t>
  </si>
  <si>
    <t>2023-0720</t>
  </si>
  <si>
    <t>2023-0721</t>
  </si>
  <si>
    <t>2023-0722</t>
  </si>
  <si>
    <t>2023-0723</t>
  </si>
  <si>
    <t>2023-0724</t>
  </si>
  <si>
    <t>2023-0725</t>
  </si>
  <si>
    <t>2023-0726</t>
  </si>
  <si>
    <t>2023-0727</t>
  </si>
  <si>
    <t>2023-0728</t>
  </si>
  <si>
    <t>2023-0729</t>
  </si>
  <si>
    <t>2023-0730</t>
  </si>
  <si>
    <t>2023-0731</t>
  </si>
  <si>
    <t>2023-0732</t>
  </si>
  <si>
    <t>2023-0733</t>
  </si>
  <si>
    <t>2023-0734</t>
  </si>
  <si>
    <t>2023-0735</t>
  </si>
  <si>
    <t>2023-0736</t>
  </si>
  <si>
    <t>2023-0737</t>
  </si>
  <si>
    <t>2023-0738</t>
  </si>
  <si>
    <t>2023-0739</t>
  </si>
  <si>
    <t>2023-0740</t>
  </si>
  <si>
    <t>2023-0741</t>
  </si>
  <si>
    <t>2023-0742</t>
  </si>
  <si>
    <t>2023-0743</t>
  </si>
  <si>
    <t>2023-0744</t>
  </si>
  <si>
    <t>2023-0745</t>
  </si>
  <si>
    <t>2023-0746</t>
  </si>
  <si>
    <t>2023-0747</t>
  </si>
  <si>
    <t>2023-0748</t>
  </si>
  <si>
    <t>2023-0749</t>
  </si>
  <si>
    <t>2023-0750</t>
  </si>
  <si>
    <t>2023-0751</t>
  </si>
  <si>
    <t>2023-0752</t>
  </si>
  <si>
    <t>2023-0753</t>
  </si>
  <si>
    <t>2023-0754</t>
  </si>
  <si>
    <t>2023-0755</t>
  </si>
  <si>
    <t>2023-0756</t>
  </si>
  <si>
    <t>2023-0757</t>
  </si>
  <si>
    <t>2023-0758</t>
  </si>
  <si>
    <t>2023-0759</t>
  </si>
  <si>
    <t>2023-0760</t>
  </si>
  <si>
    <t>2023-0761</t>
  </si>
  <si>
    <t>2023-0762</t>
  </si>
  <si>
    <t>2023-0763</t>
  </si>
  <si>
    <t>2023-0764</t>
  </si>
  <si>
    <t>2023-0765</t>
  </si>
  <si>
    <t>2023-0766</t>
  </si>
  <si>
    <t>2023-0767</t>
  </si>
  <si>
    <t>2023-0768</t>
  </si>
  <si>
    <t>2023-0769</t>
  </si>
  <si>
    <t>2023-0770</t>
  </si>
  <si>
    <t>2023-0771</t>
  </si>
  <si>
    <t>2023-0772</t>
  </si>
  <si>
    <t>2023-0773</t>
  </si>
  <si>
    <t>2023-0774</t>
  </si>
  <si>
    <t>2023-0775</t>
  </si>
  <si>
    <t>2023-0776</t>
  </si>
  <si>
    <t>2023-0777</t>
  </si>
  <si>
    <t>2023-0778</t>
  </si>
  <si>
    <t>2023-0779</t>
  </si>
  <si>
    <t>2023-0780</t>
  </si>
  <si>
    <t>2023-0781</t>
  </si>
  <si>
    <t>2023-0782</t>
  </si>
  <si>
    <t>2023-0783</t>
  </si>
  <si>
    <t>2023-0784</t>
  </si>
  <si>
    <t>2023-0785</t>
  </si>
  <si>
    <t>2023-0786</t>
  </si>
  <si>
    <t>2023-0787</t>
  </si>
  <si>
    <t>2023-0788</t>
  </si>
  <si>
    <t>2023-0789</t>
  </si>
  <si>
    <t>2023-0790</t>
  </si>
  <si>
    <t>2023-0791</t>
  </si>
  <si>
    <t>2023-0792</t>
  </si>
  <si>
    <t>2023-0793</t>
  </si>
  <si>
    <t>2023-0794</t>
  </si>
  <si>
    <t>2023-0795</t>
  </si>
  <si>
    <t>2023-0796</t>
  </si>
  <si>
    <t>2023-0797</t>
  </si>
  <si>
    <t>2023-0798</t>
  </si>
  <si>
    <t>2023-0799</t>
  </si>
  <si>
    <t>2023-0800</t>
  </si>
  <si>
    <t>2023-0801</t>
  </si>
  <si>
    <t>2023-0802</t>
  </si>
  <si>
    <t>2023-0803</t>
  </si>
  <si>
    <t>2023-0804</t>
  </si>
  <si>
    <t>2023-0805</t>
  </si>
  <si>
    <t>2023-0806</t>
  </si>
  <si>
    <t>2023-0807</t>
  </si>
  <si>
    <t>2023-0808</t>
  </si>
  <si>
    <t>2023-0809</t>
  </si>
  <si>
    <t>2023-0810</t>
  </si>
  <si>
    <t>2023-0811</t>
  </si>
  <si>
    <t>2023-0812</t>
  </si>
  <si>
    <t>2023-0813</t>
  </si>
  <si>
    <t>2023-0814</t>
  </si>
  <si>
    <t>2023-0815</t>
  </si>
  <si>
    <t>2023-0816</t>
  </si>
  <si>
    <t>2023-0817</t>
  </si>
  <si>
    <t>2023-0818</t>
  </si>
  <si>
    <t>2023-0819</t>
  </si>
  <si>
    <t>2023-0820</t>
  </si>
  <si>
    <t>2023-0821</t>
  </si>
  <si>
    <t>2023-0822</t>
  </si>
  <si>
    <t>2023-0823</t>
  </si>
  <si>
    <t>2023-0824</t>
  </si>
  <si>
    <t>2023-0825</t>
  </si>
  <si>
    <t>2023-0826</t>
  </si>
  <si>
    <t>2023-0827</t>
  </si>
  <si>
    <t>2023-0828</t>
  </si>
  <si>
    <t>2023-0829</t>
  </si>
  <si>
    <t>2023-0830</t>
  </si>
  <si>
    <t>2023-0831</t>
  </si>
  <si>
    <t>2023-0832</t>
  </si>
  <si>
    <t>2023-0833</t>
  </si>
  <si>
    <t>2023-0834</t>
  </si>
  <si>
    <t>2023-0835</t>
  </si>
  <si>
    <t>2023-0836</t>
  </si>
  <si>
    <t>2023-0837</t>
  </si>
  <si>
    <t>2023-0838</t>
  </si>
  <si>
    <t>2023-0839</t>
  </si>
  <si>
    <t>2023-0840</t>
  </si>
  <si>
    <t>2023-0841</t>
  </si>
  <si>
    <t>2023-0842</t>
  </si>
  <si>
    <t>2023-0843</t>
  </si>
  <si>
    <t>2023-0844</t>
  </si>
  <si>
    <t>2023-0845</t>
  </si>
  <si>
    <t>2023-0846</t>
  </si>
  <si>
    <t>2023-0847</t>
  </si>
  <si>
    <t>2023-0848</t>
  </si>
  <si>
    <t>2023-0849</t>
  </si>
  <si>
    <t>2023-0850</t>
  </si>
  <si>
    <t>2023-0851</t>
  </si>
  <si>
    <t>2023-0852</t>
  </si>
  <si>
    <t>2023-0853</t>
  </si>
  <si>
    <t>2023-0854</t>
  </si>
  <si>
    <t>2023-0855</t>
  </si>
  <si>
    <t>2023-0856</t>
  </si>
  <si>
    <t>2023-0857</t>
  </si>
  <si>
    <t>2023-0858</t>
  </si>
  <si>
    <t>2023-0859</t>
  </si>
  <si>
    <t>2023-0860</t>
  </si>
  <si>
    <t>2023-0861</t>
  </si>
  <si>
    <t>2023-0862</t>
  </si>
  <si>
    <t>2023-0863</t>
  </si>
  <si>
    <t>2023-0864</t>
  </si>
  <si>
    <t>2023-0865</t>
  </si>
  <si>
    <t>2023-0866</t>
  </si>
  <si>
    <t>2023-0867</t>
  </si>
  <si>
    <t>2023-0868</t>
  </si>
  <si>
    <t>2023-0869</t>
  </si>
  <si>
    <t>2023-0870</t>
  </si>
  <si>
    <t>2023-0871</t>
  </si>
  <si>
    <t>2023-0872</t>
  </si>
  <si>
    <t>2023-0873</t>
  </si>
  <si>
    <t>2023-0874</t>
  </si>
  <si>
    <t>2023-0875</t>
  </si>
  <si>
    <t>2023-0876</t>
  </si>
  <si>
    <t>2023-0877</t>
  </si>
  <si>
    <t>2023-0878</t>
  </si>
  <si>
    <t>2023-0879</t>
  </si>
  <si>
    <t>2023-0880</t>
  </si>
  <si>
    <t>2023-0881</t>
  </si>
  <si>
    <t>2023-0882</t>
  </si>
  <si>
    <t>2023-0883</t>
  </si>
  <si>
    <t>2023-0884</t>
  </si>
  <si>
    <t>2023-0885</t>
  </si>
  <si>
    <t>2023-0886</t>
  </si>
  <si>
    <t>2023-0887</t>
  </si>
  <si>
    <t>2023-0888</t>
  </si>
  <si>
    <t>2023-0889</t>
  </si>
  <si>
    <t>2023-0890</t>
  </si>
  <si>
    <t>2023-0891</t>
  </si>
  <si>
    <t>2023-0892</t>
  </si>
  <si>
    <t>2023-0893</t>
  </si>
  <si>
    <t>2023-0894</t>
  </si>
  <si>
    <t>2023-0895</t>
  </si>
  <si>
    <t>2023-0896</t>
  </si>
  <si>
    <t>2023-0897</t>
  </si>
  <si>
    <t>2023-0898</t>
  </si>
  <si>
    <t>2023-0899</t>
  </si>
  <si>
    <t>2023-0900</t>
  </si>
  <si>
    <t>2023-0901</t>
  </si>
  <si>
    <t>2023-0902</t>
  </si>
  <si>
    <t>2023-0903</t>
  </si>
  <si>
    <t>2023-0904</t>
  </si>
  <si>
    <t>2023-0905</t>
  </si>
  <si>
    <t>2023-0906</t>
  </si>
  <si>
    <t>2023-0907</t>
  </si>
  <si>
    <t>2023-0908</t>
  </si>
  <si>
    <t>2023-0909</t>
  </si>
  <si>
    <t>2023-0910</t>
  </si>
  <si>
    <t>2023-0911</t>
  </si>
  <si>
    <t>2023-0912</t>
  </si>
  <si>
    <t>2023-0913</t>
  </si>
  <si>
    <t>2023-0914</t>
  </si>
  <si>
    <t>2023-0915</t>
  </si>
  <si>
    <t>2023-0916</t>
  </si>
  <si>
    <t>2023-0917</t>
  </si>
  <si>
    <t>2023-0918</t>
  </si>
  <si>
    <t>2023-0919</t>
  </si>
  <si>
    <t>2023-0920</t>
  </si>
  <si>
    <t>2023-0921</t>
  </si>
  <si>
    <t>2023-0922</t>
  </si>
  <si>
    <t>2023-0923</t>
  </si>
  <si>
    <t>2023-0924</t>
  </si>
  <si>
    <t>2023-0925</t>
  </si>
  <si>
    <t>2023-0926</t>
  </si>
  <si>
    <t>2023-0927</t>
  </si>
  <si>
    <t>2023-0928</t>
  </si>
  <si>
    <t>2023-0929</t>
  </si>
  <si>
    <t>2023-0930</t>
  </si>
  <si>
    <t>2023-0931</t>
  </si>
  <si>
    <t>2023-0932</t>
  </si>
  <si>
    <t>2023-0933</t>
  </si>
  <si>
    <t>2023-0934</t>
  </si>
  <si>
    <t>2023-0935</t>
  </si>
  <si>
    <t>2023-0936</t>
  </si>
  <si>
    <t>2023-0937</t>
  </si>
  <si>
    <t>2023-0938</t>
  </si>
  <si>
    <t>2023-0939</t>
  </si>
  <si>
    <t>2023-0940</t>
  </si>
  <si>
    <t>2023-0941</t>
  </si>
  <si>
    <t>2023-0942</t>
  </si>
  <si>
    <t>2023-0943</t>
  </si>
  <si>
    <t>2023-0944</t>
  </si>
  <si>
    <t>2023-0945</t>
  </si>
  <si>
    <t>2023-0946</t>
  </si>
  <si>
    <t>2023-0947</t>
  </si>
  <si>
    <t>2023-0948</t>
  </si>
  <si>
    <t>2023-0949</t>
  </si>
  <si>
    <t>2023-0950</t>
  </si>
  <si>
    <t>2023-0951</t>
  </si>
  <si>
    <t>2023-0952</t>
  </si>
  <si>
    <t>2023-0953</t>
  </si>
  <si>
    <t>2023-0954</t>
  </si>
  <si>
    <t>2023-0955</t>
  </si>
  <si>
    <t>2023-0956</t>
  </si>
  <si>
    <t>2023-0957</t>
  </si>
  <si>
    <t>2023-0958</t>
  </si>
  <si>
    <t>2023-0959</t>
  </si>
  <si>
    <t>2023-0960</t>
  </si>
  <si>
    <t>2023-0961</t>
  </si>
  <si>
    <t>2023-0962</t>
  </si>
  <si>
    <t>2023-0963</t>
  </si>
  <si>
    <t>2023-0964</t>
  </si>
  <si>
    <t>2023-0965</t>
  </si>
  <si>
    <t>2023-0966</t>
  </si>
  <si>
    <t>2023-0967</t>
  </si>
  <si>
    <t>2023-0968</t>
  </si>
  <si>
    <t>2023-0969</t>
  </si>
  <si>
    <t>2023-0970</t>
  </si>
  <si>
    <t>2023-0971</t>
  </si>
  <si>
    <t>2023-0972</t>
  </si>
  <si>
    <t>2023-0973</t>
  </si>
  <si>
    <t>2023-0974</t>
  </si>
  <si>
    <t>2023-0975</t>
  </si>
  <si>
    <t>2023-0976</t>
  </si>
  <si>
    <t>2023-0977</t>
  </si>
  <si>
    <t>2023-0978</t>
  </si>
  <si>
    <t>2023-0979</t>
  </si>
  <si>
    <t>2023-0980</t>
  </si>
  <si>
    <t>2023-0981</t>
  </si>
  <si>
    <t>2023-0982</t>
  </si>
  <si>
    <t>2023-0983</t>
  </si>
  <si>
    <t>2023-0984</t>
  </si>
  <si>
    <t>2023-0985</t>
  </si>
  <si>
    <t>2023-0986</t>
  </si>
  <si>
    <t>2023-0987</t>
  </si>
  <si>
    <t>2023-0988</t>
  </si>
  <si>
    <t>2023-0989</t>
  </si>
  <si>
    <t>2023-0990</t>
  </si>
  <si>
    <t>2023-0991</t>
  </si>
  <si>
    <t>2023-0992</t>
  </si>
  <si>
    <t>2023-0993</t>
  </si>
  <si>
    <t>2023-0994</t>
  </si>
  <si>
    <t>2023-0995</t>
  </si>
  <si>
    <t>2023-0996</t>
  </si>
  <si>
    <t>2023-0997</t>
  </si>
  <si>
    <t>2023-0998</t>
  </si>
  <si>
    <t>2023-0999</t>
  </si>
  <si>
    <t>2023-1000</t>
  </si>
  <si>
    <t>2023-1001</t>
  </si>
  <si>
    <t>2023-1002</t>
  </si>
  <si>
    <t>2023-1003</t>
  </si>
  <si>
    <t>2023-1004</t>
  </si>
  <si>
    <t>2023-1005</t>
  </si>
  <si>
    <t>2023-1006</t>
  </si>
  <si>
    <t>2023-1007</t>
  </si>
  <si>
    <t>2023-1008</t>
  </si>
  <si>
    <t>2023-1009</t>
  </si>
  <si>
    <t>2023-1010</t>
  </si>
  <si>
    <t>2023-1011</t>
  </si>
  <si>
    <t>2023-1012</t>
  </si>
  <si>
    <t>2023-1013</t>
  </si>
  <si>
    <t>2023-1014</t>
  </si>
  <si>
    <t>2023-1015</t>
  </si>
  <si>
    <t>2023-1016</t>
  </si>
  <si>
    <t>2023-1017</t>
  </si>
  <si>
    <t>2023-1018</t>
  </si>
  <si>
    <t>2023-1019</t>
  </si>
  <si>
    <t>2023-1020</t>
  </si>
  <si>
    <t>2023-1021</t>
  </si>
  <si>
    <t>2023-1022</t>
  </si>
  <si>
    <t>2023-1023</t>
  </si>
  <si>
    <t>2023-1024</t>
  </si>
  <si>
    <t>2023-1025</t>
  </si>
  <si>
    <t>2023-1026</t>
  </si>
  <si>
    <t>2023-1027</t>
  </si>
  <si>
    <t>2023-1028</t>
  </si>
  <si>
    <t>2023-1029</t>
  </si>
  <si>
    <t>2023-1030</t>
  </si>
  <si>
    <t>2023-1031</t>
  </si>
  <si>
    <t>2023-1032</t>
  </si>
  <si>
    <t>2023-1033</t>
  </si>
  <si>
    <t>2023-1034</t>
  </si>
  <si>
    <t>2023-1035</t>
  </si>
  <si>
    <t>2023-1036</t>
  </si>
  <si>
    <t>2023-1037</t>
  </si>
  <si>
    <t>2023-1038</t>
  </si>
  <si>
    <t>2023-1039</t>
  </si>
  <si>
    <t>2023-1040</t>
  </si>
  <si>
    <t>2023-1041</t>
  </si>
  <si>
    <t>2023-1042</t>
  </si>
  <si>
    <t>2023-1043</t>
  </si>
  <si>
    <t>2023-1044</t>
  </si>
  <si>
    <t>2023-1045</t>
  </si>
  <si>
    <t>2023-1046</t>
  </si>
  <si>
    <t>2023-1047</t>
  </si>
  <si>
    <t>2023-1048</t>
  </si>
  <si>
    <t>2023-1049</t>
  </si>
  <si>
    <t>2023-1050</t>
  </si>
  <si>
    <t>2023-1051</t>
  </si>
  <si>
    <t>2023-1052</t>
  </si>
  <si>
    <t>2023-1053</t>
  </si>
  <si>
    <t>2023-1054</t>
  </si>
  <si>
    <t>2023-1055</t>
  </si>
  <si>
    <t>2023-1056</t>
  </si>
  <si>
    <t>2023-1057</t>
  </si>
  <si>
    <t>2023-1058</t>
  </si>
  <si>
    <t>2023-1059</t>
  </si>
  <si>
    <t>2023-1060</t>
  </si>
  <si>
    <t>2023-1061</t>
  </si>
  <si>
    <t>2023-1062</t>
  </si>
  <si>
    <t>2023-1063</t>
  </si>
  <si>
    <t>2023-1064</t>
  </si>
  <si>
    <t>2023-1065</t>
  </si>
  <si>
    <t>2023-1066</t>
  </si>
  <si>
    <t>2023-1067</t>
  </si>
  <si>
    <t>2023-1068</t>
  </si>
  <si>
    <t>2023-1069</t>
  </si>
  <si>
    <t>2023-1070</t>
  </si>
  <si>
    <t>2023-1071</t>
  </si>
  <si>
    <t>2023-1072</t>
  </si>
  <si>
    <t>2023-1073</t>
  </si>
  <si>
    <t>2023-1074</t>
  </si>
  <si>
    <t>2023-1075</t>
  </si>
  <si>
    <t>2023-1076</t>
  </si>
  <si>
    <t>2023-1077</t>
  </si>
  <si>
    <t>2023-1078</t>
  </si>
  <si>
    <t>2023-1079</t>
  </si>
  <si>
    <t>2023-1080</t>
  </si>
  <si>
    <t>2023-1081</t>
  </si>
  <si>
    <t>2023-1082</t>
  </si>
  <si>
    <t>2023-1083</t>
  </si>
  <si>
    <t>2023-1084</t>
  </si>
  <si>
    <t>2023-1085</t>
  </si>
  <si>
    <t>2023-1086</t>
  </si>
  <si>
    <t>2023-1087</t>
  </si>
  <si>
    <t>2023-1088</t>
  </si>
  <si>
    <t>2023-1089</t>
  </si>
  <si>
    <t>2023-1090</t>
  </si>
  <si>
    <t>2023-1091</t>
  </si>
  <si>
    <t>2023-1092</t>
  </si>
  <si>
    <t>2023-1093</t>
  </si>
  <si>
    <t>2023-1094</t>
  </si>
  <si>
    <t>2023-1095</t>
  </si>
  <si>
    <t>2023-1096</t>
  </si>
  <si>
    <t>2023-1097</t>
  </si>
  <si>
    <t>2023-1098</t>
  </si>
  <si>
    <t>2023-1099</t>
  </si>
  <si>
    <t>2023-1100</t>
  </si>
  <si>
    <t>2023-1101</t>
  </si>
  <si>
    <t>2023-1102</t>
  </si>
  <si>
    <t>2023-1103</t>
  </si>
  <si>
    <t>2023-1104</t>
  </si>
  <si>
    <t>2023-1105</t>
  </si>
  <si>
    <t>2023-1106</t>
  </si>
  <si>
    <t>2023-1107</t>
  </si>
  <si>
    <t>2023-1108</t>
  </si>
  <si>
    <t>2023-1109</t>
  </si>
  <si>
    <t>2023-1110</t>
  </si>
  <si>
    <t>2023-1111</t>
  </si>
  <si>
    <t>2023-1112</t>
  </si>
  <si>
    <t>2023-1113</t>
  </si>
  <si>
    <t>2023-1114</t>
  </si>
  <si>
    <t>2023-1115</t>
  </si>
  <si>
    <t>2023-1116</t>
  </si>
  <si>
    <t>2023-1117</t>
  </si>
  <si>
    <t>2023-1118</t>
  </si>
  <si>
    <t>2023-1119</t>
  </si>
  <si>
    <t>2023-1120</t>
  </si>
  <si>
    <t>2023-1121</t>
  </si>
  <si>
    <t>2023-1122</t>
  </si>
  <si>
    <t>2023-1123</t>
  </si>
  <si>
    <t>2023-1124</t>
  </si>
  <si>
    <t>2023-1125</t>
  </si>
  <si>
    <t>2023-1126</t>
  </si>
  <si>
    <t>2023-1127</t>
  </si>
  <si>
    <t>2023-1128</t>
  </si>
  <si>
    <t>2023-1129</t>
  </si>
  <si>
    <t>2023-1130</t>
  </si>
  <si>
    <t>2023-1131</t>
  </si>
  <si>
    <t>2023-1132</t>
  </si>
  <si>
    <t>2023-1133</t>
  </si>
  <si>
    <t>2023-1134</t>
  </si>
  <si>
    <t>2023-1135</t>
  </si>
  <si>
    <t>2023-1136</t>
  </si>
  <si>
    <t>2023-1137</t>
  </si>
  <si>
    <t>2023-1138</t>
  </si>
  <si>
    <t>2023-1139</t>
  </si>
  <si>
    <t>2023-1140</t>
  </si>
  <si>
    <t>2023-1141</t>
  </si>
  <si>
    <t>2023-1142</t>
  </si>
  <si>
    <t>2023-1143</t>
  </si>
  <si>
    <t>2023-1144</t>
  </si>
  <si>
    <t>2023-1145</t>
  </si>
  <si>
    <t>2023-1146</t>
  </si>
  <si>
    <t>2023-1147</t>
  </si>
  <si>
    <t>2023-1148</t>
  </si>
  <si>
    <t>2023-1149</t>
  </si>
  <si>
    <t>2023-1150</t>
  </si>
  <si>
    <t>2023-1151</t>
  </si>
  <si>
    <t>2023-1152</t>
  </si>
  <si>
    <t>2023-1153</t>
  </si>
  <si>
    <t>2023-1154</t>
  </si>
  <si>
    <t>2023-1155</t>
  </si>
  <si>
    <t>2023-1156</t>
  </si>
  <si>
    <t>2023-1157</t>
  </si>
  <si>
    <t>2023-1158</t>
  </si>
  <si>
    <t>2023-1159</t>
  </si>
  <si>
    <t>2023-1160</t>
  </si>
  <si>
    <t>2023-1161</t>
  </si>
  <si>
    <t>2023-1162</t>
  </si>
  <si>
    <t>2023-1163</t>
  </si>
  <si>
    <t>2023-1164</t>
  </si>
  <si>
    <t>2023-1165</t>
  </si>
  <si>
    <t>2023-1166</t>
  </si>
  <si>
    <t>2023-1167</t>
  </si>
  <si>
    <t>2023-1168</t>
  </si>
  <si>
    <t>2023-1169</t>
  </si>
  <si>
    <t>2023-1170</t>
  </si>
  <si>
    <t>2023-1171</t>
  </si>
  <si>
    <t>2023-1172</t>
  </si>
  <si>
    <t>2023-1173</t>
  </si>
  <si>
    <t>2023-1174</t>
  </si>
  <si>
    <t>2023-1175</t>
  </si>
  <si>
    <t>2023-1176</t>
  </si>
  <si>
    <t>2023-1177</t>
  </si>
  <si>
    <t>2023-1178</t>
  </si>
  <si>
    <t>2023-1179</t>
  </si>
  <si>
    <t>2023-1180</t>
  </si>
  <si>
    <t>2023-1181</t>
  </si>
  <si>
    <t>2023-1182</t>
  </si>
  <si>
    <t>2023-1183</t>
  </si>
  <si>
    <t>2023-1184</t>
  </si>
  <si>
    <t>2023-1185</t>
  </si>
  <si>
    <t>2023-1186</t>
  </si>
  <si>
    <t>2023-1187</t>
  </si>
  <si>
    <t>2023-1188</t>
  </si>
  <si>
    <t>2023-1189</t>
  </si>
  <si>
    <t>2023-1190</t>
  </si>
  <si>
    <t>2023-1191</t>
  </si>
  <si>
    <t>2023-1192</t>
  </si>
  <si>
    <t>2023-1193</t>
  </si>
  <si>
    <t>2023-1194</t>
  </si>
  <si>
    <t>2023-1195</t>
  </si>
  <si>
    <t>2023-1196</t>
  </si>
  <si>
    <t>2023-1197</t>
  </si>
  <si>
    <t>2023-1198</t>
  </si>
  <si>
    <t>2023-1199</t>
  </si>
  <si>
    <t>2023-1200</t>
  </si>
  <si>
    <t>2023-1201</t>
  </si>
  <si>
    <t>2023-1202</t>
  </si>
  <si>
    <t>2023-1203</t>
  </si>
  <si>
    <t>2023-1204</t>
  </si>
  <si>
    <t>2023-1205</t>
  </si>
  <si>
    <t>2023-1206</t>
  </si>
  <si>
    <t>2023-1207</t>
  </si>
  <si>
    <t>2023-1208</t>
  </si>
  <si>
    <t>2023-1209</t>
  </si>
  <si>
    <t>2023-1210</t>
  </si>
  <si>
    <t>2023-1211</t>
  </si>
  <si>
    <t>2023-1212</t>
  </si>
  <si>
    <t>2023-1213</t>
  </si>
  <si>
    <t>2023-1214</t>
  </si>
  <si>
    <t>2023-1215</t>
  </si>
  <si>
    <t>2023-1216</t>
  </si>
  <si>
    <t>2023-1217</t>
  </si>
  <si>
    <t>2023-1218</t>
  </si>
  <si>
    <t>2023-1219</t>
  </si>
  <si>
    <t>2023-1220</t>
  </si>
  <si>
    <t>2023-1221</t>
  </si>
  <si>
    <t>2023-1222</t>
  </si>
  <si>
    <t>2023-1223</t>
  </si>
  <si>
    <t>2023-1224</t>
  </si>
  <si>
    <t>2023-1225</t>
  </si>
  <si>
    <t>2023-1226</t>
  </si>
  <si>
    <t>2023-1227</t>
  </si>
  <si>
    <t>2023-1228</t>
  </si>
  <si>
    <t>2023-1229</t>
  </si>
  <si>
    <t>2023-1230</t>
  </si>
  <si>
    <t>2023-1231</t>
  </si>
  <si>
    <t>2023-1232</t>
  </si>
  <si>
    <t>2023-1233</t>
  </si>
  <si>
    <t>2023-1234</t>
  </si>
  <si>
    <t>2023-1235</t>
  </si>
  <si>
    <t>2023-1236</t>
  </si>
  <si>
    <t>2023-1237</t>
  </si>
  <si>
    <t>2023-1238</t>
  </si>
  <si>
    <t>2023-1239</t>
  </si>
  <si>
    <t>2023-1240</t>
  </si>
  <si>
    <t>2023-1241</t>
  </si>
  <si>
    <t>2023-1242</t>
  </si>
  <si>
    <t>2023-1243</t>
  </si>
  <si>
    <t>2023-1244</t>
  </si>
  <si>
    <t>2023-1245</t>
  </si>
  <si>
    <t>2023-1246</t>
  </si>
  <si>
    <t>2023-1247</t>
  </si>
  <si>
    <t>2023-1248</t>
  </si>
  <si>
    <t>2023-1249</t>
  </si>
  <si>
    <t>2023-1250</t>
  </si>
  <si>
    <t>2023-1251</t>
  </si>
  <si>
    <t>2023-1252</t>
  </si>
  <si>
    <t>2023-1253</t>
  </si>
  <si>
    <t>2023-1254</t>
  </si>
  <si>
    <t>2023-1255</t>
  </si>
  <si>
    <t>2023-1256</t>
  </si>
  <si>
    <t>2023-1257</t>
  </si>
  <si>
    <t>2023-1258</t>
  </si>
  <si>
    <t>2023-1259</t>
  </si>
  <si>
    <t>2023-1260</t>
  </si>
  <si>
    <t>2023-1261</t>
  </si>
  <si>
    <t>2023-1262</t>
  </si>
  <si>
    <t>2023-1263</t>
  </si>
  <si>
    <t>2023-1264</t>
  </si>
  <si>
    <t>2023-1265</t>
  </si>
  <si>
    <t>2023-1266</t>
  </si>
  <si>
    <t>2023-1267</t>
  </si>
  <si>
    <t>2023-1268</t>
  </si>
  <si>
    <t>2023-1269</t>
  </si>
  <si>
    <t>2023-1270</t>
  </si>
  <si>
    <t>2023-1271</t>
  </si>
  <si>
    <t>2023-1272</t>
  </si>
  <si>
    <t>2023-1273</t>
  </si>
  <si>
    <t>2023-1274</t>
  </si>
  <si>
    <t>2023-1275</t>
  </si>
  <si>
    <t>2023-1276</t>
  </si>
  <si>
    <t>2023-1277</t>
  </si>
  <si>
    <t>2023-1278</t>
  </si>
  <si>
    <t>2023-1279</t>
  </si>
  <si>
    <t>2023-1280</t>
  </si>
  <si>
    <t>2023-1281</t>
  </si>
  <si>
    <t>2023-1282</t>
  </si>
  <si>
    <t>2023-1283</t>
  </si>
  <si>
    <t>2023-1284</t>
  </si>
  <si>
    <t>2023-1285</t>
  </si>
  <si>
    <t>2023-1286</t>
  </si>
  <si>
    <t>2023-1287</t>
  </si>
  <si>
    <t>2023-1288</t>
  </si>
  <si>
    <t>2023-1289</t>
  </si>
  <si>
    <t>2023-1290</t>
  </si>
  <si>
    <t>2023-1291</t>
  </si>
  <si>
    <t>2023-1292</t>
  </si>
  <si>
    <t>2023-1293</t>
  </si>
  <si>
    <t>2023-1294</t>
  </si>
  <si>
    <t>2023-1295</t>
  </si>
  <si>
    <t>2023-1296</t>
  </si>
  <si>
    <t>2023-1297</t>
  </si>
  <si>
    <t>2023-1298</t>
  </si>
  <si>
    <t>2023-1299</t>
  </si>
  <si>
    <t>2023-1300</t>
  </si>
  <si>
    <t>2023-1301</t>
  </si>
  <si>
    <t>2023-1302</t>
  </si>
  <si>
    <t>2023-1303</t>
  </si>
  <si>
    <t>2023-1304</t>
  </si>
  <si>
    <t>2023-1305</t>
  </si>
  <si>
    <t>2023-1306</t>
  </si>
  <si>
    <t>2023-1307</t>
  </si>
  <si>
    <t>2023-1308</t>
  </si>
  <si>
    <t>2023-1309</t>
  </si>
  <si>
    <t>2023-1310</t>
  </si>
  <si>
    <t>2023-1311</t>
  </si>
  <si>
    <t>2023-1312</t>
  </si>
  <si>
    <t>2023-1313</t>
  </si>
  <si>
    <t>2023-1314</t>
  </si>
  <si>
    <t>2023-1315</t>
  </si>
  <si>
    <t>2023-1316</t>
  </si>
  <si>
    <t>2023-1317</t>
  </si>
  <si>
    <t>2023-1318</t>
  </si>
  <si>
    <t>2023-1319</t>
  </si>
  <si>
    <t>2023-1320</t>
  </si>
  <si>
    <t>2023-1321</t>
  </si>
  <si>
    <t>2023-1322</t>
  </si>
  <si>
    <t>2023-1323</t>
  </si>
  <si>
    <t>2023-1324</t>
  </si>
  <si>
    <t>2023-1325</t>
  </si>
  <si>
    <t>2023-1326</t>
  </si>
  <si>
    <t>2023-1327</t>
  </si>
  <si>
    <t>2023-1328</t>
  </si>
  <si>
    <t>2023-1329</t>
  </si>
  <si>
    <t>2023-1330</t>
  </si>
  <si>
    <t>2023-1331</t>
  </si>
  <si>
    <t>2023-1332</t>
  </si>
  <si>
    <t>2023-1333</t>
  </si>
  <si>
    <t>2023-1334</t>
  </si>
  <si>
    <t>2023-1335</t>
  </si>
  <si>
    <t>2023-1336</t>
  </si>
  <si>
    <t>2023-1337</t>
  </si>
  <si>
    <t>2023-1338</t>
  </si>
  <si>
    <t>2023-1339</t>
  </si>
  <si>
    <t>2023-1340</t>
  </si>
  <si>
    <t>2023-1341</t>
  </si>
  <si>
    <t>2023-1342</t>
  </si>
  <si>
    <t>2023-1343</t>
  </si>
  <si>
    <t>2023-1344</t>
  </si>
  <si>
    <t>2023-1345</t>
  </si>
  <si>
    <t>2023-1346</t>
  </si>
  <si>
    <t>2023-1347</t>
  </si>
  <si>
    <t>2023-1348</t>
  </si>
  <si>
    <t>2023-1349</t>
  </si>
  <si>
    <t>2023-1350</t>
  </si>
  <si>
    <t>2023-1351</t>
  </si>
  <si>
    <t>2023-1352</t>
  </si>
  <si>
    <t>2023-1353</t>
  </si>
  <si>
    <t>2023-1354</t>
  </si>
  <si>
    <t>2023-1355</t>
  </si>
  <si>
    <t>2023-1356</t>
  </si>
  <si>
    <t>2023-1357</t>
  </si>
  <si>
    <t>2023-1358</t>
  </si>
  <si>
    <t>2023-1359</t>
  </si>
  <si>
    <t>2023-1360</t>
  </si>
  <si>
    <t>2023-1361</t>
  </si>
  <si>
    <t>2023-1362</t>
  </si>
  <si>
    <t>2023-1363</t>
  </si>
  <si>
    <t>2023-1364</t>
  </si>
  <si>
    <t>2023-1365</t>
  </si>
  <si>
    <t>2023-1366</t>
  </si>
  <si>
    <t>2023-1367</t>
  </si>
  <si>
    <t>2023-1368</t>
  </si>
  <si>
    <t>2023-1369</t>
  </si>
  <si>
    <t>2023-1370</t>
  </si>
  <si>
    <t>2023-1371</t>
  </si>
  <si>
    <t>2023-1372</t>
  </si>
  <si>
    <t>2023-1373</t>
  </si>
  <si>
    <t>2023-1374</t>
  </si>
  <si>
    <t>2023-1375</t>
  </si>
  <si>
    <t>2023-1376</t>
  </si>
  <si>
    <t>2023-1377</t>
  </si>
  <si>
    <t>2023-1378</t>
  </si>
  <si>
    <t>2023-1379</t>
  </si>
  <si>
    <t>2023-1380</t>
  </si>
  <si>
    <t>2023-1381</t>
  </si>
  <si>
    <t>2023-1382</t>
  </si>
  <si>
    <t>2023-1383</t>
  </si>
  <si>
    <t>2023-1384</t>
  </si>
  <si>
    <t>2023-1385</t>
  </si>
  <si>
    <t>2023-1386</t>
  </si>
  <si>
    <t>2023-1387</t>
  </si>
  <si>
    <t>2023-1388</t>
  </si>
  <si>
    <t>2023-1389</t>
  </si>
  <si>
    <t>2023-1390</t>
  </si>
  <si>
    <t>2023-1391</t>
  </si>
  <si>
    <t>2023-1392</t>
  </si>
  <si>
    <t>2023-1393</t>
  </si>
  <si>
    <t>2023-1394</t>
  </si>
  <si>
    <t>2023-1395</t>
  </si>
  <si>
    <t>2023-1396</t>
  </si>
  <si>
    <t>2023-1397</t>
  </si>
  <si>
    <t>2023-1398</t>
  </si>
  <si>
    <t>2023-1399</t>
  </si>
  <si>
    <t>2023-1400</t>
  </si>
  <si>
    <t>2023-1401</t>
  </si>
  <si>
    <t>2023-1402</t>
  </si>
  <si>
    <t>2023-1403</t>
  </si>
  <si>
    <t>2023-1404</t>
  </si>
  <si>
    <t>2023-1405</t>
  </si>
  <si>
    <t>2023-1406</t>
  </si>
  <si>
    <t>2023-1407</t>
  </si>
  <si>
    <t>2023-1408</t>
  </si>
  <si>
    <t>2023-1409</t>
  </si>
  <si>
    <t>2023-1410</t>
  </si>
  <si>
    <t>2023-1411</t>
  </si>
  <si>
    <t>2023-1412</t>
  </si>
  <si>
    <t>2023-1413</t>
  </si>
  <si>
    <t>2023-1414</t>
  </si>
  <si>
    <t>2023-1415</t>
  </si>
  <si>
    <t>2023-1416</t>
  </si>
  <si>
    <t>2023-1417</t>
  </si>
  <si>
    <t>2023-1418</t>
  </si>
  <si>
    <t>2023-1419</t>
  </si>
  <si>
    <t>2023-1420</t>
  </si>
  <si>
    <t>2023-1421</t>
  </si>
  <si>
    <t>2023-1422</t>
  </si>
  <si>
    <t>2023-1423</t>
  </si>
  <si>
    <t>2023-1424</t>
  </si>
  <si>
    <t>2023-1425</t>
  </si>
  <si>
    <t>2023-1426</t>
  </si>
  <si>
    <t>2023-1427</t>
  </si>
  <si>
    <t>2023-1428</t>
  </si>
  <si>
    <t>2023-1429</t>
  </si>
  <si>
    <t>2023-1430</t>
  </si>
  <si>
    <t>2023-1431</t>
  </si>
  <si>
    <t>2023-1432</t>
  </si>
  <si>
    <t>2023-1433</t>
  </si>
  <si>
    <t>2023-1434</t>
  </si>
  <si>
    <t>2023-1435</t>
  </si>
  <si>
    <t>2023-1436</t>
  </si>
  <si>
    <t>2023-1437</t>
  </si>
  <si>
    <t>2023-1438</t>
  </si>
  <si>
    <t>2023-1439</t>
  </si>
  <si>
    <t>2023-1440</t>
  </si>
  <si>
    <t>2023-1441</t>
  </si>
  <si>
    <t>2023-1442</t>
  </si>
  <si>
    <t>2023-1443</t>
  </si>
  <si>
    <t>2023-1444</t>
  </si>
  <si>
    <t>2023-1445</t>
  </si>
  <si>
    <t>2023-1446</t>
  </si>
  <si>
    <t>2023-1447</t>
  </si>
  <si>
    <t>2023-1448</t>
  </si>
  <si>
    <t>2023-1449</t>
  </si>
  <si>
    <t>2023-1450</t>
  </si>
  <si>
    <t>2023-1451</t>
  </si>
  <si>
    <t>2023-1452</t>
  </si>
  <si>
    <t>2023-1453</t>
  </si>
  <si>
    <t>2023-1454</t>
  </si>
  <si>
    <t>2023-1455</t>
  </si>
  <si>
    <t>2023-1456</t>
  </si>
  <si>
    <t>2023-1457</t>
  </si>
  <si>
    <t>2023-1458</t>
  </si>
  <si>
    <t>2023-1459</t>
  </si>
  <si>
    <t>2023-1460</t>
  </si>
  <si>
    <t>2023-1461</t>
  </si>
  <si>
    <t>2023-1462</t>
  </si>
  <si>
    <t>2023-1463</t>
  </si>
  <si>
    <t>2023-1464</t>
  </si>
  <si>
    <t>2023-1465</t>
  </si>
  <si>
    <t>2023-1466</t>
  </si>
  <si>
    <t>2023-1467</t>
  </si>
  <si>
    <t>2023-1468</t>
  </si>
  <si>
    <t>2023-1469</t>
  </si>
  <si>
    <t>2023-1470</t>
  </si>
  <si>
    <t>2023-1471</t>
  </si>
  <si>
    <t>2023-1472</t>
  </si>
  <si>
    <t>2023-1473</t>
  </si>
  <si>
    <t>2023-1474</t>
  </si>
  <si>
    <t>2023-1475</t>
  </si>
  <si>
    <t>2023-1476</t>
  </si>
  <si>
    <t>2023-1477</t>
  </si>
  <si>
    <t>2023-1478</t>
  </si>
  <si>
    <t>2023-1479</t>
  </si>
  <si>
    <t>2023-1480</t>
  </si>
  <si>
    <t>2023-1481</t>
  </si>
  <si>
    <t>2023-1482</t>
  </si>
  <si>
    <t>2023-1483</t>
  </si>
  <si>
    <t>2023-1484</t>
  </si>
  <si>
    <t>2023-1485</t>
  </si>
  <si>
    <t>2023-1486</t>
  </si>
  <si>
    <t>2023-1487</t>
  </si>
  <si>
    <t>Rental Period (Weeks)</t>
  </si>
  <si>
    <t>Regional Manager</t>
  </si>
  <si>
    <t>S</t>
  </si>
  <si>
    <t>Row Labels</t>
  </si>
  <si>
    <t>(blank)</t>
  </si>
  <si>
    <t>Grand Total</t>
  </si>
  <si>
    <t>Column Labels</t>
  </si>
  <si>
    <t>&lt;1/3/2018</t>
  </si>
  <si>
    <t>2018</t>
  </si>
  <si>
    <t>2019</t>
  </si>
  <si>
    <t>2020</t>
  </si>
  <si>
    <t>2021</t>
  </si>
  <si>
    <t>2022</t>
  </si>
  <si>
    <t>2023</t>
  </si>
  <si>
    <t>Sum of Total Rental Fee</t>
  </si>
  <si>
    <t>Count of Contract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</si>
</sst>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%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3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2">
    <xf numFmtId="0" fontId="0" fillId="0" borderId="0" xfId="0"/>
    <xf numFmtId="0" fontId="5" fillId="0" borderId="0" xfId="13"/>
    <xf numFmtId="43" fontId="1" fillId="0" borderId="0" xfId="128" applyFont="1"/>
    <xf numFmtId="0" fontId="6" fillId="0" borderId="0" xfId="0" applyFont="1" applyAlignment="1">
      <alignment wrapText="1"/>
    </xf>
    <xf numFmtId="0" fontId="6" fillId="0" borderId="0" xfId="0" quotePrefix="1" applyFont="1" applyAlignment="1">
      <alignment horizontal="right" wrapText="1"/>
    </xf>
    <xf numFmtId="0" fontId="6" fillId="0" borderId="0" xfId="0" quotePrefix="1" applyFont="1" applyAlignment="1">
      <alignment horizontal="left" wrapText="1" indent="1"/>
    </xf>
    <xf numFmtId="0" fontId="0" fillId="0" borderId="0" xfId="0" applyAlignment="1">
      <alignment horizontal="left" indent="1"/>
    </xf>
    <xf numFmtId="0" fontId="0" fillId="0" borderId="0" xfId="13" applyFont="1"/>
    <xf numFmtId="0" fontId="6" fillId="0" borderId="0" xfId="0" applyFont="1" applyAlignment="1">
      <alignment horizontal="right" wrapText="1"/>
    </xf>
    <xf numFmtId="14" fontId="0" fillId="0" borderId="0" xfId="0" applyNumberFormat="1"/>
    <xf numFmtId="43" fontId="5" fillId="0" borderId="0" xfId="128" applyFont="1"/>
    <xf numFmtId="43" fontId="0" fillId="0" borderId="0" xfId="128" applyFont="1"/>
    <xf numFmtId="0" fontId="6" fillId="0" borderId="0" xfId="0" quotePrefix="1" applyFont="1" applyAlignment="1">
      <alignment wrapText="1"/>
    </xf>
    <xf numFmtId="43" fontId="6" fillId="0" borderId="0" xfId="128" quotePrefix="1" applyFont="1" applyAlignment="1">
      <alignment wrapText="1"/>
    </xf>
    <xf numFmtId="0" fontId="6" fillId="0" borderId="0" xfId="0" quotePrefix="1" applyFont="1" applyAlignment="1">
      <alignment horizontal="left" wrapText="1"/>
    </xf>
    <xf numFmtId="0" fontId="5" fillId="0" borderId="0" xfId="13" applyAlignment="1">
      <alignment horizontal="left"/>
    </xf>
    <xf numFmtId="0" fontId="0" fillId="0" borderId="0" xfId="0" applyAlignment="1">
      <alignment horizontal="left"/>
    </xf>
    <xf numFmtId="0" fontId="6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164" fontId="0" fillId="0" borderId="0" xfId="0" applyNumberForma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2" fontId="0" fillId="0" borderId="0" xfId="0" applyNumberFormat="1"/>
    <xf numFmtId="2" fontId="6" fillId="0" borderId="1" xfId="128" applyNumberFormat="1" applyFont="1" applyBorder="1"/>
    <xf numFmtId="2" fontId="0" fillId="2" borderId="0" xfId="129" applyNumberFormat="1" applyFont="1" applyFill="1"/>
    <xf numFmtId="164" fontId="0" fillId="0" borderId="0" xfId="129" applyNumberFormat="1" applyFont="1"/>
    <xf numFmtId="0" fontId="0" fillId="3" borderId="1" xfId="0" applyFill="1" applyBorder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wrapText="1" indent="1"/>
    </xf>
    <xf numFmtId="0" fontId="0" fillId="0" borderId="0" xfId="0" applyAlignment="1" applyProtection="1">
      <alignment vertical="center"/>
    </xf>
    <xf numFmtId="0" fontId="0" fillId="0" borderId="0" xfId="0" applyProtection="1"/>
    <xf numFmtId="0" fontId="6" fillId="0" borderId="8" xfId="0" quotePrefix="1" applyFont="1" applyBorder="1" applyAlignment="1" applyProtection="1">
      <alignment horizontal="left" wrapText="1"/>
    </xf>
    <xf numFmtId="0" fontId="6" fillId="0" borderId="9" xfId="0" quotePrefix="1" applyFont="1" applyBorder="1" applyAlignment="1" applyProtection="1">
      <alignment horizontal="right" wrapText="1"/>
    </xf>
    <xf numFmtId="0" fontId="6" fillId="0" borderId="9" xfId="0" applyFont="1" applyBorder="1" applyAlignment="1" applyProtection="1">
      <alignment horizontal="right" wrapText="1"/>
    </xf>
    <xf numFmtId="0" fontId="6" fillId="0" borderId="10" xfId="0" applyFont="1" applyBorder="1" applyAlignment="1" applyProtection="1">
      <alignment horizontal="right" wrapText="1"/>
    </xf>
    <xf numFmtId="0" fontId="0" fillId="0" borderId="0" xfId="0" applyAlignment="1" applyProtection="1">
      <alignment wrapText="1"/>
    </xf>
    <xf numFmtId="0" fontId="0" fillId="0" borderId="11" xfId="0" applyBorder="1" applyProtection="1"/>
    <xf numFmtId="2" fontId="0" fillId="0" borderId="11" xfId="0" applyNumberFormat="1" applyBorder="1" applyProtection="1"/>
    <xf numFmtId="43" fontId="0" fillId="0" borderId="12" xfId="128" applyFont="1" applyBorder="1" applyProtection="1"/>
    <xf numFmtId="43" fontId="0" fillId="0" borderId="13" xfId="128" applyFont="1" applyBorder="1" applyProtection="1"/>
    <xf numFmtId="0" fontId="0" fillId="0" borderId="6" xfId="0" applyBorder="1" applyAlignment="1" applyProtection="1">
      <alignment horizontal="left" indent="1"/>
    </xf>
    <xf numFmtId="0" fontId="0" fillId="0" borderId="7" xfId="0" applyBorder="1" applyAlignment="1" applyProtection="1">
      <alignment horizontal="left" indent="1"/>
    </xf>
    <xf numFmtId="0" fontId="0" fillId="0" borderId="4" xfId="0" applyBorder="1" applyAlignment="1" applyProtection="1">
      <alignment horizontal="left" indent="1"/>
    </xf>
    <xf numFmtId="0" fontId="0" fillId="0" borderId="5" xfId="0" applyBorder="1" applyAlignment="1" applyProtection="1">
      <alignment horizontal="left" indent="1"/>
    </xf>
    <xf numFmtId="0" fontId="6" fillId="0" borderId="2" xfId="0" applyFont="1" applyBorder="1" applyAlignment="1" applyProtection="1">
      <alignment horizontal="left"/>
    </xf>
    <xf numFmtId="0" fontId="6" fillId="0" borderId="3" xfId="0" applyFont="1" applyBorder="1" applyAlignment="1" applyProtection="1">
      <alignment horizontal="left"/>
    </xf>
    <xf numFmtId="0" fontId="6" fillId="0" borderId="0" xfId="0" quotePrefix="1" applyFont="1" applyAlignment="1" applyProtection="1">
      <alignment horizontal="right" wrapText="1" indent="1"/>
    </xf>
    <xf numFmtId="0" fontId="7" fillId="0" borderId="0" xfId="0" applyFont="1" applyProtection="1"/>
    <xf numFmtId="0" fontId="7" fillId="0" borderId="0" xfId="0" applyFont="1" applyProtection="1"/>
    <xf numFmtId="0" fontId="0" fillId="0" borderId="0" xfId="0" pivotButton="1"/>
    <xf numFmtId="0" fontId="0" fillId="0" borderId="0" xfId="0" applyNumberFormat="1"/>
    <xf numFmtId="4" fontId="0" fillId="0" borderId="0" xfId="0" applyNumberFormat="1"/>
  </cellXfs>
  <cellStyles count="130">
    <cellStyle name="Comma" xfId="128" builtinId="3"/>
    <cellStyle name="Comma 2" xfId="12" xr:uid="{00000000-0005-0000-0000-000001000000}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Normal" xfId="0" builtinId="0"/>
    <cellStyle name="Normal 2" xfId="13" xr:uid="{00000000-0005-0000-0000-00007F000000}"/>
    <cellStyle name="Normal 3" xfId="11" xr:uid="{00000000-0005-0000-0000-000080000000}"/>
    <cellStyle name="Percent" xfId="129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48" refreshedDate="45705.607904976852" createdVersion="8" refreshedVersion="8" minRefreshableVersion="3" recordCount="9335" xr:uid="{BC971DB6-15DA-4AF3-B989-0172F564EB51}">
  <cacheSource type="worksheet">
    <worksheetSource ref="A1:P1048576" sheet="Cabin Rentals"/>
  </cacheSource>
  <cacheFields count="17">
    <cacheField name="Contract Number" numFmtId="0">
      <sharedItems containsBlank="1"/>
    </cacheField>
    <cacheField name="Cabin Number" numFmtId="0">
      <sharedItems containsString="0" containsBlank="1" containsNumber="1" containsInteger="1" minValue="100" maxValue="600"/>
    </cacheField>
    <cacheField name="Cabin Description" numFmtId="0">
      <sharedItems containsBlank="1"/>
    </cacheField>
    <cacheField name="Date Rental Begins" numFmtId="0">
      <sharedItems containsNonDate="0" containsDate="1" containsString="0" containsBlank="1" minDate="2018-01-03T00:00:00" maxDate="2023-12-27T00:00:00" count="314">
        <d v="2018-01-03T00:00:00"/>
        <d v="2018-01-10T00:00:00"/>
        <d v="2018-01-17T00:00:00"/>
        <d v="2018-01-24T00:00:00"/>
        <d v="2018-01-31T00:00:00"/>
        <d v="2018-02-07T00:00:00"/>
        <d v="2018-02-14T00:00:00"/>
        <d v="2018-02-21T00:00:00"/>
        <d v="2018-02-28T00:00:00"/>
        <d v="2018-03-07T00:00:00"/>
        <d v="2018-03-14T00:00:00"/>
        <d v="2018-03-21T00:00:00"/>
        <d v="2018-03-28T00:00:00"/>
        <d v="2018-04-04T00:00:00"/>
        <d v="2018-04-11T00:00:00"/>
        <d v="2018-04-18T00:00:00"/>
        <d v="2018-04-25T00:00:00"/>
        <d v="2018-05-02T00:00:00"/>
        <d v="2018-05-09T00:00:00"/>
        <d v="2018-05-16T00:00:00"/>
        <d v="2018-05-23T00:00:00"/>
        <d v="2018-05-30T00:00:00"/>
        <d v="2018-06-06T00:00:00"/>
        <d v="2018-06-13T00:00:00"/>
        <d v="2018-06-20T00:00:00"/>
        <d v="2018-06-27T00:00:00"/>
        <d v="2018-07-04T00:00:00"/>
        <d v="2018-07-11T00:00:00"/>
        <d v="2018-07-18T00:00:00"/>
        <d v="2018-07-25T00:00:00"/>
        <d v="2018-08-01T00:00:00"/>
        <d v="2018-08-08T00:00:00"/>
        <d v="2018-08-15T00:00:00"/>
        <d v="2018-08-22T00:00:00"/>
        <d v="2018-08-29T00:00:00"/>
        <d v="2018-09-05T00:00:00"/>
        <d v="2018-09-12T00:00:00"/>
        <d v="2018-09-19T00:00:00"/>
        <d v="2018-09-26T00:00:00"/>
        <d v="2018-10-03T00:00:00"/>
        <d v="2018-10-10T00:00:00"/>
        <d v="2018-10-17T00:00:00"/>
        <d v="2018-10-24T00:00:00"/>
        <d v="2018-10-31T00:00:00"/>
        <d v="2018-11-07T00:00:00"/>
        <d v="2018-11-14T00:00:00"/>
        <d v="2018-11-21T00:00:00"/>
        <d v="2018-11-28T00:00:00"/>
        <d v="2018-12-05T00:00:00"/>
        <d v="2018-12-12T00:00:00"/>
        <d v="2018-12-19T00:00:00"/>
        <d v="2018-12-26T00:00:00"/>
        <d v="2019-01-02T00:00:00"/>
        <d v="2019-01-09T00:00:00"/>
        <d v="2019-01-16T00:00:00"/>
        <d v="2019-01-23T00:00:00"/>
        <d v="2019-01-30T00:00:00"/>
        <d v="2019-02-06T00:00:00"/>
        <d v="2019-02-13T00:00:00"/>
        <d v="2019-02-20T00:00:00"/>
        <d v="2019-02-27T00:00:00"/>
        <d v="2019-03-05T00:00:00"/>
        <d v="2019-03-12T00:00:00"/>
        <d v="2019-03-19T00:00:00"/>
        <d v="2019-03-26T00:00:00"/>
        <d v="2019-04-02T00:00:00"/>
        <d v="2019-04-09T00:00:00"/>
        <d v="2019-04-16T00:00:00"/>
        <d v="2019-04-23T00:00:00"/>
        <d v="2019-04-30T00:00:00"/>
        <d v="2019-05-07T00:00:00"/>
        <d v="2019-05-14T00:00:00"/>
        <d v="2019-05-21T00:00:00"/>
        <d v="2019-05-28T00:00:00"/>
        <d v="2019-06-04T00:00:00"/>
        <d v="2019-06-11T00:00:00"/>
        <d v="2019-06-18T00:00:00"/>
        <d v="2019-06-25T00:00:00"/>
        <d v="2019-07-02T00:00:00"/>
        <d v="2019-07-09T00:00:00"/>
        <d v="2019-07-16T00:00:00"/>
        <d v="2019-07-23T00:00:00"/>
        <d v="2019-07-30T00:00:00"/>
        <d v="2019-08-06T00:00:00"/>
        <d v="2019-08-13T00:00:00"/>
        <d v="2019-08-20T00:00:00"/>
        <d v="2019-08-27T00:00:00"/>
        <d v="2019-09-03T00:00:00"/>
        <d v="2019-09-10T00:00:00"/>
        <d v="2019-09-17T00:00:00"/>
        <d v="2019-09-24T00:00:00"/>
        <d v="2019-10-01T00:00:00"/>
        <d v="2019-10-08T00:00:00"/>
        <d v="2019-10-15T00:00:00"/>
        <d v="2019-10-22T00:00:00"/>
        <d v="2019-10-29T00:00:00"/>
        <d v="2019-11-05T00:00:00"/>
        <d v="2019-11-12T00:00:00"/>
        <d v="2019-11-19T00:00:00"/>
        <d v="2019-11-26T00:00:00"/>
        <d v="2019-12-03T00:00:00"/>
        <d v="2019-12-10T00:00:00"/>
        <d v="2019-12-17T00:00:00"/>
        <d v="2019-12-24T00:00:00"/>
        <d v="2019-12-31T00:00:00"/>
        <d v="2020-01-07T00:00:00"/>
        <d v="2020-01-14T00:00:00"/>
        <d v="2020-01-21T00:00:00"/>
        <d v="2020-01-28T00:00:00"/>
        <d v="2020-02-04T00:00:00"/>
        <d v="2020-02-11T00:00:00"/>
        <d v="2020-02-18T00:00:00"/>
        <d v="2020-02-25T00:00:00"/>
        <d v="2020-03-04T00:00:00"/>
        <d v="2020-03-11T00:00:00"/>
        <d v="2020-03-18T00:00:00"/>
        <d v="2020-03-25T00:00:00"/>
        <d v="2020-04-01T00:00:00"/>
        <d v="2020-04-08T00:00:00"/>
        <d v="2020-04-15T00:00:00"/>
        <d v="2020-04-22T00:00:00"/>
        <d v="2020-04-29T00:00:00"/>
        <d v="2020-05-06T00:00:00"/>
        <d v="2020-05-13T00:00:00"/>
        <d v="2020-05-20T00:00:00"/>
        <d v="2020-05-27T00:00:00"/>
        <d v="2020-06-03T00:00:00"/>
        <d v="2020-06-10T00:00:00"/>
        <d v="2020-06-17T00:00:00"/>
        <d v="2020-06-24T00:00:00"/>
        <d v="2020-07-01T00:00:00"/>
        <d v="2020-07-08T00:00:00"/>
        <d v="2020-07-15T00:00:00"/>
        <d v="2020-07-22T00:00:00"/>
        <d v="2020-07-29T00:00:00"/>
        <d v="2020-08-05T00:00:00"/>
        <d v="2020-08-12T00:00:00"/>
        <d v="2020-08-19T00:00:00"/>
        <d v="2020-08-26T00:00:00"/>
        <d v="2020-09-02T00:00:00"/>
        <d v="2020-09-09T00:00:00"/>
        <d v="2020-09-16T00:00:00"/>
        <d v="2020-09-23T00:00:00"/>
        <d v="2020-09-30T00:00:00"/>
        <d v="2020-10-07T00:00:00"/>
        <d v="2020-10-14T00:00:00"/>
        <d v="2020-10-21T00:00:00"/>
        <d v="2020-10-28T00:00:00"/>
        <d v="2020-11-04T00:00:00"/>
        <d v="2020-11-11T00:00:00"/>
        <d v="2020-11-18T00:00:00"/>
        <d v="2020-11-25T00:00:00"/>
        <d v="2020-12-02T00:00:00"/>
        <d v="2020-12-09T00:00:00"/>
        <d v="2020-12-16T00:00:00"/>
        <d v="2020-12-23T00:00:00"/>
        <d v="2020-12-30T00:00:00"/>
        <d v="2021-01-06T00:00:00"/>
        <d v="2021-01-13T00:00:00"/>
        <d v="2021-01-20T00:00:00"/>
        <d v="2021-01-27T00:00:00"/>
        <d v="2021-02-03T00:00:00"/>
        <d v="2021-02-10T00:00:00"/>
        <d v="2021-02-17T00:00:00"/>
        <d v="2021-02-24T00:00:00"/>
        <d v="2021-03-03T00:00:00"/>
        <d v="2021-03-10T00:00:00"/>
        <d v="2021-03-17T00:00:00"/>
        <d v="2021-03-24T00:00:00"/>
        <d v="2021-03-31T00:00:00"/>
        <d v="2021-04-07T00:00:00"/>
        <d v="2021-04-14T00:00:00"/>
        <d v="2021-04-21T00:00:00"/>
        <d v="2021-04-28T00:00:00"/>
        <d v="2021-05-05T00:00:00"/>
        <d v="2021-05-12T00:00:00"/>
        <d v="2021-05-19T00:00:00"/>
        <d v="2021-05-26T00:00:00"/>
        <d v="2021-06-02T00:00:00"/>
        <d v="2021-06-09T00:00:00"/>
        <d v="2021-06-16T00:00:00"/>
        <d v="2021-06-23T00:00:00"/>
        <d v="2021-06-30T00:00:00"/>
        <d v="2021-07-07T00:00:00"/>
        <d v="2021-07-14T00:00:00"/>
        <d v="2021-07-21T00:00:00"/>
        <d v="2021-07-28T00:00:00"/>
        <d v="2021-08-04T00:00:00"/>
        <d v="2021-08-11T00:00:00"/>
        <d v="2021-08-18T00:00:00"/>
        <d v="2021-08-25T00:00:00"/>
        <d v="2021-09-01T00:00:00"/>
        <d v="2021-09-08T00:00:00"/>
        <d v="2021-09-15T00:00:00"/>
        <d v="2021-09-22T00:00:00"/>
        <d v="2021-09-29T00:00:00"/>
        <d v="2021-10-06T00:00:00"/>
        <d v="2021-10-13T00:00:00"/>
        <d v="2021-10-20T00:00:00"/>
        <d v="2021-10-27T00:00:00"/>
        <d v="2021-11-03T00:00:00"/>
        <d v="2021-11-10T00:00:00"/>
        <d v="2021-11-17T00:00:00"/>
        <d v="2021-11-24T00:00:00"/>
        <d v="2021-12-01T00:00:00"/>
        <d v="2021-12-08T00:00:00"/>
        <d v="2021-12-15T00:00:00"/>
        <d v="2021-12-22T00:00:00"/>
        <d v="2021-12-29T00:00:00"/>
        <d v="2022-01-05T00:00:00"/>
        <d v="2022-01-12T00:00:00"/>
        <d v="2022-01-19T00:00:00"/>
        <d v="2022-01-26T00:00:00"/>
        <d v="2022-02-02T00:00:00"/>
        <d v="2022-02-09T00:00:00"/>
        <d v="2022-02-16T00:00:00"/>
        <d v="2022-02-23T00:00:00"/>
        <d v="2022-03-02T00:00:00"/>
        <d v="2022-03-09T00:00:00"/>
        <d v="2022-03-16T00:00:00"/>
        <d v="2022-03-23T00:00:00"/>
        <d v="2022-03-30T00:00:00"/>
        <d v="2022-04-06T00:00:00"/>
        <d v="2022-04-13T00:00:00"/>
        <d v="2022-04-20T00:00:00"/>
        <d v="2022-04-27T00:00:00"/>
        <d v="2022-05-04T00:00:00"/>
        <d v="2022-05-11T00:00:00"/>
        <d v="2022-05-18T00:00:00"/>
        <d v="2022-05-25T00:00:00"/>
        <d v="2022-06-01T00:00:00"/>
        <d v="2022-06-08T00:00:00"/>
        <d v="2022-06-15T00:00:00"/>
        <d v="2022-06-22T00:00:00"/>
        <d v="2022-06-29T00:00:00"/>
        <d v="2022-07-06T00:00:00"/>
        <d v="2022-07-13T00:00:00"/>
        <d v="2022-07-20T00:00:00"/>
        <d v="2022-07-27T00:00:00"/>
        <d v="2022-08-03T00:00:00"/>
        <d v="2022-08-10T00:00:00"/>
        <d v="2022-08-17T00:00:00"/>
        <d v="2022-08-24T00:00:00"/>
        <d v="2022-08-31T00:00:00"/>
        <d v="2022-09-07T00:00:00"/>
        <d v="2022-09-14T00:00:00"/>
        <d v="2022-09-21T00:00:00"/>
        <d v="2022-09-28T00:00:00"/>
        <d v="2022-10-05T00:00:00"/>
        <d v="2022-10-12T00:00:00"/>
        <d v="2022-10-19T00:00:00"/>
        <d v="2022-10-26T00:00:00"/>
        <d v="2022-11-02T00:00:00"/>
        <d v="2022-11-09T00:00:00"/>
        <d v="2022-11-16T00:00:00"/>
        <d v="2022-11-23T00:00:00"/>
        <d v="2022-11-30T00:00:00"/>
        <d v="2022-12-07T00:00:00"/>
        <d v="2022-12-14T00:00:00"/>
        <d v="2022-12-21T00:00:00"/>
        <d v="2022-12-28T00:00:00"/>
        <d v="2023-01-04T00:00:00"/>
        <d v="2023-01-11T00:00:00"/>
        <d v="2023-01-18T00:00:00"/>
        <d v="2023-01-25T00:00:00"/>
        <d v="2023-02-01T00:00:00"/>
        <d v="2023-02-08T00:00:00"/>
        <d v="2023-02-15T00:00:00"/>
        <d v="2023-02-22T00:00:00"/>
        <d v="2023-03-01T00:00:00"/>
        <d v="2023-03-07T00:00:00"/>
        <d v="2023-03-14T00:00:00"/>
        <d v="2023-03-21T00:00:00"/>
        <d v="2023-03-28T00:00:00"/>
        <d v="2023-04-04T00:00:00"/>
        <d v="2023-04-11T00:00:00"/>
        <d v="2023-04-18T00:00:00"/>
        <d v="2023-04-25T00:00:00"/>
        <d v="2023-05-02T00:00:00"/>
        <d v="2023-05-09T00:00:00"/>
        <d v="2023-05-16T00:00:00"/>
        <d v="2023-05-23T00:00:00"/>
        <d v="2023-05-30T00:00:00"/>
        <d v="2023-06-06T00:00:00"/>
        <d v="2023-06-13T00:00:00"/>
        <d v="2023-06-20T00:00:00"/>
        <d v="2023-06-27T00:00:00"/>
        <d v="2023-07-04T00:00:00"/>
        <d v="2023-07-11T00:00:00"/>
        <d v="2023-07-18T00:00:00"/>
        <d v="2023-07-25T00:00:00"/>
        <d v="2023-08-01T00:00:00"/>
        <d v="2023-08-08T00:00:00"/>
        <d v="2023-08-15T00:00:00"/>
        <d v="2023-08-22T00:00:00"/>
        <d v="2023-08-29T00:00:00"/>
        <d v="2023-09-05T00:00:00"/>
        <d v="2023-09-12T00:00:00"/>
        <d v="2023-09-19T00:00:00"/>
        <d v="2023-09-26T00:00:00"/>
        <d v="2023-10-03T00:00:00"/>
        <d v="2023-10-10T00:00:00"/>
        <d v="2023-10-17T00:00:00"/>
        <d v="2023-10-24T00:00:00"/>
        <d v="2023-10-31T00:00:00"/>
        <d v="2023-11-07T00:00:00"/>
        <d v="2023-11-14T00:00:00"/>
        <d v="2023-11-21T00:00:00"/>
        <d v="2023-11-28T00:00:00"/>
        <d v="2023-12-05T00:00:00"/>
        <d v="2023-12-12T00:00:00"/>
        <d v="2023-12-19T00:00:00"/>
        <d v="2023-12-26T00:00:00"/>
        <m/>
      </sharedItems>
      <fieldGroup par="16"/>
    </cacheField>
    <cacheField name="Date Rental Ends" numFmtId="0">
      <sharedItems containsNonDate="0" containsDate="1" containsString="0" containsBlank="1" minDate="2018-01-10T00:00:00" maxDate="2024-01-10T00:00:00"/>
    </cacheField>
    <cacheField name="Rental Period (Weeks)" numFmtId="0">
      <sharedItems containsString="0" containsBlank="1" containsNumber="1" minValue="0.8571428571428571" maxValue="3.1428571428571428"/>
    </cacheField>
    <cacheField name="Rate Type" numFmtId="0">
      <sharedItems containsBlank="1"/>
    </cacheField>
    <cacheField name="Total Rental Fee" numFmtId="43">
      <sharedItems containsString="0" containsBlank="1" containsNumber="1" containsInteger="1" minValue="0" maxValue="3150"/>
    </cacheField>
    <cacheField name="First Name" numFmtId="0">
      <sharedItems containsBlank="1"/>
    </cacheField>
    <cacheField name="Last Name" numFmtId="0">
      <sharedItems containsBlank="1"/>
    </cacheField>
    <cacheField name="Street Address" numFmtId="0">
      <sharedItems containsBlank="1"/>
    </cacheField>
    <cacheField name="City" numFmtId="0">
      <sharedItems containsBlank="1"/>
    </cacheField>
    <cacheField name="State" numFmtId="0">
      <sharedItems containsBlank="1" count="52">
        <s v="Florida"/>
        <s v="Delaware"/>
        <s v="Rhode Island"/>
        <s v="South Carolina"/>
        <s v="Indiana"/>
        <s v="California"/>
        <s v="Ohio"/>
        <s v="Texas"/>
        <s v="Virginia"/>
        <s v="Illinois"/>
        <s v="Tennessee"/>
        <s v="Massachusetts"/>
        <s v="North Carolina"/>
        <s v="Missouri"/>
        <s v="Georgia"/>
        <s v="Louisiana"/>
        <s v="Oklahoma"/>
        <s v="Pennsylvania"/>
        <s v="New York"/>
        <s v="Michigan"/>
        <s v="Washington"/>
        <s v="Alabama"/>
        <s v="Kansas"/>
        <s v="Arkansas"/>
        <s v="Mississippi"/>
        <s v="Iowa"/>
        <s v="Arizona"/>
        <s v="Wisconsin"/>
        <s v="Kentucky"/>
        <s v="Colorado"/>
        <s v="New Hampshire"/>
        <s v="New Jersey"/>
        <s v="Oregon"/>
        <s v="Minnesota"/>
        <s v="West Virginia"/>
        <s v="New Mexico"/>
        <s v="Idaho"/>
        <s v="Maine"/>
        <s v="Montana"/>
        <s v="Connecticut"/>
        <s v="Alaska"/>
        <s v="Wyoming"/>
        <s v="Nevada"/>
        <s v="South Dakota"/>
        <s v="Maryland"/>
        <s v="Utah"/>
        <s v="Hawaii"/>
        <s v="Nebraska"/>
        <s v="North Dakota"/>
        <s v="Vermont"/>
        <s v="District of Columbia"/>
        <m/>
      </sharedItems>
    </cacheField>
    <cacheField name="Payment Type" numFmtId="0">
      <sharedItems containsBlank="1" count="7">
        <s v="AmEx"/>
        <s v="Visa"/>
        <s v="Check"/>
        <s v="MC"/>
        <s v="Discover"/>
        <s v="PayPal"/>
        <m/>
      </sharedItems>
    </cacheField>
    <cacheField name="Credit Card Number" numFmtId="0">
      <sharedItems containsBlank="1"/>
    </cacheField>
    <cacheField name="Regional Manager" numFmtId="0">
      <sharedItems containsBlank="1"/>
    </cacheField>
    <cacheField name="Years (Date Rental Begins)" numFmtId="0" databaseField="0">
      <fieldGroup base="3">
        <rangePr groupBy="years" startDate="2018-01-03T00:00:00" endDate="2023-12-27T00:00:00"/>
        <groupItems count="8">
          <s v="&lt;1/3/2018"/>
          <s v="2018"/>
          <s v="2019"/>
          <s v="2020"/>
          <s v="2021"/>
          <s v="2022"/>
          <s v="2023"/>
          <s v="&gt;12/27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35">
  <r>
    <s v="2018-0001"/>
    <n v="600"/>
    <s v="Standard 6 Bedroom, 4 Bath with fireplace"/>
    <x v="0"/>
    <d v="2018-01-10T00:00:00"/>
    <n v="1"/>
    <s v="Off Season"/>
    <n v="871"/>
    <s v="Stella"/>
    <s v="Branch"/>
    <s v="2478 Foggy  Pine  Place"/>
    <s v="Kissimmee"/>
    <x v="0"/>
    <x v="0"/>
    <s v="xxxx-xxxxxx-x8050"/>
    <s v="Lars"/>
  </r>
  <r>
    <s v="2018-0002"/>
    <n v="315"/>
    <s v="Standard 3 Bedroom, 3 Bath"/>
    <x v="0"/>
    <d v="2018-01-10T00:00:00"/>
    <n v="1"/>
    <s v="Off Season"/>
    <n v="573"/>
    <s v="Nathaniel"/>
    <s v="Frazier"/>
    <s v="3216 Pleasant  Hickory  Trace"/>
    <s v="Coconut Creek"/>
    <x v="0"/>
    <x v="1"/>
    <s v="xxxx-xxxx-xxxx-2909"/>
    <s v="Lars"/>
  </r>
  <r>
    <s v="2018-0003"/>
    <n v="224"/>
    <s v="Luxury 2 Bedroom, 2 Bath with fireplace"/>
    <x v="0"/>
    <d v="2018-01-10T00:00:00"/>
    <n v="1"/>
    <s v="Off Season"/>
    <n v="743"/>
    <s v="Julian"/>
    <s v="Walls"/>
    <s v="2672 Hidden  Treasure  Bank"/>
    <s v="Wilmington"/>
    <x v="1"/>
    <x v="0"/>
    <s v="xxxx-xxxxxx-x6330"/>
    <s v="Thoren"/>
  </r>
  <r>
    <s v="2018-0004"/>
    <n v="312"/>
    <s v="Standard 3 Bedroom, 3 Bath with fireplace"/>
    <x v="0"/>
    <d v="2018-01-10T00:00:00"/>
    <n v="1"/>
    <s v="Off Season"/>
    <n v="595"/>
    <s v="Jaden"/>
    <s v="Martin"/>
    <s v="2220 Sleepy  Lake  Trace"/>
    <s v="Warwick"/>
    <x v="2"/>
    <x v="2"/>
    <s v=""/>
    <s v="Thoren"/>
  </r>
  <r>
    <s v="2018-0005"/>
    <n v="223"/>
    <s v="Deluxe 2 Bedroom, 2 Bath"/>
    <x v="0"/>
    <d v="2018-01-10T00:00:00"/>
    <n v="1"/>
    <s v="Off Season"/>
    <n v="552"/>
    <s v="Nathan"/>
    <s v="Erickson"/>
    <s v="3435 Pleasant  Bear  Gate"/>
    <s v="Charleston"/>
    <x v="3"/>
    <x v="1"/>
    <s v="xxxx-xxxx-xxxx-7209"/>
    <s v="Thoren"/>
  </r>
  <r>
    <s v="2018-0006"/>
    <n v="101"/>
    <s v="Standard 1 Bedroom, 1 Bath with fireplace"/>
    <x v="0"/>
    <d v="2018-01-10T00:00:00"/>
    <n v="1"/>
    <s v="Off Season"/>
    <n v="382"/>
    <s v="Blake"/>
    <s v="Holland"/>
    <s v="2247 Wishing  Berry  Dale"/>
    <s v="Lakeland"/>
    <x v="0"/>
    <x v="1"/>
    <s v="xxxx-xxxx-xxxx-9838"/>
    <s v="Lars"/>
  </r>
  <r>
    <s v="2018-0007"/>
    <n v="225"/>
    <s v="Deluxe 2 Bedroom, 2 Bath with fireplace"/>
    <x v="0"/>
    <d v="2018-01-10T00:00:00"/>
    <n v="1"/>
    <s v="Off Season"/>
    <n v="573"/>
    <s v="Eli"/>
    <s v="Duke"/>
    <s v="2414 Wishing  Log  Bank"/>
    <s v="Kissimmee"/>
    <x v="0"/>
    <x v="1"/>
    <s v="xxxx-xxxx-xxxx-3142"/>
    <s v="Lars"/>
  </r>
  <r>
    <s v="2018-0008"/>
    <n v="219"/>
    <s v="Deluxe 2 Bedroom, 2 Bath with fireplace and hot tub"/>
    <x v="0"/>
    <d v="2018-01-10T00:00:00"/>
    <n v="1"/>
    <s v="Off Season"/>
    <n v="616"/>
    <s v="Taylor"/>
    <s v="Adams"/>
    <s v="3086 Emerald Fox Lane"/>
    <s v="Noblesville"/>
    <x v="4"/>
    <x v="3"/>
    <s v="xxxx-xxxx-xxxx-1200"/>
    <s v="Thoren"/>
  </r>
  <r>
    <s v="2018-0009"/>
    <n v="106"/>
    <s v="Deluxe 1 Bedroom, 1 Bath"/>
    <x v="0"/>
    <d v="2018-01-10T00:00:00"/>
    <n v="1"/>
    <s v="Off Season"/>
    <n v="446"/>
    <s v="Mia"/>
    <s v="Merritt"/>
    <s v="4092 Blue  Panda  View"/>
    <s v="San Bernardino"/>
    <x v="5"/>
    <x v="1"/>
    <s v="xxxx-xxxx-xxxx-1741"/>
    <s v="Thoren"/>
  </r>
  <r>
    <s v="2018-0010"/>
    <n v="213"/>
    <s v="Standard 2 Bedroom, 1 Bath with hot tub"/>
    <x v="0"/>
    <d v="2018-01-10T00:00:00"/>
    <n v="1"/>
    <s v="Off Season"/>
    <n v="488"/>
    <s v="Jesus"/>
    <s v="Williams"/>
    <s v="1968 Thunder Nectar Knoll"/>
    <s v="Akron"/>
    <x v="6"/>
    <x v="3"/>
    <s v="xxxx-xxxx-xxxx-7246"/>
    <s v="Thoren"/>
  </r>
  <r>
    <s v="2018-0011"/>
    <n v="300"/>
    <s v="Standard 3 Bedroom, 1 Bath"/>
    <x v="0"/>
    <d v="2018-01-10T00:00:00"/>
    <n v="1"/>
    <s v="Off Season"/>
    <n v="531"/>
    <s v="Payton"/>
    <s v="Chapman"/>
    <s v="1898 Broad  Rabbit  Run"/>
    <s v="San Antonio"/>
    <x v="7"/>
    <x v="0"/>
    <s v="xxxx-xxxxxx-x1782"/>
    <s v="Thoren"/>
  </r>
  <r>
    <s v="2018-0012"/>
    <n v="213"/>
    <s v="Standard 2 Bedroom, 1 Bath with hot tub"/>
    <x v="1"/>
    <d v="2018-01-24T00:00:00"/>
    <n v="2"/>
    <s v="Off Season"/>
    <n v="976"/>
    <s v="Kennedy"/>
    <s v="Nelson"/>
    <s v="3807 Heather Sky Round"/>
    <s v="Palm Coast"/>
    <x v="0"/>
    <x v="2"/>
    <s v=""/>
    <s v="Lars"/>
  </r>
  <r>
    <s v="2018-0013"/>
    <n v="103"/>
    <s v="Deluxe 1 Bedroom, 1 Bath"/>
    <x v="1"/>
    <d v="2018-01-17T00:00:00"/>
    <n v="1"/>
    <s v="Off Season"/>
    <n v="446"/>
    <s v="Benjamin"/>
    <s v="Callahan"/>
    <s v="3895 Stony  Berry  Cove"/>
    <s v="Portsmouth"/>
    <x v="8"/>
    <x v="1"/>
    <s v="xxxx-xxxx-xxxx-5962"/>
    <s v="Thoren"/>
  </r>
  <r>
    <s v="2018-0014"/>
    <n v="208"/>
    <s v="Standard 2 Bedroom, 1 Bath"/>
    <x v="1"/>
    <d v="2018-01-17T00:00:00"/>
    <n v="1"/>
    <s v="Off Season"/>
    <n v="446"/>
    <s v="Kayla"/>
    <s v="Conley"/>
    <s v="2457 Sunny Fawn Woods"/>
    <s v="Newark"/>
    <x v="6"/>
    <x v="2"/>
    <s v=""/>
    <s v="Thoren"/>
  </r>
  <r>
    <s v="2018-0015"/>
    <n v="106"/>
    <s v="Deluxe 1 Bedroom, 1 Bath"/>
    <x v="1"/>
    <d v="2018-01-24T00:00:00"/>
    <n v="2"/>
    <s v="Off Season"/>
    <n v="892"/>
    <s v="William"/>
    <s v="Green"/>
    <s v="2837 Dusty  Quail  Falls"/>
    <s v="Bloomington"/>
    <x v="9"/>
    <x v="2"/>
    <s v=""/>
    <s v="Thoren"/>
  </r>
  <r>
    <s v="2018-0016"/>
    <n v="105"/>
    <s v="Deluxe 1 Bedroom, 1 Bath"/>
    <x v="1"/>
    <d v="2018-01-17T00:00:00"/>
    <n v="1"/>
    <s v="Off Season"/>
    <n v="446"/>
    <s v="Layla"/>
    <s v="Clay"/>
    <s v="3319 Dusty  Robin  Acres"/>
    <s v="Cape Coral"/>
    <x v="0"/>
    <x v="0"/>
    <s v="xxxx-xxxxxx-x2857"/>
    <s v="Lars"/>
  </r>
  <r>
    <s v="2018-0017"/>
    <n v="204"/>
    <s v="Standard 2 Bedroom, 1 Bath"/>
    <x v="1"/>
    <d v="2018-01-17T00:00:00"/>
    <n v="1"/>
    <s v="Off Season"/>
    <n v="446"/>
    <s v="Morgan"/>
    <s v="Mays"/>
    <s v="4831 Quaking  Treasure  Nook"/>
    <s v="Hendersonville"/>
    <x v="10"/>
    <x v="4"/>
    <s v="xxxx-xxxx-xxxx-3658"/>
    <s v="Thoren"/>
  </r>
  <r>
    <s v="2018-0018"/>
    <n v="215"/>
    <s v="Standard 2 Bedroom, 2 Bath"/>
    <x v="1"/>
    <d v="2018-01-17T00:00:00"/>
    <n v="1"/>
    <s v="Off Season"/>
    <n v="467"/>
    <s v="Andrea"/>
    <s v="Cook"/>
    <s v="357 Tawny  Mountain  Chase"/>
    <s v="Boston"/>
    <x v="11"/>
    <x v="3"/>
    <s v="xxxx-xxxx-xxxx-0136"/>
    <s v="Thoren"/>
  </r>
  <r>
    <s v="2018-0019"/>
    <n v="305"/>
    <s v="Deluxe 3 Bedroom, 2 Bath with fireplace and hot tub"/>
    <x v="1"/>
    <d v="2018-01-17T00:00:00"/>
    <n v="1"/>
    <s v="Off Season"/>
    <n v="701"/>
    <s v="Taylor"/>
    <s v="Whitney"/>
    <s v="4279 Dusty Sky Estates"/>
    <s v="Garden Grove"/>
    <x v="5"/>
    <x v="5"/>
    <s v=""/>
    <s v="Thoren"/>
  </r>
  <r>
    <s v="2018-0020"/>
    <n v="205"/>
    <s v="Deluxe 2 Bedroom, 1 Bath with fireplace"/>
    <x v="1"/>
    <d v="2018-01-31T00:00:00"/>
    <n v="3"/>
    <s v="Off Season"/>
    <n v="1656"/>
    <s v="Alyssa"/>
    <s v="Daniel"/>
    <s v="105 Merry  Lagoon  Dell"/>
    <s v="Wellington"/>
    <x v="0"/>
    <x v="0"/>
    <s v="xxxx-xxxxxx-x7712"/>
    <s v="Lars"/>
  </r>
  <r>
    <s v="2018-0021"/>
    <n v="311"/>
    <s v="Deluxe 3 Bedroom, 2 Bath"/>
    <x v="1"/>
    <d v="2018-01-24T00:00:00"/>
    <n v="2"/>
    <s v="Off Season"/>
    <n v="1274"/>
    <s v="Henry"/>
    <s v="Merrill"/>
    <s v="2072 Little  Fawn  Swale"/>
    <s v="Fayetteville"/>
    <x v="12"/>
    <x v="3"/>
    <s v="xxxx-xxxx-xxxx-1193"/>
    <s v="Thoren"/>
  </r>
  <r>
    <s v="2018-0022"/>
    <n v="315"/>
    <s v="Standard 3 Bedroom, 3 Bath"/>
    <x v="1"/>
    <d v="2018-01-17T00:00:00"/>
    <n v="1"/>
    <s v="Off Season"/>
    <n v="573"/>
    <s v="Andrea"/>
    <s v="Fuller"/>
    <s v="1675 Shady  Gate  Place"/>
    <s v="Tallahassee"/>
    <x v="0"/>
    <x v="3"/>
    <s v="xxxx-xxxx-xxxx-8507"/>
    <s v="Lars"/>
  </r>
  <r>
    <s v="2018-0023"/>
    <n v="223"/>
    <s v="Deluxe 2 Bedroom, 2 Bath"/>
    <x v="1"/>
    <d v="2018-01-17T00:00:00"/>
    <n v="1"/>
    <s v="Off Season"/>
    <n v="552"/>
    <s v="Justin"/>
    <s v="Mcknight"/>
    <s v="4915 Misty  Hickory  Trace"/>
    <s v="Sarasota"/>
    <x v="0"/>
    <x v="0"/>
    <s v="xxxx-xxxxxx-x1166"/>
    <s v="Lars"/>
  </r>
  <r>
    <s v="2018-0024"/>
    <n v="306"/>
    <s v="Standard 3 Bedroom, 2 Bath"/>
    <x v="1"/>
    <d v="2018-01-17T00:00:00"/>
    <n v="1"/>
    <s v="Off Season"/>
    <n v="552"/>
    <s v="Alexis"/>
    <s v="Holloway"/>
    <s v="1082 Honey  Cider  Valley"/>
    <s v="Florissant"/>
    <x v="13"/>
    <x v="1"/>
    <s v="xxxx-xxxx-xxxx-2315"/>
    <s v="Thoren"/>
  </r>
  <r>
    <s v="2018-0025"/>
    <n v="222"/>
    <s v="Luxury 2 Bedroom, 2 Bath"/>
    <x v="1"/>
    <d v="2018-01-17T00:00:00"/>
    <n v="1"/>
    <s v="Off Season"/>
    <n v="722"/>
    <s v="Avery"/>
    <s v="Pugh"/>
    <s v="4787 Rustic  Wagon  Falls"/>
    <s v="Marietta"/>
    <x v="14"/>
    <x v="5"/>
    <s v=""/>
    <s v="Brooke"/>
  </r>
  <r>
    <s v="2018-0026"/>
    <n v="202"/>
    <s v="Luxury 2 Bedroom, 1 Bath with fireplace"/>
    <x v="1"/>
    <d v="2018-01-17T00:00:00"/>
    <n v="1"/>
    <s v="Off Season"/>
    <n v="722"/>
    <s v="Makayla"/>
    <s v="Olson"/>
    <s v="225 Merry  Treasure  Promenade"/>
    <s v="Bolingbrook"/>
    <x v="9"/>
    <x v="5"/>
    <s v=""/>
    <s v="Thoren"/>
  </r>
  <r>
    <s v="2018-0027"/>
    <n v="207"/>
    <s v="Standard 2 Bedroom, 1 Bath"/>
    <x v="1"/>
    <d v="2018-01-17T00:00:00"/>
    <n v="1"/>
    <s v="Off Season"/>
    <n v="446"/>
    <s v="Nevaeh"/>
    <s v="Mercer"/>
    <s v="2486 Jagged  View  Nook"/>
    <s v="Bossier City"/>
    <x v="15"/>
    <x v="1"/>
    <s v="xxxx-xxxx-xxxx-1494"/>
    <s v="Thoren"/>
  </r>
  <r>
    <s v="2018-0028"/>
    <n v="209"/>
    <s v="Deluxe 2 Bedroom, 1 Bath"/>
    <x v="1"/>
    <d v="2018-01-17T00:00:00"/>
    <n v="1"/>
    <s v="Off Season"/>
    <n v="531"/>
    <s v="Adam"/>
    <s v="Thompson"/>
    <s v="150 Burning  Rabbit  Nook"/>
    <s v="Stillwater"/>
    <x v="16"/>
    <x v="3"/>
    <s v="xxxx-xxxx-xxxx-4669"/>
    <s v="Thoren"/>
  </r>
  <r>
    <s v="2018-0029"/>
    <n v="307"/>
    <s v="Standard 3 Bedroom, 2 Bath"/>
    <x v="1"/>
    <d v="2018-01-17T00:00:00"/>
    <n v="1"/>
    <s v="Off Season"/>
    <n v="552"/>
    <s v="Natalie"/>
    <s v="Simon"/>
    <s v="2944 Emerald  Berry  Park"/>
    <s v="Cutler Bay"/>
    <x v="0"/>
    <x v="0"/>
    <s v="xxxx-xxxxxx-x7307"/>
    <s v="Lars"/>
  </r>
  <r>
    <s v="2018-0030"/>
    <n v="216"/>
    <s v="Standard 2 Bedroom, 2 Bath"/>
    <x v="1"/>
    <d v="2018-01-17T00:00:00"/>
    <n v="1"/>
    <s v="Off Season"/>
    <n v="467"/>
    <s v="Alexander"/>
    <s v="Odonnell"/>
    <s v="3097 Sleepy  Robin  Gate"/>
    <s v="Concord"/>
    <x v="12"/>
    <x v="1"/>
    <s v="xxxx-xxxx-xxxx-7041"/>
    <s v="Thoren"/>
  </r>
  <r>
    <s v="2018-0031"/>
    <n v="201"/>
    <s v="Standard 2 Bedroom, 1 Bath with fireplace and hot tub"/>
    <x v="1"/>
    <d v="2018-01-17T00:00:00"/>
    <n v="1"/>
    <s v="Off Season"/>
    <n v="510"/>
    <s v="Hayden"/>
    <s v="Cook"/>
    <s v="3683 Clear  Willow  Way"/>
    <s v="Davie"/>
    <x v="0"/>
    <x v="5"/>
    <s v=""/>
    <s v="Lars"/>
  </r>
  <r>
    <s v="2018-0032"/>
    <n v="402"/>
    <s v="Deluxe 4 Bedroom, 4 Bath with fireplace"/>
    <x v="1"/>
    <d v="2018-01-17T00:00:00"/>
    <n v="1"/>
    <s v="Off Season"/>
    <n v="786"/>
    <s v="Hannah"/>
    <s v="Franklin"/>
    <s v="3185 Heather  Pond  Terrace"/>
    <s v="Harrisburg"/>
    <x v="17"/>
    <x v="2"/>
    <s v=""/>
    <s v="Thoren"/>
  </r>
  <r>
    <s v="2018-0033"/>
    <n v="225"/>
    <s v="Deluxe 2 Bedroom, 2 Bath with fireplace"/>
    <x v="1"/>
    <d v="2018-01-17T00:00:00"/>
    <n v="1"/>
    <s v="Off Season"/>
    <n v="573"/>
    <s v="Genesis"/>
    <s v="Tyson"/>
    <s v="807 Fallen  Log  Trail"/>
    <s v="Palm Bay"/>
    <x v="0"/>
    <x v="2"/>
    <s v=""/>
    <s v="Lars"/>
  </r>
  <r>
    <s v="2018-0034"/>
    <n v="214"/>
    <s v="Deluxe 2 Bedroom, 1 Bath"/>
    <x v="2"/>
    <d v="2018-01-24T00:00:00"/>
    <n v="1"/>
    <s v="Off Season"/>
    <n v="531"/>
    <s v="Lillian"/>
    <s v="Mercer"/>
    <s v="3603 Quiet  Log  Woods"/>
    <s v="Lakewood"/>
    <x v="6"/>
    <x v="1"/>
    <s v="xxxx-xxxx-xxxx-9005"/>
    <s v="Thoren"/>
  </r>
  <r>
    <s v="2018-0035"/>
    <n v="102"/>
    <s v="Deluxe 1 Bedroom, 1 Bath with hot tub"/>
    <x v="2"/>
    <d v="2018-01-31T00:00:00"/>
    <n v="2"/>
    <s v="Off Season"/>
    <n v="976"/>
    <s v="Xavier"/>
    <s v="Duncan"/>
    <s v="575 Harvest  Hills  Mews"/>
    <s v="Pharr"/>
    <x v="7"/>
    <x v="3"/>
    <s v="xxxx-xxxx-xxxx-1689"/>
    <s v="Thoren"/>
  </r>
  <r>
    <s v="2018-0036"/>
    <n v="207"/>
    <s v="Standard 2 Bedroom, 1 Bath"/>
    <x v="2"/>
    <d v="2018-01-24T00:00:00"/>
    <n v="1"/>
    <s v="Off Season"/>
    <n v="446"/>
    <s v="Colton"/>
    <s v="Dunn"/>
    <s v="3641 Heather  Beacon  Vale"/>
    <s v="Roswell"/>
    <x v="14"/>
    <x v="4"/>
    <s v="xxxx-xxxx-xxxx-6666"/>
    <s v="Brooke"/>
  </r>
  <r>
    <s v="2018-0037"/>
    <n v="314"/>
    <s v="Luxury 3 Bedroom, 3 Bath"/>
    <x v="2"/>
    <d v="2018-01-24T00:00:00"/>
    <n v="1"/>
    <s v="Off Season"/>
    <n v="828"/>
    <s v="Jack"/>
    <s v="Osborne"/>
    <s v="4856 Fallen  Pony  Way"/>
    <s v="Coconut Creek"/>
    <x v="0"/>
    <x v="1"/>
    <s v="xxxx-xxxx-xxxx-6589"/>
    <s v="Lars"/>
  </r>
  <r>
    <s v="2018-0038"/>
    <n v="228"/>
    <s v="Standard 2 Bedroom, 2 Bath"/>
    <x v="2"/>
    <d v="2018-01-24T00:00:00"/>
    <n v="1"/>
    <s v="Off Season"/>
    <n v="467"/>
    <s v="Jordan"/>
    <s v="Key"/>
    <s v="1215 Shady  Rabbit  Swale"/>
    <s v="Summerville"/>
    <x v="3"/>
    <x v="3"/>
    <s v="xxxx-xxxx-xxxx-2037"/>
    <s v="Thoren"/>
  </r>
  <r>
    <s v="2018-0039"/>
    <n v="313"/>
    <s v="Standard 3 Bedroom, 3 Bath with hot tub"/>
    <x v="2"/>
    <d v="2018-01-24T00:00:00"/>
    <n v="1"/>
    <s v="Off Season"/>
    <n v="616"/>
    <s v="Carson"/>
    <s v="Mendez"/>
    <s v="2653 Cozy Hills View"/>
    <s v="St. Petersburg"/>
    <x v="0"/>
    <x v="5"/>
    <s v=""/>
    <s v="Lars"/>
  </r>
  <r>
    <s v="2018-0040"/>
    <n v="501"/>
    <s v="Standard 5 Bedroom, 4 Bath"/>
    <x v="2"/>
    <d v="2018-01-24T00:00:00"/>
    <n v="1"/>
    <s v="Off Season"/>
    <n v="765"/>
    <s v="Kayla"/>
    <s v="Joyce"/>
    <s v="2326 Noble  Forest  Arbor"/>
    <s v="Pensacola"/>
    <x v="0"/>
    <x v="5"/>
    <s v=""/>
    <s v="Lars"/>
  </r>
  <r>
    <s v="2018-0041"/>
    <n v="212"/>
    <s v="Deluxe 2 Bedroom, 1 Bath"/>
    <x v="2"/>
    <d v="2018-01-24T00:00:00"/>
    <n v="1"/>
    <s v="Off Season"/>
    <n v="531"/>
    <s v="Cameron"/>
    <s v="Sherman"/>
    <s v="1562 Foggy  Apple  Path"/>
    <s v="Manassas"/>
    <x v="8"/>
    <x v="2"/>
    <s v=""/>
    <s v="Thoren"/>
  </r>
  <r>
    <s v="2018-0042"/>
    <n v="211"/>
    <s v="Luxury 2 Bedroom, 1 Bath with hot tub"/>
    <x v="2"/>
    <d v="2018-01-24T00:00:00"/>
    <n v="1"/>
    <s v="Off Season"/>
    <n v="743"/>
    <s v="John"/>
    <s v="King"/>
    <s v="2612 Crystal  Grove  Run"/>
    <s v="Buffalo"/>
    <x v="18"/>
    <x v="4"/>
    <s v="xxxx-xxxx-xxxx-5461"/>
    <s v="Thoren"/>
  </r>
  <r>
    <s v="2018-0043"/>
    <n v="200"/>
    <s v="Deluxe 2 Bedroom, 1 Bath with fireplace"/>
    <x v="2"/>
    <d v="2018-01-24T00:00:00"/>
    <n v="1"/>
    <s v="Off Season"/>
    <n v="552"/>
    <s v="Brooklyn"/>
    <s v="Scott"/>
    <s v="3451 Crystal  Wagon  Knoll"/>
    <s v="Knoxville"/>
    <x v="10"/>
    <x v="3"/>
    <s v="xxxx-xxxx-xxxx-3869"/>
    <s v="Thoren"/>
  </r>
  <r>
    <s v="2018-0044"/>
    <n v="223"/>
    <s v="Deluxe 2 Bedroom, 2 Bath"/>
    <x v="2"/>
    <d v="2018-01-24T00:00:00"/>
    <n v="1"/>
    <s v="Off Season"/>
    <n v="552"/>
    <s v="Mia"/>
    <s v="Hebert"/>
    <s v="2018 Colonial  Shadow  Jetty"/>
    <s v="Calumet City"/>
    <x v="9"/>
    <x v="0"/>
    <s v="xxxx-xxxxxx-x5384"/>
    <s v="Thoren"/>
  </r>
  <r>
    <s v="2018-0045"/>
    <n v="402"/>
    <s v="Deluxe 4 Bedroom, 4 Bath with fireplace"/>
    <x v="2"/>
    <d v="2018-01-24T00:00:00"/>
    <n v="1"/>
    <s v="Off Season"/>
    <n v="786"/>
    <s v="Zoe"/>
    <s v="Riley"/>
    <s v="1041 Amber  Pond  Cove"/>
    <s v="Norfolk"/>
    <x v="8"/>
    <x v="3"/>
    <s v="xxxx-xxxx-xxxx-4726"/>
    <s v="Thoren"/>
  </r>
  <r>
    <s v="2018-0046"/>
    <n v="309"/>
    <s v="Luxury 3 Bedroom, 2 Bath with hot tub"/>
    <x v="2"/>
    <d v="2018-01-31T00:00:00"/>
    <n v="2"/>
    <s v="Off Season"/>
    <n v="1700"/>
    <s v="Luis"/>
    <s v="Parker"/>
    <s v="4126 Quiet  Beacon  Bank"/>
    <s v="Greenville"/>
    <x v="12"/>
    <x v="1"/>
    <s v="xxxx-xxxx-xxxx-4600"/>
    <s v="Thoren"/>
  </r>
  <r>
    <s v="2018-0047"/>
    <n v="304"/>
    <s v="Standard 3 Bedroom, 1 Bath with hot tub"/>
    <x v="2"/>
    <d v="2018-01-31T00:00:00"/>
    <n v="2"/>
    <s v="Off Season"/>
    <n v="1146"/>
    <s v="Dominic"/>
    <s v="Delacruz"/>
    <s v="2218 Clear  Quail  Circle"/>
    <s v="Bradenton"/>
    <x v="0"/>
    <x v="1"/>
    <s v="xxxx-xxxx-xxxx-3299"/>
    <s v="Lars"/>
  </r>
  <r>
    <s v="2018-0048"/>
    <n v="302"/>
    <s v="Standard 3 Bedroom, 1 Bath with hot tub"/>
    <x v="2"/>
    <d v="2018-01-24T00:00:00"/>
    <n v="1"/>
    <s v="Off Season"/>
    <n v="573"/>
    <s v="Joseph"/>
    <s v="Rice"/>
    <s v="589 Tawny Nectar Circle"/>
    <s v="Columbus"/>
    <x v="14"/>
    <x v="2"/>
    <s v=""/>
    <s v="Brooke"/>
  </r>
  <r>
    <s v="2018-0049"/>
    <n v="303"/>
    <s v="Standard 3 Bedroom, 1 Bath"/>
    <x v="2"/>
    <d v="2018-01-24T00:00:00"/>
    <n v="1"/>
    <s v="Off Season"/>
    <n v="531"/>
    <s v="Daniel"/>
    <s v="Whitley"/>
    <s v="3179 Dewy Grove Court"/>
    <s v="Spartanburg"/>
    <x v="3"/>
    <x v="5"/>
    <s v=""/>
    <s v="Thoren"/>
  </r>
  <r>
    <s v="2018-0050"/>
    <n v="600"/>
    <s v="Standard 6 Bedroom, 4 Bath with fireplace"/>
    <x v="2"/>
    <d v="2018-01-24T00:00:00"/>
    <n v="1"/>
    <s v="Off Season"/>
    <n v="871"/>
    <s v="Thomas"/>
    <s v="Gilliam"/>
    <s v="431 Stony  Pioneer  Crest"/>
    <s v="Palm Beach Gardens"/>
    <x v="0"/>
    <x v="4"/>
    <s v="xxxx-xxxx-xxxx-6081"/>
    <s v="Lars"/>
  </r>
  <r>
    <s v="2018-0051"/>
    <n v="222"/>
    <s v="Luxury 2 Bedroom, 2 Bath"/>
    <x v="2"/>
    <d v="2018-01-31T00:00:00"/>
    <n v="2"/>
    <s v="Off Season"/>
    <n v="1444"/>
    <s v="Alexa"/>
    <s v="Carrillo"/>
    <s v="61 Broad  Apple  Edge"/>
    <s v="Peoria"/>
    <x v="9"/>
    <x v="2"/>
    <s v=""/>
    <s v="Thoren"/>
  </r>
  <r>
    <s v="2018-0052"/>
    <n v="209"/>
    <s v="Deluxe 2 Bedroom, 1 Bath"/>
    <x v="2"/>
    <d v="2018-01-24T00:00:00"/>
    <n v="1"/>
    <s v="Off Season"/>
    <n v="531"/>
    <s v="Robert"/>
    <s v="Gomez"/>
    <s v="366 Cotton Pond Glen"/>
    <s v="Murfreesboro"/>
    <x v="10"/>
    <x v="1"/>
    <s v="xxxx-xxxx-xxxx-3322"/>
    <s v="Thoren"/>
  </r>
  <r>
    <s v="2018-0053"/>
    <n v="310"/>
    <s v="Luxury 3 Bedroom, 2 Bath with fireplace"/>
    <x v="2"/>
    <d v="2018-01-24T00:00:00"/>
    <n v="1"/>
    <s v="Off Season"/>
    <n v="828"/>
    <s v="Naomi"/>
    <s v="Berg"/>
    <s v="2175 Broad  Deer  Crest"/>
    <s v="Asheville"/>
    <x v="12"/>
    <x v="1"/>
    <s v="xxxx-xxxx-xxxx-2161"/>
    <s v="Thoren"/>
  </r>
  <r>
    <s v="2018-0054"/>
    <n v="500"/>
    <s v="Deluxe 5 Bedroom, 3 Bath with fireplace and hot tub"/>
    <x v="2"/>
    <d v="2018-01-24T00:00:00"/>
    <n v="1"/>
    <s v="Off Season"/>
    <n v="892"/>
    <s v="Nicholas"/>
    <s v="Fischer"/>
    <s v="1385 Pleasant  Quail  Corner"/>
    <s v="Bonita Springs"/>
    <x v="0"/>
    <x v="0"/>
    <s v="xxxx-xxxxxx-x4604"/>
    <s v="Lars"/>
  </r>
  <r>
    <s v="2018-0055"/>
    <n v="229"/>
    <s v="Deluxe 2 Bedroom, 2 Bath with hot tub"/>
    <x v="2"/>
    <d v="2018-01-24T00:00:00"/>
    <n v="1"/>
    <s v="Off Season"/>
    <n v="595"/>
    <s v="Anna"/>
    <s v="Shepherd"/>
    <s v="4277 Cinder  River  Corner"/>
    <s v="Mount Pleasant"/>
    <x v="3"/>
    <x v="1"/>
    <s v="xxxx-xxxx-xxxx-2647"/>
    <s v="Thoren"/>
  </r>
  <r>
    <s v="2018-0056"/>
    <n v="401"/>
    <s v="Luxury 4 Bedroom, 4 Bath"/>
    <x v="2"/>
    <d v="2018-01-24T00:00:00"/>
    <n v="1"/>
    <s v="Off Season"/>
    <n v="935"/>
    <s v="Alex"/>
    <s v="Washington"/>
    <s v="704 Heather  Fawn  Dell"/>
    <s v="Winter Garden"/>
    <x v="0"/>
    <x v="5"/>
    <s v=""/>
    <s v="Lars"/>
  </r>
  <r>
    <s v="2018-0057"/>
    <n v="104"/>
    <s v="Deluxe 1 Bedroom, 1 Bath"/>
    <x v="2"/>
    <d v="2018-01-24T00:00:00"/>
    <n v="1"/>
    <s v="Off Season"/>
    <n v="446"/>
    <s v="Brayden"/>
    <s v="Vasquez"/>
    <s v="436 Wishing  Grove  Manor"/>
    <s v="Cape Coral"/>
    <x v="0"/>
    <x v="4"/>
    <s v="xxxx-xxxx-xxxx-0118"/>
    <s v="Lars"/>
  </r>
  <r>
    <s v="2018-0058"/>
    <n v="217"/>
    <s v="Luxury 2 Bedroom, 2 Bath with fireplace"/>
    <x v="2"/>
    <d v="2018-01-31T00:00:00"/>
    <n v="2"/>
    <s v="Off Season"/>
    <n v="1486"/>
    <s v="Carson"/>
    <s v="Franklin"/>
    <s v="717 High Lake Acres"/>
    <s v="Brentwood"/>
    <x v="10"/>
    <x v="4"/>
    <s v="xxxx-xxxx-xxxx-4595"/>
    <s v="Thoren"/>
  </r>
  <r>
    <s v="2018-0059"/>
    <n v="208"/>
    <s v="Standard 2 Bedroom, 1 Bath"/>
    <x v="2"/>
    <d v="2018-01-24T00:00:00"/>
    <n v="1"/>
    <s v="Off Season"/>
    <n v="446"/>
    <s v="Chase"/>
    <s v="Adkins"/>
    <s v="1560 High  Fox  Crest"/>
    <s v="Euclid"/>
    <x v="6"/>
    <x v="5"/>
    <s v=""/>
    <s v="Thoren"/>
  </r>
  <r>
    <s v="2018-0060"/>
    <n v="227"/>
    <s v="Deluxe 2 Bedroom, 2 Bath"/>
    <x v="2"/>
    <d v="2018-01-31T00:00:00"/>
    <n v="2"/>
    <s v="Off Season"/>
    <n v="1104"/>
    <s v="Michael"/>
    <s v="Cochran"/>
    <s v="3782 Sunny  Lake  Glade"/>
    <s v="Palm Coast"/>
    <x v="0"/>
    <x v="2"/>
    <s v=""/>
    <s v="Lars"/>
  </r>
  <r>
    <s v="2018-0061"/>
    <n v="218"/>
    <s v="Deluxe 2 Bedroom, 2 Bath with fireplace"/>
    <x v="2"/>
    <d v="2018-01-24T00:00:00"/>
    <n v="1"/>
    <s v="Off Season"/>
    <n v="573"/>
    <s v="Mariah"/>
    <s v="Bernard"/>
    <s v="3859 Broad  Pioneer  Round"/>
    <s v="Delray Beach"/>
    <x v="0"/>
    <x v="1"/>
    <s v="xxxx-xxxx-xxxx-4399"/>
    <s v="Lars"/>
  </r>
  <r>
    <s v="2018-0062"/>
    <n v="302"/>
    <s v="Standard 3 Bedroom, 1 Bath with hot tub"/>
    <x v="3"/>
    <d v="2018-01-31T00:00:00"/>
    <n v="1"/>
    <s v="Off Season"/>
    <n v="573"/>
    <s v="Peyton"/>
    <s v="Fisher"/>
    <s v="1397 Stony  Pioneer  Cove"/>
    <s v="Sanford"/>
    <x v="0"/>
    <x v="3"/>
    <s v="xxxx-xxxx-xxxx-6684"/>
    <s v="Lars"/>
  </r>
  <r>
    <s v="2018-0063"/>
    <n v="229"/>
    <s v="Deluxe 2 Bedroom, 2 Bath with hot tub"/>
    <x v="3"/>
    <d v="2018-01-31T00:00:00"/>
    <n v="1"/>
    <s v="Off Season"/>
    <n v="595"/>
    <s v="Samantha"/>
    <s v="Hood"/>
    <s v="1238 Indian  Lagoon  Knoll"/>
    <s v="Charlotte"/>
    <x v="12"/>
    <x v="5"/>
    <s v=""/>
    <s v="Thoren"/>
  </r>
  <r>
    <s v="2018-0064"/>
    <n v="224"/>
    <s v="Luxury 2 Bedroom, 2 Bath with fireplace"/>
    <x v="3"/>
    <d v="2018-01-31T00:00:00"/>
    <n v="1"/>
    <s v="Off Season"/>
    <n v="743"/>
    <s v="Jesus"/>
    <s v="Daniels"/>
    <s v="1930 Iron  Oak  Avenue"/>
    <s v="Southfield"/>
    <x v="19"/>
    <x v="3"/>
    <s v="xxxx-xxxx-xxxx-3119"/>
    <s v="Thoren"/>
  </r>
  <r>
    <s v="2018-0065"/>
    <n v="311"/>
    <s v="Deluxe 3 Bedroom, 2 Bath"/>
    <x v="3"/>
    <d v="2018-01-31T00:00:00"/>
    <n v="1"/>
    <s v="Off Season"/>
    <n v="637"/>
    <s v="Samuel"/>
    <s v="Church"/>
    <s v="4845 Emerald  Brook  View"/>
    <s v="Seattle"/>
    <x v="20"/>
    <x v="1"/>
    <s v="xxxx-xxxx-xxxx-3900"/>
    <s v="Thoren"/>
  </r>
  <r>
    <s v="2018-0066"/>
    <n v="401"/>
    <s v="Luxury 4 Bedroom, 4 Bath"/>
    <x v="3"/>
    <d v="2018-02-07T00:00:00"/>
    <n v="2"/>
    <s v="Off Season"/>
    <n v="1870"/>
    <s v="Khloe"/>
    <s v="Oconnor"/>
    <s v="2951 Umber  Cider  Chase"/>
    <s v="Chicago"/>
    <x v="9"/>
    <x v="0"/>
    <s v="xxxx-xxxxxx-x3600"/>
    <s v="Thoren"/>
  </r>
  <r>
    <s v="2018-0067"/>
    <n v="307"/>
    <s v="Standard 3 Bedroom, 2 Bath"/>
    <x v="3"/>
    <d v="2018-01-31T00:00:00"/>
    <n v="1"/>
    <s v="Off Season"/>
    <n v="552"/>
    <s v="Ariana"/>
    <s v="Figueroa"/>
    <s v="4717 Noble  Island  Knoll"/>
    <s v="Oakland Park"/>
    <x v="0"/>
    <x v="5"/>
    <s v=""/>
    <s v="Lars"/>
  </r>
  <r>
    <s v="2018-0068"/>
    <n v="213"/>
    <s v="Standard 2 Bedroom, 1 Bath with hot tub"/>
    <x v="3"/>
    <d v="2018-02-07T00:00:00"/>
    <n v="2"/>
    <s v="Off Season"/>
    <n v="976"/>
    <s v="Gabriella"/>
    <s v="Pacheco"/>
    <s v="4411 Rustic  Treasure  Chase"/>
    <s v="Charleston"/>
    <x v="3"/>
    <x v="0"/>
    <s v="xxxx-xxxxxx-x2769"/>
    <s v="Thoren"/>
  </r>
  <r>
    <s v="2018-0069"/>
    <n v="106"/>
    <s v="Deluxe 1 Bedroom, 1 Bath"/>
    <x v="3"/>
    <d v="2018-01-31T00:00:00"/>
    <n v="1"/>
    <s v="Off Season"/>
    <n v="446"/>
    <s v="Carter"/>
    <s v="Camacho"/>
    <s v="272 Stony  Embers  Mews"/>
    <s v="Pharr"/>
    <x v="7"/>
    <x v="1"/>
    <s v="xxxx-xxxx-xxxx-4829"/>
    <s v="Thoren"/>
  </r>
  <r>
    <s v="2018-0070"/>
    <n v="209"/>
    <s v="Deluxe 2 Bedroom, 1 Bath"/>
    <x v="3"/>
    <d v="2018-01-31T00:00:00"/>
    <n v="1"/>
    <s v="Off Season"/>
    <n v="531"/>
    <s v="Bailey"/>
    <s v="Wright"/>
    <s v="452 Amber  Pioneer  Mews"/>
    <s v="Suffolk"/>
    <x v="8"/>
    <x v="4"/>
    <s v="xxxx-xxxx-xxxx-6268"/>
    <s v="Thoren"/>
  </r>
  <r>
    <s v="2018-0071"/>
    <n v="310"/>
    <s v="Luxury 3 Bedroom, 2 Bath with fireplace"/>
    <x v="3"/>
    <d v="2018-01-31T00:00:00"/>
    <n v="1"/>
    <s v="Off Season"/>
    <n v="828"/>
    <s v="James"/>
    <s v="Quinn"/>
    <s v="2966 Fallen Butterfly Trace"/>
    <s v="Pensacola"/>
    <x v="0"/>
    <x v="1"/>
    <s v="xxxx-xxxx-xxxx-4553"/>
    <s v="Lars"/>
  </r>
  <r>
    <s v="2018-0072"/>
    <n v="218"/>
    <s v="Deluxe 2 Bedroom, 2 Bath with fireplace"/>
    <x v="3"/>
    <d v="2018-02-07T00:00:00"/>
    <n v="2"/>
    <s v="Off Season"/>
    <n v="1146"/>
    <s v="Aubrey"/>
    <s v="Rosario"/>
    <s v="2308 Cinder  Lagoon  Park"/>
    <s v="Yucaipa"/>
    <x v="5"/>
    <x v="2"/>
    <s v=""/>
    <s v="Thoren"/>
  </r>
  <r>
    <s v="2018-0073"/>
    <n v="312"/>
    <s v="Standard 3 Bedroom, 3 Bath with fireplace"/>
    <x v="3"/>
    <d v="2018-02-07T00:00:00"/>
    <n v="2"/>
    <s v="Off Season"/>
    <n v="1190"/>
    <s v="Addison"/>
    <s v="Hartman"/>
    <s v="4569 Red  Pond  Orchard"/>
    <s v="Florence"/>
    <x v="3"/>
    <x v="2"/>
    <s v=""/>
    <s v="Thoren"/>
  </r>
  <r>
    <s v="2018-0074"/>
    <n v="300"/>
    <s v="Standard 3 Bedroom, 1 Bath"/>
    <x v="3"/>
    <d v="2018-01-31T00:00:00"/>
    <n v="1"/>
    <s v="Off Season"/>
    <n v="531"/>
    <s v="Bella"/>
    <s v="Chavez"/>
    <s v="1616 High Deer Meadow"/>
    <s v="Durham"/>
    <x v="12"/>
    <x v="4"/>
    <s v="xxxx-xxxx-xxxx-2670"/>
    <s v="Thoren"/>
  </r>
  <r>
    <s v="2018-0075"/>
    <n v="313"/>
    <s v="Standard 3 Bedroom, 3 Bath with hot tub"/>
    <x v="3"/>
    <d v="2018-01-31T00:00:00"/>
    <n v="1"/>
    <s v="Off Season"/>
    <n v="616"/>
    <s v="Ella"/>
    <s v="Mcguire"/>
    <s v="3789 Sunny  Oak  Court"/>
    <s v="Hoover"/>
    <x v="21"/>
    <x v="3"/>
    <s v="xxxx-xxxx-xxxx-8339"/>
    <s v="Brooke"/>
  </r>
  <r>
    <s v="2018-0076"/>
    <n v="101"/>
    <s v="Standard 1 Bedroom, 1 Bath with fireplace"/>
    <x v="3"/>
    <d v="2018-02-07T00:00:00"/>
    <n v="2"/>
    <s v="Off Season"/>
    <n v="764"/>
    <s v="Alexandra"/>
    <s v="Robertson"/>
    <s v="3400 Easy  Berry  Swale"/>
    <s v="Hoffman Estates"/>
    <x v="9"/>
    <x v="3"/>
    <s v="xxxx-xxxx-xxxx-7986"/>
    <s v="Thoren"/>
  </r>
  <r>
    <s v="2018-0077"/>
    <n v="402"/>
    <s v="Deluxe 4 Bedroom, 4 Bath with fireplace"/>
    <x v="3"/>
    <d v="2018-01-31T00:00:00"/>
    <n v="1"/>
    <s v="Off Season"/>
    <n v="786"/>
    <s v="Madelyn"/>
    <s v="Hunter"/>
    <s v="4891 Harvest Branch Highlands"/>
    <s v="Lawrence"/>
    <x v="22"/>
    <x v="3"/>
    <s v="xxxx-xxxx-xxxx-2827"/>
    <s v="Thoren"/>
  </r>
  <r>
    <s v="2018-0078"/>
    <n v="301"/>
    <s v="Luxury 3 Bedroom, 1 Bath with fireplace and hot tub"/>
    <x v="3"/>
    <d v="2018-01-31T00:00:00"/>
    <n v="1"/>
    <s v="Off Season"/>
    <n v="850"/>
    <s v="Adam"/>
    <s v="Campbell"/>
    <s v="4503 Sleepy Prairie Woods, Apt C108"/>
    <s v="Murfreesboro"/>
    <x v="10"/>
    <x v="1"/>
    <s v="xxxx-xxxx-xxxx-1496"/>
    <s v="Thoren"/>
  </r>
  <r>
    <s v="2018-0079"/>
    <n v="104"/>
    <s v="Deluxe 1 Bedroom, 1 Bath"/>
    <x v="3"/>
    <d v="2018-01-31T00:00:00"/>
    <n v="1"/>
    <s v="Off Season"/>
    <n v="446"/>
    <s v="Emma"/>
    <s v="Wise"/>
    <s v="3382 Dusty Grove Crest"/>
    <s v="Auburn"/>
    <x v="20"/>
    <x v="2"/>
    <s v=""/>
    <s v="Thoren"/>
  </r>
  <r>
    <s v="2018-0080"/>
    <n v="215"/>
    <s v="Standard 2 Bedroom, 2 Bath"/>
    <x v="3"/>
    <d v="2018-01-31T00:00:00"/>
    <n v="1"/>
    <s v="Off Season"/>
    <n v="467"/>
    <s v="Levi"/>
    <s v="Dyer"/>
    <s v="2217 Sleepy  Lake  Meadow"/>
    <s v="Killeen"/>
    <x v="7"/>
    <x v="3"/>
    <s v="xxxx-xxxx-xxxx-8342"/>
    <s v="Thoren"/>
  </r>
  <r>
    <s v="2018-0081"/>
    <n v="200"/>
    <s v="Deluxe 2 Bedroom, 1 Bath with fireplace"/>
    <x v="3"/>
    <d v="2018-01-31T00:00:00"/>
    <n v="1"/>
    <s v="Off Season"/>
    <n v="552"/>
    <s v="Juan"/>
    <s v="Becker"/>
    <s v="718 Hazy  Timber  Park"/>
    <s v="Texarkana"/>
    <x v="7"/>
    <x v="1"/>
    <s v="xxxx-xxxx-xxxx-7567"/>
    <s v="Thoren"/>
  </r>
  <r>
    <s v="2018-0082"/>
    <n v="226"/>
    <s v="Standard 2 Bedroom, 2 Bath"/>
    <x v="4"/>
    <d v="2018-02-14T00:00:00"/>
    <n v="2"/>
    <s v="Off Season"/>
    <n v="934"/>
    <s v="Genesis"/>
    <s v="Kline"/>
    <s v="1255 Misty  Oak  Stead"/>
    <s v="Conway"/>
    <x v="23"/>
    <x v="1"/>
    <s v="xxxx-xxxx-xxxx-8410"/>
    <s v="Thoren"/>
  </r>
  <r>
    <s v="2018-0083"/>
    <n v="400"/>
    <s v="Standard 4 Bedroom, 3 Bath"/>
    <x v="4"/>
    <d v="2018-02-07T00:00:00"/>
    <n v="1"/>
    <s v="Off Season"/>
    <n v="658"/>
    <s v="Dominic"/>
    <s v="Waters"/>
    <s v="1332 Indian Brook Bank"/>
    <s v="Boca Raton"/>
    <x v="0"/>
    <x v="3"/>
    <s v="xxxx-xxxx-xxxx-3743"/>
    <s v="Lars"/>
  </r>
  <r>
    <s v="2018-0084"/>
    <n v="308"/>
    <s v="Deluxe 3 Bedroom, 2 Bath with fireplace and hot tub"/>
    <x v="4"/>
    <d v="2018-02-07T00:00:00"/>
    <n v="1"/>
    <s v="Off Season"/>
    <n v="701"/>
    <s v="Harper"/>
    <s v="Daugherty"/>
    <s v="114 Colonial  Forest  Place"/>
    <s v="Nashville"/>
    <x v="10"/>
    <x v="2"/>
    <s v=""/>
    <s v="Thoren"/>
  </r>
  <r>
    <s v="2018-0085"/>
    <n v="306"/>
    <s v="Standard 3 Bedroom, 2 Bath"/>
    <x v="4"/>
    <d v="2018-02-14T00:00:00"/>
    <n v="2"/>
    <s v="Off Season"/>
    <n v="1104"/>
    <s v="Taylor"/>
    <s v="Riggs"/>
    <s v="4575 Iron  Lake  Way"/>
    <s v="Apex"/>
    <x v="12"/>
    <x v="5"/>
    <s v=""/>
    <s v="Thoren"/>
  </r>
  <r>
    <s v="2018-0086"/>
    <n v="304"/>
    <s v="Standard 3 Bedroom, 1 Bath with hot tub"/>
    <x v="4"/>
    <d v="2018-02-07T00:00:00"/>
    <n v="1"/>
    <s v="Off Season"/>
    <n v="573"/>
    <s v="Brayden"/>
    <s v="Maynard"/>
    <s v="2641 Blue  Mountain  Lane"/>
    <s v="Tampa"/>
    <x v="0"/>
    <x v="1"/>
    <s v="xxxx-xxxx-xxxx-1402"/>
    <s v="Lars"/>
  </r>
  <r>
    <s v="2018-0087"/>
    <n v="224"/>
    <s v="Luxury 2 Bedroom, 2 Bath with fireplace"/>
    <x v="4"/>
    <d v="2018-02-07T00:00:00"/>
    <n v="1"/>
    <s v="Off Season"/>
    <n v="743"/>
    <s v="Brody"/>
    <s v="Brooks"/>
    <s v="2244 Green  Bluff  Trace"/>
    <s v="Sunrise"/>
    <x v="0"/>
    <x v="0"/>
    <s v="xxxx-xxxxxx-x5467"/>
    <s v="Lars"/>
  </r>
  <r>
    <s v="2018-0088"/>
    <n v="215"/>
    <s v="Standard 2 Bedroom, 2 Bath"/>
    <x v="4"/>
    <d v="2018-02-07T00:00:00"/>
    <n v="1"/>
    <s v="Off Season"/>
    <n v="467"/>
    <s v="Grace"/>
    <s v="Wise"/>
    <s v="4149 Silver  Forest  Canyon"/>
    <s v="Palmdale"/>
    <x v="5"/>
    <x v="1"/>
    <s v="xxxx-xxxx-xxxx-2972"/>
    <s v="Thoren"/>
  </r>
  <r>
    <s v="2018-0089"/>
    <n v="307"/>
    <s v="Standard 3 Bedroom, 2 Bath"/>
    <x v="4"/>
    <d v="2018-02-07T00:00:00"/>
    <n v="1"/>
    <s v="Off Season"/>
    <n v="552"/>
    <s v="Brianna"/>
    <s v="Hill"/>
    <s v="2954 Bright  Beacon  Circle"/>
    <s v="Rohnert Park"/>
    <x v="5"/>
    <x v="5"/>
    <s v=""/>
    <s v="Thoren"/>
  </r>
  <r>
    <s v="2018-0090"/>
    <n v="205"/>
    <s v="Deluxe 2 Bedroom, 1 Bath with fireplace"/>
    <x v="4"/>
    <d v="2018-02-07T00:00:00"/>
    <n v="1"/>
    <s v="Off Season"/>
    <n v="552"/>
    <s v="Genesis"/>
    <s v="Hopkins"/>
    <s v="3825 Shady  Panda  Bank"/>
    <s v="Delray Beach"/>
    <x v="0"/>
    <x v="3"/>
    <s v="xxxx-xxxx-xxxx-4105"/>
    <s v="Lars"/>
  </r>
  <r>
    <s v="2018-0091"/>
    <n v="314"/>
    <s v="Luxury 3 Bedroom, 3 Bath"/>
    <x v="4"/>
    <d v="2018-02-07T00:00:00"/>
    <n v="1"/>
    <s v="Off Season"/>
    <n v="828"/>
    <s v="Aiden"/>
    <s v="Patel"/>
    <s v="1272 Jagged  Bluff  Place"/>
    <s v="Gulfport"/>
    <x v="24"/>
    <x v="3"/>
    <s v="xxxx-xxxx-xxxx-0050"/>
    <s v="Thoren"/>
  </r>
  <r>
    <s v="2018-0092"/>
    <n v="221"/>
    <s v="Standard 2 Bedroom, 2 Bath"/>
    <x v="4"/>
    <d v="2018-02-07T00:00:00"/>
    <n v="1"/>
    <s v="Off Season"/>
    <n v="467"/>
    <s v="Brayden"/>
    <s v="Lewis"/>
    <s v="1971 Golden Pond Nook"/>
    <s v="Cedar Falls"/>
    <x v="25"/>
    <x v="4"/>
    <s v="xxxx-xxxx-xxxx-2550"/>
    <s v="Thoren"/>
  </r>
  <r>
    <s v="2018-0093"/>
    <n v="222"/>
    <s v="Luxury 2 Bedroom, 2 Bath"/>
    <x v="4"/>
    <d v="2018-02-14T00:00:00"/>
    <n v="2"/>
    <s v="Off Season"/>
    <n v="1444"/>
    <s v="Cole"/>
    <s v="Short"/>
    <s v="369 Honey  Deer  Vista"/>
    <s v="Asheville"/>
    <x v="12"/>
    <x v="1"/>
    <s v="xxxx-xxxx-xxxx-2178"/>
    <s v="Thoren"/>
  </r>
  <r>
    <s v="2018-0094"/>
    <n v="311"/>
    <s v="Deluxe 3 Bedroom, 2 Bath"/>
    <x v="4"/>
    <d v="2018-02-07T00:00:00"/>
    <n v="1"/>
    <s v="Off Season"/>
    <n v="637"/>
    <s v="Daniel"/>
    <s v="Roy"/>
    <s v="3754 Burning  Beacon  Edge"/>
    <s v="Jupiter"/>
    <x v="0"/>
    <x v="0"/>
    <s v="xxxx-xxxxxx-x2834"/>
    <s v="Lars"/>
  </r>
  <r>
    <s v="2018-0095"/>
    <n v="217"/>
    <s v="Luxury 2 Bedroom, 2 Bath with fireplace"/>
    <x v="4"/>
    <d v="2018-02-07T00:00:00"/>
    <n v="1"/>
    <s v="Off Season"/>
    <n v="743"/>
    <s v="Tyler"/>
    <s v="Jennings"/>
    <s v="2247 Harvest Butterfly Orchard"/>
    <s v="Macon"/>
    <x v="14"/>
    <x v="3"/>
    <s v="xxxx-xxxx-xxxx-5696"/>
    <s v="Brooke"/>
  </r>
  <r>
    <s v="2018-0096"/>
    <n v="229"/>
    <s v="Deluxe 2 Bedroom, 2 Bath with hot tub"/>
    <x v="4"/>
    <d v="2018-02-07T00:00:00"/>
    <n v="1"/>
    <s v="Off Season"/>
    <n v="595"/>
    <s v="Mackenzie"/>
    <s v="Carson"/>
    <s v="1940 Dewy  Pine  Cove"/>
    <s v="Decatur"/>
    <x v="21"/>
    <x v="0"/>
    <s v="xxxx-xxxxxx-x6959"/>
    <s v="Brooke"/>
  </r>
  <r>
    <s v="2018-0097"/>
    <n v="302"/>
    <s v="Standard 3 Bedroom, 1 Bath with hot tub"/>
    <x v="4"/>
    <d v="2018-02-07T00:00:00"/>
    <n v="1"/>
    <s v="Off Season"/>
    <n v="573"/>
    <s v="Morgan"/>
    <s v="Campbell"/>
    <s v="4202 Sunny  Barn  Vista"/>
    <s v="Vista"/>
    <x v="5"/>
    <x v="3"/>
    <s v="xxxx-xxxx-xxxx-1567"/>
    <s v="Thoren"/>
  </r>
  <r>
    <s v="2018-0098"/>
    <n v="500"/>
    <s v="Deluxe 5 Bedroom, 3 Bath with fireplace and hot tub"/>
    <x v="4"/>
    <d v="2018-02-07T00:00:00"/>
    <n v="1"/>
    <s v="Off Season"/>
    <n v="892"/>
    <s v="Isabella"/>
    <s v="Clayton"/>
    <s v="3051 Jagged  Rise  Gardens"/>
    <s v="Gastonia"/>
    <x v="12"/>
    <x v="1"/>
    <s v="xxxx-xxxx-xxxx-5881"/>
    <s v="Thoren"/>
  </r>
  <r>
    <s v="2018-0099"/>
    <n v="106"/>
    <s v="Deluxe 1 Bedroom, 1 Bath"/>
    <x v="4"/>
    <d v="2018-02-07T00:00:00"/>
    <n v="1"/>
    <s v="Off Season"/>
    <n v="446"/>
    <s v="Emily"/>
    <s v="Little"/>
    <s v="1752 Umber Mountain Avenue"/>
    <s v="Sacramento"/>
    <x v="5"/>
    <x v="0"/>
    <s v="xxxx-xxxxxx-x9864"/>
    <s v="Thoren"/>
  </r>
  <r>
    <s v="2018-0100"/>
    <n v="204"/>
    <s v="Standard 2 Bedroom, 1 Bath"/>
    <x v="4"/>
    <d v="2018-02-07T00:00:00"/>
    <n v="1"/>
    <s v="Off Season"/>
    <n v="446"/>
    <s v="Zachary"/>
    <s v="Glover"/>
    <s v="2762 Clear Goose Corner"/>
    <s v="High Point"/>
    <x v="12"/>
    <x v="1"/>
    <s v="xxxx-xxxx-xxxx-9616"/>
    <s v="Thoren"/>
  </r>
  <r>
    <s v="2018-0101"/>
    <n v="103"/>
    <s v="Deluxe 1 Bedroom, 1 Bath"/>
    <x v="4"/>
    <d v="2018-02-14T00:00:00"/>
    <n v="2"/>
    <s v="Off Season"/>
    <n v="892"/>
    <s v="William"/>
    <s v="Winters"/>
    <s v="1051 Harvest  Hickory  Canyon"/>
    <s v="Pico Rivera"/>
    <x v="5"/>
    <x v="4"/>
    <s v="xxxx-xxxx-xxxx-7538"/>
    <s v="Thoren"/>
  </r>
  <r>
    <s v="2018-0102"/>
    <n v="300"/>
    <s v="Standard 3 Bedroom, 1 Bath"/>
    <x v="4"/>
    <d v="2018-02-07T00:00:00"/>
    <n v="1"/>
    <s v="Off Season"/>
    <n v="531"/>
    <s v="Jasmine"/>
    <s v="Calhoun"/>
    <s v="4789 Cotton View View"/>
    <s v="St. Petersburg"/>
    <x v="0"/>
    <x v="0"/>
    <s v="xxxx-xxxxxx-x3095"/>
    <s v="Lars"/>
  </r>
  <r>
    <s v="2018-0103"/>
    <n v="200"/>
    <s v="Deluxe 2 Bedroom, 1 Bath with fireplace"/>
    <x v="4"/>
    <d v="2018-02-07T00:00:00"/>
    <n v="1"/>
    <s v="Off Season"/>
    <n v="552"/>
    <s v="Nathaniel"/>
    <s v="Hays"/>
    <s v="1524 Blue Fox Isle"/>
    <s v="Alpharetta"/>
    <x v="14"/>
    <x v="1"/>
    <s v="xxxx-xxxx-xxxx-2389"/>
    <s v="Brooke"/>
  </r>
  <r>
    <s v="2018-0104"/>
    <n v="600"/>
    <s v="Standard 6 Bedroom, 4 Bath with fireplace"/>
    <x v="4"/>
    <d v="2018-02-07T00:00:00"/>
    <n v="1"/>
    <s v="Off Season"/>
    <n v="871"/>
    <s v="Benjamin"/>
    <s v="Fields"/>
    <s v="873 Old  Robin  Meadow"/>
    <s v="Germantown"/>
    <x v="10"/>
    <x v="5"/>
    <s v=""/>
    <s v="Thoren"/>
  </r>
  <r>
    <s v="2018-0105"/>
    <n v="100"/>
    <s v="Standard 1 Bedroom, 1 Bath"/>
    <x v="4"/>
    <d v="2018-02-07T00:00:00"/>
    <n v="1"/>
    <s v="Off Season"/>
    <n v="361"/>
    <s v="Sophia"/>
    <s v="Wyatt"/>
    <s v="308 Blue  Bear  Promenade"/>
    <s v="Spartanburg"/>
    <x v="3"/>
    <x v="1"/>
    <s v="xxxx-xxxx-xxxx-1269"/>
    <s v="Thoren"/>
  </r>
  <r>
    <s v="2018-0106"/>
    <n v="314"/>
    <s v="Luxury 3 Bedroom, 3 Bath"/>
    <x v="5"/>
    <d v="2018-02-14T00:00:00"/>
    <n v="1"/>
    <s v="Off Season"/>
    <n v="828"/>
    <s v="Ayden"/>
    <s v="Strong"/>
    <s v="478 Rustic Log Way"/>
    <s v="Winston Salem"/>
    <x v="12"/>
    <x v="2"/>
    <s v=""/>
    <s v="Thoren"/>
  </r>
  <r>
    <s v="2018-0107"/>
    <n v="207"/>
    <s v="Standard 2 Bedroom, 1 Bath"/>
    <x v="5"/>
    <d v="2018-02-14T00:00:00"/>
    <n v="1"/>
    <s v="Off Season"/>
    <n v="446"/>
    <s v="Carlos"/>
    <s v="Zamora"/>
    <s v="4323 Easy  Rise  Trace"/>
    <s v="Goodyear"/>
    <x v="26"/>
    <x v="0"/>
    <s v="xxxx-xxxxxx-x7983"/>
    <s v="Thoren"/>
  </r>
  <r>
    <s v="2018-0108"/>
    <n v="203"/>
    <s v="Deluxe 2 Bedroom, 1 Bath"/>
    <x v="5"/>
    <d v="2018-02-21T00:00:00"/>
    <n v="2"/>
    <s v="Off Season"/>
    <n v="1062"/>
    <s v="Molly"/>
    <s v="Reyes"/>
    <s v="530 Dusty Horse Ledge"/>
    <s v="San Diego"/>
    <x v="5"/>
    <x v="1"/>
    <s v="xxxx-xxxx-xxxx-1243"/>
    <s v="Thoren"/>
  </r>
  <r>
    <s v="2018-0109"/>
    <n v="213"/>
    <s v="Standard 2 Bedroom, 1 Bath with hot tub"/>
    <x v="5"/>
    <d v="2018-02-14T00:00:00"/>
    <n v="1"/>
    <s v="Off Season"/>
    <n v="488"/>
    <s v="Jasmine"/>
    <s v="Hartman"/>
    <s v="3556 Pleasant  Pioneer  Woods"/>
    <s v="Margate"/>
    <x v="0"/>
    <x v="3"/>
    <s v="xxxx-xxxx-xxxx-2933"/>
    <s v="Lars"/>
  </r>
  <r>
    <s v="2018-0110"/>
    <n v="216"/>
    <s v="Standard 2 Bedroom, 2 Bath"/>
    <x v="5"/>
    <d v="2018-02-14T00:00:00"/>
    <n v="1"/>
    <s v="Off Season"/>
    <n v="467"/>
    <s v="Sebastian"/>
    <s v="Joseph"/>
    <s v="562 Merry  Fawn  Falls"/>
    <s v="Tuscaloosa"/>
    <x v="21"/>
    <x v="0"/>
    <s v="xxxx-xxxxxx-x0554"/>
    <s v="Brooke"/>
  </r>
  <r>
    <s v="2018-0111"/>
    <n v="212"/>
    <s v="Deluxe 2 Bedroom, 1 Bath"/>
    <x v="5"/>
    <d v="2018-02-14T00:00:00"/>
    <n v="1"/>
    <s v="Off Season"/>
    <n v="531"/>
    <s v="Ariana"/>
    <s v="Marsh"/>
    <s v="3076 Grand Quail Manor"/>
    <s v="Winter Garden"/>
    <x v="0"/>
    <x v="2"/>
    <s v=""/>
    <s v="Lars"/>
  </r>
  <r>
    <s v="2018-0112"/>
    <n v="209"/>
    <s v="Deluxe 2 Bedroom, 1 Bath"/>
    <x v="5"/>
    <d v="2018-02-21T00:00:00"/>
    <n v="2"/>
    <s v="Off Season"/>
    <n v="1062"/>
    <s v="Dominic"/>
    <s v="Elliott"/>
    <s v="3691 Sunny  Log  Pike"/>
    <s v="Miami Gardens"/>
    <x v="0"/>
    <x v="1"/>
    <s v="xxxx-xxxx-xxxx-5712"/>
    <s v="Lars"/>
  </r>
  <r>
    <s v="2018-0113"/>
    <n v="219"/>
    <s v="Deluxe 2 Bedroom, 2 Bath with fireplace and hot tub"/>
    <x v="5"/>
    <d v="2018-02-14T00:00:00"/>
    <n v="1"/>
    <s v="Off Season"/>
    <n v="616"/>
    <s v="Mariah"/>
    <s v="Nielsen"/>
    <s v="4840 Rustic  Fox  Promenade"/>
    <s v="Sumter"/>
    <x v="3"/>
    <x v="4"/>
    <s v="xxxx-xxxx-xxxx-3928"/>
    <s v="Thoren"/>
  </r>
  <r>
    <s v="2018-0114"/>
    <n v="221"/>
    <s v="Standard 2 Bedroom, 2 Bath"/>
    <x v="5"/>
    <d v="2018-02-14T00:00:00"/>
    <n v="1"/>
    <s v="Off Season"/>
    <n v="467"/>
    <s v="Jeremiah"/>
    <s v="Thornton"/>
    <s v="1936 Honey  Shadow  Dale"/>
    <s v="Huntsville"/>
    <x v="7"/>
    <x v="1"/>
    <s v="xxxx-xxxx-xxxx-9756"/>
    <s v="Thoren"/>
  </r>
  <r>
    <s v="2018-0115"/>
    <n v="100"/>
    <s v="Standard 1 Bedroom, 1 Bath"/>
    <x v="5"/>
    <d v="2018-02-21T00:00:00"/>
    <n v="2"/>
    <s v="Off Season"/>
    <n v="722"/>
    <s v="Anthony"/>
    <s v="Ross"/>
    <s v="1405 Emerald Lake Place"/>
    <s v="Aurora"/>
    <x v="9"/>
    <x v="1"/>
    <s v="xxxx-xxxx-xxxx-9665"/>
    <s v="Thoren"/>
  </r>
  <r>
    <s v="2018-0116"/>
    <n v="302"/>
    <s v="Standard 3 Bedroom, 1 Bath with hot tub"/>
    <x v="5"/>
    <d v="2018-02-14T00:00:00"/>
    <n v="1"/>
    <s v="Off Season"/>
    <n v="573"/>
    <s v="Ian"/>
    <s v="Moon"/>
    <s v="3786 Blue  Panda  Avenue"/>
    <s v="Weston"/>
    <x v="0"/>
    <x v="3"/>
    <s v="xxxx-xxxx-xxxx-6088"/>
    <s v="Lars"/>
  </r>
  <r>
    <s v="2018-0117"/>
    <n v="202"/>
    <s v="Luxury 2 Bedroom, 1 Bath with fireplace"/>
    <x v="5"/>
    <d v="2018-02-14T00:00:00"/>
    <n v="1"/>
    <s v="Off Season"/>
    <n v="722"/>
    <s v="Audrey"/>
    <s v="Mcgee"/>
    <s v="575 Sleepy  Leaf  Point"/>
    <s v="Lancaster"/>
    <x v="6"/>
    <x v="3"/>
    <s v="xxxx-xxxx-xxxx-0706"/>
    <s v="Thoren"/>
  </r>
  <r>
    <s v="2018-0118"/>
    <n v="106"/>
    <s v="Deluxe 1 Bedroom, 1 Bath"/>
    <x v="5"/>
    <d v="2018-02-14T00:00:00"/>
    <n v="1"/>
    <s v="Off Season"/>
    <n v="446"/>
    <s v="Katherine"/>
    <s v="Durham"/>
    <s v="4870 Clear Nectar Highlands"/>
    <s v="Weymouth Town"/>
    <x v="11"/>
    <x v="5"/>
    <s v=""/>
    <s v="Thoren"/>
  </r>
  <r>
    <s v="2018-0119"/>
    <n v="311"/>
    <s v="Deluxe 3 Bedroom, 2 Bath"/>
    <x v="5"/>
    <d v="2018-02-14T00:00:00"/>
    <n v="1"/>
    <s v="Off Season"/>
    <n v="637"/>
    <s v="Ashley"/>
    <s v="Orr"/>
    <s v="4788 Colonial  Rise  Grove"/>
    <s v="Port St. Lucie"/>
    <x v="0"/>
    <x v="3"/>
    <s v="xxxx-xxxx-xxxx-2152"/>
    <s v="Lars"/>
  </r>
  <r>
    <s v="2018-0120"/>
    <n v="224"/>
    <s v="Luxury 2 Bedroom, 2 Bath with fireplace"/>
    <x v="5"/>
    <d v="2018-02-21T00:00:00"/>
    <n v="2"/>
    <s v="Off Season"/>
    <n v="1486"/>
    <s v="Logan"/>
    <s v="Roach"/>
    <s v="3864 Hazy  Barn  Acres"/>
    <s v="Ocoee"/>
    <x v="0"/>
    <x v="4"/>
    <s v="xxxx-xxxx-xxxx-1999"/>
    <s v="Lars"/>
  </r>
  <r>
    <s v="2018-0121"/>
    <n v="229"/>
    <s v="Deluxe 2 Bedroom, 2 Bath with hot tub"/>
    <x v="5"/>
    <d v="2018-02-14T00:00:00"/>
    <n v="1"/>
    <s v="Off Season"/>
    <n v="595"/>
    <s v="Andrea"/>
    <s v="Bartlett"/>
    <s v="2328 Umber  Pond  Run"/>
    <s v="Lancaster"/>
    <x v="17"/>
    <x v="3"/>
    <s v="xxxx-xxxx-xxxx-2674"/>
    <s v="Thoren"/>
  </r>
  <r>
    <s v="2018-0122"/>
    <n v="206"/>
    <s v="Deluxe 2 Bedroom, 1 Bath"/>
    <x v="5"/>
    <d v="2018-02-14T00:00:00"/>
    <n v="1"/>
    <s v="Off Season"/>
    <n v="531"/>
    <s v="Kaitlyn"/>
    <s v="English"/>
    <s v="902 Old  Autumn  Pike"/>
    <s v="Bradenton"/>
    <x v="0"/>
    <x v="5"/>
    <s v=""/>
    <s v="Lars"/>
  </r>
  <r>
    <s v="2018-0123"/>
    <n v="501"/>
    <s v="Standard 5 Bedroom, 4 Bath"/>
    <x v="5"/>
    <d v="2018-02-14T00:00:00"/>
    <n v="1"/>
    <s v="Off Season"/>
    <n v="765"/>
    <s v="Joseph"/>
    <s v="Ramos"/>
    <s v="2016 Red  Cloud  Bend"/>
    <s v="Elmhurst"/>
    <x v="9"/>
    <x v="1"/>
    <s v="xxxx-xxxx-xxxx-4571"/>
    <s v="Thoren"/>
  </r>
  <r>
    <s v="2018-0124"/>
    <n v="400"/>
    <s v="Standard 4 Bedroom, 3 Bath"/>
    <x v="5"/>
    <d v="2018-02-14T00:00:00"/>
    <n v="1"/>
    <s v="Off Season"/>
    <n v="658"/>
    <s v="Bailey"/>
    <s v="Ratliff"/>
    <s v="4390 Merry Pony Gate"/>
    <s v="Huber Heights"/>
    <x v="6"/>
    <x v="5"/>
    <s v=""/>
    <s v="Thoren"/>
  </r>
  <r>
    <s v="2018-0125"/>
    <n v="105"/>
    <s v="Deluxe 1 Bedroom, 1 Bath"/>
    <x v="5"/>
    <d v="2018-02-14T00:00:00"/>
    <n v="1"/>
    <s v="Off Season"/>
    <n v="446"/>
    <s v="Daniel"/>
    <s v="Morrison"/>
    <s v="3913 Cinder  Timber  Vale"/>
    <s v="Altamonte Springs"/>
    <x v="0"/>
    <x v="0"/>
    <s v="xxxx-xxxxxx-x1867"/>
    <s v="Lars"/>
  </r>
  <r>
    <s v="2018-0126"/>
    <n v="205"/>
    <s v="Deluxe 2 Bedroom, 1 Bath with fireplace"/>
    <x v="5"/>
    <d v="2018-02-14T00:00:00"/>
    <n v="1"/>
    <s v="Off Season"/>
    <n v="552"/>
    <s v="Sydney"/>
    <s v="Sloan"/>
    <s v="1166 Lost Panda Landing"/>
    <s v="West Palm Beach"/>
    <x v="0"/>
    <x v="0"/>
    <s v="xxxx-xxxxxx-x0564"/>
    <s v="Lars"/>
  </r>
  <r>
    <s v="2018-0127"/>
    <n v="200"/>
    <s v="Deluxe 2 Bedroom, 1 Bath with fireplace"/>
    <x v="5"/>
    <d v="2018-02-28T00:00:00"/>
    <n v="3"/>
    <s v="Off Season"/>
    <n v="1656"/>
    <s v="Christian"/>
    <s v="Cash"/>
    <s v="1940 Red  Robin  Round"/>
    <s v="Marietta"/>
    <x v="14"/>
    <x v="0"/>
    <s v="xxxx-xxxxxx-x0057"/>
    <s v="Brooke"/>
  </r>
  <r>
    <s v="2018-0128"/>
    <n v="315"/>
    <s v="Standard 3 Bedroom, 3 Bath"/>
    <x v="5"/>
    <d v="2018-02-21T00:00:00"/>
    <n v="2"/>
    <s v="Off Season"/>
    <n v="1146"/>
    <s v="Autumn"/>
    <s v="Sargent"/>
    <s v="1886 Merry  Butterfly  Hollow"/>
    <s v="Warner Robins"/>
    <x v="14"/>
    <x v="0"/>
    <s v="xxxx-xxxxxx-x4813"/>
    <s v="Brooke"/>
  </r>
  <r>
    <s v="2018-0129"/>
    <n v="211"/>
    <s v="Luxury 2 Bedroom, 1 Bath with hot tub"/>
    <x v="5"/>
    <d v="2018-02-14T00:00:00"/>
    <n v="1"/>
    <s v="Off Season"/>
    <n v="743"/>
    <s v="Sarah"/>
    <s v="Murphy"/>
    <s v="4027 Burning  Creek  Edge"/>
    <s v="Jupiter"/>
    <x v="0"/>
    <x v="0"/>
    <s v="xxxx-xxxxxx-x9061"/>
    <s v="Lars"/>
  </r>
  <r>
    <s v="2018-0130"/>
    <n v="210"/>
    <s v="Standard 2 Bedroom, 1 Bath"/>
    <x v="5"/>
    <d v="2018-02-14T00:00:00"/>
    <n v="1"/>
    <s v="Off Season"/>
    <n v="446"/>
    <s v="Mia"/>
    <s v="Merritt"/>
    <s v="4092 Blue  Panda  View"/>
    <s v="San Bernardino"/>
    <x v="5"/>
    <x v="4"/>
    <s v="xxxx-xxxx-xxxx-1057"/>
    <s v="Thoren"/>
  </r>
  <r>
    <s v="2018-0131"/>
    <n v="312"/>
    <s v="Standard 3 Bedroom, 3 Bath with fireplace"/>
    <x v="5"/>
    <d v="2018-02-21T00:00:00"/>
    <n v="2"/>
    <s v="Off Season"/>
    <n v="1190"/>
    <s v="Emma"/>
    <s v="Johnston"/>
    <s v="1492 Honey  Shadow  Falls"/>
    <s v="Dubuque"/>
    <x v="25"/>
    <x v="3"/>
    <s v="xxxx-xxxx-xxxx-8513"/>
    <s v="Thoren"/>
  </r>
  <r>
    <s v="2018-0132"/>
    <n v="305"/>
    <s v="Deluxe 3 Bedroom, 2 Bath with fireplace and hot tub"/>
    <x v="6"/>
    <d v="2018-02-21T00:00:00"/>
    <n v="1"/>
    <s v="Off Season"/>
    <n v="701"/>
    <s v="Blake"/>
    <s v="Booker"/>
    <s v="120 High Oak Hollow"/>
    <s v="Appleton"/>
    <x v="27"/>
    <x v="0"/>
    <s v="xxxx-xxxxxx-x5465"/>
    <s v="Thoren"/>
  </r>
  <r>
    <s v="2018-0133"/>
    <n v="102"/>
    <s v="Deluxe 1 Bedroom, 1 Bath with hot tub"/>
    <x v="6"/>
    <d v="2018-02-28T00:00:00"/>
    <n v="2"/>
    <s v="Off Season"/>
    <n v="976"/>
    <s v="Lauren"/>
    <s v="Flowers"/>
    <s v="1711 Burning  Butterfly  Bank"/>
    <s v="Hallandale Beach"/>
    <x v="0"/>
    <x v="1"/>
    <s v="xxxx-xxxx-xxxx-4868"/>
    <s v="Lars"/>
  </r>
  <r>
    <s v="2018-0134"/>
    <n v="220"/>
    <s v="Standard 2 Bedroom, 2 Bath with fireplace and hot tub"/>
    <x v="6"/>
    <d v="2018-02-21T00:00:00"/>
    <n v="1"/>
    <s v="Off Season"/>
    <n v="531"/>
    <s v="Joseph"/>
    <s v="Rose"/>
    <s v="1638 Hidden  Nectar  Meadow"/>
    <s v="Pompano Beach"/>
    <x v="0"/>
    <x v="1"/>
    <s v="xxxx-xxxx-xxxx-1450"/>
    <s v="Lars"/>
  </r>
  <r>
    <s v="2018-0135"/>
    <n v="213"/>
    <s v="Standard 2 Bedroom, 1 Bath with hot tub"/>
    <x v="6"/>
    <d v="2018-02-21T00:00:00"/>
    <n v="1"/>
    <s v="Off Season"/>
    <n v="488"/>
    <s v="Oliver"/>
    <s v="Olsen"/>
    <s v="1955 Quaking  Hickory  Court"/>
    <s v="Charlottesville"/>
    <x v="8"/>
    <x v="1"/>
    <s v="xxxx-xxxx-xxxx-8688"/>
    <s v="Thoren"/>
  </r>
  <r>
    <s v="2018-0136"/>
    <n v="301"/>
    <s v="Luxury 3 Bedroom, 1 Bath with fireplace and hot tub"/>
    <x v="6"/>
    <d v="2018-02-28T00:00:00"/>
    <n v="2"/>
    <s v="Off Season"/>
    <n v="1700"/>
    <s v="Payton"/>
    <s v="Booker"/>
    <s v="2249 Green  Pioneer  Acres"/>
    <s v="Arlington Heights"/>
    <x v="9"/>
    <x v="2"/>
    <s v=""/>
    <s v="Thoren"/>
  </r>
  <r>
    <s v="2018-0137"/>
    <n v="207"/>
    <s v="Standard 2 Bedroom, 1 Bath"/>
    <x v="6"/>
    <d v="2018-02-21T00:00:00"/>
    <n v="1"/>
    <s v="Off Season"/>
    <n v="446"/>
    <s v="Hayden"/>
    <s v="Bartlett"/>
    <s v="4124 Tawny  Bear  Crest"/>
    <s v="Davie"/>
    <x v="0"/>
    <x v="3"/>
    <s v="xxxx-xxxx-xxxx-1472"/>
    <s v="Lars"/>
  </r>
  <r>
    <s v="2018-0138"/>
    <n v="217"/>
    <s v="Luxury 2 Bedroom, 2 Bath with fireplace"/>
    <x v="6"/>
    <d v="2018-02-28T00:00:00"/>
    <n v="2"/>
    <s v="Off Season"/>
    <n v="1486"/>
    <s v="Stella"/>
    <s v="Mcfarland"/>
    <s v="2441 Dewy  Elk  Stead"/>
    <s v="Edmond"/>
    <x v="16"/>
    <x v="0"/>
    <s v="xxxx-xxxxxx-x2889"/>
    <s v="Thoren"/>
  </r>
  <r>
    <s v="2018-0139"/>
    <n v="225"/>
    <s v="Deluxe 2 Bedroom, 2 Bath with fireplace"/>
    <x v="6"/>
    <d v="2018-02-21T00:00:00"/>
    <n v="1"/>
    <s v="Off Season"/>
    <n v="573"/>
    <s v="James"/>
    <s v="Klein"/>
    <s v="2872 Stony  Pony  Stead"/>
    <s v="Palm Beach Gardens"/>
    <x v="0"/>
    <x v="3"/>
    <s v="xxxx-xxxx-xxxx-8299"/>
    <s v="Lars"/>
  </r>
  <r>
    <s v="2018-0140"/>
    <n v="300"/>
    <s v="Standard 3 Bedroom, 1 Bath"/>
    <x v="6"/>
    <d v="2018-02-28T00:00:00"/>
    <n v="2"/>
    <s v="Off Season"/>
    <n v="1062"/>
    <s v="Luis"/>
    <s v="Bruce"/>
    <s v="4276 Pleasant  Bluff  Cove"/>
    <s v="Spartanburg"/>
    <x v="3"/>
    <x v="3"/>
    <s v="xxxx-xxxx-xxxx-7344"/>
    <s v="Thoren"/>
  </r>
  <r>
    <s v="2018-0141"/>
    <n v="227"/>
    <s v="Deluxe 2 Bedroom, 2 Bath"/>
    <x v="6"/>
    <d v="2018-02-21T00:00:00"/>
    <n v="1"/>
    <s v="Off Season"/>
    <n v="552"/>
    <s v="Autumn"/>
    <s v="Hoffman"/>
    <s v="4584 Emerald  River  Crest"/>
    <s v="Norfolk"/>
    <x v="8"/>
    <x v="3"/>
    <s v="xxxx-xxxx-xxxx-7021"/>
    <s v="Thoren"/>
  </r>
  <r>
    <s v="2018-0142"/>
    <n v="214"/>
    <s v="Deluxe 2 Bedroom, 1 Bath"/>
    <x v="6"/>
    <d v="2018-02-21T00:00:00"/>
    <n v="1"/>
    <s v="Off Season"/>
    <n v="531"/>
    <s v="Angel"/>
    <s v="Mckee"/>
    <s v="465 Sunny  Leaf  Terrace"/>
    <s v="Miami Beach"/>
    <x v="0"/>
    <x v="5"/>
    <s v=""/>
    <s v="Lars"/>
  </r>
  <r>
    <s v="2018-0143"/>
    <n v="226"/>
    <s v="Standard 2 Bedroom, 2 Bath"/>
    <x v="6"/>
    <d v="2018-02-28T00:00:00"/>
    <n v="2"/>
    <s v="Off Season"/>
    <n v="934"/>
    <s v="Evelyn"/>
    <s v="Monroe"/>
    <s v="2320 Cotton Mountain Glen"/>
    <s v="Cleveland"/>
    <x v="10"/>
    <x v="2"/>
    <s v=""/>
    <s v="Thoren"/>
  </r>
  <r>
    <s v="2018-0144"/>
    <n v="210"/>
    <s v="Standard 2 Bedroom, 1 Bath"/>
    <x v="6"/>
    <d v="2018-02-21T00:00:00"/>
    <n v="1"/>
    <s v="Off Season"/>
    <n v="446"/>
    <s v="Audrey"/>
    <s v="Vance"/>
    <s v="4053 Cozy  Autumn  Trace"/>
    <s v="Lake Forest"/>
    <x v="5"/>
    <x v="1"/>
    <s v="xxxx-xxxx-xxxx-6575"/>
    <s v="Thoren"/>
  </r>
  <r>
    <s v="2018-0145"/>
    <n v="202"/>
    <s v="Luxury 2 Bedroom, 1 Bath with fireplace"/>
    <x v="6"/>
    <d v="2018-02-21T00:00:00"/>
    <n v="1"/>
    <s v="Off Season"/>
    <n v="722"/>
    <s v="Brooklyn"/>
    <s v="Santana"/>
    <s v="408 Dewy  River  Cove"/>
    <s v="Rocky Mount"/>
    <x v="12"/>
    <x v="5"/>
    <s v=""/>
    <s v="Thoren"/>
  </r>
  <r>
    <s v="2018-0146"/>
    <n v="304"/>
    <s v="Standard 3 Bedroom, 1 Bath with hot tub"/>
    <x v="6"/>
    <d v="2018-02-21T00:00:00"/>
    <n v="1"/>
    <s v="Off Season"/>
    <n v="573"/>
    <s v="Allison"/>
    <s v="Hill"/>
    <s v="1028 Shady  Lake  Arbor"/>
    <s v="Hoover"/>
    <x v="21"/>
    <x v="4"/>
    <s v="xxxx-xxxx-xxxx-1323"/>
    <s v="Brooke"/>
  </r>
  <r>
    <s v="2018-0147"/>
    <n v="215"/>
    <s v="Standard 2 Bedroom, 2 Bath"/>
    <x v="6"/>
    <d v="2018-02-21T00:00:00"/>
    <n v="1"/>
    <s v="Off Season"/>
    <n v="467"/>
    <s v="Alexis"/>
    <s v="Burgess"/>
    <s v="4490 Emerald  Anchor  Run"/>
    <s v="Davie"/>
    <x v="0"/>
    <x v="1"/>
    <s v="xxxx-xxxx-xxxx-7141"/>
    <s v="Lars"/>
  </r>
  <r>
    <s v="2018-0148"/>
    <n v="307"/>
    <s v="Standard 3 Bedroom, 2 Bath"/>
    <x v="6"/>
    <d v="2018-02-28T00:00:00"/>
    <n v="2"/>
    <s v="Off Season"/>
    <n v="1104"/>
    <s v="Nathaniel"/>
    <s v="Mercado"/>
    <s v="212 Heather  Elk  Woods"/>
    <s v="Lexington"/>
    <x v="28"/>
    <x v="5"/>
    <s v=""/>
    <s v="Thoren"/>
  </r>
  <r>
    <s v="2018-0149"/>
    <n v="229"/>
    <s v="Deluxe 2 Bedroom, 2 Bath with hot tub"/>
    <x v="6"/>
    <d v="2018-02-21T00:00:00"/>
    <n v="1"/>
    <s v="Off Season"/>
    <n v="595"/>
    <s v="Gabriel"/>
    <s v="Wilkinson"/>
    <s v="4928 Merry  Log  Place"/>
    <s v="Pine Bluff"/>
    <x v="23"/>
    <x v="5"/>
    <s v=""/>
    <s v="Thoren"/>
  </r>
  <r>
    <s v="2018-0150"/>
    <n v="313"/>
    <s v="Standard 3 Bedroom, 3 Bath with hot tub"/>
    <x v="6"/>
    <d v="2018-02-21T00:00:00"/>
    <n v="1"/>
    <s v="Off Season"/>
    <n v="616"/>
    <s v="Madelyn"/>
    <s v="Woods"/>
    <s v="350 Blue  Prairie  Arbor"/>
    <s v="Lakewood"/>
    <x v="6"/>
    <x v="5"/>
    <s v=""/>
    <s v="Thoren"/>
  </r>
  <r>
    <s v="2018-0151"/>
    <n v="219"/>
    <s v="Deluxe 2 Bedroom, 2 Bath with fireplace and hot tub"/>
    <x v="6"/>
    <d v="2018-02-21T00:00:00"/>
    <n v="1"/>
    <s v="Off Season"/>
    <n v="616"/>
    <s v="Ellie"/>
    <s v="Olsen"/>
    <s v="4064 Dusty  Sky  Trace"/>
    <s v="Columbia"/>
    <x v="13"/>
    <x v="0"/>
    <s v="xxxx-xxxxxx-x7048"/>
    <s v="Thoren"/>
  </r>
  <r>
    <s v="2018-0152"/>
    <n v="402"/>
    <s v="Deluxe 4 Bedroom, 4 Bath with fireplace"/>
    <x v="6"/>
    <d v="2018-02-21T00:00:00"/>
    <n v="1"/>
    <s v="Off Season"/>
    <n v="786"/>
    <s v="Kimberly"/>
    <s v="Roberson"/>
    <s v="1311 Red Zephyr Round"/>
    <s v="Bradenton"/>
    <x v="0"/>
    <x v="5"/>
    <s v=""/>
    <s v="Lars"/>
  </r>
  <r>
    <s v="2018-0153"/>
    <n v="501"/>
    <s v="Standard 5 Bedroom, 4 Bath"/>
    <x v="6"/>
    <d v="2018-02-21T00:00:00"/>
    <n v="1"/>
    <s v="Off Season"/>
    <n v="765"/>
    <s v="Stella"/>
    <s v="Richards"/>
    <s v="548 Silent  Goose  Meadow"/>
    <s v="Orlando"/>
    <x v="0"/>
    <x v="3"/>
    <s v="xxxx-xxxx-xxxx-1841"/>
    <s v="Lars"/>
  </r>
  <r>
    <s v="2018-0154"/>
    <n v="218"/>
    <s v="Deluxe 2 Bedroom, 2 Bath with fireplace"/>
    <x v="6"/>
    <d v="2018-02-21T00:00:00"/>
    <n v="1"/>
    <s v="Off Season"/>
    <n v="573"/>
    <s v="Ian"/>
    <s v="Nolan"/>
    <s v="2371 Little  Log  Vista"/>
    <s v="Oak Lawn"/>
    <x v="9"/>
    <x v="1"/>
    <s v="xxxx-xxxx-xxxx-4416"/>
    <s v="Thoren"/>
  </r>
  <r>
    <s v="2018-0155"/>
    <n v="101"/>
    <s v="Standard 1 Bedroom, 1 Bath with fireplace"/>
    <x v="6"/>
    <d v="2018-02-21T00:00:00"/>
    <n v="1"/>
    <s v="Off Season"/>
    <n v="382"/>
    <s v="Katherine"/>
    <s v="Mcdonald"/>
    <s v="2424 Pleasant  Apple  Isle"/>
    <s v="Orlando"/>
    <x v="0"/>
    <x v="3"/>
    <s v="xxxx-xxxx-xxxx-6186"/>
    <s v="Lars"/>
  </r>
  <r>
    <s v="2018-0156"/>
    <n v="224"/>
    <s v="Luxury 2 Bedroom, 2 Bath with fireplace"/>
    <x v="7"/>
    <d v="2018-03-07T00:00:00"/>
    <n v="2"/>
    <s v="Off Season"/>
    <n v="1486"/>
    <s v="David"/>
    <s v="Olsen"/>
    <s v="1409 Wishing  Cloud  Gate"/>
    <s v="Leesburg"/>
    <x v="8"/>
    <x v="1"/>
    <s v="xxxx-xxxx-xxxx-6210"/>
    <s v="Thoren"/>
  </r>
  <r>
    <s v="2018-0157"/>
    <n v="100"/>
    <s v="Standard 1 Bedroom, 1 Bath"/>
    <x v="7"/>
    <d v="2018-02-28T00:00:00"/>
    <n v="1"/>
    <s v="Off Season"/>
    <n v="361"/>
    <s v="David"/>
    <s v="Higgins"/>
    <s v="2913 Harvest Cloud Circle"/>
    <s v="Tuscaloosa"/>
    <x v="21"/>
    <x v="5"/>
    <s v=""/>
    <s v="Brooke"/>
  </r>
  <r>
    <s v="2018-0158"/>
    <n v="209"/>
    <s v="Deluxe 2 Bedroom, 1 Bath"/>
    <x v="7"/>
    <d v="2018-03-07T00:00:00"/>
    <n v="2"/>
    <s v="Off Season"/>
    <n v="1062"/>
    <s v="Zoey"/>
    <s v="Foster"/>
    <s v="1716 Silver  Cloud  Circle"/>
    <s v="Greenacres"/>
    <x v="0"/>
    <x v="3"/>
    <s v="xxxx-xxxx-xxxx-4094"/>
    <s v="Lars"/>
  </r>
  <r>
    <s v="2018-0159"/>
    <n v="207"/>
    <s v="Standard 2 Bedroom, 1 Bath"/>
    <x v="7"/>
    <d v="2018-02-28T00:00:00"/>
    <n v="1"/>
    <s v="Off Season"/>
    <n v="446"/>
    <s v="Mackenzie"/>
    <s v="Huff"/>
    <s v="1441 High  Berry  View"/>
    <s v="Charlotte"/>
    <x v="12"/>
    <x v="1"/>
    <s v="xxxx-xxxx-xxxx-2293"/>
    <s v="Thoren"/>
  </r>
  <r>
    <s v="2018-0160"/>
    <n v="600"/>
    <s v="Standard 6 Bedroom, 4 Bath with fireplace"/>
    <x v="7"/>
    <d v="2018-02-28T00:00:00"/>
    <n v="1"/>
    <s v="Off Season"/>
    <n v="871"/>
    <s v="Harper"/>
    <s v="Herman"/>
    <s v="677 Sleepy  Lagoon  Promenade"/>
    <s v="Greeley"/>
    <x v="29"/>
    <x v="3"/>
    <s v="xxxx-xxxx-xxxx-9841"/>
    <s v="Thoren"/>
  </r>
  <r>
    <s v="2018-0161"/>
    <n v="206"/>
    <s v="Deluxe 2 Bedroom, 1 Bath"/>
    <x v="7"/>
    <d v="2018-02-28T00:00:00"/>
    <n v="1"/>
    <s v="Off Season"/>
    <n v="531"/>
    <s v="Lillian"/>
    <s v="Rivera"/>
    <s v="320 High  Pioneer  Valley"/>
    <s v="Florissant"/>
    <x v="13"/>
    <x v="5"/>
    <s v=""/>
    <s v="Thoren"/>
  </r>
  <r>
    <s v="2018-0162"/>
    <n v="212"/>
    <s v="Deluxe 2 Bedroom, 1 Bath"/>
    <x v="7"/>
    <d v="2018-02-28T00:00:00"/>
    <n v="1"/>
    <s v="Off Season"/>
    <n v="531"/>
    <s v="Blake"/>
    <s v="Sherman"/>
    <s v="4555 Green  Apple  Vista"/>
    <s v="Goose Creek"/>
    <x v="3"/>
    <x v="5"/>
    <s v=""/>
    <s v="Thoren"/>
  </r>
  <r>
    <s v="2018-0163"/>
    <n v="218"/>
    <s v="Deluxe 2 Bedroom, 2 Bath with fireplace"/>
    <x v="7"/>
    <d v="2018-03-07T00:00:00"/>
    <n v="2"/>
    <s v="Off Season"/>
    <n v="1146"/>
    <s v="Victoria"/>
    <s v="Beck"/>
    <s v="970 Colonial  Hills  Orchard"/>
    <s v="Evansville"/>
    <x v="4"/>
    <x v="4"/>
    <s v="xxxx-xxxx-xxxx-2233"/>
    <s v="Thoren"/>
  </r>
  <r>
    <s v="2018-0164"/>
    <n v="229"/>
    <s v="Deluxe 2 Bedroom, 2 Bath with hot tub"/>
    <x v="7"/>
    <d v="2018-02-28T00:00:00"/>
    <n v="1"/>
    <s v="Off Season"/>
    <n v="595"/>
    <s v="Amelia"/>
    <s v="Gillespie"/>
    <s v="3454 Sunny  Rabbit  Gardens"/>
    <s v="Olathe"/>
    <x v="22"/>
    <x v="1"/>
    <s v="xxxx-xxxx-xxxx-7741"/>
    <s v="Thoren"/>
  </r>
  <r>
    <s v="2018-0165"/>
    <n v="215"/>
    <s v="Standard 2 Bedroom, 2 Bath"/>
    <x v="7"/>
    <d v="2018-02-28T00:00:00"/>
    <n v="1"/>
    <s v="Off Season"/>
    <n v="467"/>
    <s v="Joseph"/>
    <s v="Best"/>
    <s v="1509 Jagged Willow Dell, Apt 132"/>
    <s v="Smyrna"/>
    <x v="10"/>
    <x v="5"/>
    <s v=""/>
    <s v="Thoren"/>
  </r>
  <r>
    <s v="2018-0166"/>
    <n v="310"/>
    <s v="Luxury 3 Bedroom, 2 Bath with fireplace"/>
    <x v="7"/>
    <d v="2018-02-28T00:00:00"/>
    <n v="1"/>
    <s v="Off Season"/>
    <n v="828"/>
    <s v="Payton"/>
    <s v="Lindsey"/>
    <s v="23 Green  Forest  Ledge"/>
    <s v="Daytona Beach"/>
    <x v="0"/>
    <x v="3"/>
    <s v="xxxx-xxxx-xxxx-0834"/>
    <s v="Lars"/>
  </r>
  <r>
    <s v="2018-0167"/>
    <n v="305"/>
    <s v="Deluxe 3 Bedroom, 2 Bath with fireplace and hot tub"/>
    <x v="7"/>
    <d v="2018-02-28T00:00:00"/>
    <n v="1"/>
    <s v="Off Season"/>
    <n v="701"/>
    <s v="Maria"/>
    <s v="Justice"/>
    <s v="355 Sleepy  Gate  Knoll"/>
    <s v="Manchester"/>
    <x v="30"/>
    <x v="3"/>
    <s v="xxxx-xxxx-xxxx-0871"/>
    <s v="Thoren"/>
  </r>
  <r>
    <s v="2018-0168"/>
    <n v="228"/>
    <s v="Standard 2 Bedroom, 2 Bath"/>
    <x v="7"/>
    <d v="2018-02-28T00:00:00"/>
    <n v="1"/>
    <s v="Off Season"/>
    <n v="467"/>
    <s v="Carson"/>
    <s v="Quinn"/>
    <s v="390 Sleepy Lagoon Hollow"/>
    <s v="Sunrise"/>
    <x v="0"/>
    <x v="5"/>
    <s v=""/>
    <s v="Lars"/>
  </r>
  <r>
    <s v="2018-0169"/>
    <n v="219"/>
    <s v="Deluxe 2 Bedroom, 2 Bath with fireplace and hot tub"/>
    <x v="7"/>
    <d v="2018-02-28T00:00:00"/>
    <n v="1"/>
    <s v="Off Season"/>
    <n v="616"/>
    <s v="Anna"/>
    <s v="Meyers"/>
    <s v="3929 Dewy  Rabbit  Stead"/>
    <s v="Plainfield"/>
    <x v="31"/>
    <x v="3"/>
    <s v="xxxx-xxxx-xxxx-5170"/>
    <s v="Thoren"/>
  </r>
  <r>
    <s v="2018-0170"/>
    <n v="101"/>
    <s v="Standard 1 Bedroom, 1 Bath with fireplace"/>
    <x v="7"/>
    <d v="2018-02-28T00:00:00"/>
    <n v="1"/>
    <s v="Off Season"/>
    <n v="382"/>
    <s v="Ella"/>
    <s v="Burns"/>
    <s v="1980 Cozy  Grove  Mews"/>
    <s v="Palm Coast"/>
    <x v="0"/>
    <x v="5"/>
    <s v=""/>
    <s v="Lars"/>
  </r>
  <r>
    <s v="2018-0171"/>
    <n v="501"/>
    <s v="Standard 5 Bedroom, 4 Bath"/>
    <x v="7"/>
    <d v="2018-02-28T00:00:00"/>
    <n v="1"/>
    <s v="Off Season"/>
    <n v="765"/>
    <s v="Caroline"/>
    <s v="Gibbs"/>
    <s v="4666 Sleepy  Pine  Chase"/>
    <s v="Alpharetta"/>
    <x v="14"/>
    <x v="0"/>
    <s v="xxxx-xxxxxx-x1619"/>
    <s v="Brooke"/>
  </r>
  <r>
    <s v="2018-0172"/>
    <n v="222"/>
    <s v="Luxury 2 Bedroom, 2 Bath"/>
    <x v="7"/>
    <d v="2018-02-28T00:00:00"/>
    <n v="1"/>
    <s v="Off Season"/>
    <n v="722"/>
    <s v="Bryson"/>
    <s v="Doyle"/>
    <s v="474 Dusty  Anchor  Pike"/>
    <s v="Greenville"/>
    <x v="12"/>
    <x v="5"/>
    <s v=""/>
    <s v="Thoren"/>
  </r>
  <r>
    <s v="2018-0173"/>
    <n v="214"/>
    <s v="Deluxe 2 Bedroom, 1 Bath"/>
    <x v="7"/>
    <d v="2018-02-28T00:00:00"/>
    <n v="1"/>
    <s v="Off Season"/>
    <n v="531"/>
    <s v="Nicholas"/>
    <s v="Howe"/>
    <s v="4651 Pleasant  Island  Grove"/>
    <s v="Belleville"/>
    <x v="9"/>
    <x v="0"/>
    <s v="xxxx-xxxxxx-x0470"/>
    <s v="Thoren"/>
  </r>
  <r>
    <s v="2018-0174"/>
    <n v="400"/>
    <s v="Standard 4 Bedroom, 3 Bath"/>
    <x v="7"/>
    <d v="2018-02-28T00:00:00"/>
    <n v="1"/>
    <s v="Off Season"/>
    <n v="658"/>
    <s v="Thomas"/>
    <s v="Torres"/>
    <s v="3601 Quaking  Brook  Canyon"/>
    <s v="Kingsport"/>
    <x v="10"/>
    <x v="0"/>
    <s v="xxxx-xxxxxx-x8628"/>
    <s v="Thoren"/>
  </r>
  <r>
    <s v="2018-0175"/>
    <n v="216"/>
    <s v="Standard 2 Bedroom, 2 Bath"/>
    <x v="7"/>
    <d v="2018-02-28T00:00:00"/>
    <n v="1"/>
    <s v="Off Season"/>
    <n v="467"/>
    <s v="Madelyn"/>
    <s v="Kirkland"/>
    <s v="3524 Iron  Anchor  Place"/>
    <s v="Port St. Lucie"/>
    <x v="0"/>
    <x v="0"/>
    <s v="xxxx-xxxxxx-x5074"/>
    <s v="Lars"/>
  </r>
  <r>
    <s v="2018-0176"/>
    <n v="315"/>
    <s v="Standard 3 Bedroom, 3 Bath"/>
    <x v="7"/>
    <d v="2018-03-07T00:00:00"/>
    <n v="2"/>
    <s v="Off Season"/>
    <n v="1146"/>
    <s v="Bentley"/>
    <s v="Rodriguez"/>
    <s v="4141 Red  Apple  Canyon"/>
    <s v="Mount Pleasant"/>
    <x v="3"/>
    <x v="0"/>
    <s v="xxxx-xxxxxx-x6336"/>
    <s v="Thoren"/>
  </r>
  <r>
    <s v="2018-0177"/>
    <n v="313"/>
    <s v="Standard 3 Bedroom, 3 Bath with hot tub"/>
    <x v="7"/>
    <d v="2018-02-28T00:00:00"/>
    <n v="1"/>
    <s v="Off Season"/>
    <n v="616"/>
    <s v="Genesis"/>
    <s v="Williams"/>
    <s v="982 Rustic  Branch  Swale"/>
    <s v="Palm Bay"/>
    <x v="0"/>
    <x v="3"/>
    <s v="xxxx-xxxx-xxxx-5564"/>
    <s v="Lars"/>
  </r>
  <r>
    <s v="2018-0178"/>
    <n v="205"/>
    <s v="Deluxe 2 Bedroom, 1 Bath with fireplace"/>
    <x v="7"/>
    <d v="2018-02-28T00:00:00"/>
    <n v="1"/>
    <s v="Off Season"/>
    <n v="552"/>
    <s v="Blake"/>
    <s v="Gregory"/>
    <s v="3670 Indian Lake Round"/>
    <s v="Nashville"/>
    <x v="10"/>
    <x v="1"/>
    <s v="xxxx-xxxx-xxxx-1414"/>
    <s v="Thoren"/>
  </r>
  <r>
    <s v="2018-0179"/>
    <n v="203"/>
    <s v="Deluxe 2 Bedroom, 1 Bath"/>
    <x v="7"/>
    <d v="2018-02-28T00:00:00"/>
    <n v="1"/>
    <s v="Off Season"/>
    <n v="531"/>
    <s v="Stella"/>
    <s v="Salinas"/>
    <s v="4902 Cinder  Fawn  Manor"/>
    <s v="Blacksburg"/>
    <x v="8"/>
    <x v="2"/>
    <s v=""/>
    <s v="Thoren"/>
  </r>
  <r>
    <s v="2018-0180"/>
    <n v="312"/>
    <s v="Standard 3 Bedroom, 3 Bath with fireplace"/>
    <x v="7"/>
    <d v="2018-02-28T00:00:00"/>
    <n v="1"/>
    <s v="Off Season"/>
    <n v="595"/>
    <s v="Ryan"/>
    <s v="Klein"/>
    <s v="3052 Hidden  Rabbit  Meadow"/>
    <s v="Lawrence"/>
    <x v="11"/>
    <x v="5"/>
    <s v=""/>
    <s v="Thoren"/>
  </r>
  <r>
    <s v="2018-0181"/>
    <n v="309"/>
    <s v="Luxury 3 Bedroom, 2 Bath with hot tub"/>
    <x v="7"/>
    <d v="2018-02-28T00:00:00"/>
    <n v="1"/>
    <s v="Off Season"/>
    <n v="850"/>
    <s v="Jesus"/>
    <s v="Mckay"/>
    <s v="184 Foggy  Creek  Knoll"/>
    <s v="Fond du Lac"/>
    <x v="27"/>
    <x v="5"/>
    <s v=""/>
    <s v="Thoren"/>
  </r>
  <r>
    <s v="2018-0182"/>
    <n v="308"/>
    <s v="Deluxe 3 Bedroom, 2 Bath with fireplace and hot tub"/>
    <x v="7"/>
    <d v="2018-02-28T00:00:00"/>
    <n v="1"/>
    <s v="Off Season"/>
    <n v="701"/>
    <s v="Samantha"/>
    <s v="Mays"/>
    <s v="3683 Burning  Bluff  Glen"/>
    <s v="Elkhart"/>
    <x v="4"/>
    <x v="1"/>
    <s v="xxxx-xxxx-xxxx-4442"/>
    <s v="Thoren"/>
  </r>
  <r>
    <s v="2018-0183"/>
    <n v="302"/>
    <s v="Standard 3 Bedroom, 1 Bath with hot tub"/>
    <x v="7"/>
    <d v="2018-03-07T00:00:00"/>
    <n v="2"/>
    <s v="Off Season"/>
    <n v="1146"/>
    <s v="Max"/>
    <s v="Hayes"/>
    <s v="3915 Jagged  Deer  Park"/>
    <s v="Carol Stream"/>
    <x v="9"/>
    <x v="5"/>
    <s v=""/>
    <s v="Thoren"/>
  </r>
  <r>
    <s v="2018-0184"/>
    <n v="225"/>
    <s v="Deluxe 2 Bedroom, 2 Bath with fireplace"/>
    <x v="7"/>
    <d v="2018-02-28T00:00:00"/>
    <n v="1"/>
    <s v="Off Season"/>
    <n v="573"/>
    <s v="Aaliyah"/>
    <s v="Sargent"/>
    <s v="2458 Emerald  Pond  Jetty"/>
    <s v="Virginia Beach"/>
    <x v="8"/>
    <x v="5"/>
    <s v=""/>
    <s v="Thoren"/>
  </r>
  <r>
    <s v="2018-0185"/>
    <n v="314"/>
    <s v="Luxury 3 Bedroom, 3 Bath"/>
    <x v="8"/>
    <d v="2018-03-14T00:00:00"/>
    <n v="2"/>
    <s v="Off Season"/>
    <n v="1656"/>
    <s v="Joshua"/>
    <s v="Reed"/>
    <s v="2076 Jagged Timber Glade"/>
    <s v="Auburn"/>
    <x v="20"/>
    <x v="1"/>
    <s v="xxxx-xxxx-xxxx-2169"/>
    <s v="Thoren"/>
  </r>
  <r>
    <s v="2018-0186"/>
    <n v="306"/>
    <s v="Standard 3 Bedroom, 2 Bath"/>
    <x v="8"/>
    <d v="2018-03-14T00:00:00"/>
    <n v="2"/>
    <s v="Off Season"/>
    <n v="1104"/>
    <s v="Brianna"/>
    <s v="Sykes"/>
    <s v="2921 Silver  Lake  Round"/>
    <s v="Lexington"/>
    <x v="28"/>
    <x v="0"/>
    <s v="xxxx-xxxxxx-x1009"/>
    <s v="Thoren"/>
  </r>
  <r>
    <s v="2018-0187"/>
    <n v="213"/>
    <s v="Standard 2 Bedroom, 1 Bath with hot tub"/>
    <x v="8"/>
    <d v="2018-03-07T00:00:00"/>
    <n v="1"/>
    <s v="Off Season"/>
    <n v="488"/>
    <s v="Kaylee"/>
    <s v="Parks"/>
    <s v="1418 Easy  Horse  Arbor"/>
    <s v="Montgomery"/>
    <x v="21"/>
    <x v="5"/>
    <s v=""/>
    <s v="Brooke"/>
  </r>
  <r>
    <s v="2018-0188"/>
    <n v="229"/>
    <s v="Deluxe 2 Bedroom, 2 Bath with hot tub"/>
    <x v="8"/>
    <d v="2018-03-07T00:00:00"/>
    <n v="1"/>
    <s v="Off Season"/>
    <n v="595"/>
    <s v="William"/>
    <s v="Adams"/>
    <s v="3784 Hidden  Branch  Vale"/>
    <s v="Gainesville"/>
    <x v="0"/>
    <x v="0"/>
    <s v="xxxx-xxxxxx-x3200"/>
    <s v="Lars"/>
  </r>
  <r>
    <s v="2018-0189"/>
    <n v="208"/>
    <s v="Standard 2 Bedroom, 1 Bath"/>
    <x v="8"/>
    <d v="2018-03-07T00:00:00"/>
    <n v="1"/>
    <s v="Off Season"/>
    <n v="446"/>
    <s v="Dylan"/>
    <s v="Wilder"/>
    <s v="280 Cozy Blossom Swale"/>
    <s v="Rockford"/>
    <x v="9"/>
    <x v="1"/>
    <s v="xxxx-xxxx-xxxx-8493"/>
    <s v="Thoren"/>
  </r>
  <r>
    <s v="2018-0190"/>
    <n v="106"/>
    <s v="Deluxe 1 Bedroom, 1 Bath"/>
    <x v="8"/>
    <d v="2018-03-07T00:00:00"/>
    <n v="1"/>
    <s v="Off Season"/>
    <n v="446"/>
    <s v="Andrew"/>
    <s v="Greer"/>
    <s v="3726 Dusty Forest Circle"/>
    <s v="Bradenton"/>
    <x v="0"/>
    <x v="0"/>
    <s v="xxxx-xxxxxx-x8381"/>
    <s v="Lars"/>
  </r>
  <r>
    <s v="2018-0191"/>
    <n v="222"/>
    <s v="Luxury 2 Bedroom, 2 Bath"/>
    <x v="8"/>
    <d v="2018-03-07T00:00:00"/>
    <n v="1"/>
    <s v="Off Season"/>
    <n v="722"/>
    <s v="Christian"/>
    <s v="Jenkins"/>
    <s v="1186 Easy  Rise  Promenade"/>
    <s v="Hialeah"/>
    <x v="0"/>
    <x v="0"/>
    <s v="xxxx-xxxxxx-x6035"/>
    <s v="Lars"/>
  </r>
  <r>
    <s v="2018-0192"/>
    <n v="203"/>
    <s v="Deluxe 2 Bedroom, 1 Bath"/>
    <x v="8"/>
    <d v="2018-03-07T00:00:00"/>
    <n v="1"/>
    <s v="Off Season"/>
    <n v="531"/>
    <s v="Destiny"/>
    <s v="Leon"/>
    <s v="1865 Middle  Gate  Meadow"/>
    <s v="North Port"/>
    <x v="0"/>
    <x v="1"/>
    <s v="xxxx-xxxx-xxxx-3216"/>
    <s v="Lars"/>
  </r>
  <r>
    <s v="2018-0193"/>
    <n v="103"/>
    <s v="Deluxe 1 Bedroom, 1 Bath"/>
    <x v="8"/>
    <d v="2018-03-07T00:00:00"/>
    <n v="1"/>
    <s v="Off Season"/>
    <n v="446"/>
    <s v="Bailey"/>
    <s v="Finley"/>
    <s v="3196 Jagged  Log  Acres"/>
    <s v="Delray Beach"/>
    <x v="0"/>
    <x v="0"/>
    <s v="xxxx-xxxxxx-x1969"/>
    <s v="Lars"/>
  </r>
  <r>
    <s v="2018-0194"/>
    <n v="223"/>
    <s v="Deluxe 2 Bedroom, 2 Bath"/>
    <x v="8"/>
    <d v="2018-03-14T00:00:00"/>
    <n v="2"/>
    <s v="Off Season"/>
    <n v="1104"/>
    <s v="Jesus"/>
    <s v="Mann"/>
    <s v="663 Indian  Hills  Chase"/>
    <s v="Cutler Bay"/>
    <x v="0"/>
    <x v="2"/>
    <s v=""/>
    <s v="Lars"/>
  </r>
  <r>
    <s v="2018-0195"/>
    <n v="219"/>
    <s v="Deluxe 2 Bedroom, 2 Bath with fireplace and hot tub"/>
    <x v="8"/>
    <d v="2018-03-21T00:00:00"/>
    <n v="3"/>
    <s v="Off Season"/>
    <n v="1848"/>
    <s v="Anna"/>
    <s v="Mcclain"/>
    <s v="4933 Blue  Treasure  Meadow"/>
    <s v="Coconut Creek"/>
    <x v="0"/>
    <x v="4"/>
    <s v="xxxx-xxxx-xxxx-9714"/>
    <s v="Lars"/>
  </r>
  <r>
    <s v="2018-0196"/>
    <n v="301"/>
    <s v="Luxury 3 Bedroom, 1 Bath with fireplace and hot tub"/>
    <x v="8"/>
    <d v="2018-03-07T00:00:00"/>
    <n v="1"/>
    <s v="Off Season"/>
    <n v="850"/>
    <s v="Sophie"/>
    <s v="Lewis"/>
    <s v="2649 Honey  Nectar  Way"/>
    <s v="Palm Bay"/>
    <x v="0"/>
    <x v="1"/>
    <s v="xxxx-xxxx-xxxx-0732"/>
    <s v="Lars"/>
  </r>
  <r>
    <s v="2018-0197"/>
    <n v="500"/>
    <s v="Deluxe 5 Bedroom, 3 Bath with fireplace and hot tub"/>
    <x v="8"/>
    <d v="2018-03-07T00:00:00"/>
    <n v="1"/>
    <s v="Off Season"/>
    <n v="892"/>
    <s v="Kaylee"/>
    <s v="Hatfield"/>
    <s v="853 Rustic  Sky  Dell"/>
    <s v="Virginia Beach"/>
    <x v="8"/>
    <x v="4"/>
    <s v="xxxx-xxxx-xxxx-5928"/>
    <s v="Thoren"/>
  </r>
  <r>
    <s v="2018-0198"/>
    <n v="402"/>
    <s v="Deluxe 4 Bedroom, 4 Bath with fireplace"/>
    <x v="8"/>
    <d v="2018-03-14T00:00:00"/>
    <n v="2"/>
    <s v="Off Season"/>
    <n v="1572"/>
    <s v="Ava"/>
    <s v="Cain"/>
    <s v="849 Iron Pioneer Mews"/>
    <s v="Lake Oswego"/>
    <x v="32"/>
    <x v="2"/>
    <s v=""/>
    <s v="Thoren"/>
  </r>
  <r>
    <s v="2018-0199"/>
    <n v="225"/>
    <s v="Deluxe 2 Bedroom, 2 Bath with fireplace"/>
    <x v="8"/>
    <d v="2018-03-07T00:00:00"/>
    <n v="1"/>
    <s v="Off Season"/>
    <n v="573"/>
    <s v="Payton"/>
    <s v="Dawson"/>
    <s v="1605 Stony  Horse  Highlands"/>
    <s v="Johns Creek"/>
    <x v="14"/>
    <x v="1"/>
    <s v="xxxx-xxxx-xxxx-3135"/>
    <s v="Brooke"/>
  </r>
  <r>
    <s v="2018-0200"/>
    <n v="401"/>
    <s v="Luxury 4 Bedroom, 4 Bath"/>
    <x v="8"/>
    <d v="2018-03-14T00:00:00"/>
    <n v="2"/>
    <s v="Off Season"/>
    <n v="1870"/>
    <s v="Sydney"/>
    <s v="Olsen"/>
    <s v="3243 Green  Fox  Circle"/>
    <s v="Coral Springs"/>
    <x v="0"/>
    <x v="3"/>
    <s v="xxxx-xxxx-xxxx-6638"/>
    <s v="Lars"/>
  </r>
  <r>
    <s v="2018-0201"/>
    <n v="216"/>
    <s v="Standard 2 Bedroom, 2 Bath"/>
    <x v="8"/>
    <d v="2018-03-21T00:00:00"/>
    <n v="3"/>
    <s v="Off Season"/>
    <n v="1401"/>
    <s v="Jason"/>
    <s v="Browning"/>
    <s v="794 Green  Cloud  Point"/>
    <s v="Pittsfield"/>
    <x v="11"/>
    <x v="1"/>
    <s v="xxxx-xxxx-xxxx-5817"/>
    <s v="Thoren"/>
  </r>
  <r>
    <s v="2018-0202"/>
    <n v="104"/>
    <s v="Deluxe 1 Bedroom, 1 Bath"/>
    <x v="8"/>
    <d v="2018-03-07T00:00:00"/>
    <n v="1"/>
    <s v="Off Season"/>
    <n v="446"/>
    <s v="Lydia"/>
    <s v="Langley"/>
    <s v="3776 Umber  Horse  Terrace"/>
    <s v="Altamonte Springs"/>
    <x v="0"/>
    <x v="0"/>
    <s v="xxxx-xxxxxx-x0556"/>
    <s v="Lars"/>
  </r>
  <r>
    <s v="2018-0203"/>
    <n v="212"/>
    <s v="Deluxe 2 Bedroom, 1 Bath"/>
    <x v="8"/>
    <d v="2018-03-14T00:00:00"/>
    <n v="2"/>
    <s v="Off Season"/>
    <n v="1062"/>
    <s v="Eva"/>
    <s v="Cox"/>
    <s v="2092 Old  Log  Terrace"/>
    <s v="Winter Garden"/>
    <x v="0"/>
    <x v="1"/>
    <s v="xxxx-xxxx-xxxx-8027"/>
    <s v="Lars"/>
  </r>
  <r>
    <s v="2018-0204"/>
    <n v="309"/>
    <s v="Luxury 3 Bedroom, 2 Bath with hot tub"/>
    <x v="8"/>
    <d v="2018-03-07T00:00:00"/>
    <n v="1"/>
    <s v="Off Season"/>
    <n v="850"/>
    <s v="Alex"/>
    <s v="Berger"/>
    <s v="2979 Lost  Blossom  Woods"/>
    <s v="Kannapolis"/>
    <x v="12"/>
    <x v="2"/>
    <s v=""/>
    <s v="Thoren"/>
  </r>
  <r>
    <s v="2018-0205"/>
    <n v="313"/>
    <s v="Standard 3 Bedroom, 3 Bath with hot tub"/>
    <x v="8"/>
    <d v="2018-03-07T00:00:00"/>
    <n v="1"/>
    <s v="Off Season"/>
    <n v="616"/>
    <s v="Brooklyn"/>
    <s v="Brady"/>
    <s v="3125 Easy  Apple  Vale"/>
    <s v="Concord"/>
    <x v="5"/>
    <x v="0"/>
    <s v="xxxx-xxxxxx-x1889"/>
    <s v="Thoren"/>
  </r>
  <r>
    <s v="2018-0206"/>
    <n v="228"/>
    <s v="Standard 2 Bedroom, 2 Bath"/>
    <x v="8"/>
    <d v="2018-03-14T00:00:00"/>
    <n v="2"/>
    <s v="Off Season"/>
    <n v="934"/>
    <s v="Christian"/>
    <s v="Nash"/>
    <s v="2972 Blue  Autumn  Vale"/>
    <s v="Oakland Park"/>
    <x v="0"/>
    <x v="1"/>
    <s v="xxxx-xxxx-xxxx-7727"/>
    <s v="Lars"/>
  </r>
  <r>
    <s v="2018-0207"/>
    <n v="200"/>
    <s v="Deluxe 2 Bedroom, 1 Bath with fireplace"/>
    <x v="8"/>
    <d v="2018-03-21T00:00:00"/>
    <n v="3"/>
    <s v="Off Season"/>
    <n v="1656"/>
    <s v="Ella"/>
    <s v="Horn"/>
    <s v="2176 Emerald  Island  Terrace"/>
    <s v="Elkhart"/>
    <x v="4"/>
    <x v="1"/>
    <s v="xxxx-xxxx-xxxx-4848"/>
    <s v="Thoren"/>
  </r>
  <r>
    <s v="2018-0208"/>
    <n v="217"/>
    <s v="Luxury 2 Bedroom, 2 Bath with fireplace"/>
    <x v="8"/>
    <d v="2018-03-07T00:00:00"/>
    <n v="1"/>
    <s v="Off Season"/>
    <n v="743"/>
    <s v="Carlos"/>
    <s v="Sanders"/>
    <s v="422 Amber Embers Swale"/>
    <s v="Rochester"/>
    <x v="33"/>
    <x v="2"/>
    <s v=""/>
    <s v="Thoren"/>
  </r>
  <r>
    <s v="2018-0209"/>
    <n v="304"/>
    <s v="Standard 3 Bedroom, 1 Bath with hot tub"/>
    <x v="8"/>
    <d v="2018-03-07T00:00:00"/>
    <n v="1"/>
    <s v="Off Season"/>
    <n v="573"/>
    <s v="Alexandra"/>
    <s v="Richard"/>
    <s v="3890 Bright  Grove  Farms"/>
    <s v="Alpharetta"/>
    <x v="14"/>
    <x v="3"/>
    <s v="xxxx-xxxx-xxxx-1395"/>
    <s v="Brooke"/>
  </r>
  <r>
    <s v="2018-0210"/>
    <n v="222"/>
    <s v="Luxury 2 Bedroom, 2 Bath"/>
    <x v="9"/>
    <d v="2018-03-14T00:00:00"/>
    <n v="1"/>
    <s v="Off Season"/>
    <n v="722"/>
    <s v="Lucy"/>
    <s v="Lang"/>
    <s v="966 Grand  Fox  Canyon"/>
    <s v="Titusville"/>
    <x v="0"/>
    <x v="1"/>
    <s v="xxxx-xxxx-xxxx-1690"/>
    <s v="Lars"/>
  </r>
  <r>
    <s v="2018-0211"/>
    <n v="101"/>
    <s v="Standard 1 Bedroom, 1 Bath with fireplace"/>
    <x v="9"/>
    <d v="2018-03-14T00:00:00"/>
    <n v="1"/>
    <s v="Off Season"/>
    <n v="382"/>
    <s v="Maria"/>
    <s v="Shaw"/>
    <s v="2503 Cozy  Bluff  Bend"/>
    <s v="St. Cloud"/>
    <x v="0"/>
    <x v="1"/>
    <s v="xxxx-xxxx-xxxx-6826"/>
    <s v="Lars"/>
  </r>
  <r>
    <s v="2018-0212"/>
    <n v="311"/>
    <s v="Deluxe 3 Bedroom, 2 Bath"/>
    <x v="9"/>
    <d v="2018-03-14T00:00:00"/>
    <n v="1"/>
    <s v="Off Season"/>
    <n v="637"/>
    <s v="Sofia"/>
    <s v="Frank"/>
    <s v="1508 Red  Mountain  Bank"/>
    <s v="Weston"/>
    <x v="0"/>
    <x v="1"/>
    <s v="xxxx-xxxx-xxxx-3642"/>
    <s v="Lars"/>
  </r>
  <r>
    <s v="2018-0213"/>
    <n v="215"/>
    <s v="Standard 2 Bedroom, 2 Bath"/>
    <x v="9"/>
    <d v="2018-03-14T00:00:00"/>
    <n v="1"/>
    <s v="Off Season"/>
    <n v="467"/>
    <s v="Layla"/>
    <s v="Calderon"/>
    <s v="1830 Velvet  Timber  Ledge"/>
    <s v="Hawthorne"/>
    <x v="5"/>
    <x v="4"/>
    <s v="xxxx-xxxx-xxxx-2778"/>
    <s v="Thoren"/>
  </r>
  <r>
    <s v="2018-0214"/>
    <n v="305"/>
    <s v="Deluxe 3 Bedroom, 2 Bath with fireplace and hot tub"/>
    <x v="9"/>
    <d v="2018-03-14T00:00:00"/>
    <n v="1"/>
    <s v="Off Season"/>
    <n v="701"/>
    <s v="Jordan"/>
    <s v="Wong"/>
    <s v="4049 Colonial  Shadow  Bank"/>
    <s v="Muskogee"/>
    <x v="16"/>
    <x v="1"/>
    <s v="xxxx-xxxx-xxxx-3917"/>
    <s v="Thoren"/>
  </r>
  <r>
    <s v="2018-0215"/>
    <n v="208"/>
    <s v="Standard 2 Bedroom, 1 Bath"/>
    <x v="9"/>
    <d v="2018-03-14T00:00:00"/>
    <n v="1"/>
    <s v="Off Season"/>
    <n v="446"/>
    <s v="Luis"/>
    <s v="Williams"/>
    <s v="2252 Green  Lagoon  Landing"/>
    <s v="Melbourne"/>
    <x v="0"/>
    <x v="1"/>
    <s v="xxxx-xxxx-xxxx-4452"/>
    <s v="Lars"/>
  </r>
  <r>
    <s v="2018-0216"/>
    <n v="224"/>
    <s v="Luxury 2 Bedroom, 2 Bath with fireplace"/>
    <x v="9"/>
    <d v="2018-03-21T00:00:00"/>
    <n v="2"/>
    <s v="Off Season"/>
    <n v="1486"/>
    <s v="Chase"/>
    <s v="Stark"/>
    <s v="2614 Noble  Island  Way"/>
    <s v="Springfield"/>
    <x v="13"/>
    <x v="0"/>
    <s v="xxxx-xxxxxx-x2331"/>
    <s v="Thoren"/>
  </r>
  <r>
    <s v="2018-0217"/>
    <n v="307"/>
    <s v="Standard 3 Bedroom, 2 Bath"/>
    <x v="9"/>
    <d v="2018-03-14T00:00:00"/>
    <n v="1"/>
    <s v="Off Season"/>
    <n v="552"/>
    <s v="David"/>
    <s v="Weiss"/>
    <s v="2502 Old Fawn Crest"/>
    <s v="New Orleans"/>
    <x v="15"/>
    <x v="1"/>
    <s v="xxxx-xxxx-xxxx-5483"/>
    <s v="Thoren"/>
  </r>
  <r>
    <s v="2018-0218"/>
    <n v="201"/>
    <s v="Standard 2 Bedroom, 1 Bath with fireplace and hot tub"/>
    <x v="9"/>
    <d v="2018-03-14T00:00:00"/>
    <n v="1"/>
    <s v="Off Season"/>
    <n v="510"/>
    <s v="Ayden"/>
    <s v="Patrick"/>
    <s v="1470 Rocky  Grove  Way"/>
    <s v="Huntington"/>
    <x v="34"/>
    <x v="5"/>
    <s v=""/>
    <s v="Thoren"/>
  </r>
  <r>
    <s v="2018-0219"/>
    <n v="218"/>
    <s v="Deluxe 2 Bedroom, 2 Bath with fireplace"/>
    <x v="9"/>
    <d v="2018-03-21T00:00:00"/>
    <n v="2"/>
    <s v="Off Season"/>
    <n v="1146"/>
    <s v="Parker"/>
    <s v="West"/>
    <s v="4085 Grand  Apple  Grove"/>
    <s v="Fort Pierce"/>
    <x v="0"/>
    <x v="3"/>
    <s v="xxxx-xxxx-xxxx-6363"/>
    <s v="Lars"/>
  </r>
  <r>
    <s v="2018-0220"/>
    <n v="500"/>
    <s v="Deluxe 5 Bedroom, 3 Bath with fireplace and hot tub"/>
    <x v="9"/>
    <d v="2018-03-14T00:00:00"/>
    <n v="1"/>
    <s v="Off Season"/>
    <n v="892"/>
    <s v="Avery"/>
    <s v="Frye"/>
    <s v="2670 Red  Zephyr  Bend"/>
    <s v="Kalamazoo"/>
    <x v="19"/>
    <x v="0"/>
    <s v="xxxx-xxxxxx-x0817"/>
    <s v="Thoren"/>
  </r>
  <r>
    <s v="2018-0221"/>
    <n v="204"/>
    <s v="Standard 2 Bedroom, 1 Bath"/>
    <x v="9"/>
    <d v="2018-03-14T00:00:00"/>
    <n v="1"/>
    <s v="Off Season"/>
    <n v="446"/>
    <s v="Natalie"/>
    <s v="Stevenson"/>
    <s v="4029 Gentle  Leaf  Estates"/>
    <s v="Rocky Mount"/>
    <x v="12"/>
    <x v="1"/>
    <s v="xxxx-xxxx-xxxx-0883"/>
    <s v="Thoren"/>
  </r>
  <r>
    <s v="2018-0222"/>
    <n v="225"/>
    <s v="Deluxe 2 Bedroom, 2 Bath with fireplace"/>
    <x v="9"/>
    <d v="2018-03-14T00:00:00"/>
    <n v="1"/>
    <s v="Off Season"/>
    <n v="573"/>
    <s v="Ava"/>
    <s v="Pennington"/>
    <s v="1326 Harvest  Apple  Corner"/>
    <s v="Thornton"/>
    <x v="29"/>
    <x v="3"/>
    <s v="xxxx-xxxx-xxxx-1081"/>
    <s v="Thoren"/>
  </r>
  <r>
    <s v="2018-0223"/>
    <n v="313"/>
    <s v="Standard 3 Bedroom, 3 Bath with hot tub"/>
    <x v="9"/>
    <d v="2018-03-14T00:00:00"/>
    <n v="1"/>
    <s v="Off Season"/>
    <n v="616"/>
    <s v="Robert"/>
    <s v="Bradford"/>
    <s v="844 Foggy  Bluff  Falls"/>
    <s v="Biloxi"/>
    <x v="24"/>
    <x v="1"/>
    <s v="xxxx-xxxx-xxxx-5876"/>
    <s v="Thoren"/>
  </r>
  <r>
    <s v="2018-0224"/>
    <n v="220"/>
    <s v="Standard 2 Bedroom, 2 Bath with fireplace and hot tub"/>
    <x v="9"/>
    <d v="2018-03-21T00:00:00"/>
    <n v="2"/>
    <s v="Off Season"/>
    <n v="1062"/>
    <s v="Victoria"/>
    <s v="Meyer"/>
    <s v="856 Amber View Place"/>
    <s v="Titusville"/>
    <x v="0"/>
    <x v="3"/>
    <s v="xxxx-xxxx-xxxx-0264"/>
    <s v="Lars"/>
  </r>
  <r>
    <s v="2018-0225"/>
    <n v="103"/>
    <s v="Deluxe 1 Bedroom, 1 Bath"/>
    <x v="9"/>
    <d v="2018-03-28T00:00:00"/>
    <n v="3"/>
    <s v="Off Season"/>
    <n v="1338"/>
    <s v="Brayden"/>
    <s v="Garner"/>
    <s v="2926 Colonial  Sky  Pike"/>
    <s v="Hialeah"/>
    <x v="0"/>
    <x v="1"/>
    <s v="xxxx-xxxx-xxxx-1608"/>
    <s v="Lars"/>
  </r>
  <r>
    <s v="2018-0226"/>
    <n v="214"/>
    <s v="Deluxe 2 Bedroom, 1 Bath"/>
    <x v="9"/>
    <d v="2018-03-21T00:00:00"/>
    <n v="2"/>
    <s v="Off Season"/>
    <n v="1062"/>
    <s v="Jason"/>
    <s v="Holmes"/>
    <s v="14 Cozy  Fox  Promenade"/>
    <s v="West Sacramento"/>
    <x v="5"/>
    <x v="1"/>
    <s v="xxxx-xxxx-xxxx-8913"/>
    <s v="Thoren"/>
  </r>
  <r>
    <s v="2018-0227"/>
    <n v="501"/>
    <s v="Standard 5 Bedroom, 4 Bath"/>
    <x v="9"/>
    <d v="2018-03-14T00:00:00"/>
    <n v="1"/>
    <s v="Off Season"/>
    <n v="765"/>
    <s v="Ian"/>
    <s v="Duke"/>
    <s v="3312 Clear  Oak  Swale"/>
    <s v="Jeffersonville"/>
    <x v="4"/>
    <x v="0"/>
    <s v="xxxx-xxxxxx-x6478"/>
    <s v="Thoren"/>
  </r>
  <r>
    <s v="2018-0228"/>
    <n v="308"/>
    <s v="Deluxe 3 Bedroom, 2 Bath with fireplace and hot tub"/>
    <x v="9"/>
    <d v="2018-03-14T00:00:00"/>
    <n v="1"/>
    <s v="Off Season"/>
    <n v="701"/>
    <s v="Serenity"/>
    <s v="Burris"/>
    <s v="3749 Hidden  Cloud  Cove"/>
    <s v="Manassas"/>
    <x v="8"/>
    <x v="0"/>
    <s v="xxxx-xxxxxx-x6038"/>
    <s v="Thoren"/>
  </r>
  <r>
    <s v="2018-0229"/>
    <n v="100"/>
    <s v="Standard 1 Bedroom, 1 Bath"/>
    <x v="9"/>
    <d v="2018-03-14T00:00:00"/>
    <n v="1"/>
    <s v="Off Season"/>
    <n v="361"/>
    <s v="Lydia"/>
    <s v="Holder"/>
    <s v="3133 Burning  Beacon  Place"/>
    <s v="Richmond"/>
    <x v="8"/>
    <x v="0"/>
    <s v="xxxx-xxxxxx-x0952"/>
    <s v="Thoren"/>
  </r>
  <r>
    <s v="2018-0230"/>
    <n v="206"/>
    <s v="Deluxe 2 Bedroom, 1 Bath"/>
    <x v="9"/>
    <d v="2018-03-14T00:00:00"/>
    <n v="1"/>
    <s v="Off Season"/>
    <n v="531"/>
    <s v="Adrian"/>
    <s v="Campbell"/>
    <s v="3223 Hidden  Bear  Promenade"/>
    <s v="Tampa"/>
    <x v="0"/>
    <x v="3"/>
    <s v="xxxx-xxxx-xxxx-3702"/>
    <s v="Lars"/>
  </r>
  <r>
    <s v="2018-0231"/>
    <n v="310"/>
    <s v="Luxury 3 Bedroom, 2 Bath with fireplace"/>
    <x v="9"/>
    <d v="2018-03-14T00:00:00"/>
    <n v="1"/>
    <s v="Off Season"/>
    <n v="828"/>
    <s v="Bryson"/>
    <s v="Patel"/>
    <s v="872 Fallen  Pine  Round"/>
    <s v="Rocky Mount"/>
    <x v="12"/>
    <x v="3"/>
    <s v="xxxx-xxxx-xxxx-1000"/>
    <s v="Thoren"/>
  </r>
  <r>
    <s v="2018-0232"/>
    <n v="401"/>
    <s v="Luxury 4 Bedroom, 4 Bath"/>
    <x v="10"/>
    <d v="2018-03-21T00:00:00"/>
    <n v="1"/>
    <s v="Off Season"/>
    <n v="935"/>
    <s v="Julian"/>
    <s v="Benson"/>
    <s v="1670 Quiet  Oak  Mews"/>
    <s v="Meridian"/>
    <x v="24"/>
    <x v="1"/>
    <s v="xxxx-xxxx-xxxx-5559"/>
    <s v="Thoren"/>
  </r>
  <r>
    <s v="2018-0233"/>
    <n v="308"/>
    <s v="Deluxe 3 Bedroom, 2 Bath with fireplace and hot tub"/>
    <x v="10"/>
    <d v="2018-03-21T00:00:00"/>
    <n v="1"/>
    <s v="Off Season"/>
    <n v="701"/>
    <s v="Mason"/>
    <s v="Barrett"/>
    <s v="2290 Heather  River  Falls"/>
    <s v="Joliet"/>
    <x v="9"/>
    <x v="4"/>
    <s v="xxxx-xxxx-xxxx-4594"/>
    <s v="Thoren"/>
  </r>
  <r>
    <s v="2018-0234"/>
    <n v="305"/>
    <s v="Deluxe 3 Bedroom, 2 Bath with fireplace and hot tub"/>
    <x v="10"/>
    <d v="2018-03-21T00:00:00"/>
    <n v="1"/>
    <s v="Off Season"/>
    <n v="701"/>
    <s v="Maria"/>
    <s v="Hurst"/>
    <s v="4021 Stony Barn Court"/>
    <s v="Lakewood"/>
    <x v="5"/>
    <x v="0"/>
    <s v="xxxx-xxxxxx-x7302"/>
    <s v="Thoren"/>
  </r>
  <r>
    <s v="2018-0235"/>
    <n v="226"/>
    <s v="Standard 2 Bedroom, 2 Bath"/>
    <x v="10"/>
    <d v="2018-03-21T00:00:00"/>
    <n v="1"/>
    <s v="Off Season"/>
    <n v="467"/>
    <s v="Ariana"/>
    <s v="Daniel"/>
    <s v="1394 Fallen  Robin  View"/>
    <s v="Watsonville"/>
    <x v="5"/>
    <x v="1"/>
    <s v="xxxx-xxxx-xxxx-7974"/>
    <s v="Thoren"/>
  </r>
  <r>
    <s v="2018-0236"/>
    <n v="300"/>
    <s v="Standard 3 Bedroom, 1 Bath"/>
    <x v="10"/>
    <d v="2018-03-21T00:00:00"/>
    <n v="1"/>
    <s v="Off Season"/>
    <n v="531"/>
    <s v="Jaxon"/>
    <s v="Parks"/>
    <s v="1024 Clear  Timber  Promenade"/>
    <s v="Suffolk"/>
    <x v="8"/>
    <x v="0"/>
    <s v="xxxx-xxxxxx-x6509"/>
    <s v="Thoren"/>
  </r>
  <r>
    <s v="2018-0237"/>
    <n v="307"/>
    <s v="Standard 3 Bedroom, 2 Bath"/>
    <x v="10"/>
    <d v="2018-03-21T00:00:00"/>
    <n v="1"/>
    <s v="Off Season"/>
    <n v="552"/>
    <s v="Layla"/>
    <s v="Schneider"/>
    <s v="435 Quiet  Gate  Run"/>
    <s v="Fort Myers"/>
    <x v="0"/>
    <x v="5"/>
    <s v=""/>
    <s v="Lars"/>
  </r>
  <r>
    <s v="2018-0238"/>
    <n v="306"/>
    <s v="Standard 3 Bedroom, 2 Bath"/>
    <x v="10"/>
    <d v="2018-03-28T00:00:00"/>
    <n v="2"/>
    <s v="Off Season"/>
    <n v="1104"/>
    <s v="Ella"/>
    <s v="Nolan"/>
    <s v="4815 Lost  Blossom  Acres"/>
    <s v="Decatur"/>
    <x v="21"/>
    <x v="1"/>
    <s v="xxxx-xxxx-xxxx-7905"/>
    <s v="Brooke"/>
  </r>
  <r>
    <s v="2018-0239"/>
    <n v="206"/>
    <s v="Deluxe 2 Bedroom, 1 Bath"/>
    <x v="10"/>
    <d v="2018-03-21T00:00:00"/>
    <n v="1"/>
    <s v="Off Season"/>
    <n v="531"/>
    <s v="Amelia"/>
    <s v="Everett"/>
    <s v="1001 Silver  Quail  Grove"/>
    <s v="Berwyn"/>
    <x v="9"/>
    <x v="5"/>
    <s v=""/>
    <s v="Thoren"/>
  </r>
  <r>
    <s v="2018-0240"/>
    <n v="102"/>
    <s v="Deluxe 1 Bedroom, 1 Bath with hot tub"/>
    <x v="10"/>
    <d v="2018-03-21T00:00:00"/>
    <n v="1"/>
    <s v="Off Season"/>
    <n v="488"/>
    <s v="Noah"/>
    <s v="Eaton"/>
    <s v="1650 Broad  Cloud  Farms"/>
    <s v="Hanford"/>
    <x v="5"/>
    <x v="1"/>
    <s v="xxxx-xxxx-xxxx-5781"/>
    <s v="Thoren"/>
  </r>
  <r>
    <s v="2018-0241"/>
    <n v="303"/>
    <s v="Standard 3 Bedroom, 1 Bath"/>
    <x v="10"/>
    <d v="2018-03-21T00:00:00"/>
    <n v="1"/>
    <s v="Off Season"/>
    <n v="531"/>
    <s v="Hannah"/>
    <s v="Farrell"/>
    <s v="2800 Cinder  Mountain  Grove"/>
    <s v="Brookhaven"/>
    <x v="14"/>
    <x v="3"/>
    <s v="xxxx-xxxx-xxxx-6734"/>
    <s v="Brooke"/>
  </r>
  <r>
    <s v="2018-0242"/>
    <n v="208"/>
    <s v="Standard 2 Bedroom, 1 Bath"/>
    <x v="10"/>
    <d v="2018-03-28T00:00:00"/>
    <n v="2"/>
    <s v="Off Season"/>
    <n v="892"/>
    <s v="Evan"/>
    <s v="Conner"/>
    <s v="270 Fallen Goose Lane"/>
    <s v="Dothan"/>
    <x v="21"/>
    <x v="1"/>
    <s v="xxxx-xxxx-xxxx-1685"/>
    <s v="Brooke"/>
  </r>
  <r>
    <s v="2018-0243"/>
    <n v="228"/>
    <s v="Standard 2 Bedroom, 2 Bath"/>
    <x v="10"/>
    <d v="2018-03-28T00:00:00"/>
    <n v="2"/>
    <s v="Off Season"/>
    <n v="934"/>
    <s v="Connor"/>
    <s v="Baker"/>
    <s v="1695 Hidden  Brook  Stead"/>
    <s v="New Orleans"/>
    <x v="15"/>
    <x v="5"/>
    <s v=""/>
    <s v="Thoren"/>
  </r>
  <r>
    <s v="2018-0244"/>
    <n v="600"/>
    <s v="Standard 6 Bedroom, 4 Bath with fireplace"/>
    <x v="10"/>
    <d v="2018-03-21T00:00:00"/>
    <n v="1"/>
    <s v="Off Season"/>
    <n v="871"/>
    <s v="Nolan"/>
    <s v="Cortez"/>
    <s v="2550 Round Rabbit Farms"/>
    <s v="Tampa"/>
    <x v="0"/>
    <x v="0"/>
    <s v="xxxx-xxxxxx-x9995"/>
    <s v="Lars"/>
  </r>
  <r>
    <s v="2018-0245"/>
    <n v="101"/>
    <s v="Standard 1 Bedroom, 1 Bath with fireplace"/>
    <x v="10"/>
    <d v="2018-03-28T00:00:00"/>
    <n v="2"/>
    <s v="Off Season"/>
    <n v="764"/>
    <s v="Kylie"/>
    <s v="Mercado"/>
    <s v="3636 Silent  Log  Bend"/>
    <s v="Antioch"/>
    <x v="5"/>
    <x v="1"/>
    <s v="xxxx-xxxx-xxxx-1538"/>
    <s v="Thoren"/>
  </r>
  <r>
    <s v="2018-0246"/>
    <n v="312"/>
    <s v="Standard 3 Bedroom, 3 Bath with fireplace"/>
    <x v="10"/>
    <d v="2018-03-28T00:00:00"/>
    <n v="2"/>
    <s v="Off Season"/>
    <n v="1190"/>
    <s v="Xavier"/>
    <s v="Pearson"/>
    <s v="3528 Iron  Butterfly  Canyon"/>
    <s v="Downers Grove"/>
    <x v="9"/>
    <x v="0"/>
    <s v="xxxx-xxxxxx-x0763"/>
    <s v="Thoren"/>
  </r>
  <r>
    <s v="2018-0247"/>
    <n v="202"/>
    <s v="Luxury 2 Bedroom, 1 Bath with fireplace"/>
    <x v="10"/>
    <d v="2018-03-21T00:00:00"/>
    <n v="1"/>
    <s v="Off Season"/>
    <n v="722"/>
    <s v="Josiah"/>
    <s v="Davenport"/>
    <s v="3744 Rustic  Anchor  Nook"/>
    <s v="Auburn"/>
    <x v="21"/>
    <x v="0"/>
    <s v="xxxx-xxxxxx-x4208"/>
    <s v="Brooke"/>
  </r>
  <r>
    <s v="2018-0248"/>
    <n v="100"/>
    <s v="Standard 1 Bedroom, 1 Bath"/>
    <x v="10"/>
    <d v="2018-03-28T00:00:00"/>
    <n v="2"/>
    <s v="Off Season"/>
    <n v="722"/>
    <s v="Noah"/>
    <s v="Mathews"/>
    <s v="345 Wishing  Rabbit  Avenue"/>
    <s v="Memphis"/>
    <x v="10"/>
    <x v="1"/>
    <s v="xxxx-xxxx-xxxx-0027"/>
    <s v="Thoren"/>
  </r>
  <r>
    <s v="2018-0249"/>
    <n v="402"/>
    <s v="Deluxe 4 Bedroom, 4 Bath with fireplace"/>
    <x v="10"/>
    <d v="2018-03-21T00:00:00"/>
    <n v="1"/>
    <s v="Off Season"/>
    <n v="786"/>
    <s v="Landon"/>
    <s v="Webb"/>
    <s v="210 Middle  Barn  Meadow"/>
    <s v="Hendersonville"/>
    <x v="10"/>
    <x v="2"/>
    <s v=""/>
    <s v="Thoren"/>
  </r>
  <r>
    <s v="2018-0250"/>
    <n v="310"/>
    <s v="Luxury 3 Bedroom, 2 Bath with fireplace"/>
    <x v="10"/>
    <d v="2018-03-28T00:00:00"/>
    <n v="2"/>
    <s v="Off Season"/>
    <n v="1656"/>
    <s v="Jaxon"/>
    <s v="Whitley"/>
    <s v="3445 Cozy  Wagon  Jetty"/>
    <s v="Chapel Hill"/>
    <x v="12"/>
    <x v="0"/>
    <s v="xxxx-xxxxxx-x8098"/>
    <s v="Thoren"/>
  </r>
  <r>
    <s v="2018-0251"/>
    <n v="500"/>
    <s v="Deluxe 5 Bedroom, 3 Bath with fireplace and hot tub"/>
    <x v="10"/>
    <d v="2018-03-21T00:00:00"/>
    <n v="1"/>
    <s v="Off Season"/>
    <n v="892"/>
    <s v="Aiden"/>
    <s v="Rodriquez"/>
    <s v="2949 Colonial Apple Crest"/>
    <s v="Sarasota"/>
    <x v="0"/>
    <x v="1"/>
    <s v="xxxx-xxxx-xxxx-3095"/>
    <s v="Lars"/>
  </r>
  <r>
    <s v="2018-0252"/>
    <n v="212"/>
    <s v="Deluxe 2 Bedroom, 1 Bath"/>
    <x v="10"/>
    <d v="2018-03-21T00:00:00"/>
    <n v="1"/>
    <s v="Off Season"/>
    <n v="531"/>
    <s v="Parker"/>
    <s v="Wall"/>
    <s v="2605 Harvest  Dale  Isle"/>
    <s v="Palm Beach Gardens"/>
    <x v="0"/>
    <x v="0"/>
    <s v="xxxx-xxxxxx-x9649"/>
    <s v="Lars"/>
  </r>
  <r>
    <s v="2018-0253"/>
    <n v="221"/>
    <s v="Standard 2 Bedroom, 2 Bath"/>
    <x v="10"/>
    <d v="2018-03-21T00:00:00"/>
    <n v="1"/>
    <s v="Off Season"/>
    <n v="467"/>
    <s v="Allison"/>
    <s v="Nguyen"/>
    <s v="1490 Round Beacon Corner"/>
    <s v="Schaumburg"/>
    <x v="9"/>
    <x v="4"/>
    <s v="xxxx-xxxx-xxxx-0960"/>
    <s v="Thoren"/>
  </r>
  <r>
    <s v="2018-0254"/>
    <n v="501"/>
    <s v="Standard 5 Bedroom, 4 Bath"/>
    <x v="11"/>
    <d v="2018-03-28T00:00:00"/>
    <n v="1"/>
    <s v="Off Season"/>
    <n v="765"/>
    <s v="Andrew"/>
    <s v="Castillo"/>
    <s v="4799 Clear  Island  Acres"/>
    <s v="North Miami Beach"/>
    <x v="0"/>
    <x v="4"/>
    <s v="xxxx-xxxx-xxxx-7559"/>
    <s v="Lars"/>
  </r>
  <r>
    <s v="2018-0255"/>
    <n v="214"/>
    <s v="Deluxe 2 Bedroom, 1 Bath"/>
    <x v="11"/>
    <d v="2018-03-28T00:00:00"/>
    <n v="1"/>
    <s v="Off Season"/>
    <n v="531"/>
    <s v="Kevin"/>
    <s v="Saunders"/>
    <s v="240 Old  Gate  Swale"/>
    <s v="Roswell"/>
    <x v="14"/>
    <x v="4"/>
    <s v="xxxx-xxxx-xxxx-2952"/>
    <s v="Brooke"/>
  </r>
  <r>
    <s v="2018-0256"/>
    <n v="104"/>
    <s v="Deluxe 1 Bedroom, 1 Bath"/>
    <x v="11"/>
    <d v="2018-03-28T00:00:00"/>
    <n v="1"/>
    <s v="Off Season"/>
    <n v="446"/>
    <s v="Caleb"/>
    <s v="Wyatt"/>
    <s v="4333 Honey  Fox  Run"/>
    <s v="Strongsville"/>
    <x v="6"/>
    <x v="4"/>
    <s v="xxxx-xxxx-xxxx-5163"/>
    <s v="Thoren"/>
  </r>
  <r>
    <s v="2018-0257"/>
    <n v="205"/>
    <s v="Deluxe 2 Bedroom, 1 Bath with fireplace"/>
    <x v="11"/>
    <d v="2018-03-28T00:00:00"/>
    <n v="1"/>
    <s v="Off Season"/>
    <n v="552"/>
    <s v="Ariana"/>
    <s v="Odom"/>
    <s v="4047 Harvest  Embers  Canyon"/>
    <s v="Chesapeake"/>
    <x v="8"/>
    <x v="0"/>
    <s v="xxxx-xxxxxx-x6608"/>
    <s v="Thoren"/>
  </r>
  <r>
    <s v="2018-0258"/>
    <n v="302"/>
    <s v="Standard 3 Bedroom, 1 Bath with hot tub"/>
    <x v="11"/>
    <d v="2018-03-28T00:00:00"/>
    <n v="1"/>
    <s v="Off Season"/>
    <n v="573"/>
    <s v="Luis"/>
    <s v="Gaines"/>
    <s v="1938 Sunny  Dale  Park"/>
    <s v="Miami Gardens"/>
    <x v="0"/>
    <x v="1"/>
    <s v="xxxx-xxxx-xxxx-7716"/>
    <s v="Lars"/>
  </r>
  <r>
    <s v="2018-0259"/>
    <n v="202"/>
    <s v="Luxury 2 Bedroom, 1 Bath with fireplace"/>
    <x v="11"/>
    <d v="2018-03-28T00:00:00"/>
    <n v="1"/>
    <s v="Off Season"/>
    <n v="722"/>
    <s v="Amelia"/>
    <s v="Sharpe"/>
    <s v="1467 High  Pond  Run"/>
    <s v="Largo"/>
    <x v="0"/>
    <x v="2"/>
    <s v=""/>
    <s v="Lars"/>
  </r>
  <r>
    <s v="2018-0260"/>
    <n v="203"/>
    <s v="Deluxe 2 Bedroom, 1 Bath"/>
    <x v="11"/>
    <d v="2018-03-28T00:00:00"/>
    <n v="1"/>
    <s v="Off Season"/>
    <n v="531"/>
    <s v="Sarah"/>
    <s v="Erickson"/>
    <s v="4462 Sunny  Forest  Trace"/>
    <s v="New York"/>
    <x v="18"/>
    <x v="0"/>
    <s v="xxxx-xxxxxx-x2204"/>
    <s v="Thoren"/>
  </r>
  <r>
    <s v="2018-0261"/>
    <n v="215"/>
    <s v="Standard 2 Bedroom, 2 Bath"/>
    <x v="11"/>
    <d v="2018-03-28T00:00:00"/>
    <n v="1"/>
    <s v="Off Season"/>
    <n v="467"/>
    <s v="Jose"/>
    <s v="Ramirez"/>
    <s v="1061 Misty  Bear  Estates"/>
    <s v="Oakland Park"/>
    <x v="0"/>
    <x v="0"/>
    <s v="xxxx-xxxxxx-x7152"/>
    <s v="Lars"/>
  </r>
  <r>
    <s v="2018-0262"/>
    <n v="209"/>
    <s v="Deluxe 2 Bedroom, 1 Bath"/>
    <x v="11"/>
    <d v="2018-03-28T00:00:00"/>
    <n v="1"/>
    <s v="Off Season"/>
    <n v="531"/>
    <s v="Aubree"/>
    <s v="Thomas"/>
    <s v="2850 Hidden  Fox  Acres"/>
    <s v="Augusta"/>
    <x v="14"/>
    <x v="3"/>
    <s v="xxxx-xxxx-xxxx-1461"/>
    <s v="Brooke"/>
  </r>
  <r>
    <s v="2018-0263"/>
    <n v="207"/>
    <s v="Standard 2 Bedroom, 1 Bath"/>
    <x v="11"/>
    <d v="2018-04-04T00:00:00"/>
    <n v="2"/>
    <s v="Off Season"/>
    <n v="892"/>
    <s v="Alexis"/>
    <s v="Fernandez"/>
    <s v="1996 Burning  Gate  Swale"/>
    <s v="Edina"/>
    <x v="33"/>
    <x v="2"/>
    <s v=""/>
    <s v="Thoren"/>
  </r>
  <r>
    <s v="2018-0264"/>
    <n v="211"/>
    <s v="Luxury 2 Bedroom, 1 Bath with hot tub"/>
    <x v="11"/>
    <d v="2018-03-28T00:00:00"/>
    <n v="1"/>
    <s v="Off Season"/>
    <n v="743"/>
    <s v="Charles"/>
    <s v="Durham"/>
    <s v="775 Silver  Nectar  Circle"/>
    <s v="Florence"/>
    <x v="21"/>
    <x v="0"/>
    <s v="xxxx-xxxxxx-x3118"/>
    <s v="Brooke"/>
  </r>
  <r>
    <s v="2018-0265"/>
    <n v="600"/>
    <s v="Standard 6 Bedroom, 4 Bath with fireplace"/>
    <x v="11"/>
    <d v="2018-04-04T00:00:00"/>
    <n v="2"/>
    <s v="Off Season"/>
    <n v="1742"/>
    <s v="Colton"/>
    <s v="Le"/>
    <s v="1787 Grand  Blossom  Corner"/>
    <s v="Johns Creek"/>
    <x v="14"/>
    <x v="1"/>
    <s v="xxxx-xxxx-xxxx-8453"/>
    <s v="Brooke"/>
  </r>
  <r>
    <s v="2018-0266"/>
    <n v="219"/>
    <s v="Deluxe 2 Bedroom, 2 Bath with fireplace and hot tub"/>
    <x v="11"/>
    <d v="2018-03-28T00:00:00"/>
    <n v="1"/>
    <s v="Off Season"/>
    <n v="616"/>
    <s v="Ethan"/>
    <s v="Houston"/>
    <s v="3244 Jagged  Elk  Bend"/>
    <s v="Deerfield Beach"/>
    <x v="0"/>
    <x v="3"/>
    <s v="xxxx-xxxx-xxxx-7394"/>
    <s v="Lars"/>
  </r>
  <r>
    <s v="2018-0267"/>
    <n v="229"/>
    <s v="Deluxe 2 Bedroom, 2 Bath with hot tub"/>
    <x v="11"/>
    <d v="2018-03-28T00:00:00"/>
    <n v="1"/>
    <s v="Off Season"/>
    <n v="595"/>
    <s v="John"/>
    <s v="Blankenship"/>
    <s v="4851 Harvest  Shadow  Ledge"/>
    <s v="Columbus"/>
    <x v="6"/>
    <x v="1"/>
    <s v="xxxx-xxxx-xxxx-6849"/>
    <s v="Thoren"/>
  </r>
  <r>
    <s v="2018-0268"/>
    <n v="500"/>
    <s v="Deluxe 5 Bedroom, 3 Bath with fireplace and hot tub"/>
    <x v="11"/>
    <d v="2018-03-28T00:00:00"/>
    <n v="1"/>
    <s v="Off Season"/>
    <n v="892"/>
    <s v="Katherine"/>
    <s v="Grimes"/>
    <s v="2588 Misty  Berry  Point"/>
    <s v="Hammond"/>
    <x v="4"/>
    <x v="1"/>
    <s v="xxxx-xxxx-xxxx-0507"/>
    <s v="Thoren"/>
  </r>
  <r>
    <s v="2018-0269"/>
    <n v="309"/>
    <s v="Luxury 3 Bedroom, 2 Bath with hot tub"/>
    <x v="11"/>
    <d v="2018-03-28T00:00:00"/>
    <n v="1"/>
    <s v="Off Season"/>
    <n v="850"/>
    <s v="Blake"/>
    <s v="Bolton"/>
    <s v="4551 Amber  Panda  Round"/>
    <s v="Macon"/>
    <x v="14"/>
    <x v="3"/>
    <s v="xxxx-xxxx-xxxx-7333"/>
    <s v="Brooke"/>
  </r>
  <r>
    <s v="2018-0270"/>
    <n v="304"/>
    <s v="Standard 3 Bedroom, 1 Bath with hot tub"/>
    <x v="11"/>
    <d v="2018-03-28T00:00:00"/>
    <n v="1"/>
    <s v="Off Season"/>
    <n v="573"/>
    <s v="John"/>
    <s v="Payne"/>
    <s v="4083 Dewy  Pine  Glade"/>
    <s v="Little Rock"/>
    <x v="23"/>
    <x v="3"/>
    <s v="xxxx-xxxx-xxxx-0996"/>
    <s v="Thoren"/>
  </r>
  <r>
    <s v="2018-0271"/>
    <n v="102"/>
    <s v="Deluxe 1 Bedroom, 1 Bath with hot tub"/>
    <x v="11"/>
    <d v="2018-03-28T00:00:00"/>
    <n v="1"/>
    <s v="Off Season"/>
    <n v="488"/>
    <s v="Amelia"/>
    <s v="Burks"/>
    <s v="1295 Iron  Forest  Trail"/>
    <s v="Sandy Springs"/>
    <x v="14"/>
    <x v="1"/>
    <s v="xxxx-xxxx-xxxx-5730"/>
    <s v="Brooke"/>
  </r>
  <r>
    <s v="2018-0272"/>
    <n v="315"/>
    <s v="Standard 3 Bedroom, 3 Bath"/>
    <x v="11"/>
    <d v="2018-04-04T00:00:00"/>
    <n v="2"/>
    <s v="Off Season"/>
    <n v="1146"/>
    <s v="Makayla"/>
    <s v="Ewing"/>
    <s v="4086 Cotton  Lagoon  Vale"/>
    <s v="West Palm Beach"/>
    <x v="0"/>
    <x v="3"/>
    <s v="xxxx-xxxx-xxxx-0885"/>
    <s v="Lars"/>
  </r>
  <r>
    <s v="2018-0273"/>
    <n v="213"/>
    <s v="Standard 2 Bedroom, 1 Bath with hot tub"/>
    <x v="11"/>
    <d v="2018-03-28T00:00:00"/>
    <n v="1"/>
    <s v="Off Season"/>
    <n v="488"/>
    <s v="Stella"/>
    <s v="Higgins"/>
    <s v="2002 Sleepy  Grove  Meadow"/>
    <s v="Jacksonville"/>
    <x v="0"/>
    <x v="1"/>
    <s v="xxxx-xxxx-xxxx-8240"/>
    <s v="Lars"/>
  </r>
  <r>
    <s v="2018-0274"/>
    <n v="210"/>
    <s v="Standard 2 Bedroom, 1 Bath"/>
    <x v="11"/>
    <d v="2018-03-28T00:00:00"/>
    <n v="1"/>
    <s v="Off Season"/>
    <n v="446"/>
    <s v="Luke"/>
    <s v="Diaz"/>
    <s v="1350 Bright  Leaf  Pike"/>
    <s v="Decatur"/>
    <x v="21"/>
    <x v="5"/>
    <s v=""/>
    <s v="Brooke"/>
  </r>
  <r>
    <s v="2018-0275"/>
    <n v="220"/>
    <s v="Standard 2 Bedroom, 2 Bath with fireplace and hot tub"/>
    <x v="11"/>
    <d v="2018-03-28T00:00:00"/>
    <n v="1"/>
    <s v="Off Season"/>
    <n v="531"/>
    <s v="Lydia"/>
    <s v="Nolan"/>
    <s v="1579 Sleepy  Panda  Woods"/>
    <s v="Smyrna"/>
    <x v="10"/>
    <x v="2"/>
    <s v=""/>
    <s v="Thoren"/>
  </r>
  <r>
    <s v="2018-0276"/>
    <n v="301"/>
    <s v="Luxury 3 Bedroom, 1 Bath with fireplace and hot tub"/>
    <x v="11"/>
    <d v="2018-03-28T00:00:00"/>
    <n v="1"/>
    <s v="Off Season"/>
    <n v="850"/>
    <s v="Joseph"/>
    <s v="Snow"/>
    <s v="593 Burning Fox Stead"/>
    <s v="Hialeah"/>
    <x v="0"/>
    <x v="0"/>
    <s v="xxxx-xxxxxx-x1117"/>
    <s v="Lars"/>
  </r>
  <r>
    <s v="2018-0277"/>
    <n v="200"/>
    <s v="Deluxe 2 Bedroom, 1 Bath with fireplace"/>
    <x v="11"/>
    <d v="2018-03-28T00:00:00"/>
    <n v="1"/>
    <s v="Off Season"/>
    <n v="552"/>
    <s v="Makayla"/>
    <s v="Melton"/>
    <s v="1990 Noble  Rise  Terrace"/>
    <s v="Hilton Head Island"/>
    <x v="3"/>
    <x v="5"/>
    <s v=""/>
    <s v="Thoren"/>
  </r>
  <r>
    <s v="2018-0278"/>
    <n v="200"/>
    <s v="Deluxe 2 Bedroom, 1 Bath with fireplace"/>
    <x v="12"/>
    <d v="2018-04-04T00:00:00"/>
    <n v="1"/>
    <s v="Off Season"/>
    <n v="552"/>
    <s v="Jayden"/>
    <s v="Marsh"/>
    <s v="945 Grand  Branch  Orchard"/>
    <s v="Raleigh"/>
    <x v="12"/>
    <x v="3"/>
    <s v="xxxx-xxxx-xxxx-6394"/>
    <s v="Thoren"/>
  </r>
  <r>
    <s v="2018-0279"/>
    <n v="211"/>
    <s v="Luxury 2 Bedroom, 1 Bath with hot tub"/>
    <x v="12"/>
    <d v="2018-04-04T00:00:00"/>
    <n v="1"/>
    <s v="Off Season"/>
    <n v="743"/>
    <s v="Mariah"/>
    <s v="Leach"/>
    <s v="2578 Blue  Mountain  Highlands"/>
    <s v="Summerville"/>
    <x v="3"/>
    <x v="5"/>
    <s v=""/>
    <s v="Thoren"/>
  </r>
  <r>
    <s v="2018-0280"/>
    <n v="202"/>
    <s v="Luxury 2 Bedroom, 1 Bath with fireplace"/>
    <x v="12"/>
    <d v="2018-04-04T00:00:00"/>
    <n v="1"/>
    <s v="Off Season"/>
    <n v="722"/>
    <s v="Caroline"/>
    <s v="Stewart"/>
    <s v="4068 Golden  Grove  Edge"/>
    <s v="Appleton"/>
    <x v="27"/>
    <x v="3"/>
    <s v="xxxx-xxxx-xxxx-0032"/>
    <s v="Thoren"/>
  </r>
  <r>
    <s v="2018-0281"/>
    <n v="100"/>
    <s v="Standard 1 Bedroom, 1 Bath"/>
    <x v="12"/>
    <d v="2018-04-04T00:00:00"/>
    <n v="1"/>
    <s v="Off Season"/>
    <n v="361"/>
    <s v="Carson"/>
    <s v="Rosario"/>
    <s v="4346 Cozy Berry Stead"/>
    <s v="Jefferson City"/>
    <x v="13"/>
    <x v="3"/>
    <s v="xxxx-xxxx-xxxx-4168"/>
    <s v="Thoren"/>
  </r>
  <r>
    <s v="2018-0282"/>
    <n v="201"/>
    <s v="Standard 2 Bedroom, 1 Bath with fireplace and hot tub"/>
    <x v="12"/>
    <d v="2018-04-04T00:00:00"/>
    <n v="1"/>
    <s v="Off Season"/>
    <n v="510"/>
    <s v="Serenity"/>
    <s v="Boyer"/>
    <s v="4914 Gentle  Log  Jetty"/>
    <s v="Richmond"/>
    <x v="8"/>
    <x v="2"/>
    <s v=""/>
    <s v="Thoren"/>
  </r>
  <r>
    <s v="2018-0283"/>
    <n v="300"/>
    <s v="Standard 3 Bedroom, 1 Bath"/>
    <x v="12"/>
    <d v="2018-04-04T00:00:00"/>
    <n v="1"/>
    <s v="Off Season"/>
    <n v="531"/>
    <s v="Luke"/>
    <s v="Gillespie"/>
    <s v="2821 Shady  Dale  Arbor"/>
    <s v="Peoria"/>
    <x v="26"/>
    <x v="3"/>
    <s v="xxxx-xxxx-xxxx-9214"/>
    <s v="Thoren"/>
  </r>
  <r>
    <s v="2018-0284"/>
    <n v="308"/>
    <s v="Deluxe 3 Bedroom, 2 Bath with fireplace and hot tub"/>
    <x v="12"/>
    <d v="2018-04-04T00:00:00"/>
    <n v="1"/>
    <s v="Off Season"/>
    <n v="701"/>
    <s v="Sofia"/>
    <s v="Cote"/>
    <s v="1567 Rocky View Orchard"/>
    <s v="Apex"/>
    <x v="12"/>
    <x v="0"/>
    <s v="xxxx-xxxxxx-x9850"/>
    <s v="Thoren"/>
  </r>
  <r>
    <s v="2018-0285"/>
    <n v="206"/>
    <s v="Deluxe 2 Bedroom, 1 Bath"/>
    <x v="12"/>
    <d v="2018-04-04T00:00:00"/>
    <n v="1"/>
    <s v="Off Season"/>
    <n v="531"/>
    <s v="Stella"/>
    <s v="Grimes"/>
    <s v="150 Quiet  Island  Isle"/>
    <s v="Doral"/>
    <x v="0"/>
    <x v="1"/>
    <s v="xxxx-xxxx-xxxx-7134"/>
    <s v="Lars"/>
  </r>
  <r>
    <s v="2018-0286"/>
    <n v="223"/>
    <s v="Deluxe 2 Bedroom, 2 Bath"/>
    <x v="12"/>
    <d v="2018-04-04T00:00:00"/>
    <n v="1"/>
    <s v="Off Season"/>
    <n v="552"/>
    <s v="Xavier"/>
    <s v="Nguyen"/>
    <s v="805 Lazy  Robin  Chase"/>
    <s v="Mansfield"/>
    <x v="7"/>
    <x v="0"/>
    <s v="xxxx-xxxxxx-x8325"/>
    <s v="Thoren"/>
  </r>
  <r>
    <s v="2018-0287"/>
    <n v="226"/>
    <s v="Standard 2 Bedroom, 2 Bath"/>
    <x v="12"/>
    <d v="2018-04-04T00:00:00"/>
    <n v="1"/>
    <s v="Off Season"/>
    <n v="467"/>
    <s v="Ryan"/>
    <s v="Beasley"/>
    <s v="229 Cozy  Spring  Glen"/>
    <s v="Indio"/>
    <x v="5"/>
    <x v="1"/>
    <s v="xxxx-xxxx-xxxx-6078"/>
    <s v="Thoren"/>
  </r>
  <r>
    <s v="2018-0288"/>
    <n v="217"/>
    <s v="Luxury 2 Bedroom, 2 Bath with fireplace"/>
    <x v="12"/>
    <d v="2018-04-04T00:00:00"/>
    <n v="1"/>
    <s v="Off Season"/>
    <n v="743"/>
    <s v="Ryan"/>
    <s v="Farrell"/>
    <s v="4155 Burning  Barn  Canyon"/>
    <s v="Hendersonville"/>
    <x v="10"/>
    <x v="5"/>
    <s v=""/>
    <s v="Thoren"/>
  </r>
  <r>
    <s v="2018-0289"/>
    <n v="222"/>
    <s v="Luxury 2 Bedroom, 2 Bath"/>
    <x v="12"/>
    <d v="2018-04-11T00:00:00"/>
    <n v="2"/>
    <s v="Off Season"/>
    <n v="1444"/>
    <s v="Josiah"/>
    <s v="Ayers"/>
    <s v="2066 Clear  Willow  Way"/>
    <s v="Bossier City"/>
    <x v="15"/>
    <x v="1"/>
    <s v="xxxx-xxxx-xxxx-2401"/>
    <s v="Thoren"/>
  </r>
  <r>
    <s v="2018-0290"/>
    <n v="225"/>
    <s v="Deluxe 2 Bedroom, 2 Bath with fireplace"/>
    <x v="12"/>
    <d v="2018-04-04T00:00:00"/>
    <n v="1"/>
    <s v="Off Season"/>
    <n v="573"/>
    <s v="Madeline"/>
    <s v="Dodson"/>
    <s v="181 Dusty  Hills  Point"/>
    <s v="Mount Pleasant"/>
    <x v="3"/>
    <x v="2"/>
    <s v=""/>
    <s v="Thoren"/>
  </r>
  <r>
    <s v="2018-0291"/>
    <n v="224"/>
    <s v="Luxury 2 Bedroom, 2 Bath with fireplace"/>
    <x v="12"/>
    <d v="2018-04-04T00:00:00"/>
    <n v="1"/>
    <s v="Off Season"/>
    <n v="743"/>
    <s v="Austin"/>
    <s v="Meyers"/>
    <s v="2202 Easy  Beacon  Gate"/>
    <s v="Chesapeake"/>
    <x v="8"/>
    <x v="0"/>
    <s v="xxxx-xxxxxx-x7006"/>
    <s v="Thoren"/>
  </r>
  <r>
    <s v="2018-0292"/>
    <n v="103"/>
    <s v="Deluxe 1 Bedroom, 1 Bath"/>
    <x v="12"/>
    <d v="2018-04-04T00:00:00"/>
    <n v="1"/>
    <s v="Off Season"/>
    <n v="446"/>
    <s v="Jocelyn"/>
    <s v="Hart"/>
    <s v="997 Emerald  Pond  Park"/>
    <s v="Fort Myers"/>
    <x v="0"/>
    <x v="4"/>
    <s v="xxxx-xxxx-xxxx-9434"/>
    <s v="Lars"/>
  </r>
  <r>
    <s v="2018-0293"/>
    <n v="210"/>
    <s v="Standard 2 Bedroom, 1 Bath"/>
    <x v="12"/>
    <d v="2018-04-11T00:00:00"/>
    <n v="2"/>
    <s v="Off Season"/>
    <n v="892"/>
    <s v="Emily"/>
    <s v="Pittman"/>
    <s v="2541 Wishing Barn Corner"/>
    <s v="Jackson"/>
    <x v="10"/>
    <x v="3"/>
    <s v="xxxx-xxxx-xxxx-4206"/>
    <s v="Thoren"/>
  </r>
  <r>
    <s v="2018-0294"/>
    <n v="205"/>
    <s v="Deluxe 2 Bedroom, 1 Bath with fireplace"/>
    <x v="12"/>
    <d v="2018-04-04T00:00:00"/>
    <n v="1"/>
    <s v="Off Season"/>
    <n v="552"/>
    <s v="Logan"/>
    <s v="Sampson"/>
    <s v="2116 Heather  Deer  Ledge"/>
    <s v="Florence"/>
    <x v="3"/>
    <x v="0"/>
    <s v="xxxx-xxxxxx-x1974"/>
    <s v="Thoren"/>
  </r>
  <r>
    <s v="2018-0295"/>
    <n v="500"/>
    <s v="Deluxe 5 Bedroom, 3 Bath with fireplace and hot tub"/>
    <x v="12"/>
    <d v="2018-04-04T00:00:00"/>
    <n v="1"/>
    <s v="Off Season"/>
    <n v="892"/>
    <s v="Hannah"/>
    <s v="Petersen"/>
    <s v="319 Dewy  Barn  Manor"/>
    <s v="Ocala"/>
    <x v="0"/>
    <x v="1"/>
    <s v="xxxx-xxxx-xxxx-2392"/>
    <s v="Lars"/>
  </r>
  <r>
    <s v="2018-0296"/>
    <n v="219"/>
    <s v="Deluxe 2 Bedroom, 2 Bath with fireplace and hot tub"/>
    <x v="12"/>
    <d v="2018-04-04T00:00:00"/>
    <n v="1"/>
    <s v="Off Season"/>
    <n v="616"/>
    <s v="Robert"/>
    <s v="Donovan"/>
    <s v="1015 Misty  Wagon  Dale"/>
    <s v="Deerfield Beach"/>
    <x v="0"/>
    <x v="3"/>
    <s v="xxxx-xxxx-xxxx-1794"/>
    <s v="Lars"/>
  </r>
  <r>
    <s v="2018-0297"/>
    <n v="501"/>
    <s v="Standard 5 Bedroom, 4 Bath"/>
    <x v="12"/>
    <d v="2018-04-11T00:00:00"/>
    <n v="2"/>
    <s v="Off Season"/>
    <n v="1530"/>
    <s v="Maria"/>
    <s v="Castillo"/>
    <s v="1677 Silent Sky Run"/>
    <s v="Manassas"/>
    <x v="8"/>
    <x v="4"/>
    <s v="xxxx-xxxx-xxxx-8000"/>
    <s v="Thoren"/>
  </r>
  <r>
    <s v="2018-0298"/>
    <n v="303"/>
    <s v="Standard 3 Bedroom, 1 Bath"/>
    <x v="12"/>
    <d v="2018-04-04T00:00:00"/>
    <n v="1"/>
    <s v="Off Season"/>
    <n v="531"/>
    <s v="Autumn"/>
    <s v="Snider"/>
    <s v="2409 Pleasant  Quail  Gardens"/>
    <s v="Terre Haute"/>
    <x v="4"/>
    <x v="5"/>
    <s v=""/>
    <s v="Thoren"/>
  </r>
  <r>
    <s v="2018-0299"/>
    <n v="105"/>
    <s v="Deluxe 1 Bedroom, 1 Bath"/>
    <x v="12"/>
    <d v="2018-04-04T00:00:00"/>
    <n v="1"/>
    <s v="Off Season"/>
    <n v="446"/>
    <s v="Hailey"/>
    <s v="Rivas"/>
    <s v="1550 Wishing  Cloud  Gate"/>
    <s v="Fort Smith"/>
    <x v="23"/>
    <x v="0"/>
    <s v="xxxx-xxxxxx-x2769"/>
    <s v="Thoren"/>
  </r>
  <r>
    <s v="2018-0300"/>
    <n v="310"/>
    <s v="Luxury 3 Bedroom, 2 Bath with fireplace"/>
    <x v="12"/>
    <d v="2018-04-04T00:00:00"/>
    <n v="1"/>
    <s v="Off Season"/>
    <n v="828"/>
    <s v="Nathaniel"/>
    <s v="Miller"/>
    <s v="2666 Hidden  Wagon  Circle"/>
    <s v="New York"/>
    <x v="18"/>
    <x v="3"/>
    <s v="xxxx-xxxx-xxxx-1654"/>
    <s v="Thoren"/>
  </r>
  <r>
    <s v="2018-0301"/>
    <n v="306"/>
    <s v="Standard 3 Bedroom, 2 Bath"/>
    <x v="12"/>
    <d v="2018-04-04T00:00:00"/>
    <n v="1"/>
    <s v="Off Season"/>
    <n v="552"/>
    <s v="Sydney"/>
    <s v="Mcfarland"/>
    <s v="1532 Burning  Fawn  Dale"/>
    <s v="Port St. Lucie"/>
    <x v="0"/>
    <x v="0"/>
    <s v="xxxx-xxxxxx-x4317"/>
    <s v="Lars"/>
  </r>
  <r>
    <s v="2018-0302"/>
    <n v="215"/>
    <s v="Standard 2 Bedroom, 2 Bath"/>
    <x v="12"/>
    <d v="2018-04-18T00:00:00"/>
    <n v="3"/>
    <s v="Off Season"/>
    <n v="1401"/>
    <s v="Nevaeh"/>
    <s v="David"/>
    <s v="3541 Stony  Rise  Woods"/>
    <s v="Lorain"/>
    <x v="6"/>
    <x v="0"/>
    <s v="xxxx-xxxxxx-x7693"/>
    <s v="Thoren"/>
  </r>
  <r>
    <s v="2018-0303"/>
    <n v="218"/>
    <s v="Deluxe 2 Bedroom, 2 Bath with fireplace"/>
    <x v="12"/>
    <d v="2018-04-04T00:00:00"/>
    <n v="1"/>
    <s v="Off Season"/>
    <n v="573"/>
    <s v="Evelyn"/>
    <s v="Hancock"/>
    <s v="3136 Easy  Island  Canyon"/>
    <s v="Norwalk"/>
    <x v="5"/>
    <x v="0"/>
    <s v="xxxx-xxxxxx-x4678"/>
    <s v="Thoren"/>
  </r>
  <r>
    <s v="2018-0304"/>
    <n v="204"/>
    <s v="Standard 2 Bedroom, 1 Bath"/>
    <x v="12"/>
    <d v="2018-04-04T00:00:00"/>
    <n v="1"/>
    <s v="Off Season"/>
    <n v="446"/>
    <s v="Madelyn"/>
    <s v="Rodriguez"/>
    <s v="406 Quiet  Branch  Canyon"/>
    <s v="Jacksonville"/>
    <x v="0"/>
    <x v="5"/>
    <s v=""/>
    <s v="Lars"/>
  </r>
  <r>
    <s v="2018-0305"/>
    <n v="103"/>
    <s v="Deluxe 1 Bedroom, 1 Bath"/>
    <x v="13"/>
    <d v="2018-04-25T00:00:00"/>
    <n v="3"/>
    <s v="Off Season"/>
    <n v="1338"/>
    <s v="Aubrey"/>
    <s v="Preston"/>
    <s v="4282 Old  Bluff  Place"/>
    <s v="Valdosta"/>
    <x v="14"/>
    <x v="2"/>
    <s v=""/>
    <s v="Brooke"/>
  </r>
  <r>
    <s v="2018-0306"/>
    <n v="600"/>
    <s v="Standard 6 Bedroom, 4 Bath with fireplace"/>
    <x v="13"/>
    <d v="2018-04-11T00:00:00"/>
    <n v="1"/>
    <s v="Off Season"/>
    <n v="871"/>
    <s v="Hannah"/>
    <s v="Wilkerson"/>
    <s v="902 Harvest  Creek  Mews"/>
    <s v="Oakland"/>
    <x v="5"/>
    <x v="1"/>
    <s v="xxxx-xxxx-xxxx-7799"/>
    <s v="Thoren"/>
  </r>
  <r>
    <s v="2018-0307"/>
    <n v="205"/>
    <s v="Deluxe 2 Bedroom, 1 Bath with fireplace"/>
    <x v="13"/>
    <d v="2018-04-11T00:00:00"/>
    <n v="1"/>
    <s v="Off Season"/>
    <n v="552"/>
    <s v="Jordan"/>
    <s v="Turner"/>
    <s v="4269 Blue Barn Trail"/>
    <s v="Concord"/>
    <x v="5"/>
    <x v="3"/>
    <s v="xxxx-xxxx-xxxx-4837"/>
    <s v="Thoren"/>
  </r>
  <r>
    <s v="2018-0308"/>
    <n v="218"/>
    <s v="Deluxe 2 Bedroom, 2 Bath with fireplace"/>
    <x v="13"/>
    <d v="2018-04-18T00:00:00"/>
    <n v="2"/>
    <s v="Off Season"/>
    <n v="1146"/>
    <s v="Blake"/>
    <s v="Weaver"/>
    <s v="1201 Honey  Nectar  Run"/>
    <s v="North Miami Beach"/>
    <x v="0"/>
    <x v="0"/>
    <s v="xxxx-xxxxxx-x1669"/>
    <s v="Lars"/>
  </r>
  <r>
    <s v="2018-0309"/>
    <n v="226"/>
    <s v="Standard 2 Bedroom, 2 Bath"/>
    <x v="13"/>
    <d v="2018-04-11T00:00:00"/>
    <n v="1"/>
    <s v="Off Season"/>
    <n v="467"/>
    <s v="Hailey"/>
    <s v="Branch"/>
    <s v="3177 High  Island  Round"/>
    <s v="Charleston"/>
    <x v="34"/>
    <x v="0"/>
    <s v="xxxx-xxxxxx-x9002"/>
    <s v="Thoren"/>
  </r>
  <r>
    <s v="2018-0310"/>
    <n v="216"/>
    <s v="Standard 2 Bedroom, 2 Bath"/>
    <x v="13"/>
    <d v="2018-04-11T00:00:00"/>
    <n v="1"/>
    <s v="Off Season"/>
    <n v="467"/>
    <s v="Zoey"/>
    <s v="Neal"/>
    <s v="1019 Green Pony Terrace"/>
    <s v="West Palm Beach"/>
    <x v="0"/>
    <x v="1"/>
    <s v="xxxx-xxxx-xxxx-0567"/>
    <s v="Lars"/>
  </r>
  <r>
    <s v="2018-0311"/>
    <n v="212"/>
    <s v="Deluxe 2 Bedroom, 1 Bath"/>
    <x v="13"/>
    <d v="2018-04-11T00:00:00"/>
    <n v="1"/>
    <s v="Off Season"/>
    <n v="531"/>
    <s v="Brody"/>
    <s v="Valentine"/>
    <s v="832 Middle  Mountain  Knoll"/>
    <s v="Tustin"/>
    <x v="5"/>
    <x v="1"/>
    <s v="xxxx-xxxx-xxxx-8421"/>
    <s v="Thoren"/>
  </r>
  <r>
    <s v="2018-0312"/>
    <n v="304"/>
    <s v="Standard 3 Bedroom, 1 Bath with hot tub"/>
    <x v="13"/>
    <d v="2018-04-18T00:00:00"/>
    <n v="2"/>
    <s v="Off Season"/>
    <n v="1146"/>
    <s v="Isabella"/>
    <s v="Chavez"/>
    <s v="1113 Emerald  Panda  Run"/>
    <s v="Philadelphia"/>
    <x v="17"/>
    <x v="2"/>
    <s v=""/>
    <s v="Thoren"/>
  </r>
  <r>
    <s v="2018-0313"/>
    <n v="225"/>
    <s v="Deluxe 2 Bedroom, 2 Bath with fireplace"/>
    <x v="13"/>
    <d v="2018-04-11T00:00:00"/>
    <n v="1"/>
    <s v="Off Season"/>
    <n v="573"/>
    <s v="Angel"/>
    <s v="Berry"/>
    <s v="2341 Red  Robin  Chase"/>
    <s v="Palm Beach Gardens"/>
    <x v="0"/>
    <x v="3"/>
    <s v="xxxx-xxxx-xxxx-2901"/>
    <s v="Lars"/>
  </r>
  <r>
    <s v="2018-0314"/>
    <n v="307"/>
    <s v="Standard 3 Bedroom, 2 Bath"/>
    <x v="13"/>
    <d v="2018-04-11T00:00:00"/>
    <n v="1"/>
    <s v="Off Season"/>
    <n v="552"/>
    <s v="Dylan"/>
    <s v="Chase"/>
    <s v="1831 Dusty  Log  Run"/>
    <s v="Weymouth Town"/>
    <x v="11"/>
    <x v="5"/>
    <s v=""/>
    <s v="Thoren"/>
  </r>
  <r>
    <s v="2018-0315"/>
    <n v="207"/>
    <s v="Standard 2 Bedroom, 1 Bath"/>
    <x v="13"/>
    <d v="2018-04-18T00:00:00"/>
    <n v="2"/>
    <s v="Off Season"/>
    <n v="892"/>
    <s v="Brooke"/>
    <s v="Clayton"/>
    <s v="4361 Noble  Berry  Crest"/>
    <s v="Gastonia"/>
    <x v="12"/>
    <x v="1"/>
    <s v="xxxx-xxxx-xxxx-0167"/>
    <s v="Thoren"/>
  </r>
  <r>
    <s v="2018-0316"/>
    <n v="305"/>
    <s v="Deluxe 3 Bedroom, 2 Bath with fireplace and hot tub"/>
    <x v="13"/>
    <d v="2018-04-11T00:00:00"/>
    <n v="1"/>
    <s v="Off Season"/>
    <n v="701"/>
    <s v="Robert"/>
    <s v="Mccullough"/>
    <s v="3260 Velvet Cider Hollow, Apt 112"/>
    <s v="St. Petersburg"/>
    <x v="0"/>
    <x v="3"/>
    <s v="xxxx-xxxx-xxxx-1462"/>
    <s v="Lars"/>
  </r>
  <r>
    <s v="2018-0317"/>
    <n v="313"/>
    <s v="Standard 3 Bedroom, 3 Bath with hot tub"/>
    <x v="13"/>
    <d v="2018-04-11T00:00:00"/>
    <n v="1"/>
    <s v="Off Season"/>
    <n v="616"/>
    <s v="Brooke"/>
    <s v="Vargas"/>
    <s v="4615 Bright  Anchor  Isle"/>
    <s v="Coconut Creek"/>
    <x v="0"/>
    <x v="3"/>
    <s v="xxxx-xxxx-xxxx-3047"/>
    <s v="Lars"/>
  </r>
  <r>
    <s v="2018-0318"/>
    <n v="306"/>
    <s v="Standard 3 Bedroom, 2 Bath"/>
    <x v="13"/>
    <d v="2018-04-11T00:00:00"/>
    <n v="1"/>
    <s v="Off Season"/>
    <n v="552"/>
    <s v="Brooke"/>
    <s v="Washington"/>
    <s v="2338 Misty  Hills  Place"/>
    <s v="Fayetteville"/>
    <x v="23"/>
    <x v="0"/>
    <s v="xxxx-xxxxxx-x1860"/>
    <s v="Thoren"/>
  </r>
  <r>
    <s v="2018-0319"/>
    <n v="105"/>
    <s v="Deluxe 1 Bedroom, 1 Bath"/>
    <x v="13"/>
    <d v="2018-04-11T00:00:00"/>
    <n v="1"/>
    <s v="Off Season"/>
    <n v="446"/>
    <s v="Noah"/>
    <s v="England"/>
    <s v="1855 Rocky  Treasure  Swale"/>
    <s v="Ormond Beach"/>
    <x v="0"/>
    <x v="1"/>
    <s v="xxxx-xxxx-xxxx-0239"/>
    <s v="Lars"/>
  </r>
  <r>
    <s v="2018-0320"/>
    <n v="301"/>
    <s v="Luxury 3 Bedroom, 1 Bath with fireplace and hot tub"/>
    <x v="13"/>
    <d v="2018-04-11T00:00:00"/>
    <n v="1"/>
    <s v="Off Season"/>
    <n v="850"/>
    <s v="Jose"/>
    <s v="Mcintyre"/>
    <s v="1060 Little Fox Bend, Apt J54"/>
    <s v="Ocala"/>
    <x v="0"/>
    <x v="3"/>
    <s v="xxxx-xxxx-xxxx-0073"/>
    <s v="Lars"/>
  </r>
  <r>
    <s v="2018-0321"/>
    <n v="104"/>
    <s v="Deluxe 1 Bedroom, 1 Bath"/>
    <x v="13"/>
    <d v="2018-04-11T00:00:00"/>
    <n v="1"/>
    <s v="Off Season"/>
    <n v="446"/>
    <s v="Dominic"/>
    <s v="Walton"/>
    <s v="406 Wishing  Prairie  Chase"/>
    <s v="Smyrna"/>
    <x v="14"/>
    <x v="4"/>
    <s v="xxxx-xxxx-xxxx-3668"/>
    <s v="Brooke"/>
  </r>
  <r>
    <s v="2018-0322"/>
    <n v="221"/>
    <s v="Standard 2 Bedroom, 2 Bath"/>
    <x v="13"/>
    <d v="2018-04-18T00:00:00"/>
    <n v="2"/>
    <s v="Off Season"/>
    <n v="934"/>
    <s v="Victoria"/>
    <s v="Kane"/>
    <s v="2010 Lost Autumn Cove"/>
    <s v="Albany"/>
    <x v="14"/>
    <x v="3"/>
    <s v="xxxx-xxxx-xxxx-6832"/>
    <s v="Brooke"/>
  </r>
  <r>
    <s v="2018-0323"/>
    <n v="208"/>
    <s v="Standard 2 Bedroom, 1 Bath"/>
    <x v="13"/>
    <d v="2018-04-11T00:00:00"/>
    <n v="1"/>
    <s v="Off Season"/>
    <n v="446"/>
    <s v="Julian"/>
    <s v="Rosario"/>
    <s v="2041 Misty  River  Knoll"/>
    <s v="New York"/>
    <x v="18"/>
    <x v="0"/>
    <s v="xxxx-xxxxxx-x0587"/>
    <s v="Thoren"/>
  </r>
  <r>
    <s v="2018-0324"/>
    <n v="400"/>
    <s v="Standard 4 Bedroom, 3 Bath"/>
    <x v="13"/>
    <d v="2018-04-18T00:00:00"/>
    <n v="2"/>
    <s v="Off Season"/>
    <n v="1316"/>
    <s v="Nicholas"/>
    <s v="Gamble"/>
    <s v="2837 Iron  Rabbit  Hollow"/>
    <s v="Baton Rouge"/>
    <x v="15"/>
    <x v="0"/>
    <s v="xxxx-xxxxxx-x2024"/>
    <s v="Thoren"/>
  </r>
  <r>
    <s v="2018-0325"/>
    <n v="500"/>
    <s v="Deluxe 5 Bedroom, 3 Bath with fireplace and hot tub"/>
    <x v="13"/>
    <d v="2018-04-11T00:00:00"/>
    <n v="1"/>
    <s v="Off Season"/>
    <n v="892"/>
    <s v="Hannah"/>
    <s v="Norton"/>
    <s v="1994 Hazy  Log  Corner"/>
    <s v="Kingsport"/>
    <x v="10"/>
    <x v="0"/>
    <s v="xxxx-xxxxxx-x8810"/>
    <s v="Thoren"/>
  </r>
  <r>
    <s v="2018-0326"/>
    <n v="211"/>
    <s v="Luxury 2 Bedroom, 1 Bath with hot tub"/>
    <x v="13"/>
    <d v="2018-04-11T00:00:00"/>
    <n v="1"/>
    <s v="Off Season"/>
    <n v="743"/>
    <s v="Tristan"/>
    <s v="Soto"/>
    <s v="1098 Easy  Goose  Run"/>
    <s v="Springdale"/>
    <x v="23"/>
    <x v="3"/>
    <s v="xxxx-xxxx-xxxx-2218"/>
    <s v="Thoren"/>
  </r>
  <r>
    <s v="2018-0327"/>
    <n v="102"/>
    <s v="Deluxe 1 Bedroom, 1 Bath with hot tub"/>
    <x v="14"/>
    <d v="2018-04-18T00:00:00"/>
    <n v="1"/>
    <s v="Off Season"/>
    <n v="488"/>
    <s v="Alexandra"/>
    <s v="Roberson"/>
    <s v="4101 Honey  Pony  Meadow"/>
    <s v="Dearborn Heights"/>
    <x v="19"/>
    <x v="0"/>
    <s v="xxxx-xxxxxx-x1845"/>
    <s v="Thoren"/>
  </r>
  <r>
    <s v="2018-0328"/>
    <n v="228"/>
    <s v="Standard 2 Bedroom, 2 Bath"/>
    <x v="14"/>
    <d v="2018-04-18T00:00:00"/>
    <n v="1"/>
    <s v="Off Season"/>
    <n v="467"/>
    <s v="Zachary"/>
    <s v="Valdez"/>
    <s v="3707 Red  Island  Manor"/>
    <s v="Lancaster"/>
    <x v="17"/>
    <x v="1"/>
    <s v="xxxx-xxxx-xxxx-1621"/>
    <s v="Thoren"/>
  </r>
  <r>
    <s v="2018-0329"/>
    <n v="225"/>
    <s v="Deluxe 2 Bedroom, 2 Bath with fireplace"/>
    <x v="14"/>
    <d v="2018-04-18T00:00:00"/>
    <n v="1"/>
    <s v="Off Season"/>
    <n v="573"/>
    <s v="Evelyn"/>
    <s v="Davenport"/>
    <s v="2918 Fallen  Beacon  Park"/>
    <s v="Hallandale Beach"/>
    <x v="0"/>
    <x v="3"/>
    <s v="xxxx-xxxx-xxxx-3420"/>
    <s v="Lars"/>
  </r>
  <r>
    <s v="2018-0330"/>
    <n v="203"/>
    <s v="Deluxe 2 Bedroom, 1 Bath"/>
    <x v="14"/>
    <d v="2018-04-18T00:00:00"/>
    <n v="1"/>
    <s v="Off Season"/>
    <n v="531"/>
    <s v="Nathaniel"/>
    <s v="Evans"/>
    <s v="611 Old Elk Chase"/>
    <s v="Detroit"/>
    <x v="19"/>
    <x v="5"/>
    <s v=""/>
    <s v="Thoren"/>
  </r>
  <r>
    <s v="2018-0331"/>
    <n v="307"/>
    <s v="Standard 3 Bedroom, 2 Bath"/>
    <x v="14"/>
    <d v="2018-04-18T00:00:00"/>
    <n v="1"/>
    <s v="Off Season"/>
    <n v="552"/>
    <s v="Aaron"/>
    <s v="Mcknight"/>
    <s v="3481 Rocky  Pioneer  Ridge"/>
    <s v="Apple Valley"/>
    <x v="5"/>
    <x v="5"/>
    <s v=""/>
    <s v="Thoren"/>
  </r>
  <r>
    <s v="2018-0332"/>
    <n v="220"/>
    <s v="Standard 2 Bedroom, 2 Bath with fireplace and hot tub"/>
    <x v="14"/>
    <d v="2018-04-18T00:00:00"/>
    <n v="1"/>
    <s v="Off Season"/>
    <n v="531"/>
    <s v="Molly"/>
    <s v="Francis"/>
    <s v="4648 Old Forest Ledge"/>
    <s v="Bartlett"/>
    <x v="10"/>
    <x v="1"/>
    <s v="xxxx-xxxx-xxxx-1321"/>
    <s v="Thoren"/>
  </r>
  <r>
    <s v="2018-0333"/>
    <n v="106"/>
    <s v="Deluxe 1 Bedroom, 1 Bath"/>
    <x v="14"/>
    <d v="2018-04-18T00:00:00"/>
    <n v="1"/>
    <s v="Off Season"/>
    <n v="446"/>
    <s v="Lucas"/>
    <s v="Bean"/>
    <s v="41 Sleepy  Creek  Gate"/>
    <s v="Leesburg"/>
    <x v="8"/>
    <x v="1"/>
    <s v="xxxx-xxxx-xxxx-8890"/>
    <s v="Thoren"/>
  </r>
  <r>
    <s v="2018-0334"/>
    <n v="305"/>
    <s v="Deluxe 3 Bedroom, 2 Bath with fireplace and hot tub"/>
    <x v="14"/>
    <d v="2018-04-25T00:00:00"/>
    <n v="2"/>
    <s v="Off Season"/>
    <n v="1402"/>
    <s v="Landon"/>
    <s v="Vincent"/>
    <s v="4718 Middle  Spring  Edge"/>
    <s v="Columbus"/>
    <x v="14"/>
    <x v="2"/>
    <s v=""/>
    <s v="Brooke"/>
  </r>
  <r>
    <s v="2018-0335"/>
    <n v="214"/>
    <s v="Deluxe 2 Bedroom, 1 Bath"/>
    <x v="14"/>
    <d v="2018-04-18T00:00:00"/>
    <n v="1"/>
    <s v="Off Season"/>
    <n v="531"/>
    <s v="John"/>
    <s v="King"/>
    <s v="2679 High  Pine  Point"/>
    <s v="Cape Coral"/>
    <x v="0"/>
    <x v="1"/>
    <s v="xxxx-xxxx-xxxx-2900"/>
    <s v="Lars"/>
  </r>
  <r>
    <s v="2018-0336"/>
    <n v="302"/>
    <s v="Standard 3 Bedroom, 1 Bath with hot tub"/>
    <x v="14"/>
    <d v="2018-04-18T00:00:00"/>
    <n v="1"/>
    <s v="Off Season"/>
    <n v="573"/>
    <s v="Mackenzie"/>
    <s v="Huff"/>
    <s v="1441 High  Berry  View"/>
    <s v="Charlotte"/>
    <x v="12"/>
    <x v="1"/>
    <s v="xxxx-xxxx-xxxx-2293"/>
    <s v="Thoren"/>
  </r>
  <r>
    <s v="2018-0337"/>
    <n v="210"/>
    <s v="Standard 2 Bedroom, 1 Bath"/>
    <x v="14"/>
    <d v="2018-04-18T00:00:00"/>
    <n v="1"/>
    <s v="Off Season"/>
    <n v="446"/>
    <s v="Lillian"/>
    <s v="Richmond"/>
    <s v="650 Hidden  Island  Chase"/>
    <s v="Albuquerque"/>
    <x v="35"/>
    <x v="3"/>
    <s v="xxxx-xxxx-xxxx-5568"/>
    <s v="Thoren"/>
  </r>
  <r>
    <s v="2018-0338"/>
    <n v="206"/>
    <s v="Deluxe 2 Bedroom, 1 Bath"/>
    <x v="14"/>
    <d v="2018-04-18T00:00:00"/>
    <n v="1"/>
    <s v="Off Season"/>
    <n v="531"/>
    <s v="Morgan"/>
    <s v="Walton"/>
    <s v="4093 Umber  Horse  Trail"/>
    <s v="Warner Robins"/>
    <x v="14"/>
    <x v="4"/>
    <s v="xxxx-xxxx-xxxx-7899"/>
    <s v="Brooke"/>
  </r>
  <r>
    <s v="2018-0339"/>
    <n v="227"/>
    <s v="Deluxe 2 Bedroom, 2 Bath"/>
    <x v="14"/>
    <d v="2018-04-18T00:00:00"/>
    <n v="1"/>
    <s v="Off Season"/>
    <n v="552"/>
    <s v="Gabriella"/>
    <s v="Burks"/>
    <s v="2283 Tawny Gate Nook"/>
    <s v="Clarksville"/>
    <x v="10"/>
    <x v="1"/>
    <s v="xxxx-xxxx-xxxx-8295"/>
    <s v="Thoren"/>
  </r>
  <r>
    <s v="2018-0340"/>
    <n v="205"/>
    <s v="Deluxe 2 Bedroom, 1 Bath with fireplace"/>
    <x v="14"/>
    <d v="2018-04-18T00:00:00"/>
    <n v="1"/>
    <s v="Off Season"/>
    <n v="552"/>
    <s v="Sebastian"/>
    <s v="Bernard"/>
    <s v="3089 Emerald Pine Gardens"/>
    <s v="Lakeland"/>
    <x v="0"/>
    <x v="3"/>
    <s v="xxxx-xxxx-xxxx-1310"/>
    <s v="Lars"/>
  </r>
  <r>
    <s v="2018-0341"/>
    <n v="313"/>
    <s v="Standard 3 Bedroom, 3 Bath with hot tub"/>
    <x v="14"/>
    <d v="2018-04-25T00:00:00"/>
    <n v="2"/>
    <s v="Off Season"/>
    <n v="1232"/>
    <s v="Christopher"/>
    <s v="Pickett"/>
    <s v="1087 Sleepy Robin Edge"/>
    <s v="Bartlett"/>
    <x v="9"/>
    <x v="4"/>
    <s v="xxxx-xxxx-xxxx-6972"/>
    <s v="Thoren"/>
  </r>
  <r>
    <s v="2018-0342"/>
    <n v="216"/>
    <s v="Standard 2 Bedroom, 2 Bath"/>
    <x v="14"/>
    <d v="2018-04-18T00:00:00"/>
    <n v="1"/>
    <s v="Off Season"/>
    <n v="467"/>
    <s v="Cole"/>
    <s v="Pruitt"/>
    <s v="1230 Honey  Treasure  Run"/>
    <s v="Carmel"/>
    <x v="4"/>
    <x v="3"/>
    <s v="xxxx-xxxx-xxxx-5880"/>
    <s v="Thoren"/>
  </r>
  <r>
    <s v="2018-0343"/>
    <n v="600"/>
    <s v="Standard 6 Bedroom, 4 Bath with fireplace"/>
    <x v="14"/>
    <d v="2018-04-18T00:00:00"/>
    <n v="1"/>
    <s v="Off Season"/>
    <n v="871"/>
    <s v="Charlotte"/>
    <s v="Hall"/>
    <s v="3135 Old  Fawn  Corner"/>
    <s v="Dothan"/>
    <x v="21"/>
    <x v="0"/>
    <s v="xxxx-xxxxxx-x4495"/>
    <s v="Brooke"/>
  </r>
  <r>
    <s v="2018-0344"/>
    <n v="208"/>
    <s v="Standard 2 Bedroom, 1 Bath"/>
    <x v="14"/>
    <d v="2018-04-18T00:00:00"/>
    <n v="1"/>
    <s v="Off Season"/>
    <n v="446"/>
    <s v="Eli"/>
    <s v="Bowen"/>
    <s v="4825 Rustic  Creek  Mews"/>
    <s v="Blacksburg"/>
    <x v="8"/>
    <x v="2"/>
    <s v=""/>
    <s v="Thoren"/>
  </r>
  <r>
    <s v="2018-0345"/>
    <n v="200"/>
    <s v="Deluxe 2 Bedroom, 1 Bath with fireplace"/>
    <x v="14"/>
    <d v="2018-04-18T00:00:00"/>
    <n v="1"/>
    <s v="Off Season"/>
    <n v="552"/>
    <s v="Brooklyn"/>
    <s v="Moon"/>
    <s v="3103 Cozy  Beacon  Stead"/>
    <s v="Doral"/>
    <x v="0"/>
    <x v="1"/>
    <s v="xxxx-xxxx-xxxx-2818"/>
    <s v="Lars"/>
  </r>
  <r>
    <s v="2018-0346"/>
    <n v="314"/>
    <s v="Luxury 3 Bedroom, 3 Bath"/>
    <x v="14"/>
    <d v="2018-04-18T00:00:00"/>
    <n v="1"/>
    <s v="Off Season"/>
    <n v="828"/>
    <s v="Connor"/>
    <s v="Schneider"/>
    <s v="1150 High  Embers  Mews"/>
    <s v="Altamonte Springs"/>
    <x v="0"/>
    <x v="3"/>
    <s v="xxxx-xxxx-xxxx-3523"/>
    <s v="Lars"/>
  </r>
  <r>
    <s v="2018-0347"/>
    <n v="211"/>
    <s v="Luxury 2 Bedroom, 1 Bath with hot tub"/>
    <x v="14"/>
    <d v="2018-04-18T00:00:00"/>
    <n v="1"/>
    <s v="Off Season"/>
    <n v="743"/>
    <s v="Natalie"/>
    <s v="Smith"/>
    <s v="2170 Lost  Apple  Acres"/>
    <s v="Valdosta"/>
    <x v="14"/>
    <x v="1"/>
    <s v="xxxx-xxxx-xxxx-3308"/>
    <s v="Brooke"/>
  </r>
  <r>
    <s v="2018-0348"/>
    <n v="213"/>
    <s v="Standard 2 Bedroom, 1 Bath with hot tub"/>
    <x v="14"/>
    <d v="2018-04-18T00:00:00"/>
    <n v="1"/>
    <s v="Off Season"/>
    <n v="488"/>
    <s v="Tyler"/>
    <s v="Matthews"/>
    <s v="2963 High  Embers  Glen"/>
    <s v="Clearwater"/>
    <x v="0"/>
    <x v="3"/>
    <s v="xxxx-xxxx-xxxx-2333"/>
    <s v="Lars"/>
  </r>
  <r>
    <s v="2018-0349"/>
    <n v="209"/>
    <s v="Deluxe 2 Bedroom, 1 Bath"/>
    <x v="14"/>
    <d v="2018-04-18T00:00:00"/>
    <n v="1"/>
    <s v="Off Season"/>
    <n v="531"/>
    <s v="Isaac"/>
    <s v="Pittman"/>
    <s v="461 Silver  Prairie  Terrace"/>
    <s v="Coral Gables"/>
    <x v="0"/>
    <x v="2"/>
    <s v=""/>
    <s v="Lars"/>
  </r>
  <r>
    <s v="2018-0350"/>
    <n v="229"/>
    <s v="Deluxe 2 Bedroom, 2 Bath with hot tub"/>
    <x v="14"/>
    <d v="2018-04-18T00:00:00"/>
    <n v="1"/>
    <s v="Off Season"/>
    <n v="595"/>
    <s v="London"/>
    <s v="Lyons"/>
    <s v="1266 Iron River Farms"/>
    <s v="Bloomington"/>
    <x v="9"/>
    <x v="1"/>
    <s v="xxxx-xxxx-xxxx-3235"/>
    <s v="Thoren"/>
  </r>
  <r>
    <s v="2018-0351"/>
    <n v="401"/>
    <s v="Luxury 4 Bedroom, 4 Bath"/>
    <x v="14"/>
    <d v="2018-04-18T00:00:00"/>
    <n v="1"/>
    <s v="Off Season"/>
    <n v="935"/>
    <s v="Julian"/>
    <s v="Alexander"/>
    <s v="199 Dusty  Panda  Isle"/>
    <s v="Apex"/>
    <x v="12"/>
    <x v="3"/>
    <s v="xxxx-xxxx-xxxx-1157"/>
    <s v="Thoren"/>
  </r>
  <r>
    <s v="2018-0352"/>
    <n v="105"/>
    <s v="Deluxe 1 Bedroom, 1 Bath"/>
    <x v="14"/>
    <d v="2018-04-25T00:00:00"/>
    <n v="2"/>
    <s v="Off Season"/>
    <n v="892"/>
    <s v="Tyler"/>
    <s v="Michael"/>
    <s v="2277 Silent  Dale  Edge"/>
    <s v="Savannah"/>
    <x v="14"/>
    <x v="1"/>
    <s v="xxxx-xxxx-xxxx-4106"/>
    <s v="Brooke"/>
  </r>
  <r>
    <s v="2018-0353"/>
    <n v="311"/>
    <s v="Deluxe 3 Bedroom, 2 Bath"/>
    <x v="14"/>
    <d v="2018-04-18T00:00:00"/>
    <n v="1"/>
    <s v="Off Season"/>
    <n v="637"/>
    <s v="Lydia"/>
    <s v="Travis"/>
    <s v="754 Honey  Cloud  Nook"/>
    <s v="Charlotte"/>
    <x v="12"/>
    <x v="1"/>
    <s v="xxxx-xxxx-xxxx-3846"/>
    <s v="Thoren"/>
  </r>
  <r>
    <s v="2018-0354"/>
    <n v="101"/>
    <s v="Standard 1 Bedroom, 1 Bath with fireplace"/>
    <x v="14"/>
    <d v="2018-04-18T00:00:00"/>
    <n v="1"/>
    <s v="Off Season"/>
    <n v="382"/>
    <s v="Logan"/>
    <s v="Pearson"/>
    <s v="1834 Rustic  Anchor  Mews"/>
    <s v="Johns Creek"/>
    <x v="14"/>
    <x v="0"/>
    <s v="xxxx-xxxxxx-x7468"/>
    <s v="Brooke"/>
  </r>
  <r>
    <s v="2018-0355"/>
    <n v="204"/>
    <s v="Standard 2 Bedroom, 1 Bath"/>
    <x v="15"/>
    <d v="2018-04-25T00:00:00"/>
    <n v="1"/>
    <s v="Off Season"/>
    <n v="446"/>
    <s v="Nolan"/>
    <s v="Schmidt"/>
    <s v="3900 Heather  Fox  Chase"/>
    <s v="Lynchburg"/>
    <x v="8"/>
    <x v="1"/>
    <s v="xxxx-xxxx-xxxx-8877"/>
    <s v="Thoren"/>
  </r>
  <r>
    <s v="2018-0356"/>
    <n v="100"/>
    <s v="Standard 1 Bedroom, 1 Bath"/>
    <x v="15"/>
    <d v="2018-04-25T00:00:00"/>
    <n v="1"/>
    <s v="Off Season"/>
    <n v="361"/>
    <s v="Alex"/>
    <s v="Lynn"/>
    <s v="4406 Grand Zephyr Round"/>
    <s v="Boynton Beach"/>
    <x v="0"/>
    <x v="1"/>
    <s v="xxxx-xxxx-xxxx-3761"/>
    <s v="Lars"/>
  </r>
  <r>
    <s v="2018-0357"/>
    <n v="314"/>
    <s v="Luxury 3 Bedroom, 3 Bath"/>
    <x v="15"/>
    <d v="2018-05-02T00:00:00"/>
    <n v="2"/>
    <s v="Off Season"/>
    <n v="1656"/>
    <s v="Robert"/>
    <s v="Rogers"/>
    <s v="2071 Velvet  Sky  Farms"/>
    <s v="Hattiesburg"/>
    <x v="24"/>
    <x v="3"/>
    <s v="xxxx-xxxx-xxxx-1557"/>
    <s v="Thoren"/>
  </r>
  <r>
    <s v="2018-0358"/>
    <n v="600"/>
    <s v="Standard 6 Bedroom, 4 Bath with fireplace"/>
    <x v="15"/>
    <d v="2018-04-25T00:00:00"/>
    <n v="1"/>
    <s v="Off Season"/>
    <n v="871"/>
    <s v="Austin"/>
    <s v="Dickson"/>
    <s v="3607 Cotton  Spring  Woods"/>
    <s v="Dunwoody"/>
    <x v="14"/>
    <x v="5"/>
    <s v=""/>
    <s v="Brooke"/>
  </r>
  <r>
    <s v="2018-0359"/>
    <n v="222"/>
    <s v="Luxury 2 Bedroom, 2 Bath"/>
    <x v="15"/>
    <d v="2018-04-25T00:00:00"/>
    <n v="1"/>
    <s v="Off Season"/>
    <n v="722"/>
    <s v="Dylan"/>
    <s v="Weber"/>
    <s v="102 Old  Oak  Highlands"/>
    <s v="Weston"/>
    <x v="0"/>
    <x v="0"/>
    <s v="xxxx-xxxxxx-x0300"/>
    <s v="Lars"/>
  </r>
  <r>
    <s v="2018-0360"/>
    <n v="501"/>
    <s v="Standard 5 Bedroom, 4 Bath"/>
    <x v="15"/>
    <d v="2018-04-25T00:00:00"/>
    <n v="1"/>
    <s v="Off Season"/>
    <n v="765"/>
    <s v="Luke"/>
    <s v="Hull"/>
    <s v="2685 Blue Log Chase"/>
    <s v="Sacramento"/>
    <x v="5"/>
    <x v="5"/>
    <s v=""/>
    <s v="Thoren"/>
  </r>
  <r>
    <s v="2018-0361"/>
    <n v="400"/>
    <s v="Standard 4 Bedroom, 3 Bath"/>
    <x v="15"/>
    <d v="2018-04-25T00:00:00"/>
    <n v="1"/>
    <s v="Off Season"/>
    <n v="658"/>
    <s v="Adrian"/>
    <s v="Frye"/>
    <s v="4857 Foggy  Prairie  Acres"/>
    <s v="Apopka"/>
    <x v="0"/>
    <x v="5"/>
    <s v=""/>
    <s v="Lars"/>
  </r>
  <r>
    <s v="2018-0362"/>
    <n v="101"/>
    <s v="Standard 1 Bedroom, 1 Bath with fireplace"/>
    <x v="15"/>
    <d v="2018-04-25T00:00:00"/>
    <n v="1"/>
    <s v="Off Season"/>
    <n v="382"/>
    <s v="Isaiah"/>
    <s v="George"/>
    <s v="4678 Misty  Gate  Trail"/>
    <s v="New York"/>
    <x v="18"/>
    <x v="0"/>
    <s v="xxxx-xxxxxx-x0365"/>
    <s v="Thoren"/>
  </r>
  <r>
    <s v="2018-0363"/>
    <n v="210"/>
    <s v="Standard 2 Bedroom, 1 Bath"/>
    <x v="15"/>
    <d v="2018-04-25T00:00:00"/>
    <n v="1"/>
    <s v="Off Season"/>
    <n v="446"/>
    <s v="Tristan"/>
    <s v="Orr"/>
    <s v="1244 Red Sky Dale"/>
    <s v="Hallandale Beach"/>
    <x v="0"/>
    <x v="1"/>
    <s v="xxxx-xxxx-xxxx-7259"/>
    <s v="Lars"/>
  </r>
  <r>
    <s v="2018-0364"/>
    <n v="203"/>
    <s v="Deluxe 2 Bedroom, 1 Bath"/>
    <x v="15"/>
    <d v="2018-04-25T00:00:00"/>
    <n v="1"/>
    <s v="Off Season"/>
    <n v="531"/>
    <s v="Madison"/>
    <s v="Vega"/>
    <s v="3112 Old Island Lane"/>
    <s v="Bradenton"/>
    <x v="0"/>
    <x v="3"/>
    <s v="xxxx-xxxx-xxxx-6483"/>
    <s v="Lars"/>
  </r>
  <r>
    <s v="2018-0365"/>
    <n v="201"/>
    <s v="Standard 2 Bedroom, 1 Bath with fireplace and hot tub"/>
    <x v="15"/>
    <d v="2018-04-25T00:00:00"/>
    <n v="1"/>
    <s v="Off Season"/>
    <n v="510"/>
    <s v="Brooklyn"/>
    <s v="Mullen"/>
    <s v="2631 Middle Quail Canyon"/>
    <s v="Charlottesville"/>
    <x v="8"/>
    <x v="0"/>
    <s v="xxxx-xxxxxx-x8796"/>
    <s v="Thoren"/>
  </r>
  <r>
    <s v="2018-0366"/>
    <n v="302"/>
    <s v="Standard 3 Bedroom, 1 Bath with hot tub"/>
    <x v="15"/>
    <d v="2018-04-25T00:00:00"/>
    <n v="1"/>
    <s v="Off Season"/>
    <n v="573"/>
    <s v="Brody"/>
    <s v="Mcneil"/>
    <s v="3413 Middle  View  Avenue"/>
    <s v="Roanoke"/>
    <x v="8"/>
    <x v="3"/>
    <s v="xxxx-xxxx-xxxx-1381"/>
    <s v="Thoren"/>
  </r>
  <r>
    <s v="2018-0367"/>
    <n v="303"/>
    <s v="Standard 3 Bedroom, 1 Bath"/>
    <x v="15"/>
    <d v="2018-04-25T00:00:00"/>
    <n v="1"/>
    <s v="Off Season"/>
    <n v="531"/>
    <s v="Zoey"/>
    <s v="Gutierrez"/>
    <s v="1423 Round  Island  Vista"/>
    <s v="High Point"/>
    <x v="12"/>
    <x v="0"/>
    <s v="xxxx-xxxxxx-x7988"/>
    <s v="Thoren"/>
  </r>
  <r>
    <s v="2018-0368"/>
    <n v="309"/>
    <s v="Luxury 3 Bedroom, 2 Bath with hot tub"/>
    <x v="15"/>
    <d v="2018-04-25T00:00:00"/>
    <n v="1"/>
    <s v="Off Season"/>
    <n v="850"/>
    <s v="Claire"/>
    <s v="Fischer"/>
    <s v="4706 Wishing  Pine  Glade"/>
    <s v="Racine"/>
    <x v="27"/>
    <x v="4"/>
    <s v="xxxx-xxxx-xxxx-6268"/>
    <s v="Thoren"/>
  </r>
  <r>
    <s v="2018-0369"/>
    <n v="310"/>
    <s v="Luxury 3 Bedroom, 2 Bath with fireplace"/>
    <x v="15"/>
    <d v="2018-05-02T00:00:00"/>
    <n v="2"/>
    <s v="Off Season"/>
    <n v="1656"/>
    <s v="Jose"/>
    <s v="Bradford"/>
    <s v="2534 Jagged  Horse  Way"/>
    <s v="Marietta"/>
    <x v="14"/>
    <x v="1"/>
    <s v="xxxx-xxxx-xxxx-6185"/>
    <s v="Brooke"/>
  </r>
  <r>
    <s v="2018-0370"/>
    <n v="224"/>
    <s v="Luxury 2 Bedroom, 2 Bath with fireplace"/>
    <x v="15"/>
    <d v="2018-04-25T00:00:00"/>
    <n v="1"/>
    <s v="Off Season"/>
    <n v="743"/>
    <s v="Lucy"/>
    <s v="Wood"/>
    <s v="161 Quiet  Fox  Landing"/>
    <s v="Kissimmee"/>
    <x v="0"/>
    <x v="2"/>
    <s v=""/>
    <s v="Lars"/>
  </r>
  <r>
    <s v="2018-0371"/>
    <n v="300"/>
    <s v="Standard 3 Bedroom, 1 Bath"/>
    <x v="15"/>
    <d v="2018-04-25T00:00:00"/>
    <n v="1"/>
    <s v="Off Season"/>
    <n v="531"/>
    <s v="Julian"/>
    <s v="Price"/>
    <s v="2285 Golden Nectar Glen"/>
    <s v="Kenosha"/>
    <x v="27"/>
    <x v="3"/>
    <s v="xxxx-xxxx-xxxx-0735"/>
    <s v="Thoren"/>
  </r>
  <r>
    <s v="2018-0372"/>
    <n v="229"/>
    <s v="Deluxe 2 Bedroom, 2 Bath with hot tub"/>
    <x v="15"/>
    <d v="2018-04-25T00:00:00"/>
    <n v="1"/>
    <s v="Off Season"/>
    <n v="595"/>
    <s v="Allison"/>
    <s v="Morrow"/>
    <s v="876 Little Autumn Gardens"/>
    <s v="North Little Rock"/>
    <x v="23"/>
    <x v="1"/>
    <s v="xxxx-xxxx-xxxx-2889"/>
    <s v="Thoren"/>
  </r>
  <r>
    <s v="2018-0373"/>
    <n v="500"/>
    <s v="Deluxe 5 Bedroom, 3 Bath with fireplace and hot tub"/>
    <x v="15"/>
    <d v="2018-04-25T00:00:00"/>
    <n v="1"/>
    <s v="Off Season"/>
    <n v="892"/>
    <s v="Jordan"/>
    <s v="Shepherd"/>
    <s v="312 Noble  Fawn  Terrace"/>
    <s v="Coconut Creek"/>
    <x v="0"/>
    <x v="3"/>
    <s v="xxxx-xxxx-xxxx-2316"/>
    <s v="Lars"/>
  </r>
  <r>
    <s v="2018-0374"/>
    <n v="216"/>
    <s v="Standard 2 Bedroom, 2 Bath"/>
    <x v="15"/>
    <d v="2018-04-25T00:00:00"/>
    <n v="1"/>
    <s v="Off Season"/>
    <n v="467"/>
    <s v="Kevin"/>
    <s v="Hughes"/>
    <s v="2248 Misty  Panda  Landing"/>
    <s v="St. Petersburg"/>
    <x v="0"/>
    <x v="1"/>
    <s v="xxxx-xxxx-xxxx-8494"/>
    <s v="Lars"/>
  </r>
  <r>
    <s v="2018-0375"/>
    <n v="306"/>
    <s v="Standard 3 Bedroom, 2 Bath"/>
    <x v="15"/>
    <d v="2018-05-02T00:00:00"/>
    <n v="2"/>
    <s v="Off Season"/>
    <n v="1104"/>
    <s v="Cameron"/>
    <s v="Mathis"/>
    <s v="3953 Cinder  Oak  Ridge"/>
    <s v="Charlottesville"/>
    <x v="8"/>
    <x v="0"/>
    <s v="xxxx-xxxxxx-x7038"/>
    <s v="Thoren"/>
  </r>
  <r>
    <s v="2018-0376"/>
    <n v="225"/>
    <s v="Deluxe 2 Bedroom, 2 Bath with fireplace"/>
    <x v="15"/>
    <d v="2018-05-02T00:00:00"/>
    <n v="2"/>
    <s v="Off Season"/>
    <n v="1146"/>
    <s v="Lauren"/>
    <s v="Melendez"/>
    <s v="4896 Burning  Autumn  Nook"/>
    <s v="Twin Falls"/>
    <x v="36"/>
    <x v="5"/>
    <s v=""/>
    <s v="Thoren"/>
  </r>
  <r>
    <s v="2018-0377"/>
    <n v="311"/>
    <s v="Deluxe 3 Bedroom, 2 Bath"/>
    <x v="15"/>
    <d v="2018-04-25T00:00:00"/>
    <n v="1"/>
    <s v="Off Season"/>
    <n v="637"/>
    <s v="Destiny"/>
    <s v="Howell"/>
    <s v="4837 Red Pioneer Ledge"/>
    <s v="Lorain"/>
    <x v="6"/>
    <x v="0"/>
    <s v="xxxx-xxxxxx-x1714"/>
    <s v="Thoren"/>
  </r>
  <r>
    <s v="2018-0378"/>
    <n v="207"/>
    <s v="Standard 2 Bedroom, 1 Bath"/>
    <x v="15"/>
    <d v="2018-05-02T00:00:00"/>
    <n v="2"/>
    <s v="Off Season"/>
    <n v="892"/>
    <s v="Jack"/>
    <s v="Mccray"/>
    <s v="2678 Stony  Log  Glen"/>
    <s v="New York"/>
    <x v="18"/>
    <x v="5"/>
    <s v=""/>
    <s v="Thoren"/>
  </r>
  <r>
    <s v="2018-0379"/>
    <n v="218"/>
    <s v="Deluxe 2 Bedroom, 2 Bath with fireplace"/>
    <x v="15"/>
    <d v="2018-04-25T00:00:00"/>
    <n v="1"/>
    <s v="Off Season"/>
    <n v="573"/>
    <s v="Sebastian"/>
    <s v="Booker"/>
    <s v="4306 Wishing  Wagon  Landing"/>
    <s v="Springfield"/>
    <x v="13"/>
    <x v="5"/>
    <s v=""/>
    <s v="Thoren"/>
  </r>
  <r>
    <s v="2018-0380"/>
    <n v="223"/>
    <s v="Deluxe 2 Bedroom, 2 Bath"/>
    <x v="15"/>
    <d v="2018-04-25T00:00:00"/>
    <n v="1"/>
    <s v="Off Season"/>
    <n v="552"/>
    <s v="Sophia"/>
    <s v="Ware"/>
    <s v="1773 Rustic  Sky  Round"/>
    <s v="Jupiter"/>
    <x v="0"/>
    <x v="4"/>
    <s v="xxxx-xxxx-xxxx-0947"/>
    <s v="Lars"/>
  </r>
  <r>
    <s v="2018-0381"/>
    <n v="500"/>
    <s v="Deluxe 5 Bedroom, 3 Bath with fireplace and hot tub"/>
    <x v="16"/>
    <d v="2018-05-02T00:00:00"/>
    <n v="1"/>
    <s v="Off Season"/>
    <n v="892"/>
    <s v="Grace"/>
    <s v="Dennis"/>
    <s v="1299 Burning  Grove  Meadow"/>
    <s v="Hendersonville"/>
    <x v="10"/>
    <x v="3"/>
    <s v="xxxx-xxxx-xxxx-7618"/>
    <s v="Thoren"/>
  </r>
  <r>
    <s v="2018-0382"/>
    <n v="501"/>
    <s v="Standard 5 Bedroom, 4 Bath"/>
    <x v="16"/>
    <d v="2018-05-09T00:00:00"/>
    <n v="2"/>
    <s v="Off Season"/>
    <n v="1530"/>
    <s v="Madeline"/>
    <s v="Rivas"/>
    <s v="1661 Emerald Prairie Hollow"/>
    <s v="Doral"/>
    <x v="0"/>
    <x v="4"/>
    <s v="xxxx-xxxx-xxxx-5856"/>
    <s v="Lars"/>
  </r>
  <r>
    <s v="2018-0383"/>
    <n v="402"/>
    <s v="Deluxe 4 Bedroom, 4 Bath with fireplace"/>
    <x v="16"/>
    <d v="2018-05-16T00:00:00"/>
    <n v="3"/>
    <s v="Off Season"/>
    <n v="2358"/>
    <s v="Avery"/>
    <s v="Galloway"/>
    <s v="1689 Pleasant Anchor Nook"/>
    <s v="Roanoke"/>
    <x v="8"/>
    <x v="0"/>
    <s v="xxxx-xxxxxx-x9366"/>
    <s v="Thoren"/>
  </r>
  <r>
    <s v="2018-0384"/>
    <n v="305"/>
    <s v="Deluxe 3 Bedroom, 2 Bath with fireplace and hot tub"/>
    <x v="16"/>
    <d v="2018-05-02T00:00:00"/>
    <n v="1"/>
    <s v="Off Season"/>
    <n v="701"/>
    <s v="James"/>
    <s v="Ray"/>
    <s v="3326 Tawny  Elk  Valley"/>
    <s v="Greenville"/>
    <x v="12"/>
    <x v="1"/>
    <s v="xxxx-xxxx-xxxx-3900"/>
    <s v="Thoren"/>
  </r>
  <r>
    <s v="2018-0385"/>
    <n v="201"/>
    <s v="Standard 2 Bedroom, 1 Bath with fireplace and hot tub"/>
    <x v="16"/>
    <d v="2018-05-02T00:00:00"/>
    <n v="1"/>
    <s v="Off Season"/>
    <n v="510"/>
    <s v="Luis"/>
    <s v="Morse"/>
    <s v="1328 Noble  Forest  Terrace"/>
    <s v="Winston Salem"/>
    <x v="12"/>
    <x v="0"/>
    <s v="xxxx-xxxxxx-x7109"/>
    <s v="Thoren"/>
  </r>
  <r>
    <s v="2018-0386"/>
    <n v="216"/>
    <s v="Standard 2 Bedroom, 2 Bath"/>
    <x v="16"/>
    <d v="2018-05-02T00:00:00"/>
    <n v="1"/>
    <s v="Off Season"/>
    <n v="467"/>
    <s v="Lydia"/>
    <s v="Hubbard"/>
    <s v="3330 Round  Pony  View"/>
    <s v="Oceanside"/>
    <x v="5"/>
    <x v="0"/>
    <s v="xxxx-xxxxxx-x4452"/>
    <s v="Thoren"/>
  </r>
  <r>
    <s v="2018-0387"/>
    <n v="229"/>
    <s v="Deluxe 2 Bedroom, 2 Bath with hot tub"/>
    <x v="16"/>
    <d v="2018-05-02T00:00:00"/>
    <n v="1"/>
    <s v="Off Season"/>
    <n v="595"/>
    <s v="Matthew"/>
    <s v="Martinez"/>
    <s v="3768 Merry  Lake  Meadow"/>
    <s v="Harlingen"/>
    <x v="7"/>
    <x v="0"/>
    <s v="xxxx-xxxxxx-x9042"/>
    <s v="Thoren"/>
  </r>
  <r>
    <s v="2018-0388"/>
    <n v="102"/>
    <s v="Deluxe 1 Bedroom, 1 Bath with hot tub"/>
    <x v="16"/>
    <d v="2018-05-02T00:00:00"/>
    <n v="1"/>
    <s v="Off Season"/>
    <n v="488"/>
    <s v="Andrea"/>
    <s v="Nielsen"/>
    <s v="252 Hidden Lake Hollow"/>
    <s v="Brookhaven"/>
    <x v="14"/>
    <x v="0"/>
    <s v="xxxx-xxxxxx-x3112"/>
    <s v="Brooke"/>
  </r>
  <r>
    <s v="2018-0389"/>
    <n v="300"/>
    <s v="Standard 3 Bedroom, 1 Bath"/>
    <x v="16"/>
    <d v="2018-05-02T00:00:00"/>
    <n v="1"/>
    <s v="Off Season"/>
    <n v="531"/>
    <s v="Avery"/>
    <s v="Frazier"/>
    <s v="344 Broad  Anchor  Swale"/>
    <s v="Lauderhill"/>
    <x v="0"/>
    <x v="2"/>
    <s v=""/>
    <s v="Lars"/>
  </r>
  <r>
    <s v="2018-0390"/>
    <n v="222"/>
    <s v="Luxury 2 Bedroom, 2 Bath"/>
    <x v="16"/>
    <d v="2018-05-02T00:00:00"/>
    <n v="1"/>
    <s v="Off Season"/>
    <n v="722"/>
    <s v="Ian"/>
    <s v="Day"/>
    <s v="3169 Cotton  Goose  Path"/>
    <s v="Tulsa"/>
    <x v="16"/>
    <x v="0"/>
    <s v="xxxx-xxxxxx-x5322"/>
    <s v="Thoren"/>
  </r>
  <r>
    <s v="2018-0391"/>
    <n v="223"/>
    <s v="Deluxe 2 Bedroom, 2 Bath"/>
    <x v="16"/>
    <d v="2018-05-02T00:00:00"/>
    <n v="1"/>
    <s v="Off Season"/>
    <n v="552"/>
    <s v="Mason"/>
    <s v="Strong"/>
    <s v="2729 Broad Wagon Court"/>
    <s v="Florence"/>
    <x v="3"/>
    <x v="1"/>
    <s v="xxxx-xxxx-xxxx-1283"/>
    <s v="Thoren"/>
  </r>
  <r>
    <s v="2018-0392"/>
    <n v="217"/>
    <s v="Luxury 2 Bedroom, 2 Bath with fireplace"/>
    <x v="16"/>
    <d v="2018-05-02T00:00:00"/>
    <n v="1"/>
    <s v="Off Season"/>
    <n v="743"/>
    <s v="Ellie"/>
    <s v="Brady"/>
    <s v="1581 Misty Timber Promenade"/>
    <s v="Coral Gables"/>
    <x v="0"/>
    <x v="3"/>
    <s v="xxxx-xxxx-xxxx-8490"/>
    <s v="Lars"/>
  </r>
  <r>
    <s v="2018-0393"/>
    <n v="210"/>
    <s v="Standard 2 Bedroom, 1 Bath"/>
    <x v="16"/>
    <d v="2018-05-02T00:00:00"/>
    <n v="1"/>
    <s v="Off Season"/>
    <n v="446"/>
    <s v="Jayden"/>
    <s v="Holder"/>
    <s v="1026 Rustic  Embers  Woods"/>
    <s v="Streamwood"/>
    <x v="9"/>
    <x v="1"/>
    <s v="xxxx-xxxx-xxxx-5645"/>
    <s v="Thoren"/>
  </r>
  <r>
    <s v="2018-0394"/>
    <n v="215"/>
    <s v="Standard 2 Bedroom, 2 Bath"/>
    <x v="16"/>
    <d v="2018-05-02T00:00:00"/>
    <n v="1"/>
    <s v="Off Season"/>
    <n v="467"/>
    <s v="Benjamin"/>
    <s v="Wall"/>
    <s v="3835 Grand  Bluff  Round"/>
    <s v="Huntington"/>
    <x v="34"/>
    <x v="0"/>
    <s v="xxxx-xxxxxx-x4176"/>
    <s v="Thoren"/>
  </r>
  <r>
    <s v="2018-0395"/>
    <n v="204"/>
    <s v="Standard 2 Bedroom, 1 Bath"/>
    <x v="16"/>
    <d v="2018-05-09T00:00:00"/>
    <n v="2"/>
    <s v="Off Season"/>
    <n v="892"/>
    <s v="Tristan"/>
    <s v="Russo"/>
    <s v="268 Amber  Anchor  Ledge"/>
    <s v="Wellington"/>
    <x v="0"/>
    <x v="3"/>
    <s v="xxxx-xxxx-xxxx-4943"/>
    <s v="Lars"/>
  </r>
  <r>
    <s v="2018-0396"/>
    <n v="220"/>
    <s v="Standard 2 Bedroom, 2 Bath with fireplace and hot tub"/>
    <x v="16"/>
    <d v="2018-05-02T00:00:00"/>
    <n v="1"/>
    <s v="Off Season"/>
    <n v="531"/>
    <s v="Nathan"/>
    <s v="Gutierrez"/>
    <s v="4160 Grand Goose Highlands"/>
    <s v="Lauderhill"/>
    <x v="0"/>
    <x v="3"/>
    <s v="xxxx-xxxx-xxxx-5929"/>
    <s v="Lars"/>
  </r>
  <r>
    <s v="2018-0397"/>
    <n v="211"/>
    <s v="Luxury 2 Bedroom, 1 Bath with hot tub"/>
    <x v="16"/>
    <d v="2018-05-02T00:00:00"/>
    <n v="1"/>
    <s v="Off Season"/>
    <n v="743"/>
    <s v="Evelyn"/>
    <s v="Clayton"/>
    <s v="594 Iron  Embers  Corner"/>
    <s v="Buffalo"/>
    <x v="18"/>
    <x v="1"/>
    <s v="xxxx-xxxx-xxxx-7505"/>
    <s v="Thoren"/>
  </r>
  <r>
    <s v="2018-0398"/>
    <n v="106"/>
    <s v="Deluxe 1 Bedroom, 1 Bath"/>
    <x v="16"/>
    <d v="2018-05-02T00:00:00"/>
    <n v="1"/>
    <s v="Off Season"/>
    <n v="446"/>
    <s v="Sophia"/>
    <s v="Stafford"/>
    <s v="115 Silver  Creek  Highlands"/>
    <s v="Jacksonville"/>
    <x v="12"/>
    <x v="3"/>
    <s v="xxxx-xxxx-xxxx-9887"/>
    <s v="Thoren"/>
  </r>
  <r>
    <s v="2018-0399"/>
    <n v="312"/>
    <s v="Standard 3 Bedroom, 3 Bath with fireplace"/>
    <x v="16"/>
    <d v="2018-05-02T00:00:00"/>
    <n v="1"/>
    <s v="Off Season"/>
    <n v="595"/>
    <s v="Nathan"/>
    <s v="Berg"/>
    <s v="3016 Heather  Grove  Terrace"/>
    <s v="Altamonte Springs"/>
    <x v="0"/>
    <x v="0"/>
    <s v="xxxx-xxxxxx-x7257"/>
    <s v="Lars"/>
  </r>
  <r>
    <s v="2018-0400"/>
    <n v="302"/>
    <s v="Standard 3 Bedroom, 1 Bath with hot tub"/>
    <x v="16"/>
    <d v="2018-05-02T00:00:00"/>
    <n v="1"/>
    <s v="Off Season"/>
    <n v="573"/>
    <s v="James"/>
    <s v="Dillon"/>
    <s v="1993 Cozy  Pony  Circle"/>
    <s v="Manassas"/>
    <x v="8"/>
    <x v="3"/>
    <s v="xxxx-xxxx-xxxx-6234"/>
    <s v="Thoren"/>
  </r>
  <r>
    <s v="2018-0401"/>
    <n v="205"/>
    <s v="Deluxe 2 Bedroom, 1 Bath with fireplace"/>
    <x v="16"/>
    <d v="2018-05-02T00:00:00"/>
    <n v="1"/>
    <s v="Off Season"/>
    <n v="552"/>
    <s v="Audrey"/>
    <s v="Avila"/>
    <s v="1359 Silver  Shadow  Gardens"/>
    <s v="Arlington"/>
    <x v="7"/>
    <x v="0"/>
    <s v="xxxx-xxxxxx-x0508"/>
    <s v="Thoren"/>
  </r>
  <r>
    <s v="2018-0402"/>
    <n v="214"/>
    <s v="Deluxe 2 Bedroom, 1 Bath"/>
    <x v="16"/>
    <d v="2018-05-02T00:00:00"/>
    <n v="1"/>
    <s v="Off Season"/>
    <n v="531"/>
    <s v="Nolan"/>
    <s v="Leblanc"/>
    <s v="3001 Thunder  Cloud  Point"/>
    <s v="Porterville"/>
    <x v="5"/>
    <x v="5"/>
    <s v=""/>
    <s v="Thoren"/>
  </r>
  <r>
    <s v="2018-0403"/>
    <n v="315"/>
    <s v="Standard 3 Bedroom, 3 Bath"/>
    <x v="16"/>
    <d v="2018-05-02T00:00:00"/>
    <n v="1"/>
    <s v="Off Season"/>
    <n v="573"/>
    <s v="Noah"/>
    <s v="Leonard"/>
    <s v="546 Foggy  Wagon  Valley"/>
    <s v="Clovis"/>
    <x v="35"/>
    <x v="3"/>
    <s v="xxxx-xxxx-xxxx-3823"/>
    <s v="Thoren"/>
  </r>
  <r>
    <s v="2018-0404"/>
    <n v="308"/>
    <s v="Deluxe 3 Bedroom, 2 Bath with fireplace and hot tub"/>
    <x v="16"/>
    <d v="2018-05-02T00:00:00"/>
    <n v="1"/>
    <s v="Off Season"/>
    <n v="701"/>
    <s v="Ella"/>
    <s v="Davidson"/>
    <s v="4355 Harvest  Goose  Swale"/>
    <s v="Carmel"/>
    <x v="4"/>
    <x v="1"/>
    <s v="xxxx-xxxx-xxxx-1659"/>
    <s v="Thoren"/>
  </r>
  <r>
    <s v="2018-0405"/>
    <n v="202"/>
    <s v="Luxury 2 Bedroom, 1 Bath with fireplace"/>
    <x v="16"/>
    <d v="2018-05-09T00:00:00"/>
    <n v="2"/>
    <s v="Off Season"/>
    <n v="1444"/>
    <s v="Charles"/>
    <s v="Miles"/>
    <s v="2575 Grand Embers Manor"/>
    <s v="West Palm Beach"/>
    <x v="0"/>
    <x v="0"/>
    <s v="xxxx-xxxxxx-x7943"/>
    <s v="Lars"/>
  </r>
  <r>
    <s v="2018-0406"/>
    <n v="301"/>
    <s v="Luxury 3 Bedroom, 1 Bath with fireplace and hot tub"/>
    <x v="16"/>
    <d v="2018-05-02T00:00:00"/>
    <n v="1"/>
    <s v="Off Season"/>
    <n v="850"/>
    <s v="Max"/>
    <s v="Stevenson"/>
    <s v="312 Bright  Elk  Lane"/>
    <s v="Nashville"/>
    <x v="10"/>
    <x v="4"/>
    <s v="xxxx-xxxx-xxxx-5217"/>
    <s v="Thoren"/>
  </r>
  <r>
    <s v="2018-0407"/>
    <n v="219"/>
    <s v="Deluxe 2 Bedroom, 2 Bath with fireplace and hot tub"/>
    <x v="16"/>
    <d v="2018-05-09T00:00:00"/>
    <n v="2"/>
    <s v="Off Season"/>
    <n v="1232"/>
    <s v="Gabriella"/>
    <s v="Mccray"/>
    <s v="2331 Rocky  Rise  Highlands"/>
    <s v="Mount Vernon"/>
    <x v="18"/>
    <x v="5"/>
    <s v=""/>
    <s v="Thoren"/>
  </r>
  <r>
    <s v="2018-0408"/>
    <n v="105"/>
    <s v="Deluxe 1 Bedroom, 1 Bath"/>
    <x v="16"/>
    <d v="2018-05-09T00:00:00"/>
    <n v="2"/>
    <s v="Off Season"/>
    <n v="892"/>
    <s v="Julian"/>
    <s v="Sears"/>
    <s v="4825 High  Fox  Terrace"/>
    <s v="Leesburg"/>
    <x v="8"/>
    <x v="3"/>
    <s v="xxxx-xxxx-xxxx-9764"/>
    <s v="Thoren"/>
  </r>
  <r>
    <s v="2018-0409"/>
    <n v="228"/>
    <s v="Standard 2 Bedroom, 2 Bath"/>
    <x v="17"/>
    <d v="2018-05-09T00:00:00"/>
    <n v="1"/>
    <s v="Season"/>
    <n v="550"/>
    <s v="Brianna"/>
    <s v="Wright"/>
    <s v="3819 Sunny  Bluff  Farms"/>
    <s v="Irving"/>
    <x v="7"/>
    <x v="1"/>
    <s v="xxxx-xxxx-xxxx-8007"/>
    <s v="Thoren"/>
  </r>
  <r>
    <s v="2018-0410"/>
    <n v="223"/>
    <s v="Deluxe 2 Bedroom, 2 Bath"/>
    <x v="17"/>
    <d v="2018-05-09T00:00:00"/>
    <n v="1"/>
    <s v="Season"/>
    <n v="650"/>
    <s v="Emily"/>
    <s v="Whitehead"/>
    <s v="1033 Middle  Beacon  Nook"/>
    <s v="San Buenaventura"/>
    <x v="5"/>
    <x v="2"/>
    <s v=""/>
    <s v="Thoren"/>
  </r>
  <r>
    <s v="2018-0411"/>
    <n v="207"/>
    <s v="Standard 2 Bedroom, 1 Bath"/>
    <x v="17"/>
    <d v="2018-05-16T00:00:00"/>
    <n v="2"/>
    <s v="Season"/>
    <n v="1050"/>
    <s v="Parker"/>
    <s v="Harvey"/>
    <s v="82 Pleasant  Forest  Avenue"/>
    <s v="Oro Valley"/>
    <x v="26"/>
    <x v="4"/>
    <s v="xxxx-xxxx-xxxx-6897"/>
    <s v="Thoren"/>
  </r>
  <r>
    <s v="2018-0412"/>
    <n v="216"/>
    <s v="Standard 2 Bedroom, 2 Bath"/>
    <x v="17"/>
    <d v="2018-05-09T00:00:00"/>
    <n v="1"/>
    <s v="Season"/>
    <n v="550"/>
    <s v="Daniel"/>
    <s v="Mueller"/>
    <s v="3408 Amber  Cloud  Falls"/>
    <s v="Norwalk"/>
    <x v="5"/>
    <x v="5"/>
    <s v=""/>
    <s v="Thoren"/>
  </r>
  <r>
    <s v="2018-0413"/>
    <n v="213"/>
    <s v="Standard 2 Bedroom, 1 Bath with hot tub"/>
    <x v="17"/>
    <d v="2018-05-16T00:00:00"/>
    <n v="2"/>
    <s v="Season"/>
    <n v="1150"/>
    <s v="Jose"/>
    <s v="King"/>
    <s v="3572 Iron  Goose  Park"/>
    <s v="Mobile"/>
    <x v="21"/>
    <x v="0"/>
    <s v="xxxx-xxxxxx-x5247"/>
    <s v="Brooke"/>
  </r>
  <r>
    <s v="2018-0414"/>
    <n v="104"/>
    <s v="Deluxe 1 Bedroom, 1 Bath"/>
    <x v="17"/>
    <d v="2018-05-09T00:00:00"/>
    <n v="1"/>
    <s v="Season"/>
    <n v="525"/>
    <s v="Adrian"/>
    <s v="Pierce"/>
    <s v="4822 Merry  Mountain  Dell"/>
    <s v="Mobile"/>
    <x v="21"/>
    <x v="4"/>
    <s v="xxxx-xxxx-xxxx-7028"/>
    <s v="Brooke"/>
  </r>
  <r>
    <s v="2018-0415"/>
    <n v="203"/>
    <s v="Deluxe 2 Bedroom, 1 Bath"/>
    <x v="17"/>
    <d v="2018-05-09T00:00:00"/>
    <n v="1"/>
    <s v="Season"/>
    <n v="625"/>
    <s v="Jose"/>
    <s v="Wells"/>
    <s v="2381 Bright  Cloud  Acres"/>
    <s v="Biloxi"/>
    <x v="24"/>
    <x v="3"/>
    <s v="xxxx-xxxx-xxxx-8818"/>
    <s v="Thoren"/>
  </r>
  <r>
    <s v="2018-0416"/>
    <n v="226"/>
    <s v="Standard 2 Bedroom, 2 Bath"/>
    <x v="17"/>
    <d v="2018-05-16T00:00:00"/>
    <n v="2"/>
    <s v="Season"/>
    <n v="1100"/>
    <s v="Jack"/>
    <s v="Wells"/>
    <s v="3721 Broad  Quail  Avenue"/>
    <s v="Sarasota"/>
    <x v="0"/>
    <x v="5"/>
    <s v=""/>
    <s v="Lars"/>
  </r>
  <r>
    <s v="2018-0417"/>
    <n v="307"/>
    <s v="Standard 3 Bedroom, 2 Bath"/>
    <x v="17"/>
    <d v="2018-05-09T00:00:00"/>
    <n v="1"/>
    <s v="Season"/>
    <n v="650"/>
    <s v="Lily"/>
    <s v="Mccarthy"/>
    <s v="3248 Jagged  Barn  Trail"/>
    <s v="Anderson"/>
    <x v="4"/>
    <x v="2"/>
    <s v=""/>
    <s v="Thoren"/>
  </r>
  <r>
    <s v="2018-0418"/>
    <n v="227"/>
    <s v="Deluxe 2 Bedroom, 2 Bath"/>
    <x v="17"/>
    <d v="2018-05-09T00:00:00"/>
    <n v="1"/>
    <s v="Season"/>
    <n v="650"/>
    <s v="Liam"/>
    <s v="Cortez"/>
    <s v="3238 Fallen  Elk  Path"/>
    <s v="Hampton"/>
    <x v="8"/>
    <x v="2"/>
    <s v=""/>
    <s v="Thoren"/>
  </r>
  <r>
    <s v="2018-0419"/>
    <n v="500"/>
    <s v="Deluxe 5 Bedroom, 3 Bath with fireplace and hot tub"/>
    <x v="17"/>
    <d v="2018-05-09T00:00:00"/>
    <n v="1"/>
    <s v="Season"/>
    <n v="1050"/>
    <s v="Hailey"/>
    <s v="Oneil"/>
    <s v="1876 Green  Deer  Gardens"/>
    <s v="Bradenton"/>
    <x v="0"/>
    <x v="4"/>
    <s v="xxxx-xxxx-xxxx-2307"/>
    <s v="Lars"/>
  </r>
  <r>
    <s v="2018-0420"/>
    <n v="221"/>
    <s v="Standard 2 Bedroom, 2 Bath"/>
    <x v="17"/>
    <d v="2018-05-09T00:00:00"/>
    <n v="1"/>
    <s v="Season"/>
    <n v="550"/>
    <s v="Payton"/>
    <s v="Glenn"/>
    <s v="4620 Grand  Spring  Vale"/>
    <s v="Rockford"/>
    <x v="9"/>
    <x v="5"/>
    <s v=""/>
    <s v="Thoren"/>
  </r>
  <r>
    <s v="2018-0421"/>
    <n v="209"/>
    <s v="Deluxe 2 Bedroom, 1 Bath"/>
    <x v="17"/>
    <d v="2018-05-09T00:00:00"/>
    <n v="1"/>
    <s v="Season"/>
    <n v="625"/>
    <s v="Andrew"/>
    <s v="Koch"/>
    <s v="4674 Stony  Treasure  View"/>
    <s v="Portland"/>
    <x v="37"/>
    <x v="0"/>
    <s v="xxxx-xxxxxx-x2348"/>
    <s v="Thoren"/>
  </r>
  <r>
    <s v="2018-0422"/>
    <n v="300"/>
    <s v="Standard 3 Bedroom, 1 Bath"/>
    <x v="17"/>
    <d v="2018-05-09T00:00:00"/>
    <n v="1"/>
    <s v="Season"/>
    <n v="625"/>
    <s v="Naomi"/>
    <s v="Donovan"/>
    <s v="1821 Thunder Rise Trail"/>
    <s v="Fort Wayne"/>
    <x v="4"/>
    <x v="3"/>
    <s v="xxxx-xxxx-xxxx-4599"/>
    <s v="Thoren"/>
  </r>
  <r>
    <s v="2018-0423"/>
    <n v="308"/>
    <s v="Deluxe 3 Bedroom, 2 Bath with fireplace and hot tub"/>
    <x v="17"/>
    <d v="2018-05-09T00:00:00"/>
    <n v="1"/>
    <s v="Season"/>
    <n v="825"/>
    <s v="Justin"/>
    <s v="Macdonald"/>
    <s v="2528 Jagged  Embers  Vista"/>
    <s v="Carol Stream"/>
    <x v="9"/>
    <x v="1"/>
    <s v="xxxx-xxxx-xxxx-3689"/>
    <s v="Thoren"/>
  </r>
  <r>
    <s v="2018-0424"/>
    <n v="210"/>
    <s v="Standard 2 Bedroom, 1 Bath"/>
    <x v="17"/>
    <d v="2018-05-09T00:00:00"/>
    <n v="1"/>
    <s v="Season"/>
    <n v="525"/>
    <s v="Zoe"/>
    <s v="Key"/>
    <s v="851 Quiet  Lagoon  Promenade"/>
    <s v="Tamarac"/>
    <x v="0"/>
    <x v="4"/>
    <s v="xxxx-xxxx-xxxx-8194"/>
    <s v="Lars"/>
  </r>
  <r>
    <s v="2018-0425"/>
    <n v="200"/>
    <s v="Deluxe 2 Bedroom, 1 Bath with fireplace"/>
    <x v="17"/>
    <d v="2018-05-09T00:00:00"/>
    <n v="1"/>
    <s v="Season"/>
    <n v="650"/>
    <s v="Adam"/>
    <s v="Carter"/>
    <s v="4920 Lost  Pond  Manor"/>
    <s v="Chapel Hill"/>
    <x v="12"/>
    <x v="5"/>
    <s v=""/>
    <s v="Thoren"/>
  </r>
  <r>
    <s v="2018-0426"/>
    <n v="106"/>
    <s v="Deluxe 1 Bedroom, 1 Bath"/>
    <x v="17"/>
    <d v="2018-05-09T00:00:00"/>
    <n v="1"/>
    <s v="Season"/>
    <n v="525"/>
    <s v="Naomi"/>
    <s v="Mcmillan"/>
    <s v="980 Quaking  Nectar  Swale"/>
    <s v="Phenix City"/>
    <x v="21"/>
    <x v="0"/>
    <s v="xxxx-xxxxxx-x8650"/>
    <s v="Brooke"/>
  </r>
  <r>
    <s v="2018-0427"/>
    <n v="224"/>
    <s v="Luxury 2 Bedroom, 2 Bath with fireplace"/>
    <x v="17"/>
    <d v="2018-05-16T00:00:00"/>
    <n v="2"/>
    <s v="Season"/>
    <n v="1750"/>
    <s v="Madison"/>
    <s v="Maynard"/>
    <s v="473 Honey View Court"/>
    <s v="Belleville"/>
    <x v="9"/>
    <x v="1"/>
    <s v="xxxx-xxxx-xxxx-4583"/>
    <s v="Thoren"/>
  </r>
  <r>
    <s v="2018-0428"/>
    <n v="220"/>
    <s v="Standard 2 Bedroom, 2 Bath with fireplace and hot tub"/>
    <x v="17"/>
    <d v="2018-05-09T00:00:00"/>
    <n v="1"/>
    <s v="Season"/>
    <n v="625"/>
    <s v="Daniel"/>
    <s v="Carson"/>
    <s v="304 Red  Sky  Place"/>
    <s v="Knoxville"/>
    <x v="10"/>
    <x v="1"/>
    <s v="xxxx-xxxx-xxxx-6323"/>
    <s v="Thoren"/>
  </r>
  <r>
    <s v="2018-0429"/>
    <n v="205"/>
    <s v="Deluxe 2 Bedroom, 1 Bath with fireplace"/>
    <x v="17"/>
    <d v="2018-05-09T00:00:00"/>
    <n v="1"/>
    <s v="Season"/>
    <n v="650"/>
    <s v="Adrian"/>
    <s v="Branch"/>
    <s v="172 Colonial  Willow  Edge"/>
    <s v="Santa Clarita"/>
    <x v="5"/>
    <x v="1"/>
    <s v="xxxx-xxxx-xxxx-9926"/>
    <s v="Thoren"/>
  </r>
  <r>
    <s v="2018-0430"/>
    <n v="208"/>
    <s v="Standard 2 Bedroom, 1 Bath"/>
    <x v="17"/>
    <d v="2018-05-09T00:00:00"/>
    <n v="1"/>
    <s v="Season"/>
    <n v="525"/>
    <s v="Bryson"/>
    <s v="Patton"/>
    <s v="1596 Harvest  Mountain  Estates"/>
    <s v="Yonkers"/>
    <x v="18"/>
    <x v="1"/>
    <s v="xxxx-xxxx-xxxx-9015"/>
    <s v="Thoren"/>
  </r>
  <r>
    <s v="2018-0431"/>
    <n v="304"/>
    <s v="Standard 3 Bedroom, 1 Bath with hot tub"/>
    <x v="17"/>
    <d v="2018-05-09T00:00:00"/>
    <n v="1"/>
    <s v="Season"/>
    <n v="675"/>
    <s v="Gabriella"/>
    <s v="Andrews"/>
    <s v="2353 Dusty  Apple  Ridge"/>
    <s v="Biloxi"/>
    <x v="24"/>
    <x v="3"/>
    <s v="xxxx-xxxx-xxxx-4487"/>
    <s v="Thoren"/>
  </r>
  <r>
    <s v="2018-0432"/>
    <n v="310"/>
    <s v="Luxury 3 Bedroom, 2 Bath with fireplace"/>
    <x v="17"/>
    <d v="2018-05-16T00:00:00"/>
    <n v="2"/>
    <s v="Season"/>
    <n v="1950"/>
    <s v="Alex"/>
    <s v="Miller"/>
    <s v="3448 Velvet  Embers  Lane"/>
    <s v="Greensboro"/>
    <x v="12"/>
    <x v="0"/>
    <s v="xxxx-xxxxxx-x8373"/>
    <s v="Thoren"/>
  </r>
  <r>
    <s v="2018-0433"/>
    <n v="225"/>
    <s v="Deluxe 2 Bedroom, 2 Bath with fireplace"/>
    <x v="17"/>
    <d v="2018-05-16T00:00:00"/>
    <n v="2"/>
    <s v="Season"/>
    <n v="1350"/>
    <s v="Jonathan"/>
    <s v="Daugherty"/>
    <s v="165 Jagged  Zephyr  Acres"/>
    <s v="Davenport"/>
    <x v="25"/>
    <x v="1"/>
    <s v="xxxx-xxxx-xxxx-7409"/>
    <s v="Thoren"/>
  </r>
  <r>
    <s v="2018-0434"/>
    <n v="312"/>
    <s v="Standard 3 Bedroom, 3 Bath with fireplace"/>
    <x v="17"/>
    <d v="2018-05-09T00:00:00"/>
    <n v="1"/>
    <s v="Season"/>
    <n v="700"/>
    <s v="Emma"/>
    <s v="Rocha"/>
    <s v="1354 Harvest  Oak  Mews"/>
    <s v="Manassas"/>
    <x v="8"/>
    <x v="1"/>
    <s v="xxxx-xxxx-xxxx-3798"/>
    <s v="Thoren"/>
  </r>
  <r>
    <s v="2018-0435"/>
    <n v="102"/>
    <s v="Deluxe 1 Bedroom, 1 Bath with hot tub"/>
    <x v="17"/>
    <d v="2018-05-09T00:00:00"/>
    <n v="1"/>
    <s v="Season"/>
    <n v="575"/>
    <s v="Madeline"/>
    <s v="Calderon"/>
    <s v="3319 Easy  Island  Trace"/>
    <s v="Huntersville"/>
    <x v="12"/>
    <x v="0"/>
    <s v="xxxx-xxxxxx-x1066"/>
    <s v="Thoren"/>
  </r>
  <r>
    <s v="2018-0436"/>
    <n v="212"/>
    <s v="Deluxe 2 Bedroom, 1 Bath"/>
    <x v="17"/>
    <d v="2018-05-09T00:00:00"/>
    <n v="1"/>
    <s v="Season"/>
    <n v="625"/>
    <s v="Lily"/>
    <s v="George"/>
    <s v="3925 Burning  Apple  Round"/>
    <s v="Clearwater"/>
    <x v="0"/>
    <x v="2"/>
    <s v=""/>
    <s v="Lars"/>
  </r>
  <r>
    <s v="2018-0437"/>
    <n v="305"/>
    <s v="Deluxe 3 Bedroom, 2 Bath with fireplace and hot tub"/>
    <x v="17"/>
    <d v="2018-05-09T00:00:00"/>
    <n v="1"/>
    <s v="Season"/>
    <n v="825"/>
    <s v="Brooke"/>
    <s v="Galloway"/>
    <s v="1896 Misty Apple Trace"/>
    <s v="Palo Alto"/>
    <x v="5"/>
    <x v="5"/>
    <s v=""/>
    <s v="Thoren"/>
  </r>
  <r>
    <s v="2018-0438"/>
    <n v="206"/>
    <s v="Deluxe 2 Bedroom, 1 Bath"/>
    <x v="17"/>
    <d v="2018-05-09T00:00:00"/>
    <n v="1"/>
    <s v="Season"/>
    <n v="625"/>
    <s v="Charlotte"/>
    <s v="Griffin"/>
    <s v="810 Shady  Willow  Gate"/>
    <s v="Palm Coast"/>
    <x v="0"/>
    <x v="4"/>
    <s v="xxxx-xxxx-xxxx-6240"/>
    <s v="Lars"/>
  </r>
  <r>
    <s v="2018-0439"/>
    <n v="201"/>
    <s v="Standard 2 Bedroom, 1 Bath with fireplace and hot tub"/>
    <x v="17"/>
    <d v="2018-05-09T00:00:00"/>
    <n v="1"/>
    <s v="Season"/>
    <n v="600"/>
    <s v="Carlos"/>
    <s v="Kemp"/>
    <s v="1705 Velvet  Bluff  Bank"/>
    <s v="Melbourne"/>
    <x v="0"/>
    <x v="1"/>
    <s v="xxxx-xxxx-xxxx-8307"/>
    <s v="Lars"/>
  </r>
  <r>
    <s v="2018-0440"/>
    <n v="214"/>
    <s v="Deluxe 2 Bedroom, 1 Bath"/>
    <x v="17"/>
    <d v="2018-05-09T00:00:00"/>
    <n v="1"/>
    <s v="Season"/>
    <n v="625"/>
    <s v="Joseph"/>
    <s v="Horton"/>
    <s v="356 Golden  Quail  Hollow"/>
    <s v="Tulsa"/>
    <x v="16"/>
    <x v="3"/>
    <s v="xxxx-xxxx-xxxx-8576"/>
    <s v="Thoren"/>
  </r>
  <r>
    <s v="2018-0441"/>
    <n v="229"/>
    <s v="Deluxe 2 Bedroom, 2 Bath with hot tub"/>
    <x v="17"/>
    <d v="2018-05-09T00:00:00"/>
    <n v="1"/>
    <s v="Season"/>
    <n v="700"/>
    <s v="Lydia"/>
    <s v="Farrell"/>
    <s v="247 Cozy Log Falls"/>
    <s v="Hialeah"/>
    <x v="0"/>
    <x v="0"/>
    <s v="xxxx-xxxxxx-x8049"/>
    <s v="Lars"/>
  </r>
  <r>
    <s v="2018-0442"/>
    <n v="301"/>
    <s v="Luxury 3 Bedroom, 1 Bath with fireplace and hot tub"/>
    <x v="17"/>
    <d v="2018-05-09T00:00:00"/>
    <n v="1"/>
    <s v="Season"/>
    <n v="1000"/>
    <s v="Logan"/>
    <s v="Byers"/>
    <s v="2851 Heather  Pony  Lane"/>
    <s v="Nashville"/>
    <x v="10"/>
    <x v="3"/>
    <s v="xxxx-xxxx-xxxx-7810"/>
    <s v="Thoren"/>
  </r>
  <r>
    <s v="2018-0443"/>
    <n v="314"/>
    <s v="Luxury 3 Bedroom, 3 Bath"/>
    <x v="18"/>
    <d v="2018-05-16T00:00:00"/>
    <n v="1"/>
    <s v="Season"/>
    <n v="975"/>
    <s v="Adam"/>
    <s v="Armstrong"/>
    <s v="3414 Easy  Goose  Run"/>
    <s v="Doral"/>
    <x v="0"/>
    <x v="2"/>
    <s v=""/>
    <s v="Lars"/>
  </r>
  <r>
    <s v="2018-0444"/>
    <n v="307"/>
    <s v="Standard 3 Bedroom, 2 Bath"/>
    <x v="18"/>
    <d v="2018-05-16T00:00:00"/>
    <n v="1"/>
    <s v="Season"/>
    <n v="650"/>
    <s v="Levi"/>
    <s v="Shelton"/>
    <s v="190 Heather  Nectar  Point"/>
    <s v="Dothan"/>
    <x v="21"/>
    <x v="3"/>
    <s v="xxxx-xxxx-xxxx-6634"/>
    <s v="Brooke"/>
  </r>
  <r>
    <s v="2018-0445"/>
    <n v="106"/>
    <s v="Deluxe 1 Bedroom, 1 Bath"/>
    <x v="18"/>
    <d v="2018-05-16T00:00:00"/>
    <n v="1"/>
    <s v="Season"/>
    <n v="525"/>
    <s v="Matthew"/>
    <s v="Camacho"/>
    <s v="4826 Misty  Willow  Run"/>
    <s v="Gainesville"/>
    <x v="0"/>
    <x v="3"/>
    <s v="xxxx-xxxx-xxxx-7914"/>
    <s v="Lars"/>
  </r>
  <r>
    <s v="2018-0446"/>
    <n v="400"/>
    <s v="Standard 4 Bedroom, 3 Bath"/>
    <x v="18"/>
    <d v="2018-05-16T00:00:00"/>
    <n v="1"/>
    <s v="Season"/>
    <n v="775"/>
    <s v="London"/>
    <s v="Hensley"/>
    <s v="398 Merry Timber Bank, Apt 235"/>
    <s v="Fishers"/>
    <x v="4"/>
    <x v="0"/>
    <s v="xxxx-xxxxxx-x1611"/>
    <s v="Thoren"/>
  </r>
  <r>
    <s v="2018-0447"/>
    <n v="600"/>
    <s v="Standard 6 Bedroom, 4 Bath with fireplace"/>
    <x v="18"/>
    <d v="2018-05-16T00:00:00"/>
    <n v="1"/>
    <s v="Season"/>
    <n v="1025"/>
    <s v="Mason"/>
    <s v="Farrell"/>
    <s v="3926 Grand  Blossom  Isle"/>
    <s v="Palm Bay"/>
    <x v="0"/>
    <x v="1"/>
    <s v="xxxx-xxxx-xxxx-7276"/>
    <s v="Lars"/>
  </r>
  <r>
    <s v="2018-0448"/>
    <n v="205"/>
    <s v="Deluxe 2 Bedroom, 1 Bath with fireplace"/>
    <x v="18"/>
    <d v="2018-05-23T00:00:00"/>
    <n v="2"/>
    <s v="Season"/>
    <n v="1300"/>
    <s v="Genesis"/>
    <s v="Hines"/>
    <s v="631 Little  Prairie  Round"/>
    <s v="Middletown"/>
    <x v="6"/>
    <x v="1"/>
    <s v="xxxx-xxxx-xxxx-7056"/>
    <s v="Thoren"/>
  </r>
  <r>
    <s v="2018-0449"/>
    <n v="216"/>
    <s v="Standard 2 Bedroom, 2 Bath"/>
    <x v="18"/>
    <d v="2018-05-16T00:00:00"/>
    <n v="1"/>
    <s v="Season"/>
    <n v="550"/>
    <s v="Lily"/>
    <s v="Frye"/>
    <s v="3544 Cotton  Spring  Trail"/>
    <s v="Johns Creek"/>
    <x v="14"/>
    <x v="0"/>
    <s v="xxxx-xxxxxx-x0525"/>
    <s v="Brooke"/>
  </r>
  <r>
    <s v="2018-0450"/>
    <n v="221"/>
    <s v="Standard 2 Bedroom, 2 Bath"/>
    <x v="18"/>
    <d v="2018-05-23T00:00:00"/>
    <n v="2"/>
    <s v="Season"/>
    <n v="1100"/>
    <s v="Audrey"/>
    <s v="Hardy"/>
    <s v="1885 Harvest Sky Promenade"/>
    <s v="North Miami"/>
    <x v="0"/>
    <x v="3"/>
    <s v="xxxx-xxxx-xxxx-6249"/>
    <s v="Lars"/>
  </r>
  <r>
    <s v="2018-0451"/>
    <n v="201"/>
    <s v="Standard 2 Bedroom, 1 Bath with fireplace and hot tub"/>
    <x v="18"/>
    <d v="2018-05-16T00:00:00"/>
    <n v="1"/>
    <s v="Season"/>
    <n v="600"/>
    <s v="Kevin"/>
    <s v="Berry"/>
    <s v="3770 Noble  Island  Acres"/>
    <s v="Visalia"/>
    <x v="5"/>
    <x v="4"/>
    <s v="xxxx-xxxx-xxxx-6592"/>
    <s v="Thoren"/>
  </r>
  <r>
    <s v="2018-0452"/>
    <n v="212"/>
    <s v="Deluxe 2 Bedroom, 1 Bath"/>
    <x v="18"/>
    <d v="2018-05-16T00:00:00"/>
    <n v="1"/>
    <s v="Season"/>
    <n v="625"/>
    <s v="Makayla"/>
    <s v="Olson"/>
    <s v="225 Merry  Treasure  Promenade"/>
    <s v="Bolingbrook"/>
    <x v="9"/>
    <x v="3"/>
    <s v="xxxx-xxxx-xxxx-0683"/>
    <s v="Thoren"/>
  </r>
  <r>
    <s v="2018-0453"/>
    <n v="220"/>
    <s v="Standard 2 Bedroom, 2 Bath with fireplace and hot tub"/>
    <x v="18"/>
    <d v="2018-05-16T00:00:00"/>
    <n v="1"/>
    <s v="Season"/>
    <n v="625"/>
    <s v="Taylor"/>
    <s v="York"/>
    <s v="346 Blue  Goose  Trail"/>
    <s v="Pittsfield"/>
    <x v="11"/>
    <x v="0"/>
    <s v="xxxx-xxxxxx-x1987"/>
    <s v="Thoren"/>
  </r>
  <r>
    <s v="2018-0454"/>
    <n v="313"/>
    <s v="Standard 3 Bedroom, 3 Bath with hot tub"/>
    <x v="18"/>
    <d v="2018-05-16T00:00:00"/>
    <n v="1"/>
    <s v="Season"/>
    <n v="725"/>
    <s v="Arianna"/>
    <s v="Snow"/>
    <s v="4859 Blue  Pioneer  Court"/>
    <s v="Hilton Head Island"/>
    <x v="3"/>
    <x v="4"/>
    <s v="xxxx-xxxx-xxxx-0945"/>
    <s v="Thoren"/>
  </r>
  <r>
    <s v="2018-0455"/>
    <n v="200"/>
    <s v="Deluxe 2 Bedroom, 1 Bath with fireplace"/>
    <x v="18"/>
    <d v="2018-05-23T00:00:00"/>
    <n v="2"/>
    <s v="Season"/>
    <n v="1300"/>
    <s v="Grayson"/>
    <s v="Beach"/>
    <s v="225 Umber  Elk  Path"/>
    <s v="Durham"/>
    <x v="12"/>
    <x v="3"/>
    <s v="xxxx-xxxx-xxxx-8022"/>
    <s v="Thoren"/>
  </r>
  <r>
    <s v="2018-0456"/>
    <n v="306"/>
    <s v="Standard 3 Bedroom, 2 Bath"/>
    <x v="18"/>
    <d v="2018-05-16T00:00:00"/>
    <n v="1"/>
    <s v="Season"/>
    <n v="650"/>
    <s v="Amelia"/>
    <s v="Lambert"/>
    <s v="3569 Jagged  Spring  Bank"/>
    <s v="Fort Pierce"/>
    <x v="0"/>
    <x v="5"/>
    <s v=""/>
    <s v="Lars"/>
  </r>
  <r>
    <s v="2018-0457"/>
    <n v="501"/>
    <s v="Standard 5 Bedroom, 4 Bath"/>
    <x v="18"/>
    <d v="2018-05-16T00:00:00"/>
    <n v="1"/>
    <s v="Season"/>
    <n v="900"/>
    <s v="Evelyn"/>
    <s v="Coleman"/>
    <s v="3388 Heather Spring Park"/>
    <s v="Missouri City"/>
    <x v="7"/>
    <x v="3"/>
    <s v="xxxx-xxxx-xxxx-1303"/>
    <s v="Thoren"/>
  </r>
  <r>
    <s v="2018-0458"/>
    <n v="305"/>
    <s v="Deluxe 3 Bedroom, 2 Bath with fireplace and hot tub"/>
    <x v="18"/>
    <d v="2018-05-16T00:00:00"/>
    <n v="1"/>
    <s v="Season"/>
    <n v="825"/>
    <s v="Jaxon"/>
    <s v="Gilliam"/>
    <s v="1133 Blue  Wagon  Gate"/>
    <s v="Titusville"/>
    <x v="0"/>
    <x v="1"/>
    <s v="xxxx-xxxx-xxxx-2702"/>
    <s v="Lars"/>
  </r>
  <r>
    <s v="2018-0459"/>
    <n v="302"/>
    <s v="Standard 3 Bedroom, 1 Bath with hot tub"/>
    <x v="18"/>
    <d v="2018-05-16T00:00:00"/>
    <n v="1"/>
    <s v="Season"/>
    <n v="675"/>
    <s v="Alexa"/>
    <s v="Wilkins"/>
    <s v="2776 Indian  Fox  Terrace"/>
    <s v="Albany"/>
    <x v="32"/>
    <x v="3"/>
    <s v="xxxx-xxxx-xxxx-1379"/>
    <s v="Thoren"/>
  </r>
  <r>
    <s v="2018-0460"/>
    <n v="215"/>
    <s v="Standard 2 Bedroom, 2 Bath"/>
    <x v="18"/>
    <d v="2018-05-16T00:00:00"/>
    <n v="1"/>
    <s v="Season"/>
    <n v="550"/>
    <s v="Sarah"/>
    <s v="Morse"/>
    <s v="1343 Crystal  Bluff  Bend"/>
    <s v="Greenacres"/>
    <x v="0"/>
    <x v="5"/>
    <s v=""/>
    <s v="Lars"/>
  </r>
  <r>
    <s v="2018-0461"/>
    <n v="227"/>
    <s v="Deluxe 2 Bedroom, 2 Bath"/>
    <x v="18"/>
    <d v="2018-05-16T00:00:00"/>
    <n v="1"/>
    <s v="Season"/>
    <n v="650"/>
    <s v="Wyatt"/>
    <s v="Combs"/>
    <s v="2542 Cozy Shadow Avenue"/>
    <s v="Apopka"/>
    <x v="0"/>
    <x v="0"/>
    <s v="xxxx-xxxxxx-x5630"/>
    <s v="Lars"/>
  </r>
  <r>
    <s v="2018-0462"/>
    <n v="103"/>
    <s v="Deluxe 1 Bedroom, 1 Bath"/>
    <x v="18"/>
    <d v="2018-05-16T00:00:00"/>
    <n v="1"/>
    <s v="Season"/>
    <n v="525"/>
    <s v="Evan"/>
    <s v="Acosta"/>
    <s v="4641 Rustic  Cloud  Bank"/>
    <s v="Johnson City"/>
    <x v="10"/>
    <x v="5"/>
    <s v=""/>
    <s v="Thoren"/>
  </r>
  <r>
    <s v="2018-0463"/>
    <n v="101"/>
    <s v="Standard 1 Bedroom, 1 Bath with fireplace"/>
    <x v="18"/>
    <d v="2018-05-16T00:00:00"/>
    <n v="1"/>
    <s v="Season"/>
    <n v="450"/>
    <s v="Cameron"/>
    <s v="Langley"/>
    <s v="2180 Round Pony Falls"/>
    <s v="Atlanta"/>
    <x v="14"/>
    <x v="1"/>
    <s v="xxxx-xxxx-xxxx-0656"/>
    <s v="Brooke"/>
  </r>
  <r>
    <s v="2018-0464"/>
    <n v="204"/>
    <s v="Standard 2 Bedroom, 1 Bath"/>
    <x v="18"/>
    <d v="2018-05-16T00:00:00"/>
    <n v="1"/>
    <s v="Season"/>
    <n v="525"/>
    <s v="Joseph"/>
    <s v="Vasquez"/>
    <s v="4881 Foggy  Treasure  Glen"/>
    <s v="Wausau"/>
    <x v="27"/>
    <x v="0"/>
    <s v="xxxx-xxxxxx-x9138"/>
    <s v="Thoren"/>
  </r>
  <r>
    <s v="2018-0465"/>
    <n v="312"/>
    <s v="Standard 3 Bedroom, 3 Bath with fireplace"/>
    <x v="18"/>
    <d v="2018-05-16T00:00:00"/>
    <n v="1"/>
    <s v="Season"/>
    <n v="700"/>
    <s v="Henry"/>
    <s v="Hawkins"/>
    <s v="615 Easy  Pioneer  Estates"/>
    <s v="Greenville"/>
    <x v="12"/>
    <x v="0"/>
    <s v="xxxx-xxxxxx-x8609"/>
    <s v="Thoren"/>
  </r>
  <r>
    <s v="2018-0466"/>
    <n v="315"/>
    <s v="Standard 3 Bedroom, 3 Bath"/>
    <x v="18"/>
    <d v="2018-05-16T00:00:00"/>
    <n v="1"/>
    <s v="Season"/>
    <n v="675"/>
    <s v="Maria"/>
    <s v="Williamson"/>
    <s v="4132 Jagged  Creek  Round"/>
    <s v="Altamonte Springs"/>
    <x v="0"/>
    <x v="0"/>
    <s v="xxxx-xxxxxx-x3121"/>
    <s v="Lars"/>
  </r>
  <r>
    <s v="2018-0467"/>
    <n v="304"/>
    <s v="Standard 3 Bedroom, 1 Bath with hot tub"/>
    <x v="18"/>
    <d v="2018-05-16T00:00:00"/>
    <n v="1"/>
    <s v="Season"/>
    <n v="675"/>
    <s v="Landon"/>
    <s v="Kemp"/>
    <s v="3883 Quiet  Dale  Trail"/>
    <s v="Florence"/>
    <x v="3"/>
    <x v="0"/>
    <s v="xxxx-xxxxxx-x0649"/>
    <s v="Thoren"/>
  </r>
  <r>
    <s v="2018-0468"/>
    <n v="300"/>
    <s v="Standard 3 Bedroom, 1 Bath"/>
    <x v="18"/>
    <d v="2018-05-23T00:00:00"/>
    <n v="2"/>
    <s v="Season"/>
    <n v="1250"/>
    <s v="Kevin"/>
    <s v="Kim"/>
    <s v="31 Umber Bear Glen"/>
    <s v="Dothan"/>
    <x v="21"/>
    <x v="3"/>
    <s v="xxxx-xxxx-xxxx-5347"/>
    <s v="Brooke"/>
  </r>
  <r>
    <s v="2018-0469"/>
    <n v="209"/>
    <s v="Deluxe 2 Bedroom, 1 Bath"/>
    <x v="18"/>
    <d v="2018-05-16T00:00:00"/>
    <n v="1"/>
    <s v="Season"/>
    <n v="625"/>
    <s v="Autumn"/>
    <s v="Moore"/>
    <s v="129 Harvest  Mountain  Ledge"/>
    <s v="Romeoville"/>
    <x v="9"/>
    <x v="1"/>
    <s v="xxxx-xxxx-xxxx-9665"/>
    <s v="Thoren"/>
  </r>
  <r>
    <s v="2018-0470"/>
    <n v="211"/>
    <s v="Luxury 2 Bedroom, 1 Bath with hot tub"/>
    <x v="18"/>
    <d v="2018-05-16T00:00:00"/>
    <n v="1"/>
    <s v="Season"/>
    <n v="875"/>
    <s v="Alexander"/>
    <s v="Vega"/>
    <s v="2977 Quiet  Island  Pike"/>
    <s v="Hammond"/>
    <x v="4"/>
    <x v="3"/>
    <s v="xxxx-xxxx-xxxx-5527"/>
    <s v="Thoren"/>
  </r>
  <r>
    <s v="2018-0471"/>
    <n v="102"/>
    <s v="Deluxe 1 Bedroom, 1 Bath with hot tub"/>
    <x v="18"/>
    <d v="2018-05-16T00:00:00"/>
    <n v="1"/>
    <s v="Season"/>
    <n v="575"/>
    <s v="Logan"/>
    <s v="Collins"/>
    <s v="2621 Stony  Fox  Place"/>
    <s v="Albany"/>
    <x v="14"/>
    <x v="3"/>
    <s v="xxxx-xxxx-xxxx-2135"/>
    <s v="Brooke"/>
  </r>
  <r>
    <s v="2018-0472"/>
    <n v="218"/>
    <s v="Deluxe 2 Bedroom, 2 Bath with fireplace"/>
    <x v="18"/>
    <d v="2018-05-16T00:00:00"/>
    <n v="1"/>
    <s v="Season"/>
    <n v="675"/>
    <s v="John"/>
    <s v="Tillman"/>
    <s v="2975 Easy  Hickory  Path"/>
    <s v="Roseville"/>
    <x v="5"/>
    <x v="0"/>
    <s v="xxxx-xxxxxx-x3391"/>
    <s v="Thoren"/>
  </r>
  <r>
    <s v="2018-0473"/>
    <n v="217"/>
    <s v="Luxury 2 Bedroom, 2 Bath with fireplace"/>
    <x v="18"/>
    <d v="2018-05-16T00:00:00"/>
    <n v="1"/>
    <s v="Season"/>
    <n v="875"/>
    <s v="Harper"/>
    <s v="Garner"/>
    <s v="4976 Red  Panda  Ridge"/>
    <s v="Lorain"/>
    <x v="6"/>
    <x v="3"/>
    <s v="xxxx-xxxx-xxxx-6731"/>
    <s v="Thoren"/>
  </r>
  <r>
    <s v="2018-0474"/>
    <n v="219"/>
    <s v="Deluxe 2 Bedroom, 2 Bath with fireplace and hot tub"/>
    <x v="18"/>
    <d v="2018-05-23T00:00:00"/>
    <n v="2"/>
    <s v="Season"/>
    <n v="1450"/>
    <s v="Aiden"/>
    <s v="Marks"/>
    <s v="3050 Lazy  Rise  Path"/>
    <s v="Sandy Springs"/>
    <x v="14"/>
    <x v="5"/>
    <s v=""/>
    <s v="Brooke"/>
  </r>
  <r>
    <s v="2018-0475"/>
    <n v="210"/>
    <s v="Standard 2 Bedroom, 1 Bath"/>
    <x v="18"/>
    <d v="2018-05-16T00:00:00"/>
    <n v="1"/>
    <s v="Season"/>
    <n v="525"/>
    <s v="Jocelyn"/>
    <s v="Baker"/>
    <s v="3616 Pleasant  Rise  Meadow"/>
    <s v="Anderson"/>
    <x v="4"/>
    <x v="1"/>
    <s v="xxxx-xxxx-xxxx-8993"/>
    <s v="Thoren"/>
  </r>
  <r>
    <s v="2018-0476"/>
    <n v="100"/>
    <s v="Standard 1 Bedroom, 1 Bath"/>
    <x v="18"/>
    <d v="2018-05-23T00:00:00"/>
    <n v="2"/>
    <s v="Season"/>
    <n v="850"/>
    <s v="Ava"/>
    <s v="Massey"/>
    <s v="4826 Lazy  Prairie  Vista"/>
    <s v="Spartanburg"/>
    <x v="3"/>
    <x v="5"/>
    <s v=""/>
    <s v="Thoren"/>
  </r>
  <r>
    <s v="2018-0477"/>
    <n v="309"/>
    <s v="Luxury 3 Bedroom, 2 Bath with hot tub"/>
    <x v="18"/>
    <d v="2018-05-23T00:00:00"/>
    <n v="2"/>
    <s v="Season"/>
    <n v="2000"/>
    <s v="Elijah"/>
    <s v="Hart"/>
    <s v="1867 Cozy  Robin  Path"/>
    <s v="Huntersville"/>
    <x v="12"/>
    <x v="0"/>
    <s v="xxxx-xxxxxx-x3420"/>
    <s v="Thoren"/>
  </r>
  <r>
    <s v="2018-0478"/>
    <n v="228"/>
    <s v="Standard 2 Bedroom, 2 Bath"/>
    <x v="18"/>
    <d v="2018-05-16T00:00:00"/>
    <n v="1"/>
    <s v="Season"/>
    <n v="550"/>
    <s v="Josiah"/>
    <s v="Guerrero"/>
    <s v="23 Rustic  Zephyr  Arbor"/>
    <s v="Savannah"/>
    <x v="14"/>
    <x v="1"/>
    <s v="xxxx-xxxx-xxxx-8122"/>
    <s v="Brooke"/>
  </r>
  <r>
    <s v="2018-0479"/>
    <n v="301"/>
    <s v="Luxury 3 Bedroom, 1 Bath with fireplace and hot tub"/>
    <x v="19"/>
    <d v="2018-05-23T00:00:00"/>
    <n v="1"/>
    <s v="Season"/>
    <n v="1000"/>
    <s v="Colton"/>
    <s v="Emerson"/>
    <s v="3149 Indian Lake Valley, Apt H-20"/>
    <s v="Shawnee"/>
    <x v="22"/>
    <x v="2"/>
    <s v=""/>
    <s v="Thoren"/>
  </r>
  <r>
    <s v="2018-0480"/>
    <n v="304"/>
    <s v="Standard 3 Bedroom, 1 Bath with hot tub"/>
    <x v="19"/>
    <d v="2018-05-23T00:00:00"/>
    <n v="1"/>
    <s v="Season"/>
    <n v="675"/>
    <s v="Grayson"/>
    <s v="Peterson"/>
    <s v="1438 Stony  Island  Way"/>
    <s v="Topeka"/>
    <x v="22"/>
    <x v="1"/>
    <s v="xxxx-xxxx-xxxx-8459"/>
    <s v="Thoren"/>
  </r>
  <r>
    <s v="2018-0481"/>
    <n v="204"/>
    <s v="Standard 2 Bedroom, 1 Bath"/>
    <x v="19"/>
    <d v="2018-05-23T00:00:00"/>
    <n v="1"/>
    <s v="Season"/>
    <n v="525"/>
    <s v="Avery"/>
    <s v="Vargas"/>
    <s v="4217 Old  Oak  Knoll"/>
    <s v="Revere"/>
    <x v="11"/>
    <x v="1"/>
    <s v="xxxx-xxxx-xxxx-8260"/>
    <s v="Thoren"/>
  </r>
  <r>
    <s v="2018-0482"/>
    <n v="104"/>
    <s v="Deluxe 1 Bedroom, 1 Bath"/>
    <x v="19"/>
    <d v="2018-05-23T00:00:00"/>
    <n v="1"/>
    <s v="Season"/>
    <n v="525"/>
    <s v="Joseph"/>
    <s v="Knox"/>
    <s v="4773 Sunny  Timber  Bank"/>
    <s v="Louisville"/>
    <x v="28"/>
    <x v="2"/>
    <s v=""/>
    <s v="Thoren"/>
  </r>
  <r>
    <s v="2018-0483"/>
    <n v="216"/>
    <s v="Standard 2 Bedroom, 2 Bath"/>
    <x v="19"/>
    <d v="2018-05-23T00:00:00"/>
    <n v="1"/>
    <s v="Season"/>
    <n v="550"/>
    <s v="Jaxon"/>
    <s v="Simmons"/>
    <s v="1514 Round Sky Highlands"/>
    <s v="Jupiter"/>
    <x v="0"/>
    <x v="3"/>
    <s v="xxxx-xxxx-xxxx-7192"/>
    <s v="Lars"/>
  </r>
  <r>
    <s v="2018-0484"/>
    <n v="500"/>
    <s v="Deluxe 5 Bedroom, 3 Bath with fireplace and hot tub"/>
    <x v="19"/>
    <d v="2018-05-30T00:00:00"/>
    <n v="2"/>
    <s v="Season"/>
    <n v="2100"/>
    <s v="Lillian"/>
    <s v="Lang"/>
    <s v="774 Misty  Timber  Way"/>
    <s v="Greenacres"/>
    <x v="0"/>
    <x v="3"/>
    <s v="xxxx-xxxx-xxxx-8847"/>
    <s v="Lars"/>
  </r>
  <r>
    <s v="2018-0485"/>
    <n v="229"/>
    <s v="Deluxe 2 Bedroom, 2 Bath with hot tub"/>
    <x v="19"/>
    <d v="2018-05-23T00:00:00"/>
    <n v="1"/>
    <s v="Season"/>
    <n v="700"/>
    <s v="Brandon"/>
    <s v="Winters"/>
    <s v="1700 Cozy Lagoon View"/>
    <s v="Johnson City"/>
    <x v="10"/>
    <x v="1"/>
    <s v="xxxx-xxxx-xxxx-3670"/>
    <s v="Thoren"/>
  </r>
  <r>
    <s v="2018-0486"/>
    <n v="308"/>
    <s v="Deluxe 3 Bedroom, 2 Bath with fireplace and hot tub"/>
    <x v="19"/>
    <d v="2018-05-30T00:00:00"/>
    <n v="2"/>
    <s v="Season"/>
    <n v="1650"/>
    <s v="Nathan"/>
    <s v="Gay"/>
    <s v="386 Tawny Pony Edge"/>
    <s v="Hallandale Beach"/>
    <x v="0"/>
    <x v="4"/>
    <s v="xxxx-xxxx-xxxx-7495"/>
    <s v="Lars"/>
  </r>
  <r>
    <s v="2018-0487"/>
    <n v="303"/>
    <s v="Standard 3 Bedroom, 1 Bath"/>
    <x v="19"/>
    <d v="2018-05-23T00:00:00"/>
    <n v="1"/>
    <s v="Season"/>
    <n v="625"/>
    <s v="Alexa"/>
    <s v="Hays"/>
    <s v="3154 Foggy  Wagon  Gate"/>
    <s v="Decatur"/>
    <x v="9"/>
    <x v="1"/>
    <s v="xxxx-xxxx-xxxx-3370"/>
    <s v="Thoren"/>
  </r>
  <r>
    <s v="2018-0488"/>
    <n v="401"/>
    <s v="Luxury 4 Bedroom, 4 Bath"/>
    <x v="19"/>
    <d v="2018-05-23T00:00:00"/>
    <n v="1"/>
    <s v="Season"/>
    <n v="1100"/>
    <s v="Eli"/>
    <s v="Bryant"/>
    <s v="2602 Lazy  Beacon  Stead"/>
    <s v="Smyrna"/>
    <x v="10"/>
    <x v="1"/>
    <s v="xxxx-xxxx-xxxx-2581"/>
    <s v="Thoren"/>
  </r>
  <r>
    <s v="2018-0489"/>
    <n v="313"/>
    <s v="Standard 3 Bedroom, 3 Bath with hot tub"/>
    <x v="19"/>
    <d v="2018-05-23T00:00:00"/>
    <n v="1"/>
    <s v="Season"/>
    <n v="725"/>
    <s v="Cooper"/>
    <s v="Douglas"/>
    <s v="479 Cozy  Elk  Glade"/>
    <s v="Lima"/>
    <x v="6"/>
    <x v="0"/>
    <s v="xxxx-xxxxxx-x5089"/>
    <s v="Thoren"/>
  </r>
  <r>
    <s v="2018-0490"/>
    <n v="226"/>
    <s v="Standard 2 Bedroom, 2 Bath"/>
    <x v="19"/>
    <d v="2018-05-23T00:00:00"/>
    <n v="1"/>
    <s v="Season"/>
    <n v="550"/>
    <s v="Zoey"/>
    <s v="Taylor"/>
    <s v="4100 Bright  Butterfly  Terrace"/>
    <s v="Calumet City"/>
    <x v="9"/>
    <x v="0"/>
    <s v="xxxx-xxxxxx-x0071"/>
    <s v="Thoren"/>
  </r>
  <r>
    <s v="2018-0491"/>
    <n v="302"/>
    <s v="Standard 3 Bedroom, 1 Bath with hot tub"/>
    <x v="19"/>
    <d v="2018-05-23T00:00:00"/>
    <n v="1"/>
    <s v="Season"/>
    <n v="675"/>
    <s v="Arianna"/>
    <s v="Herring"/>
    <s v="3962 Round  Bluff  Stead"/>
    <s v="Findlay"/>
    <x v="6"/>
    <x v="0"/>
    <s v="xxxx-xxxxxx-x0157"/>
    <s v="Thoren"/>
  </r>
  <r>
    <s v="2018-0492"/>
    <n v="314"/>
    <s v="Luxury 3 Bedroom, 3 Bath"/>
    <x v="19"/>
    <d v="2018-05-23T00:00:00"/>
    <n v="1"/>
    <s v="Season"/>
    <n v="975"/>
    <s v="Michael"/>
    <s v="Cooley"/>
    <s v="2173 Hidden  Rabbit  Run"/>
    <s v="Wilson"/>
    <x v="12"/>
    <x v="1"/>
    <s v="xxxx-xxxx-xxxx-5220"/>
    <s v="Thoren"/>
  </r>
  <r>
    <s v="2018-0493"/>
    <n v="211"/>
    <s v="Luxury 2 Bedroom, 1 Bath with hot tub"/>
    <x v="19"/>
    <d v="2018-05-23T00:00:00"/>
    <n v="1"/>
    <s v="Season"/>
    <n v="875"/>
    <s v="Ashley"/>
    <s v="Hurst"/>
    <s v="2399 Thunder  Prairie  Path"/>
    <s v="Bethlehem"/>
    <x v="17"/>
    <x v="5"/>
    <s v=""/>
    <s v="Thoren"/>
  </r>
  <r>
    <s v="2018-0494"/>
    <n v="106"/>
    <s v="Deluxe 1 Bedroom, 1 Bath"/>
    <x v="19"/>
    <d v="2018-05-30T00:00:00"/>
    <n v="2"/>
    <s v="Season"/>
    <n v="1050"/>
    <s v="Bryson"/>
    <s v="Fisher"/>
    <s v="346 Fallen  Mountain  Pike"/>
    <s v="Fayetteville"/>
    <x v="12"/>
    <x v="1"/>
    <s v="xxxx-xxxx-xxxx-9015"/>
    <s v="Thoren"/>
  </r>
  <r>
    <s v="2018-0495"/>
    <n v="202"/>
    <s v="Luxury 2 Bedroom, 1 Bath with fireplace"/>
    <x v="19"/>
    <d v="2018-05-23T00:00:00"/>
    <n v="1"/>
    <s v="Season"/>
    <n v="850"/>
    <s v="Grayson"/>
    <s v="Goodwin"/>
    <s v="1977 Merry  Spring  Gate"/>
    <s v="Sanford"/>
    <x v="0"/>
    <x v="3"/>
    <s v="xxxx-xxxx-xxxx-8747"/>
    <s v="Lars"/>
  </r>
  <r>
    <s v="2018-0496"/>
    <n v="209"/>
    <s v="Deluxe 2 Bedroom, 1 Bath"/>
    <x v="19"/>
    <d v="2018-05-23T00:00:00"/>
    <n v="1"/>
    <s v="Season"/>
    <n v="625"/>
    <s v="Bella"/>
    <s v="Ryan"/>
    <s v="4345 Dewy  Hickory  Crest"/>
    <s v="Mission"/>
    <x v="7"/>
    <x v="1"/>
    <s v="xxxx-xxxx-xxxx-0924"/>
    <s v="Thoren"/>
  </r>
  <r>
    <s v="2018-0497"/>
    <n v="102"/>
    <s v="Deluxe 1 Bedroom, 1 Bath with hot tub"/>
    <x v="19"/>
    <d v="2018-05-30T00:00:00"/>
    <n v="2"/>
    <s v="Season"/>
    <n v="1150"/>
    <s v="Henry"/>
    <s v="Small"/>
    <s v="2495 Crystal  Nectar  Glen"/>
    <s v="Warner Robins"/>
    <x v="14"/>
    <x v="2"/>
    <s v=""/>
    <s v="Brooke"/>
  </r>
  <r>
    <s v="2018-0498"/>
    <n v="201"/>
    <s v="Standard 2 Bedroom, 1 Bath with fireplace and hot tub"/>
    <x v="19"/>
    <d v="2018-05-23T00:00:00"/>
    <n v="1"/>
    <s v="Season"/>
    <n v="600"/>
    <s v="Jocelyn"/>
    <s v="Snyder"/>
    <s v="1827 Cozy  Brook  Chase"/>
    <s v="Deerfield Beach"/>
    <x v="0"/>
    <x v="4"/>
    <s v="xxxx-xxxx-xxxx-0222"/>
    <s v="Lars"/>
  </r>
  <r>
    <s v="2018-0499"/>
    <n v="228"/>
    <s v="Standard 2 Bedroom, 2 Bath"/>
    <x v="19"/>
    <d v="2018-05-23T00:00:00"/>
    <n v="1"/>
    <s v="Season"/>
    <n v="550"/>
    <s v="Jack"/>
    <s v="Larson"/>
    <s v="4729 Stony  Oak  Vale"/>
    <s v="Franklin"/>
    <x v="10"/>
    <x v="1"/>
    <s v="xxxx-xxxx-xxxx-4619"/>
    <s v="Thoren"/>
  </r>
  <r>
    <s v="2018-0500"/>
    <n v="501"/>
    <s v="Standard 5 Bedroom, 4 Bath"/>
    <x v="19"/>
    <d v="2018-05-23T00:00:00"/>
    <n v="1"/>
    <s v="Season"/>
    <n v="900"/>
    <s v="Ryan"/>
    <s v="Rowland"/>
    <s v="1548 Colonial  Apple  Glen"/>
    <s v="Pensacola"/>
    <x v="0"/>
    <x v="3"/>
    <s v="xxxx-xxxx-xxxx-5441"/>
    <s v="Lars"/>
  </r>
  <r>
    <s v="2018-0501"/>
    <n v="311"/>
    <s v="Deluxe 3 Bedroom, 2 Bath"/>
    <x v="19"/>
    <d v="2018-05-30T00:00:00"/>
    <n v="2"/>
    <s v="Season"/>
    <n v="1500"/>
    <s v="Jaden"/>
    <s v="Sloan"/>
    <s v="1976 Emerald Rise Trail"/>
    <s v="Minnetonka"/>
    <x v="33"/>
    <x v="3"/>
    <s v="xxxx-xxxx-xxxx-8409"/>
    <s v="Thoren"/>
  </r>
  <r>
    <s v="2018-0502"/>
    <n v="227"/>
    <s v="Deluxe 2 Bedroom, 2 Bath"/>
    <x v="19"/>
    <d v="2018-05-30T00:00:00"/>
    <n v="2"/>
    <s v="Season"/>
    <n v="1300"/>
    <s v="Gianna"/>
    <s v="Bradley"/>
    <s v="4745 Easy  River  Gate"/>
    <s v="Noblesville"/>
    <x v="4"/>
    <x v="3"/>
    <s v="xxxx-xxxx-xxxx-5749"/>
    <s v="Thoren"/>
  </r>
  <r>
    <s v="2018-0503"/>
    <n v="210"/>
    <s v="Standard 2 Bedroom, 1 Bath"/>
    <x v="19"/>
    <d v="2018-05-23T00:00:00"/>
    <n v="1"/>
    <s v="Season"/>
    <n v="525"/>
    <s v="Dominic"/>
    <s v="Bolton"/>
    <s v="1207 Misty Lagoon Trace"/>
    <s v="Palm Bay"/>
    <x v="0"/>
    <x v="3"/>
    <s v="xxxx-xxxx-xxxx-5238"/>
    <s v="Lars"/>
  </r>
  <r>
    <s v="2018-0504"/>
    <n v="307"/>
    <s v="Standard 3 Bedroom, 2 Bath"/>
    <x v="19"/>
    <d v="2018-05-23T00:00:00"/>
    <n v="1"/>
    <s v="Season"/>
    <n v="650"/>
    <s v="Christian"/>
    <s v="Fuentes"/>
    <s v="918 Noble  Goose  Point"/>
    <s v="Bowling Green"/>
    <x v="28"/>
    <x v="0"/>
    <s v="xxxx-xxxxxx-x5677"/>
    <s v="Thoren"/>
  </r>
  <r>
    <s v="2018-0505"/>
    <n v="402"/>
    <s v="Deluxe 4 Bedroom, 4 Bath with fireplace"/>
    <x v="19"/>
    <d v="2018-05-30T00:00:00"/>
    <n v="2"/>
    <s v="Season"/>
    <n v="1850"/>
    <s v="Hayden"/>
    <s v="Craft"/>
    <s v="287 Gentle  Goose  Bend"/>
    <s v="Alpharetta"/>
    <x v="14"/>
    <x v="4"/>
    <s v="xxxx-xxxx-xxxx-5877"/>
    <s v="Brooke"/>
  </r>
  <r>
    <s v="2018-0506"/>
    <n v="223"/>
    <s v="Deluxe 2 Bedroom, 2 Bath"/>
    <x v="19"/>
    <d v="2018-05-23T00:00:00"/>
    <n v="1"/>
    <s v="Season"/>
    <n v="650"/>
    <s v="Savannah"/>
    <s v="Lester"/>
    <s v="3729 Harvest Anchor Farms"/>
    <s v="Weston"/>
    <x v="0"/>
    <x v="1"/>
    <s v="xxxx-xxxx-xxxx-2188"/>
    <s v="Lars"/>
  </r>
  <r>
    <s v="2018-0507"/>
    <n v="213"/>
    <s v="Standard 2 Bedroom, 1 Bath with hot tub"/>
    <x v="19"/>
    <d v="2018-05-23T00:00:00"/>
    <n v="1"/>
    <s v="Season"/>
    <n v="575"/>
    <s v="Sydney"/>
    <s v="Joyce"/>
    <s v="3025 Silent  Wagon  Ledge"/>
    <s v="North Charleston"/>
    <x v="3"/>
    <x v="1"/>
    <s v="xxxx-xxxx-xxxx-3981"/>
    <s v="Thoren"/>
  </r>
  <r>
    <s v="2018-0508"/>
    <n v="218"/>
    <s v="Deluxe 2 Bedroom, 2 Bath with fireplace"/>
    <x v="19"/>
    <d v="2018-05-30T00:00:00"/>
    <n v="2"/>
    <s v="Season"/>
    <n v="1350"/>
    <s v="Ella"/>
    <s v="Davis"/>
    <s v="4874 Colonial Nectar Swale"/>
    <s v="Fairfield"/>
    <x v="5"/>
    <x v="3"/>
    <s v="xxxx-xxxx-xxxx-9747"/>
    <s v="Thoren"/>
  </r>
  <r>
    <s v="2018-0509"/>
    <n v="203"/>
    <s v="Deluxe 2 Bedroom, 1 Bath"/>
    <x v="19"/>
    <d v="2018-05-23T00:00:00"/>
    <n v="1"/>
    <s v="Season"/>
    <n v="625"/>
    <s v="Gabriel"/>
    <s v="Ballard"/>
    <s v="2800 Little  Embers  Gate"/>
    <s v="Valdosta"/>
    <x v="14"/>
    <x v="0"/>
    <s v="xxxx-xxxxxx-x5228"/>
    <s v="Brooke"/>
  </r>
  <r>
    <s v="2018-0510"/>
    <n v="222"/>
    <s v="Luxury 2 Bedroom, 2 Bath"/>
    <x v="19"/>
    <d v="2018-05-23T00:00:00"/>
    <n v="1"/>
    <s v="Season"/>
    <n v="850"/>
    <s v="Andrew"/>
    <s v="Franco"/>
    <s v="2413 Jagged  Branch  Hollow"/>
    <s v="Tampa"/>
    <x v="0"/>
    <x v="3"/>
    <s v="xxxx-xxxx-xxxx-2421"/>
    <s v="Lars"/>
  </r>
  <r>
    <s v="2018-0511"/>
    <n v="212"/>
    <s v="Deluxe 2 Bedroom, 1 Bath"/>
    <x v="19"/>
    <d v="2018-05-23T00:00:00"/>
    <n v="1"/>
    <s v="Season"/>
    <n v="625"/>
    <s v="Alexa"/>
    <s v="Workman"/>
    <s v="4412 Harvest  Cloud  Hollow"/>
    <s v="North Charleston"/>
    <x v="3"/>
    <x v="0"/>
    <s v="xxxx-xxxxxx-x2983"/>
    <s v="Thoren"/>
  </r>
  <r>
    <s v="2018-0512"/>
    <n v="101"/>
    <s v="Standard 1 Bedroom, 1 Bath with fireplace"/>
    <x v="19"/>
    <d v="2018-05-23T00:00:00"/>
    <n v="1"/>
    <s v="Season"/>
    <n v="450"/>
    <s v="Brianna"/>
    <s v="Espinoza"/>
    <s v="4396 Honey Timber Acres"/>
    <s v="Hamilton"/>
    <x v="6"/>
    <x v="2"/>
    <s v=""/>
    <s v="Thoren"/>
  </r>
  <r>
    <s v="2018-0513"/>
    <n v="220"/>
    <s v="Standard 2 Bedroom, 2 Bath with fireplace and hot tub"/>
    <x v="19"/>
    <d v="2018-05-23T00:00:00"/>
    <n v="1"/>
    <s v="Season"/>
    <n v="625"/>
    <s v="Zoe"/>
    <s v="Dunn"/>
    <s v="1783 Thunder  Apple  Arbor"/>
    <s v="Bellflower"/>
    <x v="5"/>
    <x v="0"/>
    <s v="xxxx-xxxxxx-x5070"/>
    <s v="Thoren"/>
  </r>
  <r>
    <s v="2018-0514"/>
    <n v="214"/>
    <s v="Deluxe 2 Bedroom, 1 Bath"/>
    <x v="19"/>
    <d v="2018-05-23T00:00:00"/>
    <n v="1"/>
    <s v="Season"/>
    <n v="625"/>
    <s v="Claire"/>
    <s v="Sargent"/>
    <s v="1302 Sleepy  Blossom  Ridge"/>
    <s v="Titusville"/>
    <x v="0"/>
    <x v="1"/>
    <s v="xxxx-xxxx-xxxx-3158"/>
    <s v="Lars"/>
  </r>
  <r>
    <s v="2018-0515"/>
    <n v="600"/>
    <s v="Standard 6 Bedroom, 4 Bath with fireplace"/>
    <x v="19"/>
    <d v="2018-05-23T00:00:00"/>
    <n v="1"/>
    <s v="Season"/>
    <n v="1025"/>
    <s v="Dominic"/>
    <s v="Rodgers"/>
    <s v="3424 Merry  Leaf  Estates"/>
    <s v="Bolingbrook"/>
    <x v="9"/>
    <x v="2"/>
    <s v=""/>
    <s v="Thoren"/>
  </r>
  <r>
    <s v="2018-0516"/>
    <n v="101"/>
    <s v="Standard 1 Bedroom, 1 Bath with fireplace"/>
    <x v="20"/>
    <d v="2018-05-30T00:00:00"/>
    <n v="1"/>
    <s v="Season"/>
    <n v="450"/>
    <s v="Jackson"/>
    <s v="Compton"/>
    <s v="2769 Green  Wagon  Hollow"/>
    <s v="Fayetteville"/>
    <x v="12"/>
    <x v="5"/>
    <s v=""/>
    <s v="Thoren"/>
  </r>
  <r>
    <s v="2018-0517"/>
    <n v="600"/>
    <s v="Standard 6 Bedroom, 4 Bath with fireplace"/>
    <x v="20"/>
    <d v="2018-05-30T00:00:00"/>
    <n v="1"/>
    <s v="Season"/>
    <n v="1025"/>
    <s v="Lucas"/>
    <s v="Parsons"/>
    <s v="3018 Fallen  Pioneer  Grove"/>
    <s v="Beaumont"/>
    <x v="7"/>
    <x v="3"/>
    <s v="xxxx-xxxx-xxxx-1463"/>
    <s v="Thoren"/>
  </r>
  <r>
    <s v="2018-0518"/>
    <n v="105"/>
    <s v="Deluxe 1 Bedroom, 1 Bath"/>
    <x v="20"/>
    <d v="2018-05-30T00:00:00"/>
    <n v="1"/>
    <s v="Season"/>
    <n v="525"/>
    <s v="Oliver"/>
    <s v="Mckinney"/>
    <s v="3542 Lost  Pony  Crest"/>
    <s v="Doral"/>
    <x v="0"/>
    <x v="3"/>
    <s v="xxxx-xxxx-xxxx-5222"/>
    <s v="Lars"/>
  </r>
  <r>
    <s v="2018-0519"/>
    <n v="206"/>
    <s v="Deluxe 2 Bedroom, 1 Bath"/>
    <x v="20"/>
    <d v="2018-05-30T00:00:00"/>
    <n v="1"/>
    <s v="Season"/>
    <n v="625"/>
    <s v="Isaac"/>
    <s v="Reilly"/>
    <s v="2152 Golden  Rabbit  Dale"/>
    <s v="Largo"/>
    <x v="0"/>
    <x v="1"/>
    <s v="xxxx-xxxx-xxxx-5910"/>
    <s v="Lars"/>
  </r>
  <r>
    <s v="2018-0520"/>
    <n v="312"/>
    <s v="Standard 3 Bedroom, 3 Bath with fireplace"/>
    <x v="20"/>
    <d v="2018-05-30T00:00:00"/>
    <n v="1"/>
    <s v="Season"/>
    <n v="700"/>
    <s v="Jackson"/>
    <s v="Molina"/>
    <s v="4026 Umber  Wagon  Woods"/>
    <s v="Smyrna"/>
    <x v="14"/>
    <x v="5"/>
    <s v=""/>
    <s v="Brooke"/>
  </r>
  <r>
    <s v="2018-0521"/>
    <n v="204"/>
    <s v="Standard 2 Bedroom, 1 Bath"/>
    <x v="20"/>
    <d v="2018-05-30T00:00:00"/>
    <n v="1"/>
    <s v="Season"/>
    <n v="525"/>
    <s v="Sydney"/>
    <s v="Franco"/>
    <s v="3658 Crystal  Rise  Estates"/>
    <s v="Carrollton"/>
    <x v="7"/>
    <x v="1"/>
    <s v="xxxx-xxxx-xxxx-6334"/>
    <s v="Thoren"/>
  </r>
  <r>
    <s v="2018-0522"/>
    <n v="501"/>
    <s v="Standard 5 Bedroom, 4 Bath"/>
    <x v="20"/>
    <d v="2018-06-06T00:00:00"/>
    <n v="2"/>
    <s v="Season"/>
    <n v="1800"/>
    <s v="Anthony"/>
    <s v="Parks"/>
    <s v="1811 Amber  Spring  Stead"/>
    <s v="National City"/>
    <x v="5"/>
    <x v="4"/>
    <s v="xxxx-xxxx-xxxx-4435"/>
    <s v="Thoren"/>
  </r>
  <r>
    <s v="2018-0523"/>
    <n v="310"/>
    <s v="Luxury 3 Bedroom, 2 Bath with fireplace"/>
    <x v="20"/>
    <d v="2018-05-30T00:00:00"/>
    <n v="1"/>
    <s v="Season"/>
    <n v="975"/>
    <s v="Nicholas"/>
    <s v="Cooley"/>
    <s v="72 Emerald  Hickory  Run"/>
    <s v="Titusville"/>
    <x v="0"/>
    <x v="1"/>
    <s v="xxxx-xxxx-xxxx-2777"/>
    <s v="Lars"/>
  </r>
  <r>
    <s v="2018-0524"/>
    <n v="216"/>
    <s v="Standard 2 Bedroom, 2 Bath"/>
    <x v="20"/>
    <d v="2018-05-30T00:00:00"/>
    <n v="1"/>
    <s v="Season"/>
    <n v="550"/>
    <s v="Xavier"/>
    <s v="Dyer"/>
    <s v="4961 Silver  Pond  Estates"/>
    <s v="Los Angeles"/>
    <x v="5"/>
    <x v="4"/>
    <s v="xxxx-xxxx-xxxx-2393"/>
    <s v="Thoren"/>
  </r>
  <r>
    <s v="2018-0525"/>
    <n v="212"/>
    <s v="Deluxe 2 Bedroom, 1 Bath"/>
    <x v="20"/>
    <d v="2018-05-30T00:00:00"/>
    <n v="1"/>
    <s v="Season"/>
    <n v="625"/>
    <s v="Ryan"/>
    <s v="Buck"/>
    <s v="1616 Quiet  Hills  Gate"/>
    <s v="Attleboro"/>
    <x v="11"/>
    <x v="4"/>
    <s v="xxxx-xxxx-xxxx-4649"/>
    <s v="Thoren"/>
  </r>
  <r>
    <s v="2018-0526"/>
    <n v="221"/>
    <s v="Standard 2 Bedroom, 2 Bath"/>
    <x v="20"/>
    <d v="2018-05-30T00:00:00"/>
    <n v="1"/>
    <s v="Season"/>
    <n v="550"/>
    <s v="Kevin"/>
    <s v="Bruce"/>
    <s v="769 Middle Autumn Ridge"/>
    <s v="Palm Beach Gardens"/>
    <x v="0"/>
    <x v="5"/>
    <s v=""/>
    <s v="Lars"/>
  </r>
  <r>
    <s v="2018-0527"/>
    <n v="213"/>
    <s v="Standard 2 Bedroom, 1 Bath with hot tub"/>
    <x v="20"/>
    <d v="2018-05-30T00:00:00"/>
    <n v="1"/>
    <s v="Season"/>
    <n v="575"/>
    <s v="Bella"/>
    <s v="Pugh"/>
    <s v="3078 Burning  View  Farms"/>
    <s v="Philadelphia"/>
    <x v="17"/>
    <x v="2"/>
    <s v=""/>
    <s v="Thoren"/>
  </r>
  <r>
    <s v="2018-0528"/>
    <n v="314"/>
    <s v="Luxury 3 Bedroom, 3 Bath"/>
    <x v="20"/>
    <d v="2018-05-30T00:00:00"/>
    <n v="1"/>
    <s v="Season"/>
    <n v="975"/>
    <s v="Cole"/>
    <s v="Dalton"/>
    <s v="1159 Bright Spring Run"/>
    <s v="Detroit"/>
    <x v="19"/>
    <x v="3"/>
    <s v="xxxx-xxxx-xxxx-1480"/>
    <s v="Thoren"/>
  </r>
  <r>
    <s v="2018-0529"/>
    <n v="210"/>
    <s v="Standard 2 Bedroom, 1 Bath"/>
    <x v="20"/>
    <d v="2018-05-30T00:00:00"/>
    <n v="1"/>
    <s v="Season"/>
    <n v="525"/>
    <s v="Morgan"/>
    <s v="Clements"/>
    <s v="1593 Wishing  Leaf  Landing"/>
    <s v="Cutler Bay"/>
    <x v="0"/>
    <x v="1"/>
    <s v="xxxx-xxxx-xxxx-1788"/>
    <s v="Lars"/>
  </r>
  <r>
    <s v="2018-0530"/>
    <n v="203"/>
    <s v="Deluxe 2 Bedroom, 1 Bath"/>
    <x v="20"/>
    <d v="2018-06-06T00:00:00"/>
    <n v="2"/>
    <s v="Season"/>
    <n v="1250"/>
    <s v="Nicholas"/>
    <s v="Carlson"/>
    <s v="2719 Silent  Spring  Way"/>
    <s v="Hempstead"/>
    <x v="18"/>
    <x v="1"/>
    <s v="xxxx-xxxx-xxxx-6363"/>
    <s v="Thoren"/>
  </r>
  <r>
    <s v="2018-0531"/>
    <n v="303"/>
    <s v="Standard 3 Bedroom, 1 Bath"/>
    <x v="20"/>
    <d v="2018-05-30T00:00:00"/>
    <n v="1"/>
    <s v="Season"/>
    <n v="625"/>
    <s v="Kayla"/>
    <s v="Horne"/>
    <s v="2605 Cozy  Leaf  Arbor"/>
    <s v="Galveston"/>
    <x v="7"/>
    <x v="5"/>
    <s v=""/>
    <s v="Thoren"/>
  </r>
  <r>
    <s v="2018-0532"/>
    <n v="224"/>
    <s v="Luxury 2 Bedroom, 2 Bath with fireplace"/>
    <x v="20"/>
    <d v="2018-05-30T00:00:00"/>
    <n v="1"/>
    <s v="Season"/>
    <n v="875"/>
    <s v="Jackson"/>
    <s v="Hayes"/>
    <s v="1992 Hidden  Panda  Lane"/>
    <s v="Danville"/>
    <x v="8"/>
    <x v="2"/>
    <s v=""/>
    <s v="Thoren"/>
  </r>
  <r>
    <s v="2018-0533"/>
    <n v="304"/>
    <s v="Standard 3 Bedroom, 1 Bath with hot tub"/>
    <x v="20"/>
    <d v="2018-05-30T00:00:00"/>
    <n v="1"/>
    <s v="Season"/>
    <n v="675"/>
    <s v="Andrew"/>
    <s v="Maldonado"/>
    <s v="1207 Foggy  Spring  Round"/>
    <s v="Greensboro"/>
    <x v="12"/>
    <x v="1"/>
    <s v="xxxx-xxxx-xxxx-6140"/>
    <s v="Thoren"/>
  </r>
  <r>
    <s v="2018-0534"/>
    <n v="305"/>
    <s v="Deluxe 3 Bedroom, 2 Bath with fireplace and hot tub"/>
    <x v="20"/>
    <d v="2018-05-30T00:00:00"/>
    <n v="1"/>
    <s v="Season"/>
    <n v="825"/>
    <s v="Dominic"/>
    <s v="Le"/>
    <s v="1705 Harvest  Berry  Gardens"/>
    <s v="Parma"/>
    <x v="6"/>
    <x v="5"/>
    <s v=""/>
    <s v="Thoren"/>
  </r>
  <r>
    <s v="2018-0535"/>
    <n v="219"/>
    <s v="Deluxe 2 Bedroom, 2 Bath with fireplace and hot tub"/>
    <x v="20"/>
    <d v="2018-05-30T00:00:00"/>
    <n v="1"/>
    <s v="Season"/>
    <n v="725"/>
    <s v="Justin"/>
    <s v="Mcfadden"/>
    <s v="988 Colonial  Willow  Valley"/>
    <s v="Linden"/>
    <x v="31"/>
    <x v="1"/>
    <s v="xxxx-xxxx-xxxx-6685"/>
    <s v="Thoren"/>
  </r>
  <r>
    <s v="2018-0536"/>
    <n v="208"/>
    <s v="Standard 2 Bedroom, 1 Bath"/>
    <x v="20"/>
    <d v="2018-05-30T00:00:00"/>
    <n v="1"/>
    <s v="Season"/>
    <n v="525"/>
    <s v="Angel"/>
    <s v="Vargas"/>
    <s v="4372 Quiet Forest Gardens"/>
    <s v="Fort Pierce"/>
    <x v="0"/>
    <x v="3"/>
    <s v="xxxx-xxxx-xxxx-5524"/>
    <s v="Lars"/>
  </r>
  <r>
    <s v="2018-0537"/>
    <n v="217"/>
    <s v="Luxury 2 Bedroom, 2 Bath with fireplace"/>
    <x v="20"/>
    <d v="2018-05-30T00:00:00"/>
    <n v="1"/>
    <s v="Season"/>
    <n v="875"/>
    <s v="Caleb"/>
    <s v="Dotson"/>
    <s v="4698 Gentle Island Grove"/>
    <s v="Livermore"/>
    <x v="5"/>
    <x v="0"/>
    <s v="xxxx-xxxxxx-x5639"/>
    <s v="Thoren"/>
  </r>
  <r>
    <s v="2018-0538"/>
    <n v="103"/>
    <s v="Deluxe 1 Bedroom, 1 Bath"/>
    <x v="20"/>
    <d v="2018-05-30T00:00:00"/>
    <n v="1"/>
    <s v="Season"/>
    <n v="525"/>
    <s v="Alexander"/>
    <s v="Hayden"/>
    <s v="1385 Colonial  Berry  Dale"/>
    <s v="Winter Garden"/>
    <x v="0"/>
    <x v="5"/>
    <s v=""/>
    <s v="Lars"/>
  </r>
  <r>
    <s v="2018-0539"/>
    <n v="214"/>
    <s v="Deluxe 2 Bedroom, 1 Bath"/>
    <x v="20"/>
    <d v="2018-05-30T00:00:00"/>
    <n v="1"/>
    <s v="Season"/>
    <n v="625"/>
    <s v="Joshua"/>
    <s v="Chase"/>
    <s v="1825 Rustic  Robin  Circle"/>
    <s v="Lafayette"/>
    <x v="15"/>
    <x v="5"/>
    <s v=""/>
    <s v="Thoren"/>
  </r>
  <r>
    <s v="2018-0540"/>
    <n v="401"/>
    <s v="Luxury 4 Bedroom, 4 Bath"/>
    <x v="20"/>
    <d v="2018-05-30T00:00:00"/>
    <n v="1"/>
    <s v="Season"/>
    <n v="1100"/>
    <s v="Emily"/>
    <s v="Gallegos"/>
    <s v="4851 Umber  Zephyr  Valley"/>
    <s v="Homestead"/>
    <x v="0"/>
    <x v="5"/>
    <s v=""/>
    <s v="Lars"/>
  </r>
  <r>
    <s v="2018-0541"/>
    <n v="220"/>
    <s v="Standard 2 Bedroom, 2 Bath with fireplace and hot tub"/>
    <x v="20"/>
    <d v="2018-05-30T00:00:00"/>
    <n v="1"/>
    <s v="Season"/>
    <n v="625"/>
    <s v="Savannah"/>
    <s v="York"/>
    <s v="4443 Jagged  Elk  Way"/>
    <s v="Kentwood"/>
    <x v="19"/>
    <x v="0"/>
    <s v="xxxx-xxxxxx-x6495"/>
    <s v="Thoren"/>
  </r>
  <r>
    <s v="2018-0542"/>
    <n v="229"/>
    <s v="Deluxe 2 Bedroom, 2 Bath with hot tub"/>
    <x v="20"/>
    <d v="2018-05-30T00:00:00"/>
    <n v="1"/>
    <s v="Season"/>
    <n v="700"/>
    <s v="Katherine"/>
    <s v="Ferrell"/>
    <s v="4839 Silver  Deer  Bend"/>
    <s v="Hickory"/>
    <x v="12"/>
    <x v="0"/>
    <s v="xxxx-xxxxxx-x5324"/>
    <s v="Thoren"/>
  </r>
  <r>
    <s v="2018-0543"/>
    <n v="202"/>
    <s v="Luxury 2 Bedroom, 1 Bath with fireplace"/>
    <x v="20"/>
    <d v="2018-06-06T00:00:00"/>
    <n v="2"/>
    <s v="Season"/>
    <n v="1700"/>
    <s v="Wyatt"/>
    <s v="Chase"/>
    <s v="4323 Amber Shadow Point"/>
    <s v="Oak Park"/>
    <x v="9"/>
    <x v="3"/>
    <s v="xxxx-xxxx-xxxx-5932"/>
    <s v="Thoren"/>
  </r>
  <r>
    <s v="2018-0544"/>
    <n v="106"/>
    <s v="Deluxe 1 Bedroom, 1 Bath"/>
    <x v="21"/>
    <d v="2018-06-06T00:00:00"/>
    <n v="1"/>
    <s v="Season"/>
    <n v="525"/>
    <s v="Claire"/>
    <s v="Faulkner"/>
    <s v="2896 Silver  Apple  Way"/>
    <s v="Lenexa"/>
    <x v="22"/>
    <x v="0"/>
    <s v="xxxx-xxxxxx-x5517"/>
    <s v="Thoren"/>
  </r>
  <r>
    <s v="2018-0545"/>
    <n v="314"/>
    <s v="Luxury 3 Bedroom, 3 Bath"/>
    <x v="21"/>
    <d v="2018-06-06T00:00:00"/>
    <n v="1"/>
    <s v="Season"/>
    <n v="975"/>
    <s v="Naomi"/>
    <s v="Love"/>
    <s v="4862 Jagged  Hills  Corner"/>
    <s v="Sarasota"/>
    <x v="0"/>
    <x v="4"/>
    <s v="xxxx-xxxx-xxxx-4013"/>
    <s v="Lars"/>
  </r>
  <r>
    <s v="2018-0546"/>
    <n v="303"/>
    <s v="Standard 3 Bedroom, 1 Bath"/>
    <x v="21"/>
    <d v="2018-06-06T00:00:00"/>
    <n v="1"/>
    <s v="Season"/>
    <n v="625"/>
    <s v="Angel"/>
    <s v="Dodson"/>
    <s v="384 High  Pine  Promenade"/>
    <s v="Pensacola"/>
    <x v="0"/>
    <x v="2"/>
    <s v=""/>
    <s v="Lars"/>
  </r>
  <r>
    <s v="2018-0547"/>
    <n v="211"/>
    <s v="Luxury 2 Bedroom, 1 Bath with hot tub"/>
    <x v="21"/>
    <d v="2018-06-06T00:00:00"/>
    <n v="1"/>
    <s v="Season"/>
    <n v="875"/>
    <s v="Connor"/>
    <s v="Moon"/>
    <s v="793 Merry  Bear  Chase"/>
    <s v="Rock Hill"/>
    <x v="3"/>
    <x v="5"/>
    <s v=""/>
    <s v="Thoren"/>
  </r>
  <r>
    <s v="2018-0548"/>
    <n v="200"/>
    <s v="Deluxe 2 Bedroom, 1 Bath with fireplace"/>
    <x v="21"/>
    <d v="2018-06-06T00:00:00"/>
    <n v="1"/>
    <s v="Season"/>
    <n v="650"/>
    <s v="Ryan"/>
    <s v="Dillon"/>
    <s v="2662 Honey  Rabbit  Dale"/>
    <s v="Jacksonville"/>
    <x v="12"/>
    <x v="5"/>
    <s v=""/>
    <s v="Thoren"/>
  </r>
  <r>
    <s v="2018-0549"/>
    <n v="302"/>
    <s v="Standard 3 Bedroom, 1 Bath with hot tub"/>
    <x v="21"/>
    <d v="2018-06-06T00:00:00"/>
    <n v="1"/>
    <s v="Season"/>
    <n v="675"/>
    <s v="Mariah"/>
    <s v="Cobb"/>
    <s v="1972 Emerald  Timber  Chase"/>
    <s v="Dunwoody"/>
    <x v="14"/>
    <x v="1"/>
    <s v="xxxx-xxxx-xxxx-0566"/>
    <s v="Brooke"/>
  </r>
  <r>
    <s v="2018-0550"/>
    <n v="103"/>
    <s v="Deluxe 1 Bedroom, 1 Bath"/>
    <x v="21"/>
    <d v="2018-06-06T00:00:00"/>
    <n v="1"/>
    <s v="Season"/>
    <n v="525"/>
    <s v="Colton"/>
    <s v="Bean"/>
    <s v="2967 Jagged  Lake  Landing"/>
    <s v="Cape Girardeau"/>
    <x v="13"/>
    <x v="3"/>
    <s v="xxxx-xxxx-xxxx-6950"/>
    <s v="Thoren"/>
  </r>
  <r>
    <s v="2018-0551"/>
    <n v="223"/>
    <s v="Deluxe 2 Bedroom, 2 Bath"/>
    <x v="21"/>
    <d v="2018-06-06T00:00:00"/>
    <n v="1"/>
    <s v="Season"/>
    <n v="650"/>
    <s v="Aubrey"/>
    <s v="Lyons"/>
    <s v="3106 High  Horse  Canyon"/>
    <s v="Huntersville"/>
    <x v="12"/>
    <x v="1"/>
    <s v="xxxx-xxxx-xxxx-7939"/>
    <s v="Thoren"/>
  </r>
  <r>
    <s v="2018-0552"/>
    <n v="304"/>
    <s v="Standard 3 Bedroom, 1 Bath with hot tub"/>
    <x v="21"/>
    <d v="2018-06-06T00:00:00"/>
    <n v="1"/>
    <s v="Season"/>
    <n v="675"/>
    <s v="Colton"/>
    <s v="Compton"/>
    <s v="385 Thunder  Butterfly  Dale"/>
    <s v="Clarksville"/>
    <x v="10"/>
    <x v="3"/>
    <s v="xxxx-xxxx-xxxx-7091"/>
    <s v="Thoren"/>
  </r>
  <r>
    <s v="2018-0553"/>
    <n v="224"/>
    <s v="Luxury 2 Bedroom, 2 Bath with fireplace"/>
    <x v="21"/>
    <d v="2018-06-06T00:00:00"/>
    <n v="1"/>
    <s v="Season"/>
    <n v="875"/>
    <s v="Sophie"/>
    <s v="Vaughn"/>
    <s v="2038 Blue  Rise  Landing"/>
    <s v="Concord"/>
    <x v="12"/>
    <x v="1"/>
    <s v="xxxx-xxxx-xxxx-1118"/>
    <s v="Thoren"/>
  </r>
  <r>
    <s v="2018-0554"/>
    <n v="228"/>
    <s v="Standard 2 Bedroom, 2 Bath"/>
    <x v="21"/>
    <d v="2018-06-06T00:00:00"/>
    <n v="1"/>
    <s v="Season"/>
    <n v="550"/>
    <s v="Sofia"/>
    <s v="Miles"/>
    <s v="3393 Old  Forest  Landing"/>
    <s v="Danville"/>
    <x v="8"/>
    <x v="5"/>
    <s v=""/>
    <s v="Thoren"/>
  </r>
  <r>
    <s v="2018-0555"/>
    <n v="311"/>
    <s v="Deluxe 3 Bedroom, 2 Bath"/>
    <x v="21"/>
    <d v="2018-06-13T00:00:00"/>
    <n v="2"/>
    <s v="Season"/>
    <n v="1500"/>
    <s v="Zoe"/>
    <s v="Calhoun"/>
    <s v="4039 Noble  Rise  Vale"/>
    <s v="Great Falls"/>
    <x v="38"/>
    <x v="0"/>
    <s v="xxxx-xxxxxx-x8644"/>
    <s v="Thoren"/>
  </r>
  <r>
    <s v="2018-0556"/>
    <n v="220"/>
    <s v="Standard 2 Bedroom, 2 Bath with fireplace and hot tub"/>
    <x v="21"/>
    <d v="2018-06-06T00:00:00"/>
    <n v="1"/>
    <s v="Season"/>
    <n v="625"/>
    <s v="Gianna"/>
    <s v="Mcmahon"/>
    <s v="1763 Red Robin Park"/>
    <s v="Delano"/>
    <x v="5"/>
    <x v="1"/>
    <s v="xxxx-xxxx-xxxx-1773"/>
    <s v="Thoren"/>
  </r>
  <r>
    <s v="2018-0557"/>
    <n v="312"/>
    <s v="Standard 3 Bedroom, 3 Bath with fireplace"/>
    <x v="21"/>
    <d v="2018-06-06T00:00:00"/>
    <n v="1"/>
    <s v="Season"/>
    <n v="700"/>
    <s v="Mason"/>
    <s v="Alston"/>
    <s v="4158 Cotton  Pony  Corner"/>
    <s v="Pompano Beach"/>
    <x v="0"/>
    <x v="1"/>
    <s v="xxxx-xxxx-xxxx-2929"/>
    <s v="Lars"/>
  </r>
  <r>
    <s v="2018-0558"/>
    <n v="308"/>
    <s v="Deluxe 3 Bedroom, 2 Bath with fireplace and hot tub"/>
    <x v="21"/>
    <d v="2018-06-06T00:00:00"/>
    <n v="1"/>
    <s v="Season"/>
    <n v="825"/>
    <s v="Naomi"/>
    <s v="Briggs"/>
    <s v="1362 Middle  Barn  Promenade"/>
    <s v="Greenacres"/>
    <x v="0"/>
    <x v="0"/>
    <s v="xxxx-xxxxxx-x6613"/>
    <s v="Lars"/>
  </r>
  <r>
    <s v="2018-0559"/>
    <n v="229"/>
    <s v="Deluxe 2 Bedroom, 2 Bath with hot tub"/>
    <x v="21"/>
    <d v="2018-06-06T00:00:00"/>
    <n v="1"/>
    <s v="Season"/>
    <n v="700"/>
    <s v="Serenity"/>
    <s v="Murphy"/>
    <s v="1836 Umber  Log  Swale"/>
    <s v="Park Ridge"/>
    <x v="9"/>
    <x v="3"/>
    <s v="xxxx-xxxx-xxxx-9119"/>
    <s v="Thoren"/>
  </r>
  <r>
    <s v="2018-0560"/>
    <n v="105"/>
    <s v="Deluxe 1 Bedroom, 1 Bath"/>
    <x v="21"/>
    <d v="2018-06-06T00:00:00"/>
    <n v="1"/>
    <s v="Season"/>
    <n v="525"/>
    <s v="Leah"/>
    <s v="Hansen"/>
    <s v="2233 Shady Panda Nook"/>
    <s v="Middletown"/>
    <x v="39"/>
    <x v="0"/>
    <s v="xxxx-xxxxxx-x3036"/>
    <s v="Thoren"/>
  </r>
  <r>
    <s v="2018-0561"/>
    <n v="306"/>
    <s v="Standard 3 Bedroom, 2 Bath"/>
    <x v="21"/>
    <d v="2018-06-06T00:00:00"/>
    <n v="1"/>
    <s v="Season"/>
    <n v="650"/>
    <s v="Evan"/>
    <s v="Lyons"/>
    <s v="2596 Iron  Robin  Glen"/>
    <s v="Newark"/>
    <x v="6"/>
    <x v="1"/>
    <s v="xxxx-xxxx-xxxx-8009"/>
    <s v="Thoren"/>
  </r>
  <r>
    <s v="2018-0562"/>
    <n v="209"/>
    <s v="Deluxe 2 Bedroom, 1 Bath"/>
    <x v="21"/>
    <d v="2018-06-13T00:00:00"/>
    <n v="2"/>
    <s v="Season"/>
    <n v="1250"/>
    <s v="Sophie"/>
    <s v="Fry"/>
    <s v="2463 Easy  Treasure  Bank"/>
    <s v="Burbank"/>
    <x v="5"/>
    <x v="5"/>
    <s v=""/>
    <s v="Thoren"/>
  </r>
  <r>
    <s v="2018-0563"/>
    <n v="227"/>
    <s v="Deluxe 2 Bedroom, 2 Bath"/>
    <x v="21"/>
    <d v="2018-06-06T00:00:00"/>
    <n v="1"/>
    <s v="Season"/>
    <n v="650"/>
    <s v="Brooke"/>
    <s v="Cline"/>
    <s v="3705 Stony Brook Mews"/>
    <s v="Kissimmee"/>
    <x v="0"/>
    <x v="0"/>
    <s v="xxxx-xxxxxx-x7473"/>
    <s v="Lars"/>
  </r>
  <r>
    <s v="2018-0564"/>
    <n v="301"/>
    <s v="Luxury 3 Bedroom, 1 Bath with fireplace and hot tub"/>
    <x v="21"/>
    <d v="2018-06-06T00:00:00"/>
    <n v="1"/>
    <s v="Season"/>
    <n v="1000"/>
    <s v="Aiden"/>
    <s v="Miles"/>
    <s v="4782 Stony  Quail  Circle"/>
    <s v="Oakland Park"/>
    <x v="0"/>
    <x v="1"/>
    <s v="xxxx-xxxx-xxxx-1393"/>
    <s v="Lars"/>
  </r>
  <r>
    <s v="2018-0565"/>
    <n v="102"/>
    <s v="Deluxe 1 Bedroom, 1 Bath with hot tub"/>
    <x v="21"/>
    <d v="2018-06-06T00:00:00"/>
    <n v="1"/>
    <s v="Season"/>
    <n v="575"/>
    <s v="Andrea"/>
    <s v="Day"/>
    <s v="4801 Cotton  Gate  Glade"/>
    <s v="Greenville"/>
    <x v="12"/>
    <x v="1"/>
    <s v="xxxx-xxxx-xxxx-1137"/>
    <s v="Thoren"/>
  </r>
  <r>
    <s v="2018-0566"/>
    <n v="218"/>
    <s v="Deluxe 2 Bedroom, 2 Bath with fireplace"/>
    <x v="21"/>
    <d v="2018-06-06T00:00:00"/>
    <n v="1"/>
    <s v="Season"/>
    <n v="675"/>
    <s v="Ella"/>
    <s v="Barrett"/>
    <s v="2658 Pleasant  Quail  Swale"/>
    <s v="Ocoee"/>
    <x v="0"/>
    <x v="0"/>
    <s v="xxxx-xxxxxx-x2971"/>
    <s v="Lars"/>
  </r>
  <r>
    <s v="2018-0567"/>
    <n v="307"/>
    <s v="Standard 3 Bedroom, 2 Bath"/>
    <x v="21"/>
    <d v="2018-06-06T00:00:00"/>
    <n v="1"/>
    <s v="Season"/>
    <n v="650"/>
    <s v="Evan"/>
    <s v="Osborn"/>
    <s v="462 Emerald  Embers  Dale"/>
    <s v="Germantown"/>
    <x v="10"/>
    <x v="0"/>
    <s v="xxxx-xxxxxx-x0576"/>
    <s v="Thoren"/>
  </r>
  <r>
    <s v="2018-0568"/>
    <n v="210"/>
    <s v="Standard 2 Bedroom, 1 Bath"/>
    <x v="21"/>
    <d v="2018-06-06T00:00:00"/>
    <n v="1"/>
    <s v="Season"/>
    <n v="525"/>
    <s v="Lucas"/>
    <s v="Hobbs"/>
    <s v="3518 Lost  Horse  Hollow"/>
    <s v="Lauderhill"/>
    <x v="0"/>
    <x v="5"/>
    <s v=""/>
    <s v="Lars"/>
  </r>
  <r>
    <s v="2018-0569"/>
    <n v="402"/>
    <s v="Deluxe 4 Bedroom, 4 Bath with fireplace"/>
    <x v="21"/>
    <d v="2018-06-20T00:00:00"/>
    <n v="3"/>
    <s v="Season"/>
    <n v="2775"/>
    <s v="Ellie"/>
    <s v="Meyer"/>
    <s v="1900 Gentle  View  Vale"/>
    <s v="Peachtree Corners"/>
    <x v="14"/>
    <x v="1"/>
    <s v="xxxx-xxxx-xxxx-1066"/>
    <s v="Brooke"/>
  </r>
  <r>
    <s v="2018-0570"/>
    <n v="217"/>
    <s v="Luxury 2 Bedroom, 2 Bath with fireplace"/>
    <x v="21"/>
    <d v="2018-06-06T00:00:00"/>
    <n v="1"/>
    <s v="Season"/>
    <n v="875"/>
    <s v="Liam"/>
    <s v="Bush"/>
    <s v="4988 Crystal Cloud Place"/>
    <s v="Lafayette"/>
    <x v="4"/>
    <x v="5"/>
    <s v=""/>
    <s v="Thoren"/>
  </r>
  <r>
    <s v="2018-0571"/>
    <n v="205"/>
    <s v="Deluxe 2 Bedroom, 1 Bath with fireplace"/>
    <x v="21"/>
    <d v="2018-06-06T00:00:00"/>
    <n v="1"/>
    <s v="Season"/>
    <n v="650"/>
    <s v="Andrew"/>
    <s v="Castillo"/>
    <s v="4799 Clear  Island  Acres"/>
    <s v="North Miami Beach"/>
    <x v="0"/>
    <x v="4"/>
    <s v="xxxx-xxxx-xxxx-7559"/>
    <s v="Lars"/>
  </r>
  <r>
    <s v="2018-0572"/>
    <n v="315"/>
    <s v="Standard 3 Bedroom, 3 Bath"/>
    <x v="21"/>
    <d v="2018-06-06T00:00:00"/>
    <n v="1"/>
    <s v="Season"/>
    <n v="675"/>
    <s v="Caroline"/>
    <s v="Richard"/>
    <s v="448 Tawny  Timber  Acres"/>
    <s v="Charlotte"/>
    <x v="12"/>
    <x v="1"/>
    <s v="xxxx-xxxx-xxxx-6061"/>
    <s v="Thoren"/>
  </r>
  <r>
    <s v="2018-0573"/>
    <n v="310"/>
    <s v="Luxury 3 Bedroom, 2 Bath with fireplace"/>
    <x v="21"/>
    <d v="2018-06-06T00:00:00"/>
    <n v="1"/>
    <s v="Season"/>
    <n v="975"/>
    <s v="Samantha"/>
    <s v="Bird"/>
    <s v="1706 Dewy  Prairie  Arbor"/>
    <s v="West Palm Beach"/>
    <x v="0"/>
    <x v="1"/>
    <s v="xxxx-xxxx-xxxx-5740"/>
    <s v="Lars"/>
  </r>
  <r>
    <s v="2018-0574"/>
    <n v="305"/>
    <s v="Deluxe 3 Bedroom, 2 Bath with fireplace and hot tub"/>
    <x v="21"/>
    <d v="2018-06-06T00:00:00"/>
    <n v="1"/>
    <s v="Season"/>
    <n v="825"/>
    <s v="Julia"/>
    <s v="Robbins"/>
    <s v="3120 Middle  Lake  Canyon"/>
    <s v="Sunrise"/>
    <x v="0"/>
    <x v="5"/>
    <s v=""/>
    <s v="Lars"/>
  </r>
  <r>
    <s v="2018-0575"/>
    <n v="215"/>
    <s v="Standard 2 Bedroom, 2 Bath"/>
    <x v="21"/>
    <d v="2018-06-06T00:00:00"/>
    <n v="1"/>
    <s v="Season"/>
    <n v="550"/>
    <s v="Brianna"/>
    <s v="Wright"/>
    <s v="3819 Sunny  Bluff  Farms"/>
    <s v="Irving"/>
    <x v="7"/>
    <x v="5"/>
    <s v=""/>
    <s v="Thoren"/>
  </r>
  <r>
    <s v="2018-0576"/>
    <n v="226"/>
    <s v="Standard 2 Bedroom, 2 Bath"/>
    <x v="21"/>
    <d v="2018-06-06T00:00:00"/>
    <n v="1"/>
    <s v="Season"/>
    <n v="550"/>
    <s v="Arianna"/>
    <s v="Hancock"/>
    <s v="438 Amber  Beacon  Grove"/>
    <s v="Suffolk"/>
    <x v="8"/>
    <x v="5"/>
    <s v=""/>
    <s v="Thoren"/>
  </r>
  <r>
    <s v="2018-0577"/>
    <n v="208"/>
    <s v="Standard 2 Bedroom, 1 Bath"/>
    <x v="21"/>
    <d v="2018-06-06T00:00:00"/>
    <n v="1"/>
    <s v="Season"/>
    <n v="525"/>
    <s v="Layla"/>
    <s v="Sawyer"/>
    <s v="3593 Harvest  Leaf  Avenue"/>
    <s v="Charlottesville"/>
    <x v="8"/>
    <x v="0"/>
    <s v="xxxx-xxxxxx-x0029"/>
    <s v="Thoren"/>
  </r>
  <r>
    <s v="2018-0578"/>
    <n v="204"/>
    <s v="Standard 2 Bedroom, 1 Bath"/>
    <x v="21"/>
    <d v="2018-06-06T00:00:00"/>
    <n v="1"/>
    <s v="Season"/>
    <n v="525"/>
    <s v="Charlotte"/>
    <s v="Martin"/>
    <s v="4622 Bright  Branch  Lane"/>
    <s v="Jupiter"/>
    <x v="0"/>
    <x v="5"/>
    <s v=""/>
    <s v="Lars"/>
  </r>
  <r>
    <s v="2018-0579"/>
    <n v="214"/>
    <s v="Deluxe 2 Bedroom, 1 Bath"/>
    <x v="21"/>
    <d v="2018-06-13T00:00:00"/>
    <n v="2"/>
    <s v="Season"/>
    <n v="1250"/>
    <s v="Alyssa"/>
    <s v="Morris"/>
    <s v="995 Velvet  Fox  Knoll"/>
    <s v="Nashville"/>
    <x v="10"/>
    <x v="3"/>
    <s v="xxxx-xxxx-xxxx-7907"/>
    <s v="Thoren"/>
  </r>
  <r>
    <s v="2018-0580"/>
    <n v="400"/>
    <s v="Standard 4 Bedroom, 3 Bath"/>
    <x v="21"/>
    <d v="2018-06-13T00:00:00"/>
    <n v="2"/>
    <s v="Season"/>
    <n v="1550"/>
    <s v="Joshua"/>
    <s v="Bowers"/>
    <s v="387 Lazy  Barn  Arbor"/>
    <s v="North Port"/>
    <x v="0"/>
    <x v="5"/>
    <s v=""/>
    <s v="Lars"/>
  </r>
  <r>
    <s v="2018-0581"/>
    <n v="207"/>
    <s v="Standard 2 Bedroom, 1 Bath"/>
    <x v="21"/>
    <d v="2018-06-06T00:00:00"/>
    <n v="1"/>
    <s v="Season"/>
    <n v="525"/>
    <s v="William"/>
    <s v="Moran"/>
    <s v="3550 Jagged  Butterfly  Ledge"/>
    <s v="Cutler Bay"/>
    <x v="0"/>
    <x v="3"/>
    <s v="xxxx-xxxx-xxxx-6562"/>
    <s v="Lars"/>
  </r>
  <r>
    <s v="2018-0582"/>
    <n v="600"/>
    <s v="Standard 6 Bedroom, 4 Bath with fireplace"/>
    <x v="21"/>
    <d v="2018-06-06T00:00:00"/>
    <n v="1"/>
    <s v="Season"/>
    <n v="1025"/>
    <s v="Charlotte"/>
    <s v="Tyson"/>
    <s v="2504 Velvet Fawn Edge"/>
    <s v="Melbourne"/>
    <x v="0"/>
    <x v="0"/>
    <s v="xxxx-xxxxxx-x3853"/>
    <s v="Lars"/>
  </r>
  <r>
    <s v="2018-0583"/>
    <n v="225"/>
    <s v="Deluxe 2 Bedroom, 2 Bath with fireplace"/>
    <x v="21"/>
    <d v="2018-06-06T00:00:00"/>
    <n v="1"/>
    <s v="Season"/>
    <n v="675"/>
    <s v="Alexis"/>
    <s v="Delacruz"/>
    <s v="1087 Thunder  Fawn  Terrace"/>
    <s v="Decatur"/>
    <x v="21"/>
    <x v="2"/>
    <s v=""/>
    <s v="Brooke"/>
  </r>
  <r>
    <s v="2018-0584"/>
    <n v="500"/>
    <s v="Deluxe 5 Bedroom, 3 Bath with fireplace and hot tub"/>
    <x v="21"/>
    <d v="2018-06-06T00:00:00"/>
    <n v="1"/>
    <s v="Season"/>
    <n v="1050"/>
    <s v="Andrea"/>
    <s v="Pollard"/>
    <s v="3720 Emerald  Pine  Falls"/>
    <s v="Panama City"/>
    <x v="0"/>
    <x v="3"/>
    <s v="xxxx-xxxx-xxxx-2494"/>
    <s v="Lars"/>
  </r>
  <r>
    <s v="2018-0585"/>
    <n v="222"/>
    <s v="Luxury 2 Bedroom, 2 Bath"/>
    <x v="21"/>
    <d v="2018-06-06T00:00:00"/>
    <n v="1"/>
    <s v="Season"/>
    <n v="850"/>
    <s v="Kaitlyn"/>
    <s v="Hartman"/>
    <s v="3390 Velvet  Sky  Ridge"/>
    <s v="Johnson City"/>
    <x v="10"/>
    <x v="2"/>
    <s v=""/>
    <s v="Thoren"/>
  </r>
  <r>
    <s v="2018-0586"/>
    <n v="208"/>
    <s v="Standard 2 Bedroom, 1 Bath"/>
    <x v="22"/>
    <d v="2018-06-20T00:00:00"/>
    <n v="2"/>
    <s v="Season"/>
    <n v="1050"/>
    <s v="Chase"/>
    <s v="Gregory"/>
    <s v="1486 Round  Autumn  Glade"/>
    <s v="Leesburg"/>
    <x v="8"/>
    <x v="1"/>
    <s v="xxxx-xxxx-xxxx-7086"/>
    <s v="Thoren"/>
  </r>
  <r>
    <s v="2018-0587"/>
    <n v="302"/>
    <s v="Standard 3 Bedroom, 1 Bath with hot tub"/>
    <x v="22"/>
    <d v="2018-06-13T00:00:00"/>
    <n v="1"/>
    <s v="Season"/>
    <n v="675"/>
    <s v="Hannah"/>
    <s v="Alvarez"/>
    <s v="3607 Grand  Robin  Woods"/>
    <s v="Miami Beach"/>
    <x v="0"/>
    <x v="2"/>
    <s v=""/>
    <s v="Lars"/>
  </r>
  <r>
    <s v="2018-0588"/>
    <n v="307"/>
    <s v="Standard 3 Bedroom, 2 Bath"/>
    <x v="22"/>
    <d v="2018-06-13T00:00:00"/>
    <n v="1"/>
    <s v="Season"/>
    <n v="650"/>
    <s v="Madeline"/>
    <s v="Young"/>
    <s v="3359 Colonial  Butterfly  Vale"/>
    <s v="Blacksburg"/>
    <x v="8"/>
    <x v="3"/>
    <s v="xxxx-xxxx-xxxx-5509"/>
    <s v="Thoren"/>
  </r>
  <r>
    <s v="2018-0589"/>
    <n v="100"/>
    <s v="Standard 1 Bedroom, 1 Bath"/>
    <x v="22"/>
    <d v="2018-06-13T00:00:00"/>
    <n v="1"/>
    <s v="Season"/>
    <n v="425"/>
    <s v="Logan"/>
    <s v="Brooks"/>
    <s v="3384 Silver  View  Court"/>
    <s v="Hallandale Beach"/>
    <x v="0"/>
    <x v="3"/>
    <s v="xxxx-xxxx-xxxx-7717"/>
    <s v="Lars"/>
  </r>
  <r>
    <s v="2018-0590"/>
    <n v="306"/>
    <s v="Standard 3 Bedroom, 2 Bath"/>
    <x v="22"/>
    <d v="2018-06-13T00:00:00"/>
    <n v="1"/>
    <s v="Season"/>
    <n v="650"/>
    <s v="Victoria"/>
    <s v="Le"/>
    <s v="754 Grand  Deer  Manor"/>
    <s v="Pompano Beach"/>
    <x v="0"/>
    <x v="0"/>
    <s v="xxxx-xxxxxx-x2101"/>
    <s v="Lars"/>
  </r>
  <r>
    <s v="2018-0591"/>
    <n v="600"/>
    <s v="Standard 6 Bedroom, 4 Bath with fireplace"/>
    <x v="22"/>
    <d v="2018-06-13T00:00:00"/>
    <n v="1"/>
    <s v="Season"/>
    <n v="1025"/>
    <s v="Eva"/>
    <s v="Mccormick"/>
    <s v="3996 Easy Hills Grove"/>
    <s v="Bayonne"/>
    <x v="31"/>
    <x v="3"/>
    <s v="xxxx-xxxx-xxxx-2031"/>
    <s v="Thoren"/>
  </r>
  <r>
    <s v="2018-0592"/>
    <n v="313"/>
    <s v="Standard 3 Bedroom, 3 Bath with hot tub"/>
    <x v="22"/>
    <d v="2018-06-20T00:00:00"/>
    <n v="2"/>
    <s v="Season"/>
    <n v="1450"/>
    <s v="Alexa"/>
    <s v="Chaney"/>
    <s v="4008 Umber  Pony  Path"/>
    <s v="El Paso"/>
    <x v="7"/>
    <x v="2"/>
    <s v=""/>
    <s v="Thoren"/>
  </r>
  <r>
    <s v="2018-0593"/>
    <n v="227"/>
    <s v="Deluxe 2 Bedroom, 2 Bath"/>
    <x v="22"/>
    <d v="2018-06-13T00:00:00"/>
    <n v="1"/>
    <s v="Season"/>
    <n v="650"/>
    <s v="Samantha"/>
    <s v="Guzman"/>
    <s v="4588 Sunny  Dale  Valley"/>
    <s v="Toledo"/>
    <x v="6"/>
    <x v="1"/>
    <s v="xxxx-xxxx-xxxx-5989"/>
    <s v="Thoren"/>
  </r>
  <r>
    <s v="2018-0594"/>
    <n v="105"/>
    <s v="Deluxe 1 Bedroom, 1 Bath"/>
    <x v="22"/>
    <d v="2018-06-13T00:00:00"/>
    <n v="1"/>
    <s v="Season"/>
    <n v="525"/>
    <s v="Cameron"/>
    <s v="Noel"/>
    <s v="2390 Broad  Blossom  Manor"/>
    <s v="Newark"/>
    <x v="6"/>
    <x v="2"/>
    <s v=""/>
    <s v="Thoren"/>
  </r>
  <r>
    <s v="2018-0595"/>
    <n v="219"/>
    <s v="Deluxe 2 Bedroom, 2 Bath with fireplace and hot tub"/>
    <x v="22"/>
    <d v="2018-06-13T00:00:00"/>
    <n v="1"/>
    <s v="Season"/>
    <n v="725"/>
    <s v="Allison"/>
    <s v="Adams"/>
    <s v="4350 Harvest Beacon Path"/>
    <s v="Hialeah"/>
    <x v="0"/>
    <x v="1"/>
    <s v="xxxx-xxxx-xxxx-6170"/>
    <s v="Lars"/>
  </r>
  <r>
    <s v="2018-0596"/>
    <n v="310"/>
    <s v="Luxury 3 Bedroom, 2 Bath with fireplace"/>
    <x v="22"/>
    <d v="2018-06-13T00:00:00"/>
    <n v="1"/>
    <s v="Season"/>
    <n v="975"/>
    <s v="John"/>
    <s v="Cardenas"/>
    <s v="2338 Bright  Berry  Edge"/>
    <s v="Hoover"/>
    <x v="21"/>
    <x v="2"/>
    <s v=""/>
    <s v="Brooke"/>
  </r>
  <r>
    <s v="2018-0597"/>
    <n v="309"/>
    <s v="Luxury 3 Bedroom, 2 Bath with hot tub"/>
    <x v="22"/>
    <d v="2018-06-13T00:00:00"/>
    <n v="1"/>
    <s v="Season"/>
    <n v="1000"/>
    <s v="Jayden"/>
    <s v="Lawrence"/>
    <s v="4101 Misty  Lagoon  Ridge"/>
    <s v="Gainesville"/>
    <x v="0"/>
    <x v="4"/>
    <s v="xxxx-xxxx-xxxx-8252"/>
    <s v="Lars"/>
  </r>
  <r>
    <s v="2018-0598"/>
    <n v="202"/>
    <s v="Luxury 2 Bedroom, 1 Bath with fireplace"/>
    <x v="22"/>
    <d v="2018-06-13T00:00:00"/>
    <n v="1"/>
    <s v="Season"/>
    <n v="850"/>
    <s v="Noah"/>
    <s v="Holcomb"/>
    <s v="517 Blue  Island  Knoll"/>
    <s v="Plantation"/>
    <x v="0"/>
    <x v="3"/>
    <s v="xxxx-xxxx-xxxx-6074"/>
    <s v="Lars"/>
  </r>
  <r>
    <s v="2018-0599"/>
    <n v="217"/>
    <s v="Luxury 2 Bedroom, 2 Bath with fireplace"/>
    <x v="22"/>
    <d v="2018-06-13T00:00:00"/>
    <n v="1"/>
    <s v="Season"/>
    <n v="875"/>
    <s v="Gabriel"/>
    <s v="Martinez"/>
    <s v="1064 Gentle  Autumn  Estates"/>
    <s v="Lynchburg"/>
    <x v="8"/>
    <x v="3"/>
    <s v="xxxx-xxxx-xxxx-1612"/>
    <s v="Thoren"/>
  </r>
  <r>
    <s v="2018-0600"/>
    <n v="204"/>
    <s v="Standard 2 Bedroom, 1 Bath"/>
    <x v="22"/>
    <d v="2018-06-13T00:00:00"/>
    <n v="1"/>
    <s v="Season"/>
    <n v="525"/>
    <s v="Amelia"/>
    <s v="Oneil"/>
    <s v="2535 Noble  Autumn  Terrace"/>
    <s v="Ocala"/>
    <x v="0"/>
    <x v="1"/>
    <s v="xxxx-xxxx-xxxx-2995"/>
    <s v="Lars"/>
  </r>
  <r>
    <s v="2018-0601"/>
    <n v="220"/>
    <s v="Standard 2 Bedroom, 2 Bath with fireplace and hot tub"/>
    <x v="22"/>
    <d v="2018-06-13T00:00:00"/>
    <n v="1"/>
    <s v="Season"/>
    <n v="625"/>
    <s v="Robert"/>
    <s v="Walter"/>
    <s v="2897 Blue  Fox  Crest"/>
    <s v="Phenix City"/>
    <x v="21"/>
    <x v="3"/>
    <s v="xxxx-xxxx-xxxx-8274"/>
    <s v="Brooke"/>
  </r>
  <r>
    <s v="2018-0602"/>
    <n v="215"/>
    <s v="Standard 2 Bedroom, 2 Bath"/>
    <x v="22"/>
    <d v="2018-06-13T00:00:00"/>
    <n v="1"/>
    <s v="Season"/>
    <n v="550"/>
    <s v="Abigail"/>
    <s v="Horne"/>
    <s v="4286 Rustic Butterfly Orchard"/>
    <s v="Miami Beach"/>
    <x v="0"/>
    <x v="0"/>
    <s v="xxxx-xxxxxx-x9896"/>
    <s v="Lars"/>
  </r>
  <r>
    <s v="2018-0603"/>
    <n v="223"/>
    <s v="Deluxe 2 Bedroom, 2 Bath"/>
    <x v="22"/>
    <d v="2018-06-13T00:00:00"/>
    <n v="1"/>
    <s v="Season"/>
    <n v="650"/>
    <s v="Brody"/>
    <s v="Mcmahon"/>
    <s v="3033 Harvest  Mountain  Stead"/>
    <s v="Torrance"/>
    <x v="5"/>
    <x v="3"/>
    <s v="xxxx-xxxx-xxxx-9930"/>
    <s v="Thoren"/>
  </r>
  <r>
    <s v="2018-0604"/>
    <n v="501"/>
    <s v="Standard 5 Bedroom, 4 Bath"/>
    <x v="22"/>
    <d v="2018-06-13T00:00:00"/>
    <n v="1"/>
    <s v="Season"/>
    <n v="900"/>
    <s v="Peyton"/>
    <s v="Gates"/>
    <s v="2488 Thunder  Pioneer  Arbor"/>
    <s v="Bartlett"/>
    <x v="10"/>
    <x v="5"/>
    <s v=""/>
    <s v="Thoren"/>
  </r>
  <r>
    <s v="2018-0605"/>
    <n v="201"/>
    <s v="Standard 2 Bedroom, 1 Bath with fireplace and hot tub"/>
    <x v="22"/>
    <d v="2018-06-13T00:00:00"/>
    <n v="1"/>
    <s v="Season"/>
    <n v="600"/>
    <s v="Aubree"/>
    <s v="Hull"/>
    <s v="3503 Pleasant  Pond  Valley"/>
    <s v="Altamonte Springs"/>
    <x v="0"/>
    <x v="3"/>
    <s v="xxxx-xxxx-xxxx-4012"/>
    <s v="Lars"/>
  </r>
  <r>
    <s v="2018-0606"/>
    <n v="221"/>
    <s v="Standard 2 Bedroom, 2 Bath"/>
    <x v="22"/>
    <d v="2018-06-13T00:00:00"/>
    <n v="1"/>
    <s v="Season"/>
    <n v="550"/>
    <s v="Nevaeh"/>
    <s v="Cote"/>
    <s v="3409 Umber  Nectar  Meadow"/>
    <s v="Milwaukee"/>
    <x v="27"/>
    <x v="0"/>
    <s v="xxxx-xxxxxx-x6223"/>
    <s v="Thoren"/>
  </r>
  <r>
    <s v="2018-0607"/>
    <n v="103"/>
    <s v="Deluxe 1 Bedroom, 1 Bath"/>
    <x v="22"/>
    <d v="2018-06-13T00:00:00"/>
    <n v="1"/>
    <s v="Season"/>
    <n v="525"/>
    <s v="Thomas"/>
    <s v="Roach"/>
    <s v="2698 High  Gate  Run"/>
    <s v="Deltona"/>
    <x v="0"/>
    <x v="5"/>
    <s v=""/>
    <s v="Lars"/>
  </r>
  <r>
    <s v="2018-0608"/>
    <n v="312"/>
    <s v="Standard 3 Bedroom, 3 Bath with fireplace"/>
    <x v="22"/>
    <d v="2018-06-13T00:00:00"/>
    <n v="1"/>
    <s v="Season"/>
    <n v="700"/>
    <s v="Evelyn"/>
    <s v="Klein"/>
    <s v="2553 Velvet Hickory Canyon"/>
    <s v="Bonita Springs"/>
    <x v="0"/>
    <x v="3"/>
    <s v="xxxx-xxxx-xxxx-7639"/>
    <s v="Lars"/>
  </r>
  <r>
    <s v="2018-0609"/>
    <n v="104"/>
    <s v="Deluxe 1 Bedroom, 1 Bath"/>
    <x v="22"/>
    <d v="2018-06-13T00:00:00"/>
    <n v="1"/>
    <s v="Season"/>
    <n v="525"/>
    <s v="Andrea"/>
    <s v="Lucas"/>
    <s v="4394 Honey  View  Path"/>
    <s v="West Palm Beach"/>
    <x v="0"/>
    <x v="4"/>
    <s v="xxxx-xxxx-xxxx-4611"/>
    <s v="Lars"/>
  </r>
  <r>
    <s v="2018-0610"/>
    <n v="218"/>
    <s v="Deluxe 2 Bedroom, 2 Bath with fireplace"/>
    <x v="22"/>
    <d v="2018-06-13T00:00:00"/>
    <n v="1"/>
    <s v="Season"/>
    <n v="675"/>
    <s v="Ava"/>
    <s v="Blake"/>
    <s v="3896 Old  Branch  Nook"/>
    <s v="Arlington Heights"/>
    <x v="9"/>
    <x v="3"/>
    <s v="xxxx-xxxx-xxxx-5246"/>
    <s v="Thoren"/>
  </r>
  <r>
    <s v="2018-0611"/>
    <n v="304"/>
    <s v="Standard 3 Bedroom, 1 Bath with hot tub"/>
    <x v="22"/>
    <d v="2018-06-20T00:00:00"/>
    <n v="2"/>
    <s v="Season"/>
    <n v="1350"/>
    <s v="Bailey"/>
    <s v="Travis"/>
    <s v="2561 Umber  Horse  Hollow"/>
    <s v="Jackson"/>
    <x v="10"/>
    <x v="5"/>
    <s v=""/>
    <s v="Thoren"/>
  </r>
  <r>
    <s v="2018-0612"/>
    <n v="225"/>
    <s v="Deluxe 2 Bedroom, 2 Bath with fireplace"/>
    <x v="22"/>
    <d v="2018-06-13T00:00:00"/>
    <n v="1"/>
    <s v="Season"/>
    <n v="675"/>
    <s v="Tristan"/>
    <s v="Decker"/>
    <s v="2705 Honey  Berry  Arbor"/>
    <s v="Boca Raton"/>
    <x v="0"/>
    <x v="3"/>
    <s v="xxxx-xxxx-xxxx-8952"/>
    <s v="Lars"/>
  </r>
  <r>
    <s v="2018-0613"/>
    <n v="500"/>
    <s v="Deluxe 5 Bedroom, 3 Bath with fireplace and hot tub"/>
    <x v="22"/>
    <d v="2018-06-13T00:00:00"/>
    <n v="1"/>
    <s v="Season"/>
    <n v="1050"/>
    <s v="Madeline"/>
    <s v="Watson"/>
    <s v="629 Cotton Gate Grove"/>
    <s v="Bayonne"/>
    <x v="31"/>
    <x v="4"/>
    <s v="xxxx-xxxx-xxxx-3299"/>
    <s v="Thoren"/>
  </r>
  <r>
    <s v="2018-0614"/>
    <n v="308"/>
    <s v="Deluxe 3 Bedroom, 2 Bath with fireplace and hot tub"/>
    <x v="22"/>
    <d v="2018-06-13T00:00:00"/>
    <n v="1"/>
    <s v="Season"/>
    <n v="825"/>
    <s v="Jasmine"/>
    <s v="Kane"/>
    <s v="673 Rocky  Panda  Jetty"/>
    <s v="Bossier City"/>
    <x v="15"/>
    <x v="3"/>
    <s v="xxxx-xxxx-xxxx-9180"/>
    <s v="Thoren"/>
  </r>
  <r>
    <s v="2018-0615"/>
    <n v="106"/>
    <s v="Deluxe 1 Bedroom, 1 Bath"/>
    <x v="22"/>
    <d v="2018-06-13T00:00:00"/>
    <n v="1"/>
    <s v="Season"/>
    <n v="525"/>
    <s v="Lillian"/>
    <s v="Schroeder"/>
    <s v="4552 Honey  Deer  Park"/>
    <s v="Jackson"/>
    <x v="24"/>
    <x v="0"/>
    <s v="xxxx-xxxxxx-x9027"/>
    <s v="Thoren"/>
  </r>
  <r>
    <s v="2018-0616"/>
    <n v="102"/>
    <s v="Deluxe 1 Bedroom, 1 Bath with hot tub"/>
    <x v="22"/>
    <d v="2018-06-13T00:00:00"/>
    <n v="1"/>
    <s v="Season"/>
    <n v="575"/>
    <s v="Luke"/>
    <s v="Grant"/>
    <s v="236 Quaking  Anchor  Landing"/>
    <s v="Athens"/>
    <x v="14"/>
    <x v="3"/>
    <s v="xxxx-xxxx-xxxx-1067"/>
    <s v="Brooke"/>
  </r>
  <r>
    <s v="2018-0617"/>
    <n v="207"/>
    <s v="Standard 2 Bedroom, 1 Bath"/>
    <x v="22"/>
    <d v="2018-06-13T00:00:00"/>
    <n v="1"/>
    <s v="Season"/>
    <n v="525"/>
    <s v="Liam"/>
    <s v="Stein"/>
    <s v="3245 Sleepy  Wagon  Ridge"/>
    <s v="Wellington"/>
    <x v="0"/>
    <x v="1"/>
    <s v="xxxx-xxxx-xxxx-9456"/>
    <s v="Lars"/>
  </r>
  <r>
    <s v="2018-0618"/>
    <n v="401"/>
    <s v="Luxury 4 Bedroom, 4 Bath"/>
    <x v="22"/>
    <d v="2018-06-20T00:00:00"/>
    <n v="2"/>
    <s v="Season"/>
    <n v="2200"/>
    <s v="Bailey"/>
    <s v="Hodge"/>
    <s v="1748 Quiet Shadow Gate"/>
    <s v="Hendersonville"/>
    <x v="10"/>
    <x v="1"/>
    <s v="xxxx-xxxx-xxxx-6619"/>
    <s v="Thoren"/>
  </r>
  <r>
    <s v="2018-0619"/>
    <n v="300"/>
    <s v="Standard 3 Bedroom, 1 Bath"/>
    <x v="22"/>
    <d v="2018-06-13T00:00:00"/>
    <n v="1"/>
    <s v="Season"/>
    <n v="625"/>
    <s v="Sofia"/>
    <s v="Schultz"/>
    <s v="3460 Green  Bear  Point"/>
    <s v="Durham"/>
    <x v="12"/>
    <x v="0"/>
    <s v="xxxx-xxxxxx-x1380"/>
    <s v="Thoren"/>
  </r>
  <r>
    <s v="2018-0620"/>
    <n v="205"/>
    <s v="Deluxe 2 Bedroom, 1 Bath with fireplace"/>
    <x v="22"/>
    <d v="2018-06-13T00:00:00"/>
    <n v="1"/>
    <s v="Season"/>
    <n v="650"/>
    <s v="Samantha"/>
    <s v="Baird"/>
    <s v="3035 Sunny  Pony  Bend"/>
    <s v="Chula Vista"/>
    <x v="5"/>
    <x v="1"/>
    <s v="xxxx-xxxx-xxxx-2472"/>
    <s v="Thoren"/>
  </r>
  <r>
    <s v="2018-0621"/>
    <n v="226"/>
    <s v="Standard 2 Bedroom, 2 Bath"/>
    <x v="22"/>
    <d v="2018-06-13T00:00:00"/>
    <n v="1"/>
    <s v="Season"/>
    <n v="550"/>
    <s v="Logan"/>
    <s v="Cooke"/>
    <s v="4382 Velvet  Lake  Falls"/>
    <s v="San Jose"/>
    <x v="5"/>
    <x v="5"/>
    <s v=""/>
    <s v="Thoren"/>
  </r>
  <r>
    <s v="2018-0622"/>
    <n v="200"/>
    <s v="Deluxe 2 Bedroom, 1 Bath with fireplace"/>
    <x v="22"/>
    <d v="2018-06-13T00:00:00"/>
    <n v="1"/>
    <s v="Season"/>
    <n v="650"/>
    <s v="Grace"/>
    <s v="Melton"/>
    <s v="28 Iron  Nectar  Round"/>
    <s v="Gainesville"/>
    <x v="0"/>
    <x v="5"/>
    <s v=""/>
    <s v="Lars"/>
  </r>
  <r>
    <s v="2018-0623"/>
    <n v="314"/>
    <s v="Luxury 3 Bedroom, 3 Bath"/>
    <x v="22"/>
    <d v="2018-06-13T00:00:00"/>
    <n v="1"/>
    <s v="Season"/>
    <n v="975"/>
    <s v="Ryan"/>
    <s v="Rhodes"/>
    <s v="2409 Hidden Pond Crest"/>
    <s v="Columbus"/>
    <x v="14"/>
    <x v="3"/>
    <s v="xxxx-xxxx-xxxx-1645"/>
    <s v="Brooke"/>
  </r>
  <r>
    <s v="2018-0624"/>
    <n v="222"/>
    <s v="Luxury 2 Bedroom, 2 Bath"/>
    <x v="22"/>
    <d v="2018-06-13T00:00:00"/>
    <n v="1"/>
    <s v="Season"/>
    <n v="850"/>
    <s v="David"/>
    <s v="Petersen"/>
    <s v="1703 Burning  Timber  Dell"/>
    <s v="Mansfield"/>
    <x v="7"/>
    <x v="5"/>
    <s v=""/>
    <s v="Thoren"/>
  </r>
  <r>
    <s v="2018-0625"/>
    <n v="200"/>
    <s v="Deluxe 2 Bedroom, 1 Bath with fireplace"/>
    <x v="23"/>
    <d v="2018-06-20T00:00:00"/>
    <n v="1"/>
    <s v="Season"/>
    <n v="650"/>
    <s v="Madeline"/>
    <s v="Larson"/>
    <s v="2818 Broad Embers Lane"/>
    <s v="Madison"/>
    <x v="27"/>
    <x v="1"/>
    <s v="xxxx-xxxx-xxxx-3916"/>
    <s v="Thoren"/>
  </r>
  <r>
    <s v="2018-0626"/>
    <n v="307"/>
    <s v="Standard 3 Bedroom, 2 Bath"/>
    <x v="23"/>
    <d v="2018-06-20T00:00:00"/>
    <n v="1"/>
    <s v="Season"/>
    <n v="650"/>
    <s v="Sophia"/>
    <s v="Maynard"/>
    <s v="4523 Wishing  Robin  Falls"/>
    <s v="Park Ridge"/>
    <x v="9"/>
    <x v="3"/>
    <s v="xxxx-xxxx-xxxx-9150"/>
    <s v="Thoren"/>
  </r>
  <r>
    <s v="2018-0627"/>
    <n v="216"/>
    <s v="Standard 2 Bedroom, 2 Bath"/>
    <x v="23"/>
    <d v="2018-06-20T00:00:00"/>
    <n v="1"/>
    <s v="Season"/>
    <n v="550"/>
    <s v="Angel"/>
    <s v="Berry"/>
    <s v="2341 Red  Robin  Chase"/>
    <s v="Palm Beach Gardens"/>
    <x v="0"/>
    <x v="1"/>
    <s v="xxxx-xxxx-xxxx-2520"/>
    <s v="Lars"/>
  </r>
  <r>
    <s v="2018-0628"/>
    <n v="203"/>
    <s v="Deluxe 2 Bedroom, 1 Bath"/>
    <x v="23"/>
    <d v="2018-06-20T00:00:00"/>
    <n v="1"/>
    <s v="Season"/>
    <n v="625"/>
    <s v="Morgan"/>
    <s v="Valdez"/>
    <s v="3415 Indian  Goose  Crest"/>
    <s v="Margate"/>
    <x v="0"/>
    <x v="0"/>
    <s v="xxxx-xxxxxx-x9683"/>
    <s v="Lars"/>
  </r>
  <r>
    <s v="2018-0629"/>
    <n v="308"/>
    <s v="Deluxe 3 Bedroom, 2 Bath with fireplace and hot tub"/>
    <x v="23"/>
    <d v="2018-06-20T00:00:00"/>
    <n v="1"/>
    <s v="Season"/>
    <n v="825"/>
    <s v="Brayden"/>
    <s v="Spencer"/>
    <s v="3330 Burning  Hickory  Gate"/>
    <s v="Dearborn Heights"/>
    <x v="19"/>
    <x v="3"/>
    <s v="xxxx-xxxx-xxxx-6073"/>
    <s v="Thoren"/>
  </r>
  <r>
    <s v="2018-0630"/>
    <n v="104"/>
    <s v="Deluxe 1 Bedroom, 1 Bath"/>
    <x v="23"/>
    <d v="2018-06-20T00:00:00"/>
    <n v="1"/>
    <s v="Season"/>
    <n v="525"/>
    <s v="Dylan"/>
    <s v="Sosa"/>
    <s v="174 Umber  Hills  Point"/>
    <s v="Palm Bay"/>
    <x v="0"/>
    <x v="0"/>
    <s v="xxxx-xxxxxx-x6563"/>
    <s v="Lars"/>
  </r>
  <r>
    <s v="2018-0631"/>
    <n v="306"/>
    <s v="Standard 3 Bedroom, 2 Bath"/>
    <x v="23"/>
    <d v="2018-06-20T00:00:00"/>
    <n v="1"/>
    <s v="Season"/>
    <n v="650"/>
    <s v="Abigail"/>
    <s v="Buck"/>
    <s v="4095 Burning  Cloud  Isle"/>
    <s v="Gainesville"/>
    <x v="0"/>
    <x v="1"/>
    <s v="xxxx-xxxx-xxxx-4689"/>
    <s v="Lars"/>
  </r>
  <r>
    <s v="2018-0632"/>
    <n v="600"/>
    <s v="Standard 6 Bedroom, 4 Bath with fireplace"/>
    <x v="23"/>
    <d v="2018-06-20T00:00:00"/>
    <n v="1"/>
    <s v="Season"/>
    <n v="1025"/>
    <s v="Gabriel"/>
    <s v="Jimenez"/>
    <s v="3962 Little  Brook  Pike"/>
    <s v="Norwalk"/>
    <x v="39"/>
    <x v="0"/>
    <s v="xxxx-xxxxxx-x4996"/>
    <s v="Thoren"/>
  </r>
  <r>
    <s v="2018-0633"/>
    <n v="101"/>
    <s v="Standard 1 Bedroom, 1 Bath with fireplace"/>
    <x v="23"/>
    <d v="2018-06-27T00:00:00"/>
    <n v="2"/>
    <s v="Season"/>
    <n v="900"/>
    <s v="Brianna"/>
    <s v="Roberson"/>
    <s v="2493 Thunder  Shadow  Avenue"/>
    <s v="New York"/>
    <x v="18"/>
    <x v="5"/>
    <s v=""/>
    <s v="Thoren"/>
  </r>
  <r>
    <s v="2018-0634"/>
    <n v="226"/>
    <s v="Standard 2 Bedroom, 2 Bath"/>
    <x v="23"/>
    <d v="2018-06-27T00:00:00"/>
    <n v="2"/>
    <s v="Season"/>
    <n v="1100"/>
    <s v="Elijah"/>
    <s v="Nixon"/>
    <s v="1116 Umber  Autumn  Meadow"/>
    <s v="Concord"/>
    <x v="12"/>
    <x v="1"/>
    <s v="xxxx-xxxx-xxxx-2555"/>
    <s v="Thoren"/>
  </r>
  <r>
    <s v="2018-0635"/>
    <n v="213"/>
    <s v="Standard 2 Bedroom, 1 Bath with hot tub"/>
    <x v="23"/>
    <d v="2018-06-20T00:00:00"/>
    <n v="1"/>
    <s v="Season"/>
    <n v="575"/>
    <s v="Zachary"/>
    <s v="Glover"/>
    <s v="34 Little  Oak  Terrace"/>
    <s v="Tampa"/>
    <x v="0"/>
    <x v="4"/>
    <s v="xxxx-xxxx-xxxx-6959"/>
    <s v="Lars"/>
  </r>
  <r>
    <s v="2018-0636"/>
    <n v="224"/>
    <s v="Luxury 2 Bedroom, 2 Bath with fireplace"/>
    <x v="23"/>
    <d v="2018-06-20T00:00:00"/>
    <n v="1"/>
    <s v="Season"/>
    <n v="875"/>
    <s v="Owen"/>
    <s v="Suarez"/>
    <s v="612 Hidden Berry Ridge"/>
    <s v="Charlottesville"/>
    <x v="8"/>
    <x v="5"/>
    <s v=""/>
    <s v="Thoren"/>
  </r>
  <r>
    <s v="2018-0637"/>
    <n v="205"/>
    <s v="Deluxe 2 Bedroom, 1 Bath with fireplace"/>
    <x v="23"/>
    <d v="2018-06-20T00:00:00"/>
    <n v="1"/>
    <s v="Season"/>
    <n v="650"/>
    <s v="David"/>
    <s v="Gilbert"/>
    <s v="2989 Umber  Panda  Lane"/>
    <s v="Chesapeake"/>
    <x v="8"/>
    <x v="1"/>
    <s v="xxxx-xxxx-xxxx-6751"/>
    <s v="Thoren"/>
  </r>
  <r>
    <s v="2018-0638"/>
    <n v="215"/>
    <s v="Standard 2 Bedroom, 2 Bath"/>
    <x v="23"/>
    <d v="2018-06-20T00:00:00"/>
    <n v="1"/>
    <s v="Season"/>
    <n v="550"/>
    <s v="Carson"/>
    <s v="Salas"/>
    <s v="1894 Cinder  Horse  Park"/>
    <s v="Brookhaven"/>
    <x v="14"/>
    <x v="5"/>
    <s v=""/>
    <s v="Brooke"/>
  </r>
  <r>
    <s v="2018-0639"/>
    <n v="302"/>
    <s v="Standard 3 Bedroom, 1 Bath with hot tub"/>
    <x v="23"/>
    <d v="2018-06-20T00:00:00"/>
    <n v="1"/>
    <s v="Season"/>
    <n v="675"/>
    <s v="London"/>
    <s v="Christian"/>
    <s v="712 Cinder  Berry  Run"/>
    <s v="Jacksonville"/>
    <x v="12"/>
    <x v="1"/>
    <s v="xxxx-xxxx-xxxx-2134"/>
    <s v="Thoren"/>
  </r>
  <r>
    <s v="2018-0640"/>
    <n v="501"/>
    <s v="Standard 5 Bedroom, 4 Bath"/>
    <x v="23"/>
    <d v="2018-06-20T00:00:00"/>
    <n v="1"/>
    <s v="Season"/>
    <n v="900"/>
    <s v="Zoey"/>
    <s v="Spears"/>
    <s v="1646 Bright  Shadow  Isle"/>
    <s v="Bartlett"/>
    <x v="10"/>
    <x v="0"/>
    <s v="xxxx-xxxxxx-x2286"/>
    <s v="Thoren"/>
  </r>
  <r>
    <s v="2018-0641"/>
    <n v="314"/>
    <s v="Luxury 3 Bedroom, 3 Bath"/>
    <x v="23"/>
    <d v="2018-06-20T00:00:00"/>
    <n v="1"/>
    <s v="Season"/>
    <n v="975"/>
    <s v="Hailey"/>
    <s v="Carpenter"/>
    <s v="4201 Stony Fawn Edge"/>
    <s v="Pompano Beach"/>
    <x v="0"/>
    <x v="1"/>
    <s v="xxxx-xxxx-xxxx-3127"/>
    <s v="Lars"/>
  </r>
  <r>
    <s v="2018-0642"/>
    <n v="400"/>
    <s v="Standard 4 Bedroom, 3 Bath"/>
    <x v="23"/>
    <d v="2018-06-20T00:00:00"/>
    <n v="1"/>
    <s v="Season"/>
    <n v="775"/>
    <s v="Hannah"/>
    <s v="Colon"/>
    <s v="826 Middle  View  Highlands"/>
    <s v="Virginia Beach"/>
    <x v="8"/>
    <x v="3"/>
    <s v="xxxx-xxxx-xxxx-7102"/>
    <s v="Thoren"/>
  </r>
  <r>
    <s v="2018-0643"/>
    <n v="222"/>
    <s v="Luxury 2 Bedroom, 2 Bath"/>
    <x v="23"/>
    <d v="2018-06-27T00:00:00"/>
    <n v="2"/>
    <s v="Season"/>
    <n v="1700"/>
    <s v="Madelyn"/>
    <s v="Rodgers"/>
    <s v="2161 Fallen  Hickory  Vale"/>
    <s v="Cary"/>
    <x v="12"/>
    <x v="1"/>
    <s v="xxxx-xxxx-xxxx-0299"/>
    <s v="Thoren"/>
  </r>
  <r>
    <s v="2018-0644"/>
    <n v="309"/>
    <s v="Luxury 3 Bedroom, 2 Bath with hot tub"/>
    <x v="23"/>
    <d v="2018-07-04T00:00:00"/>
    <n v="3"/>
    <s v="Season"/>
    <n v="3000"/>
    <s v="Sophia"/>
    <s v="Mcpherson"/>
    <s v="2843 Easy  Dale  Crest"/>
    <s v="Melbourne"/>
    <x v="0"/>
    <x v="2"/>
    <s v=""/>
    <s v="Lars"/>
  </r>
  <r>
    <s v="2018-0645"/>
    <n v="206"/>
    <s v="Deluxe 2 Bedroom, 1 Bath"/>
    <x v="23"/>
    <d v="2018-06-20T00:00:00"/>
    <n v="1"/>
    <s v="Season"/>
    <n v="625"/>
    <s v="Madeline"/>
    <s v="Compton"/>
    <s v="2448 Iron  Pony  Court"/>
    <s v="Athens"/>
    <x v="14"/>
    <x v="2"/>
    <s v=""/>
    <s v="Brooke"/>
  </r>
  <r>
    <s v="2018-0646"/>
    <n v="300"/>
    <s v="Standard 3 Bedroom, 1 Bath"/>
    <x v="23"/>
    <d v="2018-06-20T00:00:00"/>
    <n v="1"/>
    <s v="Season"/>
    <n v="625"/>
    <s v="Levi"/>
    <s v="Ashley"/>
    <s v="2900 Middle Willow Estates"/>
    <s v="Kingsport"/>
    <x v="10"/>
    <x v="1"/>
    <s v="xxxx-xxxx-xxxx-4396"/>
    <s v="Thoren"/>
  </r>
  <r>
    <s v="2018-0647"/>
    <n v="500"/>
    <s v="Deluxe 5 Bedroom, 3 Bath with fireplace and hot tub"/>
    <x v="23"/>
    <d v="2018-06-20T00:00:00"/>
    <n v="1"/>
    <s v="Season"/>
    <n v="1050"/>
    <s v="Joseph"/>
    <s v="Calhoun"/>
    <s v="4745 Indian Treasure Glen, Apt 239"/>
    <s v="Escondido"/>
    <x v="5"/>
    <x v="3"/>
    <s v="xxxx-xxxx-xxxx-6566"/>
    <s v="Thoren"/>
  </r>
  <r>
    <s v="2018-0648"/>
    <n v="221"/>
    <s v="Standard 2 Bedroom, 2 Bath"/>
    <x v="23"/>
    <d v="2018-06-20T00:00:00"/>
    <n v="1"/>
    <s v="Season"/>
    <n v="550"/>
    <s v="Carlos"/>
    <s v="Kirk"/>
    <s v="1674 High  Horse  Vale"/>
    <s v="Memphis"/>
    <x v="10"/>
    <x v="3"/>
    <s v="xxxx-xxxx-xxxx-0420"/>
    <s v="Thoren"/>
  </r>
  <r>
    <s v="2018-0649"/>
    <n v="225"/>
    <s v="Deluxe 2 Bedroom, 2 Bath with fireplace"/>
    <x v="23"/>
    <d v="2018-06-20T00:00:00"/>
    <n v="1"/>
    <s v="Season"/>
    <n v="675"/>
    <s v="Camila"/>
    <s v="Obrien"/>
    <s v="4165 Pleasant  Beacon  Edge"/>
    <s v="Lexington"/>
    <x v="28"/>
    <x v="2"/>
    <s v=""/>
    <s v="Thoren"/>
  </r>
  <r>
    <s v="2018-0650"/>
    <n v="218"/>
    <s v="Deluxe 2 Bedroom, 2 Bath with fireplace"/>
    <x v="23"/>
    <d v="2018-06-20T00:00:00"/>
    <n v="1"/>
    <s v="Season"/>
    <n v="675"/>
    <s v="Hunter"/>
    <s v="Clayton"/>
    <s v="4201 Cotton  Timber  Gate"/>
    <s v="Athens"/>
    <x v="14"/>
    <x v="3"/>
    <s v="xxxx-xxxx-xxxx-8456"/>
    <s v="Brooke"/>
  </r>
  <r>
    <s v="2018-0651"/>
    <n v="229"/>
    <s v="Deluxe 2 Bedroom, 2 Bath with hot tub"/>
    <x v="23"/>
    <d v="2018-06-20T00:00:00"/>
    <n v="1"/>
    <s v="Season"/>
    <n v="700"/>
    <s v="Liam"/>
    <s v="Hull"/>
    <s v="4874 Broad Pony Circle"/>
    <s v="Owensboro"/>
    <x v="28"/>
    <x v="1"/>
    <s v="xxxx-xxxx-xxxx-3471"/>
    <s v="Thoren"/>
  </r>
  <r>
    <s v="2018-0652"/>
    <n v="212"/>
    <s v="Deluxe 2 Bedroom, 1 Bath"/>
    <x v="23"/>
    <d v="2018-06-27T00:00:00"/>
    <n v="2"/>
    <s v="Season"/>
    <n v="1250"/>
    <s v="Gianna"/>
    <s v="Glover"/>
    <s v="1841 Lost  Forest  Arbor"/>
    <s v="Hollywood"/>
    <x v="0"/>
    <x v="3"/>
    <s v="xxxx-xxxx-xxxx-6412"/>
    <s v="Lars"/>
  </r>
  <r>
    <s v="2018-0653"/>
    <n v="105"/>
    <s v="Deluxe 1 Bedroom, 1 Bath"/>
    <x v="23"/>
    <d v="2018-06-20T00:00:00"/>
    <n v="1"/>
    <s v="Season"/>
    <n v="525"/>
    <s v="Genesis"/>
    <s v="Maynard"/>
    <s v="4925 Heather  Dale  Lane"/>
    <s v="Tinley Park"/>
    <x v="9"/>
    <x v="1"/>
    <s v="xxxx-xxxx-xxxx-6224"/>
    <s v="Thoren"/>
  </r>
  <r>
    <s v="2018-0654"/>
    <n v="303"/>
    <s v="Standard 3 Bedroom, 1 Bath"/>
    <x v="23"/>
    <d v="2018-06-20T00:00:00"/>
    <n v="1"/>
    <s v="Season"/>
    <n v="625"/>
    <s v="Trinity"/>
    <s v="Garrett"/>
    <s v="1077 Cinder  Anchor  Dell"/>
    <s v="Columbus"/>
    <x v="6"/>
    <x v="2"/>
    <s v=""/>
    <s v="Thoren"/>
  </r>
  <r>
    <s v="2018-0655"/>
    <n v="202"/>
    <s v="Luxury 2 Bedroom, 1 Bath with fireplace"/>
    <x v="23"/>
    <d v="2018-06-27T00:00:00"/>
    <n v="2"/>
    <s v="Season"/>
    <n v="1700"/>
    <s v="Claire"/>
    <s v="Bradley"/>
    <s v="2275 Grand Creek Meadow"/>
    <s v="Kenner"/>
    <x v="15"/>
    <x v="3"/>
    <s v="xxxx-xxxx-xxxx-6426"/>
    <s v="Thoren"/>
  </r>
  <r>
    <s v="2018-0656"/>
    <n v="305"/>
    <s v="Deluxe 3 Bedroom, 2 Bath with fireplace and hot tub"/>
    <x v="23"/>
    <d v="2018-06-27T00:00:00"/>
    <n v="2"/>
    <s v="Season"/>
    <n v="1650"/>
    <s v="Justin"/>
    <s v="Hamilton"/>
    <s v="2035 Broad  Shadow  Canyon"/>
    <s v="Fort Smith"/>
    <x v="23"/>
    <x v="5"/>
    <s v=""/>
    <s v="Thoren"/>
  </r>
  <r>
    <s v="2018-0657"/>
    <n v="220"/>
    <s v="Standard 2 Bedroom, 2 Bath with fireplace and hot tub"/>
    <x v="23"/>
    <d v="2018-06-20T00:00:00"/>
    <n v="1"/>
    <s v="Season"/>
    <n v="625"/>
    <s v="Katherine"/>
    <s v="Donovan"/>
    <s v="2315 Tawny  Fawn  Point"/>
    <s v="Florissant"/>
    <x v="13"/>
    <x v="1"/>
    <s v="xxxx-xxxx-xxxx-1738"/>
    <s v="Thoren"/>
  </r>
  <r>
    <s v="2018-0658"/>
    <n v="209"/>
    <s v="Deluxe 2 Bedroom, 1 Bath"/>
    <x v="23"/>
    <d v="2018-07-04T00:00:00"/>
    <n v="3"/>
    <s v="Season"/>
    <n v="1875"/>
    <s v="Mason"/>
    <s v="Farrell"/>
    <s v="3926 Grand  Blossom  Isle"/>
    <s v="Palm Bay"/>
    <x v="0"/>
    <x v="1"/>
    <s v="xxxx-xxxx-xxxx-7276"/>
    <s v="Lars"/>
  </r>
  <r>
    <s v="2018-0659"/>
    <n v="102"/>
    <s v="Deluxe 1 Bedroom, 1 Bath with hot tub"/>
    <x v="23"/>
    <d v="2018-06-20T00:00:00"/>
    <n v="1"/>
    <s v="Season"/>
    <n v="575"/>
    <s v="Ava"/>
    <s v="Adams"/>
    <s v="3776 Amber Shadow Edge"/>
    <s v="Brookhaven"/>
    <x v="14"/>
    <x v="3"/>
    <s v="xxxx-xxxx-xxxx-9316"/>
    <s v="Brooke"/>
  </r>
  <r>
    <s v="2018-0660"/>
    <n v="228"/>
    <s v="Standard 2 Bedroom, 2 Bath"/>
    <x v="23"/>
    <d v="2018-07-04T00:00:00"/>
    <n v="3"/>
    <s v="Season"/>
    <n v="1650"/>
    <s v="Sophia"/>
    <s v="Duran"/>
    <s v="3423 Golden  Robin  Farms"/>
    <s v="Hialeah"/>
    <x v="0"/>
    <x v="2"/>
    <s v=""/>
    <s v="Lars"/>
  </r>
  <r>
    <s v="2018-0661"/>
    <n v="204"/>
    <s v="Standard 2 Bedroom, 1 Bath"/>
    <x v="23"/>
    <d v="2018-06-27T00:00:00"/>
    <n v="2"/>
    <s v="Season"/>
    <n v="1050"/>
    <s v="Sophie"/>
    <s v="Acevedo"/>
    <s v="514 Foggy  Willow  Trail"/>
    <s v="Altamonte Springs"/>
    <x v="0"/>
    <x v="0"/>
    <s v="xxxx-xxxxxx-x9089"/>
    <s v="Lars"/>
  </r>
  <r>
    <s v="2018-0662"/>
    <n v="106"/>
    <s v="Deluxe 1 Bedroom, 1 Bath"/>
    <x v="23"/>
    <d v="2018-06-27T00:00:00"/>
    <n v="2"/>
    <s v="Season"/>
    <n v="1050"/>
    <s v="Daniel"/>
    <s v="Benson"/>
    <s v="2806 Grand  Anchor  Swale"/>
    <s v="Roanoke"/>
    <x v="8"/>
    <x v="1"/>
    <s v="xxxx-xxxx-xxxx-3548"/>
    <s v="Thoren"/>
  </r>
  <r>
    <s v="2018-0663"/>
    <n v="219"/>
    <s v="Deluxe 2 Bedroom, 2 Bath with fireplace and hot tub"/>
    <x v="23"/>
    <d v="2018-06-20T00:00:00"/>
    <n v="1"/>
    <s v="Season"/>
    <n v="725"/>
    <s v="William"/>
    <s v="Christian"/>
    <s v="3634 Lazy Leaf Farms"/>
    <s v="Suffolk"/>
    <x v="8"/>
    <x v="4"/>
    <s v="xxxx-xxxx-xxxx-0795"/>
    <s v="Thoren"/>
  </r>
  <r>
    <s v="2018-0664"/>
    <n v="223"/>
    <s v="Deluxe 2 Bedroom, 2 Bath"/>
    <x v="23"/>
    <d v="2018-06-20T00:00:00"/>
    <n v="1"/>
    <s v="Season"/>
    <n v="650"/>
    <s v="Kaylee"/>
    <s v="Farley"/>
    <s v="4944 Rocky  Apple  Circle"/>
    <s v="Anchorage"/>
    <x v="40"/>
    <x v="5"/>
    <s v=""/>
    <s v="Thoren"/>
  </r>
  <r>
    <s v="2018-0665"/>
    <n v="225"/>
    <s v="Deluxe 2 Bedroom, 2 Bath with fireplace"/>
    <x v="24"/>
    <d v="2018-07-04T00:00:00"/>
    <n v="2"/>
    <s v="Season"/>
    <n v="1350"/>
    <s v="Madelyn"/>
    <s v="Acosta"/>
    <s v="563 Wishing  Goose  Swale"/>
    <s v="Palm Coast"/>
    <x v="0"/>
    <x v="1"/>
    <s v="xxxx-xxxx-xxxx-1582"/>
    <s v="Lars"/>
  </r>
  <r>
    <s v="2018-0666"/>
    <n v="203"/>
    <s v="Deluxe 2 Bedroom, 1 Bath"/>
    <x v="24"/>
    <d v="2018-06-27T00:00:00"/>
    <n v="1"/>
    <s v="Season"/>
    <n v="625"/>
    <s v="Anna"/>
    <s v="Kirby"/>
    <s v="2922 Tawny Pine Gate"/>
    <s v="Boca Raton"/>
    <x v="0"/>
    <x v="3"/>
    <s v="xxxx-xxxx-xxxx-5807"/>
    <s v="Lars"/>
  </r>
  <r>
    <s v="2018-0667"/>
    <n v="215"/>
    <s v="Standard 2 Bedroom, 2 Bath"/>
    <x v="24"/>
    <d v="2018-06-27T00:00:00"/>
    <n v="1"/>
    <s v="Season"/>
    <n v="550"/>
    <s v="Elijah"/>
    <s v="Nguyen"/>
    <s v="4971 Emerald  Deer  Gate"/>
    <s v="Dallas"/>
    <x v="7"/>
    <x v="2"/>
    <s v=""/>
    <s v="Thoren"/>
  </r>
  <r>
    <s v="2018-0668"/>
    <n v="401"/>
    <s v="Luxury 4 Bedroom, 4 Bath"/>
    <x v="24"/>
    <d v="2018-07-04T00:00:00"/>
    <n v="2"/>
    <s v="Season"/>
    <n v="2200"/>
    <s v="Madison"/>
    <s v="Nguyen"/>
    <s v="4271 Misty  Pond  Dell"/>
    <s v="Peachtree Corners"/>
    <x v="14"/>
    <x v="1"/>
    <s v="xxxx-xxxx-xxxx-0719"/>
    <s v="Brooke"/>
  </r>
  <r>
    <s v="2018-0669"/>
    <n v="213"/>
    <s v="Standard 2 Bedroom, 1 Bath with hot tub"/>
    <x v="24"/>
    <d v="2018-06-27T00:00:00"/>
    <n v="1"/>
    <s v="Season"/>
    <n v="575"/>
    <s v="Aubrey"/>
    <s v="Sellers"/>
    <s v="1313 Tawny  Pony  Woods"/>
    <s v="Lenexa"/>
    <x v="22"/>
    <x v="4"/>
    <s v="xxxx-xxxx-xxxx-7326"/>
    <s v="Thoren"/>
  </r>
  <r>
    <s v="2018-0670"/>
    <n v="500"/>
    <s v="Deluxe 5 Bedroom, 3 Bath with fireplace and hot tub"/>
    <x v="24"/>
    <d v="2018-06-27T00:00:00"/>
    <n v="1"/>
    <s v="Season"/>
    <n v="1050"/>
    <s v="Sofia"/>
    <s v="Daugherty"/>
    <s v="4397 Jagged  Beacon  Vale"/>
    <s v="Miami"/>
    <x v="0"/>
    <x v="0"/>
    <s v="xxxx-xxxxxx-x0910"/>
    <s v="Lars"/>
  </r>
  <r>
    <s v="2018-0671"/>
    <n v="206"/>
    <s v="Deluxe 2 Bedroom, 1 Bath"/>
    <x v="24"/>
    <d v="2018-06-27T00:00:00"/>
    <n v="1"/>
    <s v="Season"/>
    <n v="625"/>
    <s v="Madelyn"/>
    <s v="Wheeler"/>
    <s v="3571 Grand  Branch  Estates"/>
    <s v="Berkeley"/>
    <x v="5"/>
    <x v="3"/>
    <s v="xxxx-xxxx-xxxx-6621"/>
    <s v="Thoren"/>
  </r>
  <r>
    <s v="2018-0672"/>
    <n v="307"/>
    <s v="Standard 3 Bedroom, 2 Bath"/>
    <x v="24"/>
    <d v="2018-06-27T00:00:00"/>
    <n v="1"/>
    <s v="Season"/>
    <n v="650"/>
    <s v="Sophia"/>
    <s v="Woodward"/>
    <s v="2083 Rocky  Pond  Path"/>
    <s v="La Crosse"/>
    <x v="27"/>
    <x v="5"/>
    <s v=""/>
    <s v="Thoren"/>
  </r>
  <r>
    <s v="2018-0673"/>
    <n v="201"/>
    <s v="Standard 2 Bedroom, 1 Bath with fireplace and hot tub"/>
    <x v="24"/>
    <d v="2018-06-27T00:00:00"/>
    <n v="1"/>
    <s v="Season"/>
    <n v="600"/>
    <s v="Thomas"/>
    <s v="Duncan"/>
    <s v="30 Easy  Nectar  Edge"/>
    <s v="Marysville"/>
    <x v="20"/>
    <x v="4"/>
    <s v="xxxx-xxxx-xxxx-3205"/>
    <s v="Thoren"/>
  </r>
  <r>
    <s v="2018-0674"/>
    <n v="600"/>
    <s v="Standard 6 Bedroom, 4 Bath with fireplace"/>
    <x v="24"/>
    <d v="2018-06-27T00:00:00"/>
    <n v="1"/>
    <s v="Season"/>
    <n v="1025"/>
    <s v="Parker"/>
    <s v="Johnson"/>
    <s v="4612 Pleasant  Pioneer  Dale"/>
    <s v="Rock Hill"/>
    <x v="3"/>
    <x v="0"/>
    <s v="xxxx-xxxxxx-x6013"/>
    <s v="Thoren"/>
  </r>
  <r>
    <s v="2018-0675"/>
    <n v="501"/>
    <s v="Standard 5 Bedroom, 4 Bath"/>
    <x v="24"/>
    <d v="2018-06-27T00:00:00"/>
    <n v="1"/>
    <s v="Season"/>
    <n v="900"/>
    <s v="Julia"/>
    <s v="Morrow"/>
    <s v="4794 Round  Robin  Crest"/>
    <s v="Albuquerque"/>
    <x v="35"/>
    <x v="2"/>
    <s v=""/>
    <s v="Thoren"/>
  </r>
  <r>
    <s v="2018-0676"/>
    <n v="210"/>
    <s v="Standard 2 Bedroom, 1 Bath"/>
    <x v="24"/>
    <d v="2018-06-27T00:00:00"/>
    <n v="1"/>
    <s v="Season"/>
    <n v="525"/>
    <s v="Joshua"/>
    <s v="Silva"/>
    <s v="3830 Hidden Goose Swale"/>
    <s v="Mount Prospect"/>
    <x v="9"/>
    <x v="0"/>
    <s v="xxxx-xxxxxx-x5445"/>
    <s v="Thoren"/>
  </r>
  <r>
    <s v="2018-0677"/>
    <n v="218"/>
    <s v="Deluxe 2 Bedroom, 2 Bath with fireplace"/>
    <x v="24"/>
    <d v="2018-06-27T00:00:00"/>
    <n v="1"/>
    <s v="Season"/>
    <n v="675"/>
    <s v="Kennedy"/>
    <s v="Mccullough"/>
    <s v="347 Middle Grove Isle"/>
    <s v="Pico Rivera"/>
    <x v="5"/>
    <x v="2"/>
    <s v=""/>
    <s v="Thoren"/>
  </r>
  <r>
    <s v="2018-0678"/>
    <n v="211"/>
    <s v="Luxury 2 Bedroom, 1 Bath with hot tub"/>
    <x v="24"/>
    <d v="2018-06-27T00:00:00"/>
    <n v="1"/>
    <s v="Season"/>
    <n v="875"/>
    <s v="Connor"/>
    <s v="Williamson"/>
    <s v="2628 Emerald  Forest  Bend"/>
    <s v="Smyrna"/>
    <x v="10"/>
    <x v="3"/>
    <s v="xxxx-xxxx-xxxx-3414"/>
    <s v="Thoren"/>
  </r>
  <r>
    <s v="2018-0679"/>
    <n v="221"/>
    <s v="Standard 2 Bedroom, 2 Bath"/>
    <x v="24"/>
    <d v="2018-06-27T00:00:00"/>
    <n v="1"/>
    <s v="Season"/>
    <n v="550"/>
    <s v="Adrian"/>
    <s v="Stark"/>
    <s v="2081 Merry  Anchor  Glen"/>
    <s v="Charlotte"/>
    <x v="12"/>
    <x v="4"/>
    <s v="xxxx-xxxx-xxxx-4982"/>
    <s v="Thoren"/>
  </r>
  <r>
    <s v="2018-0680"/>
    <n v="217"/>
    <s v="Luxury 2 Bedroom, 2 Bath with fireplace"/>
    <x v="24"/>
    <d v="2018-06-27T00:00:00"/>
    <n v="1"/>
    <s v="Season"/>
    <n v="875"/>
    <s v="Emily"/>
    <s v="Alexander"/>
    <s v="359 Cinder  Oak  Dell"/>
    <s v="Hollywood"/>
    <x v="0"/>
    <x v="0"/>
    <s v="xxxx-xxxxxx-x3688"/>
    <s v="Lars"/>
  </r>
  <r>
    <s v="2018-0681"/>
    <n v="104"/>
    <s v="Deluxe 1 Bedroom, 1 Bath"/>
    <x v="24"/>
    <d v="2018-07-04T00:00:00"/>
    <n v="2"/>
    <s v="Season"/>
    <n v="1050"/>
    <s v="Autumn"/>
    <s v="Juarez"/>
    <s v="1070 Burning  Treasure  Circle"/>
    <s v="North Miami Beach"/>
    <x v="0"/>
    <x v="1"/>
    <s v="xxxx-xxxx-xxxx-8019"/>
    <s v="Lars"/>
  </r>
  <r>
    <s v="2018-0682"/>
    <n v="308"/>
    <s v="Deluxe 3 Bedroom, 2 Bath with fireplace and hot tub"/>
    <x v="24"/>
    <d v="2018-06-27T00:00:00"/>
    <n v="1"/>
    <s v="Season"/>
    <n v="825"/>
    <s v="Alex"/>
    <s v="Haney"/>
    <s v="4700 Clear  Cloud  Meadow"/>
    <s v="Pine Bluff"/>
    <x v="23"/>
    <x v="1"/>
    <s v="xxxx-xxxx-xxxx-6982"/>
    <s v="Thoren"/>
  </r>
  <r>
    <s v="2018-0683"/>
    <n v="302"/>
    <s v="Standard 3 Bedroom, 1 Bath with hot tub"/>
    <x v="24"/>
    <d v="2018-06-27T00:00:00"/>
    <n v="1"/>
    <s v="Season"/>
    <n v="675"/>
    <s v="Jack"/>
    <s v="Sanders"/>
    <s v="199 Rocky  Anchor  Woods"/>
    <s v="Paterson"/>
    <x v="31"/>
    <x v="5"/>
    <s v=""/>
    <s v="Thoren"/>
  </r>
  <r>
    <s v="2018-0684"/>
    <n v="214"/>
    <s v="Deluxe 2 Bedroom, 1 Bath"/>
    <x v="24"/>
    <d v="2018-06-27T00:00:00"/>
    <n v="1"/>
    <s v="Season"/>
    <n v="625"/>
    <s v="Michael"/>
    <s v="Horn"/>
    <s v="4207 Cinder  Pioneer  Path"/>
    <s v="Brentwood"/>
    <x v="10"/>
    <x v="0"/>
    <s v="xxxx-xxxxxx-x3648"/>
    <s v="Thoren"/>
  </r>
  <r>
    <s v="2018-0685"/>
    <n v="205"/>
    <s v="Deluxe 2 Bedroom, 1 Bath with fireplace"/>
    <x v="24"/>
    <d v="2018-07-04T00:00:00"/>
    <n v="2"/>
    <s v="Season"/>
    <n v="1300"/>
    <s v="Alexis"/>
    <s v="Jacobs"/>
    <s v="4333 Stony  Lagoon  Circle"/>
    <s v="Chicago"/>
    <x v="9"/>
    <x v="1"/>
    <s v="xxxx-xxxx-xxxx-5801"/>
    <s v="Thoren"/>
  </r>
  <r>
    <s v="2018-0686"/>
    <n v="105"/>
    <s v="Deluxe 1 Bedroom, 1 Bath"/>
    <x v="24"/>
    <d v="2018-06-27T00:00:00"/>
    <n v="1"/>
    <s v="Season"/>
    <n v="525"/>
    <s v="Alex"/>
    <s v="Lawrence"/>
    <s v="3345 Jagged  Butterfly  Glade"/>
    <s v="Pawtucket"/>
    <x v="2"/>
    <x v="5"/>
    <s v=""/>
    <s v="Thoren"/>
  </r>
  <r>
    <s v="2018-0687"/>
    <n v="229"/>
    <s v="Deluxe 2 Bedroom, 2 Bath with hot tub"/>
    <x v="24"/>
    <d v="2018-06-27T00:00:00"/>
    <n v="1"/>
    <s v="Season"/>
    <n v="700"/>
    <s v="Lillian"/>
    <s v="Best"/>
    <s v="3061 Honey  Goose  Stead"/>
    <s v="Ormond Beach"/>
    <x v="0"/>
    <x v="3"/>
    <s v="xxxx-xxxx-xxxx-4288"/>
    <s v="Lars"/>
  </r>
  <r>
    <s v="2018-0688"/>
    <n v="223"/>
    <s v="Deluxe 2 Bedroom, 2 Bath"/>
    <x v="24"/>
    <d v="2018-06-27T00:00:00"/>
    <n v="1"/>
    <s v="Season"/>
    <n v="650"/>
    <s v="Serenity"/>
    <s v="Cortez"/>
    <s v="4837 Tawny  Horse  Knoll"/>
    <s v="Greensboro"/>
    <x v="12"/>
    <x v="3"/>
    <s v="xxxx-xxxx-xxxx-5870"/>
    <s v="Thoren"/>
  </r>
  <r>
    <s v="2018-0689"/>
    <n v="301"/>
    <s v="Luxury 3 Bedroom, 1 Bath with fireplace and hot tub"/>
    <x v="24"/>
    <d v="2018-07-04T00:00:00"/>
    <n v="2"/>
    <s v="Season"/>
    <n v="2000"/>
    <s v="Hailey"/>
    <s v="Gallagher"/>
    <s v="310 Rustic  Log  Landing"/>
    <s v="Pinellas Park"/>
    <x v="0"/>
    <x v="5"/>
    <s v=""/>
    <s v="Lars"/>
  </r>
  <r>
    <s v="2018-0690"/>
    <n v="216"/>
    <s v="Standard 2 Bedroom, 2 Bath"/>
    <x v="24"/>
    <d v="2018-06-27T00:00:00"/>
    <n v="1"/>
    <s v="Season"/>
    <n v="550"/>
    <s v="Sydney"/>
    <s v="Moses"/>
    <s v="1653 Dusty  Robin  Meadow"/>
    <s v="Bradenton"/>
    <x v="0"/>
    <x v="0"/>
    <s v="xxxx-xxxxxx-x1650"/>
    <s v="Lars"/>
  </r>
  <r>
    <s v="2018-0691"/>
    <n v="207"/>
    <s v="Standard 2 Bedroom, 1 Bath"/>
    <x v="24"/>
    <d v="2018-07-04T00:00:00"/>
    <n v="2"/>
    <s v="Season"/>
    <n v="1050"/>
    <s v="Gabriel"/>
    <s v="Gregory"/>
    <s v="1487 Broad  Apple  Jetty"/>
    <s v="Palm Beach Gardens"/>
    <x v="0"/>
    <x v="1"/>
    <s v="xxxx-xxxx-xxxx-2851"/>
    <s v="Lars"/>
  </r>
  <r>
    <s v="2018-0692"/>
    <n v="200"/>
    <s v="Deluxe 2 Bedroom, 1 Bath with fireplace"/>
    <x v="24"/>
    <d v="2018-06-27T00:00:00"/>
    <n v="1"/>
    <s v="Season"/>
    <n v="650"/>
    <s v="Morgan"/>
    <s v="Harmon"/>
    <s v="2047 Jagged Deer Arbor"/>
    <s v="Loveland"/>
    <x v="29"/>
    <x v="0"/>
    <s v="xxxx-xxxxxx-x5884"/>
    <s v="Thoren"/>
  </r>
  <r>
    <s v="2018-0693"/>
    <n v="313"/>
    <s v="Standard 3 Bedroom, 3 Bath with hot tub"/>
    <x v="24"/>
    <d v="2018-06-27T00:00:00"/>
    <n v="1"/>
    <s v="Season"/>
    <n v="725"/>
    <s v="Madison"/>
    <s v="Fox"/>
    <s v="2691 Amber  Lake  Manor"/>
    <s v="Ormond Beach"/>
    <x v="0"/>
    <x v="1"/>
    <s v="xxxx-xxxx-xxxx-2261"/>
    <s v="Lars"/>
  </r>
  <r>
    <s v="2018-0694"/>
    <n v="208"/>
    <s v="Standard 2 Bedroom, 1 Bath"/>
    <x v="24"/>
    <d v="2018-07-04T00:00:00"/>
    <n v="2"/>
    <s v="Season"/>
    <n v="1050"/>
    <s v="Grayson"/>
    <s v="Soto"/>
    <s v="3838 Burning  Leaf  Round"/>
    <s v="Lakeland"/>
    <x v="0"/>
    <x v="1"/>
    <s v="xxxx-xxxx-xxxx-2324"/>
    <s v="Lars"/>
  </r>
  <r>
    <s v="2018-0695"/>
    <n v="315"/>
    <s v="Standard 3 Bedroom, 3 Bath"/>
    <x v="24"/>
    <d v="2018-06-27T00:00:00"/>
    <n v="1"/>
    <s v="Season"/>
    <n v="675"/>
    <s v="Luis"/>
    <s v="Bradley"/>
    <s v="3523 Cinder  Prairie  Jetty"/>
    <s v="Woodland"/>
    <x v="5"/>
    <x v="1"/>
    <s v="xxxx-xxxx-xxxx-9525"/>
    <s v="Thoren"/>
  </r>
  <r>
    <s v="2018-0696"/>
    <n v="219"/>
    <s v="Deluxe 2 Bedroom, 2 Bath with fireplace and hot tub"/>
    <x v="24"/>
    <d v="2018-06-27T00:00:00"/>
    <n v="1"/>
    <s v="Season"/>
    <n v="725"/>
    <s v="Aiden"/>
    <s v="Foster"/>
    <s v="2644 Middle  Cider  Woods"/>
    <s v="Bowling Green"/>
    <x v="28"/>
    <x v="0"/>
    <s v="xxxx-xxxxxx-x5894"/>
    <s v="Thoren"/>
  </r>
  <r>
    <s v="2018-0697"/>
    <n v="310"/>
    <s v="Luxury 3 Bedroom, 2 Bath with fireplace"/>
    <x v="24"/>
    <d v="2018-07-04T00:00:00"/>
    <n v="2"/>
    <s v="Season"/>
    <n v="1950"/>
    <s v="London"/>
    <s v="Fischer"/>
    <s v="4620 Foggy  Dale  Run"/>
    <s v="Chesapeake"/>
    <x v="8"/>
    <x v="1"/>
    <s v="xxxx-xxxx-xxxx-0058"/>
    <s v="Thoren"/>
  </r>
  <r>
    <s v="2018-0698"/>
    <n v="224"/>
    <s v="Luxury 2 Bedroom, 2 Bath with fireplace"/>
    <x v="24"/>
    <d v="2018-06-27T00:00:00"/>
    <n v="1"/>
    <s v="Season"/>
    <n v="875"/>
    <s v="Xavier"/>
    <s v="Lamb"/>
    <s v="4738 Misty  Treasure  Way"/>
    <s v="Fairfield"/>
    <x v="6"/>
    <x v="2"/>
    <s v=""/>
    <s v="Thoren"/>
  </r>
  <r>
    <s v="2018-0699"/>
    <n v="314"/>
    <s v="Luxury 3 Bedroom, 3 Bath"/>
    <x v="24"/>
    <d v="2018-06-27T00:00:00"/>
    <n v="1"/>
    <s v="Season"/>
    <n v="975"/>
    <s v="Nolan"/>
    <s v="Walton"/>
    <s v="3371 Middle  Blossom  Chase"/>
    <s v="Great Falls"/>
    <x v="38"/>
    <x v="1"/>
    <s v="xxxx-xxxx-xxxx-7849"/>
    <s v="Thoren"/>
  </r>
  <r>
    <s v="2018-0700"/>
    <n v="220"/>
    <s v="Standard 2 Bedroom, 2 Bath with fireplace and hot tub"/>
    <x v="24"/>
    <d v="2018-07-04T00:00:00"/>
    <n v="2"/>
    <s v="Season"/>
    <n v="1250"/>
    <s v="Ryan"/>
    <s v="Wilcox"/>
    <s v="1299 Harvest  Hills  Glen"/>
    <s v="Pompano Beach"/>
    <x v="0"/>
    <x v="0"/>
    <s v="xxxx-xxxxxx-x0968"/>
    <s v="Lars"/>
  </r>
  <r>
    <s v="2018-0701"/>
    <n v="227"/>
    <s v="Deluxe 2 Bedroom, 2 Bath"/>
    <x v="25"/>
    <d v="2018-07-04T00:00:00"/>
    <n v="1"/>
    <s v="Season"/>
    <n v="650"/>
    <s v="Serenity"/>
    <s v="Bender"/>
    <s v="3016 Bright  Creek  Dell"/>
    <s v="Normal"/>
    <x v="9"/>
    <x v="2"/>
    <s v=""/>
    <s v="Thoren"/>
  </r>
  <r>
    <s v="2018-0702"/>
    <n v="100"/>
    <s v="Standard 1 Bedroom, 1 Bath"/>
    <x v="25"/>
    <d v="2018-07-04T00:00:00"/>
    <n v="1"/>
    <s v="Season"/>
    <n v="425"/>
    <s v="Abigail"/>
    <s v="Mullen"/>
    <s v="4269 Silent Leaf Chase"/>
    <s v="Indianapolis"/>
    <x v="4"/>
    <x v="1"/>
    <s v="xxxx-xxxx-xxxx-6503"/>
    <s v="Thoren"/>
  </r>
  <r>
    <s v="2018-0703"/>
    <n v="206"/>
    <s v="Deluxe 2 Bedroom, 1 Bath"/>
    <x v="25"/>
    <d v="2018-07-18T00:00:00"/>
    <n v="3"/>
    <s v="Season"/>
    <n v="1875"/>
    <s v="Maya"/>
    <s v="Blevins"/>
    <s v="360 Sunny  Forest  Bank"/>
    <s v="Evansville"/>
    <x v="4"/>
    <x v="2"/>
    <s v=""/>
    <s v="Thoren"/>
  </r>
  <r>
    <s v="2018-0704"/>
    <n v="218"/>
    <s v="Deluxe 2 Bedroom, 2 Bath with fireplace"/>
    <x v="25"/>
    <d v="2018-07-04T00:00:00"/>
    <n v="1"/>
    <s v="Season"/>
    <n v="675"/>
    <s v="Lucas"/>
    <s v="Mclaughlin"/>
    <s v="3015 Tawny  Barn  Farms"/>
    <s v="Coral Gables"/>
    <x v="0"/>
    <x v="2"/>
    <s v=""/>
    <s v="Lars"/>
  </r>
  <r>
    <s v="2018-0705"/>
    <n v="213"/>
    <s v="Standard 2 Bedroom, 1 Bath with hot tub"/>
    <x v="25"/>
    <d v="2018-07-04T00:00:00"/>
    <n v="1"/>
    <s v="Season"/>
    <n v="575"/>
    <s v="Dylan"/>
    <s v="William"/>
    <s v="3787 Crystal  Zephyr  Jetty"/>
    <s v="Tallahassee"/>
    <x v="0"/>
    <x v="0"/>
    <s v="xxxx-xxxxxx-x0896"/>
    <s v="Lars"/>
  </r>
  <r>
    <s v="2018-0706"/>
    <n v="229"/>
    <s v="Deluxe 2 Bedroom, 2 Bath with hot tub"/>
    <x v="25"/>
    <d v="2018-07-04T00:00:00"/>
    <n v="1"/>
    <s v="Season"/>
    <n v="700"/>
    <s v="Jaxon"/>
    <s v="Haley"/>
    <s v="1539 Colonial Oak Stead"/>
    <s v="Gastonia"/>
    <x v="12"/>
    <x v="0"/>
    <s v="xxxx-xxxxxx-x7659"/>
    <s v="Thoren"/>
  </r>
  <r>
    <s v="2018-0707"/>
    <n v="311"/>
    <s v="Deluxe 3 Bedroom, 2 Bath"/>
    <x v="25"/>
    <d v="2018-07-11T00:00:00"/>
    <n v="2"/>
    <s v="Season"/>
    <n v="1500"/>
    <s v="Josiah"/>
    <s v="Tyson"/>
    <s v="4192 Hidden  Quail  Point"/>
    <s v="Champaign"/>
    <x v="9"/>
    <x v="3"/>
    <s v="xxxx-xxxx-xxxx-4580"/>
    <s v="Thoren"/>
  </r>
  <r>
    <s v="2018-0708"/>
    <n v="400"/>
    <s v="Standard 4 Bedroom, 3 Bath"/>
    <x v="25"/>
    <d v="2018-07-04T00:00:00"/>
    <n v="1"/>
    <s v="Season"/>
    <n v="775"/>
    <s v="Kennedy"/>
    <s v="Foley"/>
    <s v="1298 Rocky  Zephyr  Farms"/>
    <s v="Tacoma"/>
    <x v="20"/>
    <x v="2"/>
    <s v=""/>
    <s v="Thoren"/>
  </r>
  <r>
    <s v="2018-0709"/>
    <n v="226"/>
    <s v="Standard 2 Bedroom, 2 Bath"/>
    <x v="25"/>
    <d v="2018-07-04T00:00:00"/>
    <n v="1"/>
    <s v="Season"/>
    <n v="550"/>
    <s v="Nathan"/>
    <s v="Dean"/>
    <s v="2310 Foggy Fox Nook"/>
    <s v="Addison"/>
    <x v="9"/>
    <x v="0"/>
    <s v="xxxx-xxxxxx-x8775"/>
    <s v="Thoren"/>
  </r>
  <r>
    <s v="2018-0710"/>
    <n v="106"/>
    <s v="Deluxe 1 Bedroom, 1 Bath"/>
    <x v="25"/>
    <d v="2018-07-04T00:00:00"/>
    <n v="1"/>
    <s v="Season"/>
    <n v="525"/>
    <s v="Gabriel"/>
    <s v="Green"/>
    <s v="2795 Dusty  Pony  Highlands"/>
    <s v="Greenacres"/>
    <x v="0"/>
    <x v="3"/>
    <s v="xxxx-xxxx-xxxx-8285"/>
    <s v="Lars"/>
  </r>
  <r>
    <s v="2018-0711"/>
    <n v="304"/>
    <s v="Standard 3 Bedroom, 1 Bath with hot tub"/>
    <x v="25"/>
    <d v="2018-07-11T00:00:00"/>
    <n v="2"/>
    <s v="Season"/>
    <n v="1350"/>
    <s v="Gabriella"/>
    <s v="Slater"/>
    <s v="1975 Golden  Beacon  Corner"/>
    <s v="Burlington"/>
    <x v="12"/>
    <x v="3"/>
    <s v="xxxx-xxxx-xxxx-1761"/>
    <s v="Thoren"/>
  </r>
  <r>
    <s v="2018-0712"/>
    <n v="223"/>
    <s v="Deluxe 2 Bedroom, 2 Bath"/>
    <x v="25"/>
    <d v="2018-07-04T00:00:00"/>
    <n v="1"/>
    <s v="Season"/>
    <n v="650"/>
    <s v="Aaliyah"/>
    <s v="Lewis"/>
    <s v="314 Merry  Goose  Place"/>
    <s v="Tinley Park"/>
    <x v="9"/>
    <x v="1"/>
    <s v="xxxx-xxxx-xxxx-1253"/>
    <s v="Thoren"/>
  </r>
  <r>
    <s v="2018-0713"/>
    <n v="210"/>
    <s v="Standard 2 Bedroom, 1 Bath"/>
    <x v="25"/>
    <d v="2018-07-04T00:00:00"/>
    <n v="1"/>
    <s v="Season"/>
    <n v="525"/>
    <s v="Jaxon"/>
    <s v="Hobbs"/>
    <s v="1746 Golden  Mountain  Avenue"/>
    <s v="North Miami"/>
    <x v="0"/>
    <x v="0"/>
    <s v="xxxx-xxxxxx-x4345"/>
    <s v="Lars"/>
  </r>
  <r>
    <s v="2018-0714"/>
    <n v="103"/>
    <s v="Deluxe 1 Bedroom, 1 Bath"/>
    <x v="25"/>
    <d v="2018-07-04T00:00:00"/>
    <n v="1"/>
    <s v="Season"/>
    <n v="525"/>
    <s v="Molly"/>
    <s v="Maynard"/>
    <s v="4911 Blue Cider Bank"/>
    <s v="Fond du Lac"/>
    <x v="27"/>
    <x v="4"/>
    <s v="xxxx-xxxx-xxxx-8864"/>
    <s v="Thoren"/>
  </r>
  <r>
    <s v="2018-0715"/>
    <n v="600"/>
    <s v="Standard 6 Bedroom, 4 Bath with fireplace"/>
    <x v="25"/>
    <d v="2018-07-04T00:00:00"/>
    <n v="1"/>
    <s v="Season"/>
    <n v="1025"/>
    <s v="Carson"/>
    <s v="Woodward"/>
    <s v="3615 Golden  Robin  Corner"/>
    <s v="Alexandria"/>
    <x v="8"/>
    <x v="1"/>
    <s v="xxxx-xxxx-xxxx-0849"/>
    <s v="Thoren"/>
  </r>
  <r>
    <s v="2018-0716"/>
    <n v="202"/>
    <s v="Luxury 2 Bedroom, 1 Bath with fireplace"/>
    <x v="25"/>
    <d v="2018-07-04T00:00:00"/>
    <n v="1"/>
    <s v="Season"/>
    <n v="850"/>
    <s v="Aaliyah"/>
    <s v="Lindsay"/>
    <s v="4569 Green  River  Manor"/>
    <s v="Cleveland"/>
    <x v="10"/>
    <x v="0"/>
    <s v="xxxx-xxxxxx-x6214"/>
    <s v="Thoren"/>
  </r>
  <r>
    <s v="2018-0717"/>
    <n v="402"/>
    <s v="Deluxe 4 Bedroom, 4 Bath with fireplace"/>
    <x v="25"/>
    <d v="2018-07-04T00:00:00"/>
    <n v="1"/>
    <s v="Season"/>
    <n v="925"/>
    <s v="Alexander"/>
    <s v="Simon"/>
    <s v="2585 Shady Treasure Isle"/>
    <s v="Cape Coral"/>
    <x v="0"/>
    <x v="1"/>
    <s v="xxxx-xxxx-xxxx-8155"/>
    <s v="Lars"/>
  </r>
  <r>
    <s v="2018-0718"/>
    <n v="221"/>
    <s v="Standard 2 Bedroom, 2 Bath"/>
    <x v="25"/>
    <d v="2018-07-04T00:00:00"/>
    <n v="1"/>
    <s v="Season"/>
    <n v="550"/>
    <s v="Luis"/>
    <s v="Reed"/>
    <s v="2508 Burning  Blossom  Arbor"/>
    <s v="Charleston"/>
    <x v="3"/>
    <x v="1"/>
    <s v="xxxx-xxxx-xxxx-5066"/>
    <s v="Thoren"/>
  </r>
  <r>
    <s v="2018-0719"/>
    <n v="312"/>
    <s v="Standard 3 Bedroom, 3 Bath with fireplace"/>
    <x v="25"/>
    <d v="2018-07-04T00:00:00"/>
    <n v="1"/>
    <s v="Season"/>
    <n v="700"/>
    <s v="Aubrey"/>
    <s v="Norman"/>
    <s v="68 Fallen  Lake  Knoll"/>
    <s v="Danville"/>
    <x v="8"/>
    <x v="2"/>
    <s v=""/>
    <s v="Thoren"/>
  </r>
  <r>
    <s v="2018-0720"/>
    <n v="224"/>
    <s v="Luxury 2 Bedroom, 2 Bath with fireplace"/>
    <x v="25"/>
    <d v="2018-07-04T00:00:00"/>
    <n v="1"/>
    <s v="Season"/>
    <n v="875"/>
    <s v="Brianna"/>
    <s v="Mejia"/>
    <s v="3907 Silent  Leaf  Orchard"/>
    <s v="Charleston"/>
    <x v="34"/>
    <x v="3"/>
    <s v="xxxx-xxxx-xxxx-7643"/>
    <s v="Thoren"/>
  </r>
  <r>
    <s v="2018-0721"/>
    <n v="211"/>
    <s v="Luxury 2 Bedroom, 1 Bath with hot tub"/>
    <x v="25"/>
    <d v="2018-07-04T00:00:00"/>
    <n v="1"/>
    <s v="Season"/>
    <n v="875"/>
    <s v="Maria"/>
    <s v="Hampton"/>
    <s v="2763 Misty  Gate  Point"/>
    <s v="Cape Coral"/>
    <x v="0"/>
    <x v="2"/>
    <s v=""/>
    <s v="Lars"/>
  </r>
  <r>
    <s v="2018-0722"/>
    <n v="215"/>
    <s v="Standard 2 Bedroom, 2 Bath"/>
    <x v="25"/>
    <d v="2018-07-04T00:00:00"/>
    <n v="1"/>
    <s v="Season"/>
    <n v="550"/>
    <s v="Harper"/>
    <s v="Golden"/>
    <s v="1694 Green  Oak  Round"/>
    <s v="Montgomery"/>
    <x v="21"/>
    <x v="0"/>
    <s v="xxxx-xxxxxx-x6099"/>
    <s v="Brooke"/>
  </r>
  <r>
    <s v="2018-0723"/>
    <n v="308"/>
    <s v="Deluxe 3 Bedroom, 2 Bath with fireplace and hot tub"/>
    <x v="25"/>
    <d v="2018-07-04T00:00:00"/>
    <n v="1"/>
    <s v="Season"/>
    <n v="825"/>
    <s v="Naomi"/>
    <s v="Paul"/>
    <s v="427 Green Mountain Estates"/>
    <s v="Pembroke Pines"/>
    <x v="0"/>
    <x v="4"/>
    <s v="xxxx-xxxx-xxxx-2944"/>
    <s v="Lars"/>
  </r>
  <r>
    <s v="2018-0724"/>
    <n v="105"/>
    <s v="Deluxe 1 Bedroom, 1 Bath"/>
    <x v="25"/>
    <d v="2018-07-04T00:00:00"/>
    <n v="1"/>
    <s v="Season"/>
    <n v="525"/>
    <s v="Isaac"/>
    <s v="Pittman"/>
    <s v="461 Silver  Prairie  Terrace"/>
    <s v="Coral Gables"/>
    <x v="0"/>
    <x v="0"/>
    <s v="xxxx-xxxxxx-x8284"/>
    <s v="Lars"/>
  </r>
  <r>
    <s v="2018-0725"/>
    <n v="216"/>
    <s v="Standard 2 Bedroom, 2 Bath"/>
    <x v="25"/>
    <d v="2018-07-04T00:00:00"/>
    <n v="1"/>
    <s v="Season"/>
    <n v="550"/>
    <s v="Bryson"/>
    <s v="Coffey"/>
    <s v="4132 Lost  Elk  Manor"/>
    <s v="Durham"/>
    <x v="12"/>
    <x v="5"/>
    <s v=""/>
    <s v="Thoren"/>
  </r>
  <r>
    <s v="2018-0726"/>
    <n v="101"/>
    <s v="Standard 1 Bedroom, 1 Bath with fireplace"/>
    <x v="25"/>
    <d v="2018-07-04T00:00:00"/>
    <n v="1"/>
    <s v="Season"/>
    <n v="450"/>
    <s v="Hayden"/>
    <s v="Ferrell"/>
    <s v="2651 Tawny  Dale  Dale"/>
    <s v="Titusville"/>
    <x v="0"/>
    <x v="2"/>
    <s v=""/>
    <s v="Lars"/>
  </r>
  <r>
    <s v="2018-0727"/>
    <n v="217"/>
    <s v="Luxury 2 Bedroom, 2 Bath with fireplace"/>
    <x v="25"/>
    <d v="2018-07-04T00:00:00"/>
    <n v="1"/>
    <s v="Season"/>
    <n v="875"/>
    <s v="Josiah"/>
    <s v="Jackson"/>
    <s v="2770 Dusty  Log  Acres"/>
    <s v="Delray Beach"/>
    <x v="0"/>
    <x v="3"/>
    <s v="xxxx-xxxx-xxxx-1892"/>
    <s v="Lars"/>
  </r>
  <r>
    <s v="2018-0728"/>
    <n v="308"/>
    <s v="Deluxe 3 Bedroom, 2 Bath with fireplace and hot tub"/>
    <x v="26"/>
    <d v="2018-07-11T00:00:00"/>
    <n v="1"/>
    <s v="Season"/>
    <n v="825"/>
    <s v="Nathaniel"/>
    <s v="Frost"/>
    <s v="4109 Hazy  Barn  Path"/>
    <s v="Weston"/>
    <x v="0"/>
    <x v="1"/>
    <s v="xxxx-xxxx-xxxx-2716"/>
    <s v="Lars"/>
  </r>
  <r>
    <s v="2018-0729"/>
    <n v="209"/>
    <s v="Deluxe 2 Bedroom, 1 Bath"/>
    <x v="26"/>
    <d v="2018-07-18T00:00:00"/>
    <n v="2"/>
    <s v="Season"/>
    <n v="1250"/>
    <s v="Parker"/>
    <s v="Little"/>
    <s v="4742 Rustic  Embers  Meadow"/>
    <s v="Smyrna"/>
    <x v="10"/>
    <x v="0"/>
    <s v="xxxx-xxxxxx-x3499"/>
    <s v="Thoren"/>
  </r>
  <r>
    <s v="2018-0730"/>
    <n v="310"/>
    <s v="Luxury 3 Bedroom, 2 Bath with fireplace"/>
    <x v="26"/>
    <d v="2018-07-18T00:00:00"/>
    <n v="2"/>
    <s v="Season"/>
    <n v="1950"/>
    <s v="Camila"/>
    <s v="Perry"/>
    <s v="3143 Grand  Barn  Glade"/>
    <s v="Raleigh"/>
    <x v="12"/>
    <x v="2"/>
    <s v=""/>
    <s v="Thoren"/>
  </r>
  <r>
    <s v="2018-0731"/>
    <n v="213"/>
    <s v="Standard 2 Bedroom, 1 Bath with hot tub"/>
    <x v="26"/>
    <d v="2018-07-11T00:00:00"/>
    <n v="1"/>
    <s v="Season"/>
    <n v="575"/>
    <s v="Jaxon"/>
    <s v="Lang"/>
    <s v="4806 Sleepy  Spring  Dell"/>
    <s v="Leesburg"/>
    <x v="8"/>
    <x v="3"/>
    <s v="xxxx-xxxx-xxxx-3718"/>
    <s v="Thoren"/>
  </r>
  <r>
    <s v="2018-0732"/>
    <n v="314"/>
    <s v="Luxury 3 Bedroom, 3 Bath"/>
    <x v="26"/>
    <d v="2018-07-11T00:00:00"/>
    <n v="1"/>
    <s v="Season"/>
    <n v="975"/>
    <s v="Sebastian"/>
    <s v="Galloway"/>
    <s v="4691 Merry  Shadow  Dale"/>
    <s v="Miami Beach"/>
    <x v="0"/>
    <x v="3"/>
    <s v="xxxx-xxxx-xxxx-4314"/>
    <s v="Lars"/>
  </r>
  <r>
    <s v="2018-0733"/>
    <n v="300"/>
    <s v="Standard 3 Bedroom, 1 Bath"/>
    <x v="26"/>
    <d v="2018-07-11T00:00:00"/>
    <n v="1"/>
    <s v="Season"/>
    <n v="625"/>
    <s v="Henry"/>
    <s v="Guerra"/>
    <s v="757 Golden  Rabbit  Run"/>
    <s v="Hickory"/>
    <x v="12"/>
    <x v="1"/>
    <s v="xxxx-xxxx-xxxx-6025"/>
    <s v="Thoren"/>
  </r>
  <r>
    <s v="2018-0734"/>
    <n v="228"/>
    <s v="Standard 2 Bedroom, 2 Bath"/>
    <x v="26"/>
    <d v="2018-07-18T00:00:00"/>
    <n v="2"/>
    <s v="Season"/>
    <n v="1100"/>
    <s v="Camila"/>
    <s v="Berg"/>
    <s v="4624 Silent  Pine  Estates"/>
    <s v="Milwaukee"/>
    <x v="27"/>
    <x v="4"/>
    <s v="xxxx-xxxx-xxxx-3398"/>
    <s v="Thoren"/>
  </r>
  <r>
    <s v="2018-0735"/>
    <n v="226"/>
    <s v="Standard 2 Bedroom, 2 Bath"/>
    <x v="26"/>
    <d v="2018-07-11T00:00:00"/>
    <n v="1"/>
    <s v="Season"/>
    <n v="550"/>
    <s v="Trinity"/>
    <s v="Holcomb"/>
    <s v="2305 Burning Blossom Gate"/>
    <s v="Hartford"/>
    <x v="39"/>
    <x v="1"/>
    <s v="xxxx-xxxx-xxxx-4063"/>
    <s v="Thoren"/>
  </r>
  <r>
    <s v="2018-0736"/>
    <n v="223"/>
    <s v="Deluxe 2 Bedroom, 2 Bath"/>
    <x v="26"/>
    <d v="2018-07-18T00:00:00"/>
    <n v="2"/>
    <s v="Season"/>
    <n v="1300"/>
    <s v="Julia"/>
    <s v="Faulkner"/>
    <s v="344 Green  Cider  Knoll"/>
    <s v="North Charleston"/>
    <x v="3"/>
    <x v="0"/>
    <s v="xxxx-xxxxxx-x1302"/>
    <s v="Thoren"/>
  </r>
  <r>
    <s v="2018-0737"/>
    <n v="104"/>
    <s v="Deluxe 1 Bedroom, 1 Bath"/>
    <x v="26"/>
    <d v="2018-07-11T00:00:00"/>
    <n v="1"/>
    <s v="Season"/>
    <n v="525"/>
    <s v="Caleb"/>
    <s v="Webster"/>
    <s v="2369 Silent  Lagoon  Place"/>
    <s v="North Lauderdale"/>
    <x v="0"/>
    <x v="5"/>
    <s v=""/>
    <s v="Lars"/>
  </r>
  <r>
    <s v="2018-0738"/>
    <n v="105"/>
    <s v="Deluxe 1 Bedroom, 1 Bath"/>
    <x v="26"/>
    <d v="2018-07-18T00:00:00"/>
    <n v="2"/>
    <s v="Season"/>
    <n v="1050"/>
    <s v="Cooper"/>
    <s v="Osborne"/>
    <s v="4161 Cozy  Dale  Ledge"/>
    <s v="San Antonio"/>
    <x v="7"/>
    <x v="5"/>
    <s v=""/>
    <s v="Thoren"/>
  </r>
  <r>
    <s v="2018-0739"/>
    <n v="204"/>
    <s v="Standard 2 Bedroom, 1 Bath"/>
    <x v="26"/>
    <d v="2018-07-18T00:00:00"/>
    <n v="2"/>
    <s v="Season"/>
    <n v="1050"/>
    <s v="Madison"/>
    <s v="Juarez"/>
    <s v="4213 Harvest Autumn Gate"/>
    <s v="Concord"/>
    <x v="12"/>
    <x v="3"/>
    <s v="xxxx-xxxx-xxxx-4370"/>
    <s v="Thoren"/>
  </r>
  <r>
    <s v="2018-0740"/>
    <n v="302"/>
    <s v="Standard 3 Bedroom, 1 Bath with hot tub"/>
    <x v="26"/>
    <d v="2018-07-11T00:00:00"/>
    <n v="1"/>
    <s v="Season"/>
    <n v="675"/>
    <s v="Hunter"/>
    <s v="Atkins"/>
    <s v="4884 Heather  Treasure  Trail"/>
    <s v="La Mesa"/>
    <x v="5"/>
    <x v="0"/>
    <s v="xxxx-xxxxxx-x9574"/>
    <s v="Thoren"/>
  </r>
  <r>
    <s v="2018-0741"/>
    <n v="102"/>
    <s v="Deluxe 1 Bedroom, 1 Bath with hot tub"/>
    <x v="26"/>
    <d v="2018-07-11T00:00:00"/>
    <n v="1"/>
    <s v="Season"/>
    <n v="575"/>
    <s v="Harper"/>
    <s v="Barron"/>
    <s v="2196 Sleepy  Willow  Hollow"/>
    <s v="Wellington"/>
    <x v="0"/>
    <x v="3"/>
    <s v="xxxx-xxxx-xxxx-9091"/>
    <s v="Lars"/>
  </r>
  <r>
    <s v="2018-0742"/>
    <n v="218"/>
    <s v="Deluxe 2 Bedroom, 2 Bath with fireplace"/>
    <x v="26"/>
    <d v="2018-07-11T00:00:00"/>
    <n v="1"/>
    <s v="Season"/>
    <n v="675"/>
    <s v="Chase"/>
    <s v="Stanton"/>
    <s v="3756 Jagged  Forest  Avenue"/>
    <s v="Ocala"/>
    <x v="0"/>
    <x v="1"/>
    <s v="xxxx-xxxx-xxxx-8344"/>
    <s v="Lars"/>
  </r>
  <r>
    <s v="2018-0743"/>
    <n v="208"/>
    <s v="Standard 2 Bedroom, 1 Bath"/>
    <x v="26"/>
    <d v="2018-07-11T00:00:00"/>
    <n v="1"/>
    <s v="Season"/>
    <n v="525"/>
    <s v="Brody"/>
    <s v="Blair"/>
    <s v="930 Stony  Rabbit  Farms"/>
    <s v="Northglenn"/>
    <x v="29"/>
    <x v="1"/>
    <s v="xxxx-xxxx-xxxx-6671"/>
    <s v="Thoren"/>
  </r>
  <r>
    <s v="2018-0744"/>
    <n v="101"/>
    <s v="Standard 1 Bedroom, 1 Bath with fireplace"/>
    <x v="26"/>
    <d v="2018-07-11T00:00:00"/>
    <n v="1"/>
    <s v="Season"/>
    <n v="450"/>
    <s v="Thomas"/>
    <s v="Ochoa"/>
    <s v="2448 Merry  River  Jetty"/>
    <s v="Trenton"/>
    <x v="31"/>
    <x v="1"/>
    <s v="xxxx-xxxx-xxxx-9686"/>
    <s v="Thoren"/>
  </r>
  <r>
    <s v="2018-0745"/>
    <n v="402"/>
    <s v="Deluxe 4 Bedroom, 4 Bath with fireplace"/>
    <x v="26"/>
    <d v="2018-07-11T00:00:00"/>
    <n v="1"/>
    <s v="Season"/>
    <n v="925"/>
    <s v="Aaliyah"/>
    <s v="Kim"/>
    <s v="1440 Easy Fox Park"/>
    <s v="Sunrise"/>
    <x v="0"/>
    <x v="3"/>
    <s v="xxxx-xxxx-xxxx-1462"/>
    <s v="Lars"/>
  </r>
  <r>
    <s v="2018-0746"/>
    <n v="309"/>
    <s v="Luxury 3 Bedroom, 2 Bath with hot tub"/>
    <x v="26"/>
    <d v="2018-07-11T00:00:00"/>
    <n v="1"/>
    <s v="Season"/>
    <n v="1000"/>
    <s v="Hayden"/>
    <s v="Walker"/>
    <s v="1074 Thunder  Bear  Glen"/>
    <s v="Coconut Creek"/>
    <x v="0"/>
    <x v="5"/>
    <s v=""/>
    <s v="Lars"/>
  </r>
  <r>
    <s v="2018-0747"/>
    <n v="103"/>
    <s v="Deluxe 1 Bedroom, 1 Bath"/>
    <x v="26"/>
    <d v="2018-07-11T00:00:00"/>
    <n v="1"/>
    <s v="Season"/>
    <n v="525"/>
    <s v="Connor"/>
    <s v="Johns"/>
    <s v="556 Broad Dale Trace"/>
    <s v="Port St. Lucie"/>
    <x v="0"/>
    <x v="5"/>
    <s v=""/>
    <s v="Lars"/>
  </r>
  <r>
    <s v="2018-0748"/>
    <n v="216"/>
    <s v="Standard 2 Bedroom, 2 Bath"/>
    <x v="26"/>
    <d v="2018-07-18T00:00:00"/>
    <n v="2"/>
    <s v="Season"/>
    <n v="1100"/>
    <s v="Evelyn"/>
    <s v="Barr"/>
    <s v="4774 Jagged  Apple  Ledge"/>
    <s v="Elizabeth"/>
    <x v="31"/>
    <x v="3"/>
    <s v="xxxx-xxxx-xxxx-3381"/>
    <s v="Thoren"/>
  </r>
  <r>
    <s v="2018-0749"/>
    <n v="224"/>
    <s v="Luxury 2 Bedroom, 2 Bath with fireplace"/>
    <x v="26"/>
    <d v="2018-07-11T00:00:00"/>
    <n v="1"/>
    <s v="Season"/>
    <n v="875"/>
    <s v="Alexa"/>
    <s v="Pate"/>
    <s v="3582 Silver  Lake  Jetty"/>
    <s v="Wilson"/>
    <x v="12"/>
    <x v="1"/>
    <s v="xxxx-xxxx-xxxx-1431"/>
    <s v="Thoren"/>
  </r>
  <r>
    <s v="2018-0750"/>
    <n v="500"/>
    <s v="Deluxe 5 Bedroom, 3 Bath with fireplace and hot tub"/>
    <x v="26"/>
    <d v="2018-07-11T00:00:00"/>
    <n v="1"/>
    <s v="Season"/>
    <n v="1050"/>
    <s v="Leah"/>
    <s v="Harrell"/>
    <s v="2124 Honey Gate Park"/>
    <s v="Hoover"/>
    <x v="21"/>
    <x v="5"/>
    <s v=""/>
    <s v="Brooke"/>
  </r>
  <r>
    <s v="2018-0751"/>
    <n v="301"/>
    <s v="Luxury 3 Bedroom, 1 Bath with fireplace and hot tub"/>
    <x v="26"/>
    <d v="2018-07-25T00:00:00"/>
    <n v="3"/>
    <s v="Season"/>
    <n v="3000"/>
    <s v="Justin"/>
    <s v="Gillespie"/>
    <s v="936 Iron  Embers  Run"/>
    <s v="Columbus"/>
    <x v="14"/>
    <x v="0"/>
    <s v="xxxx-xxxxxx-x4927"/>
    <s v="Brooke"/>
  </r>
  <r>
    <s v="2018-0752"/>
    <n v="222"/>
    <s v="Luxury 2 Bedroom, 2 Bath"/>
    <x v="26"/>
    <d v="2018-07-11T00:00:00"/>
    <n v="1"/>
    <s v="Season"/>
    <n v="850"/>
    <s v="Jack"/>
    <s v="Harrison"/>
    <s v="527 Colonial  Barn  Gardens"/>
    <s v="Mount Pleasant"/>
    <x v="3"/>
    <x v="0"/>
    <s v="xxxx-xxxxxx-x1758"/>
    <s v="Thoren"/>
  </r>
  <r>
    <s v="2018-0753"/>
    <n v="305"/>
    <s v="Deluxe 3 Bedroom, 2 Bath with fireplace and hot tub"/>
    <x v="26"/>
    <d v="2018-07-11T00:00:00"/>
    <n v="1"/>
    <s v="Season"/>
    <n v="825"/>
    <s v="Christian"/>
    <s v="Huffman"/>
    <s v="3646 Colonial Gate Canyon"/>
    <s v="Smyrna"/>
    <x v="10"/>
    <x v="1"/>
    <s v="xxxx-xxxx-xxxx-4052"/>
    <s v="Thoren"/>
  </r>
  <r>
    <s v="2018-0754"/>
    <n v="202"/>
    <s v="Luxury 2 Bedroom, 1 Bath with fireplace"/>
    <x v="26"/>
    <d v="2018-07-11T00:00:00"/>
    <n v="1"/>
    <s v="Season"/>
    <n v="850"/>
    <s v="Juan"/>
    <s v="Mack"/>
    <s v="626 Amber  Deer  Chase"/>
    <s v="Columbus"/>
    <x v="14"/>
    <x v="2"/>
    <s v=""/>
    <s v="Brooke"/>
  </r>
  <r>
    <s v="2018-0755"/>
    <n v="400"/>
    <s v="Standard 4 Bedroom, 3 Bath"/>
    <x v="26"/>
    <d v="2018-07-11T00:00:00"/>
    <n v="1"/>
    <s v="Season"/>
    <n v="775"/>
    <s v="Josiah"/>
    <s v="Morris"/>
    <s v="3046 Wishing  Nectar  Nook"/>
    <s v="Berwyn"/>
    <x v="9"/>
    <x v="3"/>
    <s v="xxxx-xxxx-xxxx-9082"/>
    <s v="Thoren"/>
  </r>
  <r>
    <s v="2018-0756"/>
    <n v="312"/>
    <s v="Standard 3 Bedroom, 3 Bath with fireplace"/>
    <x v="26"/>
    <d v="2018-07-11T00:00:00"/>
    <n v="1"/>
    <s v="Season"/>
    <n v="700"/>
    <s v="Cooper"/>
    <s v="Stevenson"/>
    <s v="3094 Stony  Elk  Vista"/>
    <s v="Caldwell"/>
    <x v="36"/>
    <x v="0"/>
    <s v="xxxx-xxxxxx-x4167"/>
    <s v="Thoren"/>
  </r>
  <r>
    <s v="2018-0757"/>
    <n v="220"/>
    <s v="Standard 2 Bedroom, 2 Bath with fireplace and hot tub"/>
    <x v="26"/>
    <d v="2018-07-11T00:00:00"/>
    <n v="1"/>
    <s v="Season"/>
    <n v="625"/>
    <s v="Nicholas"/>
    <s v="Bush"/>
    <s v="1222 Clear  River  Farms"/>
    <s v="Kissimmee"/>
    <x v="0"/>
    <x v="0"/>
    <s v="xxxx-xxxxxx-x8625"/>
    <s v="Lars"/>
  </r>
  <r>
    <s v="2018-0758"/>
    <n v="600"/>
    <s v="Standard 6 Bedroom, 4 Bath with fireplace"/>
    <x v="26"/>
    <d v="2018-07-11T00:00:00"/>
    <n v="1"/>
    <s v="Season"/>
    <n v="1025"/>
    <s v="Hannah"/>
    <s v="Dotson"/>
    <s v="39 Grand Log Circle, Apt A-73"/>
    <s v="Durham"/>
    <x v="12"/>
    <x v="0"/>
    <s v="xxxx-xxxxxx-x9186"/>
    <s v="Thoren"/>
  </r>
  <r>
    <s v="2018-0759"/>
    <n v="501"/>
    <s v="Standard 5 Bedroom, 4 Bath"/>
    <x v="26"/>
    <d v="2018-07-25T00:00:00"/>
    <n v="3"/>
    <s v="Season"/>
    <n v="2700"/>
    <s v="Arianna"/>
    <s v="Berg"/>
    <s v="2911 Harvest  Berry  Path"/>
    <s v="Thousand Oaks"/>
    <x v="5"/>
    <x v="3"/>
    <s v="xxxx-xxxx-xxxx-9177"/>
    <s v="Thoren"/>
  </r>
  <r>
    <s v="2018-0760"/>
    <n v="215"/>
    <s v="Standard 2 Bedroom, 2 Bath"/>
    <x v="26"/>
    <d v="2018-07-18T00:00:00"/>
    <n v="2"/>
    <s v="Season"/>
    <n v="1100"/>
    <s v="Kevin"/>
    <s v="Hunt"/>
    <s v="1566 Cotton  Forest  Ridge"/>
    <s v="Dothan"/>
    <x v="21"/>
    <x v="5"/>
    <s v=""/>
    <s v="Brooke"/>
  </r>
  <r>
    <s v="2018-0761"/>
    <n v="106"/>
    <s v="Deluxe 1 Bedroom, 1 Bath"/>
    <x v="26"/>
    <d v="2018-07-18T00:00:00"/>
    <n v="2"/>
    <s v="Season"/>
    <n v="1050"/>
    <s v="Logan"/>
    <s v="Bradshaw"/>
    <s v="1098 Golden  Nectar  Dell"/>
    <s v="Wilmington"/>
    <x v="12"/>
    <x v="1"/>
    <s v="xxxx-xxxx-xxxx-3752"/>
    <s v="Thoren"/>
  </r>
  <r>
    <s v="2018-0762"/>
    <n v="211"/>
    <s v="Luxury 2 Bedroom, 1 Bath with hot tub"/>
    <x v="26"/>
    <d v="2018-07-18T00:00:00"/>
    <n v="2"/>
    <s v="Season"/>
    <n v="1750"/>
    <s v="Carson"/>
    <s v="Mcgowan"/>
    <s v="783 Sleepy  Bear  Pike"/>
    <s v="Tamarac"/>
    <x v="0"/>
    <x v="3"/>
    <s v="xxxx-xxxx-xxxx-3173"/>
    <s v="Lars"/>
  </r>
  <r>
    <s v="2018-0763"/>
    <n v="205"/>
    <s v="Deluxe 2 Bedroom, 1 Bath with fireplace"/>
    <x v="26"/>
    <d v="2018-07-11T00:00:00"/>
    <n v="1"/>
    <s v="Season"/>
    <n v="650"/>
    <s v="Xavier"/>
    <s v="Carrillo"/>
    <s v="2919 Bright  Dale  Stead"/>
    <s v="Newark"/>
    <x v="31"/>
    <x v="1"/>
    <s v="xxxx-xxxx-xxxx-1204"/>
    <s v="Thoren"/>
  </r>
  <r>
    <s v="2018-0764"/>
    <n v="303"/>
    <s v="Standard 3 Bedroom, 1 Bath"/>
    <x v="26"/>
    <d v="2018-07-11T00:00:00"/>
    <n v="1"/>
    <s v="Season"/>
    <n v="625"/>
    <s v="Luke"/>
    <s v="Kirkland"/>
    <s v="1347 Rustic  Zephyr  Meadow"/>
    <s v="Barnstable Town"/>
    <x v="11"/>
    <x v="3"/>
    <s v="xxxx-xxxx-xxxx-8763"/>
    <s v="Thoren"/>
  </r>
  <r>
    <s v="2018-0765"/>
    <n v="219"/>
    <s v="Deluxe 2 Bedroom, 2 Bath with fireplace and hot tub"/>
    <x v="26"/>
    <d v="2018-07-11T00:00:00"/>
    <n v="1"/>
    <s v="Season"/>
    <n v="725"/>
    <s v="Maya"/>
    <s v="Savage"/>
    <s v="1434 Quaking  View  Gate"/>
    <s v="Cleveland Heights"/>
    <x v="6"/>
    <x v="1"/>
    <s v="xxxx-xxxx-xxxx-7523"/>
    <s v="Thoren"/>
  </r>
  <r>
    <s v="2018-0766"/>
    <n v="207"/>
    <s v="Standard 2 Bedroom, 1 Bath"/>
    <x v="26"/>
    <d v="2018-07-11T00:00:00"/>
    <n v="1"/>
    <s v="Season"/>
    <n v="525"/>
    <s v="Thomas"/>
    <s v="Steele"/>
    <s v="2374 Crystal  Hills  Hollow"/>
    <s v="Crystal Lake"/>
    <x v="9"/>
    <x v="5"/>
    <s v=""/>
    <s v="Thoren"/>
  </r>
  <r>
    <s v="2018-0767"/>
    <n v="221"/>
    <s v="Standard 2 Bedroom, 2 Bath"/>
    <x v="26"/>
    <d v="2018-07-11T00:00:00"/>
    <n v="1"/>
    <s v="Season"/>
    <n v="550"/>
    <s v="Eva"/>
    <s v="Sullivan"/>
    <s v="211 Little  View  Stead"/>
    <s v="Blaine"/>
    <x v="33"/>
    <x v="2"/>
    <s v=""/>
    <s v="Thoren"/>
  </r>
  <r>
    <s v="2018-0768"/>
    <n v="401"/>
    <s v="Luxury 4 Bedroom, 4 Bath"/>
    <x v="26"/>
    <d v="2018-07-11T00:00:00"/>
    <n v="1"/>
    <s v="Season"/>
    <n v="1100"/>
    <s v="Madelyn"/>
    <s v="Ashley"/>
    <s v="1902 Grand  Prairie  Edge"/>
    <s v="Newport News"/>
    <x v="8"/>
    <x v="1"/>
    <s v="xxxx-xxxx-xxxx-6742"/>
    <s v="Thoren"/>
  </r>
  <r>
    <s v="2018-0769"/>
    <n v="306"/>
    <s v="Standard 3 Bedroom, 2 Bath"/>
    <x v="26"/>
    <d v="2018-07-11T00:00:00"/>
    <n v="1"/>
    <s v="Season"/>
    <n v="650"/>
    <s v="Julian"/>
    <s v="Casey"/>
    <s v="134 Green  Panda  Glen"/>
    <s v="Huntsville"/>
    <x v="21"/>
    <x v="1"/>
    <s v="xxxx-xxxx-xxxx-3547"/>
    <s v="Brooke"/>
  </r>
  <r>
    <s v="2018-0770"/>
    <n v="217"/>
    <s v="Luxury 2 Bedroom, 2 Bath with fireplace"/>
    <x v="26"/>
    <d v="2018-07-11T00:00:00"/>
    <n v="1"/>
    <s v="Season"/>
    <n v="875"/>
    <s v="Lucy"/>
    <s v="Clarke"/>
    <s v="3256 Little  Branch  Terrace"/>
    <s v="Bloomington"/>
    <x v="33"/>
    <x v="5"/>
    <s v=""/>
    <s v="Thoren"/>
  </r>
  <r>
    <s v="2018-0771"/>
    <n v="217"/>
    <s v="Luxury 2 Bedroom, 2 Bath with fireplace"/>
    <x v="27"/>
    <d v="2018-07-18T00:00:00"/>
    <n v="1"/>
    <s v="Season"/>
    <n v="875"/>
    <s v="Layla"/>
    <s v="Marquez"/>
    <s v="3244 Lost  Bear  Glen"/>
    <s v="Davie"/>
    <x v="0"/>
    <x v="3"/>
    <s v="xxxx-xxxx-xxxx-5589"/>
    <s v="Lars"/>
  </r>
  <r>
    <s v="2018-0772"/>
    <n v="102"/>
    <s v="Deluxe 1 Bedroom, 1 Bath with hot tub"/>
    <x v="27"/>
    <d v="2018-07-18T00:00:00"/>
    <n v="1"/>
    <s v="Season"/>
    <n v="575"/>
    <s v="Grayson"/>
    <s v="Peterson"/>
    <s v="1438 Stony  Island  Way"/>
    <s v="Topeka"/>
    <x v="22"/>
    <x v="3"/>
    <s v="xxxx-xxxx-xxxx-6129"/>
    <s v="Thoren"/>
  </r>
  <r>
    <s v="2018-0773"/>
    <n v="220"/>
    <s v="Standard 2 Bedroom, 2 Bath with fireplace and hot tub"/>
    <x v="27"/>
    <d v="2018-07-18T00:00:00"/>
    <n v="1"/>
    <s v="Season"/>
    <n v="625"/>
    <s v="Eva"/>
    <s v="Franco"/>
    <s v="743 Tawny  Branch  Park"/>
    <s v="Plainfield"/>
    <x v="9"/>
    <x v="3"/>
    <s v="xxxx-xxxx-xxxx-9301"/>
    <s v="Thoren"/>
  </r>
  <r>
    <s v="2018-0774"/>
    <n v="214"/>
    <s v="Deluxe 2 Bedroom, 1 Bath"/>
    <x v="27"/>
    <d v="2018-07-18T00:00:00"/>
    <n v="1"/>
    <s v="Season"/>
    <n v="625"/>
    <s v="Jacob"/>
    <s v="Golden"/>
    <s v="991 Little  Branch  Gardens"/>
    <s v="Coral Springs"/>
    <x v="0"/>
    <x v="2"/>
    <s v=""/>
    <s v="Lars"/>
  </r>
  <r>
    <s v="2018-0775"/>
    <n v="213"/>
    <s v="Standard 2 Bedroom, 1 Bath with hot tub"/>
    <x v="27"/>
    <d v="2018-07-25T00:00:00"/>
    <n v="2"/>
    <s v="Season"/>
    <n v="1150"/>
    <s v="Layla"/>
    <s v="Singleton"/>
    <s v="3234 Rustic  Fox  Corner"/>
    <s v="Raleigh"/>
    <x v="12"/>
    <x v="0"/>
    <s v="xxxx-xxxxxx-x0310"/>
    <s v="Thoren"/>
  </r>
  <r>
    <s v="2018-0776"/>
    <n v="309"/>
    <s v="Luxury 3 Bedroom, 2 Bath with hot tub"/>
    <x v="27"/>
    <d v="2018-07-18T00:00:00"/>
    <n v="1"/>
    <s v="Season"/>
    <n v="1000"/>
    <s v="Henry"/>
    <s v="Collins"/>
    <s v="1201 Umber  Hills  Place"/>
    <s v="Wilkes Barre"/>
    <x v="17"/>
    <x v="1"/>
    <s v="xxxx-xxxx-xxxx-3682"/>
    <s v="Thoren"/>
  </r>
  <r>
    <s v="2018-0777"/>
    <n v="312"/>
    <s v="Standard 3 Bedroom, 3 Bath with fireplace"/>
    <x v="27"/>
    <d v="2018-07-18T00:00:00"/>
    <n v="1"/>
    <s v="Season"/>
    <n v="700"/>
    <s v="Chase"/>
    <s v="Cooke"/>
    <s v="3320 Blue  Lagoon  Isle"/>
    <s v="Jacksonville"/>
    <x v="12"/>
    <x v="1"/>
    <s v="xxxx-xxxx-xxxx-2940"/>
    <s v="Thoren"/>
  </r>
  <r>
    <s v="2018-0778"/>
    <n v="221"/>
    <s v="Standard 2 Bedroom, 2 Bath"/>
    <x v="27"/>
    <d v="2018-07-18T00:00:00"/>
    <n v="1"/>
    <s v="Season"/>
    <n v="550"/>
    <s v="Lauren"/>
    <s v="Mejia"/>
    <s v="2294 Burning  Treasure  Trace"/>
    <s v="Gastonia"/>
    <x v="12"/>
    <x v="3"/>
    <s v="xxxx-xxxx-xxxx-2010"/>
    <s v="Thoren"/>
  </r>
  <r>
    <s v="2018-0779"/>
    <n v="401"/>
    <s v="Luxury 4 Bedroom, 4 Bath"/>
    <x v="27"/>
    <d v="2018-07-18T00:00:00"/>
    <n v="1"/>
    <s v="Season"/>
    <n v="1100"/>
    <s v="Carlos"/>
    <s v="Lara"/>
    <s v="4546 Sunny  Autumn  Point"/>
    <s v="Port Orange"/>
    <x v="0"/>
    <x v="0"/>
    <s v="xxxx-xxxxxx-x2842"/>
    <s v="Lars"/>
  </r>
  <r>
    <s v="2018-0780"/>
    <n v="103"/>
    <s v="Deluxe 1 Bedroom, 1 Bath"/>
    <x v="27"/>
    <d v="2018-07-18T00:00:00"/>
    <n v="1"/>
    <s v="Season"/>
    <n v="525"/>
    <s v="Ethan"/>
    <s v="Thomas"/>
    <s v="732 Velvet  Pony  Valley"/>
    <s v="St. Louis Park"/>
    <x v="33"/>
    <x v="1"/>
    <s v="xxxx-xxxx-xxxx-3730"/>
    <s v="Thoren"/>
  </r>
  <r>
    <s v="2018-0781"/>
    <n v="400"/>
    <s v="Standard 4 Bedroom, 3 Bath"/>
    <x v="27"/>
    <d v="2018-07-18T00:00:00"/>
    <n v="1"/>
    <s v="Season"/>
    <n v="775"/>
    <s v="Sophia"/>
    <s v="Alford"/>
    <s v="3806 Easy  Apple  Way"/>
    <s v="Wilmington"/>
    <x v="12"/>
    <x v="1"/>
    <s v="xxxx-xxxx-xxxx-7478"/>
    <s v="Thoren"/>
  </r>
  <r>
    <s v="2018-0782"/>
    <n v="314"/>
    <s v="Luxury 3 Bedroom, 3 Bath"/>
    <x v="27"/>
    <d v="2018-07-25T00:00:00"/>
    <n v="2"/>
    <s v="Season"/>
    <n v="1950"/>
    <s v="Mason"/>
    <s v="Chambers"/>
    <s v="4619 Middle  Pony  Ridge"/>
    <s v="Dearborn"/>
    <x v="19"/>
    <x v="1"/>
    <s v="xxxx-xxxx-xxxx-5717"/>
    <s v="Thoren"/>
  </r>
  <r>
    <s v="2018-0783"/>
    <n v="200"/>
    <s v="Deluxe 2 Bedroom, 1 Bath with fireplace"/>
    <x v="27"/>
    <d v="2018-07-25T00:00:00"/>
    <n v="2"/>
    <s v="Season"/>
    <n v="1300"/>
    <s v="Ryan"/>
    <s v="Pearson"/>
    <s v="1120 Old  Zephyr  Grove"/>
    <s v="Chesapeake"/>
    <x v="8"/>
    <x v="5"/>
    <s v=""/>
    <s v="Thoren"/>
  </r>
  <r>
    <s v="2018-0784"/>
    <n v="313"/>
    <s v="Standard 3 Bedroom, 3 Bath with hot tub"/>
    <x v="27"/>
    <d v="2018-07-25T00:00:00"/>
    <n v="2"/>
    <s v="Season"/>
    <n v="1450"/>
    <s v="Ian"/>
    <s v="Carney"/>
    <s v="221 Noble  Island  Jetty"/>
    <s v="Bend"/>
    <x v="32"/>
    <x v="0"/>
    <s v="xxxx-xxxxxx-x0728"/>
    <s v="Thoren"/>
  </r>
  <r>
    <s v="2018-0785"/>
    <n v="306"/>
    <s v="Standard 3 Bedroom, 2 Bath"/>
    <x v="27"/>
    <d v="2018-07-18T00:00:00"/>
    <n v="1"/>
    <s v="Season"/>
    <n v="650"/>
    <s v="Caroline"/>
    <s v="Gentry"/>
    <s v="3800 Golden  Forest  Falls"/>
    <s v="Kansas City"/>
    <x v="22"/>
    <x v="1"/>
    <s v="xxxx-xxxx-xxxx-6395"/>
    <s v="Thoren"/>
  </r>
  <r>
    <s v="2018-0786"/>
    <n v="315"/>
    <s v="Standard 3 Bedroom, 3 Bath"/>
    <x v="27"/>
    <d v="2018-07-18T00:00:00"/>
    <n v="1"/>
    <s v="Season"/>
    <n v="675"/>
    <s v="Aaron"/>
    <s v="Mcknight"/>
    <s v="3481 Rocky  Pioneer  Ridge"/>
    <s v="Apple Valley"/>
    <x v="5"/>
    <x v="5"/>
    <s v=""/>
    <s v="Thoren"/>
  </r>
  <r>
    <s v="2018-0787"/>
    <n v="208"/>
    <s v="Standard 2 Bedroom, 1 Bath"/>
    <x v="27"/>
    <d v="2018-07-18T00:00:00"/>
    <n v="1"/>
    <s v="Season"/>
    <n v="525"/>
    <s v="Robert"/>
    <s v="Barrera"/>
    <s v="4835 Gentle  Beacon  Ledge"/>
    <s v="Apache Junction"/>
    <x v="26"/>
    <x v="3"/>
    <s v="xxxx-xxxx-xxxx-6988"/>
    <s v="Thoren"/>
  </r>
  <r>
    <s v="2018-0788"/>
    <n v="402"/>
    <s v="Deluxe 4 Bedroom, 4 Bath with fireplace"/>
    <x v="27"/>
    <d v="2018-07-18T00:00:00"/>
    <n v="1"/>
    <s v="Season"/>
    <n v="925"/>
    <s v="Jason"/>
    <s v="Browning"/>
    <s v="794 Green  Cloud  Point"/>
    <s v="Pittsfield"/>
    <x v="11"/>
    <x v="1"/>
    <s v="xxxx-xxxx-xxxx-5817"/>
    <s v="Thoren"/>
  </r>
  <r>
    <s v="2018-0789"/>
    <n v="311"/>
    <s v="Deluxe 3 Bedroom, 2 Bath"/>
    <x v="27"/>
    <d v="2018-07-18T00:00:00"/>
    <n v="1"/>
    <s v="Season"/>
    <n v="750"/>
    <s v="Gabriel"/>
    <s v="Reeves"/>
    <s v="4564 Cozy  Oak  Jetty"/>
    <s v="Pembroke Pines"/>
    <x v="0"/>
    <x v="2"/>
    <s v=""/>
    <s v="Lars"/>
  </r>
  <r>
    <s v="2018-0790"/>
    <n v="303"/>
    <s v="Standard 3 Bedroom, 1 Bath"/>
    <x v="27"/>
    <d v="2018-07-18T00:00:00"/>
    <n v="1"/>
    <s v="Season"/>
    <n v="625"/>
    <s v="Melanie"/>
    <s v="Pena"/>
    <s v="2542 Amber  Creek  Valley"/>
    <s v="Meriden"/>
    <x v="39"/>
    <x v="1"/>
    <s v="xxxx-xxxx-xxxx-5764"/>
    <s v="Thoren"/>
  </r>
  <r>
    <s v="2018-0791"/>
    <n v="307"/>
    <s v="Standard 3 Bedroom, 2 Bath"/>
    <x v="27"/>
    <d v="2018-07-18T00:00:00"/>
    <n v="1"/>
    <s v="Season"/>
    <n v="650"/>
    <s v="Chase"/>
    <s v="Ferrell"/>
    <s v="2643 Iron  Branch  Woods"/>
    <s v="High Point"/>
    <x v="12"/>
    <x v="2"/>
    <s v=""/>
    <s v="Thoren"/>
  </r>
  <r>
    <s v="2018-0792"/>
    <n v="205"/>
    <s v="Deluxe 2 Bedroom, 1 Bath with fireplace"/>
    <x v="27"/>
    <d v="2018-07-18T00:00:00"/>
    <n v="1"/>
    <s v="Season"/>
    <n v="650"/>
    <s v="Aubrey"/>
    <s v="Mckinney"/>
    <s v="969 Emerald  Fox  Corner"/>
    <s v="Amarillo"/>
    <x v="7"/>
    <x v="1"/>
    <s v="xxxx-xxxx-xxxx-6019"/>
    <s v="Thoren"/>
  </r>
  <r>
    <s v="2018-0793"/>
    <n v="212"/>
    <s v="Deluxe 2 Bedroom, 1 Bath"/>
    <x v="27"/>
    <d v="2018-07-18T00:00:00"/>
    <n v="1"/>
    <s v="Season"/>
    <n v="625"/>
    <s v="Sydney"/>
    <s v="Floyd"/>
    <s v="2936 Clear  Forest  Knoll"/>
    <s v="Newport News"/>
    <x v="8"/>
    <x v="4"/>
    <s v="xxxx-xxxx-xxxx-5074"/>
    <s v="Thoren"/>
  </r>
  <r>
    <s v="2018-0794"/>
    <n v="101"/>
    <s v="Standard 1 Bedroom, 1 Bath with fireplace"/>
    <x v="27"/>
    <d v="2018-07-18T00:00:00"/>
    <n v="1"/>
    <s v="Season"/>
    <n v="450"/>
    <s v="Bentley"/>
    <s v="Workman"/>
    <s v="309 Silent  Dale  Run"/>
    <s v="Suffolk"/>
    <x v="8"/>
    <x v="4"/>
    <s v="xxxx-xxxx-xxxx-0474"/>
    <s v="Thoren"/>
  </r>
  <r>
    <s v="2018-0795"/>
    <n v="500"/>
    <s v="Deluxe 5 Bedroom, 3 Bath with fireplace and hot tub"/>
    <x v="27"/>
    <d v="2018-07-18T00:00:00"/>
    <n v="1"/>
    <s v="Season"/>
    <n v="1050"/>
    <s v="Grace"/>
    <s v="Ballard"/>
    <s v="2518 Gentle Elk Grove"/>
    <s v="Miramar"/>
    <x v="0"/>
    <x v="1"/>
    <s v="xxxx-xxxx-xxxx-6680"/>
    <s v="Lars"/>
  </r>
  <r>
    <s v="2018-0796"/>
    <n v="224"/>
    <s v="Luxury 2 Bedroom, 2 Bath with fireplace"/>
    <x v="27"/>
    <d v="2018-07-18T00:00:00"/>
    <n v="1"/>
    <s v="Season"/>
    <n v="875"/>
    <s v="Payton"/>
    <s v="Harper"/>
    <s v="3433 Broad  Beacon  Vale"/>
    <s v="New Britain"/>
    <x v="39"/>
    <x v="1"/>
    <s v="xxxx-xxxx-xxxx-6640"/>
    <s v="Thoren"/>
  </r>
  <r>
    <s v="2018-0797"/>
    <n v="227"/>
    <s v="Deluxe 2 Bedroom, 2 Bath"/>
    <x v="27"/>
    <d v="2018-07-18T00:00:00"/>
    <n v="1"/>
    <s v="Season"/>
    <n v="650"/>
    <s v="Sophie"/>
    <s v="Lewis"/>
    <s v="2649 Honey  Nectar  Way"/>
    <s v="Palm Bay"/>
    <x v="0"/>
    <x v="1"/>
    <s v="xxxx-xxxx-xxxx-0732"/>
    <s v="Lars"/>
  </r>
  <r>
    <s v="2018-0798"/>
    <n v="201"/>
    <s v="Standard 2 Bedroom, 1 Bath with fireplace and hot tub"/>
    <x v="27"/>
    <d v="2018-07-18T00:00:00"/>
    <n v="1"/>
    <s v="Season"/>
    <n v="600"/>
    <s v="Jackson"/>
    <s v="Ballard"/>
    <s v="596 Silent Beacon Estates"/>
    <s v="Hampton"/>
    <x v="8"/>
    <x v="1"/>
    <s v="xxxx-xxxx-xxxx-5002"/>
    <s v="Thoren"/>
  </r>
  <r>
    <s v="2018-0799"/>
    <n v="203"/>
    <s v="Deluxe 2 Bedroom, 1 Bath"/>
    <x v="27"/>
    <d v="2018-07-18T00:00:00"/>
    <n v="1"/>
    <s v="Season"/>
    <n v="625"/>
    <s v="Robert"/>
    <s v="Robles"/>
    <s v="2554 Clear  Robin  Place"/>
    <s v="Greenville"/>
    <x v="12"/>
    <x v="3"/>
    <s v="xxxx-xxxx-xxxx-7887"/>
    <s v="Thoren"/>
  </r>
  <r>
    <s v="2018-0800"/>
    <n v="305"/>
    <s v="Deluxe 3 Bedroom, 2 Bath with fireplace and hot tub"/>
    <x v="27"/>
    <d v="2018-07-25T00:00:00"/>
    <n v="2"/>
    <s v="Season"/>
    <n v="1650"/>
    <s v="Angel"/>
    <s v="Ellis"/>
    <s v="2729 Golden  Pony  Dell"/>
    <s v="Knoxville"/>
    <x v="10"/>
    <x v="1"/>
    <s v="xxxx-xxxx-xxxx-2446"/>
    <s v="Thoren"/>
  </r>
  <r>
    <s v="2018-0801"/>
    <n v="304"/>
    <s v="Standard 3 Bedroom, 1 Bath with hot tub"/>
    <x v="27"/>
    <d v="2018-07-18T00:00:00"/>
    <n v="1"/>
    <s v="Season"/>
    <n v="675"/>
    <s v="Lillian"/>
    <s v="Rivera"/>
    <s v="320 High  Pioneer  Valley"/>
    <s v="Florissant"/>
    <x v="13"/>
    <x v="2"/>
    <s v=""/>
    <s v="Thoren"/>
  </r>
  <r>
    <s v="2018-0802"/>
    <n v="600"/>
    <s v="Standard 6 Bedroom, 4 Bath with fireplace"/>
    <x v="27"/>
    <d v="2018-07-18T00:00:00"/>
    <n v="1"/>
    <s v="Season"/>
    <n v="1025"/>
    <s v="Charlotte"/>
    <s v="Lawrence"/>
    <s v="2996 Crystal Brook Glen"/>
    <s v="Greensboro"/>
    <x v="12"/>
    <x v="5"/>
    <s v=""/>
    <s v="Thoren"/>
  </r>
  <r>
    <s v="2018-0803"/>
    <n v="308"/>
    <s v="Deluxe 3 Bedroom, 2 Bath with fireplace and hot tub"/>
    <x v="27"/>
    <d v="2018-07-18T00:00:00"/>
    <n v="1"/>
    <s v="Season"/>
    <n v="825"/>
    <s v="Hunter"/>
    <s v="Stewart"/>
    <s v="4100 Heather  Pony  Nook"/>
    <s v="Parma"/>
    <x v="6"/>
    <x v="3"/>
    <s v="xxxx-xxxx-xxxx-0783"/>
    <s v="Thoren"/>
  </r>
  <r>
    <s v="2018-0804"/>
    <n v="303"/>
    <s v="Standard 3 Bedroom, 1 Bath"/>
    <x v="28"/>
    <d v="2018-08-08T00:00:00"/>
    <n v="3"/>
    <s v="Season"/>
    <n v="1875"/>
    <s v="Addison"/>
    <s v="Jackson"/>
    <s v="3756 Jagged  Gate  Round"/>
    <s v="Manchester"/>
    <x v="30"/>
    <x v="0"/>
    <s v="xxxx-xxxxxx-x0236"/>
    <s v="Thoren"/>
  </r>
  <r>
    <s v="2018-0805"/>
    <n v="225"/>
    <s v="Deluxe 2 Bedroom, 2 Bath with fireplace"/>
    <x v="28"/>
    <d v="2018-07-25T00:00:00"/>
    <n v="1"/>
    <s v="Season"/>
    <n v="675"/>
    <s v="Payton"/>
    <s v="Melton"/>
    <s v="3382 Green  Butterfly  Bank"/>
    <s v="Cheyenne"/>
    <x v="41"/>
    <x v="5"/>
    <s v=""/>
    <s v="Thoren"/>
  </r>
  <r>
    <s v="2018-0806"/>
    <n v="222"/>
    <s v="Luxury 2 Bedroom, 2 Bath"/>
    <x v="28"/>
    <d v="2018-07-25T00:00:00"/>
    <n v="1"/>
    <s v="Season"/>
    <n v="850"/>
    <s v="Jaden"/>
    <s v="Cooke"/>
    <s v="3427 Harvest  Wagon  Crest"/>
    <s v="Hilton Head Island"/>
    <x v="3"/>
    <x v="0"/>
    <s v="xxxx-xxxxxx-x7707"/>
    <s v="Thoren"/>
  </r>
  <r>
    <s v="2018-0807"/>
    <n v="201"/>
    <s v="Standard 2 Bedroom, 1 Bath with fireplace and hot tub"/>
    <x v="28"/>
    <d v="2018-07-25T00:00:00"/>
    <n v="1"/>
    <s v="Season"/>
    <n v="600"/>
    <s v="Ashley"/>
    <s v="Gill"/>
    <s v="1200 Middle  Embers  Hollow"/>
    <s v="Hallandale Beach"/>
    <x v="0"/>
    <x v="3"/>
    <s v="xxxx-xxxx-xxxx-0551"/>
    <s v="Lars"/>
  </r>
  <r>
    <s v="2018-0808"/>
    <n v="310"/>
    <s v="Luxury 3 Bedroom, 2 Bath with fireplace"/>
    <x v="28"/>
    <d v="2018-07-25T00:00:00"/>
    <n v="1"/>
    <s v="Season"/>
    <n v="975"/>
    <s v="Madeline"/>
    <s v="Willis"/>
    <s v="3275 Harvest  Dale  Round"/>
    <s v="Apex"/>
    <x v="12"/>
    <x v="0"/>
    <s v="xxxx-xxxxxx-x0073"/>
    <s v="Thoren"/>
  </r>
  <r>
    <s v="2018-0809"/>
    <n v="206"/>
    <s v="Deluxe 2 Bedroom, 1 Bath"/>
    <x v="28"/>
    <d v="2018-07-25T00:00:00"/>
    <n v="1"/>
    <s v="Season"/>
    <n v="625"/>
    <s v="Camila"/>
    <s v="Fischer"/>
    <s v="2889 Dewy  Butterfly  Trace"/>
    <s v="Richardson"/>
    <x v="7"/>
    <x v="0"/>
    <s v="xxxx-xxxxxx-x2978"/>
    <s v="Thoren"/>
  </r>
  <r>
    <s v="2018-0810"/>
    <n v="223"/>
    <s v="Deluxe 2 Bedroom, 2 Bath"/>
    <x v="28"/>
    <d v="2018-07-25T00:00:00"/>
    <n v="1"/>
    <s v="Season"/>
    <n v="650"/>
    <s v="Jackson"/>
    <s v="Armstrong"/>
    <s v="3996 Stony  Embers  Chase"/>
    <s v="Alhambra"/>
    <x v="5"/>
    <x v="1"/>
    <s v="xxxx-xxxx-xxxx-7120"/>
    <s v="Thoren"/>
  </r>
  <r>
    <s v="2018-0811"/>
    <n v="306"/>
    <s v="Standard 3 Bedroom, 2 Bath"/>
    <x v="28"/>
    <d v="2018-07-25T00:00:00"/>
    <n v="1"/>
    <s v="Season"/>
    <n v="650"/>
    <s v="Leah"/>
    <s v="Clemons"/>
    <s v="690 Indian  Panda  Vale"/>
    <s v="Roanoke"/>
    <x v="8"/>
    <x v="0"/>
    <s v="xxxx-xxxxxx-x6219"/>
    <s v="Thoren"/>
  </r>
  <r>
    <s v="2018-0812"/>
    <n v="227"/>
    <s v="Deluxe 2 Bedroom, 2 Bath"/>
    <x v="28"/>
    <d v="2018-07-25T00:00:00"/>
    <n v="1"/>
    <s v="Season"/>
    <n v="650"/>
    <s v="Katherine"/>
    <s v="Calderon"/>
    <s v="2936 Old  Apple  Crest"/>
    <s v="Johns Creek"/>
    <x v="14"/>
    <x v="2"/>
    <s v=""/>
    <s v="Brooke"/>
  </r>
  <r>
    <s v="2018-0813"/>
    <n v="216"/>
    <s v="Standard 2 Bedroom, 2 Bath"/>
    <x v="28"/>
    <d v="2018-07-25T00:00:00"/>
    <n v="1"/>
    <s v="Season"/>
    <n v="550"/>
    <s v="Madison"/>
    <s v="Vaughan"/>
    <s v="1227 Wishing Brook Woods"/>
    <s v="Tamarac"/>
    <x v="0"/>
    <x v="3"/>
    <s v="xxxx-xxxx-xxxx-5347"/>
    <s v="Lars"/>
  </r>
  <r>
    <s v="2018-0814"/>
    <n v="105"/>
    <s v="Deluxe 1 Bedroom, 1 Bath"/>
    <x v="28"/>
    <d v="2018-07-25T00:00:00"/>
    <n v="1"/>
    <s v="Season"/>
    <n v="525"/>
    <s v="Avery"/>
    <s v="Gillespie"/>
    <s v="2214 Old  River  Manor"/>
    <s v="Apex"/>
    <x v="12"/>
    <x v="0"/>
    <s v="xxxx-xxxxxx-x4364"/>
    <s v="Thoren"/>
  </r>
  <r>
    <s v="2018-0815"/>
    <n v="210"/>
    <s v="Standard 2 Bedroom, 1 Bath"/>
    <x v="28"/>
    <d v="2018-07-25T00:00:00"/>
    <n v="1"/>
    <s v="Season"/>
    <n v="525"/>
    <s v="Noah"/>
    <s v="Coleman"/>
    <s v="3272 Quiet  Blossom  Nook"/>
    <s v="Kokomo"/>
    <x v="4"/>
    <x v="5"/>
    <s v=""/>
    <s v="Thoren"/>
  </r>
  <r>
    <s v="2018-0816"/>
    <n v="106"/>
    <s v="Deluxe 1 Bedroom, 1 Bath"/>
    <x v="28"/>
    <d v="2018-07-25T00:00:00"/>
    <n v="1"/>
    <s v="Season"/>
    <n v="525"/>
    <s v="Aubrey"/>
    <s v="Bauer"/>
    <s v="2510 Fallen  Creek  Edge"/>
    <s v="Deerfield Beach"/>
    <x v="0"/>
    <x v="2"/>
    <s v=""/>
    <s v="Lars"/>
  </r>
  <r>
    <s v="2018-0817"/>
    <n v="218"/>
    <s v="Deluxe 2 Bedroom, 2 Bath with fireplace"/>
    <x v="28"/>
    <d v="2018-07-25T00:00:00"/>
    <n v="1"/>
    <s v="Season"/>
    <n v="675"/>
    <s v="Charlotte"/>
    <s v="Bush"/>
    <s v="2973 Sunny Autumn Court"/>
    <s v="Warner Robins"/>
    <x v="14"/>
    <x v="0"/>
    <s v="xxxx-xxxxxx-x5582"/>
    <s v="Brooke"/>
  </r>
  <r>
    <s v="2018-0818"/>
    <n v="202"/>
    <s v="Luxury 2 Bedroom, 1 Bath with fireplace"/>
    <x v="28"/>
    <d v="2018-07-25T00:00:00"/>
    <n v="1"/>
    <s v="Season"/>
    <n v="850"/>
    <s v="Tyler"/>
    <s v="Sherman"/>
    <s v="3222 Old Rabbit Arbor"/>
    <s v="Apple Valley"/>
    <x v="33"/>
    <x v="3"/>
    <s v="xxxx-xxxx-xxxx-7181"/>
    <s v="Thoren"/>
  </r>
  <r>
    <s v="2018-0819"/>
    <n v="229"/>
    <s v="Deluxe 2 Bedroom, 2 Bath with hot tub"/>
    <x v="28"/>
    <d v="2018-08-01T00:00:00"/>
    <n v="2"/>
    <s v="Season"/>
    <n v="1400"/>
    <s v="Elijah"/>
    <s v="Nixon"/>
    <s v="1116 Umber  Autumn  Meadow"/>
    <s v="Concord"/>
    <x v="12"/>
    <x v="1"/>
    <s v="xxxx-xxxx-xxxx-2555"/>
    <s v="Thoren"/>
  </r>
  <r>
    <s v="2018-0820"/>
    <n v="402"/>
    <s v="Deluxe 4 Bedroom, 4 Bath with fireplace"/>
    <x v="28"/>
    <d v="2018-07-25T00:00:00"/>
    <n v="1"/>
    <s v="Season"/>
    <n v="925"/>
    <s v="Ryan"/>
    <s v="Valentine"/>
    <s v="3422 Crystal Brook Gate"/>
    <s v="Smyrna"/>
    <x v="10"/>
    <x v="3"/>
    <s v="xxxx-xxxx-xxxx-3137"/>
    <s v="Thoren"/>
  </r>
  <r>
    <s v="2018-0821"/>
    <n v="304"/>
    <s v="Standard 3 Bedroom, 1 Bath with hot tub"/>
    <x v="28"/>
    <d v="2018-07-25T00:00:00"/>
    <n v="1"/>
    <s v="Season"/>
    <n v="675"/>
    <s v="Grace"/>
    <s v="Ballard"/>
    <s v="4019 Lost  Robin  Gardens"/>
    <s v="Lauderhill"/>
    <x v="0"/>
    <x v="0"/>
    <s v="xxxx-xxxxxx-x9402"/>
    <s v="Lars"/>
  </r>
  <r>
    <s v="2018-0822"/>
    <n v="214"/>
    <s v="Deluxe 2 Bedroom, 1 Bath"/>
    <x v="28"/>
    <d v="2018-07-25T00:00:00"/>
    <n v="1"/>
    <s v="Season"/>
    <n v="625"/>
    <s v="Lydia"/>
    <s v="Estrada"/>
    <s v="3312 Shady  Brook  Crest"/>
    <s v="Portland"/>
    <x v="37"/>
    <x v="0"/>
    <s v="xxxx-xxxxxx-x4728"/>
    <s v="Thoren"/>
  </r>
  <r>
    <s v="2018-0823"/>
    <n v="219"/>
    <s v="Deluxe 2 Bedroom, 2 Bath with fireplace and hot tub"/>
    <x v="28"/>
    <d v="2018-07-25T00:00:00"/>
    <n v="1"/>
    <s v="Season"/>
    <n v="725"/>
    <s v="Jayden"/>
    <s v="West"/>
    <s v="795 Cinder  Pioneer  Ridge"/>
    <s v="Mission Viejo"/>
    <x v="5"/>
    <x v="1"/>
    <s v="xxxx-xxxx-xxxx-3227"/>
    <s v="Thoren"/>
  </r>
  <r>
    <s v="2018-0824"/>
    <n v="204"/>
    <s v="Standard 2 Bedroom, 1 Bath"/>
    <x v="28"/>
    <d v="2018-07-25T00:00:00"/>
    <n v="1"/>
    <s v="Season"/>
    <n v="525"/>
    <s v="Madison"/>
    <s v="Goff"/>
    <s v="2545 Middle  Fawn  Pike"/>
    <s v="Tamarac"/>
    <x v="0"/>
    <x v="1"/>
    <s v="xxxx-xxxx-xxxx-0555"/>
    <s v="Lars"/>
  </r>
  <r>
    <s v="2018-0825"/>
    <n v="100"/>
    <s v="Standard 1 Bedroom, 1 Bath"/>
    <x v="28"/>
    <d v="2018-07-25T00:00:00"/>
    <n v="1"/>
    <s v="Season"/>
    <n v="425"/>
    <s v="Lucy"/>
    <s v="Ferguson"/>
    <s v="2077 Golden Deer Isle"/>
    <s v="Findlay"/>
    <x v="6"/>
    <x v="0"/>
    <s v="xxxx-xxxxxx-x5809"/>
    <s v="Thoren"/>
  </r>
  <r>
    <s v="2018-0826"/>
    <n v="500"/>
    <s v="Deluxe 5 Bedroom, 3 Bath with fireplace and hot tub"/>
    <x v="28"/>
    <d v="2018-07-25T00:00:00"/>
    <n v="1"/>
    <s v="Season"/>
    <n v="1050"/>
    <s v="Brody"/>
    <s v="Clements"/>
    <s v="3903 Broad Elk Glade"/>
    <s v="North Port"/>
    <x v="0"/>
    <x v="0"/>
    <s v="xxxx-xxxxxx-x3596"/>
    <s v="Lars"/>
  </r>
  <r>
    <s v="2018-0827"/>
    <n v="103"/>
    <s v="Deluxe 1 Bedroom, 1 Bath"/>
    <x v="28"/>
    <d v="2018-07-25T00:00:00"/>
    <n v="1"/>
    <s v="Season"/>
    <n v="525"/>
    <s v="Henry"/>
    <s v="Simmons"/>
    <s v="368 Blue Autumn Knoll"/>
    <s v="Greenacres"/>
    <x v="0"/>
    <x v="1"/>
    <s v="xxxx-xxxx-xxxx-4173"/>
    <s v="Lars"/>
  </r>
  <r>
    <s v="2018-0828"/>
    <n v="224"/>
    <s v="Luxury 2 Bedroom, 2 Bath with fireplace"/>
    <x v="28"/>
    <d v="2018-08-01T00:00:00"/>
    <n v="2"/>
    <s v="Season"/>
    <n v="1750"/>
    <s v="Elijah"/>
    <s v="Sharpe"/>
    <s v="4395 Pleasant  Butterfly  Run"/>
    <s v="West New York"/>
    <x v="31"/>
    <x v="1"/>
    <s v="xxxx-xxxx-xxxx-5073"/>
    <s v="Thoren"/>
  </r>
  <r>
    <s v="2018-0829"/>
    <n v="226"/>
    <s v="Standard 2 Bedroom, 2 Bath"/>
    <x v="28"/>
    <d v="2018-07-25T00:00:00"/>
    <n v="1"/>
    <s v="Season"/>
    <n v="550"/>
    <s v="Madison"/>
    <s v="Mack"/>
    <s v="99 Middle  Pine  Court"/>
    <s v="Harrisonburg"/>
    <x v="8"/>
    <x v="2"/>
    <s v=""/>
    <s v="Thoren"/>
  </r>
  <r>
    <s v="2018-0830"/>
    <n v="221"/>
    <s v="Standard 2 Bedroom, 2 Bath"/>
    <x v="28"/>
    <d v="2018-08-01T00:00:00"/>
    <n v="2"/>
    <s v="Season"/>
    <n v="1100"/>
    <s v="Peyton"/>
    <s v="Hancock"/>
    <s v="4714 Cotton  Dale  Estates"/>
    <s v="Bossier City"/>
    <x v="15"/>
    <x v="0"/>
    <s v="xxxx-xxxxxx-x3420"/>
    <s v="Thoren"/>
  </r>
  <r>
    <s v="2018-0831"/>
    <n v="215"/>
    <s v="Standard 2 Bedroom, 2 Bath"/>
    <x v="28"/>
    <d v="2018-07-25T00:00:00"/>
    <n v="1"/>
    <s v="Season"/>
    <n v="550"/>
    <s v="Kaylee"/>
    <s v="Giles"/>
    <s v="3654 Little  Embers  Nook"/>
    <s v="Lancaster"/>
    <x v="7"/>
    <x v="3"/>
    <s v="xxxx-xxxx-xxxx-2853"/>
    <s v="Thoren"/>
  </r>
  <r>
    <s v="2018-0832"/>
    <n v="208"/>
    <s v="Standard 2 Bedroom, 1 Bath"/>
    <x v="28"/>
    <d v="2018-08-01T00:00:00"/>
    <n v="2"/>
    <s v="Season"/>
    <n v="1050"/>
    <s v="Ethan"/>
    <s v="Maddox"/>
    <s v="683 Rocky  Hills  Meadow"/>
    <s v="Greensboro"/>
    <x v="12"/>
    <x v="1"/>
    <s v="xxxx-xxxx-xxxx-1216"/>
    <s v="Thoren"/>
  </r>
  <r>
    <s v="2018-0833"/>
    <n v="309"/>
    <s v="Luxury 3 Bedroom, 2 Bath with hot tub"/>
    <x v="28"/>
    <d v="2018-07-25T00:00:00"/>
    <n v="1"/>
    <s v="Season"/>
    <n v="1000"/>
    <s v="Jesus"/>
    <s v="Clemons"/>
    <s v="2773 Emerald  Treasure  Avenue"/>
    <s v="Salinas"/>
    <x v="5"/>
    <x v="2"/>
    <s v=""/>
    <s v="Thoren"/>
  </r>
  <r>
    <s v="2018-0834"/>
    <n v="307"/>
    <s v="Standard 3 Bedroom, 2 Bath"/>
    <x v="28"/>
    <d v="2018-07-25T00:00:00"/>
    <n v="1"/>
    <s v="Season"/>
    <n v="650"/>
    <s v="Kennedy"/>
    <s v="Valdez"/>
    <s v="4891 Thunder  Sky  Orchard"/>
    <s v="Wilmington"/>
    <x v="12"/>
    <x v="1"/>
    <s v="xxxx-xxxx-xxxx-5195"/>
    <s v="Thoren"/>
  </r>
  <r>
    <s v="2018-0835"/>
    <n v="102"/>
    <s v="Deluxe 1 Bedroom, 1 Bath with hot tub"/>
    <x v="28"/>
    <d v="2018-07-25T00:00:00"/>
    <n v="1"/>
    <s v="Season"/>
    <n v="575"/>
    <s v="Sofia"/>
    <s v="Nelson"/>
    <s v="402 Umber  Fawn  Nook"/>
    <s v="Brookhaven"/>
    <x v="14"/>
    <x v="0"/>
    <s v="xxxx-xxxxxx-x3120"/>
    <s v="Brooke"/>
  </r>
  <r>
    <s v="2018-0836"/>
    <n v="308"/>
    <s v="Deluxe 3 Bedroom, 2 Bath with fireplace and hot tub"/>
    <x v="28"/>
    <d v="2018-07-25T00:00:00"/>
    <n v="1"/>
    <s v="Season"/>
    <n v="825"/>
    <s v="Tyler"/>
    <s v="Sherman"/>
    <s v="3222 Old Rabbit Arbor"/>
    <s v="Apple Valley"/>
    <x v="33"/>
    <x v="4"/>
    <s v="xxxx-xxxx-xxxx-5177"/>
    <s v="Thoren"/>
  </r>
  <r>
    <s v="2018-0837"/>
    <n v="220"/>
    <s v="Standard 2 Bedroom, 2 Bath with fireplace and hot tub"/>
    <x v="28"/>
    <d v="2018-08-01T00:00:00"/>
    <n v="2"/>
    <s v="Season"/>
    <n v="1250"/>
    <s v="Anthony"/>
    <s v="Wyatt"/>
    <s v="2284 Amber  Pony  View"/>
    <s v="Oakland"/>
    <x v="5"/>
    <x v="1"/>
    <s v="xxxx-xxxx-xxxx-2877"/>
    <s v="Thoren"/>
  </r>
  <r>
    <s v="2018-0838"/>
    <n v="207"/>
    <s v="Standard 2 Bedroom, 1 Bath"/>
    <x v="28"/>
    <d v="2018-07-25T00:00:00"/>
    <n v="1"/>
    <s v="Season"/>
    <n v="525"/>
    <s v="Mackenzie"/>
    <s v="Mcdaniel"/>
    <s v="2738 Cotton Panda Avenue"/>
    <s v="Pompano Beach"/>
    <x v="0"/>
    <x v="5"/>
    <s v=""/>
    <s v="Lars"/>
  </r>
  <r>
    <s v="2018-0839"/>
    <n v="600"/>
    <s v="Standard 6 Bedroom, 4 Bath with fireplace"/>
    <x v="28"/>
    <d v="2018-07-25T00:00:00"/>
    <n v="1"/>
    <s v="Season"/>
    <n v="1025"/>
    <s v="Trinity"/>
    <s v="Armstrong"/>
    <s v="2090 Clear  Lagoon  Jetty"/>
    <s v="Cary"/>
    <x v="12"/>
    <x v="1"/>
    <s v="xxxx-xxxx-xxxx-7791"/>
    <s v="Thoren"/>
  </r>
  <r>
    <s v="2018-0840"/>
    <n v="200"/>
    <s v="Deluxe 2 Bedroom, 1 Bath with fireplace"/>
    <x v="29"/>
    <d v="2018-08-01T00:00:00"/>
    <n v="1"/>
    <s v="Season"/>
    <n v="650"/>
    <s v="Zoey"/>
    <s v="Beach"/>
    <s v="4607 Harvest  Sky  Ledge"/>
    <s v="Upland"/>
    <x v="5"/>
    <x v="1"/>
    <s v="xxxx-xxxx-xxxx-7322"/>
    <s v="Thoren"/>
  </r>
  <r>
    <s v="2018-0841"/>
    <n v="500"/>
    <s v="Deluxe 5 Bedroom, 3 Bath with fireplace and hot tub"/>
    <x v="29"/>
    <d v="2018-08-01T00:00:00"/>
    <n v="1"/>
    <s v="Season"/>
    <n v="1050"/>
    <s v="Avery"/>
    <s v="Rodriguez"/>
    <s v="1462 Old  Treasure  Falls"/>
    <s v="Greeley"/>
    <x v="29"/>
    <x v="1"/>
    <s v="xxxx-xxxx-xxxx-3048"/>
    <s v="Thoren"/>
  </r>
  <r>
    <s v="2018-0842"/>
    <n v="308"/>
    <s v="Deluxe 3 Bedroom, 2 Bath with fireplace and hot tub"/>
    <x v="29"/>
    <d v="2018-08-08T00:00:00"/>
    <n v="2"/>
    <s v="Season"/>
    <n v="1650"/>
    <s v="Morgan"/>
    <s v="Craft"/>
    <s v="4098 Golden Beacon Promenade"/>
    <s v="Lakeland"/>
    <x v="0"/>
    <x v="1"/>
    <s v="xxxx-xxxx-xxxx-1766"/>
    <s v="Lars"/>
  </r>
  <r>
    <s v="2018-0843"/>
    <n v="202"/>
    <s v="Luxury 2 Bedroom, 1 Bath with fireplace"/>
    <x v="29"/>
    <d v="2018-08-01T00:00:00"/>
    <n v="1"/>
    <s v="Season"/>
    <n v="850"/>
    <s v="Charles"/>
    <s v="Savage"/>
    <s v="4263 Old Prairie Way"/>
    <s v="San Marcos"/>
    <x v="5"/>
    <x v="2"/>
    <s v=""/>
    <s v="Thoren"/>
  </r>
  <r>
    <s v="2018-0844"/>
    <n v="223"/>
    <s v="Deluxe 2 Bedroom, 2 Bath"/>
    <x v="29"/>
    <d v="2018-08-01T00:00:00"/>
    <n v="1"/>
    <s v="Season"/>
    <n v="650"/>
    <s v="Morgan"/>
    <s v="Holden"/>
    <s v="3986 Bright  Lagoon  Trace"/>
    <s v="Gary"/>
    <x v="4"/>
    <x v="5"/>
    <s v=""/>
    <s v="Thoren"/>
  </r>
  <r>
    <s v="2018-0845"/>
    <n v="215"/>
    <s v="Standard 2 Bedroom, 2 Bath"/>
    <x v="29"/>
    <d v="2018-08-01T00:00:00"/>
    <n v="1"/>
    <s v="Season"/>
    <n v="550"/>
    <s v="London"/>
    <s v="Lyons"/>
    <s v="1266 Iron River Farms"/>
    <s v="Bloomington"/>
    <x v="9"/>
    <x v="1"/>
    <s v="xxxx-xxxx-xxxx-6073"/>
    <s v="Thoren"/>
  </r>
  <r>
    <s v="2018-0846"/>
    <n v="311"/>
    <s v="Deluxe 3 Bedroom, 2 Bath"/>
    <x v="29"/>
    <d v="2018-08-01T00:00:00"/>
    <n v="1"/>
    <s v="Season"/>
    <n v="750"/>
    <s v="Ian"/>
    <s v="Gardner"/>
    <s v="3030 Dusty  Rise  Circle"/>
    <s v="Lauderhill"/>
    <x v="0"/>
    <x v="1"/>
    <s v="xxxx-xxxx-xxxx-7587"/>
    <s v="Lars"/>
  </r>
  <r>
    <s v="2018-0847"/>
    <n v="222"/>
    <s v="Luxury 2 Bedroom, 2 Bath"/>
    <x v="29"/>
    <d v="2018-08-01T00:00:00"/>
    <n v="1"/>
    <s v="Season"/>
    <n v="850"/>
    <s v="Ava"/>
    <s v="Gilliam"/>
    <s v="4048 Amber  Goose  Estates"/>
    <s v="Lauderhill"/>
    <x v="0"/>
    <x v="1"/>
    <s v="xxxx-xxxx-xxxx-5594"/>
    <s v="Lars"/>
  </r>
  <r>
    <s v="2018-0848"/>
    <n v="212"/>
    <s v="Deluxe 2 Bedroom, 1 Bath"/>
    <x v="29"/>
    <d v="2018-08-01T00:00:00"/>
    <n v="1"/>
    <s v="Season"/>
    <n v="625"/>
    <s v="Harper"/>
    <s v="Ortiz"/>
    <s v="1705 Wishing  Willow  Ridge"/>
    <s v="Medford"/>
    <x v="32"/>
    <x v="0"/>
    <s v="xxxx-xxxxxx-x7019"/>
    <s v="Thoren"/>
  </r>
  <r>
    <s v="2018-0849"/>
    <n v="201"/>
    <s v="Standard 2 Bedroom, 1 Bath with fireplace and hot tub"/>
    <x v="29"/>
    <d v="2018-08-01T00:00:00"/>
    <n v="1"/>
    <s v="Season"/>
    <n v="600"/>
    <s v="Adrian"/>
    <s v="Cruz"/>
    <s v="1609 Wishing  Treasure  Valley"/>
    <s v="Cincinnati"/>
    <x v="6"/>
    <x v="1"/>
    <s v="xxxx-xxxx-xxxx-1096"/>
    <s v="Thoren"/>
  </r>
  <r>
    <s v="2018-0850"/>
    <n v="100"/>
    <s v="Standard 1 Bedroom, 1 Bath"/>
    <x v="29"/>
    <d v="2018-08-01T00:00:00"/>
    <n v="1"/>
    <s v="Season"/>
    <n v="425"/>
    <s v="Alexandra"/>
    <s v="Perez"/>
    <s v="2858 Cinder  Cloud  Gardens"/>
    <s v="Roanoke"/>
    <x v="8"/>
    <x v="1"/>
    <s v="xxxx-xxxx-xxxx-6158"/>
    <s v="Thoren"/>
  </r>
  <r>
    <s v="2018-0851"/>
    <n v="219"/>
    <s v="Deluxe 2 Bedroom, 2 Bath with fireplace and hot tub"/>
    <x v="29"/>
    <d v="2018-08-01T00:00:00"/>
    <n v="1"/>
    <s v="Season"/>
    <n v="725"/>
    <s v="Alyssa"/>
    <s v="Sutton"/>
    <s v="4877 Misty  Anchor  Gate"/>
    <s v="Fairfield"/>
    <x v="6"/>
    <x v="0"/>
    <s v="xxxx-xxxxxx-x6749"/>
    <s v="Thoren"/>
  </r>
  <r>
    <s v="2018-0852"/>
    <n v="301"/>
    <s v="Luxury 3 Bedroom, 1 Bath with fireplace and hot tub"/>
    <x v="29"/>
    <d v="2018-08-01T00:00:00"/>
    <n v="1"/>
    <s v="Season"/>
    <n v="1000"/>
    <s v="Eva"/>
    <s v="Flores"/>
    <s v="3375 Tawny  River  Crest"/>
    <s v="Rockford"/>
    <x v="9"/>
    <x v="0"/>
    <s v="xxxx-xxxxxx-x8118"/>
    <s v="Thoren"/>
  </r>
  <r>
    <s v="2018-0853"/>
    <n v="307"/>
    <s v="Standard 3 Bedroom, 2 Bath"/>
    <x v="29"/>
    <d v="2018-08-01T00:00:00"/>
    <n v="1"/>
    <s v="Season"/>
    <n v="650"/>
    <s v="Gavin"/>
    <s v="Malone"/>
    <s v="2254 Cinder  Rise  Point"/>
    <s v="Tuscaloosa"/>
    <x v="21"/>
    <x v="2"/>
    <s v=""/>
    <s v="Brooke"/>
  </r>
  <r>
    <s v="2018-0854"/>
    <n v="105"/>
    <s v="Deluxe 1 Bedroom, 1 Bath"/>
    <x v="29"/>
    <d v="2018-08-01T00:00:00"/>
    <n v="1"/>
    <s v="Season"/>
    <n v="525"/>
    <s v="Lucy"/>
    <s v="Blackburn"/>
    <s v="4622 Cinder  Brook  Nook"/>
    <s v="Port Arthur"/>
    <x v="7"/>
    <x v="1"/>
    <s v="xxxx-xxxx-xxxx-5686"/>
    <s v="Thoren"/>
  </r>
  <r>
    <s v="2018-0855"/>
    <n v="302"/>
    <s v="Standard 3 Bedroom, 1 Bath with hot tub"/>
    <x v="29"/>
    <d v="2018-08-01T00:00:00"/>
    <n v="1"/>
    <s v="Season"/>
    <n v="675"/>
    <s v="Aaron"/>
    <s v="Boone"/>
    <s v="2605 Stony  Oak  Run"/>
    <s v="Lakeland"/>
    <x v="0"/>
    <x v="3"/>
    <s v="xxxx-xxxx-xxxx-6975"/>
    <s v="Lars"/>
  </r>
  <r>
    <s v="2018-0856"/>
    <n v="204"/>
    <s v="Standard 2 Bedroom, 1 Bath"/>
    <x v="29"/>
    <d v="2018-08-01T00:00:00"/>
    <n v="1"/>
    <s v="Season"/>
    <n v="525"/>
    <s v="Alexandra"/>
    <s v="Crosby"/>
    <s v="2351 Tawny  River  Trail"/>
    <s v="Eagan"/>
    <x v="33"/>
    <x v="4"/>
    <s v="xxxx-xxxx-xxxx-1782"/>
    <s v="Thoren"/>
  </r>
  <r>
    <s v="2018-0857"/>
    <n v="209"/>
    <s v="Deluxe 2 Bedroom, 1 Bath"/>
    <x v="29"/>
    <d v="2018-08-01T00:00:00"/>
    <n v="1"/>
    <s v="Season"/>
    <n v="625"/>
    <s v="Carson"/>
    <s v="Webster"/>
    <s v="3221 Pleasant  Robin  Bank"/>
    <s v="Rialto"/>
    <x v="5"/>
    <x v="0"/>
    <s v="xxxx-xxxxxx-x8592"/>
    <s v="Thoren"/>
  </r>
  <r>
    <s v="2018-0858"/>
    <n v="103"/>
    <s v="Deluxe 1 Bedroom, 1 Bath"/>
    <x v="29"/>
    <d v="2018-08-08T00:00:00"/>
    <n v="2"/>
    <s v="Season"/>
    <n v="1050"/>
    <s v="Sophie"/>
    <s v="Sanchez"/>
    <s v="3707 Iron  Pond  Valley"/>
    <s v="Deerfield Beach"/>
    <x v="0"/>
    <x v="3"/>
    <s v="xxxx-xxxx-xxxx-2257"/>
    <s v="Lars"/>
  </r>
  <r>
    <s v="2018-0859"/>
    <n v="310"/>
    <s v="Luxury 3 Bedroom, 2 Bath with fireplace"/>
    <x v="29"/>
    <d v="2018-08-01T00:00:00"/>
    <n v="1"/>
    <s v="Season"/>
    <n v="975"/>
    <s v="Harper"/>
    <s v="Jackson"/>
    <s v="4571 Tawny  Zephyr  Edge"/>
    <s v="Cape Girardeau"/>
    <x v="13"/>
    <x v="4"/>
    <s v="xxxx-xxxx-xxxx-0191"/>
    <s v="Thoren"/>
  </r>
  <r>
    <s v="2018-0860"/>
    <n v="210"/>
    <s v="Standard 2 Bedroom, 1 Bath"/>
    <x v="29"/>
    <d v="2018-08-08T00:00:00"/>
    <n v="2"/>
    <s v="Season"/>
    <n v="1050"/>
    <s v="Samantha"/>
    <s v="Foley"/>
    <s v="937 Gentle  Oak  Arbor"/>
    <s v="Sparks"/>
    <x v="42"/>
    <x v="3"/>
    <s v="xxxx-xxxx-xxxx-7152"/>
    <s v="Thoren"/>
  </r>
  <r>
    <s v="2018-0861"/>
    <n v="207"/>
    <s v="Standard 2 Bedroom, 1 Bath"/>
    <x v="29"/>
    <d v="2018-08-01T00:00:00"/>
    <n v="1"/>
    <s v="Season"/>
    <n v="525"/>
    <s v="David"/>
    <s v="Roy"/>
    <s v="267 Cotton  Nectar  Acres"/>
    <s v="Albany"/>
    <x v="14"/>
    <x v="5"/>
    <s v=""/>
    <s v="Brooke"/>
  </r>
  <r>
    <s v="2018-0862"/>
    <n v="227"/>
    <s v="Deluxe 2 Bedroom, 2 Bath"/>
    <x v="29"/>
    <d v="2018-08-01T00:00:00"/>
    <n v="1"/>
    <s v="Season"/>
    <n v="650"/>
    <s v="Mackenzie"/>
    <s v="Hays"/>
    <s v="3907 Silver  Branch  Woods"/>
    <s v="Kissimmee"/>
    <x v="0"/>
    <x v="0"/>
    <s v="xxxx-xxxxxx-x4313"/>
    <s v="Lars"/>
  </r>
  <r>
    <s v="2018-0863"/>
    <n v="312"/>
    <s v="Standard 3 Bedroom, 3 Bath with fireplace"/>
    <x v="29"/>
    <d v="2018-08-08T00:00:00"/>
    <n v="2"/>
    <s v="Season"/>
    <n v="1400"/>
    <s v="Gianna"/>
    <s v="Vaughn"/>
    <s v="4024 Green  Fox  Vale"/>
    <s v="Augusta"/>
    <x v="14"/>
    <x v="0"/>
    <s v="xxxx-xxxxxx-x2033"/>
    <s v="Brooke"/>
  </r>
  <r>
    <s v="2018-0864"/>
    <n v="300"/>
    <s v="Standard 3 Bedroom, 1 Bath"/>
    <x v="29"/>
    <d v="2018-08-01T00:00:00"/>
    <n v="1"/>
    <s v="Season"/>
    <n v="625"/>
    <s v="Anthony"/>
    <s v="Hart"/>
    <s v="3575 Hidden Apple Dale"/>
    <s v="Montgomery"/>
    <x v="21"/>
    <x v="1"/>
    <s v="xxxx-xxxx-xxxx-0589"/>
    <s v="Brooke"/>
  </r>
  <r>
    <s v="2018-0865"/>
    <n v="402"/>
    <s v="Deluxe 4 Bedroom, 4 Bath with fireplace"/>
    <x v="29"/>
    <d v="2018-08-01T00:00:00"/>
    <n v="1"/>
    <s v="Season"/>
    <n v="925"/>
    <s v="Allison"/>
    <s v="Wise"/>
    <s v="3804 Sleepy  Wagon  Avenue"/>
    <s v="Malden"/>
    <x v="11"/>
    <x v="2"/>
    <s v=""/>
    <s v="Thoren"/>
  </r>
  <r>
    <s v="2018-0866"/>
    <n v="104"/>
    <s v="Deluxe 1 Bedroom, 1 Bath"/>
    <x v="29"/>
    <d v="2018-08-01T00:00:00"/>
    <n v="1"/>
    <s v="Season"/>
    <n v="525"/>
    <s v="Hayden"/>
    <s v="Barrett"/>
    <s v="3021 Rustic Horse Circle"/>
    <s v="Bakersfield"/>
    <x v="5"/>
    <x v="5"/>
    <s v=""/>
    <s v="Thoren"/>
  </r>
  <r>
    <s v="2018-0867"/>
    <n v="313"/>
    <s v="Standard 3 Bedroom, 3 Bath with hot tub"/>
    <x v="29"/>
    <d v="2018-08-01T00:00:00"/>
    <n v="1"/>
    <s v="Season"/>
    <n v="725"/>
    <s v="Brody"/>
    <s v="Lowe"/>
    <s v="3800 Rocky  Panda  View"/>
    <s v="Auburn"/>
    <x v="21"/>
    <x v="3"/>
    <s v="xxxx-xxxx-xxxx-9736"/>
    <s v="Brooke"/>
  </r>
  <r>
    <s v="2018-0868"/>
    <n v="600"/>
    <s v="Standard 6 Bedroom, 4 Bath with fireplace"/>
    <x v="29"/>
    <d v="2018-08-08T00:00:00"/>
    <n v="2"/>
    <s v="Season"/>
    <n v="2050"/>
    <s v="Genesis"/>
    <s v="Gallegos"/>
    <s v="2856 Round  Island  Orchard"/>
    <s v="Weymouth Town"/>
    <x v="11"/>
    <x v="3"/>
    <s v="xxxx-xxxx-xxxx-1961"/>
    <s v="Thoren"/>
  </r>
  <r>
    <s v="2018-0869"/>
    <n v="211"/>
    <s v="Luxury 2 Bedroom, 1 Bath with hot tub"/>
    <x v="29"/>
    <d v="2018-08-01T00:00:00"/>
    <n v="1"/>
    <s v="Season"/>
    <n v="875"/>
    <s v="Zoe"/>
    <s v="Woodard"/>
    <s v="2049 Gentle  Forest  Dale"/>
    <s v="Carol Stream"/>
    <x v="9"/>
    <x v="1"/>
    <s v="xxxx-xxxx-xxxx-0340"/>
    <s v="Thoren"/>
  </r>
  <r>
    <s v="2018-0870"/>
    <n v="204"/>
    <s v="Standard 2 Bedroom, 1 Bath"/>
    <x v="30"/>
    <d v="2018-08-08T00:00:00"/>
    <n v="1"/>
    <s v="Season"/>
    <n v="525"/>
    <s v="Austin"/>
    <s v="Cote"/>
    <s v="4811 Burning  Fawn  Promenade"/>
    <s v="Clarksville"/>
    <x v="10"/>
    <x v="1"/>
    <s v="xxxx-xxxx-xxxx-1751"/>
    <s v="Thoren"/>
  </r>
  <r>
    <s v="2018-0871"/>
    <n v="222"/>
    <s v="Luxury 2 Bedroom, 2 Bath"/>
    <x v="30"/>
    <d v="2018-08-08T00:00:00"/>
    <n v="1"/>
    <s v="Season"/>
    <n v="850"/>
    <s v="Serenity"/>
    <s v="Sutton"/>
    <s v="2940 Tawny Embers Pike"/>
    <s v="Huntsville"/>
    <x v="21"/>
    <x v="2"/>
    <s v=""/>
    <s v="Brooke"/>
  </r>
  <r>
    <s v="2018-0872"/>
    <n v="305"/>
    <s v="Deluxe 3 Bedroom, 2 Bath with fireplace and hot tub"/>
    <x v="30"/>
    <d v="2018-08-08T00:00:00"/>
    <n v="1"/>
    <s v="Season"/>
    <n v="825"/>
    <s v="Ryan"/>
    <s v="Blankenship"/>
    <s v="1105 Little  Barn  Stead"/>
    <s v="Mentor"/>
    <x v="6"/>
    <x v="2"/>
    <s v=""/>
    <s v="Thoren"/>
  </r>
  <r>
    <s v="2018-0873"/>
    <n v="400"/>
    <s v="Standard 4 Bedroom, 3 Bath"/>
    <x v="30"/>
    <d v="2018-08-15T00:00:00"/>
    <n v="2"/>
    <s v="Season"/>
    <n v="1550"/>
    <s v="Parker"/>
    <s v="Carter"/>
    <s v="3616 Foggy  Deer  Acres"/>
    <s v="Houston"/>
    <x v="7"/>
    <x v="2"/>
    <s v=""/>
    <s v="Thoren"/>
  </r>
  <r>
    <s v="2018-0874"/>
    <n v="310"/>
    <s v="Luxury 3 Bedroom, 2 Bath with fireplace"/>
    <x v="30"/>
    <d v="2018-08-08T00:00:00"/>
    <n v="1"/>
    <s v="Season"/>
    <n v="975"/>
    <s v="Mackenzie"/>
    <s v="Pearson"/>
    <s v="4223 Silver  Creek  Terrace"/>
    <s v="Des Moines"/>
    <x v="25"/>
    <x v="1"/>
    <s v="xxxx-xxxx-xxxx-0391"/>
    <s v="Thoren"/>
  </r>
  <r>
    <s v="2018-0875"/>
    <n v="213"/>
    <s v="Standard 2 Bedroom, 1 Bath with hot tub"/>
    <x v="30"/>
    <d v="2018-08-08T00:00:00"/>
    <n v="1"/>
    <s v="Season"/>
    <n v="575"/>
    <s v="Avery"/>
    <s v="Howard"/>
    <s v="3377 Shady  Lake  Hollow"/>
    <s v="Rapid City"/>
    <x v="43"/>
    <x v="5"/>
    <s v=""/>
    <s v="Thoren"/>
  </r>
  <r>
    <s v="2018-0876"/>
    <n v="216"/>
    <s v="Standard 2 Bedroom, 2 Bath"/>
    <x v="30"/>
    <d v="2018-08-08T00:00:00"/>
    <n v="1"/>
    <s v="Season"/>
    <n v="550"/>
    <s v="Jose"/>
    <s v="Melton"/>
    <s v="4565 Grand Panda Jetty"/>
    <s v="Alexandria"/>
    <x v="8"/>
    <x v="0"/>
    <s v="xxxx-xxxxxx-x6105"/>
    <s v="Thoren"/>
  </r>
  <r>
    <s v="2018-0877"/>
    <n v="501"/>
    <s v="Standard 5 Bedroom, 4 Bath"/>
    <x v="30"/>
    <d v="2018-08-08T00:00:00"/>
    <n v="1"/>
    <s v="Season"/>
    <n v="900"/>
    <s v="Camila"/>
    <s v="Stevens"/>
    <s v="9 Honey  Willow  Canyon"/>
    <s v="Margate"/>
    <x v="0"/>
    <x v="1"/>
    <s v="xxxx-xxxx-xxxx-5150"/>
    <s v="Lars"/>
  </r>
  <r>
    <s v="2018-0878"/>
    <n v="203"/>
    <s v="Deluxe 2 Bedroom, 1 Bath"/>
    <x v="30"/>
    <d v="2018-08-08T00:00:00"/>
    <n v="1"/>
    <s v="Season"/>
    <n v="625"/>
    <s v="Jayden"/>
    <s v="Wilder"/>
    <s v="4059 Golden  Treasure  Highlands"/>
    <s v="Lorain"/>
    <x v="6"/>
    <x v="1"/>
    <s v="xxxx-xxxx-xxxx-1535"/>
    <s v="Thoren"/>
  </r>
  <r>
    <s v="2018-0879"/>
    <n v="214"/>
    <s v="Deluxe 2 Bedroom, 1 Bath"/>
    <x v="30"/>
    <d v="2018-08-08T00:00:00"/>
    <n v="1"/>
    <s v="Season"/>
    <n v="625"/>
    <s v="Brody"/>
    <s v="Martinez"/>
    <s v="4599 Dusty  Shadow  Gardens"/>
    <s v="Pompano Beach"/>
    <x v="0"/>
    <x v="3"/>
    <s v="xxxx-xxxx-xxxx-0338"/>
    <s v="Lars"/>
  </r>
  <r>
    <s v="2018-0880"/>
    <n v="104"/>
    <s v="Deluxe 1 Bedroom, 1 Bath"/>
    <x v="30"/>
    <d v="2018-08-08T00:00:00"/>
    <n v="1"/>
    <s v="Season"/>
    <n v="525"/>
    <s v="Peyton"/>
    <s v="Diaz"/>
    <s v="4639 Rustic  Treasure  Valley"/>
    <s v="Coral Gables"/>
    <x v="0"/>
    <x v="0"/>
    <s v="xxxx-xxxxxx-x9564"/>
    <s v="Lars"/>
  </r>
  <r>
    <s v="2018-0881"/>
    <n v="223"/>
    <s v="Deluxe 2 Bedroom, 2 Bath"/>
    <x v="30"/>
    <d v="2018-08-08T00:00:00"/>
    <n v="1"/>
    <s v="Season"/>
    <n v="650"/>
    <s v="Aaliyah"/>
    <s v="Duke"/>
    <s v="3247 High  View  Glen"/>
    <s v="Chesterfield"/>
    <x v="13"/>
    <x v="3"/>
    <s v="xxxx-xxxx-xxxx-6606"/>
    <s v="Thoren"/>
  </r>
  <r>
    <s v="2018-0882"/>
    <n v="211"/>
    <s v="Luxury 2 Bedroom, 1 Bath with hot tub"/>
    <x v="30"/>
    <d v="2018-08-15T00:00:00"/>
    <n v="2"/>
    <s v="Season"/>
    <n v="1750"/>
    <s v="Alexis"/>
    <s v="Conley"/>
    <s v="3659 Jagged Berry Path"/>
    <s v="Midland"/>
    <x v="7"/>
    <x v="1"/>
    <s v="xxxx-xxxx-xxxx-4764"/>
    <s v="Thoren"/>
  </r>
  <r>
    <s v="2018-0883"/>
    <n v="208"/>
    <s v="Standard 2 Bedroom, 1 Bath"/>
    <x v="30"/>
    <d v="2018-08-08T00:00:00"/>
    <n v="1"/>
    <s v="Season"/>
    <n v="525"/>
    <s v="Jayden"/>
    <s v="Stanley"/>
    <s v="3107 Broad  Pine  Edge"/>
    <s v="Bowling Green"/>
    <x v="28"/>
    <x v="0"/>
    <s v="xxxx-xxxxxx-x8180"/>
    <s v="Thoren"/>
  </r>
  <r>
    <s v="2018-0884"/>
    <n v="105"/>
    <s v="Deluxe 1 Bedroom, 1 Bath"/>
    <x v="30"/>
    <d v="2018-08-15T00:00:00"/>
    <n v="2"/>
    <s v="Season"/>
    <n v="1050"/>
    <s v="Stella"/>
    <s v="Whitley"/>
    <s v="4623 Lazy  View  Arbor"/>
    <s v="Dunwoody"/>
    <x v="14"/>
    <x v="5"/>
    <s v=""/>
    <s v="Brooke"/>
  </r>
  <r>
    <s v="2018-0885"/>
    <n v="309"/>
    <s v="Luxury 3 Bedroom, 2 Bath with hot tub"/>
    <x v="30"/>
    <d v="2018-08-08T00:00:00"/>
    <n v="1"/>
    <s v="Season"/>
    <n v="1000"/>
    <s v="Jonathan"/>
    <s v="Zamora"/>
    <s v="4505 Cozy  Butterfly  Gardens"/>
    <s v="Boca Raton"/>
    <x v="0"/>
    <x v="3"/>
    <s v="xxxx-xxxx-xxxx-6893"/>
    <s v="Lars"/>
  </r>
  <r>
    <s v="2018-0886"/>
    <n v="219"/>
    <s v="Deluxe 2 Bedroom, 2 Bath with fireplace and hot tub"/>
    <x v="30"/>
    <d v="2018-08-15T00:00:00"/>
    <n v="2"/>
    <s v="Season"/>
    <n v="1450"/>
    <s v="Alex"/>
    <s v="Sawyer"/>
    <s v="2383 Cinder Goose Ridge"/>
    <s v="DeSoto"/>
    <x v="7"/>
    <x v="1"/>
    <s v="xxxx-xxxx-xxxx-5520"/>
    <s v="Thoren"/>
  </r>
  <r>
    <s v="2018-0887"/>
    <n v="217"/>
    <s v="Luxury 2 Bedroom, 2 Bath with fireplace"/>
    <x v="30"/>
    <d v="2018-08-08T00:00:00"/>
    <n v="1"/>
    <s v="Season"/>
    <n v="875"/>
    <s v="Wyatt"/>
    <s v="Mccray"/>
    <s v="3075 Cinder Embers Park"/>
    <s v="Downers Grove"/>
    <x v="9"/>
    <x v="1"/>
    <s v="xxxx-xxxx-xxxx-2360"/>
    <s v="Thoren"/>
  </r>
  <r>
    <s v="2018-0888"/>
    <n v="205"/>
    <s v="Deluxe 2 Bedroom, 1 Bath with fireplace"/>
    <x v="30"/>
    <d v="2018-08-15T00:00:00"/>
    <n v="2"/>
    <s v="Season"/>
    <n v="1300"/>
    <s v="Charlotte"/>
    <s v="Ford"/>
    <s v="3999 Umber Timber Glen"/>
    <s v="Huber Heights"/>
    <x v="6"/>
    <x v="0"/>
    <s v="xxxx-xxxxxx-x5144"/>
    <s v="Thoren"/>
  </r>
  <r>
    <s v="2018-0889"/>
    <n v="301"/>
    <s v="Luxury 3 Bedroom, 1 Bath with fireplace and hot tub"/>
    <x v="30"/>
    <d v="2018-08-08T00:00:00"/>
    <n v="1"/>
    <s v="Season"/>
    <n v="1000"/>
    <s v="Alexander"/>
    <s v="Simon"/>
    <s v="2585 Shady Treasure Isle"/>
    <s v="Cape Coral"/>
    <x v="0"/>
    <x v="1"/>
    <s v="xxxx-xxxx-xxxx-8155"/>
    <s v="Lars"/>
  </r>
  <r>
    <s v="2018-0890"/>
    <n v="307"/>
    <s v="Standard 3 Bedroom, 2 Bath"/>
    <x v="30"/>
    <d v="2018-08-08T00:00:00"/>
    <n v="1"/>
    <s v="Season"/>
    <n v="650"/>
    <s v="Bella"/>
    <s v="Campos"/>
    <s v="1110 Red  Lagoon  Court"/>
    <s v="Port St. Lucie"/>
    <x v="0"/>
    <x v="5"/>
    <s v=""/>
    <s v="Lars"/>
  </r>
  <r>
    <s v="2018-0891"/>
    <n v="201"/>
    <s v="Standard 2 Bedroom, 1 Bath with fireplace and hot tub"/>
    <x v="30"/>
    <d v="2018-08-08T00:00:00"/>
    <n v="1"/>
    <s v="Season"/>
    <n v="600"/>
    <s v="Nolan"/>
    <s v="Berg"/>
    <s v="3799 Crystal  Beacon  Mews"/>
    <s v="Cleveland"/>
    <x v="10"/>
    <x v="3"/>
    <s v="xxxx-xxxx-xxxx-5275"/>
    <s v="Thoren"/>
  </r>
  <r>
    <s v="2018-0892"/>
    <n v="209"/>
    <s v="Deluxe 2 Bedroom, 1 Bath"/>
    <x v="30"/>
    <d v="2018-08-08T00:00:00"/>
    <n v="1"/>
    <s v="Season"/>
    <n v="625"/>
    <s v="Natalie"/>
    <s v="Livingston"/>
    <s v="3492 Iron  Horse  Glade"/>
    <s v="Ormond Beach"/>
    <x v="0"/>
    <x v="4"/>
    <s v="xxxx-xxxx-xxxx-1522"/>
    <s v="Lars"/>
  </r>
  <r>
    <s v="2018-0893"/>
    <n v="101"/>
    <s v="Standard 1 Bedroom, 1 Bath with fireplace"/>
    <x v="30"/>
    <d v="2018-08-08T00:00:00"/>
    <n v="1"/>
    <s v="Season"/>
    <n v="450"/>
    <s v="Nevaeh"/>
    <s v="Glover"/>
    <s v="4230 Middle Elk Point"/>
    <s v="Florence"/>
    <x v="21"/>
    <x v="1"/>
    <s v="xxxx-xxxx-xxxx-5072"/>
    <s v="Brooke"/>
  </r>
  <r>
    <s v="2018-0894"/>
    <n v="100"/>
    <s v="Standard 1 Bedroom, 1 Bath"/>
    <x v="30"/>
    <d v="2018-08-15T00:00:00"/>
    <n v="2"/>
    <s v="Season"/>
    <n v="850"/>
    <s v="Austin"/>
    <s v="Copeland"/>
    <s v="2003 Cozy  Fox  Gardens"/>
    <s v="Auburn"/>
    <x v="20"/>
    <x v="1"/>
    <s v="xxxx-xxxx-xxxx-3643"/>
    <s v="Thoren"/>
  </r>
  <r>
    <s v="2018-0895"/>
    <n v="304"/>
    <s v="Standard 3 Bedroom, 1 Bath with hot tub"/>
    <x v="30"/>
    <d v="2018-08-15T00:00:00"/>
    <n v="2"/>
    <s v="Season"/>
    <n v="1350"/>
    <s v="Eva"/>
    <s v="Kelley"/>
    <s v="826 Tawny  Spring  Falls"/>
    <s v="Apopka"/>
    <x v="0"/>
    <x v="5"/>
    <s v=""/>
    <s v="Lars"/>
  </r>
  <r>
    <s v="2018-0896"/>
    <n v="220"/>
    <s v="Standard 2 Bedroom, 2 Bath with fireplace and hot tub"/>
    <x v="30"/>
    <d v="2018-08-08T00:00:00"/>
    <n v="1"/>
    <s v="Season"/>
    <n v="625"/>
    <s v="Jeremiah"/>
    <s v="Sloan"/>
    <s v="4255 Dewy  Willow  Highlands"/>
    <s v="Tinley Park"/>
    <x v="9"/>
    <x v="3"/>
    <s v="xxxx-xxxx-xxxx-2792"/>
    <s v="Thoren"/>
  </r>
  <r>
    <s v="2018-0897"/>
    <n v="225"/>
    <s v="Deluxe 2 Bedroom, 2 Bath with fireplace"/>
    <x v="30"/>
    <d v="2018-08-08T00:00:00"/>
    <n v="1"/>
    <s v="Season"/>
    <n v="675"/>
    <s v="Hannah"/>
    <s v="Weeks"/>
    <s v="1858 Middle  Rise  Arbor"/>
    <s v="Pine Bluff"/>
    <x v="23"/>
    <x v="3"/>
    <s v="xxxx-xxxx-xxxx-3817"/>
    <s v="Thoren"/>
  </r>
  <r>
    <s v="2018-0898"/>
    <n v="315"/>
    <s v="Standard 3 Bedroom, 3 Bath"/>
    <x v="30"/>
    <d v="2018-08-15T00:00:00"/>
    <n v="2"/>
    <s v="Season"/>
    <n v="1350"/>
    <s v="Sofia"/>
    <s v="Santos"/>
    <s v="2247 Gentle  Brook  Point"/>
    <s v="Spartanburg"/>
    <x v="3"/>
    <x v="0"/>
    <s v="xxxx-xxxxxx-x5822"/>
    <s v="Thoren"/>
  </r>
  <r>
    <s v="2018-0899"/>
    <n v="313"/>
    <s v="Standard 3 Bedroom, 3 Bath with hot tub"/>
    <x v="30"/>
    <d v="2018-08-08T00:00:00"/>
    <n v="1"/>
    <s v="Season"/>
    <n v="725"/>
    <s v="Aubrey"/>
    <s v="Mercado"/>
    <s v="1359 Jagged  Quail  Acres"/>
    <s v="Columbia"/>
    <x v="3"/>
    <x v="5"/>
    <s v=""/>
    <s v="Thoren"/>
  </r>
  <r>
    <s v="2018-0900"/>
    <n v="402"/>
    <s v="Deluxe 4 Bedroom, 4 Bath with fireplace"/>
    <x v="30"/>
    <d v="2018-08-08T00:00:00"/>
    <n v="1"/>
    <s v="Season"/>
    <n v="925"/>
    <s v="Nathan"/>
    <s v="Cohen"/>
    <s v="2260 Velvet Gate Isle"/>
    <s v="Clarksville"/>
    <x v="10"/>
    <x v="1"/>
    <s v="xxxx-xxxx-xxxx-7684"/>
    <s v="Thoren"/>
  </r>
  <r>
    <s v="2018-0901"/>
    <n v="401"/>
    <s v="Luxury 4 Bedroom, 4 Bath"/>
    <x v="30"/>
    <d v="2018-08-08T00:00:00"/>
    <n v="1"/>
    <s v="Season"/>
    <n v="1100"/>
    <s v="Genesis"/>
    <s v="Dunlap"/>
    <s v="3037 Silver Zephyr Edge"/>
    <s v="Westfield"/>
    <x v="11"/>
    <x v="2"/>
    <s v=""/>
    <s v="Thoren"/>
  </r>
  <r>
    <s v="2018-0902"/>
    <n v="227"/>
    <s v="Deluxe 2 Bedroom, 2 Bath"/>
    <x v="30"/>
    <d v="2018-08-08T00:00:00"/>
    <n v="1"/>
    <s v="Season"/>
    <n v="650"/>
    <s v="Jaxon"/>
    <s v="Estes"/>
    <s v="3275 Shady  Beacon  Corner"/>
    <s v="San Diego"/>
    <x v="5"/>
    <x v="3"/>
    <s v="xxxx-xxxx-xxxx-6167"/>
    <s v="Thoren"/>
  </r>
  <r>
    <s v="2018-0903"/>
    <n v="228"/>
    <s v="Standard 2 Bedroom, 2 Bath"/>
    <x v="30"/>
    <d v="2018-08-22T00:00:00"/>
    <n v="3"/>
    <s v="Season"/>
    <n v="1650"/>
    <s v="Isaac"/>
    <s v="Craig"/>
    <s v="1504 Iron  Cloud  Jetty"/>
    <s v="Roswell"/>
    <x v="14"/>
    <x v="1"/>
    <s v="xxxx-xxxx-xxxx-0342"/>
    <s v="Brooke"/>
  </r>
  <r>
    <s v="2018-0904"/>
    <n v="207"/>
    <s v="Standard 2 Bedroom, 1 Bath"/>
    <x v="30"/>
    <d v="2018-08-15T00:00:00"/>
    <n v="2"/>
    <s v="Season"/>
    <n v="1050"/>
    <s v="Lillian"/>
    <s v="Finley"/>
    <s v="46 Cozy Anchor Arbor"/>
    <s v="Deltona"/>
    <x v="0"/>
    <x v="1"/>
    <s v="xxxx-xxxx-xxxx-2743"/>
    <s v="Lars"/>
  </r>
  <r>
    <s v="2018-0905"/>
    <n v="216"/>
    <s v="Standard 2 Bedroom, 2 Bath"/>
    <x v="31"/>
    <d v="2018-08-15T00:00:00"/>
    <n v="1"/>
    <s v="Season"/>
    <n v="550"/>
    <s v="Colton"/>
    <s v="Frost"/>
    <s v="3891 Sleepy Beacon Promenade"/>
    <s v="Bolingbrook"/>
    <x v="9"/>
    <x v="4"/>
    <s v="xxxx-xxxx-xxxx-0733"/>
    <s v="Thoren"/>
  </r>
  <r>
    <s v="2018-0906"/>
    <n v="210"/>
    <s v="Standard 2 Bedroom, 1 Bath"/>
    <x v="31"/>
    <d v="2018-08-15T00:00:00"/>
    <n v="1"/>
    <s v="Season"/>
    <n v="525"/>
    <s v="Robert"/>
    <s v="Gill"/>
    <s v="657 Stony  Willow  Jetty"/>
    <s v="Pine Bluff"/>
    <x v="23"/>
    <x v="4"/>
    <s v="xxxx-xxxx-xxxx-9902"/>
    <s v="Thoren"/>
  </r>
  <r>
    <s v="2018-0907"/>
    <n v="209"/>
    <s v="Deluxe 2 Bedroom, 1 Bath"/>
    <x v="31"/>
    <d v="2018-08-15T00:00:00"/>
    <n v="1"/>
    <s v="Season"/>
    <n v="625"/>
    <s v="Parker"/>
    <s v="Hill"/>
    <s v="4998 Easy  Beacon  Jetty"/>
    <s v="Daytona Beach"/>
    <x v="0"/>
    <x v="2"/>
    <s v=""/>
    <s v="Lars"/>
  </r>
  <r>
    <s v="2018-0908"/>
    <n v="223"/>
    <s v="Deluxe 2 Bedroom, 2 Bath"/>
    <x v="31"/>
    <d v="2018-08-15T00:00:00"/>
    <n v="1"/>
    <s v="Season"/>
    <n v="650"/>
    <s v="Zachary"/>
    <s v="Hyde"/>
    <s v="3167 Old  Bear  Circle"/>
    <s v="Altamonte Springs"/>
    <x v="0"/>
    <x v="3"/>
    <s v="xxxx-xxxx-xxxx-2201"/>
    <s v="Lars"/>
  </r>
  <r>
    <s v="2018-0909"/>
    <n v="227"/>
    <s v="Deluxe 2 Bedroom, 2 Bath"/>
    <x v="31"/>
    <d v="2018-08-15T00:00:00"/>
    <n v="1"/>
    <s v="Season"/>
    <n v="650"/>
    <s v="Hannah"/>
    <s v="Day"/>
    <s v="3586 Foggy  Wagon  Path"/>
    <s v="Sunrise"/>
    <x v="0"/>
    <x v="3"/>
    <s v="xxxx-xxxx-xxxx-1628"/>
    <s v="Lars"/>
  </r>
  <r>
    <s v="2018-0910"/>
    <n v="225"/>
    <s v="Deluxe 2 Bedroom, 2 Bath with fireplace"/>
    <x v="31"/>
    <d v="2018-08-15T00:00:00"/>
    <n v="1"/>
    <s v="Season"/>
    <n v="675"/>
    <s v="Alexa"/>
    <s v="Workman"/>
    <s v="4412 Harvest  Cloud  Hollow"/>
    <s v="North Charleston"/>
    <x v="3"/>
    <x v="0"/>
    <s v="xxxx-xxxxxx-x2983"/>
    <s v="Thoren"/>
  </r>
  <r>
    <s v="2018-0911"/>
    <n v="307"/>
    <s v="Standard 3 Bedroom, 2 Bath"/>
    <x v="31"/>
    <d v="2018-08-15T00:00:00"/>
    <n v="1"/>
    <s v="Season"/>
    <n v="650"/>
    <s v="Luke"/>
    <s v="Foreman"/>
    <s v="2359 Crystal  Quail  Falls"/>
    <s v="Roanoke"/>
    <x v="8"/>
    <x v="3"/>
    <s v="xxxx-xxxx-xxxx-7221"/>
    <s v="Thoren"/>
  </r>
  <r>
    <s v="2018-0912"/>
    <n v="314"/>
    <s v="Luxury 3 Bedroom, 3 Bath"/>
    <x v="31"/>
    <d v="2018-08-15T00:00:00"/>
    <n v="1"/>
    <s v="Season"/>
    <n v="975"/>
    <s v="Victoria"/>
    <s v="Talley"/>
    <s v="4766 Honey Oak Farms"/>
    <s v="Memphis"/>
    <x v="10"/>
    <x v="1"/>
    <s v="xxxx-xxxx-xxxx-7216"/>
    <s v="Thoren"/>
  </r>
  <r>
    <s v="2018-0913"/>
    <n v="200"/>
    <s v="Deluxe 2 Bedroom, 1 Bath with fireplace"/>
    <x v="31"/>
    <d v="2018-08-29T00:00:00"/>
    <n v="3"/>
    <s v="Season"/>
    <n v="1950"/>
    <s v="Lydia"/>
    <s v="Holland"/>
    <s v="2692 Grand  Wagon  Orchard"/>
    <s v="Phenix City"/>
    <x v="21"/>
    <x v="3"/>
    <s v="xxxx-xxxx-xxxx-0938"/>
    <s v="Brooke"/>
  </r>
  <r>
    <s v="2018-0914"/>
    <n v="213"/>
    <s v="Standard 2 Bedroom, 1 Bath with hot tub"/>
    <x v="31"/>
    <d v="2018-08-15T00:00:00"/>
    <n v="1"/>
    <s v="Season"/>
    <n v="575"/>
    <s v="James"/>
    <s v="Lynch"/>
    <s v="3954 Red  Mountain  Trace"/>
    <s v="Spartanburg"/>
    <x v="3"/>
    <x v="3"/>
    <s v="xxxx-xxxx-xxxx-7938"/>
    <s v="Thoren"/>
  </r>
  <r>
    <s v="2018-0915"/>
    <n v="224"/>
    <s v="Luxury 2 Bedroom, 2 Bath with fireplace"/>
    <x v="31"/>
    <d v="2018-08-22T00:00:00"/>
    <n v="2"/>
    <s v="Season"/>
    <n v="1750"/>
    <s v="Evelyn"/>
    <s v="Cooke"/>
    <s v="2314 Bright  Cloud  Lane"/>
    <s v="Annapolis"/>
    <x v="44"/>
    <x v="1"/>
    <s v="xxxx-xxxx-xxxx-4821"/>
    <s v="Thoren"/>
  </r>
  <r>
    <s v="2018-0916"/>
    <n v="101"/>
    <s v="Standard 1 Bedroom, 1 Bath with fireplace"/>
    <x v="31"/>
    <d v="2018-08-15T00:00:00"/>
    <n v="1"/>
    <s v="Season"/>
    <n v="450"/>
    <s v="Arianna"/>
    <s v="Dale"/>
    <s v="561 Old  Anchor  Canyon"/>
    <s v="Columbus"/>
    <x v="4"/>
    <x v="1"/>
    <s v="xxxx-xxxx-xxxx-7349"/>
    <s v="Thoren"/>
  </r>
  <r>
    <s v="2018-0917"/>
    <n v="214"/>
    <s v="Deluxe 2 Bedroom, 1 Bath"/>
    <x v="31"/>
    <d v="2018-08-15T00:00:00"/>
    <n v="1"/>
    <s v="Season"/>
    <n v="625"/>
    <s v="Sophie"/>
    <s v="Todd"/>
    <s v="143 Noble Fawn View"/>
    <s v="San Marcos"/>
    <x v="7"/>
    <x v="0"/>
    <s v="xxxx-xxxxxx-x2416"/>
    <s v="Thoren"/>
  </r>
  <r>
    <s v="2018-0918"/>
    <n v="313"/>
    <s v="Standard 3 Bedroom, 3 Bath with hot tub"/>
    <x v="31"/>
    <d v="2018-08-22T00:00:00"/>
    <n v="2"/>
    <s v="Season"/>
    <n v="1450"/>
    <s v="Evelyn"/>
    <s v="Dean"/>
    <s v="1723 Thunder  Bear  Promenade"/>
    <s v="Wellington"/>
    <x v="0"/>
    <x v="0"/>
    <s v="xxxx-xxxxxx-x6901"/>
    <s v="Lars"/>
  </r>
  <r>
    <s v="2018-0919"/>
    <n v="220"/>
    <s v="Standard 2 Bedroom, 2 Bath with fireplace and hot tub"/>
    <x v="31"/>
    <d v="2018-08-15T00:00:00"/>
    <n v="1"/>
    <s v="Season"/>
    <n v="625"/>
    <s v="Elizabeth"/>
    <s v="Jarvis"/>
    <s v="3377 Sleepy  Hills  Bank"/>
    <s v="North Miami Beach"/>
    <x v="0"/>
    <x v="0"/>
    <s v="xxxx-xxxxxx-x5550"/>
    <s v="Lars"/>
  </r>
  <r>
    <s v="2018-0920"/>
    <n v="402"/>
    <s v="Deluxe 4 Bedroom, 4 Bath with fireplace"/>
    <x v="31"/>
    <d v="2018-08-15T00:00:00"/>
    <n v="1"/>
    <s v="Season"/>
    <n v="925"/>
    <s v="Jose"/>
    <s v="Fleming"/>
    <s v="688 Velvet  Brook  Trail"/>
    <s v="Thornton"/>
    <x v="29"/>
    <x v="0"/>
    <s v="xxxx-xxxxxx-x9156"/>
    <s v="Thoren"/>
  </r>
  <r>
    <s v="2018-0921"/>
    <n v="226"/>
    <s v="Standard 2 Bedroom, 2 Bath"/>
    <x v="31"/>
    <d v="2018-08-15T00:00:00"/>
    <n v="1"/>
    <s v="Season"/>
    <n v="550"/>
    <s v="Adam"/>
    <s v="White"/>
    <s v="3962 Noble  Bear  Jetty"/>
    <s v="Greenville"/>
    <x v="3"/>
    <x v="5"/>
    <s v=""/>
    <s v="Thoren"/>
  </r>
  <r>
    <s v="2018-0922"/>
    <n v="301"/>
    <s v="Luxury 3 Bedroom, 1 Bath with fireplace and hot tub"/>
    <x v="31"/>
    <d v="2018-08-15T00:00:00"/>
    <n v="1"/>
    <s v="Season"/>
    <n v="1000"/>
    <s v="Stella"/>
    <s v="Pennington"/>
    <s v="3398 Thunder Forest Bend"/>
    <s v="Lexington"/>
    <x v="28"/>
    <x v="3"/>
    <s v="xxxx-xxxx-xxxx-8615"/>
    <s v="Thoren"/>
  </r>
  <r>
    <s v="2018-0923"/>
    <n v="202"/>
    <s v="Luxury 2 Bedroom, 1 Bath with fireplace"/>
    <x v="31"/>
    <d v="2018-08-15T00:00:00"/>
    <n v="1"/>
    <s v="Season"/>
    <n v="850"/>
    <s v="Noah"/>
    <s v="Rasmussen"/>
    <s v="1574 Red Treasure Cove"/>
    <s v="Cape Coral"/>
    <x v="0"/>
    <x v="2"/>
    <s v=""/>
    <s v="Lars"/>
  </r>
  <r>
    <s v="2018-0924"/>
    <n v="229"/>
    <s v="Deluxe 2 Bedroom, 2 Bath with hot tub"/>
    <x v="31"/>
    <d v="2018-08-15T00:00:00"/>
    <n v="1"/>
    <s v="Season"/>
    <n v="700"/>
    <s v="Allison"/>
    <s v="Hill"/>
    <s v="1028 Shady  Lake  Arbor"/>
    <s v="Hoover"/>
    <x v="21"/>
    <x v="3"/>
    <s v="xxxx-xxxx-xxxx-7058"/>
    <s v="Brooke"/>
  </r>
  <r>
    <s v="2018-0925"/>
    <n v="104"/>
    <s v="Deluxe 1 Bedroom, 1 Bath"/>
    <x v="31"/>
    <d v="2018-08-15T00:00:00"/>
    <n v="1"/>
    <s v="Season"/>
    <n v="525"/>
    <s v="Connor"/>
    <s v="Delaney"/>
    <s v="1427 Grand  Fawn  Hollow"/>
    <s v="Cape Coral"/>
    <x v="0"/>
    <x v="3"/>
    <s v="xxxx-xxxx-xxxx-5695"/>
    <s v="Lars"/>
  </r>
  <r>
    <s v="2018-0926"/>
    <n v="102"/>
    <s v="Deluxe 1 Bedroom, 1 Bath with hot tub"/>
    <x v="31"/>
    <d v="2018-08-15T00:00:00"/>
    <n v="1"/>
    <s v="Season"/>
    <n v="575"/>
    <s v="Jonathan"/>
    <s v="Meadows"/>
    <s v="3813 Misty  Pony  Vale"/>
    <s v="Strongsville"/>
    <x v="6"/>
    <x v="3"/>
    <s v="xxxx-xxxx-xxxx-7326"/>
    <s v="Thoren"/>
  </r>
  <r>
    <s v="2018-0927"/>
    <n v="206"/>
    <s v="Deluxe 2 Bedroom, 1 Bath"/>
    <x v="31"/>
    <d v="2018-08-22T00:00:00"/>
    <n v="2"/>
    <s v="Season"/>
    <n v="1250"/>
    <s v="Owen"/>
    <s v="Brady"/>
    <s v="3777 Crystal Hickory Isle"/>
    <s v="Elyria"/>
    <x v="6"/>
    <x v="5"/>
    <s v=""/>
    <s v="Thoren"/>
  </r>
  <r>
    <s v="2018-0928"/>
    <n v="312"/>
    <s v="Standard 3 Bedroom, 3 Bath with fireplace"/>
    <x v="31"/>
    <d v="2018-08-15T00:00:00"/>
    <n v="1"/>
    <s v="Season"/>
    <n v="700"/>
    <s v="Stella"/>
    <s v="Hooper"/>
    <s v="3424 Silent  Beacon  Acres"/>
    <s v="Cape Coral"/>
    <x v="0"/>
    <x v="1"/>
    <s v="xxxx-xxxx-xxxx-5230"/>
    <s v="Lars"/>
  </r>
  <r>
    <s v="2018-0929"/>
    <n v="103"/>
    <s v="Deluxe 1 Bedroom, 1 Bath"/>
    <x v="31"/>
    <d v="2018-08-22T00:00:00"/>
    <n v="2"/>
    <s v="Season"/>
    <n v="1050"/>
    <s v="Bella"/>
    <s v="Pickett"/>
    <s v="2079 Lost  Elk  Corner"/>
    <s v="Sayreville"/>
    <x v="31"/>
    <x v="1"/>
    <s v="xxxx-xxxx-xxxx-9460"/>
    <s v="Thoren"/>
  </r>
  <r>
    <s v="2018-0930"/>
    <n v="311"/>
    <s v="Deluxe 3 Bedroom, 2 Bath"/>
    <x v="31"/>
    <d v="2018-08-15T00:00:00"/>
    <n v="1"/>
    <s v="Season"/>
    <n v="750"/>
    <s v="Benjamin"/>
    <s v="Langley"/>
    <s v="2942 Round  Hills  Orchard"/>
    <s v="Gainesville"/>
    <x v="0"/>
    <x v="5"/>
    <s v=""/>
    <s v="Lars"/>
  </r>
  <r>
    <s v="2018-0931"/>
    <n v="106"/>
    <s v="Deluxe 1 Bedroom, 1 Bath"/>
    <x v="31"/>
    <d v="2018-08-15T00:00:00"/>
    <n v="1"/>
    <s v="Season"/>
    <n v="525"/>
    <s v="Matthew"/>
    <s v="Gay"/>
    <s v="4700 Stony  Deer  Glade"/>
    <s v="Lancaster"/>
    <x v="7"/>
    <x v="0"/>
    <s v="xxxx-xxxxxx-x1055"/>
    <s v="Thoren"/>
  </r>
  <r>
    <s v="2018-0932"/>
    <n v="305"/>
    <s v="Deluxe 3 Bedroom, 2 Bath with fireplace and hot tub"/>
    <x v="31"/>
    <d v="2018-08-15T00:00:00"/>
    <n v="1"/>
    <s v="Season"/>
    <n v="825"/>
    <s v="Eva"/>
    <s v="Mccullough"/>
    <s v="1256 Lazy  Blossom  Grove"/>
    <s v="Deltona"/>
    <x v="0"/>
    <x v="0"/>
    <s v="xxxx-xxxxxx-x8102"/>
    <s v="Lars"/>
  </r>
  <r>
    <s v="2018-0933"/>
    <n v="308"/>
    <s v="Deluxe 3 Bedroom, 2 Bath with fireplace and hot tub"/>
    <x v="31"/>
    <d v="2018-08-15T00:00:00"/>
    <n v="1"/>
    <s v="Season"/>
    <n v="825"/>
    <s v="Nevaeh"/>
    <s v="Richmond"/>
    <s v="2574 Silent  Goose  Highlands"/>
    <s v="State College"/>
    <x v="17"/>
    <x v="1"/>
    <s v="xxxx-xxxx-xxxx-2563"/>
    <s v="Thoren"/>
  </r>
  <r>
    <s v="2018-0934"/>
    <n v="306"/>
    <s v="Standard 3 Bedroom, 2 Bath"/>
    <x v="31"/>
    <d v="2018-08-15T00:00:00"/>
    <n v="1"/>
    <s v="Season"/>
    <n v="650"/>
    <s v="Aubree"/>
    <s v="Gomez"/>
    <s v="3063 Misty Fox Bend"/>
    <s v="Oakland Park"/>
    <x v="0"/>
    <x v="0"/>
    <s v="xxxx-xxxxxx-x5554"/>
    <s v="Lars"/>
  </r>
  <r>
    <s v="2018-0935"/>
    <n v="401"/>
    <s v="Luxury 4 Bedroom, 4 Bath"/>
    <x v="31"/>
    <d v="2018-08-15T00:00:00"/>
    <n v="1"/>
    <s v="Season"/>
    <n v="1100"/>
    <s v="Isaac"/>
    <s v="Bridges"/>
    <s v="3087 Old  Fawn  Glade"/>
    <s v="Gary"/>
    <x v="4"/>
    <x v="2"/>
    <s v=""/>
    <s v="Thoren"/>
  </r>
  <r>
    <s v="2018-0936"/>
    <n v="204"/>
    <s v="Standard 2 Bedroom, 1 Bath"/>
    <x v="31"/>
    <d v="2018-08-15T00:00:00"/>
    <n v="1"/>
    <s v="Season"/>
    <n v="525"/>
    <s v="Chloe"/>
    <s v="Macias"/>
    <s v="3820 Colonial  Pioneer  Arbor"/>
    <s v="Franklin"/>
    <x v="10"/>
    <x v="0"/>
    <s v="xxxx-xxxxxx-x9098"/>
    <s v="Thoren"/>
  </r>
  <r>
    <s v="2018-0937"/>
    <n v="221"/>
    <s v="Standard 2 Bedroom, 2 Bath"/>
    <x v="31"/>
    <d v="2018-08-15T00:00:00"/>
    <n v="1"/>
    <s v="Season"/>
    <n v="550"/>
    <s v="Hunter"/>
    <s v="Ayers"/>
    <s v="4149 Merry  Blossom  Falls"/>
    <s v="North Miami Beach"/>
    <x v="0"/>
    <x v="4"/>
    <s v="xxxx-xxxx-xxxx-1236"/>
    <s v="Lars"/>
  </r>
  <r>
    <s v="2018-0938"/>
    <n v="501"/>
    <s v="Standard 5 Bedroom, 4 Bath"/>
    <x v="31"/>
    <d v="2018-08-22T00:00:00"/>
    <n v="2"/>
    <s v="Season"/>
    <n v="1800"/>
    <s v="Dominic"/>
    <s v="Booker"/>
    <s v="3991 Green  Shadow  Point"/>
    <s v="Weston"/>
    <x v="0"/>
    <x v="1"/>
    <s v="xxxx-xxxx-xxxx-2483"/>
    <s v="Lars"/>
  </r>
  <r>
    <s v="2018-0939"/>
    <n v="215"/>
    <s v="Standard 2 Bedroom, 2 Bath"/>
    <x v="31"/>
    <d v="2018-08-22T00:00:00"/>
    <n v="2"/>
    <s v="Season"/>
    <n v="1100"/>
    <s v="Angel"/>
    <s v="Carpenter"/>
    <s v="967 Thunder  Willow  Isle"/>
    <s v="Newport News"/>
    <x v="8"/>
    <x v="1"/>
    <s v="xxxx-xxxx-xxxx-4512"/>
    <s v="Thoren"/>
  </r>
  <r>
    <s v="2018-0940"/>
    <n v="218"/>
    <s v="Deluxe 2 Bedroom, 2 Bath with fireplace"/>
    <x v="31"/>
    <d v="2018-08-15T00:00:00"/>
    <n v="1"/>
    <s v="Season"/>
    <n v="675"/>
    <s v="Jack"/>
    <s v="Thornton"/>
    <s v="14 Crystal Deer Hollow"/>
    <s v="Lenexa"/>
    <x v="22"/>
    <x v="3"/>
    <s v="xxxx-xxxx-xxxx-6703"/>
    <s v="Thoren"/>
  </r>
  <r>
    <s v="2018-0941"/>
    <n v="201"/>
    <s v="Standard 2 Bedroom, 1 Bath with fireplace and hot tub"/>
    <x v="31"/>
    <d v="2018-08-22T00:00:00"/>
    <n v="2"/>
    <s v="Season"/>
    <n v="1200"/>
    <s v="Molly"/>
    <s v="Dotson"/>
    <s v="3181 Sleepy  Mountain  Corner"/>
    <s v="Cape Coral"/>
    <x v="0"/>
    <x v="3"/>
    <s v="xxxx-xxxx-xxxx-5856"/>
    <s v="Lars"/>
  </r>
  <r>
    <s v="2018-0942"/>
    <n v="222"/>
    <s v="Luxury 2 Bedroom, 2 Bath"/>
    <x v="31"/>
    <d v="2018-08-15T00:00:00"/>
    <n v="1"/>
    <s v="Season"/>
    <n v="850"/>
    <s v="Layla"/>
    <s v="Cline"/>
    <s v="2589 Lazy  Embers  Manor"/>
    <s v="Ormond Beach"/>
    <x v="0"/>
    <x v="3"/>
    <s v="xxxx-xxxx-xxxx-7907"/>
    <s v="Lars"/>
  </r>
  <r>
    <s v="2018-0943"/>
    <n v="300"/>
    <s v="Standard 3 Bedroom, 1 Bath"/>
    <x v="32"/>
    <d v="2018-08-22T00:00:00"/>
    <n v="1"/>
    <s v="Season"/>
    <n v="625"/>
    <s v="Isabella"/>
    <s v="Cooper"/>
    <s v="4001 Noble  Berry  Falls"/>
    <s v="Attleboro"/>
    <x v="11"/>
    <x v="3"/>
    <s v="xxxx-xxxx-xxxx-6626"/>
    <s v="Thoren"/>
  </r>
  <r>
    <s v="2018-0944"/>
    <n v="216"/>
    <s v="Standard 2 Bedroom, 2 Bath"/>
    <x v="32"/>
    <d v="2018-08-22T00:00:00"/>
    <n v="1"/>
    <s v="Season"/>
    <n v="550"/>
    <s v="Alexis"/>
    <s v="Acevedo"/>
    <s v="2983 Gentle  Wagon  Path"/>
    <s v="Nashville"/>
    <x v="10"/>
    <x v="5"/>
    <s v=""/>
    <s v="Thoren"/>
  </r>
  <r>
    <s v="2018-0945"/>
    <n v="100"/>
    <s v="Standard 1 Bedroom, 1 Bath"/>
    <x v="32"/>
    <d v="2018-08-22T00:00:00"/>
    <n v="1"/>
    <s v="Season"/>
    <n v="425"/>
    <s v="Jonathan"/>
    <s v="Wright"/>
    <s v="2475 Sleepy  Hills  Vale"/>
    <s v="Portsmouth"/>
    <x v="8"/>
    <x v="2"/>
    <s v=""/>
    <s v="Thoren"/>
  </r>
  <r>
    <s v="2018-0946"/>
    <n v="229"/>
    <s v="Deluxe 2 Bedroom, 2 Bath with hot tub"/>
    <x v="32"/>
    <d v="2018-08-22T00:00:00"/>
    <n v="1"/>
    <s v="Season"/>
    <n v="700"/>
    <s v="Gavin"/>
    <s v="Cantrell"/>
    <s v="2571 Misty Forest Estates"/>
    <s v="Apopka"/>
    <x v="0"/>
    <x v="0"/>
    <s v="xxxx-xxxxxx-x9331"/>
    <s v="Lars"/>
  </r>
  <r>
    <s v="2018-0947"/>
    <n v="217"/>
    <s v="Luxury 2 Bedroom, 2 Bath with fireplace"/>
    <x v="32"/>
    <d v="2018-08-22T00:00:00"/>
    <n v="1"/>
    <s v="Season"/>
    <n v="875"/>
    <s v="Andrew"/>
    <s v="Richardson"/>
    <s v="228 Indian Goose Hollow"/>
    <s v="Tampa"/>
    <x v="0"/>
    <x v="1"/>
    <s v="xxxx-xxxx-xxxx-7608"/>
    <s v="Lars"/>
  </r>
  <r>
    <s v="2018-0948"/>
    <n v="221"/>
    <s v="Standard 2 Bedroom, 2 Bath"/>
    <x v="32"/>
    <d v="2018-08-22T00:00:00"/>
    <n v="1"/>
    <s v="Season"/>
    <n v="550"/>
    <s v="Justin"/>
    <s v="Atkinson"/>
    <s v="2762 Umber  Autumn  Edge"/>
    <s v="Smyrna"/>
    <x v="14"/>
    <x v="0"/>
    <s v="xxxx-xxxxxx-x6654"/>
    <s v="Brooke"/>
  </r>
  <r>
    <s v="2018-0949"/>
    <n v="500"/>
    <s v="Deluxe 5 Bedroom, 3 Bath with fireplace and hot tub"/>
    <x v="32"/>
    <d v="2018-08-22T00:00:00"/>
    <n v="1"/>
    <s v="Season"/>
    <n v="1050"/>
    <s v="Ariana"/>
    <s v="Bolton"/>
    <s v="2086 Emerald  Willow  Corner"/>
    <s v="Rockford"/>
    <x v="9"/>
    <x v="4"/>
    <s v="xxxx-xxxx-xxxx-5723"/>
    <s v="Thoren"/>
  </r>
  <r>
    <s v="2018-0950"/>
    <n v="219"/>
    <s v="Deluxe 2 Bedroom, 2 Bath with fireplace and hot tub"/>
    <x v="32"/>
    <d v="2018-08-22T00:00:00"/>
    <n v="1"/>
    <s v="Season"/>
    <n v="725"/>
    <s v="Jason"/>
    <s v="Bruce"/>
    <s v="1591 Thunder Branch Canyon"/>
    <s v="Niagara Falls"/>
    <x v="18"/>
    <x v="2"/>
    <s v=""/>
    <s v="Thoren"/>
  </r>
  <r>
    <s v="2018-0951"/>
    <n v="210"/>
    <s v="Standard 2 Bedroom, 1 Bath"/>
    <x v="32"/>
    <d v="2018-08-22T00:00:00"/>
    <n v="1"/>
    <s v="Season"/>
    <n v="525"/>
    <s v="Jordan"/>
    <s v="Whitehead"/>
    <s v="4920 Hidden  Anchor  Swale"/>
    <s v="Leesburg"/>
    <x v="8"/>
    <x v="0"/>
    <s v="xxxx-xxxxxx-x5508"/>
    <s v="Thoren"/>
  </r>
  <r>
    <s v="2018-0952"/>
    <n v="212"/>
    <s v="Deluxe 2 Bedroom, 1 Bath"/>
    <x v="32"/>
    <d v="2018-08-22T00:00:00"/>
    <n v="1"/>
    <s v="Season"/>
    <n v="625"/>
    <s v="Nathan"/>
    <s v="Cherry"/>
    <s v="534 Rocky  Pony  Arbor"/>
    <s v="Muncie"/>
    <x v="4"/>
    <x v="1"/>
    <s v="xxxx-xxxx-xxxx-8835"/>
    <s v="Thoren"/>
  </r>
  <r>
    <s v="2018-0953"/>
    <n v="306"/>
    <s v="Standard 3 Bedroom, 2 Bath"/>
    <x v="32"/>
    <d v="2018-08-22T00:00:00"/>
    <n v="1"/>
    <s v="Season"/>
    <n v="650"/>
    <s v="Jonathan"/>
    <s v="Ellis"/>
    <s v="3422 Emerald River Pike"/>
    <s v="Jersey City"/>
    <x v="31"/>
    <x v="0"/>
    <s v="xxxx-xxxxxx-x3404"/>
    <s v="Thoren"/>
  </r>
  <r>
    <s v="2018-0954"/>
    <n v="211"/>
    <s v="Luxury 2 Bedroom, 1 Bath with hot tub"/>
    <x v="32"/>
    <d v="2018-08-22T00:00:00"/>
    <n v="1"/>
    <s v="Season"/>
    <n v="875"/>
    <s v="Avery"/>
    <s v="Stevenson"/>
    <s v="3258 Green  Anchor  View"/>
    <s v="Owensboro"/>
    <x v="28"/>
    <x v="5"/>
    <s v=""/>
    <s v="Thoren"/>
  </r>
  <r>
    <s v="2018-0955"/>
    <n v="104"/>
    <s v="Deluxe 1 Bedroom, 1 Bath"/>
    <x v="32"/>
    <d v="2018-08-22T00:00:00"/>
    <n v="1"/>
    <s v="Season"/>
    <n v="525"/>
    <s v="Sarah"/>
    <s v="Keith"/>
    <s v="122 Clear Forest Falls"/>
    <s v="Bartlett"/>
    <x v="10"/>
    <x v="1"/>
    <s v="xxxx-xxxx-xxxx-5915"/>
    <s v="Thoren"/>
  </r>
  <r>
    <s v="2018-0956"/>
    <n v="303"/>
    <s v="Standard 3 Bedroom, 1 Bath"/>
    <x v="32"/>
    <d v="2018-08-22T00:00:00"/>
    <n v="1"/>
    <s v="Season"/>
    <n v="625"/>
    <s v="Scarlett"/>
    <s v="Spears"/>
    <s v="205 Merry  Lake  Glen"/>
    <s v="Durham"/>
    <x v="12"/>
    <x v="2"/>
    <s v=""/>
    <s v="Thoren"/>
  </r>
  <r>
    <s v="2018-0957"/>
    <n v="205"/>
    <s v="Deluxe 2 Bedroom, 1 Bath with fireplace"/>
    <x v="32"/>
    <d v="2018-08-29T00:00:00"/>
    <n v="2"/>
    <s v="Season"/>
    <n v="1300"/>
    <s v="Hailey"/>
    <s v="Trevino"/>
    <s v="1504 Foggy  Prairie  Pike"/>
    <s v="Johns Creek"/>
    <x v="14"/>
    <x v="0"/>
    <s v="xxxx-xxxxxx-x6416"/>
    <s v="Brooke"/>
  </r>
  <r>
    <s v="2018-0958"/>
    <n v="223"/>
    <s v="Deluxe 2 Bedroom, 2 Bath"/>
    <x v="32"/>
    <d v="2018-08-22T00:00:00"/>
    <n v="1"/>
    <s v="Season"/>
    <n v="650"/>
    <s v="Victoria"/>
    <s v="Cohen"/>
    <s v="4547 Burning  Creek  Park"/>
    <s v="Greenacres"/>
    <x v="0"/>
    <x v="1"/>
    <s v="xxxx-xxxx-xxxx-5793"/>
    <s v="Lars"/>
  </r>
  <r>
    <s v="2018-0959"/>
    <n v="209"/>
    <s v="Deluxe 2 Bedroom, 1 Bath"/>
    <x v="32"/>
    <d v="2018-08-22T00:00:00"/>
    <n v="1"/>
    <s v="Season"/>
    <n v="625"/>
    <s v="Lily"/>
    <s v="Webb"/>
    <s v="2874 Green  View  Dale"/>
    <s v="Oklahoma City"/>
    <x v="16"/>
    <x v="3"/>
    <s v="xxxx-xxxx-xxxx-8970"/>
    <s v="Thoren"/>
  </r>
  <r>
    <s v="2018-0960"/>
    <n v="202"/>
    <s v="Luxury 2 Bedroom, 1 Bath with fireplace"/>
    <x v="32"/>
    <d v="2018-08-22T00:00:00"/>
    <n v="1"/>
    <s v="Season"/>
    <n v="850"/>
    <s v="Bentley"/>
    <s v="Thomas"/>
    <s v="3579 Quaking  Spring  Dell"/>
    <s v="Wilmington"/>
    <x v="12"/>
    <x v="3"/>
    <s v="xxxx-xxxx-xxxx-9854"/>
    <s v="Thoren"/>
  </r>
  <r>
    <s v="2018-0961"/>
    <n v="309"/>
    <s v="Luxury 3 Bedroom, 2 Bath with hot tub"/>
    <x v="32"/>
    <d v="2018-08-22T00:00:00"/>
    <n v="1"/>
    <s v="Season"/>
    <n v="1000"/>
    <s v="Caleb"/>
    <s v="Perez"/>
    <s v="3234 Broad  Shadow  Way"/>
    <s v="Doral"/>
    <x v="0"/>
    <x v="4"/>
    <s v="xxxx-xxxx-xxxx-6415"/>
    <s v="Lars"/>
  </r>
  <r>
    <s v="2018-0962"/>
    <n v="402"/>
    <s v="Deluxe 4 Bedroom, 4 Bath with fireplace"/>
    <x v="32"/>
    <d v="2018-08-22T00:00:00"/>
    <n v="1"/>
    <s v="Season"/>
    <n v="925"/>
    <s v="Brody"/>
    <s v="Bridges"/>
    <s v="2182 Broad  Quail  Bend"/>
    <s v="Rochester"/>
    <x v="18"/>
    <x v="1"/>
    <s v="xxxx-xxxx-xxxx-0135"/>
    <s v="Thoren"/>
  </r>
  <r>
    <s v="2018-0963"/>
    <n v="213"/>
    <s v="Standard 2 Bedroom, 1 Bath with hot tub"/>
    <x v="32"/>
    <d v="2018-08-22T00:00:00"/>
    <n v="1"/>
    <s v="Season"/>
    <n v="575"/>
    <s v="Isaiah"/>
    <s v="Fernandez"/>
    <s v="492 Hazy  Wagon  Arbor"/>
    <s v="Greenwood"/>
    <x v="4"/>
    <x v="5"/>
    <s v=""/>
    <s v="Thoren"/>
  </r>
  <r>
    <s v="2018-0964"/>
    <n v="218"/>
    <s v="Deluxe 2 Bedroom, 2 Bath with fireplace"/>
    <x v="32"/>
    <d v="2018-08-29T00:00:00"/>
    <n v="2"/>
    <s v="Season"/>
    <n v="1350"/>
    <s v="Elizabeth"/>
    <s v="Humphrey"/>
    <s v="2640 Golden  Leaf  Edge"/>
    <s v="Miami Gardens"/>
    <x v="0"/>
    <x v="0"/>
    <s v="xxxx-xxxxxx-x8804"/>
    <s v="Lars"/>
  </r>
  <r>
    <s v="2018-0965"/>
    <n v="302"/>
    <s v="Standard 3 Bedroom, 1 Bath with hot tub"/>
    <x v="32"/>
    <d v="2018-08-22T00:00:00"/>
    <n v="1"/>
    <s v="Season"/>
    <n v="675"/>
    <s v="Sophia"/>
    <s v="Gates"/>
    <s v="1378 Shady  Elk  Round"/>
    <s v="Altamonte Springs"/>
    <x v="0"/>
    <x v="3"/>
    <s v="xxxx-xxxx-xxxx-4834"/>
    <s v="Lars"/>
  </r>
  <r>
    <s v="2018-0966"/>
    <n v="315"/>
    <s v="Standard 3 Bedroom, 3 Bath"/>
    <x v="32"/>
    <d v="2018-08-22T00:00:00"/>
    <n v="1"/>
    <s v="Season"/>
    <n v="675"/>
    <s v="Dominic"/>
    <s v="Cherry"/>
    <s v="2077 Thunder  Autumn  Woods"/>
    <s v="Ocala"/>
    <x v="0"/>
    <x v="2"/>
    <s v=""/>
    <s v="Lars"/>
  </r>
  <r>
    <s v="2018-0967"/>
    <n v="314"/>
    <s v="Luxury 3 Bedroom, 3 Bath"/>
    <x v="32"/>
    <d v="2018-08-22T00:00:00"/>
    <n v="1"/>
    <s v="Season"/>
    <n v="975"/>
    <s v="Molly"/>
    <s v="Fowler"/>
    <s v="3453 Pleasant  Apple  Jetty"/>
    <s v="Athens"/>
    <x v="14"/>
    <x v="2"/>
    <s v=""/>
    <s v="Brooke"/>
  </r>
  <r>
    <s v="2018-0968"/>
    <n v="305"/>
    <s v="Deluxe 3 Bedroom, 2 Bath with fireplace and hot tub"/>
    <x v="32"/>
    <d v="2018-08-29T00:00:00"/>
    <n v="2"/>
    <s v="Season"/>
    <n v="1650"/>
    <s v="Bella"/>
    <s v="Butler"/>
    <s v="1969 Round Branch Edge, Apt 142"/>
    <s v="Asheville"/>
    <x v="12"/>
    <x v="3"/>
    <s v="xxxx-xxxx-xxxx-5078"/>
    <s v="Thoren"/>
  </r>
  <r>
    <s v="2018-0969"/>
    <n v="208"/>
    <s v="Standard 2 Bedroom, 1 Bath"/>
    <x v="32"/>
    <d v="2018-08-22T00:00:00"/>
    <n v="1"/>
    <s v="Season"/>
    <n v="525"/>
    <s v="Madison"/>
    <s v="Gaines"/>
    <s v="4955 Sleepy  Wagon  Highlands"/>
    <s v="Jackson"/>
    <x v="24"/>
    <x v="1"/>
    <s v="xxxx-xxxx-xxxx-6381"/>
    <s v="Thoren"/>
  </r>
  <r>
    <s v="2018-0970"/>
    <n v="105"/>
    <s v="Deluxe 1 Bedroom, 1 Bath"/>
    <x v="32"/>
    <d v="2018-08-22T00:00:00"/>
    <n v="1"/>
    <s v="Season"/>
    <n v="525"/>
    <s v="Eli"/>
    <s v="Francis"/>
    <s v="1777 Jagged Rabbit Meadow"/>
    <s v="Lakeland"/>
    <x v="0"/>
    <x v="5"/>
    <s v=""/>
    <s v="Lars"/>
  </r>
  <r>
    <s v="2018-0971"/>
    <n v="310"/>
    <s v="Luxury 3 Bedroom, 2 Bath with fireplace"/>
    <x v="32"/>
    <d v="2018-08-22T00:00:00"/>
    <n v="1"/>
    <s v="Season"/>
    <n v="975"/>
    <s v="Caleb"/>
    <s v="Cote"/>
    <s v="1514 Hidden  Anchor  Manor"/>
    <s v="Burleson"/>
    <x v="7"/>
    <x v="1"/>
    <s v="xxxx-xxxx-xxxx-7637"/>
    <s v="Thoren"/>
  </r>
  <r>
    <s v="2018-0972"/>
    <n v="106"/>
    <s v="Deluxe 1 Bedroom, 1 Bath"/>
    <x v="32"/>
    <d v="2018-08-29T00:00:00"/>
    <n v="2"/>
    <s v="Season"/>
    <n v="1050"/>
    <s v="Jason"/>
    <s v="Knox"/>
    <s v="3064 Velvet  Hills  Ledge"/>
    <s v="Aventura"/>
    <x v="0"/>
    <x v="2"/>
    <s v=""/>
    <s v="Lars"/>
  </r>
  <r>
    <s v="2018-0973"/>
    <n v="304"/>
    <s v="Standard 3 Bedroom, 1 Bath with hot tub"/>
    <x v="32"/>
    <d v="2018-08-22T00:00:00"/>
    <n v="1"/>
    <s v="Season"/>
    <n v="675"/>
    <s v="Riley"/>
    <s v="Stanley"/>
    <s v="1920 Middle Butterfly Meadow"/>
    <s v="Wilmington"/>
    <x v="1"/>
    <x v="4"/>
    <s v="xxxx-xxxx-xxxx-1109"/>
    <s v="Thoren"/>
  </r>
  <r>
    <s v="2018-0974"/>
    <n v="204"/>
    <s v="Standard 2 Bedroom, 1 Bath"/>
    <x v="32"/>
    <d v="2018-08-22T00:00:00"/>
    <n v="1"/>
    <s v="Season"/>
    <n v="525"/>
    <s v="Dominic"/>
    <s v="Morgan"/>
    <s v="4153 Hazy  Brook  Court"/>
    <s v="Clifton"/>
    <x v="31"/>
    <x v="5"/>
    <s v=""/>
    <s v="Thoren"/>
  </r>
  <r>
    <s v="2018-0975"/>
    <n v="214"/>
    <s v="Deluxe 2 Bedroom, 1 Bath"/>
    <x v="32"/>
    <d v="2018-08-22T00:00:00"/>
    <n v="1"/>
    <s v="Season"/>
    <n v="625"/>
    <s v="Matthew"/>
    <s v="Gilbert"/>
    <s v="1724 Thunder  Prairie  Swale"/>
    <s v="Florence"/>
    <x v="3"/>
    <x v="0"/>
    <s v="xxxx-xxxxxx-x9819"/>
    <s v="Thoren"/>
  </r>
  <r>
    <s v="2018-0976"/>
    <n v="102"/>
    <s v="Deluxe 1 Bedroom, 1 Bath with hot tub"/>
    <x v="32"/>
    <d v="2018-08-29T00:00:00"/>
    <n v="2"/>
    <s v="Season"/>
    <n v="1150"/>
    <s v="Destiny"/>
    <s v="Solis"/>
    <s v="3798 Quaking  Rabbit  View"/>
    <s v="Brookhaven"/>
    <x v="14"/>
    <x v="4"/>
    <s v="xxxx-xxxx-xxxx-7321"/>
    <s v="Brooke"/>
  </r>
  <r>
    <s v="2018-0977"/>
    <n v="217"/>
    <s v="Luxury 2 Bedroom, 2 Bath with fireplace"/>
    <x v="33"/>
    <d v="2018-09-05T00:00:00"/>
    <n v="2"/>
    <s v="Season"/>
    <n v="1750"/>
    <s v="Claire"/>
    <s v="Parks"/>
    <s v="2055 Sleepy  Apple  Landing"/>
    <s v="Savannah"/>
    <x v="14"/>
    <x v="3"/>
    <s v="xxxx-xxxx-xxxx-2898"/>
    <s v="Brooke"/>
  </r>
  <r>
    <s v="2018-0978"/>
    <n v="229"/>
    <s v="Deluxe 2 Bedroom, 2 Bath with hot tub"/>
    <x v="33"/>
    <d v="2018-08-29T00:00:00"/>
    <n v="1"/>
    <s v="Season"/>
    <n v="700"/>
    <s v="Camila"/>
    <s v="Love"/>
    <s v="1788 Fallen  Treasure  Ridge"/>
    <s v="Draper"/>
    <x v="45"/>
    <x v="1"/>
    <s v="xxxx-xxxx-xxxx-3817"/>
    <s v="Thoren"/>
  </r>
  <r>
    <s v="2018-0979"/>
    <n v="400"/>
    <s v="Standard 4 Bedroom, 3 Bath"/>
    <x v="33"/>
    <d v="2018-08-29T00:00:00"/>
    <n v="1"/>
    <s v="Season"/>
    <n v="775"/>
    <s v="Alexis"/>
    <s v="England"/>
    <s v="3587 Quaking  Hickory  Gate"/>
    <s v="Sandy Springs"/>
    <x v="14"/>
    <x v="1"/>
    <s v="xxxx-xxxx-xxxx-6654"/>
    <s v="Brooke"/>
  </r>
  <r>
    <s v="2018-0980"/>
    <n v="202"/>
    <s v="Luxury 2 Bedroom, 1 Bath with fireplace"/>
    <x v="33"/>
    <d v="2018-08-29T00:00:00"/>
    <n v="1"/>
    <s v="Season"/>
    <n v="850"/>
    <s v="Dylan"/>
    <s v="Leblanc"/>
    <s v="4662 Dusty  Log  Promenade"/>
    <s v="Pittsfield"/>
    <x v="11"/>
    <x v="4"/>
    <s v="xxxx-xxxx-xxxx-2699"/>
    <s v="Thoren"/>
  </r>
  <r>
    <s v="2018-0981"/>
    <n v="309"/>
    <s v="Luxury 3 Bedroom, 2 Bath with hot tub"/>
    <x v="33"/>
    <d v="2018-08-29T00:00:00"/>
    <n v="1"/>
    <s v="Season"/>
    <n v="1000"/>
    <s v="Lauren"/>
    <s v="Rasmussen"/>
    <s v="2861 Green  Brook  Valley"/>
    <s v="Dallas"/>
    <x v="7"/>
    <x v="5"/>
    <s v=""/>
    <s v="Thoren"/>
  </r>
  <r>
    <s v="2018-0982"/>
    <n v="216"/>
    <s v="Standard 2 Bedroom, 2 Bath"/>
    <x v="33"/>
    <d v="2018-08-29T00:00:00"/>
    <n v="1"/>
    <s v="Season"/>
    <n v="550"/>
    <s v="Amelia"/>
    <s v="Stanton"/>
    <s v="3384 Bright  Butterfly  Swale"/>
    <s v="Rancho Santa Margarita"/>
    <x v="5"/>
    <x v="3"/>
    <s v="xxxx-xxxx-xxxx-7617"/>
    <s v="Thoren"/>
  </r>
  <r>
    <s v="2018-0983"/>
    <n v="500"/>
    <s v="Deluxe 5 Bedroom, 3 Bath with fireplace and hot tub"/>
    <x v="33"/>
    <d v="2018-08-29T00:00:00"/>
    <n v="1"/>
    <s v="Season"/>
    <n v="1050"/>
    <s v="Ellie"/>
    <s v="Brooks"/>
    <s v="4331 Noble  Shadow  Crest"/>
    <s v="Hallandale Beach"/>
    <x v="0"/>
    <x v="1"/>
    <s v="xxxx-xxxx-xxxx-2067"/>
    <s v="Lars"/>
  </r>
  <r>
    <s v="2018-0984"/>
    <n v="206"/>
    <s v="Deluxe 2 Bedroom, 1 Bath"/>
    <x v="33"/>
    <d v="2018-08-29T00:00:00"/>
    <n v="1"/>
    <s v="Season"/>
    <n v="625"/>
    <s v="Evelyn"/>
    <s v="Kelly"/>
    <s v="815 Emerald  Brook  Chase"/>
    <s v="Grapevine"/>
    <x v="7"/>
    <x v="1"/>
    <s v="xxxx-xxxx-xxxx-0204"/>
    <s v="Thoren"/>
  </r>
  <r>
    <s v="2018-0985"/>
    <n v="105"/>
    <s v="Deluxe 1 Bedroom, 1 Bath"/>
    <x v="33"/>
    <d v="2018-08-29T00:00:00"/>
    <n v="1"/>
    <s v="Season"/>
    <n v="525"/>
    <s v="Kaylee"/>
    <s v="Macias"/>
    <s v="3529 Dusty  Sky  Bend"/>
    <s v="Addison"/>
    <x v="9"/>
    <x v="1"/>
    <s v="xxxx-xxxx-xxxx-4630"/>
    <s v="Thoren"/>
  </r>
  <r>
    <s v="2018-0986"/>
    <n v="210"/>
    <s v="Standard 2 Bedroom, 1 Bath"/>
    <x v="33"/>
    <d v="2018-08-29T00:00:00"/>
    <n v="1"/>
    <s v="Season"/>
    <n v="525"/>
    <s v="Caroline"/>
    <s v="Cochran"/>
    <s v="3695 Heather  Goose  Promenade"/>
    <s v="Birmingham"/>
    <x v="21"/>
    <x v="0"/>
    <s v="xxxx-xxxxxx-x8297"/>
    <s v="Brooke"/>
  </r>
  <r>
    <s v="2018-0987"/>
    <n v="214"/>
    <s v="Deluxe 2 Bedroom, 1 Bath"/>
    <x v="33"/>
    <d v="2018-08-29T00:00:00"/>
    <n v="1"/>
    <s v="Season"/>
    <n v="625"/>
    <s v="Levi"/>
    <s v="Bridges"/>
    <s v="1478 Harvest  Island  Court"/>
    <s v="Coral Springs"/>
    <x v="0"/>
    <x v="3"/>
    <s v="xxxx-xxxx-xxxx-3853"/>
    <s v="Lars"/>
  </r>
  <r>
    <s v="2018-0988"/>
    <n v="103"/>
    <s v="Deluxe 1 Bedroom, 1 Bath"/>
    <x v="33"/>
    <d v="2018-08-29T00:00:00"/>
    <n v="1"/>
    <s v="Season"/>
    <n v="525"/>
    <s v="Sofia"/>
    <s v="Hanson"/>
    <s v="4277 Grand  Cloud  Glade"/>
    <s v="Manassas"/>
    <x v="8"/>
    <x v="0"/>
    <s v="xxxx-xxxxxx-x1169"/>
    <s v="Thoren"/>
  </r>
  <r>
    <s v="2018-0989"/>
    <n v="302"/>
    <s v="Standard 3 Bedroom, 1 Bath with hot tub"/>
    <x v="33"/>
    <d v="2018-09-05T00:00:00"/>
    <n v="2"/>
    <s v="Season"/>
    <n v="1350"/>
    <s v="Jason"/>
    <s v="Horne"/>
    <s v="3106 Velvet  Pioneer  Bend"/>
    <s v="Joliet"/>
    <x v="9"/>
    <x v="4"/>
    <s v="xxxx-xxxx-xxxx-1321"/>
    <s v="Thoren"/>
  </r>
  <r>
    <s v="2018-0990"/>
    <n v="226"/>
    <s v="Standard 2 Bedroom, 2 Bath"/>
    <x v="33"/>
    <d v="2018-08-29T00:00:00"/>
    <n v="1"/>
    <s v="Season"/>
    <n v="550"/>
    <s v="Payton"/>
    <s v="Dudley"/>
    <s v="1344 Broad  Brook  Meadow"/>
    <s v="Sarasota"/>
    <x v="0"/>
    <x v="0"/>
    <s v="xxxx-xxxxxx-x6363"/>
    <s v="Lars"/>
  </r>
  <r>
    <s v="2018-0991"/>
    <n v="212"/>
    <s v="Deluxe 2 Bedroom, 1 Bath"/>
    <x v="33"/>
    <d v="2018-08-29T00:00:00"/>
    <n v="1"/>
    <s v="Season"/>
    <n v="625"/>
    <s v="Payton"/>
    <s v="Wilson"/>
    <s v="2024 Hidden  Pioneer  Highlands"/>
    <s v="Carpentersville"/>
    <x v="9"/>
    <x v="3"/>
    <s v="xxxx-xxxx-xxxx-5345"/>
    <s v="Thoren"/>
  </r>
  <r>
    <s v="2018-0992"/>
    <n v="222"/>
    <s v="Luxury 2 Bedroom, 2 Bath"/>
    <x v="33"/>
    <d v="2018-09-12T00:00:00"/>
    <n v="3"/>
    <s v="Season"/>
    <n v="2550"/>
    <s v="Nathan"/>
    <s v="Jacobs"/>
    <s v="1498 Blue  Autumn  Dale"/>
    <s v="Phenix City"/>
    <x v="21"/>
    <x v="3"/>
    <s v="xxxx-xxxx-xxxx-4328"/>
    <s v="Brooke"/>
  </r>
  <r>
    <s v="2018-0993"/>
    <n v="228"/>
    <s v="Standard 2 Bedroom, 2 Bath"/>
    <x v="33"/>
    <d v="2018-08-29T00:00:00"/>
    <n v="1"/>
    <s v="Season"/>
    <n v="550"/>
    <s v="Xavier"/>
    <s v="Bridges"/>
    <s v="4152 Misty  Forest  Round"/>
    <s v="Bridgeport"/>
    <x v="39"/>
    <x v="0"/>
    <s v="xxxx-xxxxxx-x4800"/>
    <s v="Thoren"/>
  </r>
  <r>
    <s v="2018-0994"/>
    <n v="219"/>
    <s v="Deluxe 2 Bedroom, 2 Bath with fireplace and hot tub"/>
    <x v="33"/>
    <d v="2018-08-29T00:00:00"/>
    <n v="1"/>
    <s v="Season"/>
    <n v="725"/>
    <s v="Isaiah"/>
    <s v="Reynolds"/>
    <s v="3077 Rustic  Island  Round"/>
    <s v="St. Petersburg"/>
    <x v="0"/>
    <x v="0"/>
    <s v="xxxx-xxxxxx-x4661"/>
    <s v="Lars"/>
  </r>
  <r>
    <s v="2018-0995"/>
    <n v="215"/>
    <s v="Standard 2 Bedroom, 2 Bath"/>
    <x v="33"/>
    <d v="2018-08-29T00:00:00"/>
    <n v="1"/>
    <s v="Season"/>
    <n v="550"/>
    <s v="Bryson"/>
    <s v="Fowler"/>
    <s v="2007 Lost  Bluff  Dale"/>
    <s v="Carlsbad"/>
    <x v="5"/>
    <x v="2"/>
    <s v=""/>
    <s v="Thoren"/>
  </r>
  <r>
    <s v="2018-0996"/>
    <n v="315"/>
    <s v="Standard 3 Bedroom, 3 Bath"/>
    <x v="33"/>
    <d v="2018-09-05T00:00:00"/>
    <n v="2"/>
    <s v="Season"/>
    <n v="1350"/>
    <s v="Julia"/>
    <s v="Mccormick"/>
    <s v="4 Lazy  Pioneer  Highlands"/>
    <s v="Cary"/>
    <x v="12"/>
    <x v="0"/>
    <s v="xxxx-xxxxxx-x2428"/>
    <s v="Thoren"/>
  </r>
  <r>
    <s v="2018-0997"/>
    <n v="101"/>
    <s v="Standard 1 Bedroom, 1 Bath with fireplace"/>
    <x v="33"/>
    <d v="2018-08-29T00:00:00"/>
    <n v="1"/>
    <s v="Season"/>
    <n v="450"/>
    <s v="Hunter"/>
    <s v="Robinson"/>
    <s v="2796 Bright Grove Ridge"/>
    <s v="Phenix City"/>
    <x v="21"/>
    <x v="0"/>
    <s v="xxxx-xxxxxx-x2342"/>
    <s v="Brooke"/>
  </r>
  <r>
    <s v="2018-0998"/>
    <n v="227"/>
    <s v="Deluxe 2 Bedroom, 2 Bath"/>
    <x v="33"/>
    <d v="2018-09-05T00:00:00"/>
    <n v="2"/>
    <s v="Season"/>
    <n v="1300"/>
    <s v="Grace"/>
    <s v="Vargas"/>
    <s v="4155 Grand  Fox  Jetty"/>
    <s v="Shoreline"/>
    <x v="20"/>
    <x v="3"/>
    <s v="xxxx-xxxx-xxxx-4836"/>
    <s v="Thoren"/>
  </r>
  <r>
    <s v="2018-0999"/>
    <n v="600"/>
    <s v="Standard 6 Bedroom, 4 Bath with fireplace"/>
    <x v="33"/>
    <d v="2018-08-29T00:00:00"/>
    <n v="1"/>
    <s v="Season"/>
    <n v="1025"/>
    <s v="Chase"/>
    <s v="Briggs"/>
    <s v="4429 Wishing  Elk  Stead"/>
    <s v="Apex"/>
    <x v="12"/>
    <x v="0"/>
    <s v="xxxx-xxxxxx-x7982"/>
    <s v="Thoren"/>
  </r>
  <r>
    <s v="2018-1000"/>
    <n v="211"/>
    <s v="Luxury 2 Bedroom, 1 Bath with hot tub"/>
    <x v="33"/>
    <d v="2018-08-29T00:00:00"/>
    <n v="1"/>
    <s v="Season"/>
    <n v="875"/>
    <s v="Logan"/>
    <s v="Marquez"/>
    <s v="1583 Middle Prairie Swale"/>
    <s v="Vista"/>
    <x v="5"/>
    <x v="5"/>
    <s v=""/>
    <s v="Thoren"/>
  </r>
  <r>
    <s v="2018-1001"/>
    <n v="501"/>
    <s v="Standard 5 Bedroom, 4 Bath"/>
    <x v="33"/>
    <d v="2018-08-29T00:00:00"/>
    <n v="1"/>
    <s v="Season"/>
    <n v="900"/>
    <s v="Aaliyah"/>
    <s v="Foley"/>
    <s v="1698 Stony  Cider  Promenade"/>
    <s v="Orlando"/>
    <x v="0"/>
    <x v="3"/>
    <s v="xxxx-xxxx-xxxx-7651"/>
    <s v="Lars"/>
  </r>
  <r>
    <s v="2018-1002"/>
    <n v="203"/>
    <s v="Deluxe 2 Bedroom, 1 Bath"/>
    <x v="33"/>
    <d v="2018-08-29T00:00:00"/>
    <n v="1"/>
    <s v="Season"/>
    <n v="625"/>
    <s v="Peyton"/>
    <s v="Mckee"/>
    <s v="280 Merry  Wagon  Highlands"/>
    <s v="Weymouth Town"/>
    <x v="11"/>
    <x v="1"/>
    <s v="xxxx-xxxx-xxxx-6032"/>
    <s v="Thoren"/>
  </r>
  <r>
    <s v="2018-1003"/>
    <n v="208"/>
    <s v="Standard 2 Bedroom, 1 Bath"/>
    <x v="33"/>
    <d v="2018-08-29T00:00:00"/>
    <n v="1"/>
    <s v="Season"/>
    <n v="525"/>
    <s v="Joseph"/>
    <s v="Dominguez"/>
    <s v="4105 Blue Timber Landing"/>
    <s v="Dublin"/>
    <x v="6"/>
    <x v="5"/>
    <s v=""/>
    <s v="Thoren"/>
  </r>
  <r>
    <s v="2018-1004"/>
    <n v="307"/>
    <s v="Standard 3 Bedroom, 2 Bath"/>
    <x v="33"/>
    <d v="2018-08-29T00:00:00"/>
    <n v="1"/>
    <s v="Season"/>
    <n v="650"/>
    <s v="Avery"/>
    <s v="Nixon"/>
    <s v="3084 Little Bear Corner, Apt 247"/>
    <s v="Palm Coast"/>
    <x v="0"/>
    <x v="3"/>
    <s v="xxxx-xxxx-xxxx-6390"/>
    <s v="Lars"/>
  </r>
  <r>
    <s v="2018-1005"/>
    <n v="311"/>
    <s v="Deluxe 3 Bedroom, 2 Bath"/>
    <x v="33"/>
    <d v="2018-09-05T00:00:00"/>
    <n v="2"/>
    <s v="Season"/>
    <n v="1500"/>
    <s v="Jordan"/>
    <s v="Joseph"/>
    <s v="4946 Broad  Blossom  Acres"/>
    <s v="Wellington"/>
    <x v="0"/>
    <x v="3"/>
    <s v="xxxx-xxxx-xxxx-7354"/>
    <s v="Lars"/>
  </r>
  <r>
    <s v="2018-1006"/>
    <n v="304"/>
    <s v="Standard 3 Bedroom, 1 Bath with hot tub"/>
    <x v="33"/>
    <d v="2018-08-29T00:00:00"/>
    <n v="1"/>
    <s v="Season"/>
    <n v="675"/>
    <s v="Riley"/>
    <s v="Horton"/>
    <s v="3128 Shady Quail Run"/>
    <s v="Saginaw"/>
    <x v="19"/>
    <x v="3"/>
    <s v="xxxx-xxxx-xxxx-7425"/>
    <s v="Thoren"/>
  </r>
  <r>
    <s v="2018-1007"/>
    <n v="104"/>
    <s v="Deluxe 1 Bedroom, 1 Bath"/>
    <x v="33"/>
    <d v="2018-08-29T00:00:00"/>
    <n v="1"/>
    <s v="Season"/>
    <n v="525"/>
    <s v="Joseph"/>
    <s v="Brown"/>
    <s v="3827 Merry  Oak  Valley"/>
    <s v="Smyrna"/>
    <x v="14"/>
    <x v="1"/>
    <s v="xxxx-xxxx-xxxx-0628"/>
    <s v="Brooke"/>
  </r>
  <r>
    <s v="2018-1008"/>
    <n v="313"/>
    <s v="Standard 3 Bedroom, 3 Bath with hot tub"/>
    <x v="33"/>
    <d v="2018-08-29T00:00:00"/>
    <n v="1"/>
    <s v="Season"/>
    <n v="725"/>
    <s v="Robert"/>
    <s v="Gilmore"/>
    <s v="3433 Umber  Hills  Trace"/>
    <s v="St. Charles"/>
    <x v="13"/>
    <x v="3"/>
    <s v="xxxx-xxxx-xxxx-5372"/>
    <s v="Thoren"/>
  </r>
  <r>
    <s v="2018-1009"/>
    <n v="224"/>
    <s v="Luxury 2 Bedroom, 2 Bath with fireplace"/>
    <x v="33"/>
    <d v="2018-08-29T00:00:00"/>
    <n v="1"/>
    <s v="Season"/>
    <n v="875"/>
    <s v="Gianna"/>
    <s v="Jensen"/>
    <s v="309 Wishing  River  Terrace"/>
    <s v="Franklin"/>
    <x v="10"/>
    <x v="4"/>
    <s v="xxxx-xxxx-xxxx-1726"/>
    <s v="Thoren"/>
  </r>
  <r>
    <s v="2018-1010"/>
    <n v="221"/>
    <s v="Standard 2 Bedroom, 2 Bath"/>
    <x v="33"/>
    <d v="2018-09-05T00:00:00"/>
    <n v="2"/>
    <s v="Season"/>
    <n v="1100"/>
    <s v="Amelia"/>
    <s v="Wiggins"/>
    <s v="2965 Indian Elk Dale"/>
    <s v="Lancaster"/>
    <x v="6"/>
    <x v="2"/>
    <s v=""/>
    <s v="Thoren"/>
  </r>
  <r>
    <s v="2018-1011"/>
    <n v="225"/>
    <s v="Deluxe 2 Bedroom, 2 Bath with fireplace"/>
    <x v="33"/>
    <d v="2018-08-29T00:00:00"/>
    <n v="1"/>
    <s v="Season"/>
    <n v="675"/>
    <s v="Jesus"/>
    <s v="Bradley"/>
    <s v="2802 Dewy  Oak  Chase"/>
    <s v="Portsmouth"/>
    <x v="8"/>
    <x v="3"/>
    <s v="xxxx-xxxx-xxxx-5665"/>
    <s v="Thoren"/>
  </r>
  <r>
    <s v="2018-1012"/>
    <n v="209"/>
    <s v="Deluxe 2 Bedroom, 1 Bath"/>
    <x v="33"/>
    <d v="2018-08-29T00:00:00"/>
    <n v="1"/>
    <s v="Season"/>
    <n v="625"/>
    <s v="Angel"/>
    <s v="Hahn"/>
    <s v="3488 Sleepy  Rise  Ridge"/>
    <s v="Collierville"/>
    <x v="10"/>
    <x v="2"/>
    <s v=""/>
    <s v="Thoren"/>
  </r>
  <r>
    <s v="2018-1013"/>
    <n v="101"/>
    <s v="Standard 1 Bedroom, 1 Bath with fireplace"/>
    <x v="34"/>
    <d v="2018-09-05T00:00:00"/>
    <n v="1"/>
    <s v="Season"/>
    <n v="450"/>
    <s v="William"/>
    <s v="Lynch"/>
    <s v="2827 Thunder  Timber  Farms"/>
    <s v="Summerville"/>
    <x v="3"/>
    <x v="3"/>
    <s v="xxxx-xxxx-xxxx-5002"/>
    <s v="Thoren"/>
  </r>
  <r>
    <s v="2018-1014"/>
    <n v="401"/>
    <s v="Luxury 4 Bedroom, 4 Bath"/>
    <x v="34"/>
    <d v="2018-09-05T00:00:00"/>
    <n v="1"/>
    <s v="Season"/>
    <n v="1100"/>
    <s v="Juan"/>
    <s v="Fulton"/>
    <s v="1971 Merry  Pioneer  Mews"/>
    <s v="Killeen"/>
    <x v="7"/>
    <x v="5"/>
    <s v=""/>
    <s v="Thoren"/>
  </r>
  <r>
    <s v="2018-1015"/>
    <n v="228"/>
    <s v="Standard 2 Bedroom, 2 Bath"/>
    <x v="34"/>
    <d v="2018-09-12T00:00:00"/>
    <n v="2"/>
    <s v="Season"/>
    <n v="1100"/>
    <s v="Evelyn"/>
    <s v="Bradshaw"/>
    <s v="4263 Indian  Hills  Isle"/>
    <s v="Cleveland"/>
    <x v="10"/>
    <x v="3"/>
    <s v="xxxx-xxxx-xxxx-2884"/>
    <s v="Thoren"/>
  </r>
  <r>
    <s v="2018-1016"/>
    <n v="307"/>
    <s v="Standard 3 Bedroom, 2 Bath"/>
    <x v="34"/>
    <d v="2018-09-19T00:00:00"/>
    <n v="3"/>
    <s v="Season"/>
    <n v="1950"/>
    <s v="Jack"/>
    <s v="Hanson"/>
    <s v="600 Harvest  Grove  Terrace"/>
    <s v="St. Louis"/>
    <x v="13"/>
    <x v="5"/>
    <s v=""/>
    <s v="Thoren"/>
  </r>
  <r>
    <s v="2018-1017"/>
    <n v="104"/>
    <s v="Deluxe 1 Bedroom, 1 Bath"/>
    <x v="34"/>
    <d v="2018-09-05T00:00:00"/>
    <n v="1"/>
    <s v="Season"/>
    <n v="525"/>
    <s v="Kaylee"/>
    <s v="Mcmillan"/>
    <s v="2321 High  Nectar  Vale"/>
    <s v="Ocala"/>
    <x v="0"/>
    <x v="0"/>
    <s v="xxxx-xxxxxx-x3617"/>
    <s v="Lars"/>
  </r>
  <r>
    <s v="2018-1018"/>
    <n v="301"/>
    <s v="Luxury 3 Bedroom, 1 Bath with fireplace and hot tub"/>
    <x v="34"/>
    <d v="2018-09-05T00:00:00"/>
    <n v="1"/>
    <s v="Season"/>
    <n v="1000"/>
    <s v="Arianna"/>
    <s v="Hebert"/>
    <s v="2843 Golden  Butterfly  Bend"/>
    <s v="Peachtree Corners"/>
    <x v="14"/>
    <x v="3"/>
    <s v="xxxx-xxxx-xxxx-8621"/>
    <s v="Brooke"/>
  </r>
  <r>
    <s v="2018-1019"/>
    <n v="309"/>
    <s v="Luxury 3 Bedroom, 2 Bath with hot tub"/>
    <x v="34"/>
    <d v="2018-09-12T00:00:00"/>
    <n v="2"/>
    <s v="Season"/>
    <n v="2000"/>
    <s v="Alexa"/>
    <s v="Hamilton"/>
    <s v="806 Rocky Berry Ledge"/>
    <s v="Hoover"/>
    <x v="21"/>
    <x v="2"/>
    <s v=""/>
    <s v="Brooke"/>
  </r>
  <r>
    <s v="2018-1020"/>
    <n v="225"/>
    <s v="Deluxe 2 Bedroom, 2 Bath with fireplace"/>
    <x v="34"/>
    <d v="2018-09-05T00:00:00"/>
    <n v="1"/>
    <s v="Season"/>
    <n v="675"/>
    <s v="Kaitlyn"/>
    <s v="Olson"/>
    <s v="676 Rocky Creek Point"/>
    <s v="Titusville"/>
    <x v="0"/>
    <x v="5"/>
    <s v=""/>
    <s v="Lars"/>
  </r>
  <r>
    <s v="2018-1021"/>
    <n v="500"/>
    <s v="Deluxe 5 Bedroom, 3 Bath with fireplace and hot tub"/>
    <x v="34"/>
    <d v="2018-09-05T00:00:00"/>
    <n v="1"/>
    <s v="Season"/>
    <n v="1050"/>
    <s v="Mia"/>
    <s v="Bryan"/>
    <s v="2297 Easy  Hills  Vista"/>
    <s v="St. Petersburg"/>
    <x v="0"/>
    <x v="0"/>
    <s v="xxxx-xxxxxx-x1738"/>
    <s v="Lars"/>
  </r>
  <r>
    <s v="2018-1022"/>
    <n v="223"/>
    <s v="Deluxe 2 Bedroom, 2 Bath"/>
    <x v="34"/>
    <d v="2018-09-05T00:00:00"/>
    <n v="1"/>
    <s v="Season"/>
    <n v="650"/>
    <s v="Evelyn"/>
    <s v="Benton"/>
    <s v="742 Green Fawn Trace"/>
    <s v="Wilson"/>
    <x v="12"/>
    <x v="1"/>
    <s v="xxxx-xxxx-xxxx-9268"/>
    <s v="Thoren"/>
  </r>
  <r>
    <s v="2018-1023"/>
    <n v="212"/>
    <s v="Deluxe 2 Bedroom, 1 Bath"/>
    <x v="34"/>
    <d v="2018-09-05T00:00:00"/>
    <n v="1"/>
    <s v="Season"/>
    <n v="625"/>
    <s v="Naomi"/>
    <s v="Wiggins"/>
    <s v="3817 Old  Timber  Circle"/>
    <s v="Tallahassee"/>
    <x v="0"/>
    <x v="1"/>
    <s v="xxxx-xxxx-xxxx-8648"/>
    <s v="Lars"/>
  </r>
  <r>
    <s v="2018-1024"/>
    <n v="214"/>
    <s v="Deluxe 2 Bedroom, 1 Bath"/>
    <x v="34"/>
    <d v="2018-09-05T00:00:00"/>
    <n v="1"/>
    <s v="Season"/>
    <n v="625"/>
    <s v="Taylor"/>
    <s v="Cotton"/>
    <s v="4337 Iron  River  Nook"/>
    <s v="Cary"/>
    <x v="12"/>
    <x v="3"/>
    <s v="xxxx-xxxx-xxxx-7511"/>
    <s v="Thoren"/>
  </r>
  <r>
    <s v="2018-1025"/>
    <n v="218"/>
    <s v="Deluxe 2 Bedroom, 2 Bath with fireplace"/>
    <x v="34"/>
    <d v="2018-09-19T00:00:00"/>
    <n v="3"/>
    <s v="Season"/>
    <n v="2025"/>
    <s v="Gianna"/>
    <s v="Pace"/>
    <s v="853 Crystal Embers Run"/>
    <s v="Germantown"/>
    <x v="10"/>
    <x v="2"/>
    <s v=""/>
    <s v="Thoren"/>
  </r>
  <r>
    <s v="2018-1026"/>
    <n v="226"/>
    <s v="Standard 2 Bedroom, 2 Bath"/>
    <x v="34"/>
    <d v="2018-09-05T00:00:00"/>
    <n v="1"/>
    <s v="Season"/>
    <n v="550"/>
    <s v="Lillian"/>
    <s v="Pittman"/>
    <s v="1612 Stony  Treasure  Knoll"/>
    <s v="Kingsport"/>
    <x v="10"/>
    <x v="1"/>
    <s v="xxxx-xxxx-xxxx-3960"/>
    <s v="Thoren"/>
  </r>
  <r>
    <s v="2018-1027"/>
    <n v="215"/>
    <s v="Standard 2 Bedroom, 2 Bath"/>
    <x v="34"/>
    <d v="2018-09-12T00:00:00"/>
    <n v="2"/>
    <s v="Season"/>
    <n v="1100"/>
    <s v="Emma"/>
    <s v="Craft"/>
    <s v="3303 Clear  Fawn  Vista"/>
    <s v="Columbus"/>
    <x v="4"/>
    <x v="4"/>
    <s v="xxxx-xxxx-xxxx-1534"/>
    <s v="Thoren"/>
  </r>
  <r>
    <s v="2018-1028"/>
    <n v="208"/>
    <s v="Standard 2 Bedroom, 1 Bath"/>
    <x v="34"/>
    <d v="2018-09-12T00:00:00"/>
    <n v="2"/>
    <s v="Season"/>
    <n v="1050"/>
    <s v="Katherine"/>
    <s v="Mccarty"/>
    <s v="3181 Lazy  Cider  Mews"/>
    <s v="Pontiac"/>
    <x v="19"/>
    <x v="3"/>
    <s v="xxxx-xxxx-xxxx-1662"/>
    <s v="Thoren"/>
  </r>
  <r>
    <s v="2018-1029"/>
    <n v="205"/>
    <s v="Deluxe 2 Bedroom, 1 Bath with fireplace"/>
    <x v="34"/>
    <d v="2018-09-05T00:00:00"/>
    <n v="1"/>
    <s v="Season"/>
    <n v="650"/>
    <s v="Luis"/>
    <s v="Williams"/>
    <s v="2252 Green  Lagoon  Landing"/>
    <s v="Melbourne"/>
    <x v="0"/>
    <x v="1"/>
    <s v="xxxx-xxxx-xxxx-4452"/>
    <s v="Lars"/>
  </r>
  <r>
    <s v="2018-1030"/>
    <n v="600"/>
    <s v="Standard 6 Bedroom, 4 Bath with fireplace"/>
    <x v="34"/>
    <d v="2018-09-05T00:00:00"/>
    <n v="1"/>
    <s v="Season"/>
    <n v="1025"/>
    <s v="Hayden"/>
    <s v="Nielsen"/>
    <s v="944 Umber  Pioneer  Trace"/>
    <s v="Albany"/>
    <x v="14"/>
    <x v="2"/>
    <s v=""/>
    <s v="Brooke"/>
  </r>
  <r>
    <s v="2018-1031"/>
    <n v="207"/>
    <s v="Standard 2 Bedroom, 1 Bath"/>
    <x v="34"/>
    <d v="2018-09-05T00:00:00"/>
    <n v="1"/>
    <s v="Season"/>
    <n v="525"/>
    <s v="Isabella"/>
    <s v="Bartlett"/>
    <s v="4175 Bright Hickory Circle"/>
    <s v="Deerfield Beach"/>
    <x v="0"/>
    <x v="5"/>
    <s v=""/>
    <s v="Lars"/>
  </r>
  <r>
    <s v="2018-1032"/>
    <n v="224"/>
    <s v="Luxury 2 Bedroom, 2 Bath with fireplace"/>
    <x v="34"/>
    <d v="2018-09-05T00:00:00"/>
    <n v="1"/>
    <s v="Season"/>
    <n v="875"/>
    <s v="Christopher"/>
    <s v="Barrett"/>
    <s v="1505 Cotton  Lake  Terrace"/>
    <s v="Cleveland"/>
    <x v="10"/>
    <x v="4"/>
    <s v="xxxx-xxxx-xxxx-9147"/>
    <s v="Thoren"/>
  </r>
  <r>
    <s v="2018-1033"/>
    <n v="102"/>
    <s v="Deluxe 1 Bedroom, 1 Bath with hot tub"/>
    <x v="34"/>
    <d v="2018-09-05T00:00:00"/>
    <n v="1"/>
    <s v="Season"/>
    <n v="575"/>
    <s v="Evan"/>
    <s v="Garza"/>
    <s v="2106 Hazy  Grove  Canyon"/>
    <s v="Watsonville"/>
    <x v="5"/>
    <x v="1"/>
    <s v="xxxx-xxxx-xxxx-0043"/>
    <s v="Thoren"/>
  </r>
  <r>
    <s v="2018-1034"/>
    <n v="308"/>
    <s v="Deluxe 3 Bedroom, 2 Bath with fireplace and hot tub"/>
    <x v="34"/>
    <d v="2018-09-05T00:00:00"/>
    <n v="1"/>
    <s v="Season"/>
    <n v="825"/>
    <s v="Grayson"/>
    <s v="Ross"/>
    <s v="3673 Jagged  Prairie  Hollow"/>
    <s v="Edinburg"/>
    <x v="7"/>
    <x v="3"/>
    <s v="xxxx-xxxx-xxxx-3829"/>
    <s v="Thoren"/>
  </r>
  <r>
    <s v="2018-1035"/>
    <n v="304"/>
    <s v="Standard 3 Bedroom, 1 Bath with hot tub"/>
    <x v="34"/>
    <d v="2018-09-05T00:00:00"/>
    <n v="1"/>
    <s v="Season"/>
    <n v="675"/>
    <s v="Victoria"/>
    <s v="Fuentes"/>
    <s v="3240 Harvest  Butterfly  Place"/>
    <s v="Miami Gardens"/>
    <x v="0"/>
    <x v="2"/>
    <s v=""/>
    <s v="Lars"/>
  </r>
  <r>
    <s v="2018-1036"/>
    <n v="210"/>
    <s v="Standard 2 Bedroom, 1 Bath"/>
    <x v="34"/>
    <d v="2018-09-05T00:00:00"/>
    <n v="1"/>
    <s v="Season"/>
    <n v="525"/>
    <s v="Ian"/>
    <s v="Bush"/>
    <s v="3577 Hazy  Mountain  View"/>
    <s v="Auburn"/>
    <x v="21"/>
    <x v="0"/>
    <s v="xxxx-xxxxxx-x9572"/>
    <s v="Brooke"/>
  </r>
  <r>
    <s v="2018-1037"/>
    <n v="220"/>
    <s v="Standard 2 Bedroom, 2 Bath with fireplace and hot tub"/>
    <x v="34"/>
    <d v="2018-09-05T00:00:00"/>
    <n v="1"/>
    <s v="Season"/>
    <n v="625"/>
    <s v="Jonathan"/>
    <s v="Johnston"/>
    <s v="3929 Burning  Butterfly  Nook"/>
    <s v="Huntersville"/>
    <x v="12"/>
    <x v="1"/>
    <s v="xxxx-xxxx-xxxx-7775"/>
    <s v="Thoren"/>
  </r>
  <r>
    <s v="2018-1038"/>
    <n v="105"/>
    <s v="Deluxe 1 Bedroom, 1 Bath"/>
    <x v="34"/>
    <d v="2018-09-12T00:00:00"/>
    <n v="2"/>
    <s v="Season"/>
    <n v="1050"/>
    <s v="Jack"/>
    <s v="Maddox"/>
    <s v="1361 Indian  Blossom  Vista"/>
    <s v="Tampa"/>
    <x v="0"/>
    <x v="4"/>
    <s v="xxxx-xxxx-xxxx-3324"/>
    <s v="Lars"/>
  </r>
  <r>
    <s v="2018-1039"/>
    <n v="312"/>
    <s v="Standard 3 Bedroom, 3 Bath with fireplace"/>
    <x v="34"/>
    <d v="2018-09-12T00:00:00"/>
    <n v="2"/>
    <s v="Season"/>
    <n v="1400"/>
    <s v="Madelyn"/>
    <s v="Pace"/>
    <s v="878 Clear  Horse  Arbor"/>
    <s v="Mobile"/>
    <x v="21"/>
    <x v="4"/>
    <s v="xxxx-xxxx-xxxx-3835"/>
    <s v="Brooke"/>
  </r>
  <r>
    <s v="2018-1040"/>
    <n v="206"/>
    <s v="Deluxe 2 Bedroom, 1 Bath"/>
    <x v="34"/>
    <d v="2018-09-05T00:00:00"/>
    <n v="1"/>
    <s v="Season"/>
    <n v="625"/>
    <s v="Hannah"/>
    <s v="Boyle"/>
    <s v="4044 Lazy  Island  Grove"/>
    <s v="Spartanburg"/>
    <x v="3"/>
    <x v="3"/>
    <s v="xxxx-xxxx-xxxx-2240"/>
    <s v="Thoren"/>
  </r>
  <r>
    <s v="2018-1041"/>
    <n v="202"/>
    <s v="Luxury 2 Bedroom, 1 Bath with fireplace"/>
    <x v="34"/>
    <d v="2018-09-05T00:00:00"/>
    <n v="1"/>
    <s v="Season"/>
    <n v="850"/>
    <s v="Hayden"/>
    <s v="Diaz"/>
    <s v="2313 Dewy  Oak  Lane"/>
    <s v="Clearwater"/>
    <x v="0"/>
    <x v="1"/>
    <s v="xxxx-xxxx-xxxx-3216"/>
    <s v="Lars"/>
  </r>
  <r>
    <s v="2018-1042"/>
    <n v="501"/>
    <s v="Standard 5 Bedroom, 4 Bath"/>
    <x v="34"/>
    <d v="2018-09-05T00:00:00"/>
    <n v="1"/>
    <s v="Season"/>
    <n v="900"/>
    <s v="Jesus"/>
    <s v="Livingston"/>
    <s v="3902 Sunny  Rise  Terrace"/>
    <s v="Sunrise"/>
    <x v="0"/>
    <x v="1"/>
    <s v="xxxx-xxxx-xxxx-7611"/>
    <s v="Lars"/>
  </r>
  <r>
    <s v="2018-1043"/>
    <n v="209"/>
    <s v="Deluxe 2 Bedroom, 1 Bath"/>
    <x v="35"/>
    <d v="2018-09-12T00:00:00"/>
    <n v="1"/>
    <s v="Season"/>
    <n v="625"/>
    <s v="Zoe"/>
    <s v="Marshall"/>
    <s v="2495 Round Lake Vale"/>
    <s v="Anchorage"/>
    <x v="40"/>
    <x v="1"/>
    <s v="xxxx-xxxx-xxxx-1604"/>
    <s v="Thoren"/>
  </r>
  <r>
    <s v="2018-1044"/>
    <n v="106"/>
    <s v="Deluxe 1 Bedroom, 1 Bath"/>
    <x v="35"/>
    <d v="2018-09-12T00:00:00"/>
    <n v="1"/>
    <s v="Season"/>
    <n v="525"/>
    <s v="John"/>
    <s v="Mendoza"/>
    <s v="4741 Clear  Branch  Way"/>
    <s v="Bell Gardens"/>
    <x v="5"/>
    <x v="0"/>
    <s v="xxxx-xxxxxx-x0270"/>
    <s v="Thoren"/>
  </r>
  <r>
    <s v="2018-1045"/>
    <n v="204"/>
    <s v="Standard 2 Bedroom, 1 Bath"/>
    <x v="35"/>
    <d v="2018-09-26T00:00:00"/>
    <n v="3"/>
    <s v="Season"/>
    <n v="1575"/>
    <s v="Kylie"/>
    <s v="Kelly"/>
    <s v="3104 Umber  Rise  Trace"/>
    <s v="North Miami"/>
    <x v="0"/>
    <x v="4"/>
    <s v="xxxx-xxxx-xxxx-0292"/>
    <s v="Lars"/>
  </r>
  <r>
    <s v="2018-1046"/>
    <n v="310"/>
    <s v="Luxury 3 Bedroom, 2 Bath with fireplace"/>
    <x v="35"/>
    <d v="2018-09-12T00:00:00"/>
    <n v="1"/>
    <s v="Off Season"/>
    <n v="828"/>
    <s v="Tyler"/>
    <s v="Hensley"/>
    <s v="3065 Honey  Forest  Highlands"/>
    <s v="Kansas City"/>
    <x v="22"/>
    <x v="3"/>
    <s v="xxxx-xxxx-xxxx-5647"/>
    <s v="Thoren"/>
  </r>
  <r>
    <s v="2018-1047"/>
    <n v="402"/>
    <s v="Deluxe 4 Bedroom, 4 Bath with fireplace"/>
    <x v="35"/>
    <d v="2018-09-12T00:00:00"/>
    <n v="1"/>
    <s v="Off Season"/>
    <n v="786"/>
    <s v="Autumn"/>
    <s v="Hoffman"/>
    <s v="4584 Emerald  River  Crest"/>
    <s v="Norfolk"/>
    <x v="8"/>
    <x v="3"/>
    <s v="xxxx-xxxx-xxxx-7021"/>
    <s v="Thoren"/>
  </r>
  <r>
    <s v="2018-1048"/>
    <n v="201"/>
    <s v="Standard 2 Bedroom, 1 Bath with fireplace and hot tub"/>
    <x v="35"/>
    <d v="2018-09-12T00:00:00"/>
    <n v="1"/>
    <s v="Season"/>
    <n v="600"/>
    <s v="Christopher"/>
    <s v="Best"/>
    <s v="3649 Dusty  View  Ledge"/>
    <s v="Temple"/>
    <x v="7"/>
    <x v="1"/>
    <s v="xxxx-xxxx-xxxx-3128"/>
    <s v="Thoren"/>
  </r>
  <r>
    <s v="2018-1049"/>
    <n v="103"/>
    <s v="Deluxe 1 Bedroom, 1 Bath"/>
    <x v="35"/>
    <d v="2018-09-12T00:00:00"/>
    <n v="1"/>
    <s v="Season"/>
    <n v="525"/>
    <s v="Eli"/>
    <s v="Sheppard"/>
    <s v="4742 Heather Fox Nook"/>
    <s v="San Antonio"/>
    <x v="7"/>
    <x v="5"/>
    <s v=""/>
    <s v="Thoren"/>
  </r>
  <r>
    <s v="2018-1050"/>
    <n v="311"/>
    <s v="Deluxe 3 Bedroom, 2 Bath"/>
    <x v="35"/>
    <d v="2018-09-12T00:00:00"/>
    <n v="1"/>
    <s v="Off Season"/>
    <n v="637"/>
    <s v="Nicholas"/>
    <s v="Wade"/>
    <s v="3736 High Pioneer Arbor"/>
    <s v="New Orleans"/>
    <x v="15"/>
    <x v="0"/>
    <s v="xxxx-xxxxxx-x8422"/>
    <s v="Thoren"/>
  </r>
  <r>
    <s v="2018-1051"/>
    <n v="203"/>
    <s v="Deluxe 2 Bedroom, 1 Bath"/>
    <x v="35"/>
    <d v="2018-09-12T00:00:00"/>
    <n v="1"/>
    <s v="Season"/>
    <n v="625"/>
    <s v="Sophia"/>
    <s v="Mccall"/>
    <s v="1126 Green  Pony  Highlands"/>
    <s v="Alhambra"/>
    <x v="5"/>
    <x v="4"/>
    <s v="xxxx-xxxx-xxxx-0672"/>
    <s v="Thoren"/>
  </r>
  <r>
    <s v="2018-1052"/>
    <n v="207"/>
    <s v="Standard 2 Bedroom, 1 Bath"/>
    <x v="35"/>
    <d v="2018-09-12T00:00:00"/>
    <n v="1"/>
    <s v="Season"/>
    <n v="525"/>
    <s v="Sebastian"/>
    <s v="Talley"/>
    <s v="1947 Emerald  Pond  Gardens"/>
    <s v="Dothan"/>
    <x v="21"/>
    <x v="0"/>
    <s v="xxxx-xxxxxx-x9196"/>
    <s v="Brooke"/>
  </r>
  <r>
    <s v="2018-1053"/>
    <n v="104"/>
    <s v="Deluxe 1 Bedroom, 1 Bath"/>
    <x v="35"/>
    <d v="2018-09-19T00:00:00"/>
    <n v="2"/>
    <s v="Season"/>
    <n v="1050"/>
    <s v="Kayla"/>
    <s v="Cobb"/>
    <s v="4457 Round  Rabbit  Jetty"/>
    <s v="Hollywood"/>
    <x v="0"/>
    <x v="1"/>
    <s v="xxxx-xxxx-xxxx-5887"/>
    <s v="Lars"/>
  </r>
  <r>
    <s v="2018-1054"/>
    <n v="313"/>
    <s v="Standard 3 Bedroom, 3 Bath with hot tub"/>
    <x v="35"/>
    <d v="2018-09-12T00:00:00"/>
    <n v="1"/>
    <s v="Off Season"/>
    <n v="616"/>
    <s v="Josiah"/>
    <s v="Chavez"/>
    <s v="4945 Misty  Robin  Point"/>
    <s v="Costa Mesa"/>
    <x v="5"/>
    <x v="5"/>
    <s v=""/>
    <s v="Thoren"/>
  </r>
  <r>
    <s v="2018-1055"/>
    <n v="600"/>
    <s v="Standard 6 Bedroom, 4 Bath with fireplace"/>
    <x v="35"/>
    <d v="2018-09-12T00:00:00"/>
    <n v="1"/>
    <s v="Off Season"/>
    <n v="871"/>
    <s v="London"/>
    <s v="Mcintyre"/>
    <s v="412 Easy  Apple  Gardens"/>
    <s v="Sandy Springs"/>
    <x v="14"/>
    <x v="3"/>
    <s v="xxxx-xxxx-xxxx-3955"/>
    <s v="Brooke"/>
  </r>
  <r>
    <s v="2018-1056"/>
    <n v="308"/>
    <s v="Deluxe 3 Bedroom, 2 Bath with fireplace and hot tub"/>
    <x v="35"/>
    <d v="2018-09-12T00:00:00"/>
    <n v="1"/>
    <s v="Off Season"/>
    <n v="701"/>
    <s v="Hayden"/>
    <s v="Zamora"/>
    <s v="3481 Rocky Log Meadow"/>
    <s v="North Port"/>
    <x v="0"/>
    <x v="5"/>
    <s v=""/>
    <s v="Lars"/>
  </r>
  <r>
    <s v="2018-1057"/>
    <n v="101"/>
    <s v="Standard 1 Bedroom, 1 Bath with fireplace"/>
    <x v="35"/>
    <d v="2018-09-12T00:00:00"/>
    <n v="1"/>
    <s v="Season"/>
    <n v="450"/>
    <s v="Julian"/>
    <s v="Talley"/>
    <s v="409 Green  Autumn  Isle"/>
    <s v="Terre Haute"/>
    <x v="4"/>
    <x v="1"/>
    <s v="xxxx-xxxx-xxxx-4134"/>
    <s v="Thoren"/>
  </r>
  <r>
    <s v="2018-1058"/>
    <n v="206"/>
    <s v="Deluxe 2 Bedroom, 1 Bath"/>
    <x v="35"/>
    <d v="2018-09-12T00:00:00"/>
    <n v="1"/>
    <s v="Season"/>
    <n v="625"/>
    <s v="Maria"/>
    <s v="Odonnell"/>
    <s v="3316 Jagged  Panda  Crest"/>
    <s v="Manassas"/>
    <x v="8"/>
    <x v="1"/>
    <s v="xxxx-xxxx-xxxx-0482"/>
    <s v="Thoren"/>
  </r>
  <r>
    <s v="2018-1059"/>
    <n v="226"/>
    <s v="Standard 2 Bedroom, 2 Bath"/>
    <x v="35"/>
    <d v="2018-09-12T00:00:00"/>
    <n v="1"/>
    <s v="Off Season"/>
    <n v="467"/>
    <s v="Chloe"/>
    <s v="Jackson"/>
    <s v="3894 Easy  Hickory  Crest"/>
    <s v="Pinellas Park"/>
    <x v="0"/>
    <x v="4"/>
    <s v="xxxx-xxxx-xxxx-9187"/>
    <s v="Lars"/>
  </r>
  <r>
    <s v="2018-1060"/>
    <n v="102"/>
    <s v="Deluxe 1 Bedroom, 1 Bath with hot tub"/>
    <x v="35"/>
    <d v="2018-09-12T00:00:00"/>
    <n v="1"/>
    <s v="Season"/>
    <n v="575"/>
    <s v="Maya"/>
    <s v="Cooper"/>
    <s v="3663 Broad  Cloud  Ledge"/>
    <s v="Sandy Springs"/>
    <x v="14"/>
    <x v="4"/>
    <s v="xxxx-xxxx-xxxx-6538"/>
    <s v="Brooke"/>
  </r>
  <r>
    <s v="2018-1061"/>
    <n v="205"/>
    <s v="Deluxe 2 Bedroom, 1 Bath with fireplace"/>
    <x v="35"/>
    <d v="2018-09-12T00:00:00"/>
    <n v="1"/>
    <s v="Season"/>
    <n v="650"/>
    <s v="Carlos"/>
    <s v="Avila"/>
    <s v="4206 Amber  Apple  Path"/>
    <s v="College Station"/>
    <x v="7"/>
    <x v="0"/>
    <s v="xxxx-xxxxxx-x4970"/>
    <s v="Thoren"/>
  </r>
  <r>
    <s v="2018-1062"/>
    <n v="100"/>
    <s v="Standard 1 Bedroom, 1 Bath"/>
    <x v="35"/>
    <d v="2018-09-12T00:00:00"/>
    <n v="1"/>
    <s v="Season"/>
    <n v="425"/>
    <s v="Olivia"/>
    <s v="Skinner"/>
    <s v="4988 Silent Lake Woods"/>
    <s v="Trenton"/>
    <x v="31"/>
    <x v="5"/>
    <s v=""/>
    <s v="Thoren"/>
  </r>
  <r>
    <s v="2018-1063"/>
    <n v="221"/>
    <s v="Standard 2 Bedroom, 2 Bath"/>
    <x v="35"/>
    <d v="2018-09-12T00:00:00"/>
    <n v="1"/>
    <s v="Off Season"/>
    <n v="467"/>
    <s v="Sydney"/>
    <s v="Conrad"/>
    <s v="306 Lazy  Rabbit  Path"/>
    <s v="Smyrna"/>
    <x v="10"/>
    <x v="3"/>
    <s v="xxxx-xxxx-xxxx-7785"/>
    <s v="Thoren"/>
  </r>
  <r>
    <s v="2018-1064"/>
    <n v="219"/>
    <s v="Deluxe 2 Bedroom, 2 Bath with fireplace and hot tub"/>
    <x v="35"/>
    <d v="2018-09-12T00:00:00"/>
    <n v="1"/>
    <s v="Off Season"/>
    <n v="616"/>
    <s v="Abigail"/>
    <s v="Quinn"/>
    <s v="2094 Hazy  Oak  Court"/>
    <s v="Birmingham"/>
    <x v="21"/>
    <x v="3"/>
    <s v="xxxx-xxxx-xxxx-8639"/>
    <s v="Brooke"/>
  </r>
  <r>
    <s v="2018-1065"/>
    <n v="224"/>
    <s v="Luxury 2 Bedroom, 2 Bath with fireplace"/>
    <x v="35"/>
    <d v="2018-09-12T00:00:00"/>
    <n v="1"/>
    <s v="Off Season"/>
    <n v="743"/>
    <s v="Adam"/>
    <s v="Chandler"/>
    <s v="4988 Dusty  Berry  Place"/>
    <s v="Jacksonville"/>
    <x v="12"/>
    <x v="3"/>
    <s v="xxxx-xxxx-xxxx-1687"/>
    <s v="Thoren"/>
  </r>
  <r>
    <s v="2018-1066"/>
    <n v="301"/>
    <s v="Luxury 3 Bedroom, 1 Bath with fireplace and hot tub"/>
    <x v="35"/>
    <d v="2018-09-12T00:00:00"/>
    <n v="1"/>
    <s v="Off Season"/>
    <n v="850"/>
    <s v="Jaden"/>
    <s v="Hester"/>
    <s v="1078 Emerald  Pond  Circle"/>
    <s v="Aventura"/>
    <x v="0"/>
    <x v="1"/>
    <s v="xxxx-xxxx-xxxx-0197"/>
    <s v="Lars"/>
  </r>
  <r>
    <s v="2018-1067"/>
    <n v="214"/>
    <s v="Deluxe 2 Bedroom, 1 Bath"/>
    <x v="36"/>
    <d v="2018-09-26T00:00:00"/>
    <n v="2"/>
    <s v="Off Season"/>
    <n v="1062"/>
    <s v="Luke"/>
    <s v="Dejesus"/>
    <s v="383 Little  Wagon  Gate"/>
    <s v="Fitchburg"/>
    <x v="11"/>
    <x v="1"/>
    <s v="xxxx-xxxx-xxxx-3519"/>
    <s v="Thoren"/>
  </r>
  <r>
    <s v="2018-1068"/>
    <n v="220"/>
    <s v="Standard 2 Bedroom, 2 Bath with fireplace and hot tub"/>
    <x v="36"/>
    <d v="2018-09-19T00:00:00"/>
    <n v="1"/>
    <s v="Off Season"/>
    <n v="531"/>
    <s v="Amelia"/>
    <s v="Hunt"/>
    <s v="3865 Blue  Branch  Path"/>
    <s v="Fort Myers"/>
    <x v="0"/>
    <x v="0"/>
    <s v="xxxx-xxxxxx-x1650"/>
    <s v="Lars"/>
  </r>
  <r>
    <s v="2018-1069"/>
    <n v="106"/>
    <s v="Deluxe 1 Bedroom, 1 Bath"/>
    <x v="36"/>
    <d v="2018-09-19T00:00:00"/>
    <n v="1"/>
    <s v="Off Season"/>
    <n v="446"/>
    <s v="Chase"/>
    <s v="England"/>
    <s v="1694 Umber Branch Lane"/>
    <s v="Bayonne"/>
    <x v="31"/>
    <x v="5"/>
    <s v=""/>
    <s v="Thoren"/>
  </r>
  <r>
    <s v="2018-1070"/>
    <n v="217"/>
    <s v="Luxury 2 Bedroom, 2 Bath with fireplace"/>
    <x v="36"/>
    <d v="2018-09-19T00:00:00"/>
    <n v="1"/>
    <s v="Off Season"/>
    <n v="743"/>
    <s v="Bryson"/>
    <s v="Banks"/>
    <s v="3955 Dusty  Grove  Estates"/>
    <s v="Belleville"/>
    <x v="9"/>
    <x v="4"/>
    <s v="xxxx-xxxx-xxxx-2928"/>
    <s v="Thoren"/>
  </r>
  <r>
    <s v="2018-1071"/>
    <n v="313"/>
    <s v="Standard 3 Bedroom, 3 Bath with hot tub"/>
    <x v="36"/>
    <d v="2018-09-19T00:00:00"/>
    <n v="1"/>
    <s v="Off Season"/>
    <n v="616"/>
    <s v="Scarlett"/>
    <s v="Kerr"/>
    <s v="4574 Hidden  Mountain  Woods"/>
    <s v="Columbus"/>
    <x v="14"/>
    <x v="4"/>
    <s v="xxxx-xxxx-xxxx-0478"/>
    <s v="Brooke"/>
  </r>
  <r>
    <s v="2018-1072"/>
    <n v="212"/>
    <s v="Deluxe 2 Bedroom, 1 Bath"/>
    <x v="36"/>
    <d v="2018-09-19T00:00:00"/>
    <n v="1"/>
    <s v="Off Season"/>
    <n v="531"/>
    <s v="Alexandra"/>
    <s v="Whitley"/>
    <s v="4941 Silent  Shadow  Corner"/>
    <s v="Raleigh"/>
    <x v="12"/>
    <x v="3"/>
    <s v="xxxx-xxxx-xxxx-1772"/>
    <s v="Thoren"/>
  </r>
  <r>
    <s v="2018-1073"/>
    <n v="314"/>
    <s v="Luxury 3 Bedroom, 3 Bath"/>
    <x v="36"/>
    <d v="2018-09-19T00:00:00"/>
    <n v="1"/>
    <s v="Off Season"/>
    <n v="828"/>
    <s v="Jayden"/>
    <s v="Madden"/>
    <s v="1005 Bright  Robin  Avenue"/>
    <s v="Bell Gardens"/>
    <x v="5"/>
    <x v="2"/>
    <s v=""/>
    <s v="Thoren"/>
  </r>
  <r>
    <s v="2018-1074"/>
    <n v="311"/>
    <s v="Deluxe 3 Bedroom, 2 Bath"/>
    <x v="36"/>
    <d v="2018-09-19T00:00:00"/>
    <n v="1"/>
    <s v="Off Season"/>
    <n v="637"/>
    <s v="Ethan"/>
    <s v="Barrera"/>
    <s v="1547 Green  Hills  Point"/>
    <s v="Bolingbrook"/>
    <x v="9"/>
    <x v="3"/>
    <s v="xxxx-xxxx-xxxx-8525"/>
    <s v="Thoren"/>
  </r>
  <r>
    <s v="2018-1075"/>
    <n v="221"/>
    <s v="Standard 2 Bedroom, 2 Bath"/>
    <x v="36"/>
    <d v="2018-09-26T00:00:00"/>
    <n v="2"/>
    <s v="Off Season"/>
    <n v="934"/>
    <s v="Angel"/>
    <s v="Ford"/>
    <s v="4343 Thunder  Oak  Corner"/>
    <s v="Warner Robins"/>
    <x v="14"/>
    <x v="1"/>
    <s v="xxxx-xxxx-xxxx-6493"/>
    <s v="Brooke"/>
  </r>
  <r>
    <s v="2018-1076"/>
    <n v="202"/>
    <s v="Luxury 2 Bedroom, 1 Bath with fireplace"/>
    <x v="36"/>
    <d v="2018-09-26T00:00:00"/>
    <n v="2"/>
    <s v="Off Season"/>
    <n v="1444"/>
    <s v="Angel"/>
    <s v="Vargas"/>
    <s v="4372 Quiet Forest Gardens"/>
    <s v="Fort Pierce"/>
    <x v="0"/>
    <x v="1"/>
    <s v="xxxx-xxxx-xxxx-9144"/>
    <s v="Lars"/>
  </r>
  <r>
    <s v="2018-1077"/>
    <n v="303"/>
    <s v="Standard 3 Bedroom, 1 Bath"/>
    <x v="36"/>
    <d v="2018-09-19T00:00:00"/>
    <n v="1"/>
    <s v="Off Season"/>
    <n v="531"/>
    <s v="Abigail"/>
    <s v="Hicks"/>
    <s v="1915 Wishing Lagoon Point"/>
    <s v="Marietta"/>
    <x v="14"/>
    <x v="1"/>
    <s v="xxxx-xxxx-xxxx-9353"/>
    <s v="Brooke"/>
  </r>
  <r>
    <s v="2018-1078"/>
    <n v="224"/>
    <s v="Luxury 2 Bedroom, 2 Bath with fireplace"/>
    <x v="36"/>
    <d v="2018-09-19T00:00:00"/>
    <n v="1"/>
    <s v="Off Season"/>
    <n v="743"/>
    <s v="Zachary"/>
    <s v="Heath"/>
    <s v="1688 Colonial  Dale  Mews"/>
    <s v="Brea"/>
    <x v="5"/>
    <x v="5"/>
    <s v=""/>
    <s v="Thoren"/>
  </r>
  <r>
    <s v="2018-1079"/>
    <n v="105"/>
    <s v="Deluxe 1 Bedroom, 1 Bath"/>
    <x v="36"/>
    <d v="2018-09-19T00:00:00"/>
    <n v="1"/>
    <s v="Off Season"/>
    <n v="446"/>
    <s v="Carter"/>
    <s v="Gillespie"/>
    <s v="1230 Stony  River  Avenue"/>
    <s v="Valdosta"/>
    <x v="14"/>
    <x v="3"/>
    <s v="xxxx-xxxx-xxxx-0529"/>
    <s v="Brooke"/>
  </r>
  <r>
    <s v="2018-1080"/>
    <n v="205"/>
    <s v="Deluxe 2 Bedroom, 1 Bath with fireplace"/>
    <x v="36"/>
    <d v="2018-09-19T00:00:00"/>
    <n v="1"/>
    <s v="Off Season"/>
    <n v="552"/>
    <s v="Jesus"/>
    <s v="England"/>
    <s v="3574 Hazy Lagoon Way"/>
    <s v="Clearwater"/>
    <x v="0"/>
    <x v="2"/>
    <s v=""/>
    <s v="Lars"/>
  </r>
  <r>
    <s v="2018-1081"/>
    <n v="223"/>
    <s v="Deluxe 2 Bedroom, 2 Bath"/>
    <x v="36"/>
    <d v="2018-09-19T00:00:00"/>
    <n v="1"/>
    <s v="Off Season"/>
    <n v="552"/>
    <s v="Levi"/>
    <s v="Medina"/>
    <s v="1209 Foggy  Apple  Acres"/>
    <s v="Palm Coast"/>
    <x v="0"/>
    <x v="1"/>
    <s v="xxxx-xxxx-xxxx-5126"/>
    <s v="Lars"/>
  </r>
  <r>
    <s v="2018-1082"/>
    <n v="229"/>
    <s v="Deluxe 2 Bedroom, 2 Bath with hot tub"/>
    <x v="36"/>
    <d v="2018-09-26T00:00:00"/>
    <n v="2"/>
    <s v="Off Season"/>
    <n v="1190"/>
    <s v="Aubree"/>
    <s v="Day"/>
    <s v="1086 Dusty  Lake  Way"/>
    <s v="Bentonville"/>
    <x v="23"/>
    <x v="0"/>
    <s v="xxxx-xxxxxx-x9809"/>
    <s v="Thoren"/>
  </r>
  <r>
    <s v="2018-1083"/>
    <n v="200"/>
    <s v="Deluxe 2 Bedroom, 1 Bath with fireplace"/>
    <x v="36"/>
    <d v="2018-09-19T00:00:00"/>
    <n v="1"/>
    <s v="Off Season"/>
    <n v="552"/>
    <s v="Audrey"/>
    <s v="Reed"/>
    <s v="1471 Round  Pony  Canyon"/>
    <s v="Oakland"/>
    <x v="5"/>
    <x v="1"/>
    <s v="xxxx-xxxx-xxxx-9806"/>
    <s v="Thoren"/>
  </r>
  <r>
    <s v="2018-1084"/>
    <n v="206"/>
    <s v="Deluxe 2 Bedroom, 1 Bath"/>
    <x v="36"/>
    <d v="2018-09-19T00:00:00"/>
    <n v="1"/>
    <s v="Off Season"/>
    <n v="531"/>
    <s v="Madelyn"/>
    <s v="Valentine"/>
    <s v="4128 Round  Brook  Farms"/>
    <s v="Cape Coral"/>
    <x v="0"/>
    <x v="0"/>
    <s v="xxxx-xxxxxx-x9904"/>
    <s v="Lars"/>
  </r>
  <r>
    <s v="2018-1085"/>
    <n v="400"/>
    <s v="Standard 4 Bedroom, 3 Bath"/>
    <x v="36"/>
    <d v="2018-09-19T00:00:00"/>
    <n v="1"/>
    <s v="Off Season"/>
    <n v="658"/>
    <s v="Ella"/>
    <s v="Walter"/>
    <s v="2184 Fallen  Log  Trace"/>
    <s v="Covington"/>
    <x v="28"/>
    <x v="3"/>
    <s v="xxxx-xxxx-xxxx-3384"/>
    <s v="Thoren"/>
  </r>
  <r>
    <s v="2018-1086"/>
    <n v="100"/>
    <s v="Standard 1 Bedroom, 1 Bath"/>
    <x v="36"/>
    <d v="2018-09-19T00:00:00"/>
    <n v="1"/>
    <s v="Off Season"/>
    <n v="361"/>
    <s v="Camila"/>
    <s v="Evans"/>
    <s v="119 Old Cloud Gate"/>
    <s v="Oxnard"/>
    <x v="5"/>
    <x v="1"/>
    <s v="xxxx-xxxx-xxxx-9633"/>
    <s v="Thoren"/>
  </r>
  <r>
    <s v="2018-1087"/>
    <n v="302"/>
    <s v="Standard 3 Bedroom, 1 Bath with hot tub"/>
    <x v="36"/>
    <d v="2018-09-26T00:00:00"/>
    <n v="2"/>
    <s v="Off Season"/>
    <n v="1146"/>
    <s v="Ava"/>
    <s v="Castro"/>
    <s v="675 Jagged  Rabbit  Lane"/>
    <s v="Palm Beach Gardens"/>
    <x v="0"/>
    <x v="0"/>
    <s v="xxxx-xxxxxx-x0953"/>
    <s v="Lars"/>
  </r>
  <r>
    <s v="2018-1088"/>
    <n v="103"/>
    <s v="Deluxe 1 Bedroom, 1 Bath"/>
    <x v="36"/>
    <d v="2018-09-26T00:00:00"/>
    <n v="2"/>
    <s v="Off Season"/>
    <n v="892"/>
    <s v="Jacob"/>
    <s v="Ellis"/>
    <s v="442 Cozy  Barn  Manor"/>
    <s v="Smyrna"/>
    <x v="14"/>
    <x v="4"/>
    <s v="xxxx-xxxx-xxxx-6058"/>
    <s v="Brooke"/>
  </r>
  <r>
    <s v="2018-1089"/>
    <n v="207"/>
    <s v="Standard 2 Bedroom, 1 Bath"/>
    <x v="36"/>
    <d v="2018-09-19T00:00:00"/>
    <n v="1"/>
    <s v="Off Season"/>
    <n v="446"/>
    <s v="Hannah"/>
    <s v="Burks"/>
    <s v="2642 Hidden  Quail  Acres"/>
    <s v="Largo"/>
    <x v="0"/>
    <x v="1"/>
    <s v="xxxx-xxxx-xxxx-7527"/>
    <s v="Lars"/>
  </r>
  <r>
    <s v="2018-1090"/>
    <n v="226"/>
    <s v="Standard 2 Bedroom, 2 Bath"/>
    <x v="36"/>
    <d v="2018-09-19T00:00:00"/>
    <n v="1"/>
    <s v="Off Season"/>
    <n v="467"/>
    <s v="Stella"/>
    <s v="Britt"/>
    <s v="641 Sleepy  Lake  Falls"/>
    <s v="Concord"/>
    <x v="12"/>
    <x v="0"/>
    <s v="xxxx-xxxxxx-x2568"/>
    <s v="Thoren"/>
  </r>
  <r>
    <s v="2018-1091"/>
    <n v="219"/>
    <s v="Deluxe 2 Bedroom, 2 Bath with fireplace and hot tub"/>
    <x v="36"/>
    <d v="2018-09-19T00:00:00"/>
    <n v="1"/>
    <s v="Off Season"/>
    <n v="616"/>
    <s v="Dylan"/>
    <s v="Rodriquez"/>
    <s v="515 Quaking  Elk  Place"/>
    <s v="Urbandale"/>
    <x v="25"/>
    <x v="3"/>
    <s v="xxxx-xxxx-xxxx-4844"/>
    <s v="Thoren"/>
  </r>
  <r>
    <s v="2018-1092"/>
    <n v="215"/>
    <s v="Standard 2 Bedroom, 2 Bath"/>
    <x v="36"/>
    <d v="2018-09-19T00:00:00"/>
    <n v="1"/>
    <s v="Off Season"/>
    <n v="467"/>
    <s v="Emma"/>
    <s v="Mcfadden"/>
    <s v="4136 Lazy  Bluff  Cove"/>
    <s v="Johns Creek"/>
    <x v="14"/>
    <x v="4"/>
    <s v="xxxx-xxxx-xxxx-2734"/>
    <s v="Brooke"/>
  </r>
  <r>
    <s v="2018-1093"/>
    <n v="305"/>
    <s v="Deluxe 3 Bedroom, 2 Bath with fireplace and hot tub"/>
    <x v="36"/>
    <d v="2018-09-19T00:00:00"/>
    <n v="1"/>
    <s v="Off Season"/>
    <n v="701"/>
    <s v="Mackenzie"/>
    <s v="Pearson"/>
    <s v="4223 Silver  Creek  Terrace"/>
    <s v="Des Moines"/>
    <x v="25"/>
    <x v="1"/>
    <s v="xxxx-xxxx-xxxx-0391"/>
    <s v="Thoren"/>
  </r>
  <r>
    <s v="2018-1094"/>
    <n v="208"/>
    <s v="Standard 2 Bedroom, 1 Bath"/>
    <x v="36"/>
    <d v="2018-09-26T00:00:00"/>
    <n v="2"/>
    <s v="Off Season"/>
    <n v="892"/>
    <s v="Genesis"/>
    <s v="Dalton"/>
    <s v="1879 Fallen  Quail  Place"/>
    <s v="Pensacola"/>
    <x v="0"/>
    <x v="5"/>
    <s v=""/>
    <s v="Lars"/>
  </r>
  <r>
    <s v="2018-1095"/>
    <n v="222"/>
    <s v="Luxury 2 Bedroom, 2 Bath"/>
    <x v="36"/>
    <d v="2018-09-19T00:00:00"/>
    <n v="1"/>
    <s v="Off Season"/>
    <n v="722"/>
    <s v="Chase"/>
    <s v="Barber"/>
    <s v="1293 Easy  Bluff  Vale"/>
    <s v="Meridian"/>
    <x v="36"/>
    <x v="2"/>
    <s v=""/>
    <s v="Thoren"/>
  </r>
  <r>
    <s v="2018-1096"/>
    <n v="301"/>
    <s v="Luxury 3 Bedroom, 1 Bath with fireplace and hot tub"/>
    <x v="37"/>
    <d v="2018-10-03T00:00:00"/>
    <n v="2"/>
    <s v="Off Season"/>
    <n v="1700"/>
    <s v="Arianna"/>
    <s v="Park"/>
    <s v="3396 Silver  Elk  View"/>
    <s v="Burleson"/>
    <x v="7"/>
    <x v="1"/>
    <s v="xxxx-xxxx-xxxx-1992"/>
    <s v="Thoren"/>
  </r>
  <r>
    <s v="2018-1097"/>
    <n v="305"/>
    <s v="Deluxe 3 Bedroom, 2 Bath with fireplace and hot tub"/>
    <x v="37"/>
    <d v="2018-09-26T00:00:00"/>
    <n v="1"/>
    <s v="Off Season"/>
    <n v="701"/>
    <s v="Nathaniel"/>
    <s v="Garrett"/>
    <s v="3590 Blue  Leaf  Court"/>
    <s v="Novi"/>
    <x v="19"/>
    <x v="1"/>
    <s v="xxxx-xxxx-xxxx-7115"/>
    <s v="Thoren"/>
  </r>
  <r>
    <s v="2018-1098"/>
    <n v="205"/>
    <s v="Deluxe 2 Bedroom, 1 Bath with fireplace"/>
    <x v="37"/>
    <d v="2018-09-26T00:00:00"/>
    <n v="1"/>
    <s v="Off Season"/>
    <n v="552"/>
    <s v="Adrian"/>
    <s v="Bell"/>
    <s v="1998 Lazy  Timber  Ledge"/>
    <s v="Tacoma"/>
    <x v="20"/>
    <x v="1"/>
    <s v="xxxx-xxxx-xxxx-0836"/>
    <s v="Thoren"/>
  </r>
  <r>
    <s v="2018-1099"/>
    <n v="309"/>
    <s v="Luxury 3 Bedroom, 2 Bath with hot tub"/>
    <x v="37"/>
    <d v="2018-09-26T00:00:00"/>
    <n v="1"/>
    <s v="Off Season"/>
    <n v="850"/>
    <s v="Elijah"/>
    <s v="Oconnor"/>
    <s v="913 Velvet  Rabbit  Estates"/>
    <s v="Victorville"/>
    <x v="5"/>
    <x v="1"/>
    <s v="xxxx-xxxx-xxxx-4372"/>
    <s v="Thoren"/>
  </r>
  <r>
    <s v="2018-1100"/>
    <n v="210"/>
    <s v="Standard 2 Bedroom, 1 Bath"/>
    <x v="37"/>
    <d v="2018-10-03T00:00:00"/>
    <n v="2"/>
    <s v="Off Season"/>
    <n v="892"/>
    <s v="Abigail"/>
    <s v="Peters"/>
    <s v="4438 Indian  Lagoon  Bend"/>
    <s v="Shreveport"/>
    <x v="15"/>
    <x v="3"/>
    <s v="xxxx-xxxx-xxxx-1592"/>
    <s v="Thoren"/>
  </r>
  <r>
    <s v="2018-1101"/>
    <n v="212"/>
    <s v="Deluxe 2 Bedroom, 1 Bath"/>
    <x v="37"/>
    <d v="2018-10-03T00:00:00"/>
    <n v="2"/>
    <s v="Off Season"/>
    <n v="1062"/>
    <s v="Jonathan"/>
    <s v="Blanchard"/>
    <s v="39 Stony  Spring  Corner"/>
    <s v="Clearwater"/>
    <x v="0"/>
    <x v="2"/>
    <s v=""/>
    <s v="Lars"/>
  </r>
  <r>
    <s v="2018-1102"/>
    <n v="106"/>
    <s v="Deluxe 1 Bedroom, 1 Bath"/>
    <x v="37"/>
    <d v="2018-09-26T00:00:00"/>
    <n v="1"/>
    <s v="Off Season"/>
    <n v="446"/>
    <s v="Brooklyn"/>
    <s v="Schultz"/>
    <s v="3148 Harvest  Grove  Bank"/>
    <s v="Kannapolis"/>
    <x v="12"/>
    <x v="4"/>
    <s v="xxxx-xxxx-xxxx-7288"/>
    <s v="Thoren"/>
  </r>
  <r>
    <s v="2018-1103"/>
    <n v="314"/>
    <s v="Luxury 3 Bedroom, 3 Bath"/>
    <x v="37"/>
    <d v="2018-10-03T00:00:00"/>
    <n v="2"/>
    <s v="Off Season"/>
    <n v="1656"/>
    <s v="Mackenzie"/>
    <s v="Boyle"/>
    <s v="2436 Silver  Embers  Swale"/>
    <s v="Memphis"/>
    <x v="10"/>
    <x v="5"/>
    <s v=""/>
    <s v="Thoren"/>
  </r>
  <r>
    <s v="2018-1104"/>
    <n v="215"/>
    <s v="Standard 2 Bedroom, 2 Bath"/>
    <x v="37"/>
    <d v="2018-09-26T00:00:00"/>
    <n v="1"/>
    <s v="Off Season"/>
    <n v="467"/>
    <s v="Gabriel"/>
    <s v="Vazquez"/>
    <s v="4380 Cinder  Branch  Place"/>
    <s v="Lexington"/>
    <x v="28"/>
    <x v="4"/>
    <s v="xxxx-xxxx-xxxx-6885"/>
    <s v="Thoren"/>
  </r>
  <r>
    <s v="2018-1105"/>
    <n v="227"/>
    <s v="Deluxe 2 Bedroom, 2 Bath"/>
    <x v="37"/>
    <d v="2018-09-26T00:00:00"/>
    <n v="1"/>
    <s v="Off Season"/>
    <n v="552"/>
    <s v="Blake"/>
    <s v="Torres"/>
    <s v="4342 Quaking  Bluff  Canyon"/>
    <s v="Boynton Beach"/>
    <x v="0"/>
    <x v="0"/>
    <s v="xxxx-xxxxxx-x5881"/>
    <s v="Lars"/>
  </r>
  <r>
    <s v="2018-1106"/>
    <n v="312"/>
    <s v="Standard 3 Bedroom, 3 Bath with fireplace"/>
    <x v="37"/>
    <d v="2018-09-26T00:00:00"/>
    <n v="1"/>
    <s v="Off Season"/>
    <n v="595"/>
    <s v="Parker"/>
    <s v="Moore"/>
    <s v="1237 Silver  Pond  Chase"/>
    <s v="Bowling Green"/>
    <x v="28"/>
    <x v="1"/>
    <s v="xxxx-xxxx-xxxx-6877"/>
    <s v="Thoren"/>
  </r>
  <r>
    <s v="2018-1107"/>
    <n v="401"/>
    <s v="Luxury 4 Bedroom, 4 Bath"/>
    <x v="37"/>
    <d v="2018-09-26T00:00:00"/>
    <n v="1"/>
    <s v="Off Season"/>
    <n v="935"/>
    <s v="Sebastian"/>
    <s v="Bell"/>
    <s v="3472 Rocky  Pine  Estates"/>
    <s v="Kannapolis"/>
    <x v="12"/>
    <x v="3"/>
    <s v="xxxx-xxxx-xxxx-7718"/>
    <s v="Thoren"/>
  </r>
  <r>
    <s v="2018-1108"/>
    <n v="220"/>
    <s v="Standard 2 Bedroom, 2 Bath with fireplace and hot tub"/>
    <x v="37"/>
    <d v="2018-09-26T00:00:00"/>
    <n v="1"/>
    <s v="Off Season"/>
    <n v="531"/>
    <s v="Caleb"/>
    <s v="Coffey"/>
    <s v="4357 Lost  Mountain  Vista"/>
    <s v="Lafayette"/>
    <x v="4"/>
    <x v="2"/>
    <s v=""/>
    <s v="Thoren"/>
  </r>
  <r>
    <s v="2018-1109"/>
    <n v="308"/>
    <s v="Deluxe 3 Bedroom, 2 Bath with fireplace and hot tub"/>
    <x v="37"/>
    <d v="2018-09-26T00:00:00"/>
    <n v="1"/>
    <s v="Off Season"/>
    <n v="701"/>
    <s v="Brooke"/>
    <s v="Copeland"/>
    <s v="710 Dewy  Bluff  Meadow"/>
    <s v="Jefferson City"/>
    <x v="13"/>
    <x v="3"/>
    <s v="xxxx-xxxx-xxxx-6046"/>
    <s v="Thoren"/>
  </r>
  <r>
    <s v="2018-1110"/>
    <n v="501"/>
    <s v="Standard 5 Bedroom, 4 Bath"/>
    <x v="37"/>
    <d v="2018-09-26T00:00:00"/>
    <n v="1"/>
    <s v="Off Season"/>
    <n v="765"/>
    <s v="Stella"/>
    <s v="Harding"/>
    <s v="1430 Lost  Wagon  Arbor"/>
    <s v="Jupiter"/>
    <x v="0"/>
    <x v="1"/>
    <s v="xxxx-xxxx-xxxx-4418"/>
    <s v="Lars"/>
  </r>
  <r>
    <s v="2018-1111"/>
    <n v="101"/>
    <s v="Standard 1 Bedroom, 1 Bath with fireplace"/>
    <x v="37"/>
    <d v="2018-10-03T00:00:00"/>
    <n v="2"/>
    <s v="Off Season"/>
    <n v="764"/>
    <s v="Molly"/>
    <s v="Morrow"/>
    <s v="2858 Hidden  Fox  Valley"/>
    <s v="Lee's Summit"/>
    <x v="13"/>
    <x v="0"/>
    <s v="xxxx-xxxxxx-x9817"/>
    <s v="Thoren"/>
  </r>
  <r>
    <s v="2018-1112"/>
    <n v="400"/>
    <s v="Standard 4 Bedroom, 3 Bath"/>
    <x v="37"/>
    <d v="2018-09-26T00:00:00"/>
    <n v="1"/>
    <s v="Off Season"/>
    <n v="658"/>
    <s v="London"/>
    <s v="Watkins"/>
    <s v="2873 Iron  Autumn  Point"/>
    <s v="Durham"/>
    <x v="12"/>
    <x v="3"/>
    <s v="xxxx-xxxx-xxxx-1764"/>
    <s v="Thoren"/>
  </r>
  <r>
    <s v="2018-1113"/>
    <n v="201"/>
    <s v="Standard 2 Bedroom, 1 Bath with fireplace and hot tub"/>
    <x v="37"/>
    <d v="2018-09-26T00:00:00"/>
    <n v="1"/>
    <s v="Off Season"/>
    <n v="510"/>
    <s v="Jaden"/>
    <s v="Barlow"/>
    <s v="555 Cinder  Sky  Park"/>
    <s v="North Miami Beach"/>
    <x v="0"/>
    <x v="5"/>
    <s v=""/>
    <s v="Lars"/>
  </r>
  <r>
    <s v="2018-1114"/>
    <n v="303"/>
    <s v="Standard 3 Bedroom, 1 Bath"/>
    <x v="37"/>
    <d v="2018-09-26T00:00:00"/>
    <n v="1"/>
    <s v="Off Season"/>
    <n v="531"/>
    <s v="Sophia"/>
    <s v="Vargas"/>
    <s v="885 Golden  Branch  Ridge"/>
    <s v="Chapel Hill"/>
    <x v="12"/>
    <x v="3"/>
    <s v="xxxx-xxxx-xxxx-2706"/>
    <s v="Thoren"/>
  </r>
  <r>
    <s v="2018-1115"/>
    <n v="311"/>
    <s v="Deluxe 3 Bedroom, 2 Bath"/>
    <x v="37"/>
    <d v="2018-10-03T00:00:00"/>
    <n v="2"/>
    <s v="Off Season"/>
    <n v="1274"/>
    <s v="Mariah"/>
    <s v="Molina"/>
    <s v="4225 Green  River  Crest"/>
    <s v="St. Petersburg"/>
    <x v="0"/>
    <x v="1"/>
    <s v="xxxx-xxxx-xxxx-0265"/>
    <s v="Lars"/>
  </r>
  <r>
    <s v="2018-1116"/>
    <n v="104"/>
    <s v="Deluxe 1 Bedroom, 1 Bath"/>
    <x v="37"/>
    <d v="2018-09-26T00:00:00"/>
    <n v="1"/>
    <s v="Off Season"/>
    <n v="446"/>
    <s v="Mason"/>
    <s v="Medina"/>
    <s v="627 Velvet  Sky  Vale"/>
    <s v="Linden"/>
    <x v="31"/>
    <x v="1"/>
    <s v="xxxx-xxxx-xxxx-3083"/>
    <s v="Thoren"/>
  </r>
  <r>
    <s v="2018-1117"/>
    <n v="222"/>
    <s v="Luxury 2 Bedroom, 2 Bath"/>
    <x v="37"/>
    <d v="2018-09-26T00:00:00"/>
    <n v="1"/>
    <s v="Off Season"/>
    <n v="722"/>
    <s v="Oliver"/>
    <s v="Larson"/>
    <s v="4856 Gentle Forest Trace"/>
    <s v="Alpharetta"/>
    <x v="14"/>
    <x v="5"/>
    <s v=""/>
    <s v="Brooke"/>
  </r>
  <r>
    <s v="2018-1118"/>
    <n v="211"/>
    <s v="Luxury 2 Bedroom, 1 Bath with hot tub"/>
    <x v="37"/>
    <d v="2018-10-03T00:00:00"/>
    <n v="2"/>
    <s v="Off Season"/>
    <n v="1486"/>
    <s v="Logan"/>
    <s v="Robbins"/>
    <s v="1760 Hazy  Willow  Arbor"/>
    <s v="Wyoming"/>
    <x v="19"/>
    <x v="1"/>
    <s v="xxxx-xxxx-xxxx-9827"/>
    <s v="Thoren"/>
  </r>
  <r>
    <s v="2018-1119"/>
    <n v="105"/>
    <s v="Deluxe 1 Bedroom, 1 Bath"/>
    <x v="37"/>
    <d v="2018-09-26T00:00:00"/>
    <n v="1"/>
    <s v="Off Season"/>
    <n v="446"/>
    <s v="Carlos"/>
    <s v="Barber"/>
    <s v="1661 Thunder  Horse  Bank"/>
    <s v="Cape Coral"/>
    <x v="0"/>
    <x v="3"/>
    <s v="xxxx-xxxx-xxxx-1934"/>
    <s v="Lars"/>
  </r>
  <r>
    <s v="2018-1120"/>
    <n v="217"/>
    <s v="Luxury 2 Bedroom, 2 Bath with fireplace"/>
    <x v="37"/>
    <d v="2018-09-26T00:00:00"/>
    <n v="1"/>
    <s v="Off Season"/>
    <n v="743"/>
    <s v="James"/>
    <s v="Howell"/>
    <s v="4490 Shady  Butterfly  Nook"/>
    <s v="Cleveland"/>
    <x v="6"/>
    <x v="5"/>
    <s v=""/>
    <s v="Thoren"/>
  </r>
  <r>
    <s v="2018-1121"/>
    <n v="306"/>
    <s v="Standard 3 Bedroom, 2 Bath"/>
    <x v="37"/>
    <d v="2018-09-26T00:00:00"/>
    <n v="1"/>
    <s v="Off Season"/>
    <n v="552"/>
    <s v="Morgan"/>
    <s v="Lamb"/>
    <s v="1060 Cotton  Goose  Nook"/>
    <s v="Hampton"/>
    <x v="8"/>
    <x v="2"/>
    <s v=""/>
    <s v="Thoren"/>
  </r>
  <r>
    <s v="2018-1122"/>
    <n v="402"/>
    <s v="Deluxe 4 Bedroom, 4 Bath with fireplace"/>
    <x v="37"/>
    <d v="2018-09-26T00:00:00"/>
    <n v="1"/>
    <s v="Off Season"/>
    <n v="786"/>
    <s v="Kayla"/>
    <s v="Booker"/>
    <s v="1759 Sleepy  Butterfly  Trace"/>
    <s v="Little Rock"/>
    <x v="23"/>
    <x v="0"/>
    <s v="xxxx-xxxxxx-x0082"/>
    <s v="Thoren"/>
  </r>
  <r>
    <s v="2018-1123"/>
    <n v="315"/>
    <s v="Standard 3 Bedroom, 3 Bath"/>
    <x v="37"/>
    <d v="2018-09-26T00:00:00"/>
    <n v="1"/>
    <s v="Off Season"/>
    <n v="573"/>
    <s v="Hayden"/>
    <s v="Goodwin"/>
    <s v="3072 Easy  Deer  Gardens"/>
    <s v="Tampa"/>
    <x v="0"/>
    <x v="0"/>
    <s v="xxxx-xxxxxx-x1886"/>
    <s v="Lars"/>
  </r>
  <r>
    <s v="2018-1124"/>
    <n v="208"/>
    <s v="Standard 2 Bedroom, 1 Bath"/>
    <x v="38"/>
    <d v="2018-10-03T00:00:00"/>
    <n v="1"/>
    <s v="Off Season"/>
    <n v="446"/>
    <s v="Sophia"/>
    <s v="Hatfield"/>
    <s v="4498 Colonial  Horse  Falls"/>
    <s v="Savannah"/>
    <x v="14"/>
    <x v="1"/>
    <s v="xxxx-xxxx-xxxx-4484"/>
    <s v="Brooke"/>
  </r>
  <r>
    <s v="2018-1125"/>
    <n v="305"/>
    <s v="Deluxe 3 Bedroom, 2 Bath with fireplace and hot tub"/>
    <x v="38"/>
    <d v="2018-10-03T00:00:00"/>
    <n v="1"/>
    <s v="Off Season"/>
    <n v="701"/>
    <s v="Aaliyah"/>
    <s v="Burch"/>
    <s v="3676 Umber  Willow  Vale"/>
    <s v="North Miami Beach"/>
    <x v="0"/>
    <x v="1"/>
    <s v="xxxx-xxxx-xxxx-9075"/>
    <s v="Lars"/>
  </r>
  <r>
    <s v="2018-1126"/>
    <n v="229"/>
    <s v="Deluxe 2 Bedroom, 2 Bath with hot tub"/>
    <x v="38"/>
    <d v="2018-10-03T00:00:00"/>
    <n v="1"/>
    <s v="Off Season"/>
    <n v="595"/>
    <s v="Luke"/>
    <s v="Tanner"/>
    <s v="1904 Indian  Gate  Landing"/>
    <s v="St. George"/>
    <x v="45"/>
    <x v="1"/>
    <s v="xxxx-xxxx-xxxx-8093"/>
    <s v="Thoren"/>
  </r>
  <r>
    <s v="2018-1127"/>
    <n v="106"/>
    <s v="Deluxe 1 Bedroom, 1 Bath"/>
    <x v="38"/>
    <d v="2018-10-03T00:00:00"/>
    <n v="1"/>
    <s v="Off Season"/>
    <n v="446"/>
    <s v="Nolan"/>
    <s v="Foreman"/>
    <s v="1296 Iron  Island  Hollow"/>
    <s v="Covington"/>
    <x v="28"/>
    <x v="4"/>
    <s v="xxxx-xxxx-xxxx-5524"/>
    <s v="Thoren"/>
  </r>
  <r>
    <s v="2018-1128"/>
    <n v="103"/>
    <s v="Deluxe 1 Bedroom, 1 Bath"/>
    <x v="38"/>
    <d v="2018-10-03T00:00:00"/>
    <n v="1"/>
    <s v="Off Season"/>
    <n v="446"/>
    <s v="Leah"/>
    <s v="Crawford"/>
    <s v="1578 Green  Oak  Round"/>
    <s v="Winter Garden"/>
    <x v="0"/>
    <x v="2"/>
    <s v=""/>
    <s v="Lars"/>
  </r>
  <r>
    <s v="2018-1129"/>
    <n v="315"/>
    <s v="Standard 3 Bedroom, 3 Bath"/>
    <x v="38"/>
    <d v="2018-10-17T00:00:00"/>
    <n v="3"/>
    <s v="Off Season"/>
    <n v="1719"/>
    <s v="Caleb"/>
    <s v="Holland"/>
    <s v="3876 Bright  Branch  Run"/>
    <s v="Phenix City"/>
    <x v="21"/>
    <x v="5"/>
    <s v=""/>
    <s v="Brooke"/>
  </r>
  <r>
    <s v="2018-1130"/>
    <n v="209"/>
    <s v="Deluxe 2 Bedroom, 1 Bath"/>
    <x v="38"/>
    <d v="2018-10-03T00:00:00"/>
    <n v="1"/>
    <s v="Off Season"/>
    <n v="531"/>
    <s v="Sophia"/>
    <s v="Reilly"/>
    <s v="4153 Middle  Gate  Dale"/>
    <s v="Columbus"/>
    <x v="14"/>
    <x v="2"/>
    <s v=""/>
    <s v="Brooke"/>
  </r>
  <r>
    <s v="2018-1131"/>
    <n v="223"/>
    <s v="Deluxe 2 Bedroom, 2 Bath"/>
    <x v="38"/>
    <d v="2018-10-17T00:00:00"/>
    <n v="3"/>
    <s v="Off Season"/>
    <n v="1656"/>
    <s v="Logan"/>
    <s v="Terrell"/>
    <s v="3345 Gentle  Anchor  Place"/>
    <s v="Allen"/>
    <x v="7"/>
    <x v="4"/>
    <s v="xxxx-xxxx-xxxx-2539"/>
    <s v="Thoren"/>
  </r>
  <r>
    <s v="2018-1132"/>
    <n v="207"/>
    <s v="Standard 2 Bedroom, 1 Bath"/>
    <x v="38"/>
    <d v="2018-10-03T00:00:00"/>
    <n v="1"/>
    <s v="Off Season"/>
    <n v="446"/>
    <s v="Oliver"/>
    <s v="Mcknight"/>
    <s v="2212 Amber  Lagoon  Hollow"/>
    <s v="Haverhill"/>
    <x v="11"/>
    <x v="1"/>
    <s v="xxxx-xxxx-xxxx-2172"/>
    <s v="Thoren"/>
  </r>
  <r>
    <s v="2018-1133"/>
    <n v="217"/>
    <s v="Luxury 2 Bedroom, 2 Bath with fireplace"/>
    <x v="38"/>
    <d v="2018-10-03T00:00:00"/>
    <n v="1"/>
    <s v="Off Season"/>
    <n v="743"/>
    <s v="Addison"/>
    <s v="Grant"/>
    <s v="2185 Hidden  Spring  Way"/>
    <s v="Raleigh"/>
    <x v="12"/>
    <x v="5"/>
    <s v=""/>
    <s v="Thoren"/>
  </r>
  <r>
    <s v="2018-1134"/>
    <n v="225"/>
    <s v="Deluxe 2 Bedroom, 2 Bath with fireplace"/>
    <x v="38"/>
    <d v="2018-10-03T00:00:00"/>
    <n v="1"/>
    <s v="Off Season"/>
    <n v="573"/>
    <s v="Kimberly"/>
    <s v="Meadows"/>
    <s v="2510 Red  Wagon  Gardens"/>
    <s v="Clearwater"/>
    <x v="0"/>
    <x v="3"/>
    <s v="xxxx-xxxx-xxxx-3445"/>
    <s v="Lars"/>
  </r>
  <r>
    <s v="2018-1135"/>
    <n v="222"/>
    <s v="Luxury 2 Bedroom, 2 Bath"/>
    <x v="38"/>
    <d v="2018-10-03T00:00:00"/>
    <n v="1"/>
    <s v="Off Season"/>
    <n v="722"/>
    <s v="Payton"/>
    <s v="Drake"/>
    <s v="1270 Cinder  Anchor  Isle"/>
    <s v="Charlottesville"/>
    <x v="8"/>
    <x v="3"/>
    <s v="xxxx-xxxx-xxxx-2241"/>
    <s v="Thoren"/>
  </r>
  <r>
    <s v="2018-1136"/>
    <n v="104"/>
    <s v="Deluxe 1 Bedroom, 1 Bath"/>
    <x v="38"/>
    <d v="2018-10-03T00:00:00"/>
    <n v="1"/>
    <s v="Off Season"/>
    <n v="446"/>
    <s v="Brianna"/>
    <s v="Sweet"/>
    <s v="3023 Rustic  Pioneer  Court"/>
    <s v="Johnson City"/>
    <x v="10"/>
    <x v="0"/>
    <s v="xxxx-xxxxxx-x8063"/>
    <s v="Thoren"/>
  </r>
  <r>
    <s v="2018-1137"/>
    <n v="400"/>
    <s v="Standard 4 Bedroom, 3 Bath"/>
    <x v="38"/>
    <d v="2018-10-03T00:00:00"/>
    <n v="1"/>
    <s v="Off Season"/>
    <n v="658"/>
    <s v="Alexa"/>
    <s v="Kirkland"/>
    <s v="3901 Golden  Zephyr  Path"/>
    <s v="Indianapolis"/>
    <x v="4"/>
    <x v="0"/>
    <s v="xxxx-xxxxxx-x1462"/>
    <s v="Thoren"/>
  </r>
  <r>
    <s v="2018-1138"/>
    <n v="200"/>
    <s v="Deluxe 2 Bedroom, 1 Bath with fireplace"/>
    <x v="38"/>
    <d v="2018-10-03T00:00:00"/>
    <n v="1"/>
    <s v="Off Season"/>
    <n v="552"/>
    <s v="Maria"/>
    <s v="Holland"/>
    <s v="234 Hidden  Oak  Stead"/>
    <s v="Melbourne"/>
    <x v="0"/>
    <x v="3"/>
    <s v="xxxx-xxxx-xxxx-0728"/>
    <s v="Lars"/>
  </r>
  <r>
    <s v="2018-1139"/>
    <n v="228"/>
    <s v="Standard 2 Bedroom, 2 Bath"/>
    <x v="38"/>
    <d v="2018-10-03T00:00:00"/>
    <n v="1"/>
    <s v="Off Season"/>
    <n v="467"/>
    <s v="Angel"/>
    <s v="Chaney"/>
    <s v="4527 Jagged  Anchor  Nook"/>
    <s v="Columbia"/>
    <x v="3"/>
    <x v="3"/>
    <s v="xxxx-xxxx-xxxx-2533"/>
    <s v="Thoren"/>
  </r>
  <r>
    <s v="2018-1140"/>
    <n v="304"/>
    <s v="Standard 3 Bedroom, 1 Bath with hot tub"/>
    <x v="38"/>
    <d v="2018-10-03T00:00:00"/>
    <n v="1"/>
    <s v="Off Season"/>
    <n v="573"/>
    <s v="Ashley"/>
    <s v="Morales"/>
    <s v="1687 High  Deer  Circle"/>
    <s v="Fayetteville"/>
    <x v="23"/>
    <x v="5"/>
    <s v=""/>
    <s v="Thoren"/>
  </r>
  <r>
    <s v="2018-1141"/>
    <n v="215"/>
    <s v="Standard 2 Bedroom, 2 Bath"/>
    <x v="38"/>
    <d v="2018-10-10T00:00:00"/>
    <n v="2"/>
    <s v="Off Season"/>
    <n v="934"/>
    <s v="Faith"/>
    <s v="Gibson"/>
    <s v="3782 Tawny  Anchor  Vale"/>
    <s v="Jacksonville"/>
    <x v="0"/>
    <x v="5"/>
    <s v=""/>
    <s v="Lars"/>
  </r>
  <r>
    <s v="2018-1142"/>
    <n v="201"/>
    <s v="Standard 2 Bedroom, 1 Bath with fireplace and hot tub"/>
    <x v="38"/>
    <d v="2018-10-10T00:00:00"/>
    <n v="2"/>
    <s v="Off Season"/>
    <n v="1020"/>
    <s v="Nevaeh"/>
    <s v="Ashley"/>
    <s v="3222 Golden  Panda  Farms"/>
    <s v="Deerfield Beach"/>
    <x v="0"/>
    <x v="0"/>
    <s v="xxxx-xxxxxx-x6869"/>
    <s v="Lars"/>
  </r>
  <r>
    <s v="2018-1143"/>
    <n v="105"/>
    <s v="Deluxe 1 Bedroom, 1 Bath"/>
    <x v="38"/>
    <d v="2018-10-03T00:00:00"/>
    <n v="1"/>
    <s v="Off Season"/>
    <n v="446"/>
    <s v="Sebastian"/>
    <s v="Boyer"/>
    <s v="4821 Sunny  Island  Point"/>
    <s v="New York"/>
    <x v="18"/>
    <x v="5"/>
    <s v=""/>
    <s v="Thoren"/>
  </r>
  <r>
    <s v="2018-1144"/>
    <n v="218"/>
    <s v="Deluxe 2 Bedroom, 2 Bath with fireplace"/>
    <x v="38"/>
    <d v="2018-10-03T00:00:00"/>
    <n v="1"/>
    <s v="Off Season"/>
    <n v="573"/>
    <s v="Melanie"/>
    <s v="Raymond"/>
    <s v="4567 Velvet  View  Edge"/>
    <s v="Jacksonville"/>
    <x v="0"/>
    <x v="0"/>
    <s v="xxxx-xxxxxx-x7254"/>
    <s v="Lars"/>
  </r>
  <r>
    <s v="2018-1145"/>
    <n v="227"/>
    <s v="Deluxe 2 Bedroom, 2 Bath"/>
    <x v="38"/>
    <d v="2018-10-10T00:00:00"/>
    <n v="2"/>
    <s v="Off Season"/>
    <n v="1104"/>
    <s v="John"/>
    <s v="Frye"/>
    <s v="1237 Dusty  Zephyr  Glade"/>
    <s v="Miami"/>
    <x v="0"/>
    <x v="3"/>
    <s v="xxxx-xxxx-xxxx-9306"/>
    <s v="Lars"/>
  </r>
  <r>
    <s v="2018-1146"/>
    <n v="309"/>
    <s v="Luxury 3 Bedroom, 2 Bath with hot tub"/>
    <x v="38"/>
    <d v="2018-10-03T00:00:00"/>
    <n v="1"/>
    <s v="Off Season"/>
    <n v="850"/>
    <s v="Claire"/>
    <s v="Ramos"/>
    <s v="1307 Silent  Deer  Corner"/>
    <s v="Gainesville"/>
    <x v="0"/>
    <x v="2"/>
    <s v=""/>
    <s v="Lars"/>
  </r>
  <r>
    <s v="2018-1147"/>
    <n v="303"/>
    <s v="Standard 3 Bedroom, 1 Bath"/>
    <x v="38"/>
    <d v="2018-10-03T00:00:00"/>
    <n v="1"/>
    <s v="Off Season"/>
    <n v="531"/>
    <s v="Amelia"/>
    <s v="Fisher"/>
    <s v="338 Hidden  Cider  Chase"/>
    <s v="Clearwater"/>
    <x v="0"/>
    <x v="4"/>
    <s v="xxxx-xxxx-xxxx-9946"/>
    <s v="Lars"/>
  </r>
  <r>
    <s v="2018-1148"/>
    <n v="219"/>
    <s v="Deluxe 2 Bedroom, 2 Bath with fireplace and hot tub"/>
    <x v="38"/>
    <d v="2018-10-10T00:00:00"/>
    <n v="2"/>
    <s v="Off Season"/>
    <n v="1232"/>
    <s v="Tyler"/>
    <s v="Glover"/>
    <s v="777 Cinder  Apple  Landing"/>
    <s v="Salt Lake City"/>
    <x v="45"/>
    <x v="1"/>
    <s v="xxxx-xxxx-xxxx-5037"/>
    <s v="Thoren"/>
  </r>
  <r>
    <s v="2018-1149"/>
    <n v="309"/>
    <s v="Luxury 3 Bedroom, 2 Bath with hot tub"/>
    <x v="39"/>
    <d v="2018-10-24T00:00:00"/>
    <n v="3"/>
    <s v="Off Season"/>
    <n v="2550"/>
    <s v="Elijah"/>
    <s v="Mcdaniel"/>
    <s v="3907 Iron  Bluff  Dale"/>
    <s v="Brookhaven"/>
    <x v="14"/>
    <x v="0"/>
    <s v="xxxx-xxxxxx-x8207"/>
    <s v="Brooke"/>
  </r>
  <r>
    <s v="2018-1150"/>
    <n v="229"/>
    <s v="Deluxe 2 Bedroom, 2 Bath with hot tub"/>
    <x v="39"/>
    <d v="2018-10-17T00:00:00"/>
    <n v="2"/>
    <s v="Off Season"/>
    <n v="1190"/>
    <s v="Julian"/>
    <s v="Garrett"/>
    <s v="4493 Iron  Rise  Acres"/>
    <s v="West Palm Beach"/>
    <x v="0"/>
    <x v="5"/>
    <s v=""/>
    <s v="Lars"/>
  </r>
  <r>
    <s v="2018-1151"/>
    <n v="207"/>
    <s v="Standard 2 Bedroom, 1 Bath"/>
    <x v="39"/>
    <d v="2018-10-10T00:00:00"/>
    <n v="1"/>
    <s v="Off Season"/>
    <n v="446"/>
    <s v="Alexander"/>
    <s v="Holmes"/>
    <s v="1835 Hazy Treasure Way, Apt 226"/>
    <s v="Carpentersville"/>
    <x v="9"/>
    <x v="1"/>
    <s v="xxxx-xxxx-xxxx-8978"/>
    <s v="Thoren"/>
  </r>
  <r>
    <s v="2018-1152"/>
    <n v="105"/>
    <s v="Deluxe 1 Bedroom, 1 Bath"/>
    <x v="39"/>
    <d v="2018-10-10T00:00:00"/>
    <n v="1"/>
    <s v="Off Season"/>
    <n v="446"/>
    <s v="Joseph"/>
    <s v="Kidd"/>
    <s v="2447 Shady  Bluff  Court"/>
    <s v="Jurupa Valley"/>
    <x v="5"/>
    <x v="5"/>
    <s v=""/>
    <s v="Thoren"/>
  </r>
  <r>
    <s v="2018-1153"/>
    <n v="222"/>
    <s v="Luxury 2 Bedroom, 2 Bath"/>
    <x v="39"/>
    <d v="2018-10-10T00:00:00"/>
    <n v="1"/>
    <s v="Off Season"/>
    <n v="722"/>
    <s v="Daniel"/>
    <s v="Hobbs"/>
    <s v="4322 Foggy Autumn Glade"/>
    <s v="Charleston"/>
    <x v="34"/>
    <x v="1"/>
    <s v="xxxx-xxxx-xxxx-9367"/>
    <s v="Thoren"/>
  </r>
  <r>
    <s v="2018-1154"/>
    <n v="303"/>
    <s v="Standard 3 Bedroom, 1 Bath"/>
    <x v="39"/>
    <d v="2018-10-10T00:00:00"/>
    <n v="1"/>
    <s v="Off Season"/>
    <n v="531"/>
    <s v="Ryan"/>
    <s v="Tran"/>
    <s v="3005 Thunder  Rabbit  Round"/>
    <s v="Portsmouth"/>
    <x v="8"/>
    <x v="2"/>
    <s v=""/>
    <s v="Thoren"/>
  </r>
  <r>
    <s v="2018-1155"/>
    <n v="308"/>
    <s v="Deluxe 3 Bedroom, 2 Bath with fireplace and hot tub"/>
    <x v="39"/>
    <d v="2018-10-24T00:00:00"/>
    <n v="3"/>
    <s v="Off Season"/>
    <n v="2103"/>
    <s v="Anthony"/>
    <s v="Mills"/>
    <s v="3459 Dusty  Log  Run"/>
    <s v="Wellington"/>
    <x v="0"/>
    <x v="0"/>
    <s v="xxxx-xxxxxx-x8643"/>
    <s v="Lars"/>
  </r>
  <r>
    <s v="2018-1156"/>
    <n v="106"/>
    <s v="Deluxe 1 Bedroom, 1 Bath"/>
    <x v="39"/>
    <d v="2018-10-10T00:00:00"/>
    <n v="1"/>
    <s v="Off Season"/>
    <n v="446"/>
    <s v="Wyatt"/>
    <s v="Mccarthy"/>
    <s v="1871 Misty  Butterfly  Way"/>
    <s v="Deltona"/>
    <x v="0"/>
    <x v="1"/>
    <s v="xxxx-xxxx-xxxx-1071"/>
    <s v="Lars"/>
  </r>
  <r>
    <s v="2018-1157"/>
    <n v="226"/>
    <s v="Standard 2 Bedroom, 2 Bath"/>
    <x v="39"/>
    <d v="2018-10-10T00:00:00"/>
    <n v="1"/>
    <s v="Off Season"/>
    <n v="467"/>
    <s v="Cole"/>
    <s v="Leach"/>
    <s v="1018 Burning  Spring  Glen"/>
    <s v="Roanoke"/>
    <x v="8"/>
    <x v="0"/>
    <s v="xxxx-xxxxxx-x3183"/>
    <s v="Thoren"/>
  </r>
  <r>
    <s v="2018-1158"/>
    <n v="209"/>
    <s v="Deluxe 2 Bedroom, 1 Bath"/>
    <x v="39"/>
    <d v="2018-10-17T00:00:00"/>
    <n v="2"/>
    <s v="Off Season"/>
    <n v="1062"/>
    <s v="Natalie"/>
    <s v="Scott"/>
    <s v="58 Emerald Pond Ridge"/>
    <s v="Santa Ana"/>
    <x v="5"/>
    <x v="2"/>
    <s v=""/>
    <s v="Thoren"/>
  </r>
  <r>
    <s v="2018-1159"/>
    <n v="501"/>
    <s v="Standard 5 Bedroom, 4 Bath"/>
    <x v="39"/>
    <d v="2018-10-10T00:00:00"/>
    <n v="1"/>
    <s v="Off Season"/>
    <n v="765"/>
    <s v="Nathaniel"/>
    <s v="Harding"/>
    <s v="2088 Cotton  View  Estates"/>
    <s v="Binghamton"/>
    <x v="18"/>
    <x v="1"/>
    <s v="xxxx-xxxx-xxxx-7506"/>
    <s v="Thoren"/>
  </r>
  <r>
    <s v="2018-1160"/>
    <n v="402"/>
    <s v="Deluxe 4 Bedroom, 4 Bath with fireplace"/>
    <x v="39"/>
    <d v="2018-10-10T00:00:00"/>
    <n v="1"/>
    <s v="Off Season"/>
    <n v="786"/>
    <s v="Mia"/>
    <s v="Macdonald"/>
    <s v="2418 Middle  Leaf  Corner"/>
    <s v="Kalamazoo"/>
    <x v="19"/>
    <x v="5"/>
    <s v=""/>
    <s v="Thoren"/>
  </r>
  <r>
    <s v="2018-1161"/>
    <n v="302"/>
    <s v="Standard 3 Bedroom, 1 Bath with hot tub"/>
    <x v="39"/>
    <d v="2018-10-10T00:00:00"/>
    <n v="1"/>
    <s v="Off Season"/>
    <n v="573"/>
    <s v="Sebastian"/>
    <s v="Fitzgerald"/>
    <s v="3444 Heather  Pony  Circle"/>
    <s v="Los Angeles"/>
    <x v="5"/>
    <x v="5"/>
    <s v=""/>
    <s v="Thoren"/>
  </r>
  <r>
    <s v="2018-1162"/>
    <n v="210"/>
    <s v="Standard 2 Bedroom, 1 Bath"/>
    <x v="39"/>
    <d v="2018-10-10T00:00:00"/>
    <n v="1"/>
    <s v="Off Season"/>
    <n v="446"/>
    <s v="Genesis"/>
    <s v="Fitzgerald"/>
    <s v="1339 Cozy  Fawn  Estates"/>
    <s v="Dayton"/>
    <x v="6"/>
    <x v="0"/>
    <s v="xxxx-xxxxxx-x1836"/>
    <s v="Thoren"/>
  </r>
  <r>
    <s v="2018-1163"/>
    <n v="211"/>
    <s v="Luxury 2 Bedroom, 1 Bath with hot tub"/>
    <x v="39"/>
    <d v="2018-10-10T00:00:00"/>
    <n v="1"/>
    <s v="Off Season"/>
    <n v="743"/>
    <s v="Audrey"/>
    <s v="Rocha"/>
    <s v="514 Red  Blossom  Way"/>
    <s v="Hillsboro"/>
    <x v="32"/>
    <x v="1"/>
    <s v="xxxx-xxxx-xxxx-6713"/>
    <s v="Thoren"/>
  </r>
  <r>
    <s v="2018-1164"/>
    <n v="301"/>
    <s v="Luxury 3 Bedroom, 1 Bath with fireplace and hot tub"/>
    <x v="39"/>
    <d v="2018-10-10T00:00:00"/>
    <n v="1"/>
    <s v="Off Season"/>
    <n v="850"/>
    <s v="Mackenzie"/>
    <s v="Ward"/>
    <s v="2924 Pleasant  Timber  Jetty"/>
    <s v="Greenwood"/>
    <x v="4"/>
    <x v="1"/>
    <s v="xxxx-xxxx-xxxx-2656"/>
    <s v="Thoren"/>
  </r>
  <r>
    <s v="2018-1165"/>
    <n v="217"/>
    <s v="Luxury 2 Bedroom, 2 Bath with fireplace"/>
    <x v="39"/>
    <d v="2018-10-10T00:00:00"/>
    <n v="1"/>
    <s v="Off Season"/>
    <n v="743"/>
    <s v="Sophia"/>
    <s v="Nash"/>
    <s v="550 Quaking  Timber  Grove"/>
    <s v="Santee"/>
    <x v="5"/>
    <x v="3"/>
    <s v="xxxx-xxxx-xxxx-4297"/>
    <s v="Thoren"/>
  </r>
  <r>
    <s v="2018-1166"/>
    <n v="228"/>
    <s v="Standard 2 Bedroom, 2 Bath"/>
    <x v="39"/>
    <d v="2018-10-10T00:00:00"/>
    <n v="1"/>
    <s v="Off Season"/>
    <n v="467"/>
    <s v="Madelyn"/>
    <s v="Herring"/>
    <s v="1647 Bright  Lake  Terrace"/>
    <s v="Brentwood"/>
    <x v="10"/>
    <x v="0"/>
    <s v="xxxx-xxxxxx-x7950"/>
    <s v="Thoren"/>
  </r>
  <r>
    <s v="2018-1167"/>
    <n v="100"/>
    <s v="Standard 1 Bedroom, 1 Bath"/>
    <x v="39"/>
    <d v="2018-10-24T00:00:00"/>
    <n v="3"/>
    <s v="Off Season"/>
    <n v="1083"/>
    <s v="Oliver"/>
    <s v="Lopez"/>
    <s v="2899 Easy Bear Chase"/>
    <s v="Lauderhill"/>
    <x v="0"/>
    <x v="5"/>
    <s v=""/>
    <s v="Lars"/>
  </r>
  <r>
    <s v="2018-1168"/>
    <n v="500"/>
    <s v="Deluxe 5 Bedroom, 3 Bath with fireplace and hot tub"/>
    <x v="39"/>
    <d v="2018-10-10T00:00:00"/>
    <n v="1"/>
    <s v="Off Season"/>
    <n v="892"/>
    <s v="Genesis"/>
    <s v="Guzman"/>
    <s v="4105 Clear  Pioneer  Valley"/>
    <s v="Kettering"/>
    <x v="6"/>
    <x v="2"/>
    <s v=""/>
    <s v="Thoren"/>
  </r>
  <r>
    <s v="2018-1169"/>
    <n v="313"/>
    <s v="Standard 3 Bedroom, 3 Bath with hot tub"/>
    <x v="39"/>
    <d v="2018-10-17T00:00:00"/>
    <n v="2"/>
    <s v="Off Season"/>
    <n v="1232"/>
    <s v="Alexa"/>
    <s v="Randolph"/>
    <s v="2329 Noble Zephyr Chase"/>
    <s v="Albany"/>
    <x v="18"/>
    <x v="0"/>
    <s v="xxxx-xxxxxx-x2922"/>
    <s v="Thoren"/>
  </r>
  <r>
    <s v="2018-1170"/>
    <n v="104"/>
    <s v="Deluxe 1 Bedroom, 1 Bath"/>
    <x v="39"/>
    <d v="2018-10-10T00:00:00"/>
    <n v="1"/>
    <s v="Off Season"/>
    <n v="446"/>
    <s v="Sarah"/>
    <s v="Jennings"/>
    <s v="4055 Jagged  Spring  Ridge"/>
    <s v="Jupiter"/>
    <x v="0"/>
    <x v="3"/>
    <s v="xxxx-xxxx-xxxx-4627"/>
    <s v="Lars"/>
  </r>
  <r>
    <s v="2018-1171"/>
    <n v="300"/>
    <s v="Standard 3 Bedroom, 1 Bath"/>
    <x v="39"/>
    <d v="2018-10-10T00:00:00"/>
    <n v="1"/>
    <s v="Off Season"/>
    <n v="531"/>
    <s v="Gianna"/>
    <s v="Irwin"/>
    <s v="2213 Silver  Wagon  Vale"/>
    <s v="Kissimmee"/>
    <x v="0"/>
    <x v="0"/>
    <s v="xxxx-xxxxxx-x3208"/>
    <s v="Lars"/>
  </r>
  <r>
    <s v="2018-1172"/>
    <n v="200"/>
    <s v="Deluxe 2 Bedroom, 1 Bath with fireplace"/>
    <x v="39"/>
    <d v="2018-10-10T00:00:00"/>
    <n v="1"/>
    <s v="Off Season"/>
    <n v="552"/>
    <s v="Jacob"/>
    <s v="Warren"/>
    <s v="1200 Bright  Barn  Acres"/>
    <s v="Greenacres"/>
    <x v="0"/>
    <x v="0"/>
    <s v="xxxx-xxxxxx-x2653"/>
    <s v="Lars"/>
  </r>
  <r>
    <s v="2018-1173"/>
    <n v="208"/>
    <s v="Standard 2 Bedroom, 1 Bath"/>
    <x v="39"/>
    <d v="2018-10-10T00:00:00"/>
    <n v="1"/>
    <s v="Off Season"/>
    <n v="446"/>
    <s v="Nevaeh"/>
    <s v="Hurley"/>
    <s v="789 Sleepy  View  Dell"/>
    <s v="Oakland Park"/>
    <x v="0"/>
    <x v="1"/>
    <s v="xxxx-xxxx-xxxx-8309"/>
    <s v="Lars"/>
  </r>
  <r>
    <s v="2018-1174"/>
    <n v="216"/>
    <s v="Standard 2 Bedroom, 2 Bath"/>
    <x v="39"/>
    <d v="2018-10-17T00:00:00"/>
    <n v="2"/>
    <s v="Off Season"/>
    <n v="934"/>
    <s v="Ethan"/>
    <s v="Stephens"/>
    <s v="931 Noble  River  Bank"/>
    <s v="Altamonte Springs"/>
    <x v="0"/>
    <x v="0"/>
    <s v="xxxx-xxxxxx-x7573"/>
    <s v="Lars"/>
  </r>
  <r>
    <s v="2018-1175"/>
    <n v="218"/>
    <s v="Deluxe 2 Bedroom, 2 Bath with fireplace"/>
    <x v="39"/>
    <d v="2018-10-10T00:00:00"/>
    <n v="1"/>
    <s v="Off Season"/>
    <n v="573"/>
    <s v="Anthony"/>
    <s v="Bush"/>
    <s v="3351 Old  Beacon  Manor"/>
    <s v="Franklin"/>
    <x v="10"/>
    <x v="4"/>
    <s v="xxxx-xxxx-xxxx-5474"/>
    <s v="Thoren"/>
  </r>
  <r>
    <s v="2018-1176"/>
    <n v="101"/>
    <s v="Standard 1 Bedroom, 1 Bath with fireplace"/>
    <x v="39"/>
    <d v="2018-10-10T00:00:00"/>
    <n v="1"/>
    <s v="Off Season"/>
    <n v="382"/>
    <s v="Charles"/>
    <s v="Lucas"/>
    <s v="4075 Sunny  Barn  Orchard"/>
    <s v="San Antonio"/>
    <x v="7"/>
    <x v="2"/>
    <s v=""/>
    <s v="Thoren"/>
  </r>
  <r>
    <s v="2018-1177"/>
    <n v="304"/>
    <s v="Standard 3 Bedroom, 1 Bath with hot tub"/>
    <x v="39"/>
    <d v="2018-10-17T00:00:00"/>
    <n v="2"/>
    <s v="Off Season"/>
    <n v="1146"/>
    <s v="Chloe"/>
    <s v="Porter"/>
    <s v="2372 Stony  Quail  Circle"/>
    <s v="Hollywood"/>
    <x v="0"/>
    <x v="3"/>
    <s v="xxxx-xxxx-xxxx-7819"/>
    <s v="Lars"/>
  </r>
  <r>
    <s v="2018-1178"/>
    <n v="307"/>
    <s v="Standard 3 Bedroom, 2 Bath"/>
    <x v="39"/>
    <d v="2018-10-24T00:00:00"/>
    <n v="3"/>
    <s v="Off Season"/>
    <n v="1656"/>
    <s v="Ayden"/>
    <s v="Fields"/>
    <s v="2755 Lazy  Hills  Point"/>
    <s v="Homestead"/>
    <x v="0"/>
    <x v="1"/>
    <s v="xxxx-xxxx-xxxx-1041"/>
    <s v="Lars"/>
  </r>
  <r>
    <s v="2018-1179"/>
    <n v="303"/>
    <s v="Standard 3 Bedroom, 1 Bath"/>
    <x v="40"/>
    <d v="2018-10-17T00:00:00"/>
    <n v="1"/>
    <s v="Off Season"/>
    <n v="531"/>
    <s v="Benjamin"/>
    <s v="Love"/>
    <s v="868 Broad  Timber  Orchard"/>
    <s v="Peachtree Corners"/>
    <x v="14"/>
    <x v="3"/>
    <s v="xxxx-xxxx-xxxx-0408"/>
    <s v="Brooke"/>
  </r>
  <r>
    <s v="2018-1180"/>
    <n v="208"/>
    <s v="Standard 2 Bedroom, 1 Bath"/>
    <x v="40"/>
    <d v="2018-10-17T00:00:00"/>
    <n v="1"/>
    <s v="Off Season"/>
    <n v="446"/>
    <s v="Grace"/>
    <s v="Lane"/>
    <s v="267 Lost  Branch  Dell"/>
    <s v="Suffolk"/>
    <x v="8"/>
    <x v="0"/>
    <s v="xxxx-xxxxxx-x5314"/>
    <s v="Thoren"/>
  </r>
  <r>
    <s v="2018-1181"/>
    <n v="212"/>
    <s v="Deluxe 2 Bedroom, 1 Bath"/>
    <x v="40"/>
    <d v="2018-10-17T00:00:00"/>
    <n v="1"/>
    <s v="Off Season"/>
    <n v="531"/>
    <s v="Maya"/>
    <s v="Wheeler"/>
    <s v="3334 Sunny  Cloud  Round"/>
    <s v="Indianapolis"/>
    <x v="4"/>
    <x v="5"/>
    <s v=""/>
    <s v="Thoren"/>
  </r>
  <r>
    <s v="2018-1182"/>
    <n v="222"/>
    <s v="Luxury 2 Bedroom, 2 Bath"/>
    <x v="40"/>
    <d v="2018-10-24T00:00:00"/>
    <n v="2"/>
    <s v="Off Season"/>
    <n v="1444"/>
    <s v="Joseph"/>
    <s v="Hardin"/>
    <s v="648 Indian  Zephyr  Bend"/>
    <s v="Toledo"/>
    <x v="6"/>
    <x v="3"/>
    <s v="xxxx-xxxx-xxxx-3140"/>
    <s v="Thoren"/>
  </r>
  <r>
    <s v="2018-1183"/>
    <n v="206"/>
    <s v="Deluxe 2 Bedroom, 1 Bath"/>
    <x v="40"/>
    <d v="2018-10-17T00:00:00"/>
    <n v="1"/>
    <s v="Off Season"/>
    <n v="531"/>
    <s v="Joseph"/>
    <s v="Henry"/>
    <s v="1150 Cozy Lake Landing"/>
    <s v="Burlington"/>
    <x v="12"/>
    <x v="2"/>
    <s v=""/>
    <s v="Thoren"/>
  </r>
  <r>
    <s v="2018-1184"/>
    <n v="221"/>
    <s v="Standard 2 Bedroom, 2 Bath"/>
    <x v="40"/>
    <d v="2018-10-17T00:00:00"/>
    <n v="1"/>
    <s v="Off Season"/>
    <n v="467"/>
    <s v="Zoe"/>
    <s v="Whitney"/>
    <s v="4300 Green Oak Meadow"/>
    <s v="St. Cloud"/>
    <x v="0"/>
    <x v="3"/>
    <s v="xxxx-xxxx-xxxx-6956"/>
    <s v="Lars"/>
  </r>
  <r>
    <s v="2018-1185"/>
    <n v="201"/>
    <s v="Standard 2 Bedroom, 1 Bath with fireplace and hot tub"/>
    <x v="40"/>
    <d v="2018-10-17T00:00:00"/>
    <n v="1"/>
    <s v="Off Season"/>
    <n v="510"/>
    <s v="Tyler"/>
    <s v="Curry"/>
    <s v="3370 Honey  Barn  Avenue"/>
    <s v="Largo"/>
    <x v="0"/>
    <x v="4"/>
    <s v="xxxx-xxxx-xxxx-5946"/>
    <s v="Lars"/>
  </r>
  <r>
    <s v="2018-1186"/>
    <n v="402"/>
    <s v="Deluxe 4 Bedroom, 4 Bath with fireplace"/>
    <x v="40"/>
    <d v="2018-10-17T00:00:00"/>
    <n v="1"/>
    <s v="Off Season"/>
    <n v="786"/>
    <s v="Thomas"/>
    <s v="Conrad"/>
    <s v="571 Fallen  Goose  Landing"/>
    <s v="Oakland"/>
    <x v="5"/>
    <x v="0"/>
    <s v="xxxx-xxxxxx-x7714"/>
    <s v="Thoren"/>
  </r>
  <r>
    <s v="2018-1187"/>
    <n v="218"/>
    <s v="Deluxe 2 Bedroom, 2 Bath with fireplace"/>
    <x v="40"/>
    <d v="2018-10-24T00:00:00"/>
    <n v="2"/>
    <s v="Off Season"/>
    <n v="1146"/>
    <s v="James"/>
    <s v="Lowery"/>
    <s v="1780 Quiet  Mountain  Falls"/>
    <s v="Hendersonville"/>
    <x v="10"/>
    <x v="3"/>
    <s v="xxxx-xxxx-xxxx-8110"/>
    <s v="Thoren"/>
  </r>
  <r>
    <s v="2018-1188"/>
    <n v="305"/>
    <s v="Deluxe 3 Bedroom, 2 Bath with fireplace and hot tub"/>
    <x v="40"/>
    <d v="2018-10-17T00:00:00"/>
    <n v="1"/>
    <s v="Off Season"/>
    <n v="701"/>
    <s v="Jesus"/>
    <s v="Gray"/>
    <s v="394 Colonial  Apple  Chase"/>
    <s v="Surprise"/>
    <x v="26"/>
    <x v="4"/>
    <s v="xxxx-xxxx-xxxx-2090"/>
    <s v="Thoren"/>
  </r>
  <r>
    <s v="2018-1189"/>
    <n v="217"/>
    <s v="Luxury 2 Bedroom, 2 Bath with fireplace"/>
    <x v="40"/>
    <d v="2018-10-17T00:00:00"/>
    <n v="1"/>
    <s v="Off Season"/>
    <n v="743"/>
    <s v="Tristan"/>
    <s v="Wood"/>
    <s v="2096 Amber  Apple  Highlands"/>
    <s v="Bonita Springs"/>
    <x v="0"/>
    <x v="0"/>
    <s v="xxxx-xxxxxx-x3038"/>
    <s v="Lars"/>
  </r>
  <r>
    <s v="2018-1190"/>
    <n v="310"/>
    <s v="Luxury 3 Bedroom, 2 Bath with fireplace"/>
    <x v="40"/>
    <d v="2018-10-17T00:00:00"/>
    <n v="1"/>
    <s v="Off Season"/>
    <n v="828"/>
    <s v="Emma"/>
    <s v="Huber"/>
    <s v="2677 Dewy  View  Edge"/>
    <s v="Sanford"/>
    <x v="0"/>
    <x v="3"/>
    <s v="xxxx-xxxx-xxxx-9769"/>
    <s v="Lars"/>
  </r>
  <r>
    <s v="2018-1191"/>
    <n v="204"/>
    <s v="Standard 2 Bedroom, 1 Bath"/>
    <x v="40"/>
    <d v="2018-10-17T00:00:00"/>
    <n v="1"/>
    <s v="Off Season"/>
    <n v="446"/>
    <s v="Eli"/>
    <s v="Pena"/>
    <s v="1406 Dusty  Fox  Path"/>
    <s v="Athens"/>
    <x v="14"/>
    <x v="3"/>
    <s v="xxxx-xxxx-xxxx-7823"/>
    <s v="Brooke"/>
  </r>
  <r>
    <s v="2018-1192"/>
    <n v="102"/>
    <s v="Deluxe 1 Bedroom, 1 Bath with hot tub"/>
    <x v="40"/>
    <d v="2018-10-17T00:00:00"/>
    <n v="1"/>
    <s v="Off Season"/>
    <n v="488"/>
    <s v="London"/>
    <s v="Donovan"/>
    <s v="201 Honey  Timber  Landing"/>
    <s v="Durham"/>
    <x v="12"/>
    <x v="3"/>
    <s v="xxxx-xxxx-xxxx-2649"/>
    <s v="Thoren"/>
  </r>
  <r>
    <s v="2018-1193"/>
    <n v="306"/>
    <s v="Standard 3 Bedroom, 2 Bath"/>
    <x v="40"/>
    <d v="2018-10-24T00:00:00"/>
    <n v="2"/>
    <s v="Off Season"/>
    <n v="1104"/>
    <s v="Charles"/>
    <s v="Lester"/>
    <s v="1831 Heather  Creek  Round"/>
    <s v="Palm Coast"/>
    <x v="0"/>
    <x v="3"/>
    <s v="xxxx-xxxx-xxxx-9736"/>
    <s v="Lars"/>
  </r>
  <r>
    <s v="2018-1194"/>
    <n v="213"/>
    <s v="Standard 2 Bedroom, 1 Bath with hot tub"/>
    <x v="40"/>
    <d v="2018-10-17T00:00:00"/>
    <n v="1"/>
    <s v="Off Season"/>
    <n v="488"/>
    <s v="Julian"/>
    <s v="Sanford"/>
    <s v="4180 Umber  Autumn  Estates"/>
    <s v="Chapel Hill"/>
    <x v="12"/>
    <x v="1"/>
    <s v="xxxx-xxxx-xxxx-9744"/>
    <s v="Thoren"/>
  </r>
  <r>
    <s v="2018-1195"/>
    <n v="104"/>
    <s v="Deluxe 1 Bedroom, 1 Bath"/>
    <x v="40"/>
    <d v="2018-10-17T00:00:00"/>
    <n v="1"/>
    <s v="Off Season"/>
    <n v="446"/>
    <s v="Luke"/>
    <s v="Velez"/>
    <s v="4295 Iron Branch Isle"/>
    <s v="Yakima"/>
    <x v="20"/>
    <x v="2"/>
    <s v=""/>
    <s v="Thoren"/>
  </r>
  <r>
    <s v="2018-1196"/>
    <n v="501"/>
    <s v="Standard 5 Bedroom, 4 Bath"/>
    <x v="40"/>
    <d v="2018-10-17T00:00:00"/>
    <n v="1"/>
    <s v="Off Season"/>
    <n v="765"/>
    <s v="Abigail"/>
    <s v="Beasley"/>
    <s v="2408 Noble  River  Place"/>
    <s v="Port St. Lucie"/>
    <x v="0"/>
    <x v="1"/>
    <s v="xxxx-xxxx-xxxx-8141"/>
    <s v="Lars"/>
  </r>
  <r>
    <s v="2018-1197"/>
    <n v="311"/>
    <s v="Deluxe 3 Bedroom, 2 Bath"/>
    <x v="40"/>
    <d v="2018-10-17T00:00:00"/>
    <n v="1"/>
    <s v="Off Season"/>
    <n v="637"/>
    <s v="Isaiah"/>
    <s v="Pace"/>
    <s v="1961 Sunny Timber Vista"/>
    <s v="Cuyahoga Falls"/>
    <x v="6"/>
    <x v="2"/>
    <s v=""/>
    <s v="Thoren"/>
  </r>
  <r>
    <s v="2018-1198"/>
    <n v="301"/>
    <s v="Luxury 3 Bedroom, 1 Bath with fireplace and hot tub"/>
    <x v="40"/>
    <d v="2018-10-17T00:00:00"/>
    <n v="1"/>
    <s v="Off Season"/>
    <n v="850"/>
    <s v="Jasmine"/>
    <s v="Horne"/>
    <s v="1014 Colonial Wagon Bank"/>
    <s v="Fayetteville"/>
    <x v="12"/>
    <x v="0"/>
    <s v="xxxx-xxxxxx-x3661"/>
    <s v="Thoren"/>
  </r>
  <r>
    <s v="2018-1199"/>
    <n v="211"/>
    <s v="Luxury 2 Bedroom, 1 Bath with hot tub"/>
    <x v="40"/>
    <d v="2018-10-17T00:00:00"/>
    <n v="1"/>
    <s v="Off Season"/>
    <n v="743"/>
    <s v="Emma"/>
    <s v="Crane"/>
    <s v="3678 Wishing  Island  Isle"/>
    <s v="Chesterfield"/>
    <x v="13"/>
    <x v="1"/>
    <s v="xxxx-xxxx-xxxx-3041"/>
    <s v="Thoren"/>
  </r>
  <r>
    <s v="2018-1200"/>
    <n v="401"/>
    <s v="Luxury 4 Bedroom, 4 Bath"/>
    <x v="40"/>
    <d v="2018-10-24T00:00:00"/>
    <n v="2"/>
    <s v="Off Season"/>
    <n v="1870"/>
    <s v="Austin"/>
    <s v="Morse"/>
    <s v="2500 Heather  Bear  Woods"/>
    <s v="Palatine"/>
    <x v="9"/>
    <x v="5"/>
    <s v=""/>
    <s v="Thoren"/>
  </r>
  <r>
    <s v="2018-1201"/>
    <n v="302"/>
    <s v="Standard 3 Bedroom, 1 Bath with hot tub"/>
    <x v="40"/>
    <d v="2018-10-17T00:00:00"/>
    <n v="1"/>
    <s v="Off Season"/>
    <n v="573"/>
    <s v="Jaxon"/>
    <s v="Burch"/>
    <s v="2664 Clear  Mountain  Pike"/>
    <s v="Davie"/>
    <x v="0"/>
    <x v="5"/>
    <s v=""/>
    <s v="Lars"/>
  </r>
  <r>
    <s v="2018-1202"/>
    <n v="223"/>
    <s v="Deluxe 2 Bedroom, 2 Bath"/>
    <x v="41"/>
    <d v="2018-10-24T00:00:00"/>
    <n v="1"/>
    <s v="Off Season"/>
    <n v="552"/>
    <s v="Gianna"/>
    <s v="Foreman"/>
    <s v="326 Fallen Rise Crest"/>
    <s v="Jacksonville"/>
    <x v="0"/>
    <x v="0"/>
    <s v="xxxx-xxxxxx-x0878"/>
    <s v="Lars"/>
  </r>
  <r>
    <s v="2018-1203"/>
    <n v="106"/>
    <s v="Deluxe 1 Bedroom, 1 Bath"/>
    <x v="41"/>
    <d v="2018-10-24T00:00:00"/>
    <n v="1"/>
    <s v="Off Season"/>
    <n v="446"/>
    <s v="Sarah"/>
    <s v="Henry"/>
    <s v="4354 Easy Gate Woods"/>
    <s v="Gulfport"/>
    <x v="24"/>
    <x v="0"/>
    <s v="xxxx-xxxxxx-x9309"/>
    <s v="Thoren"/>
  </r>
  <r>
    <s v="2018-1204"/>
    <n v="300"/>
    <s v="Standard 3 Bedroom, 1 Bath"/>
    <x v="41"/>
    <d v="2018-10-24T00:00:00"/>
    <n v="1"/>
    <s v="Off Season"/>
    <n v="531"/>
    <s v="Luis"/>
    <s v="Richard"/>
    <s v="1487 Quaking Quail Stead"/>
    <s v="Largo"/>
    <x v="0"/>
    <x v="1"/>
    <s v="xxxx-xxxx-xxxx-1905"/>
    <s v="Lars"/>
  </r>
  <r>
    <s v="2018-1205"/>
    <n v="103"/>
    <s v="Deluxe 1 Bedroom, 1 Bath"/>
    <x v="41"/>
    <d v="2018-10-24T00:00:00"/>
    <n v="1"/>
    <s v="Off Season"/>
    <n v="446"/>
    <s v="Jason"/>
    <s v="Duran"/>
    <s v="61 Dewy Goose Canyon"/>
    <s v="Kokomo"/>
    <x v="4"/>
    <x v="5"/>
    <s v=""/>
    <s v="Thoren"/>
  </r>
  <r>
    <s v="2018-1206"/>
    <n v="220"/>
    <s v="Standard 2 Bedroom, 2 Bath with fireplace and hot tub"/>
    <x v="41"/>
    <d v="2018-10-24T00:00:00"/>
    <n v="1"/>
    <s v="Off Season"/>
    <n v="531"/>
    <s v="Ella"/>
    <s v="Vinson"/>
    <s v="2003 Rustic  Pond  Lane"/>
    <s v="Murray"/>
    <x v="45"/>
    <x v="1"/>
    <s v="xxxx-xxxx-xxxx-2985"/>
    <s v="Thoren"/>
  </r>
  <r>
    <s v="2018-1207"/>
    <n v="310"/>
    <s v="Luxury 3 Bedroom, 2 Bath with fireplace"/>
    <x v="41"/>
    <d v="2018-10-24T00:00:00"/>
    <n v="1"/>
    <s v="Off Season"/>
    <n v="828"/>
    <s v="Camila"/>
    <s v="Hendricks"/>
    <s v="4237 Broad  Fox  Acres"/>
    <s v="Newport News"/>
    <x v="8"/>
    <x v="5"/>
    <s v=""/>
    <s v="Thoren"/>
  </r>
  <r>
    <s v="2018-1208"/>
    <n v="208"/>
    <s v="Standard 2 Bedroom, 1 Bath"/>
    <x v="41"/>
    <d v="2018-10-24T00:00:00"/>
    <n v="1"/>
    <s v="Off Season"/>
    <n v="446"/>
    <s v="Wyatt"/>
    <s v="Robertson"/>
    <s v="4876 Amber  Sky  Estates"/>
    <s v="Fort Lauderdale"/>
    <x v="0"/>
    <x v="1"/>
    <s v="xxxx-xxxx-xxxx-6521"/>
    <s v="Lars"/>
  </r>
  <r>
    <s v="2018-1209"/>
    <n v="600"/>
    <s v="Standard 6 Bedroom, 4 Bath with fireplace"/>
    <x v="41"/>
    <d v="2018-10-24T00:00:00"/>
    <n v="1"/>
    <s v="Off Season"/>
    <n v="871"/>
    <s v="Oliver"/>
    <s v="Blankenship"/>
    <s v="4501 Cinder  Deer  Corner"/>
    <s v="Warren"/>
    <x v="6"/>
    <x v="3"/>
    <s v="xxxx-xxxx-xxxx-0276"/>
    <s v="Thoren"/>
  </r>
  <r>
    <s v="2018-1210"/>
    <n v="304"/>
    <s v="Standard 3 Bedroom, 1 Bath with hot tub"/>
    <x v="41"/>
    <d v="2018-10-24T00:00:00"/>
    <n v="1"/>
    <s v="Off Season"/>
    <n v="573"/>
    <s v="Jackson"/>
    <s v="Morris"/>
    <s v="1007 Umber Branch Crest"/>
    <s v="Madison"/>
    <x v="21"/>
    <x v="3"/>
    <s v="xxxx-xxxx-xxxx-5096"/>
    <s v="Brooke"/>
  </r>
  <r>
    <s v="2018-1211"/>
    <n v="200"/>
    <s v="Deluxe 2 Bedroom, 1 Bath with fireplace"/>
    <x v="41"/>
    <d v="2018-10-31T00:00:00"/>
    <n v="2"/>
    <s v="Off Season"/>
    <n v="1104"/>
    <s v="Blake"/>
    <s v="Reese"/>
    <s v="2079 Gentle Autumn Acres"/>
    <s v="Mission Viejo"/>
    <x v="5"/>
    <x v="0"/>
    <s v="xxxx-xxxxxx-x4272"/>
    <s v="Thoren"/>
  </r>
  <r>
    <s v="2018-1212"/>
    <n v="228"/>
    <s v="Standard 2 Bedroom, 2 Bath"/>
    <x v="41"/>
    <d v="2018-10-24T00:00:00"/>
    <n v="1"/>
    <s v="Off Season"/>
    <n v="467"/>
    <s v="Harper"/>
    <s v="Craig"/>
    <s v="3141 Gentle  Fawn  Swale"/>
    <s v="Lakewood"/>
    <x v="29"/>
    <x v="2"/>
    <s v=""/>
    <s v="Thoren"/>
  </r>
  <r>
    <s v="2018-1213"/>
    <n v="303"/>
    <s v="Standard 3 Bedroom, 1 Bath"/>
    <x v="41"/>
    <d v="2018-10-24T00:00:00"/>
    <n v="1"/>
    <s v="Off Season"/>
    <n v="531"/>
    <s v="Stella"/>
    <s v="Snyder"/>
    <s v="2456 Tawny Rabbit Cove"/>
    <s v="Cedar Rapids"/>
    <x v="25"/>
    <x v="3"/>
    <s v="xxxx-xxxx-xxxx-5586"/>
    <s v="Thoren"/>
  </r>
  <r>
    <s v="2018-1214"/>
    <n v="301"/>
    <s v="Luxury 3 Bedroom, 1 Bath with fireplace and hot tub"/>
    <x v="41"/>
    <d v="2018-10-24T00:00:00"/>
    <n v="1"/>
    <s v="Off Season"/>
    <n v="850"/>
    <s v="Taylor"/>
    <s v="Ross"/>
    <s v="4573 Fallen  Rise  Cove"/>
    <s v="Santa Clara"/>
    <x v="5"/>
    <x v="5"/>
    <s v=""/>
    <s v="Thoren"/>
  </r>
  <r>
    <s v="2018-1215"/>
    <n v="225"/>
    <s v="Deluxe 2 Bedroom, 2 Bath with fireplace"/>
    <x v="41"/>
    <d v="2018-10-24T00:00:00"/>
    <n v="1"/>
    <s v="Off Season"/>
    <n v="573"/>
    <s v="Aubree"/>
    <s v="Warren"/>
    <s v="3348 Colonial  Hills  Ledge"/>
    <s v="Cape Coral"/>
    <x v="0"/>
    <x v="0"/>
    <s v="xxxx-xxxxxx-x6785"/>
    <s v="Lars"/>
  </r>
  <r>
    <s v="2018-1216"/>
    <n v="229"/>
    <s v="Deluxe 2 Bedroom, 2 Bath with hot tub"/>
    <x v="41"/>
    <d v="2018-10-24T00:00:00"/>
    <n v="1"/>
    <s v="Off Season"/>
    <n v="595"/>
    <s v="Carson"/>
    <s v="Sloan"/>
    <s v="2495 Jagged  Pine  Acres"/>
    <s v="Livermore"/>
    <x v="5"/>
    <x v="5"/>
    <s v=""/>
    <s v="Thoren"/>
  </r>
  <r>
    <s v="2018-1217"/>
    <n v="202"/>
    <s v="Luxury 2 Bedroom, 1 Bath with fireplace"/>
    <x v="41"/>
    <d v="2018-10-24T00:00:00"/>
    <n v="1"/>
    <s v="Off Season"/>
    <n v="722"/>
    <s v="Gabriel"/>
    <s v="Humphrey"/>
    <s v="2258 Clear  Hickory  Meadow"/>
    <s v="Phenix City"/>
    <x v="21"/>
    <x v="2"/>
    <s v=""/>
    <s v="Brooke"/>
  </r>
  <r>
    <s v="2018-1218"/>
    <n v="209"/>
    <s v="Deluxe 2 Bedroom, 1 Bath"/>
    <x v="41"/>
    <d v="2018-10-31T00:00:00"/>
    <n v="2"/>
    <s v="Off Season"/>
    <n v="1062"/>
    <s v="Dylan"/>
    <s v="Rich"/>
    <s v="3563 Honey View Hollow"/>
    <s v="Merced"/>
    <x v="5"/>
    <x v="1"/>
    <s v="xxxx-xxxx-xxxx-5068"/>
    <s v="Thoren"/>
  </r>
  <r>
    <s v="2018-1219"/>
    <n v="203"/>
    <s v="Deluxe 2 Bedroom, 1 Bath"/>
    <x v="41"/>
    <d v="2018-10-31T00:00:00"/>
    <n v="2"/>
    <s v="Off Season"/>
    <n v="1062"/>
    <s v="Matthew"/>
    <s v="Butler"/>
    <s v="1679 Pleasant  Wagon  Vale"/>
    <s v="Suffolk"/>
    <x v="8"/>
    <x v="5"/>
    <s v=""/>
    <s v="Thoren"/>
  </r>
  <r>
    <s v="2018-1220"/>
    <n v="214"/>
    <s v="Deluxe 2 Bedroom, 1 Bath"/>
    <x v="41"/>
    <d v="2018-10-24T00:00:00"/>
    <n v="1"/>
    <s v="Off Season"/>
    <n v="531"/>
    <s v="Ethan"/>
    <s v="Garrison"/>
    <s v="1558 Bright  Anchor  Trail"/>
    <s v="Largo"/>
    <x v="0"/>
    <x v="1"/>
    <s v="xxxx-xxxx-xxxx-3565"/>
    <s v="Lars"/>
  </r>
  <r>
    <s v="2018-1221"/>
    <n v="211"/>
    <s v="Luxury 2 Bedroom, 1 Bath with hot tub"/>
    <x v="41"/>
    <d v="2018-10-24T00:00:00"/>
    <n v="1"/>
    <s v="Off Season"/>
    <n v="743"/>
    <s v="Emma"/>
    <s v="Ortiz"/>
    <s v="2332 Velvet  Wagon  Round"/>
    <s v="Grand Junction"/>
    <x v="29"/>
    <x v="5"/>
    <s v=""/>
    <s v="Thoren"/>
  </r>
  <r>
    <s v="2018-1222"/>
    <n v="205"/>
    <s v="Deluxe 2 Bedroom, 1 Bath with fireplace"/>
    <x v="41"/>
    <d v="2018-10-24T00:00:00"/>
    <n v="1"/>
    <s v="Off Season"/>
    <n v="552"/>
    <s v="Alexa"/>
    <s v="Cervantes"/>
    <s v="4388 Burning Creek Bend"/>
    <s v="Redondo Beach"/>
    <x v="5"/>
    <x v="3"/>
    <s v="xxxx-xxxx-xxxx-6953"/>
    <s v="Thoren"/>
  </r>
  <r>
    <s v="2018-1223"/>
    <n v="224"/>
    <s v="Luxury 2 Bedroom, 2 Bath with fireplace"/>
    <x v="41"/>
    <d v="2018-10-24T00:00:00"/>
    <n v="1"/>
    <s v="Off Season"/>
    <n v="743"/>
    <s v="Mia"/>
    <s v="Marshall"/>
    <s v="1630 Grand Creek Landing"/>
    <s v="Chicago"/>
    <x v="9"/>
    <x v="3"/>
    <s v="xxxx-xxxx-xxxx-7112"/>
    <s v="Thoren"/>
  </r>
  <r>
    <s v="2018-1224"/>
    <n v="402"/>
    <s v="Deluxe 4 Bedroom, 4 Bath with fireplace"/>
    <x v="41"/>
    <d v="2018-10-24T00:00:00"/>
    <n v="1"/>
    <s v="Off Season"/>
    <n v="786"/>
    <s v="Avery"/>
    <s v="Owen"/>
    <s v="2269 Harvest  Mountain  Vale"/>
    <s v="Rogers"/>
    <x v="23"/>
    <x v="1"/>
    <s v="xxxx-xxxx-xxxx-6205"/>
    <s v="Thoren"/>
  </r>
  <r>
    <s v="2018-1225"/>
    <n v="101"/>
    <s v="Standard 1 Bedroom, 1 Bath with fireplace"/>
    <x v="42"/>
    <d v="2018-10-31T00:00:00"/>
    <n v="1"/>
    <s v="Off Season"/>
    <n v="382"/>
    <s v="Mackenzie"/>
    <s v="Coffey"/>
    <s v="3311 Wishing  Island  Arbor"/>
    <s v="Jupiter"/>
    <x v="0"/>
    <x v="0"/>
    <s v="xxxx-xxxxxx-x5849"/>
    <s v="Lars"/>
  </r>
  <r>
    <s v="2018-1226"/>
    <n v="401"/>
    <s v="Luxury 4 Bedroom, 4 Bath"/>
    <x v="42"/>
    <d v="2018-10-31T00:00:00"/>
    <n v="1"/>
    <s v="Off Season"/>
    <n v="935"/>
    <s v="Dylan"/>
    <s v="Stark"/>
    <s v="245 Broad  Hickory  Park"/>
    <s v="Houston"/>
    <x v="7"/>
    <x v="0"/>
    <s v="xxxx-xxxxxx-x2450"/>
    <s v="Thoren"/>
  </r>
  <r>
    <s v="2018-1227"/>
    <n v="104"/>
    <s v="Deluxe 1 Bedroom, 1 Bath"/>
    <x v="42"/>
    <d v="2018-11-07T00:00:00"/>
    <n v="2"/>
    <s v="Off Season"/>
    <n v="892"/>
    <s v="Katherine"/>
    <s v="Cotton"/>
    <s v="1433 Fallen  Cider  Acres"/>
    <s v="Lauderhill"/>
    <x v="0"/>
    <x v="3"/>
    <s v="xxxx-xxxx-xxxx-0039"/>
    <s v="Lars"/>
  </r>
  <r>
    <s v="2018-1228"/>
    <n v="304"/>
    <s v="Standard 3 Bedroom, 1 Bath with hot tub"/>
    <x v="42"/>
    <d v="2018-10-31T00:00:00"/>
    <n v="1"/>
    <s v="Off Season"/>
    <n v="573"/>
    <s v="Jasmine"/>
    <s v="Shannon"/>
    <s v="2761 Thunder  Log  Dell"/>
    <s v="Suffolk"/>
    <x v="8"/>
    <x v="1"/>
    <s v="xxxx-xxxx-xxxx-6624"/>
    <s v="Thoren"/>
  </r>
  <r>
    <s v="2018-1229"/>
    <n v="306"/>
    <s v="Standard 3 Bedroom, 2 Bath"/>
    <x v="42"/>
    <d v="2018-10-31T00:00:00"/>
    <n v="1"/>
    <s v="Off Season"/>
    <n v="552"/>
    <s v="Olivia"/>
    <s v="Howell"/>
    <s v="4672 Hidden Blossom Circle"/>
    <s v="Rocky Mount"/>
    <x v="12"/>
    <x v="0"/>
    <s v="xxxx-xxxxxx-x5019"/>
    <s v="Thoren"/>
  </r>
  <r>
    <s v="2018-1230"/>
    <n v="500"/>
    <s v="Deluxe 5 Bedroom, 3 Bath with fireplace and hot tub"/>
    <x v="42"/>
    <d v="2018-10-31T00:00:00"/>
    <n v="1"/>
    <s v="Off Season"/>
    <n v="892"/>
    <s v="Brooklyn"/>
    <s v="Ballard"/>
    <s v="759 Silent Leaf Corner"/>
    <s v="North Lauderdale"/>
    <x v="0"/>
    <x v="5"/>
    <s v=""/>
    <s v="Lars"/>
  </r>
  <r>
    <s v="2018-1231"/>
    <n v="312"/>
    <s v="Standard 3 Bedroom, 3 Bath with fireplace"/>
    <x v="42"/>
    <d v="2018-10-31T00:00:00"/>
    <n v="1"/>
    <s v="Off Season"/>
    <n v="595"/>
    <s v="Elijah"/>
    <s v="Conway"/>
    <s v="4896 Umber  Fox  Gate"/>
    <s v="Mount Pleasant"/>
    <x v="3"/>
    <x v="2"/>
    <s v=""/>
    <s v="Thoren"/>
  </r>
  <r>
    <s v="2018-1232"/>
    <n v="223"/>
    <s v="Deluxe 2 Bedroom, 2 Bath"/>
    <x v="42"/>
    <d v="2018-10-31T00:00:00"/>
    <n v="1"/>
    <s v="Off Season"/>
    <n v="552"/>
    <s v="Taylor"/>
    <s v="Lyons"/>
    <s v="97 Pleasant  Apple  Landing"/>
    <s v="Sarasota"/>
    <x v="0"/>
    <x v="5"/>
    <s v=""/>
    <s v="Lars"/>
  </r>
  <r>
    <s v="2018-1233"/>
    <n v="102"/>
    <s v="Deluxe 1 Bedroom, 1 Bath with hot tub"/>
    <x v="42"/>
    <d v="2018-10-31T00:00:00"/>
    <n v="1"/>
    <s v="Off Season"/>
    <n v="488"/>
    <s v="Nevaeh"/>
    <s v="Fowler"/>
    <s v="1183 Hidden  Island  Hollow"/>
    <s v="Cutler Bay"/>
    <x v="0"/>
    <x v="1"/>
    <s v="xxxx-xxxx-xxxx-4468"/>
    <s v="Lars"/>
  </r>
  <r>
    <s v="2018-1234"/>
    <n v="227"/>
    <s v="Deluxe 2 Bedroom, 2 Bath"/>
    <x v="42"/>
    <d v="2018-11-07T00:00:00"/>
    <n v="2"/>
    <s v="Off Season"/>
    <n v="1104"/>
    <s v="Adrian"/>
    <s v="Medina"/>
    <s v="710 Noble  Deer  Orchard"/>
    <s v="Roswell"/>
    <x v="14"/>
    <x v="1"/>
    <s v="xxxx-xxxx-xxxx-9777"/>
    <s v="Brooke"/>
  </r>
  <r>
    <s v="2018-1235"/>
    <n v="213"/>
    <s v="Standard 2 Bedroom, 1 Bath with hot tub"/>
    <x v="42"/>
    <d v="2018-10-31T00:00:00"/>
    <n v="1"/>
    <s v="Off Season"/>
    <n v="488"/>
    <s v="Victoria"/>
    <s v="Spencer"/>
    <s v="743 Clear  Pond  Bend"/>
    <s v="Albuquerque"/>
    <x v="35"/>
    <x v="0"/>
    <s v="xxxx-xxxxxx-x1459"/>
    <s v="Thoren"/>
  </r>
  <r>
    <s v="2018-1236"/>
    <n v="103"/>
    <s v="Deluxe 1 Bedroom, 1 Bath"/>
    <x v="42"/>
    <d v="2018-10-31T00:00:00"/>
    <n v="1"/>
    <s v="Off Season"/>
    <n v="446"/>
    <s v="Mackenzie"/>
    <s v="Henderson"/>
    <s v="4276 Thunder  Grove  Glade"/>
    <s v="Florence"/>
    <x v="21"/>
    <x v="0"/>
    <s v="xxxx-xxxxxx-x4470"/>
    <s v="Brooke"/>
  </r>
  <r>
    <s v="2018-1237"/>
    <n v="310"/>
    <s v="Luxury 3 Bedroom, 2 Bath with fireplace"/>
    <x v="42"/>
    <d v="2018-10-31T00:00:00"/>
    <n v="1"/>
    <s v="Off Season"/>
    <n v="828"/>
    <s v="Abigail"/>
    <s v="Reyes"/>
    <s v="654 Silent Willow Way"/>
    <s v="Cape Coral"/>
    <x v="0"/>
    <x v="1"/>
    <s v="xxxx-xxxx-xxxx-4275"/>
    <s v="Lars"/>
  </r>
  <r>
    <s v="2018-1238"/>
    <n v="313"/>
    <s v="Standard 3 Bedroom, 3 Bath with hot tub"/>
    <x v="42"/>
    <d v="2018-10-31T00:00:00"/>
    <n v="1"/>
    <s v="Off Season"/>
    <n v="616"/>
    <s v="Destiny"/>
    <s v="Barry"/>
    <s v="1458 Thunder  Anchor  Chase"/>
    <s v="Cleveland"/>
    <x v="10"/>
    <x v="0"/>
    <s v="xxxx-xxxxxx-x7984"/>
    <s v="Thoren"/>
  </r>
  <r>
    <s v="2018-1239"/>
    <n v="229"/>
    <s v="Deluxe 2 Bedroom, 2 Bath with hot tub"/>
    <x v="42"/>
    <d v="2018-10-31T00:00:00"/>
    <n v="1"/>
    <s v="Off Season"/>
    <n v="595"/>
    <s v="Cooper"/>
    <s v="Frank"/>
    <s v="1717 Noble  Dale  Way"/>
    <s v="Aurora"/>
    <x v="29"/>
    <x v="1"/>
    <s v="xxxx-xxxx-xxxx-7309"/>
    <s v="Thoren"/>
  </r>
  <r>
    <s v="2018-1240"/>
    <n v="214"/>
    <s v="Deluxe 2 Bedroom, 1 Bath"/>
    <x v="42"/>
    <d v="2018-10-31T00:00:00"/>
    <n v="1"/>
    <s v="Off Season"/>
    <n v="531"/>
    <s v="Daniel"/>
    <s v="Weber"/>
    <s v="4184 Foggy Pony Highlands"/>
    <s v="Kingsport"/>
    <x v="10"/>
    <x v="1"/>
    <s v="xxxx-xxxx-xxxx-2145"/>
    <s v="Thoren"/>
  </r>
  <r>
    <s v="2018-1241"/>
    <n v="501"/>
    <s v="Standard 5 Bedroom, 4 Bath"/>
    <x v="42"/>
    <d v="2018-10-31T00:00:00"/>
    <n v="1"/>
    <s v="Off Season"/>
    <n v="765"/>
    <s v="Gabriel"/>
    <s v="Mann"/>
    <s v="2336 Sunny Spring Gate"/>
    <s v="Houston"/>
    <x v="7"/>
    <x v="2"/>
    <s v=""/>
    <s v="Thoren"/>
  </r>
  <r>
    <s v="2018-1242"/>
    <n v="222"/>
    <s v="Luxury 2 Bedroom, 2 Bath"/>
    <x v="42"/>
    <d v="2018-11-07T00:00:00"/>
    <n v="2"/>
    <s v="Off Season"/>
    <n v="1444"/>
    <s v="Ava"/>
    <s v="Ruiz"/>
    <s v="476 Green Autumn Ledge"/>
    <s v="Palm Bay"/>
    <x v="0"/>
    <x v="4"/>
    <s v="xxxx-xxxx-xxxx-3536"/>
    <s v="Lars"/>
  </r>
  <r>
    <s v="2018-1243"/>
    <n v="315"/>
    <s v="Standard 3 Bedroom, 3 Bath"/>
    <x v="42"/>
    <d v="2018-10-31T00:00:00"/>
    <n v="1"/>
    <s v="Off Season"/>
    <n v="573"/>
    <s v="Sophia"/>
    <s v="Howard"/>
    <s v="3900 Misty  Leaf  Canyon"/>
    <s v="Hilton Head Island"/>
    <x v="3"/>
    <x v="3"/>
    <s v="xxxx-xxxx-xxxx-7310"/>
    <s v="Thoren"/>
  </r>
  <r>
    <s v="2018-1244"/>
    <n v="201"/>
    <s v="Standard 2 Bedroom, 1 Bath with fireplace and hot tub"/>
    <x v="42"/>
    <d v="2018-11-07T00:00:00"/>
    <n v="2"/>
    <s v="Off Season"/>
    <n v="1020"/>
    <s v="Gabriel"/>
    <s v="Lowe"/>
    <s v="889 Golden  Cider  Bank"/>
    <s v="Elgin"/>
    <x v="9"/>
    <x v="0"/>
    <s v="xxxx-xxxxxx-x7663"/>
    <s v="Thoren"/>
  </r>
  <r>
    <s v="2018-1245"/>
    <n v="202"/>
    <s v="Luxury 2 Bedroom, 1 Bath with fireplace"/>
    <x v="42"/>
    <d v="2018-10-31T00:00:00"/>
    <n v="1"/>
    <s v="Off Season"/>
    <n v="722"/>
    <s v="Aubrey"/>
    <s v="Coleman"/>
    <s v="4906 Cinder  River  View"/>
    <s v="Meridian"/>
    <x v="24"/>
    <x v="0"/>
    <s v="xxxx-xxxxxx-x0948"/>
    <s v="Thoren"/>
  </r>
  <r>
    <s v="2018-1246"/>
    <n v="221"/>
    <s v="Standard 2 Bedroom, 2 Bath"/>
    <x v="42"/>
    <d v="2018-10-31T00:00:00"/>
    <n v="1"/>
    <s v="Off Season"/>
    <n v="467"/>
    <s v="Wyatt"/>
    <s v="Frazier"/>
    <s v="2971 Fallen  Wagon  Gate"/>
    <s v="Augusta"/>
    <x v="14"/>
    <x v="4"/>
    <s v="xxxx-xxxx-xxxx-9143"/>
    <s v="Brooke"/>
  </r>
  <r>
    <s v="2018-1247"/>
    <n v="215"/>
    <s v="Standard 2 Bedroom, 2 Bath"/>
    <x v="42"/>
    <d v="2018-10-31T00:00:00"/>
    <n v="1"/>
    <s v="Off Season"/>
    <n v="467"/>
    <s v="Oliver"/>
    <s v="Miller"/>
    <s v="3885 Pleasant  Beacon  Crest"/>
    <s v="Altamonte Springs"/>
    <x v="0"/>
    <x v="0"/>
    <s v="xxxx-xxxxxx-x4268"/>
    <s v="Lars"/>
  </r>
  <r>
    <s v="2018-1248"/>
    <n v="314"/>
    <s v="Luxury 3 Bedroom, 3 Bath"/>
    <x v="42"/>
    <d v="2018-10-31T00:00:00"/>
    <n v="1"/>
    <s v="Off Season"/>
    <n v="828"/>
    <s v="Sophia"/>
    <s v="Herring"/>
    <s v="4641 Pleasant  Zephyr  Ridge"/>
    <s v="Altamonte Springs"/>
    <x v="0"/>
    <x v="3"/>
    <s v="xxxx-xxxx-xxxx-6001"/>
    <s v="Lars"/>
  </r>
  <r>
    <s v="2018-1249"/>
    <n v="105"/>
    <s v="Deluxe 1 Bedroom, 1 Bath"/>
    <x v="42"/>
    <d v="2018-10-31T00:00:00"/>
    <n v="1"/>
    <s v="Off Season"/>
    <n v="446"/>
    <s v="Taylor"/>
    <s v="Cook"/>
    <s v="3284 Little  Rise  Court"/>
    <s v="Fond du Lac"/>
    <x v="27"/>
    <x v="1"/>
    <s v="xxxx-xxxx-xxxx-7063"/>
    <s v="Thoren"/>
  </r>
  <r>
    <s v="2018-1250"/>
    <n v="100"/>
    <s v="Standard 1 Bedroom, 1 Bath"/>
    <x v="42"/>
    <d v="2018-10-31T00:00:00"/>
    <n v="1"/>
    <s v="Off Season"/>
    <n v="361"/>
    <s v="Charles"/>
    <s v="Shepard"/>
    <s v="1373 Blue  Brook  Dale"/>
    <s v="St. Cloud"/>
    <x v="0"/>
    <x v="0"/>
    <s v="xxxx-xxxxxx-x6819"/>
    <s v="Lars"/>
  </r>
  <r>
    <s v="2018-1251"/>
    <n v="217"/>
    <s v="Luxury 2 Bedroom, 2 Bath with fireplace"/>
    <x v="42"/>
    <d v="2018-10-31T00:00:00"/>
    <n v="1"/>
    <s v="Off Season"/>
    <n v="743"/>
    <s v="Lucas"/>
    <s v="Nixon"/>
    <s v="3622 Harvest  Anchor  Estates"/>
    <s v="Rock Hill"/>
    <x v="3"/>
    <x v="0"/>
    <s v="xxxx-xxxxxx-x2865"/>
    <s v="Thoren"/>
  </r>
  <r>
    <s v="2018-1252"/>
    <n v="226"/>
    <s v="Standard 2 Bedroom, 2 Bath"/>
    <x v="42"/>
    <d v="2018-11-14T00:00:00"/>
    <n v="3"/>
    <s v="Off Season"/>
    <n v="1401"/>
    <s v="Eva"/>
    <s v="Palmer"/>
    <s v="4212 Lazy  Horse  Terrace"/>
    <s v="Hackensack"/>
    <x v="31"/>
    <x v="1"/>
    <s v="xxxx-xxxx-xxxx-2212"/>
    <s v="Thoren"/>
  </r>
  <r>
    <s v="2018-1253"/>
    <n v="211"/>
    <s v="Luxury 2 Bedroom, 1 Bath with hot tub"/>
    <x v="42"/>
    <d v="2018-11-07T00:00:00"/>
    <n v="2"/>
    <s v="Off Season"/>
    <n v="1486"/>
    <s v="Chase"/>
    <s v="Sharpe"/>
    <s v="767 Silent Treasure Glade, Apt 238"/>
    <s v="Harrisonburg"/>
    <x v="8"/>
    <x v="2"/>
    <s v=""/>
    <s v="Thoren"/>
  </r>
  <r>
    <s v="2018-1254"/>
    <n v="228"/>
    <s v="Standard 2 Bedroom, 2 Bath"/>
    <x v="43"/>
    <d v="2018-11-07T00:00:00"/>
    <n v="1"/>
    <s v="Off Season"/>
    <n v="467"/>
    <s v="Mackenzie"/>
    <s v="Roy"/>
    <s v="1746 Cinder  Blossom  Run"/>
    <s v="Whittier"/>
    <x v="5"/>
    <x v="0"/>
    <s v="xxxx-xxxxxx-x8744"/>
    <s v="Thoren"/>
  </r>
  <r>
    <s v="2018-1255"/>
    <n v="100"/>
    <s v="Standard 1 Bedroom, 1 Bath"/>
    <x v="43"/>
    <d v="2018-11-07T00:00:00"/>
    <n v="1"/>
    <s v="Off Season"/>
    <n v="361"/>
    <s v="Avery"/>
    <s v="Yang"/>
    <s v="4126 Grand  Fawn  Vale"/>
    <s v="San Bernardino"/>
    <x v="5"/>
    <x v="1"/>
    <s v="xxxx-xxxx-xxxx-5509"/>
    <s v="Thoren"/>
  </r>
  <r>
    <s v="2018-1256"/>
    <n v="401"/>
    <s v="Luxury 4 Bedroom, 4 Bath"/>
    <x v="43"/>
    <d v="2018-11-07T00:00:00"/>
    <n v="1"/>
    <s v="Off Season"/>
    <n v="935"/>
    <s v="Daniel"/>
    <s v="Melendez"/>
    <s v="2255 Cotton  Embers  Path"/>
    <s v="North Port"/>
    <x v="0"/>
    <x v="4"/>
    <s v="xxxx-xxxx-xxxx-0970"/>
    <s v="Lars"/>
  </r>
  <r>
    <s v="2018-1257"/>
    <n v="200"/>
    <s v="Deluxe 2 Bedroom, 1 Bath with fireplace"/>
    <x v="43"/>
    <d v="2018-11-21T00:00:00"/>
    <n v="3"/>
    <s v="Off Season"/>
    <n v="1656"/>
    <s v="Morgan"/>
    <s v="Landry"/>
    <s v="3568 Burning  Pond  Meadow"/>
    <s v="Port Orange"/>
    <x v="0"/>
    <x v="3"/>
    <s v="xxxx-xxxx-xxxx-2473"/>
    <s v="Lars"/>
  </r>
  <r>
    <s v="2018-1258"/>
    <n v="306"/>
    <s v="Standard 3 Bedroom, 2 Bath"/>
    <x v="43"/>
    <d v="2018-11-07T00:00:00"/>
    <n v="1"/>
    <s v="Off Season"/>
    <n v="552"/>
    <s v="Samuel"/>
    <s v="Trujillo"/>
    <s v="1863 Noble  Fawn  Trace"/>
    <s v="Cary"/>
    <x v="12"/>
    <x v="0"/>
    <s v="xxxx-xxxxxx-x8187"/>
    <s v="Thoren"/>
  </r>
  <r>
    <s v="2018-1259"/>
    <n v="202"/>
    <s v="Luxury 2 Bedroom, 1 Bath with fireplace"/>
    <x v="43"/>
    <d v="2018-11-07T00:00:00"/>
    <n v="1"/>
    <s v="Off Season"/>
    <n v="722"/>
    <s v="Maya"/>
    <s v="Benjamin"/>
    <s v="4063 Rocky  Barn  Knoll"/>
    <s v="Grapevine"/>
    <x v="7"/>
    <x v="2"/>
    <s v=""/>
    <s v="Thoren"/>
  </r>
  <r>
    <s v="2018-1260"/>
    <n v="213"/>
    <s v="Standard 2 Bedroom, 1 Bath with hot tub"/>
    <x v="43"/>
    <d v="2018-11-14T00:00:00"/>
    <n v="2"/>
    <s v="Off Season"/>
    <n v="976"/>
    <s v="Emma"/>
    <s v="Vega"/>
    <s v="460 Grand  Anchor  Avenue"/>
    <s v="Deltona"/>
    <x v="0"/>
    <x v="2"/>
    <s v=""/>
    <s v="Lars"/>
  </r>
  <r>
    <s v="2018-1261"/>
    <n v="309"/>
    <s v="Luxury 3 Bedroom, 2 Bath with hot tub"/>
    <x v="43"/>
    <d v="2018-11-07T00:00:00"/>
    <n v="1"/>
    <s v="Off Season"/>
    <n v="850"/>
    <s v="Serenity"/>
    <s v="Hartman"/>
    <s v="4219 Lost Lake Round"/>
    <s v="Ocala"/>
    <x v="0"/>
    <x v="1"/>
    <s v="xxxx-xxxx-xxxx-4537"/>
    <s v="Lars"/>
  </r>
  <r>
    <s v="2018-1262"/>
    <n v="315"/>
    <s v="Standard 3 Bedroom, 3 Bath"/>
    <x v="43"/>
    <d v="2018-11-07T00:00:00"/>
    <n v="1"/>
    <s v="Off Season"/>
    <n v="573"/>
    <s v="Maria"/>
    <s v="Reilly"/>
    <s v="1866 Honey  Shadow  Gate"/>
    <s v="Johns Creek"/>
    <x v="14"/>
    <x v="3"/>
    <s v="xxxx-xxxx-xxxx-1332"/>
    <s v="Brooke"/>
  </r>
  <r>
    <s v="2018-1263"/>
    <n v="600"/>
    <s v="Standard 6 Bedroom, 4 Bath with fireplace"/>
    <x v="43"/>
    <d v="2018-11-07T00:00:00"/>
    <n v="1"/>
    <s v="Off Season"/>
    <n v="871"/>
    <s v="Jesus"/>
    <s v="Weiss"/>
    <s v="3871 Umber  Wagon  Crest"/>
    <s v="Greenfield"/>
    <x v="27"/>
    <x v="3"/>
    <s v="xxxx-xxxx-xxxx-6352"/>
    <s v="Thoren"/>
  </r>
  <r>
    <s v="2018-1264"/>
    <n v="212"/>
    <s v="Deluxe 2 Bedroom, 1 Bath"/>
    <x v="43"/>
    <d v="2018-11-14T00:00:00"/>
    <n v="2"/>
    <s v="Off Season"/>
    <n v="1062"/>
    <s v="John"/>
    <s v="King"/>
    <s v="2679 High  Pine  Point"/>
    <s v="Cape Coral"/>
    <x v="0"/>
    <x v="1"/>
    <s v="xxxx-xxxx-xxxx-2900"/>
    <s v="Lars"/>
  </r>
  <r>
    <s v="2018-1265"/>
    <n v="206"/>
    <s v="Deluxe 2 Bedroom, 1 Bath"/>
    <x v="43"/>
    <d v="2018-11-07T00:00:00"/>
    <n v="1"/>
    <s v="Off Season"/>
    <n v="531"/>
    <s v="Cameron"/>
    <s v="Tillman"/>
    <s v="4929 Sleepy  Dale  Swale"/>
    <s v="Winston Salem"/>
    <x v="12"/>
    <x v="3"/>
    <s v="xxxx-xxxx-xxxx-2817"/>
    <s v="Thoren"/>
  </r>
  <r>
    <s v="2018-1266"/>
    <n v="311"/>
    <s v="Deluxe 3 Bedroom, 2 Bath"/>
    <x v="43"/>
    <d v="2018-11-14T00:00:00"/>
    <n v="2"/>
    <s v="Off Season"/>
    <n v="1274"/>
    <s v="Colton"/>
    <s v="Michael"/>
    <s v="4 Misty Leaf Edge"/>
    <s v="San Diego"/>
    <x v="5"/>
    <x v="3"/>
    <s v="xxxx-xxxx-xxxx-4713"/>
    <s v="Thoren"/>
  </r>
  <r>
    <s v="2018-1267"/>
    <n v="105"/>
    <s v="Deluxe 1 Bedroom, 1 Bath"/>
    <x v="43"/>
    <d v="2018-11-07T00:00:00"/>
    <n v="1"/>
    <s v="Off Season"/>
    <n v="446"/>
    <s v="Leah"/>
    <s v="Eaton"/>
    <s v="763 Old  View  Round"/>
    <s v="Winter Garden"/>
    <x v="0"/>
    <x v="4"/>
    <s v="xxxx-xxxx-xxxx-8666"/>
    <s v="Lars"/>
  </r>
  <r>
    <s v="2018-1268"/>
    <n v="304"/>
    <s v="Standard 3 Bedroom, 1 Bath with hot tub"/>
    <x v="43"/>
    <d v="2018-11-07T00:00:00"/>
    <n v="1"/>
    <s v="Off Season"/>
    <n v="573"/>
    <s v="Adam"/>
    <s v="Barry"/>
    <s v="299 Dusty  Elk  Circle"/>
    <s v="West Valley City"/>
    <x v="45"/>
    <x v="3"/>
    <s v="xxxx-xxxx-xxxx-0952"/>
    <s v="Thoren"/>
  </r>
  <r>
    <s v="2018-1269"/>
    <n v="216"/>
    <s v="Standard 2 Bedroom, 2 Bath"/>
    <x v="43"/>
    <d v="2018-11-07T00:00:00"/>
    <n v="1"/>
    <s v="Off Season"/>
    <n v="467"/>
    <s v="Aaron"/>
    <s v="Steele"/>
    <s v="3678 Rocky  Leaf  Farms"/>
    <s v="Louisville"/>
    <x v="28"/>
    <x v="1"/>
    <s v="xxxx-xxxx-xxxx-0614"/>
    <s v="Thoren"/>
  </r>
  <r>
    <s v="2018-1270"/>
    <n v="501"/>
    <s v="Standard 5 Bedroom, 4 Bath"/>
    <x v="43"/>
    <d v="2018-11-07T00:00:00"/>
    <n v="1"/>
    <s v="Off Season"/>
    <n v="765"/>
    <s v="Morgan"/>
    <s v="Bradley"/>
    <s v="2985 Thunder  Oak  Edge"/>
    <s v="Knoxville"/>
    <x v="10"/>
    <x v="0"/>
    <s v="xxxx-xxxxxx-x8003"/>
    <s v="Thoren"/>
  </r>
  <r>
    <s v="2018-1271"/>
    <n v="302"/>
    <s v="Standard 3 Bedroom, 1 Bath with hot tub"/>
    <x v="43"/>
    <d v="2018-11-14T00:00:00"/>
    <n v="2"/>
    <s v="Off Season"/>
    <n v="1146"/>
    <s v="Bella"/>
    <s v="Mullen"/>
    <s v="679 Clear Panda Vista"/>
    <s v="Fort Lauderdale"/>
    <x v="0"/>
    <x v="1"/>
    <s v="xxxx-xxxx-xxxx-6811"/>
    <s v="Lars"/>
  </r>
  <r>
    <s v="2018-1272"/>
    <n v="400"/>
    <s v="Standard 4 Bedroom, 3 Bath"/>
    <x v="43"/>
    <d v="2018-11-07T00:00:00"/>
    <n v="1"/>
    <s v="Off Season"/>
    <n v="658"/>
    <s v="Avery"/>
    <s v="Langley"/>
    <s v="3339 Shady  Goose  Estates"/>
    <s v="St. Joseph"/>
    <x v="13"/>
    <x v="0"/>
    <s v="xxxx-xxxxxx-x7951"/>
    <s v="Thoren"/>
  </r>
  <r>
    <s v="2018-1273"/>
    <n v="106"/>
    <s v="Deluxe 1 Bedroom, 1 Bath"/>
    <x v="43"/>
    <d v="2018-11-07T00:00:00"/>
    <n v="1"/>
    <s v="Off Season"/>
    <n v="446"/>
    <s v="Amelia"/>
    <s v="Schroeder"/>
    <s v="2645 Jagged  River  Glen"/>
    <s v="Kenner"/>
    <x v="15"/>
    <x v="0"/>
    <s v="xxxx-xxxxxx-x1642"/>
    <s v="Thoren"/>
  </r>
  <r>
    <s v="2018-1274"/>
    <n v="500"/>
    <s v="Deluxe 5 Bedroom, 3 Bath with fireplace and hot tub"/>
    <x v="43"/>
    <d v="2018-11-07T00:00:00"/>
    <n v="1"/>
    <s v="Off Season"/>
    <n v="892"/>
    <s v="Aaron"/>
    <s v="Melton"/>
    <s v="4392 Cotton  Gate  Landing"/>
    <s v="Daytona Beach"/>
    <x v="0"/>
    <x v="0"/>
    <s v="xxxx-xxxxxx-x3030"/>
    <s v="Lars"/>
  </r>
  <r>
    <s v="2018-1275"/>
    <n v="101"/>
    <s v="Standard 1 Bedroom, 1 Bath with fireplace"/>
    <x v="43"/>
    <d v="2018-11-07T00:00:00"/>
    <n v="1"/>
    <s v="Off Season"/>
    <n v="382"/>
    <s v="Nicholas"/>
    <s v="Jimenez"/>
    <s v="292 Velvet  Deer  Terrace"/>
    <s v="Bartlett"/>
    <x v="10"/>
    <x v="1"/>
    <s v="xxxx-xxxx-xxxx-0353"/>
    <s v="Thoren"/>
  </r>
  <r>
    <s v="2018-1276"/>
    <n v="308"/>
    <s v="Deluxe 3 Bedroom, 2 Bath with fireplace and hot tub"/>
    <x v="43"/>
    <d v="2018-11-07T00:00:00"/>
    <n v="1"/>
    <s v="Off Season"/>
    <n v="701"/>
    <s v="Jose"/>
    <s v="Herring"/>
    <s v="1804 Silent  Hickory  Highlands"/>
    <s v="Jeffersonville"/>
    <x v="4"/>
    <x v="1"/>
    <s v="xxxx-xxxx-xxxx-1335"/>
    <s v="Thoren"/>
  </r>
  <r>
    <s v="2018-1277"/>
    <n v="300"/>
    <s v="Standard 3 Bedroom, 1 Bath"/>
    <x v="43"/>
    <d v="2018-11-07T00:00:00"/>
    <n v="1"/>
    <s v="Off Season"/>
    <n v="531"/>
    <s v="James"/>
    <s v="Vega"/>
    <s v="2469 Lazy  Forest  Woods"/>
    <s v="Belleville"/>
    <x v="9"/>
    <x v="1"/>
    <s v="xxxx-xxxx-xxxx-6288"/>
    <s v="Thoren"/>
  </r>
  <r>
    <s v="2018-1278"/>
    <n v="313"/>
    <s v="Standard 3 Bedroom, 3 Bath with hot tub"/>
    <x v="43"/>
    <d v="2018-11-07T00:00:00"/>
    <n v="1"/>
    <s v="Off Season"/>
    <n v="616"/>
    <s v="Makayla"/>
    <s v="Ratliff"/>
    <s v="1511 Grand  Deer  Bank"/>
    <s v="Apopka"/>
    <x v="0"/>
    <x v="5"/>
    <s v=""/>
    <s v="Lars"/>
  </r>
  <r>
    <s v="2018-1279"/>
    <n v="310"/>
    <s v="Luxury 3 Bedroom, 2 Bath with fireplace"/>
    <x v="43"/>
    <d v="2018-11-07T00:00:00"/>
    <n v="1"/>
    <s v="Off Season"/>
    <n v="828"/>
    <s v="Max"/>
    <s v="Landry"/>
    <s v="956 Cinder  Gate  Court"/>
    <s v="Gainesville"/>
    <x v="0"/>
    <x v="1"/>
    <s v="xxxx-xxxx-xxxx-1137"/>
    <s v="Lars"/>
  </r>
  <r>
    <s v="2018-1280"/>
    <n v="307"/>
    <s v="Standard 3 Bedroom, 2 Bath"/>
    <x v="43"/>
    <d v="2018-11-14T00:00:00"/>
    <n v="2"/>
    <s v="Off Season"/>
    <n v="1104"/>
    <s v="Lauren"/>
    <s v="Good"/>
    <s v="876 Red  River  Chase"/>
    <s v="Corpus Christi"/>
    <x v="7"/>
    <x v="5"/>
    <s v=""/>
    <s v="Thoren"/>
  </r>
  <r>
    <s v="2018-1281"/>
    <n v="208"/>
    <s v="Standard 2 Bedroom, 1 Bath"/>
    <x v="43"/>
    <d v="2018-11-14T00:00:00"/>
    <n v="2"/>
    <s v="Off Season"/>
    <n v="892"/>
    <s v="Aubree"/>
    <s v="Jarvis"/>
    <s v="4751 Jagged  Bear  Trail"/>
    <s v="New Brunswick"/>
    <x v="31"/>
    <x v="5"/>
    <s v=""/>
    <s v="Thoren"/>
  </r>
  <r>
    <s v="2018-1282"/>
    <n v="210"/>
    <s v="Standard 2 Bedroom, 1 Bath"/>
    <x v="44"/>
    <d v="2018-11-14T00:00:00"/>
    <n v="1"/>
    <s v="Off Season"/>
    <n v="446"/>
    <s v="Hannah"/>
    <s v="Reed"/>
    <s v="328 Shady Pine Bend"/>
    <s v="Miami"/>
    <x v="0"/>
    <x v="2"/>
    <s v=""/>
    <s v="Lars"/>
  </r>
  <r>
    <s v="2018-1283"/>
    <n v="209"/>
    <s v="Deluxe 2 Bedroom, 1 Bath"/>
    <x v="44"/>
    <d v="2018-11-14T00:00:00"/>
    <n v="1"/>
    <s v="Off Season"/>
    <n v="531"/>
    <s v="Katherine"/>
    <s v="Owens"/>
    <s v="1601 Red  View  Mews"/>
    <s v="North Port"/>
    <x v="0"/>
    <x v="5"/>
    <s v=""/>
    <s v="Lars"/>
  </r>
  <r>
    <s v="2018-1284"/>
    <n v="104"/>
    <s v="Deluxe 1 Bedroom, 1 Bath"/>
    <x v="44"/>
    <d v="2018-11-14T00:00:00"/>
    <n v="1"/>
    <s v="Off Season"/>
    <n v="446"/>
    <s v="William"/>
    <s v="Bennett"/>
    <s v="4720 Grand  Nectar  View"/>
    <s v="North Port"/>
    <x v="0"/>
    <x v="0"/>
    <s v="xxxx-xxxxxx-x2055"/>
    <s v="Lars"/>
  </r>
  <r>
    <s v="2018-1285"/>
    <n v="501"/>
    <s v="Standard 5 Bedroom, 4 Bath"/>
    <x v="44"/>
    <d v="2018-11-14T00:00:00"/>
    <n v="1"/>
    <s v="Off Season"/>
    <n v="765"/>
    <s v="Brooke"/>
    <s v="Vazquez"/>
    <s v="2541 Green Pioneer Crest"/>
    <s v="Titusville"/>
    <x v="0"/>
    <x v="1"/>
    <s v="xxxx-xxxx-xxxx-4217"/>
    <s v="Lars"/>
  </r>
  <r>
    <s v="2018-1286"/>
    <n v="313"/>
    <s v="Standard 3 Bedroom, 3 Bath with hot tub"/>
    <x v="44"/>
    <d v="2018-11-14T00:00:00"/>
    <n v="1"/>
    <s v="Off Season"/>
    <n v="616"/>
    <s v="Kaitlyn"/>
    <s v="Nichols"/>
    <s v="3262 Gentle  Rabbit  Landing"/>
    <s v="Pembroke Pines"/>
    <x v="0"/>
    <x v="3"/>
    <s v="xxxx-xxxx-xxxx-5011"/>
    <s v="Lars"/>
  </r>
  <r>
    <s v="2018-1287"/>
    <n v="100"/>
    <s v="Standard 1 Bedroom, 1 Bath"/>
    <x v="44"/>
    <d v="2018-11-14T00:00:00"/>
    <n v="1"/>
    <s v="Off Season"/>
    <n v="361"/>
    <s v="Brianna"/>
    <s v="Mcdowell"/>
    <s v="971 Little  Deer  Promenade"/>
    <s v="Franklin"/>
    <x v="10"/>
    <x v="2"/>
    <s v=""/>
    <s v="Thoren"/>
  </r>
  <r>
    <s v="2018-1288"/>
    <n v="102"/>
    <s v="Deluxe 1 Bedroom, 1 Bath with hot tub"/>
    <x v="44"/>
    <d v="2018-11-14T00:00:00"/>
    <n v="1"/>
    <s v="Off Season"/>
    <n v="488"/>
    <s v="Andrea"/>
    <s v="Emerson"/>
    <s v="4676 Hazy  Creek  Estates"/>
    <s v="Cutler Bay"/>
    <x v="0"/>
    <x v="5"/>
    <s v=""/>
    <s v="Lars"/>
  </r>
  <r>
    <s v="2018-1289"/>
    <n v="308"/>
    <s v="Deluxe 3 Bedroom, 2 Bath with fireplace and hot tub"/>
    <x v="44"/>
    <d v="2018-11-14T00:00:00"/>
    <n v="1"/>
    <s v="Off Season"/>
    <n v="701"/>
    <s v="Aubree"/>
    <s v="Harrison"/>
    <s v="4294 Misty  Rabbit  Court"/>
    <s v="Kalamazoo"/>
    <x v="19"/>
    <x v="1"/>
    <s v="xxxx-xxxx-xxxx-2351"/>
    <s v="Thoren"/>
  </r>
  <r>
    <s v="2018-1290"/>
    <n v="216"/>
    <s v="Standard 2 Bedroom, 2 Bath"/>
    <x v="44"/>
    <d v="2018-11-14T00:00:00"/>
    <n v="1"/>
    <s v="Off Season"/>
    <n v="467"/>
    <s v="Abigail"/>
    <s v="Blevins"/>
    <s v="349 Broad  Brook  Trace"/>
    <s v="Jonesboro"/>
    <x v="23"/>
    <x v="3"/>
    <s v="xxxx-xxxx-xxxx-0628"/>
    <s v="Thoren"/>
  </r>
  <r>
    <s v="2018-1291"/>
    <n v="103"/>
    <s v="Deluxe 1 Bedroom, 1 Bath"/>
    <x v="44"/>
    <d v="2018-11-14T00:00:00"/>
    <n v="1"/>
    <s v="Off Season"/>
    <n v="446"/>
    <s v="Olivia"/>
    <s v="Weiss"/>
    <s v="1131 High  Pond  Promenade"/>
    <s v="Plantation"/>
    <x v="0"/>
    <x v="4"/>
    <s v="xxxx-xxxx-xxxx-0938"/>
    <s v="Lars"/>
  </r>
  <r>
    <s v="2018-1292"/>
    <n v="402"/>
    <s v="Deluxe 4 Bedroom, 4 Bath with fireplace"/>
    <x v="44"/>
    <d v="2018-11-21T00:00:00"/>
    <n v="2"/>
    <s v="Off Season"/>
    <n v="1572"/>
    <s v="John"/>
    <s v="Sanford"/>
    <s v="1236 Silver  Shadow  Knoll"/>
    <s v="Blacksburg"/>
    <x v="8"/>
    <x v="2"/>
    <s v=""/>
    <s v="Thoren"/>
  </r>
  <r>
    <s v="2018-1293"/>
    <n v="217"/>
    <s v="Luxury 2 Bedroom, 2 Bath with fireplace"/>
    <x v="44"/>
    <d v="2018-11-14T00:00:00"/>
    <n v="1"/>
    <s v="Off Season"/>
    <n v="743"/>
    <s v="Khloe"/>
    <s v="Simmons"/>
    <s v="2354 Lazy  Sky  Meadow"/>
    <s v="Allen"/>
    <x v="7"/>
    <x v="2"/>
    <s v=""/>
    <s v="Thoren"/>
  </r>
  <r>
    <s v="2018-1294"/>
    <n v="600"/>
    <s v="Standard 6 Bedroom, 4 Bath with fireplace"/>
    <x v="44"/>
    <d v="2018-11-14T00:00:00"/>
    <n v="1"/>
    <s v="Off Season"/>
    <n v="871"/>
    <s v="Victoria"/>
    <s v="Kirk"/>
    <s v="1099 Old Dale Round"/>
    <s v="Deerfield Beach"/>
    <x v="0"/>
    <x v="5"/>
    <s v=""/>
    <s v="Lars"/>
  </r>
  <r>
    <s v="2018-1295"/>
    <n v="214"/>
    <s v="Deluxe 2 Bedroom, 1 Bath"/>
    <x v="44"/>
    <d v="2018-11-28T00:00:00"/>
    <n v="3"/>
    <s v="Off Season"/>
    <n v="1593"/>
    <s v="Aubree"/>
    <s v="Cain"/>
    <s v="3809 Honey Hills View"/>
    <s v="Charlottesville"/>
    <x v="8"/>
    <x v="4"/>
    <s v="xxxx-xxxx-xxxx-6831"/>
    <s v="Thoren"/>
  </r>
  <r>
    <s v="2018-1296"/>
    <n v="222"/>
    <s v="Luxury 2 Bedroom, 2 Bath"/>
    <x v="44"/>
    <d v="2018-11-14T00:00:00"/>
    <n v="1"/>
    <s v="Off Season"/>
    <n v="722"/>
    <s v="Alexis"/>
    <s v="Peters"/>
    <s v="140 Golden  Apple  Point"/>
    <s v="Delray Beach"/>
    <x v="0"/>
    <x v="0"/>
    <s v="xxxx-xxxxxx-x0363"/>
    <s v="Lars"/>
  </r>
  <r>
    <s v="2018-1297"/>
    <n v="105"/>
    <s v="Deluxe 1 Bedroom, 1 Bath"/>
    <x v="44"/>
    <d v="2018-11-14T00:00:00"/>
    <n v="1"/>
    <s v="Off Season"/>
    <n v="446"/>
    <s v="Matthew"/>
    <s v="Santana"/>
    <s v="2586 Fallen Log Meadow"/>
    <s v="Portsmouth"/>
    <x v="8"/>
    <x v="0"/>
    <s v="xxxx-xxxxxx-x2989"/>
    <s v="Thoren"/>
  </r>
  <r>
    <s v="2018-1298"/>
    <n v="205"/>
    <s v="Deluxe 2 Bedroom, 1 Bath with fireplace"/>
    <x v="44"/>
    <d v="2018-11-14T00:00:00"/>
    <n v="1"/>
    <s v="Off Season"/>
    <n v="552"/>
    <s v="Charles"/>
    <s v="Bush"/>
    <s v="2017 Iron  Brook  Cove"/>
    <s v="Greenville"/>
    <x v="3"/>
    <x v="3"/>
    <s v="xxxx-xxxx-xxxx-5452"/>
    <s v="Thoren"/>
  </r>
  <r>
    <s v="2018-1299"/>
    <n v="224"/>
    <s v="Luxury 2 Bedroom, 2 Bath with fireplace"/>
    <x v="44"/>
    <d v="2018-11-21T00:00:00"/>
    <n v="2"/>
    <s v="Off Season"/>
    <n v="1486"/>
    <s v="Harper"/>
    <s v="Hewitt"/>
    <s v="878 Emerald  Deer  Vale"/>
    <s v="Waterloo"/>
    <x v="25"/>
    <x v="4"/>
    <s v="xxxx-xxxx-xxxx-5962"/>
    <s v="Thoren"/>
  </r>
  <r>
    <s v="2018-1300"/>
    <n v="500"/>
    <s v="Deluxe 5 Bedroom, 3 Bath with fireplace and hot tub"/>
    <x v="44"/>
    <d v="2018-11-21T00:00:00"/>
    <n v="2"/>
    <s v="Off Season"/>
    <n v="1784"/>
    <s v="Christopher"/>
    <s v="Robles"/>
    <s v="1367 Red  Island  Cove"/>
    <s v="Los Angeles"/>
    <x v="5"/>
    <x v="1"/>
    <s v="xxxx-xxxx-xxxx-7733"/>
    <s v="Thoren"/>
  </r>
  <r>
    <s v="2018-1301"/>
    <n v="301"/>
    <s v="Luxury 3 Bedroom, 1 Bath with fireplace and hot tub"/>
    <x v="44"/>
    <d v="2018-11-14T00:00:00"/>
    <n v="1"/>
    <s v="Off Season"/>
    <n v="850"/>
    <s v="Claire"/>
    <s v="Klein"/>
    <s v="2647 Sleepy Panda Court"/>
    <s v="Richmond"/>
    <x v="8"/>
    <x v="1"/>
    <s v="xxxx-xxxx-xxxx-7492"/>
    <s v="Thoren"/>
  </r>
  <r>
    <s v="2018-1302"/>
    <n v="305"/>
    <s v="Deluxe 3 Bedroom, 2 Bath with fireplace and hot tub"/>
    <x v="44"/>
    <d v="2018-11-14T00:00:00"/>
    <n v="1"/>
    <s v="Off Season"/>
    <n v="701"/>
    <s v="Kimberly"/>
    <s v="Valdez"/>
    <s v="3134 Lazy  Shadow  Run"/>
    <s v="Mobile"/>
    <x v="21"/>
    <x v="4"/>
    <s v="xxxx-xxxx-xxxx-8123"/>
    <s v="Brooke"/>
  </r>
  <r>
    <s v="2018-1303"/>
    <n v="220"/>
    <s v="Standard 2 Bedroom, 2 Bath with fireplace and hot tub"/>
    <x v="44"/>
    <d v="2018-11-14T00:00:00"/>
    <n v="1"/>
    <s v="Off Season"/>
    <n v="531"/>
    <s v="Melanie"/>
    <s v="Compton"/>
    <s v="640 Bright  Autumn  Circle"/>
    <s v="Jacksonville"/>
    <x v="12"/>
    <x v="0"/>
    <s v="xxxx-xxxxxx-x1667"/>
    <s v="Thoren"/>
  </r>
  <r>
    <s v="2018-1304"/>
    <n v="106"/>
    <s v="Deluxe 1 Bedroom, 1 Bath"/>
    <x v="44"/>
    <d v="2018-11-14T00:00:00"/>
    <n v="1"/>
    <s v="Off Season"/>
    <n v="446"/>
    <s v="Carter"/>
    <s v="Sampson"/>
    <s v="4689 Wishing  Wagon  Bend"/>
    <s v="Savannah"/>
    <x v="14"/>
    <x v="1"/>
    <s v="xxxx-xxxx-xxxx-2606"/>
    <s v="Brooke"/>
  </r>
  <r>
    <s v="2018-1305"/>
    <n v="312"/>
    <s v="Standard 3 Bedroom, 3 Bath with fireplace"/>
    <x v="44"/>
    <d v="2018-11-14T00:00:00"/>
    <n v="1"/>
    <s v="Off Season"/>
    <n v="595"/>
    <s v="Isaac"/>
    <s v="Snow"/>
    <s v="2330 Pleasant Dale Court"/>
    <s v="Johnson City"/>
    <x v="10"/>
    <x v="0"/>
    <s v="xxxx-xxxxxx-x1739"/>
    <s v="Thoren"/>
  </r>
  <r>
    <s v="2018-1306"/>
    <n v="221"/>
    <s v="Standard 2 Bedroom, 2 Bath"/>
    <x v="45"/>
    <d v="2018-11-21T00:00:00"/>
    <n v="1"/>
    <s v="Off Season"/>
    <n v="467"/>
    <s v="Jason"/>
    <s v="Pope"/>
    <s v="4810 Quaking  Timber  Edge"/>
    <s v="Kissimmee"/>
    <x v="0"/>
    <x v="1"/>
    <s v="xxxx-xxxx-xxxx-0157"/>
    <s v="Lars"/>
  </r>
  <r>
    <s v="2018-1307"/>
    <n v="225"/>
    <s v="Deluxe 2 Bedroom, 2 Bath with fireplace"/>
    <x v="45"/>
    <d v="2018-11-21T00:00:00"/>
    <n v="1"/>
    <s v="Off Season"/>
    <n v="573"/>
    <s v="Olivia"/>
    <s v="Le"/>
    <s v="4290 Quiet  Beacon  Pike"/>
    <s v="Huntsville"/>
    <x v="21"/>
    <x v="1"/>
    <s v="xxxx-xxxx-xxxx-4863"/>
    <s v="Brooke"/>
  </r>
  <r>
    <s v="2018-1308"/>
    <n v="207"/>
    <s v="Standard 2 Bedroom, 1 Bath"/>
    <x v="45"/>
    <d v="2018-11-21T00:00:00"/>
    <n v="1"/>
    <s v="Off Season"/>
    <n v="446"/>
    <s v="Ayden"/>
    <s v="Nieves"/>
    <s v="4189 Round  Dale  Corner"/>
    <s v="Columbia"/>
    <x v="3"/>
    <x v="0"/>
    <s v="xxxx-xxxxxx-x2258"/>
    <s v="Thoren"/>
  </r>
  <r>
    <s v="2018-1309"/>
    <n v="210"/>
    <s v="Standard 2 Bedroom, 1 Bath"/>
    <x v="45"/>
    <d v="2018-11-21T00:00:00"/>
    <n v="1"/>
    <s v="Off Season"/>
    <n v="446"/>
    <s v="Jason"/>
    <s v="Snider"/>
    <s v="2676 Dewy  Gate  Circle"/>
    <s v="Hickory"/>
    <x v="12"/>
    <x v="1"/>
    <s v="xxxx-xxxx-xxxx-0810"/>
    <s v="Thoren"/>
  </r>
  <r>
    <s v="2018-1310"/>
    <n v="302"/>
    <s v="Standard 3 Bedroom, 1 Bath with hot tub"/>
    <x v="45"/>
    <d v="2018-11-21T00:00:00"/>
    <n v="1"/>
    <s v="Off Season"/>
    <n v="573"/>
    <s v="William"/>
    <s v="Foreman"/>
    <s v="1723 Lazy  Elk  Mews"/>
    <s v="Florence"/>
    <x v="21"/>
    <x v="4"/>
    <s v="xxxx-xxxx-xxxx-7830"/>
    <s v="Brooke"/>
  </r>
  <r>
    <s v="2018-1311"/>
    <n v="215"/>
    <s v="Standard 2 Bedroom, 2 Bath"/>
    <x v="45"/>
    <d v="2018-11-21T00:00:00"/>
    <n v="1"/>
    <s v="Off Season"/>
    <n v="467"/>
    <s v="Joshua"/>
    <s v="Hogan"/>
    <s v="79 Bright  Deer  View"/>
    <s v="Denver"/>
    <x v="29"/>
    <x v="0"/>
    <s v="xxxx-xxxxxx-x7611"/>
    <s v="Thoren"/>
  </r>
  <r>
    <s v="2018-1312"/>
    <n v="104"/>
    <s v="Deluxe 1 Bedroom, 1 Bath"/>
    <x v="45"/>
    <d v="2018-11-21T00:00:00"/>
    <n v="1"/>
    <s v="Off Season"/>
    <n v="446"/>
    <s v="Jack"/>
    <s v="Yates"/>
    <s v="2195 Cotton  Rabbit  Farms"/>
    <s v="Albuquerque"/>
    <x v="35"/>
    <x v="3"/>
    <s v="xxxx-xxxx-xxxx-7896"/>
    <s v="Thoren"/>
  </r>
  <r>
    <s v="2018-1313"/>
    <n v="310"/>
    <s v="Luxury 3 Bedroom, 2 Bath with fireplace"/>
    <x v="45"/>
    <d v="2018-11-21T00:00:00"/>
    <n v="1"/>
    <s v="Off Season"/>
    <n v="828"/>
    <s v="Blake"/>
    <s v="Randolph"/>
    <s v="540 Thunder  Deer  Highlands"/>
    <s v="Albany"/>
    <x v="14"/>
    <x v="4"/>
    <s v="xxxx-xxxx-xxxx-7658"/>
    <s v="Brooke"/>
  </r>
  <r>
    <s v="2018-1314"/>
    <n v="223"/>
    <s v="Deluxe 2 Bedroom, 2 Bath"/>
    <x v="45"/>
    <d v="2018-11-21T00:00:00"/>
    <n v="1"/>
    <s v="Off Season"/>
    <n v="552"/>
    <s v="Sofia"/>
    <s v="Norris"/>
    <s v="2892 Green  Pine  Falls"/>
    <s v="Denver"/>
    <x v="29"/>
    <x v="1"/>
    <s v="xxxx-xxxx-xxxx-1986"/>
    <s v="Thoren"/>
  </r>
  <r>
    <s v="2018-1315"/>
    <n v="203"/>
    <s v="Deluxe 2 Bedroom, 1 Bath"/>
    <x v="45"/>
    <d v="2018-11-28T00:00:00"/>
    <n v="2"/>
    <s v="Off Season"/>
    <n v="1062"/>
    <s v="Chloe"/>
    <s v="Middleton"/>
    <s v="1389 Clear  Shadow  Trace"/>
    <s v="Redondo Beach"/>
    <x v="5"/>
    <x v="2"/>
    <s v=""/>
    <s v="Thoren"/>
  </r>
  <r>
    <s v="2018-1316"/>
    <n v="211"/>
    <s v="Luxury 2 Bedroom, 1 Bath with hot tub"/>
    <x v="45"/>
    <d v="2018-11-21T00:00:00"/>
    <n v="1"/>
    <s v="Off Season"/>
    <n v="743"/>
    <s v="Alexis"/>
    <s v="Estes"/>
    <s v="4101 Amber  Branch  Ledge"/>
    <s v="Fayetteville"/>
    <x v="12"/>
    <x v="1"/>
    <s v="xxxx-xxxx-xxxx-4754"/>
    <s v="Thoren"/>
  </r>
  <r>
    <s v="2018-1317"/>
    <n v="201"/>
    <s v="Standard 2 Bedroom, 1 Bath with fireplace and hot tub"/>
    <x v="45"/>
    <d v="2018-11-21T00:00:00"/>
    <n v="1"/>
    <s v="Off Season"/>
    <n v="510"/>
    <s v="Hannah"/>
    <s v="Byers"/>
    <s v="3155 Blue Island Glen"/>
    <s v="Johns Creek"/>
    <x v="14"/>
    <x v="5"/>
    <s v=""/>
    <s v="Brooke"/>
  </r>
  <r>
    <s v="2018-1318"/>
    <n v="301"/>
    <s v="Luxury 3 Bedroom, 1 Bath with fireplace and hot tub"/>
    <x v="45"/>
    <d v="2018-11-21T00:00:00"/>
    <n v="1"/>
    <s v="Off Season"/>
    <n v="850"/>
    <s v="Chloe"/>
    <s v="Avila"/>
    <s v="3950 Tawny  Hills  Trail"/>
    <s v="Valdosta"/>
    <x v="14"/>
    <x v="1"/>
    <s v="xxxx-xxxx-xxxx-3716"/>
    <s v="Brooke"/>
  </r>
  <r>
    <s v="2018-1319"/>
    <n v="103"/>
    <s v="Deluxe 1 Bedroom, 1 Bath"/>
    <x v="45"/>
    <d v="2018-11-21T00:00:00"/>
    <n v="1"/>
    <s v="Off Season"/>
    <n v="446"/>
    <s v="Ashley"/>
    <s v="Ware"/>
    <s v="4327 Colonial  Beacon  Bend"/>
    <s v="Honolulu"/>
    <x v="46"/>
    <x v="0"/>
    <s v="xxxx-xxxxxx-x9685"/>
    <s v="Thoren"/>
  </r>
  <r>
    <s v="2018-1320"/>
    <n v="303"/>
    <s v="Standard 3 Bedroom, 1 Bath"/>
    <x v="45"/>
    <d v="2018-11-21T00:00:00"/>
    <n v="1"/>
    <s v="Off Season"/>
    <n v="531"/>
    <s v="Charles"/>
    <s v="Frye"/>
    <s v="1606 Fallen  Panda  Vale"/>
    <s v="Orland Park"/>
    <x v="9"/>
    <x v="5"/>
    <s v=""/>
    <s v="Thoren"/>
  </r>
  <r>
    <s v="2018-1321"/>
    <n v="209"/>
    <s v="Deluxe 2 Bedroom, 1 Bath"/>
    <x v="45"/>
    <d v="2018-11-28T00:00:00"/>
    <n v="2"/>
    <s v="Off Season"/>
    <n v="1062"/>
    <s v="Chase"/>
    <s v="Sims"/>
    <s v="2041 Wishing  Bear  Landing"/>
    <s v="Charlotte"/>
    <x v="12"/>
    <x v="5"/>
    <s v=""/>
    <s v="Thoren"/>
  </r>
  <r>
    <s v="2018-1322"/>
    <n v="305"/>
    <s v="Deluxe 3 Bedroom, 2 Bath with fireplace and hot tub"/>
    <x v="45"/>
    <d v="2018-11-21T00:00:00"/>
    <n v="1"/>
    <s v="Off Season"/>
    <n v="701"/>
    <s v="Ian"/>
    <s v="Donaldson"/>
    <s v="1171 Stony  Sky  Jetty"/>
    <s v="Bartlett"/>
    <x v="10"/>
    <x v="3"/>
    <s v="xxxx-xxxx-xxxx-8927"/>
    <s v="Thoren"/>
  </r>
  <r>
    <s v="2018-1323"/>
    <n v="220"/>
    <s v="Standard 2 Bedroom, 2 Bath with fireplace and hot tub"/>
    <x v="45"/>
    <d v="2018-11-21T00:00:00"/>
    <n v="1"/>
    <s v="Off Season"/>
    <n v="531"/>
    <s v="Harper"/>
    <s v="Benjamin"/>
    <s v="164 Foggy  Branch  Jetty"/>
    <s v="Deltona"/>
    <x v="0"/>
    <x v="1"/>
    <s v="xxxx-xxxx-xxxx-8282"/>
    <s v="Lars"/>
  </r>
  <r>
    <s v="2018-1324"/>
    <n v="309"/>
    <s v="Luxury 3 Bedroom, 2 Bath with hot tub"/>
    <x v="45"/>
    <d v="2018-11-28T00:00:00"/>
    <n v="2"/>
    <s v="Off Season"/>
    <n v="1700"/>
    <s v="Khloe"/>
    <s v="Steele"/>
    <s v="3449 Hidden  Panda  Vista"/>
    <s v="Raleigh"/>
    <x v="12"/>
    <x v="3"/>
    <s v="xxxx-xxxx-xxxx-1865"/>
    <s v="Thoren"/>
  </r>
  <r>
    <s v="2018-1325"/>
    <n v="228"/>
    <s v="Standard 2 Bedroom, 2 Bath"/>
    <x v="45"/>
    <d v="2018-11-21T00:00:00"/>
    <n v="1"/>
    <s v="Off Season"/>
    <n v="467"/>
    <s v="Angel"/>
    <s v="Waters"/>
    <s v="2596 Cozy  Beacon  Vale"/>
    <s v="San Diego"/>
    <x v="5"/>
    <x v="5"/>
    <s v=""/>
    <s v="Thoren"/>
  </r>
  <r>
    <s v="2018-1326"/>
    <n v="102"/>
    <s v="Deluxe 1 Bedroom, 1 Bath with hot tub"/>
    <x v="45"/>
    <d v="2018-11-21T00:00:00"/>
    <n v="1"/>
    <s v="Off Season"/>
    <n v="488"/>
    <s v="Jasmine"/>
    <s v="Hoffman"/>
    <s v="4354 Burning  Lagoon  Gate"/>
    <s v="Farmington"/>
    <x v="35"/>
    <x v="1"/>
    <s v="xxxx-xxxx-xxxx-2892"/>
    <s v="Thoren"/>
  </r>
  <r>
    <s v="2018-1327"/>
    <n v="600"/>
    <s v="Standard 6 Bedroom, 4 Bath with fireplace"/>
    <x v="45"/>
    <d v="2018-11-21T00:00:00"/>
    <n v="1"/>
    <s v="Off Season"/>
    <n v="871"/>
    <s v="Jason"/>
    <s v="Oneal"/>
    <s v="443 Cotton  Bear  Lane"/>
    <s v="Margate"/>
    <x v="0"/>
    <x v="1"/>
    <s v="xxxx-xxxx-xxxx-1330"/>
    <s v="Lars"/>
  </r>
  <r>
    <s v="2018-1328"/>
    <n v="314"/>
    <s v="Luxury 3 Bedroom, 3 Bath"/>
    <x v="45"/>
    <d v="2018-11-21T00:00:00"/>
    <n v="1"/>
    <s v="Off Season"/>
    <n v="828"/>
    <s v="Adrian"/>
    <s v="Jennings"/>
    <s v="2657 Lazy  Pine  Terrace"/>
    <s v="Peachtree Corners"/>
    <x v="14"/>
    <x v="3"/>
    <s v="xxxx-xxxx-xxxx-6567"/>
    <s v="Brooke"/>
  </r>
  <r>
    <s v="2018-1329"/>
    <n v="313"/>
    <s v="Standard 3 Bedroom, 3 Bath with hot tub"/>
    <x v="45"/>
    <d v="2018-11-28T00:00:00"/>
    <n v="2"/>
    <s v="Off Season"/>
    <n v="1232"/>
    <s v="Connor"/>
    <s v="Hughes"/>
    <s v="1606 Hidden  Anchor  Falls"/>
    <s v="Galveston"/>
    <x v="7"/>
    <x v="2"/>
    <s v=""/>
    <s v="Thoren"/>
  </r>
  <r>
    <s v="2018-1330"/>
    <n v="204"/>
    <s v="Standard 2 Bedroom, 1 Bath"/>
    <x v="45"/>
    <d v="2018-11-21T00:00:00"/>
    <n v="1"/>
    <s v="Off Season"/>
    <n v="446"/>
    <s v="Nathaniel"/>
    <s v="Finley"/>
    <s v="4619 Hidden  River  Dale"/>
    <s v="Hallandale Beach"/>
    <x v="0"/>
    <x v="2"/>
    <s v=""/>
    <s v="Lars"/>
  </r>
  <r>
    <s v="2018-1331"/>
    <n v="312"/>
    <s v="Standard 3 Bedroom, 3 Bath with fireplace"/>
    <x v="45"/>
    <d v="2018-11-21T00:00:00"/>
    <n v="1"/>
    <s v="Off Season"/>
    <n v="595"/>
    <s v="Caroline"/>
    <s v="Kaufman"/>
    <s v="3926 Dusty  Island  Farms"/>
    <s v="Wylie"/>
    <x v="7"/>
    <x v="0"/>
    <s v="xxxx-xxxxxx-x8965"/>
    <s v="Thoren"/>
  </r>
  <r>
    <s v="2018-1332"/>
    <n v="219"/>
    <s v="Deluxe 2 Bedroom, 2 Bath with fireplace and hot tub"/>
    <x v="45"/>
    <d v="2018-11-21T00:00:00"/>
    <n v="1"/>
    <s v="Off Season"/>
    <n v="616"/>
    <s v="Jocelyn"/>
    <s v="Barrett"/>
    <s v="4671 Broad Elk Dell"/>
    <s v="Hilton Head Island"/>
    <x v="3"/>
    <x v="4"/>
    <s v="xxxx-xxxx-xxxx-8403"/>
    <s v="Thoren"/>
  </r>
  <r>
    <s v="2018-1333"/>
    <n v="218"/>
    <s v="Deluxe 2 Bedroom, 2 Bath with fireplace"/>
    <x v="45"/>
    <d v="2018-11-28T00:00:00"/>
    <n v="2"/>
    <s v="Off Season"/>
    <n v="1146"/>
    <s v="Alex"/>
    <s v="Sampson"/>
    <s v="3705 Amber Rabbit Lane"/>
    <s v="Aurora"/>
    <x v="9"/>
    <x v="2"/>
    <s v=""/>
    <s v="Thoren"/>
  </r>
  <r>
    <s v="2018-1334"/>
    <n v="100"/>
    <s v="Standard 1 Bedroom, 1 Bath"/>
    <x v="45"/>
    <d v="2018-11-21T00:00:00"/>
    <n v="1"/>
    <s v="Off Season"/>
    <n v="361"/>
    <s v="Kylie"/>
    <s v="Potter"/>
    <s v="567 Crystal  Leaf  Highlands"/>
    <s v="Bountiful"/>
    <x v="45"/>
    <x v="3"/>
    <s v="xxxx-xxxx-xxxx-4634"/>
    <s v="Thoren"/>
  </r>
  <r>
    <s v="2018-1335"/>
    <n v="227"/>
    <s v="Deluxe 2 Bedroom, 2 Bath"/>
    <x v="45"/>
    <d v="2018-11-21T00:00:00"/>
    <n v="1"/>
    <s v="Off Season"/>
    <n v="552"/>
    <s v="Emma"/>
    <s v="Booth"/>
    <s v="2839 Emerald  Brook  Promenade"/>
    <s v="Greensboro"/>
    <x v="12"/>
    <x v="1"/>
    <s v="xxxx-xxxx-xxxx-5365"/>
    <s v="Thoren"/>
  </r>
  <r>
    <s v="2018-1336"/>
    <n v="222"/>
    <s v="Luxury 2 Bedroom, 2 Bath"/>
    <x v="46"/>
    <d v="2018-11-28T00:00:00"/>
    <n v="1"/>
    <s v="Season"/>
    <n v="850"/>
    <s v="Ryan"/>
    <s v="Powell"/>
    <s v="1102 Velvet Blossom Gardens"/>
    <s v="Kettering"/>
    <x v="6"/>
    <x v="1"/>
    <s v="xxxx-xxxx-xxxx-4006"/>
    <s v="Thoren"/>
  </r>
  <r>
    <s v="2018-1337"/>
    <n v="501"/>
    <s v="Standard 5 Bedroom, 4 Bath"/>
    <x v="46"/>
    <d v="2018-11-28T00:00:00"/>
    <n v="1"/>
    <s v="Season"/>
    <n v="900"/>
    <s v="Jack"/>
    <s v="Ayers"/>
    <s v="2466 Crystal  Nectar  Bank"/>
    <s v="Fitchburg"/>
    <x v="11"/>
    <x v="1"/>
    <s v="xxxx-xxxx-xxxx-4955"/>
    <s v="Thoren"/>
  </r>
  <r>
    <s v="2018-1338"/>
    <n v="221"/>
    <s v="Standard 2 Bedroom, 2 Bath"/>
    <x v="46"/>
    <d v="2018-11-28T00:00:00"/>
    <n v="1"/>
    <s v="Season"/>
    <n v="550"/>
    <s v="Jocelyn"/>
    <s v="May"/>
    <s v="4433 Iron  Rabbit  Terrace"/>
    <s v="Ankeny"/>
    <x v="25"/>
    <x v="4"/>
    <s v="xxxx-xxxx-xxxx-0912"/>
    <s v="Thoren"/>
  </r>
  <r>
    <s v="2018-1339"/>
    <n v="224"/>
    <s v="Luxury 2 Bedroom, 2 Bath with fireplace"/>
    <x v="46"/>
    <d v="2018-11-28T00:00:00"/>
    <n v="1"/>
    <s v="Season"/>
    <n v="875"/>
    <s v="Andrea"/>
    <s v="Wade"/>
    <s v="1901 Grand  Rabbit  Valley"/>
    <s v="Alpharetta"/>
    <x v="14"/>
    <x v="3"/>
    <s v="xxxx-xxxx-xxxx-9831"/>
    <s v="Brooke"/>
  </r>
  <r>
    <s v="2018-1340"/>
    <n v="226"/>
    <s v="Standard 2 Bedroom, 2 Bath"/>
    <x v="46"/>
    <d v="2018-11-28T00:00:00"/>
    <n v="1"/>
    <s v="Season"/>
    <n v="550"/>
    <s v="Isaiah"/>
    <s v="Rocha"/>
    <s v="1603 Dusty  Bear  Knoll"/>
    <s v="Homestead"/>
    <x v="0"/>
    <x v="4"/>
    <s v="xxxx-xxxx-xxxx-5141"/>
    <s v="Lars"/>
  </r>
  <r>
    <s v="2018-1341"/>
    <n v="211"/>
    <s v="Luxury 2 Bedroom, 1 Bath with hot tub"/>
    <x v="46"/>
    <d v="2018-11-28T00:00:00"/>
    <n v="1"/>
    <s v="Season"/>
    <n v="875"/>
    <s v="Luke"/>
    <s v="Huff"/>
    <s v="2862 Red  Blossom  Manor"/>
    <s v="Palm Coast"/>
    <x v="0"/>
    <x v="3"/>
    <s v="xxxx-xxxx-xxxx-8959"/>
    <s v="Lars"/>
  </r>
  <r>
    <s v="2018-1342"/>
    <n v="207"/>
    <s v="Standard 2 Bedroom, 1 Bath"/>
    <x v="46"/>
    <d v="2018-11-28T00:00:00"/>
    <n v="1"/>
    <s v="Season"/>
    <n v="525"/>
    <s v="Alyssa"/>
    <s v="Carver"/>
    <s v="3092 Little  Robin  Lane"/>
    <s v="Buffalo Grove"/>
    <x v="9"/>
    <x v="3"/>
    <s v="xxxx-xxxx-xxxx-8069"/>
    <s v="Thoren"/>
  </r>
  <r>
    <s v="2018-1343"/>
    <n v="103"/>
    <s v="Deluxe 1 Bedroom, 1 Bath"/>
    <x v="46"/>
    <d v="2018-11-28T00:00:00"/>
    <n v="1"/>
    <s v="Season"/>
    <n v="525"/>
    <s v="Aubrey"/>
    <s v="Lyons"/>
    <s v="1279 Sunny  Quail  Mews"/>
    <s v="Titusville"/>
    <x v="0"/>
    <x v="0"/>
    <s v="xxxx-xxxxxx-x2358"/>
    <s v="Lars"/>
  </r>
  <r>
    <s v="2018-1344"/>
    <n v="304"/>
    <s v="Standard 3 Bedroom, 1 Bath with hot tub"/>
    <x v="46"/>
    <d v="2018-11-28T00:00:00"/>
    <n v="1"/>
    <s v="Season"/>
    <n v="675"/>
    <s v="Jonathan"/>
    <s v="Vazquez"/>
    <s v="2668 Crystal Panda Vista"/>
    <s v="Coconut Creek"/>
    <x v="0"/>
    <x v="0"/>
    <s v="xxxx-xxxxxx-x6065"/>
    <s v="Lars"/>
  </r>
  <r>
    <s v="2018-1345"/>
    <n v="305"/>
    <s v="Deluxe 3 Bedroom, 2 Bath with fireplace and hot tub"/>
    <x v="46"/>
    <d v="2018-11-28T00:00:00"/>
    <n v="1"/>
    <s v="Season"/>
    <n v="825"/>
    <s v="Serenity"/>
    <s v="Gillespie"/>
    <s v="2130 Blue  Pony  Pike"/>
    <s v="Fontana"/>
    <x v="5"/>
    <x v="1"/>
    <s v="xxxx-xxxx-xxxx-5973"/>
    <s v="Thoren"/>
  </r>
  <r>
    <s v="2018-1346"/>
    <n v="105"/>
    <s v="Deluxe 1 Bedroom, 1 Bath"/>
    <x v="46"/>
    <d v="2018-11-28T00:00:00"/>
    <n v="1"/>
    <s v="Season"/>
    <n v="525"/>
    <s v="Tristan"/>
    <s v="Castillo"/>
    <s v="2953 Tawny River Meadow"/>
    <s v="Vallejo"/>
    <x v="5"/>
    <x v="5"/>
    <s v=""/>
    <s v="Thoren"/>
  </r>
  <r>
    <s v="2018-1347"/>
    <n v="300"/>
    <s v="Standard 3 Bedroom, 1 Bath"/>
    <x v="46"/>
    <d v="2018-12-05T00:00:00"/>
    <n v="2"/>
    <s v="Season"/>
    <n v="1250"/>
    <s v="Ethan"/>
    <s v="Craig"/>
    <s v="3349 Little  Deer  Ridge"/>
    <s v="Mansfield"/>
    <x v="6"/>
    <x v="1"/>
    <s v="xxxx-xxxx-xxxx-0454"/>
    <s v="Thoren"/>
  </r>
  <r>
    <s v="2018-1348"/>
    <n v="220"/>
    <s v="Standard 2 Bedroom, 2 Bath with fireplace and hot tub"/>
    <x v="46"/>
    <d v="2018-11-28T00:00:00"/>
    <n v="1"/>
    <s v="Season"/>
    <n v="625"/>
    <s v="Jason"/>
    <s v="Baxter"/>
    <s v="4334 Thunder Prairie Landing"/>
    <s v="Asheville"/>
    <x v="12"/>
    <x v="0"/>
    <s v="xxxx-xxxxxx-x6343"/>
    <s v="Thoren"/>
  </r>
  <r>
    <s v="2018-1349"/>
    <n v="215"/>
    <s v="Standard 2 Bedroom, 2 Bath"/>
    <x v="46"/>
    <d v="2018-11-28T00:00:00"/>
    <n v="1"/>
    <s v="Season"/>
    <n v="550"/>
    <s v="Victoria"/>
    <s v="Browning"/>
    <s v="1364 Sunny  Treasure  Gate"/>
    <s v="Tuscaloosa"/>
    <x v="21"/>
    <x v="4"/>
    <s v="xxxx-xxxx-xxxx-0427"/>
    <s v="Brooke"/>
  </r>
  <r>
    <s v="2018-1350"/>
    <n v="217"/>
    <s v="Luxury 2 Bedroom, 2 Bath with fireplace"/>
    <x v="46"/>
    <d v="2018-11-28T00:00:00"/>
    <n v="1"/>
    <s v="Season"/>
    <n v="875"/>
    <s v="Isabella"/>
    <s v="Bullock"/>
    <s v="3602 Middle  Butterfly  Ledge"/>
    <s v="Jackson"/>
    <x v="10"/>
    <x v="5"/>
    <s v=""/>
    <s v="Thoren"/>
  </r>
  <r>
    <s v="2018-1351"/>
    <n v="225"/>
    <s v="Deluxe 2 Bedroom, 2 Bath with fireplace"/>
    <x v="46"/>
    <d v="2018-11-28T00:00:00"/>
    <n v="1"/>
    <s v="Season"/>
    <n v="675"/>
    <s v="Autumn"/>
    <s v="Franco"/>
    <s v="909 Cinder  Deer  Chase"/>
    <s v="Albuquerque"/>
    <x v="35"/>
    <x v="2"/>
    <s v=""/>
    <s v="Thoren"/>
  </r>
  <r>
    <s v="2018-1352"/>
    <n v="600"/>
    <s v="Standard 6 Bedroom, 4 Bath with fireplace"/>
    <x v="46"/>
    <d v="2018-12-05T00:00:00"/>
    <n v="2"/>
    <s v="Off Season"/>
    <n v="1742"/>
    <s v="Ian"/>
    <s v="Farley"/>
    <s v="2731 Indian  Branch  Stead"/>
    <s v="La Crosse"/>
    <x v="27"/>
    <x v="2"/>
    <s v=""/>
    <s v="Thoren"/>
  </r>
  <r>
    <s v="2018-1353"/>
    <n v="301"/>
    <s v="Luxury 3 Bedroom, 1 Bath with fireplace and hot tub"/>
    <x v="46"/>
    <d v="2018-11-28T00:00:00"/>
    <n v="1"/>
    <s v="Season"/>
    <n v="1000"/>
    <s v="Lucy"/>
    <s v="Malone"/>
    <s v="101 Amber  Zephyr  Jetty"/>
    <s v="Beaumont"/>
    <x v="7"/>
    <x v="1"/>
    <s v="xxxx-xxxx-xxxx-2500"/>
    <s v="Thoren"/>
  </r>
  <r>
    <s v="2018-1354"/>
    <n v="302"/>
    <s v="Standard 3 Bedroom, 1 Bath with hot tub"/>
    <x v="46"/>
    <d v="2018-11-28T00:00:00"/>
    <n v="1"/>
    <s v="Season"/>
    <n v="675"/>
    <s v="Grayson"/>
    <s v="Puckett"/>
    <s v="4808 Wishing  Cloud  Acres"/>
    <s v="Weston"/>
    <x v="0"/>
    <x v="1"/>
    <s v="xxxx-xxxx-xxxx-5604"/>
    <s v="Lars"/>
  </r>
  <r>
    <s v="2018-1355"/>
    <n v="204"/>
    <s v="Standard 2 Bedroom, 1 Bath"/>
    <x v="46"/>
    <d v="2018-11-28T00:00:00"/>
    <n v="1"/>
    <s v="Season"/>
    <n v="525"/>
    <s v="Colton"/>
    <s v="Parrish"/>
    <s v="3323 Quaking  Wagon  Bank"/>
    <s v="La Quinta"/>
    <x v="5"/>
    <x v="3"/>
    <s v="xxxx-xxxx-xxxx-3497"/>
    <s v="Thoren"/>
  </r>
  <r>
    <s v="2018-1356"/>
    <n v="201"/>
    <s v="Standard 2 Bedroom, 1 Bath with fireplace and hot tub"/>
    <x v="46"/>
    <d v="2018-11-28T00:00:00"/>
    <n v="1"/>
    <s v="Season"/>
    <n v="600"/>
    <s v="Abigail"/>
    <s v="Petersen"/>
    <s v="2288 High Butterfly Park"/>
    <s v="Gary"/>
    <x v="4"/>
    <x v="3"/>
    <s v="xxxx-xxxx-xxxx-9843"/>
    <s v="Thoren"/>
  </r>
  <r>
    <s v="2018-1357"/>
    <n v="210"/>
    <s v="Standard 2 Bedroom, 1 Bath"/>
    <x v="46"/>
    <d v="2018-12-05T00:00:00"/>
    <n v="2"/>
    <s v="Season"/>
    <n v="1050"/>
    <s v="Tyler"/>
    <s v="Burke"/>
    <s v="984 Broad  Willow  Point"/>
    <s v="Cleveland"/>
    <x v="10"/>
    <x v="5"/>
    <s v=""/>
    <s v="Thoren"/>
  </r>
  <r>
    <s v="2018-1358"/>
    <n v="306"/>
    <s v="Standard 3 Bedroom, 2 Bath"/>
    <x v="46"/>
    <d v="2018-12-05T00:00:00"/>
    <n v="2"/>
    <s v="Season"/>
    <n v="1300"/>
    <s v="Gavin"/>
    <s v="Roberson"/>
    <s v="4646 Dewy  Apple  View"/>
    <s v="Norfolk"/>
    <x v="8"/>
    <x v="0"/>
    <s v="xxxx-xxxxxx-x9626"/>
    <s v="Thoren"/>
  </r>
  <r>
    <s v="2018-1359"/>
    <n v="402"/>
    <s v="Deluxe 4 Bedroom, 4 Bath with fireplace"/>
    <x v="46"/>
    <d v="2018-11-28T00:00:00"/>
    <n v="1"/>
    <s v="Season"/>
    <n v="925"/>
    <s v="Luis"/>
    <s v="Mooney"/>
    <s v="2902 Bright Deer Jetty"/>
    <s v="Summerville"/>
    <x v="3"/>
    <x v="0"/>
    <s v="xxxx-xxxxxx-x1040"/>
    <s v="Thoren"/>
  </r>
  <r>
    <s v="2018-1360"/>
    <n v="213"/>
    <s v="Standard 2 Bedroom, 1 Bath with hot tub"/>
    <x v="46"/>
    <d v="2018-11-28T00:00:00"/>
    <n v="1"/>
    <s v="Season"/>
    <n v="575"/>
    <s v="Payton"/>
    <s v="Velasquez"/>
    <s v="1760 Jagged  Grove  Acres"/>
    <s v="Kissimmee"/>
    <x v="0"/>
    <x v="1"/>
    <s v="xxxx-xxxx-xxxx-3525"/>
    <s v="Lars"/>
  </r>
  <r>
    <s v="2018-1361"/>
    <n v="311"/>
    <s v="Deluxe 3 Bedroom, 2 Bath"/>
    <x v="46"/>
    <d v="2018-11-28T00:00:00"/>
    <n v="1"/>
    <s v="Season"/>
    <n v="750"/>
    <s v="Adrian"/>
    <s v="Ray"/>
    <s v="3245 Noble  Dale  Highlands"/>
    <s v="Valdosta"/>
    <x v="14"/>
    <x v="5"/>
    <s v=""/>
    <s v="Brooke"/>
  </r>
  <r>
    <s v="2018-1362"/>
    <n v="212"/>
    <s v="Deluxe 2 Bedroom, 1 Bath"/>
    <x v="46"/>
    <d v="2018-11-28T00:00:00"/>
    <n v="1"/>
    <s v="Season"/>
    <n v="625"/>
    <s v="Noah"/>
    <s v="Leonard"/>
    <s v="546 Foggy  Wagon  Valley"/>
    <s v="Clovis"/>
    <x v="35"/>
    <x v="3"/>
    <s v="xxxx-xxxx-xxxx-3823"/>
    <s v="Thoren"/>
  </r>
  <r>
    <s v="2018-1363"/>
    <n v="312"/>
    <s v="Standard 3 Bedroom, 3 Bath with fireplace"/>
    <x v="46"/>
    <d v="2018-11-28T00:00:00"/>
    <n v="1"/>
    <s v="Season"/>
    <n v="700"/>
    <s v="Mariah"/>
    <s v="Wise"/>
    <s v="936 Merry  Forest  Path"/>
    <s v="Oak Park"/>
    <x v="9"/>
    <x v="2"/>
    <s v=""/>
    <s v="Thoren"/>
  </r>
  <r>
    <s v="2018-1364"/>
    <n v="500"/>
    <s v="Deluxe 5 Bedroom, 3 Bath with fireplace and hot tub"/>
    <x v="46"/>
    <d v="2018-11-28T00:00:00"/>
    <n v="1"/>
    <s v="Season"/>
    <n v="1050"/>
    <s v="Riley"/>
    <s v="Elliott"/>
    <s v="124 Cotton  Hickory  Crest"/>
    <s v="Calumet City"/>
    <x v="9"/>
    <x v="0"/>
    <s v="xxxx-xxxxxx-x8989"/>
    <s v="Thoren"/>
  </r>
  <r>
    <s v="2018-1365"/>
    <n v="100"/>
    <s v="Standard 1 Bedroom, 1 Bath"/>
    <x v="46"/>
    <d v="2018-11-28T00:00:00"/>
    <n v="1"/>
    <s v="Season"/>
    <n v="425"/>
    <s v="Alexandra"/>
    <s v="Small"/>
    <s v="482 Noble  Lake  Dale"/>
    <s v="Deltona"/>
    <x v="0"/>
    <x v="5"/>
    <s v=""/>
    <s v="Lars"/>
  </r>
  <r>
    <s v="2018-1366"/>
    <n v="315"/>
    <s v="Standard 3 Bedroom, 3 Bath"/>
    <x v="46"/>
    <d v="2018-12-05T00:00:00"/>
    <n v="2"/>
    <s v="Season"/>
    <n v="1350"/>
    <s v="Aiden"/>
    <s v="Macias"/>
    <s v="1135 Lost Rise Path"/>
    <s v="Baton Rouge"/>
    <x v="15"/>
    <x v="1"/>
    <s v="xxxx-xxxx-xxxx-0328"/>
    <s v="Thoren"/>
  </r>
  <r>
    <s v="2018-1367"/>
    <n v="401"/>
    <s v="Luxury 4 Bedroom, 4 Bath"/>
    <x v="46"/>
    <d v="2018-12-05T00:00:00"/>
    <n v="2"/>
    <s v="Season"/>
    <n v="2200"/>
    <s v="Robert"/>
    <s v="Galloway"/>
    <s v="3123 Harvest  Hills  Path"/>
    <s v="Germantown"/>
    <x v="10"/>
    <x v="3"/>
    <s v="xxxx-xxxx-xxxx-0345"/>
    <s v="Thoren"/>
  </r>
  <r>
    <s v="2018-1368"/>
    <n v="101"/>
    <s v="Standard 1 Bedroom, 1 Bath with fireplace"/>
    <x v="46"/>
    <d v="2018-11-28T00:00:00"/>
    <n v="1"/>
    <s v="Season"/>
    <n v="450"/>
    <s v="Jacob"/>
    <s v="Sykes"/>
    <s v="2048 Middle  Leaf  Park"/>
    <s v="New York"/>
    <x v="18"/>
    <x v="5"/>
    <s v=""/>
    <s v="Thoren"/>
  </r>
  <r>
    <s v="2018-1369"/>
    <n v="307"/>
    <s v="Standard 3 Bedroom, 2 Bath"/>
    <x v="46"/>
    <d v="2018-11-28T00:00:00"/>
    <n v="1"/>
    <s v="Season"/>
    <n v="650"/>
    <s v="Sarah"/>
    <s v="Parrish"/>
    <s v="1779 Fallen  Anchor  Corner"/>
    <s v="Brookhaven"/>
    <x v="14"/>
    <x v="1"/>
    <s v="xxxx-xxxx-xxxx-9152"/>
    <s v="Brooke"/>
  </r>
  <r>
    <s v="2018-1370"/>
    <n v="310"/>
    <s v="Luxury 3 Bedroom, 2 Bath with fireplace"/>
    <x v="46"/>
    <d v="2018-11-28T00:00:00"/>
    <n v="1"/>
    <s v="Season"/>
    <n v="975"/>
    <s v="Brooklyn"/>
    <s v="Peck"/>
    <s v="4871 Thunder  Branch  Vista"/>
    <s v="Buffalo Grove"/>
    <x v="9"/>
    <x v="5"/>
    <s v=""/>
    <s v="Thoren"/>
  </r>
  <r>
    <s v="2018-1371"/>
    <n v="227"/>
    <s v="Deluxe 2 Bedroom, 2 Bath"/>
    <x v="46"/>
    <d v="2018-12-05T00:00:00"/>
    <n v="2"/>
    <s v="Season"/>
    <n v="1300"/>
    <s v="Brianna"/>
    <s v="Neal"/>
    <s v="29 Quiet Hills Terrace"/>
    <s v="Bolingbrook"/>
    <x v="9"/>
    <x v="1"/>
    <s v="xxxx-xxxx-xxxx-1964"/>
    <s v="Thoren"/>
  </r>
  <r>
    <s v="2018-1372"/>
    <n v="229"/>
    <s v="Deluxe 2 Bedroom, 2 Bath with hot tub"/>
    <x v="46"/>
    <d v="2018-11-28T00:00:00"/>
    <n v="1"/>
    <s v="Season"/>
    <n v="700"/>
    <s v="Naomi"/>
    <s v="Wiggins"/>
    <s v="2547 Bright  Island  Edge"/>
    <s v="Virginia Beach"/>
    <x v="8"/>
    <x v="5"/>
    <s v=""/>
    <s v="Thoren"/>
  </r>
  <r>
    <s v="2018-1373"/>
    <n v="106"/>
    <s v="Deluxe 1 Bedroom, 1 Bath"/>
    <x v="46"/>
    <d v="2018-12-05T00:00:00"/>
    <n v="2"/>
    <s v="Season"/>
    <n v="1050"/>
    <s v="Jordan"/>
    <s v="Good"/>
    <s v="4958 Rocky  Gate  Hollow"/>
    <s v="Newport News"/>
    <x v="8"/>
    <x v="5"/>
    <s v=""/>
    <s v="Thoren"/>
  </r>
  <r>
    <s v="2018-1374"/>
    <n v="400"/>
    <s v="Standard 4 Bedroom, 3 Bath"/>
    <x v="46"/>
    <d v="2018-11-28T00:00:00"/>
    <n v="1"/>
    <s v="Season"/>
    <n v="775"/>
    <s v="Melanie"/>
    <s v="Molina"/>
    <s v="762 Noble Fawn Circle"/>
    <s v="Warner Robins"/>
    <x v="14"/>
    <x v="0"/>
    <s v="xxxx-xxxxxx-x6776"/>
    <s v="Brooke"/>
  </r>
  <r>
    <s v="2018-1375"/>
    <n v="304"/>
    <s v="Standard 3 Bedroom, 1 Bath with hot tub"/>
    <x v="47"/>
    <d v="2018-12-05T00:00:00"/>
    <n v="1"/>
    <s v="Off Season"/>
    <n v="573"/>
    <s v="Anna"/>
    <s v="Cochran"/>
    <s v="3724 Colonial Embers Ledge"/>
    <s v="Pomona"/>
    <x v="5"/>
    <x v="4"/>
    <s v="xxxx-xxxx-xxxx-4864"/>
    <s v="Thoren"/>
  </r>
  <r>
    <s v="2018-1376"/>
    <n v="203"/>
    <s v="Deluxe 2 Bedroom, 1 Bath"/>
    <x v="47"/>
    <d v="2018-12-12T00:00:00"/>
    <n v="2"/>
    <s v="Off Season"/>
    <n v="1062"/>
    <s v="Adam"/>
    <s v="Powers"/>
    <s v="526 Dewy  Island  Gate"/>
    <s v="Gastonia"/>
    <x v="12"/>
    <x v="0"/>
    <s v="xxxx-xxxxxx-x9867"/>
    <s v="Thoren"/>
  </r>
  <r>
    <s v="2018-1377"/>
    <n v="229"/>
    <s v="Deluxe 2 Bedroom, 2 Bath with hot tub"/>
    <x v="47"/>
    <d v="2018-12-05T00:00:00"/>
    <n v="1"/>
    <s v="Off Season"/>
    <n v="595"/>
    <s v="Nathan"/>
    <s v="Jefferson"/>
    <s v="4270 Misty  Beacon  Nook"/>
    <s v="Pinellas Park"/>
    <x v="0"/>
    <x v="5"/>
    <s v=""/>
    <s v="Lars"/>
  </r>
  <r>
    <s v="2018-1378"/>
    <n v="211"/>
    <s v="Luxury 2 Bedroom, 1 Bath with hot tub"/>
    <x v="47"/>
    <d v="2018-12-12T00:00:00"/>
    <n v="2"/>
    <s v="Off Season"/>
    <n v="1486"/>
    <s v="Tristan"/>
    <s v="Richard"/>
    <s v="151 Hidden  Gate  Gate"/>
    <s v="Valdosta"/>
    <x v="14"/>
    <x v="3"/>
    <s v="xxxx-xxxx-xxxx-4789"/>
    <s v="Brooke"/>
  </r>
  <r>
    <s v="2018-1379"/>
    <n v="500"/>
    <s v="Deluxe 5 Bedroom, 3 Bath with fireplace and hot tub"/>
    <x v="47"/>
    <d v="2018-12-05T00:00:00"/>
    <n v="1"/>
    <s v="Off Season"/>
    <n v="892"/>
    <s v="Henry"/>
    <s v="Duffy"/>
    <s v="1634 Old Zephyr Estates"/>
    <s v="North Charleston"/>
    <x v="3"/>
    <x v="0"/>
    <s v="xxxx-xxxxxx-x6550"/>
    <s v="Thoren"/>
  </r>
  <r>
    <s v="2018-1380"/>
    <n v="225"/>
    <s v="Deluxe 2 Bedroom, 2 Bath with fireplace"/>
    <x v="47"/>
    <d v="2018-12-05T00:00:00"/>
    <n v="1"/>
    <s v="Off Season"/>
    <n v="573"/>
    <s v="London"/>
    <s v="Howell"/>
    <s v="4487 Golden  Berry  Pike"/>
    <s v="Goose Creek"/>
    <x v="3"/>
    <x v="1"/>
    <s v="xxxx-xxxx-xxxx-7691"/>
    <s v="Thoren"/>
  </r>
  <r>
    <s v="2018-1381"/>
    <n v="313"/>
    <s v="Standard 3 Bedroom, 3 Bath with hot tub"/>
    <x v="47"/>
    <d v="2018-12-05T00:00:00"/>
    <n v="1"/>
    <s v="Off Season"/>
    <n v="616"/>
    <s v="Avery"/>
    <s v="Owen"/>
    <s v="2269 Harvest  Mountain  Vale"/>
    <s v="Rogers"/>
    <x v="23"/>
    <x v="1"/>
    <s v="xxxx-xxxx-xxxx-6205"/>
    <s v="Thoren"/>
  </r>
  <r>
    <s v="2018-1382"/>
    <n v="222"/>
    <s v="Luxury 2 Bedroom, 2 Bath"/>
    <x v="47"/>
    <d v="2018-12-12T00:00:00"/>
    <n v="2"/>
    <s v="Off Season"/>
    <n v="1444"/>
    <s v="Alexa"/>
    <s v="Stokes"/>
    <s v="4294 Broad  Pine  Trace"/>
    <s v="Wheaton"/>
    <x v="9"/>
    <x v="1"/>
    <s v="xxxx-xxxx-xxxx-5825"/>
    <s v="Thoren"/>
  </r>
  <r>
    <s v="2018-1383"/>
    <n v="217"/>
    <s v="Luxury 2 Bedroom, 2 Bath with fireplace"/>
    <x v="47"/>
    <d v="2018-12-05T00:00:00"/>
    <n v="1"/>
    <s v="Off Season"/>
    <n v="743"/>
    <s v="Austin"/>
    <s v="Hunt"/>
    <s v="2861 Honey  Embers  Ledge"/>
    <s v="Port St. Lucie"/>
    <x v="0"/>
    <x v="3"/>
    <s v="xxxx-xxxx-xxxx-6858"/>
    <s v="Lars"/>
  </r>
  <r>
    <s v="2018-1384"/>
    <n v="308"/>
    <s v="Deluxe 3 Bedroom, 2 Bath with fireplace and hot tub"/>
    <x v="47"/>
    <d v="2018-12-05T00:00:00"/>
    <n v="1"/>
    <s v="Off Season"/>
    <n v="701"/>
    <s v="Bella"/>
    <s v="Weber"/>
    <s v="2253 Tawny Treasure Swale"/>
    <s v="Smyrna"/>
    <x v="10"/>
    <x v="1"/>
    <s v="xxxx-xxxx-xxxx-2640"/>
    <s v="Thoren"/>
  </r>
  <r>
    <s v="2018-1385"/>
    <n v="214"/>
    <s v="Deluxe 2 Bedroom, 1 Bath"/>
    <x v="47"/>
    <d v="2018-12-12T00:00:00"/>
    <n v="2"/>
    <s v="Off Season"/>
    <n v="1062"/>
    <s v="Logan"/>
    <s v="Lindsay"/>
    <s v="818 Sleepy Berry Manor"/>
    <s v="Olympia"/>
    <x v="20"/>
    <x v="3"/>
    <s v="xxxx-xxxx-xxxx-1621"/>
    <s v="Thoren"/>
  </r>
  <r>
    <s v="2018-1386"/>
    <n v="205"/>
    <s v="Deluxe 2 Bedroom, 1 Bath with fireplace"/>
    <x v="47"/>
    <d v="2018-12-05T00:00:00"/>
    <n v="1"/>
    <s v="Off Season"/>
    <n v="552"/>
    <s v="Carter"/>
    <s v="Ellison"/>
    <s v="1155 Lost  Shadow  Dale"/>
    <s v="Apple Valley"/>
    <x v="33"/>
    <x v="0"/>
    <s v="xxxx-xxxxxx-x3068"/>
    <s v="Thoren"/>
  </r>
  <r>
    <s v="2018-1387"/>
    <n v="302"/>
    <s v="Standard 3 Bedroom, 1 Bath with hot tub"/>
    <x v="47"/>
    <d v="2018-12-12T00:00:00"/>
    <n v="2"/>
    <s v="Off Season"/>
    <n v="1146"/>
    <s v="Taylor"/>
    <s v="Santiago"/>
    <s v="2617 Grand  Creek  Isle"/>
    <s v="Mankato"/>
    <x v="33"/>
    <x v="4"/>
    <s v="xxxx-xxxx-xxxx-5144"/>
    <s v="Thoren"/>
  </r>
  <r>
    <s v="2018-1388"/>
    <n v="105"/>
    <s v="Deluxe 1 Bedroom, 1 Bath"/>
    <x v="47"/>
    <d v="2018-12-12T00:00:00"/>
    <n v="2"/>
    <s v="Off Season"/>
    <n v="892"/>
    <s v="Connor"/>
    <s v="Atkins"/>
    <s v="1326 Umber  Forest  Stead"/>
    <s v="Hollywood"/>
    <x v="0"/>
    <x v="5"/>
    <s v=""/>
    <s v="Lars"/>
  </r>
  <r>
    <s v="2018-1389"/>
    <n v="400"/>
    <s v="Standard 4 Bedroom, 3 Bath"/>
    <x v="47"/>
    <d v="2018-12-05T00:00:00"/>
    <n v="1"/>
    <s v="Off Season"/>
    <n v="658"/>
    <s v="Grace"/>
    <s v="Wilson"/>
    <s v="18 Little  Hills  Circle"/>
    <s v="Norfolk"/>
    <x v="8"/>
    <x v="1"/>
    <s v="xxxx-xxxx-xxxx-1325"/>
    <s v="Thoren"/>
  </r>
  <r>
    <s v="2018-1390"/>
    <n v="219"/>
    <s v="Deluxe 2 Bedroom, 2 Bath with fireplace and hot tub"/>
    <x v="47"/>
    <d v="2018-12-05T00:00:00"/>
    <n v="1"/>
    <s v="Off Season"/>
    <n v="616"/>
    <s v="Addison"/>
    <s v="Stein"/>
    <s v="1536 Wishing  Deer  Valley"/>
    <s v="Kettering"/>
    <x v="6"/>
    <x v="2"/>
    <s v=""/>
    <s v="Thoren"/>
  </r>
  <r>
    <s v="2018-1391"/>
    <n v="200"/>
    <s v="Deluxe 2 Bedroom, 1 Bath with fireplace"/>
    <x v="47"/>
    <d v="2018-12-05T00:00:00"/>
    <n v="1"/>
    <s v="Off Season"/>
    <n v="552"/>
    <s v="Nolan"/>
    <s v="Long"/>
    <s v="3128 Red  Oak  Vale"/>
    <s v="Elyria"/>
    <x v="6"/>
    <x v="1"/>
    <s v="xxxx-xxxx-xxxx-8739"/>
    <s v="Thoren"/>
  </r>
  <r>
    <s v="2018-1392"/>
    <n v="208"/>
    <s v="Standard 2 Bedroom, 1 Bath"/>
    <x v="47"/>
    <d v="2018-12-05T00:00:00"/>
    <n v="1"/>
    <s v="Off Season"/>
    <n v="446"/>
    <s v="Aubrey"/>
    <s v="Gordon"/>
    <s v="4693 Stony  Pine  Vista"/>
    <s v="Mentor"/>
    <x v="6"/>
    <x v="0"/>
    <s v="xxxx-xxxxxx-x7044"/>
    <s v="Thoren"/>
  </r>
  <r>
    <s v="2018-1393"/>
    <n v="402"/>
    <s v="Deluxe 4 Bedroom, 4 Bath with fireplace"/>
    <x v="47"/>
    <d v="2018-12-05T00:00:00"/>
    <n v="1"/>
    <s v="Off Season"/>
    <n v="786"/>
    <s v="Isaiah"/>
    <s v="Ford"/>
    <s v="1843 Quaking  Bear  Avenue"/>
    <s v="Romeoville"/>
    <x v="9"/>
    <x v="5"/>
    <s v=""/>
    <s v="Thoren"/>
  </r>
  <r>
    <s v="2018-1394"/>
    <n v="314"/>
    <s v="Luxury 3 Bedroom, 3 Bath"/>
    <x v="47"/>
    <d v="2018-12-12T00:00:00"/>
    <n v="2"/>
    <s v="Off Season"/>
    <n v="1656"/>
    <s v="Jason"/>
    <s v="Little"/>
    <s v="3920 Easy  Pioneer  Ledge"/>
    <s v="Corona"/>
    <x v="5"/>
    <x v="2"/>
    <s v=""/>
    <s v="Thoren"/>
  </r>
  <r>
    <s v="2018-1395"/>
    <n v="226"/>
    <s v="Standard 2 Bedroom, 2 Bath"/>
    <x v="47"/>
    <d v="2018-12-12T00:00:00"/>
    <n v="2"/>
    <s v="Off Season"/>
    <n v="934"/>
    <s v="Faith"/>
    <s v="Dyer"/>
    <s v="1955 Hazy Island Grove"/>
    <s v="Port Orange"/>
    <x v="0"/>
    <x v="4"/>
    <s v="xxxx-xxxx-xxxx-6706"/>
    <s v="Lars"/>
  </r>
  <r>
    <s v="2018-1396"/>
    <n v="501"/>
    <s v="Standard 5 Bedroom, 4 Bath"/>
    <x v="47"/>
    <d v="2018-12-05T00:00:00"/>
    <n v="1"/>
    <s v="Off Season"/>
    <n v="765"/>
    <s v="Josiah"/>
    <s v="Waller"/>
    <s v="4707 Green  Cider  Grove"/>
    <s v="Brentwood"/>
    <x v="10"/>
    <x v="1"/>
    <s v="xxxx-xxxx-xxxx-7497"/>
    <s v="Thoren"/>
  </r>
  <r>
    <s v="2018-1397"/>
    <n v="202"/>
    <s v="Luxury 2 Bedroom, 1 Bath with fireplace"/>
    <x v="47"/>
    <d v="2018-12-05T00:00:00"/>
    <n v="1"/>
    <s v="Off Season"/>
    <n v="722"/>
    <s v="Cole"/>
    <s v="Clarke"/>
    <s v="185 Round Anchor Acres, Apt 153"/>
    <s v="Pine Bluff"/>
    <x v="23"/>
    <x v="5"/>
    <s v=""/>
    <s v="Thoren"/>
  </r>
  <r>
    <s v="2018-1398"/>
    <n v="207"/>
    <s v="Standard 2 Bedroom, 1 Bath"/>
    <x v="47"/>
    <d v="2018-12-05T00:00:00"/>
    <n v="1"/>
    <s v="Off Season"/>
    <n v="446"/>
    <s v="Emily"/>
    <s v="Knowles"/>
    <s v="3646 Easy  Cider  Stead"/>
    <s v="St. Louis Park"/>
    <x v="33"/>
    <x v="0"/>
    <s v="xxxx-xxxxxx-x3234"/>
    <s v="Thoren"/>
  </r>
  <r>
    <s v="2018-1399"/>
    <n v="224"/>
    <s v="Luxury 2 Bedroom, 2 Bath with fireplace"/>
    <x v="47"/>
    <d v="2018-12-05T00:00:00"/>
    <n v="1"/>
    <s v="Off Season"/>
    <n v="743"/>
    <s v="Jocelyn"/>
    <s v="Spencer"/>
    <s v="579 Lazy  Treasure  Court"/>
    <s v="St. Petersburg"/>
    <x v="0"/>
    <x v="0"/>
    <s v="xxxx-xxxxxx-x7254"/>
    <s v="Lars"/>
  </r>
  <r>
    <s v="2018-1400"/>
    <n v="311"/>
    <s v="Deluxe 3 Bedroom, 2 Bath"/>
    <x v="47"/>
    <d v="2018-12-05T00:00:00"/>
    <n v="1"/>
    <s v="Off Season"/>
    <n v="637"/>
    <s v="Ariana"/>
    <s v="Lancaster"/>
    <s v="974 High Bear Farms"/>
    <s v="Decatur"/>
    <x v="21"/>
    <x v="2"/>
    <s v=""/>
    <s v="Brooke"/>
  </r>
  <r>
    <s v="2018-1401"/>
    <n v="221"/>
    <s v="Standard 2 Bedroom, 2 Bath"/>
    <x v="47"/>
    <d v="2018-12-05T00:00:00"/>
    <n v="1"/>
    <s v="Off Season"/>
    <n v="467"/>
    <s v="Caleb"/>
    <s v="Molina"/>
    <s v="4754 Gentle Pony Knoll"/>
    <s v="Jacksonville"/>
    <x v="12"/>
    <x v="0"/>
    <s v="xxxx-xxxxxx-x6128"/>
    <s v="Thoren"/>
  </r>
  <r>
    <s v="2018-1402"/>
    <n v="221"/>
    <s v="Standard 2 Bedroom, 2 Bath"/>
    <x v="48"/>
    <d v="2018-12-12T00:00:00"/>
    <n v="1"/>
    <s v="Off Season"/>
    <n v="467"/>
    <s v="Parker"/>
    <s v="Parker"/>
    <s v="3134 Crystal  Willow  Falls"/>
    <s v="Schaumburg"/>
    <x v="9"/>
    <x v="5"/>
    <s v=""/>
    <s v="Thoren"/>
  </r>
  <r>
    <s v="2018-1403"/>
    <n v="219"/>
    <s v="Deluxe 2 Bedroom, 2 Bath with fireplace and hot tub"/>
    <x v="48"/>
    <d v="2018-12-12T00:00:00"/>
    <n v="1"/>
    <s v="Off Season"/>
    <n v="616"/>
    <s v="Jonathan"/>
    <s v="Zimmerman"/>
    <s v="4929 Crystal  Lagoon  Vale"/>
    <s v="Wilmington"/>
    <x v="12"/>
    <x v="1"/>
    <s v="xxxx-xxxx-xxxx-4609"/>
    <s v="Thoren"/>
  </r>
  <r>
    <s v="2018-1404"/>
    <n v="309"/>
    <s v="Luxury 3 Bedroom, 2 Bath with hot tub"/>
    <x v="48"/>
    <d v="2018-12-12T00:00:00"/>
    <n v="1"/>
    <s v="Off Season"/>
    <n v="850"/>
    <s v="Julia"/>
    <s v="Jenkins"/>
    <s v="3119 Jagged  Leaf  Avenue"/>
    <s v="Allentown"/>
    <x v="17"/>
    <x v="4"/>
    <s v="xxxx-xxxx-xxxx-2527"/>
    <s v="Thoren"/>
  </r>
  <r>
    <s v="2018-1405"/>
    <n v="501"/>
    <s v="Standard 5 Bedroom, 4 Bath"/>
    <x v="48"/>
    <d v="2018-12-12T00:00:00"/>
    <n v="1"/>
    <s v="Off Season"/>
    <n v="765"/>
    <s v="Ellie"/>
    <s v="Pearson"/>
    <s v="3699 Colonial Dale Knoll"/>
    <s v="Titusville"/>
    <x v="0"/>
    <x v="0"/>
    <s v="xxxx-xxxxxx-x9209"/>
    <s v="Lars"/>
  </r>
  <r>
    <s v="2018-1406"/>
    <n v="213"/>
    <s v="Standard 2 Bedroom, 1 Bath with hot tub"/>
    <x v="48"/>
    <d v="2018-12-12T00:00:00"/>
    <n v="1"/>
    <s v="Off Season"/>
    <n v="488"/>
    <s v="Anthony"/>
    <s v="Aguirre"/>
    <s v="4091 Golden  Zephyr  Ridge"/>
    <s v="Hammond"/>
    <x v="4"/>
    <x v="1"/>
    <s v="xxxx-xxxx-xxxx-6615"/>
    <s v="Thoren"/>
  </r>
  <r>
    <s v="2018-1407"/>
    <n v="300"/>
    <s v="Standard 3 Bedroom, 1 Bath"/>
    <x v="48"/>
    <d v="2018-12-19T00:00:00"/>
    <n v="2"/>
    <s v="Off Season"/>
    <n v="1062"/>
    <s v="Nolan"/>
    <s v="Carr"/>
    <s v="2025 Easy  Lagoon  Trail"/>
    <s v="Pinellas Park"/>
    <x v="0"/>
    <x v="1"/>
    <s v="xxxx-xxxx-xxxx-4245"/>
    <s v="Lars"/>
  </r>
  <r>
    <s v="2018-1408"/>
    <n v="208"/>
    <s v="Standard 2 Bedroom, 1 Bath"/>
    <x v="48"/>
    <d v="2018-12-12T00:00:00"/>
    <n v="1"/>
    <s v="Off Season"/>
    <n v="446"/>
    <s v="Daniel"/>
    <s v="Montoya"/>
    <s v="553 Emerald  River  Arbor"/>
    <s v="Lynchburg"/>
    <x v="8"/>
    <x v="2"/>
    <s v=""/>
    <s v="Thoren"/>
  </r>
  <r>
    <s v="2018-1409"/>
    <n v="202"/>
    <s v="Luxury 2 Bedroom, 1 Bath with fireplace"/>
    <x v="48"/>
    <d v="2018-12-12T00:00:00"/>
    <n v="1"/>
    <s v="Off Season"/>
    <n v="722"/>
    <s v="Adam"/>
    <s v="Phelps"/>
    <s v="4098 Round  Lake  Manor"/>
    <s v="Jackson"/>
    <x v="10"/>
    <x v="5"/>
    <s v=""/>
    <s v="Thoren"/>
  </r>
  <r>
    <s v="2018-1410"/>
    <n v="225"/>
    <s v="Deluxe 2 Bedroom, 2 Bath with fireplace"/>
    <x v="48"/>
    <d v="2018-12-12T00:00:00"/>
    <n v="1"/>
    <s v="Off Season"/>
    <n v="573"/>
    <s v="Samantha"/>
    <s v="Foley"/>
    <s v="937 Gentle  Oak  Arbor"/>
    <s v="Sparks"/>
    <x v="42"/>
    <x v="2"/>
    <s v=""/>
    <s v="Thoren"/>
  </r>
  <r>
    <s v="2018-1411"/>
    <n v="217"/>
    <s v="Luxury 2 Bedroom, 2 Bath with fireplace"/>
    <x v="48"/>
    <d v="2018-12-19T00:00:00"/>
    <n v="2"/>
    <s v="Off Season"/>
    <n v="1486"/>
    <s v="Wyatt"/>
    <s v="Knowles"/>
    <s v="1863 Emerald  Rise  Highlands"/>
    <s v="St. Petersburg"/>
    <x v="0"/>
    <x v="0"/>
    <s v="xxxx-xxxxxx-x5867"/>
    <s v="Lars"/>
  </r>
  <r>
    <s v="2018-1412"/>
    <n v="104"/>
    <s v="Deluxe 1 Bedroom, 1 Bath"/>
    <x v="48"/>
    <d v="2018-12-12T00:00:00"/>
    <n v="1"/>
    <s v="Off Season"/>
    <n v="446"/>
    <s v="Molly"/>
    <s v="Howell"/>
    <s v="2678 Merry  Berry  Nook"/>
    <s v="Altamonte Springs"/>
    <x v="0"/>
    <x v="1"/>
    <s v="xxxx-xxxx-xxxx-3119"/>
    <s v="Lars"/>
  </r>
  <r>
    <s v="2018-1413"/>
    <n v="313"/>
    <s v="Standard 3 Bedroom, 3 Bath with hot tub"/>
    <x v="48"/>
    <d v="2018-12-12T00:00:00"/>
    <n v="1"/>
    <s v="Off Season"/>
    <n v="616"/>
    <s v="Avery"/>
    <s v="Sargent"/>
    <s v="4875 Middle  Creek  Crest"/>
    <s v="Chesapeake"/>
    <x v="8"/>
    <x v="2"/>
    <s v=""/>
    <s v="Thoren"/>
  </r>
  <r>
    <s v="2018-1414"/>
    <n v="304"/>
    <s v="Standard 3 Bedroom, 1 Bath with hot tub"/>
    <x v="48"/>
    <d v="2018-12-12T00:00:00"/>
    <n v="1"/>
    <s v="Off Season"/>
    <n v="573"/>
    <s v="Landon"/>
    <s v="Bright"/>
    <s v="3559 Quiet  Sky  Estates"/>
    <s v="Johnson City"/>
    <x v="10"/>
    <x v="0"/>
    <s v="xxxx-xxxxxx-x5093"/>
    <s v="Thoren"/>
  </r>
  <r>
    <s v="2018-1415"/>
    <n v="103"/>
    <s v="Deluxe 1 Bedroom, 1 Bath"/>
    <x v="48"/>
    <d v="2018-12-12T00:00:00"/>
    <n v="1"/>
    <s v="Off Season"/>
    <n v="446"/>
    <s v="Luke"/>
    <s v="Jones"/>
    <s v="1550 Easy  Branch  Manor"/>
    <s v="Lauderhill"/>
    <x v="0"/>
    <x v="1"/>
    <s v="xxxx-xxxx-xxxx-2088"/>
    <s v="Lars"/>
  </r>
  <r>
    <s v="2018-1416"/>
    <n v="224"/>
    <s v="Luxury 2 Bedroom, 2 Bath with fireplace"/>
    <x v="48"/>
    <d v="2018-12-12T00:00:00"/>
    <n v="1"/>
    <s v="Off Season"/>
    <n v="743"/>
    <s v="Christopher"/>
    <s v="Beach"/>
    <s v="4320 Bright  Branch  Point"/>
    <s v="Lexington"/>
    <x v="28"/>
    <x v="1"/>
    <s v="xxxx-xxxx-xxxx-8106"/>
    <s v="Thoren"/>
  </r>
  <r>
    <s v="2018-1417"/>
    <n v="228"/>
    <s v="Standard 2 Bedroom, 2 Bath"/>
    <x v="48"/>
    <d v="2018-12-19T00:00:00"/>
    <n v="2"/>
    <s v="Off Season"/>
    <n v="934"/>
    <s v="Noah"/>
    <s v="Weeks"/>
    <s v="3250 Grand  Berry  Way"/>
    <s v="Fort Pierce"/>
    <x v="0"/>
    <x v="1"/>
    <s v="xxxx-xxxx-xxxx-5718"/>
    <s v="Lars"/>
  </r>
  <r>
    <s v="2018-1418"/>
    <n v="101"/>
    <s v="Standard 1 Bedroom, 1 Bath with fireplace"/>
    <x v="48"/>
    <d v="2018-12-12T00:00:00"/>
    <n v="1"/>
    <s v="Off Season"/>
    <n v="382"/>
    <s v="Camila"/>
    <s v="Bowers"/>
    <s v="160 Dewy  Elk  Way"/>
    <s v="Chesapeake"/>
    <x v="8"/>
    <x v="3"/>
    <s v="xxxx-xxxx-xxxx-6340"/>
    <s v="Thoren"/>
  </r>
  <r>
    <s v="2018-1419"/>
    <n v="223"/>
    <s v="Deluxe 2 Bedroom, 2 Bath"/>
    <x v="48"/>
    <d v="2018-12-12T00:00:00"/>
    <n v="1"/>
    <s v="Off Season"/>
    <n v="552"/>
    <s v="Evan"/>
    <s v="Norman"/>
    <s v="3972 Easy  Barn  Landing"/>
    <s v="Smyrna"/>
    <x v="10"/>
    <x v="2"/>
    <s v=""/>
    <s v="Thoren"/>
  </r>
  <r>
    <s v="2018-1420"/>
    <n v="600"/>
    <s v="Standard 6 Bedroom, 4 Bath with fireplace"/>
    <x v="48"/>
    <d v="2018-12-12T00:00:00"/>
    <n v="1"/>
    <s v="Off Season"/>
    <n v="871"/>
    <s v="Scarlett"/>
    <s v="Estes"/>
    <s v="2574 Burning  Prairie  Park"/>
    <s v="Jeffersonville"/>
    <x v="4"/>
    <x v="0"/>
    <s v="xxxx-xxxxxx-x3307"/>
    <s v="Thoren"/>
  </r>
  <r>
    <s v="2018-1421"/>
    <n v="229"/>
    <s v="Deluxe 2 Bedroom, 2 Bath with hot tub"/>
    <x v="48"/>
    <d v="2018-12-12T00:00:00"/>
    <n v="1"/>
    <s v="Off Season"/>
    <n v="595"/>
    <s v="Carter"/>
    <s v="Roman"/>
    <s v="4361 Golden Quail Vale"/>
    <s v="Longview"/>
    <x v="7"/>
    <x v="1"/>
    <s v="xxxx-xxxx-xxxx-6633"/>
    <s v="Thoren"/>
  </r>
  <r>
    <s v="2018-1422"/>
    <n v="303"/>
    <s v="Standard 3 Bedroom, 1 Bath"/>
    <x v="48"/>
    <d v="2018-12-12T00:00:00"/>
    <n v="1"/>
    <s v="Off Season"/>
    <n v="531"/>
    <s v="Blake"/>
    <s v="Bridges"/>
    <s v="3957 Velvet  Prairie  Crest"/>
    <s v="Melbourne"/>
    <x v="0"/>
    <x v="1"/>
    <s v="xxxx-xxxx-xxxx-9198"/>
    <s v="Lars"/>
  </r>
  <r>
    <s v="2018-1423"/>
    <n v="209"/>
    <s v="Deluxe 2 Bedroom, 1 Bath"/>
    <x v="48"/>
    <d v="2018-12-12T00:00:00"/>
    <n v="1"/>
    <s v="Off Season"/>
    <n v="531"/>
    <s v="Kylie"/>
    <s v="Boyd"/>
    <s v="1943 Sunny  Timber  Trail"/>
    <s v="Oakland Park"/>
    <x v="0"/>
    <x v="1"/>
    <s v="xxxx-xxxx-xxxx-3531"/>
    <s v="Lars"/>
  </r>
  <r>
    <s v="2018-1424"/>
    <n v="200"/>
    <s v="Deluxe 2 Bedroom, 1 Bath with fireplace"/>
    <x v="48"/>
    <d v="2018-12-12T00:00:00"/>
    <n v="1"/>
    <s v="Off Season"/>
    <n v="552"/>
    <s v="Zachary"/>
    <s v="Cantu"/>
    <s v="1963 Shady  Forest  Ridge"/>
    <s v="Valdosta"/>
    <x v="14"/>
    <x v="3"/>
    <s v="xxxx-xxxx-xxxx-4740"/>
    <s v="Brooke"/>
  </r>
  <r>
    <s v="2018-1425"/>
    <n v="401"/>
    <s v="Luxury 4 Bedroom, 4 Bath"/>
    <x v="48"/>
    <d v="2018-12-12T00:00:00"/>
    <n v="1"/>
    <s v="Off Season"/>
    <n v="935"/>
    <s v="Robert"/>
    <s v="Bishop"/>
    <s v="4416 Indian  Brook  Dell"/>
    <s v="Yakima"/>
    <x v="20"/>
    <x v="1"/>
    <s v="xxxx-xxxx-xxxx-3737"/>
    <s v="Thoren"/>
  </r>
  <r>
    <s v="2018-1426"/>
    <n v="227"/>
    <s v="Deluxe 2 Bedroom, 2 Bath"/>
    <x v="48"/>
    <d v="2018-12-12T00:00:00"/>
    <n v="1"/>
    <s v="Off Season"/>
    <n v="552"/>
    <s v="Jordan"/>
    <s v="Randolph"/>
    <s v="4573 Merry Rise Highlands"/>
    <s v="Auburn"/>
    <x v="21"/>
    <x v="1"/>
    <s v="xxxx-xxxx-xxxx-5305"/>
    <s v="Brooke"/>
  </r>
  <r>
    <s v="2018-1427"/>
    <n v="218"/>
    <s v="Deluxe 2 Bedroom, 2 Bath with fireplace"/>
    <x v="48"/>
    <d v="2018-12-12T00:00:00"/>
    <n v="1"/>
    <s v="Off Season"/>
    <n v="573"/>
    <s v="Anna"/>
    <s v="Moreno"/>
    <s v="461 Velvet  Lake  Gardens"/>
    <s v="North Little Rock"/>
    <x v="23"/>
    <x v="1"/>
    <s v="xxxx-xxxx-xxxx-5453"/>
    <s v="Thoren"/>
  </r>
  <r>
    <s v="2018-1428"/>
    <n v="210"/>
    <s v="Standard 2 Bedroom, 1 Bath"/>
    <x v="48"/>
    <d v="2018-12-12T00:00:00"/>
    <n v="1"/>
    <s v="Off Season"/>
    <n v="446"/>
    <s v="John"/>
    <s v="Lucas"/>
    <s v="1900 Golden Cloud Mews"/>
    <s v="Hoover"/>
    <x v="21"/>
    <x v="1"/>
    <s v="xxxx-xxxx-xxxx-0302"/>
    <s v="Brooke"/>
  </r>
  <r>
    <s v="2018-1429"/>
    <n v="206"/>
    <s v="Deluxe 2 Bedroom, 1 Bath"/>
    <x v="48"/>
    <d v="2018-12-12T00:00:00"/>
    <n v="1"/>
    <s v="Off Season"/>
    <n v="531"/>
    <s v="Chloe"/>
    <s v="Lopez"/>
    <s v="3379 Burning  Mountain  Acres"/>
    <s v="Owensboro"/>
    <x v="28"/>
    <x v="3"/>
    <s v="xxxx-xxxx-xxxx-7519"/>
    <s v="Thoren"/>
  </r>
  <r>
    <s v="2018-1430"/>
    <n v="307"/>
    <s v="Standard 3 Bedroom, 2 Bath"/>
    <x v="48"/>
    <d v="2018-12-19T00:00:00"/>
    <n v="2"/>
    <s v="Off Season"/>
    <n v="1104"/>
    <s v="Tristan"/>
    <s v="Perry"/>
    <s v="2697 Quiet  Willow  Terrace"/>
    <s v="Deltona"/>
    <x v="0"/>
    <x v="5"/>
    <s v=""/>
    <s v="Lars"/>
  </r>
  <r>
    <s v="2018-1431"/>
    <n v="311"/>
    <s v="Deluxe 3 Bedroom, 2 Bath"/>
    <x v="48"/>
    <d v="2018-12-12T00:00:00"/>
    <n v="1"/>
    <s v="Off Season"/>
    <n v="637"/>
    <s v="Julian"/>
    <s v="Todd"/>
    <s v="2176 Foggy  Brook  Point"/>
    <s v="Dothan"/>
    <x v="21"/>
    <x v="2"/>
    <s v=""/>
    <s v="Brooke"/>
  </r>
  <r>
    <s v="2018-1432"/>
    <n v="223"/>
    <s v="Deluxe 2 Bedroom, 2 Bath"/>
    <x v="49"/>
    <d v="2018-12-19T00:00:00"/>
    <n v="1"/>
    <s v="Off Season"/>
    <n v="552"/>
    <s v="Emma"/>
    <s v="Gonzalez"/>
    <s v="4149 Stony  Cider  Gate"/>
    <s v="Weston"/>
    <x v="0"/>
    <x v="2"/>
    <s v=""/>
    <s v="Lars"/>
  </r>
  <r>
    <s v="2018-1433"/>
    <n v="103"/>
    <s v="Deluxe 1 Bedroom, 1 Bath"/>
    <x v="49"/>
    <d v="2018-12-19T00:00:00"/>
    <n v="1"/>
    <s v="Off Season"/>
    <n v="446"/>
    <s v="Austin"/>
    <s v="Wynn"/>
    <s v="1904 Fallen  Prairie  Falls"/>
    <s v="Smyrna"/>
    <x v="14"/>
    <x v="4"/>
    <s v="xxxx-xxxx-xxxx-3643"/>
    <s v="Brooke"/>
  </r>
  <r>
    <s v="2018-1434"/>
    <n v="100"/>
    <s v="Standard 1 Bedroom, 1 Bath"/>
    <x v="49"/>
    <d v="2018-12-26T00:00:00"/>
    <n v="2"/>
    <s v="Off Season"/>
    <n v="722"/>
    <s v="Grayson"/>
    <s v="Blake"/>
    <s v="2038 Crystal  Pony  Jetty"/>
    <s v="Florissant"/>
    <x v="13"/>
    <x v="2"/>
    <s v=""/>
    <s v="Thoren"/>
  </r>
  <r>
    <s v="2018-1435"/>
    <n v="400"/>
    <s v="Standard 4 Bedroom, 3 Bath"/>
    <x v="49"/>
    <d v="2018-12-19T00:00:00"/>
    <n v="1"/>
    <s v="Off Season"/>
    <n v="658"/>
    <s v="Kennedy"/>
    <s v="Burgess"/>
    <s v="2392 Harvest  Blossom  Pike"/>
    <s v="Jacksonville"/>
    <x v="0"/>
    <x v="1"/>
    <s v="xxxx-xxxx-xxxx-9834"/>
    <s v="Lars"/>
  </r>
  <r>
    <s v="2018-1436"/>
    <n v="106"/>
    <s v="Deluxe 1 Bedroom, 1 Bath"/>
    <x v="49"/>
    <d v="2018-12-26T00:00:00"/>
    <n v="2"/>
    <s v="Off Season"/>
    <n v="892"/>
    <s v="Angel"/>
    <s v="Salinas"/>
    <s v="2174 Little  Mountain  Dale"/>
    <s v="Dothan"/>
    <x v="21"/>
    <x v="1"/>
    <s v="xxxx-xxxx-xxxx-8688"/>
    <s v="Brooke"/>
  </r>
  <r>
    <s v="2018-1437"/>
    <n v="210"/>
    <s v="Standard 2 Bedroom, 1 Bath"/>
    <x v="49"/>
    <d v="2018-12-26T00:00:00"/>
    <n v="2"/>
    <s v="Off Season"/>
    <n v="892"/>
    <s v="Sofia"/>
    <s v="Walter"/>
    <s v="1444 Quaking  Blossom  Chase"/>
    <s v="San Jose"/>
    <x v="5"/>
    <x v="2"/>
    <s v=""/>
    <s v="Thoren"/>
  </r>
  <r>
    <s v="2018-1438"/>
    <n v="212"/>
    <s v="Deluxe 2 Bedroom, 1 Bath"/>
    <x v="49"/>
    <d v="2018-12-19T00:00:00"/>
    <n v="1"/>
    <s v="Off Season"/>
    <n v="531"/>
    <s v="Emma"/>
    <s v="Boone"/>
    <s v="2547 Blue  Creek  Bend"/>
    <s v="Yuba City"/>
    <x v="5"/>
    <x v="0"/>
    <s v="xxxx-xxxxxx-x9325"/>
    <s v="Thoren"/>
  </r>
  <r>
    <s v="2018-1439"/>
    <n v="206"/>
    <s v="Deluxe 2 Bedroom, 1 Bath"/>
    <x v="49"/>
    <d v="2018-12-19T00:00:00"/>
    <n v="1"/>
    <s v="Off Season"/>
    <n v="531"/>
    <s v="David"/>
    <s v="Conrad"/>
    <s v="2199 Misty  Shadow  Point"/>
    <s v="Springfield"/>
    <x v="32"/>
    <x v="0"/>
    <s v="xxxx-xxxxxx-x1086"/>
    <s v="Thoren"/>
  </r>
  <r>
    <s v="2018-1440"/>
    <n v="205"/>
    <s v="Deluxe 2 Bedroom, 1 Bath with fireplace"/>
    <x v="49"/>
    <d v="2018-12-19T00:00:00"/>
    <n v="1"/>
    <s v="Off Season"/>
    <n v="552"/>
    <s v="Abigail"/>
    <s v="Butler"/>
    <s v="2197 Lost Pony Path"/>
    <s v="Orlando"/>
    <x v="0"/>
    <x v="1"/>
    <s v="xxxx-xxxx-xxxx-7880"/>
    <s v="Lars"/>
  </r>
  <r>
    <s v="2018-1441"/>
    <n v="306"/>
    <s v="Standard 3 Bedroom, 2 Bath"/>
    <x v="49"/>
    <d v="2018-12-26T00:00:00"/>
    <n v="2"/>
    <s v="Off Season"/>
    <n v="1104"/>
    <s v="Sophia"/>
    <s v="Winters"/>
    <s v="3680 Quiet  Pine  Nook"/>
    <s v="Hillsboro"/>
    <x v="32"/>
    <x v="4"/>
    <s v="xxxx-xxxx-xxxx-8440"/>
    <s v="Thoren"/>
  </r>
  <r>
    <s v="2018-1442"/>
    <n v="201"/>
    <s v="Standard 2 Bedroom, 1 Bath with fireplace and hot tub"/>
    <x v="49"/>
    <d v="2018-12-19T00:00:00"/>
    <n v="1"/>
    <s v="Off Season"/>
    <n v="510"/>
    <s v="Colton"/>
    <s v="Ray"/>
    <s v="375 Easy Lake Falls"/>
    <s v="Melbourne"/>
    <x v="0"/>
    <x v="5"/>
    <s v=""/>
    <s v="Lars"/>
  </r>
  <r>
    <s v="2018-1443"/>
    <n v="311"/>
    <s v="Deluxe 3 Bedroom, 2 Bath"/>
    <x v="49"/>
    <d v="2018-12-19T00:00:00"/>
    <n v="1"/>
    <s v="Off Season"/>
    <n v="637"/>
    <s v="Anna"/>
    <s v="Whitney"/>
    <s v="2233 Red Blossom Acres"/>
    <s v="Miramar"/>
    <x v="0"/>
    <x v="1"/>
    <s v="xxxx-xxxx-xxxx-4298"/>
    <s v="Lars"/>
  </r>
  <r>
    <s v="2018-1444"/>
    <n v="221"/>
    <s v="Standard 2 Bedroom, 2 Bath"/>
    <x v="49"/>
    <d v="2018-12-19T00:00:00"/>
    <n v="1"/>
    <s v="Off Season"/>
    <n v="467"/>
    <s v="Sarah"/>
    <s v="Whitney"/>
    <s v="4317 Cotton  Pine  Bank"/>
    <s v="Greenville"/>
    <x v="3"/>
    <x v="2"/>
    <s v=""/>
    <s v="Thoren"/>
  </r>
  <r>
    <s v="2018-1445"/>
    <n v="204"/>
    <s v="Standard 2 Bedroom, 1 Bath"/>
    <x v="49"/>
    <d v="2018-12-19T00:00:00"/>
    <n v="1"/>
    <s v="Off Season"/>
    <n v="446"/>
    <s v="Jocelyn"/>
    <s v="Atkins"/>
    <s v="438 Sunny  Rise  Grove"/>
    <s v="Streamwood"/>
    <x v="9"/>
    <x v="1"/>
    <s v="xxxx-xxxx-xxxx-0086"/>
    <s v="Thoren"/>
  </r>
  <r>
    <s v="2018-1446"/>
    <n v="208"/>
    <s v="Standard 2 Bedroom, 1 Bath"/>
    <x v="49"/>
    <d v="2018-12-19T00:00:00"/>
    <n v="1"/>
    <s v="Off Season"/>
    <n v="446"/>
    <s v="London"/>
    <s v="Livingston"/>
    <s v="1556 Misty Blossom Court"/>
    <s v="Bowling Green"/>
    <x v="28"/>
    <x v="1"/>
    <s v="xxxx-xxxx-xxxx-8134"/>
    <s v="Thoren"/>
  </r>
  <r>
    <s v="2018-1447"/>
    <n v="312"/>
    <s v="Standard 3 Bedroom, 3 Bath with fireplace"/>
    <x v="49"/>
    <d v="2018-12-26T00:00:00"/>
    <n v="2"/>
    <s v="Off Season"/>
    <n v="1190"/>
    <s v="Harper"/>
    <s v="Horne"/>
    <s v="584 Quiet  Fox  Jetty"/>
    <s v="Richmond"/>
    <x v="8"/>
    <x v="0"/>
    <s v="xxxx-xxxxxx-x2234"/>
    <s v="Thoren"/>
  </r>
  <r>
    <s v="2018-1448"/>
    <n v="227"/>
    <s v="Deluxe 2 Bedroom, 2 Bath"/>
    <x v="49"/>
    <d v="2018-12-19T00:00:00"/>
    <n v="1"/>
    <s v="Off Season"/>
    <n v="552"/>
    <s v="Sydney"/>
    <s v="Gamble"/>
    <s v="3736 Stony  Island  Landing"/>
    <s v="Decatur"/>
    <x v="9"/>
    <x v="0"/>
    <s v="xxxx-xxxxxx-x7343"/>
    <s v="Thoren"/>
  </r>
  <r>
    <s v="2018-1449"/>
    <n v="105"/>
    <s v="Deluxe 1 Bedroom, 1 Bath"/>
    <x v="49"/>
    <d v="2018-12-26T00:00:00"/>
    <n v="2"/>
    <s v="Off Season"/>
    <n v="892"/>
    <s v="Avery"/>
    <s v="Pitts"/>
    <s v="2439 Red  Pine  Point"/>
    <s v="Palm Coast"/>
    <x v="0"/>
    <x v="4"/>
    <s v="xxxx-xxxx-xxxx-7138"/>
    <s v="Lars"/>
  </r>
  <r>
    <s v="2018-1450"/>
    <n v="303"/>
    <s v="Standard 3 Bedroom, 1 Bath"/>
    <x v="49"/>
    <d v="2018-12-19T00:00:00"/>
    <n v="1"/>
    <s v="Off Season"/>
    <n v="531"/>
    <s v="Ian"/>
    <s v="Jones"/>
    <s v="4708 Old  Autumn  Vale"/>
    <s v="Spartanburg"/>
    <x v="3"/>
    <x v="3"/>
    <s v="xxxx-xxxx-xxxx-7816"/>
    <s v="Thoren"/>
  </r>
  <r>
    <s v="2018-1451"/>
    <n v="213"/>
    <s v="Standard 2 Bedroom, 1 Bath with hot tub"/>
    <x v="49"/>
    <d v="2018-12-19T00:00:00"/>
    <n v="1"/>
    <s v="Off Season"/>
    <n v="488"/>
    <s v="Bryson"/>
    <s v="Dixon"/>
    <s v="1720 Blue Panda Run"/>
    <s v="Baton Rouge"/>
    <x v="15"/>
    <x v="0"/>
    <s v="xxxx-xxxxxx-x9002"/>
    <s v="Thoren"/>
  </r>
  <r>
    <s v="2018-1452"/>
    <n v="222"/>
    <s v="Luxury 2 Bedroom, 2 Bath"/>
    <x v="49"/>
    <d v="2018-12-19T00:00:00"/>
    <n v="1"/>
    <s v="Off Season"/>
    <n v="722"/>
    <s v="Stella"/>
    <s v="Wallace"/>
    <s v="3109 Lost Rise Valley"/>
    <s v="Marietta"/>
    <x v="14"/>
    <x v="5"/>
    <s v=""/>
    <s v="Brooke"/>
  </r>
  <r>
    <s v="2018-1453"/>
    <n v="220"/>
    <s v="Standard 2 Bedroom, 2 Bath with fireplace and hot tub"/>
    <x v="49"/>
    <d v="2018-12-26T00:00:00"/>
    <n v="2"/>
    <s v="Off Season"/>
    <n v="1062"/>
    <s v="Madison"/>
    <s v="Carrillo"/>
    <s v="2116 Colonial  Grove  Canyon"/>
    <s v="Pensacola"/>
    <x v="0"/>
    <x v="5"/>
    <s v=""/>
    <s v="Lars"/>
  </r>
  <r>
    <s v="2018-1454"/>
    <n v="313"/>
    <s v="Standard 3 Bedroom, 3 Bath with hot tub"/>
    <x v="49"/>
    <d v="2018-12-19T00:00:00"/>
    <n v="1"/>
    <s v="Off Season"/>
    <n v="616"/>
    <s v="Sofia"/>
    <s v="Vinson"/>
    <s v="2563 Middle  Zephyr  Landing"/>
    <s v="Daytona Beach"/>
    <x v="0"/>
    <x v="4"/>
    <s v="xxxx-xxxx-xxxx-1277"/>
    <s v="Lars"/>
  </r>
  <r>
    <s v="2018-1455"/>
    <n v="209"/>
    <s v="Deluxe 2 Bedroom, 1 Bath"/>
    <x v="49"/>
    <d v="2018-12-19T00:00:00"/>
    <n v="1"/>
    <s v="Off Season"/>
    <n v="531"/>
    <s v="Jackson"/>
    <s v="Reilly"/>
    <s v="2939 Bright  Zephyr  Crest"/>
    <s v="Athens"/>
    <x v="14"/>
    <x v="1"/>
    <s v="xxxx-xxxx-xxxx-4240"/>
    <s v="Brooke"/>
  </r>
  <r>
    <s v="2018-1456"/>
    <n v="401"/>
    <s v="Luxury 4 Bedroom, 4 Bath"/>
    <x v="49"/>
    <d v="2018-12-19T00:00:00"/>
    <n v="1"/>
    <s v="Off Season"/>
    <n v="935"/>
    <s v="Mackenzie"/>
    <s v="Swanson"/>
    <s v="2206 Cozy  Pine  Ridge"/>
    <s v="Hattiesburg"/>
    <x v="24"/>
    <x v="1"/>
    <s v="xxxx-xxxx-xxxx-3818"/>
    <s v="Thoren"/>
  </r>
  <r>
    <s v="2018-1457"/>
    <n v="315"/>
    <s v="Standard 3 Bedroom, 3 Bath"/>
    <x v="49"/>
    <d v="2018-12-19T00:00:00"/>
    <n v="1"/>
    <s v="Off Season"/>
    <n v="573"/>
    <s v="Ryan"/>
    <s v="Sutton"/>
    <s v="2622 Pleasant  Robin  Mews"/>
    <s v="Fayetteville"/>
    <x v="12"/>
    <x v="0"/>
    <s v="xxxx-xxxxxx-x4804"/>
    <s v="Thoren"/>
  </r>
  <r>
    <s v="2018-1458"/>
    <n v="500"/>
    <s v="Deluxe 5 Bedroom, 3 Bath with fireplace and hot tub"/>
    <x v="49"/>
    <d v="2018-12-19T00:00:00"/>
    <n v="1"/>
    <s v="Off Season"/>
    <n v="892"/>
    <s v="Camila"/>
    <s v="Mills"/>
    <s v="1678 Broad  Pony  Way"/>
    <s v="San Antonio"/>
    <x v="7"/>
    <x v="1"/>
    <s v="xxxx-xxxx-xxxx-0846"/>
    <s v="Thoren"/>
  </r>
  <r>
    <s v="2018-1459"/>
    <n v="305"/>
    <s v="Deluxe 3 Bedroom, 2 Bath with fireplace and hot tub"/>
    <x v="49"/>
    <d v="2018-12-19T00:00:00"/>
    <n v="1"/>
    <s v="Off Season"/>
    <n v="701"/>
    <s v="Brianna"/>
    <s v="Hebert"/>
    <s v="2387 Umber  Pioneer  Path"/>
    <s v="Largo"/>
    <x v="0"/>
    <x v="4"/>
    <s v="xxxx-xxxx-xxxx-9506"/>
    <s v="Lars"/>
  </r>
  <r>
    <s v="2018-1460"/>
    <n v="203"/>
    <s v="Deluxe 2 Bedroom, 1 Bath"/>
    <x v="49"/>
    <d v="2018-12-26T00:00:00"/>
    <n v="2"/>
    <s v="Off Season"/>
    <n v="1062"/>
    <s v="Mackenzie"/>
    <s v="Coffey"/>
    <s v="3311 Wishing  Island  Arbor"/>
    <s v="Jupiter"/>
    <x v="0"/>
    <x v="0"/>
    <s v="xxxx-xxxxxx-x5849"/>
    <s v="Lars"/>
  </r>
  <r>
    <s v="2018-1461"/>
    <n v="314"/>
    <s v="Luxury 3 Bedroom, 3 Bath"/>
    <x v="49"/>
    <d v="2018-12-19T00:00:00"/>
    <n v="1"/>
    <s v="Off Season"/>
    <n v="828"/>
    <s v="Lucy"/>
    <s v="Fischer"/>
    <s v="1599 Honey Gate Path"/>
    <s v="Buena Park"/>
    <x v="5"/>
    <x v="2"/>
    <s v=""/>
    <s v="Thoren"/>
  </r>
  <r>
    <s v="2018-1462"/>
    <n v="200"/>
    <s v="Deluxe 2 Bedroom, 1 Bath with fireplace"/>
    <x v="49"/>
    <d v="2018-12-19T00:00:00"/>
    <n v="1"/>
    <s v="Off Season"/>
    <n v="552"/>
    <s v="Adam"/>
    <s v="Lambert"/>
    <s v="4286 Lost  Treasure  Woods"/>
    <s v="Virginia Beach"/>
    <x v="8"/>
    <x v="1"/>
    <s v="xxxx-xxxx-xxxx-8995"/>
    <s v="Thoren"/>
  </r>
  <r>
    <s v="2018-1463"/>
    <n v="226"/>
    <s v="Standard 2 Bedroom, 2 Bath"/>
    <x v="49"/>
    <d v="2018-12-19T00:00:00"/>
    <n v="1"/>
    <s v="Off Season"/>
    <n v="467"/>
    <s v="Kylie"/>
    <s v="Randolph"/>
    <s v="1775 Easy  Pond  Gardens"/>
    <s v="Huntersville"/>
    <x v="12"/>
    <x v="3"/>
    <s v="xxxx-xxxx-xxxx-9293"/>
    <s v="Thoren"/>
  </r>
  <r>
    <s v="2018-1464"/>
    <n v="310"/>
    <s v="Luxury 3 Bedroom, 2 Bath with fireplace"/>
    <x v="49"/>
    <d v="2018-12-26T00:00:00"/>
    <n v="2"/>
    <s v="Off Season"/>
    <n v="1656"/>
    <s v="Stella"/>
    <s v="Roberts"/>
    <s v="1843 Pleasant Bluff Cove"/>
    <s v="Jacksonville"/>
    <x v="0"/>
    <x v="5"/>
    <s v=""/>
    <s v="Lars"/>
  </r>
  <r>
    <s v="2018-1465"/>
    <n v="600"/>
    <s v="Standard 6 Bedroom, 4 Bath with fireplace"/>
    <x v="49"/>
    <d v="2018-12-19T00:00:00"/>
    <n v="1"/>
    <s v="Off Season"/>
    <n v="871"/>
    <s v="Katherine"/>
    <s v="Chapman"/>
    <s v="4040 Old  Apple  Point"/>
    <s v="Hoboken"/>
    <x v="31"/>
    <x v="4"/>
    <s v="xxxx-xxxx-xxxx-5118"/>
    <s v="Thoren"/>
  </r>
  <r>
    <s v="2018-1466"/>
    <n v="225"/>
    <s v="Deluxe 2 Bedroom, 2 Bath with fireplace"/>
    <x v="49"/>
    <d v="2018-12-19T00:00:00"/>
    <n v="1"/>
    <s v="Off Season"/>
    <n v="573"/>
    <s v="Henry"/>
    <s v="Eaton"/>
    <s v="4059 Jagged  Pony  Nook"/>
    <s v="Farmington Hills"/>
    <x v="19"/>
    <x v="1"/>
    <s v="xxxx-xxxx-xxxx-3377"/>
    <s v="Thoren"/>
  </r>
  <r>
    <s v="2018-1467"/>
    <n v="102"/>
    <s v="Deluxe 1 Bedroom, 1 Bath with hot tub"/>
    <x v="49"/>
    <d v="2018-12-19T00:00:00"/>
    <n v="1"/>
    <s v="Off Season"/>
    <n v="488"/>
    <s v="Mia"/>
    <s v="Avila"/>
    <s v="2580 Noble  Apple  Ridge"/>
    <s v="Wilson"/>
    <x v="12"/>
    <x v="1"/>
    <s v="xxxx-xxxx-xxxx-5670"/>
    <s v="Thoren"/>
  </r>
  <r>
    <s v="2018-1468"/>
    <n v="209"/>
    <s v="Deluxe 2 Bedroom, 1 Bath"/>
    <x v="50"/>
    <d v="2018-12-26T00:00:00"/>
    <n v="1"/>
    <s v="Season"/>
    <n v="625"/>
    <s v="Brooklyn"/>
    <s v="Medina"/>
    <s v="970 Gentle  Autumn  Glen"/>
    <s v="Sunrise"/>
    <x v="0"/>
    <x v="0"/>
    <s v="xxxx-xxxxxx-x7624"/>
    <s v="Lars"/>
  </r>
  <r>
    <s v="2018-1469"/>
    <n v="301"/>
    <s v="Luxury 3 Bedroom, 1 Bath with fireplace and hot tub"/>
    <x v="50"/>
    <d v="2019-01-02T00:00:00"/>
    <n v="2"/>
    <s v="Season"/>
    <n v="2000"/>
    <s v="Trinity"/>
    <s v="Garrett"/>
    <s v="1077 Cinder  Anchor  Dell"/>
    <s v="Columbus"/>
    <x v="6"/>
    <x v="2"/>
    <s v=""/>
    <s v="Thoren"/>
  </r>
  <r>
    <s v="2018-1470"/>
    <n v="208"/>
    <s v="Standard 2 Bedroom, 1 Bath"/>
    <x v="50"/>
    <d v="2018-12-26T00:00:00"/>
    <n v="1"/>
    <s v="Season"/>
    <n v="525"/>
    <s v="Lillian"/>
    <s v="Ayala"/>
    <s v="2798 Quiet  Shadow  Court"/>
    <s v="Coral Springs"/>
    <x v="0"/>
    <x v="3"/>
    <s v="xxxx-xxxx-xxxx-8862"/>
    <s v="Lars"/>
  </r>
  <r>
    <s v="2018-1471"/>
    <n v="222"/>
    <s v="Luxury 2 Bedroom, 2 Bath"/>
    <x v="50"/>
    <d v="2018-12-26T00:00:00"/>
    <n v="1"/>
    <s v="Season"/>
    <n v="850"/>
    <s v="Faith"/>
    <s v="Hunter"/>
    <s v="2220 Sunny  Log  Pike"/>
    <s v="Jackson"/>
    <x v="10"/>
    <x v="4"/>
    <s v="xxxx-xxxx-xxxx-4882"/>
    <s v="Thoren"/>
  </r>
  <r>
    <s v="2018-1472"/>
    <n v="101"/>
    <s v="Standard 1 Bedroom, 1 Bath with fireplace"/>
    <x v="50"/>
    <d v="2018-12-26T00:00:00"/>
    <n v="1"/>
    <s v="Season"/>
    <n v="450"/>
    <s v="Kaitlyn"/>
    <s v="Sutton"/>
    <s v="17 Shady  Mountain  Dell"/>
    <s v="Charlotte"/>
    <x v="12"/>
    <x v="0"/>
    <s v="xxxx-xxxxxx-x7949"/>
    <s v="Thoren"/>
  </r>
  <r>
    <s v="2018-1473"/>
    <n v="305"/>
    <s v="Deluxe 3 Bedroom, 2 Bath with fireplace and hot tub"/>
    <x v="50"/>
    <d v="2018-12-26T00:00:00"/>
    <n v="1"/>
    <s v="Season"/>
    <n v="825"/>
    <s v="Isabella"/>
    <s v="Joyner"/>
    <s v="4280 Velvet  Mountain  Vale"/>
    <s v="Greenville"/>
    <x v="3"/>
    <x v="5"/>
    <s v=""/>
    <s v="Thoren"/>
  </r>
  <r>
    <s v="2018-1474"/>
    <n v="313"/>
    <s v="Standard 3 Bedroom, 3 Bath with hot tub"/>
    <x v="50"/>
    <d v="2018-12-26T00:00:00"/>
    <n v="1"/>
    <s v="Season"/>
    <n v="725"/>
    <s v="Peyton"/>
    <s v="Douglas"/>
    <s v="4516 Dusty  Robin  Dale"/>
    <s v="Bowling Green"/>
    <x v="28"/>
    <x v="0"/>
    <s v="xxxx-xxxxxx-x7914"/>
    <s v="Thoren"/>
  </r>
  <r>
    <s v="2018-1475"/>
    <n v="104"/>
    <s v="Deluxe 1 Bedroom, 1 Bath"/>
    <x v="50"/>
    <d v="2019-01-02T00:00:00"/>
    <n v="2"/>
    <s v="Season"/>
    <n v="1050"/>
    <s v="Taylor"/>
    <s v="Riddle"/>
    <s v="2902 Jagged  Rise  View"/>
    <s v="Greenville"/>
    <x v="12"/>
    <x v="0"/>
    <s v="xxxx-xxxxxx-x0177"/>
    <s v="Thoren"/>
  </r>
  <r>
    <s v="2018-1476"/>
    <n v="309"/>
    <s v="Luxury 3 Bedroom, 2 Bath with hot tub"/>
    <x v="50"/>
    <d v="2018-12-26T00:00:00"/>
    <n v="1"/>
    <s v="Season"/>
    <n v="1000"/>
    <s v="Harper"/>
    <s v="Moran"/>
    <s v="4707 Silver  Panda  Park"/>
    <s v="San Diego"/>
    <x v="5"/>
    <x v="3"/>
    <s v="xxxx-xxxx-xxxx-0357"/>
    <s v="Thoren"/>
  </r>
  <r>
    <s v="2018-1477"/>
    <n v="402"/>
    <s v="Deluxe 4 Bedroom, 4 Bath with fireplace"/>
    <x v="50"/>
    <d v="2018-12-26T00:00:00"/>
    <n v="1"/>
    <s v="Season"/>
    <n v="925"/>
    <s v="Madelyn"/>
    <s v="Acosta"/>
    <s v="563 Wishing  Goose  Swale"/>
    <s v="Palm Coast"/>
    <x v="0"/>
    <x v="1"/>
    <s v="xxxx-xxxx-xxxx-1582"/>
    <s v="Lars"/>
  </r>
  <r>
    <s v="2018-1478"/>
    <n v="102"/>
    <s v="Deluxe 1 Bedroom, 1 Bath with hot tub"/>
    <x v="50"/>
    <d v="2018-12-26T00:00:00"/>
    <n v="1"/>
    <s v="Season"/>
    <n v="575"/>
    <s v="Dominic"/>
    <s v="Stokes"/>
    <s v="4788 Lazy Lagoon Corner"/>
    <s v="Sheboygan"/>
    <x v="27"/>
    <x v="3"/>
    <s v="xxxx-xxxx-xxxx-6253"/>
    <s v="Thoren"/>
  </r>
  <r>
    <s v="2018-1479"/>
    <n v="206"/>
    <s v="Deluxe 2 Bedroom, 1 Bath"/>
    <x v="50"/>
    <d v="2018-12-26T00:00:00"/>
    <n v="1"/>
    <s v="Season"/>
    <n v="625"/>
    <s v="Eva"/>
    <s v="Bullock"/>
    <s v="3757 Easy  Creek  Highlands"/>
    <s v="Augusta"/>
    <x v="14"/>
    <x v="5"/>
    <s v=""/>
    <s v="Brooke"/>
  </r>
  <r>
    <s v="2018-1480"/>
    <n v="201"/>
    <s v="Standard 2 Bedroom, 1 Bath with fireplace and hot tub"/>
    <x v="50"/>
    <d v="2018-12-26T00:00:00"/>
    <n v="1"/>
    <s v="Season"/>
    <n v="600"/>
    <s v="Amelia"/>
    <s v="Morse"/>
    <s v="2361 Rocky Wagon Ledge"/>
    <s v="Coral Springs"/>
    <x v="0"/>
    <x v="0"/>
    <s v="xxxx-xxxxxx-x5559"/>
    <s v="Lars"/>
  </r>
  <r>
    <s v="2018-1481"/>
    <n v="216"/>
    <s v="Standard 2 Bedroom, 2 Bath"/>
    <x v="50"/>
    <d v="2019-01-02T00:00:00"/>
    <n v="2"/>
    <s v="Season"/>
    <n v="1100"/>
    <s v="Cole"/>
    <s v="Horn"/>
    <s v="1987 Amber Panda Chase, Apt 200"/>
    <s v="Diamond Bar"/>
    <x v="5"/>
    <x v="0"/>
    <s v="xxxx-xxxxxx-x6564"/>
    <s v="Thoren"/>
  </r>
  <r>
    <s v="2018-1482"/>
    <n v="219"/>
    <s v="Deluxe 2 Bedroom, 2 Bath with fireplace and hot tub"/>
    <x v="50"/>
    <d v="2019-01-02T00:00:00"/>
    <n v="2"/>
    <s v="Season"/>
    <n v="1450"/>
    <s v="Lucas"/>
    <s v="Allen"/>
    <s v="3190 Honey  Nectar  Park"/>
    <s v="Harrisonburg"/>
    <x v="8"/>
    <x v="3"/>
    <s v="xxxx-xxxx-xxxx-3663"/>
    <s v="Thoren"/>
  </r>
  <r>
    <s v="2018-1483"/>
    <n v="103"/>
    <s v="Deluxe 1 Bedroom, 1 Bath"/>
    <x v="50"/>
    <d v="2018-12-26T00:00:00"/>
    <n v="1"/>
    <s v="Season"/>
    <n v="525"/>
    <s v="Jose"/>
    <s v="Valencia"/>
    <s v="338 Shady Creek Gate"/>
    <s v="Kingsport"/>
    <x v="10"/>
    <x v="0"/>
    <s v="xxxx-xxxxxx-x7010"/>
    <s v="Thoren"/>
  </r>
  <r>
    <s v="2018-1484"/>
    <n v="308"/>
    <s v="Deluxe 3 Bedroom, 2 Bath with fireplace and hot tub"/>
    <x v="50"/>
    <d v="2018-12-26T00:00:00"/>
    <n v="1"/>
    <s v="Season"/>
    <n v="825"/>
    <s v="Julian"/>
    <s v="Pruitt"/>
    <s v="155 Emerald  Apple  Woods"/>
    <s v="Apex"/>
    <x v="12"/>
    <x v="0"/>
    <s v="xxxx-xxxxxx-x1269"/>
    <s v="Thoren"/>
  </r>
  <r>
    <s v="2018-1485"/>
    <n v="207"/>
    <s v="Standard 2 Bedroom, 1 Bath"/>
    <x v="50"/>
    <d v="2018-12-26T00:00:00"/>
    <n v="1"/>
    <s v="Season"/>
    <n v="525"/>
    <s v="Josiah"/>
    <s v="Waller"/>
    <s v="4707 Green  Cider  Grove"/>
    <s v="Brentwood"/>
    <x v="10"/>
    <x v="0"/>
    <s v="xxxx-xxxxxx-x0170"/>
    <s v="Thoren"/>
  </r>
  <r>
    <s v="2018-1486"/>
    <n v="501"/>
    <s v="Standard 5 Bedroom, 4 Bath"/>
    <x v="50"/>
    <d v="2018-12-26T00:00:00"/>
    <n v="1"/>
    <s v="Season"/>
    <n v="900"/>
    <s v="Grace"/>
    <s v="Greer"/>
    <s v="2978 Red Pony Court"/>
    <s v="Tuscaloosa"/>
    <x v="21"/>
    <x v="5"/>
    <s v=""/>
    <s v="Brooke"/>
  </r>
  <r>
    <s v="2018-1487"/>
    <n v="214"/>
    <s v="Deluxe 2 Bedroom, 1 Bath"/>
    <x v="50"/>
    <d v="2018-12-26T00:00:00"/>
    <n v="1"/>
    <s v="Season"/>
    <n v="625"/>
    <s v="Carson"/>
    <s v="Dawson"/>
    <s v="2985 Hazy  View  Meadow"/>
    <s v="Vancouver"/>
    <x v="20"/>
    <x v="3"/>
    <s v="xxxx-xxxx-xxxx-6850"/>
    <s v="Thoren"/>
  </r>
  <r>
    <s v="2018-1488"/>
    <n v="304"/>
    <s v="Standard 3 Bedroom, 1 Bath with hot tub"/>
    <x v="50"/>
    <d v="2018-12-26T00:00:00"/>
    <n v="1"/>
    <s v="Season"/>
    <n v="675"/>
    <s v="Jaxon"/>
    <s v="Curry"/>
    <s v="263 Quiet Panda Meadow"/>
    <s v="Alpharetta"/>
    <x v="14"/>
    <x v="1"/>
    <s v="xxxx-xxxx-xxxx-3185"/>
    <s v="Brooke"/>
  </r>
  <r>
    <s v="2018-1489"/>
    <n v="302"/>
    <s v="Standard 3 Bedroom, 1 Bath with hot tub"/>
    <x v="50"/>
    <d v="2018-12-26T00:00:00"/>
    <n v="1"/>
    <s v="Season"/>
    <n v="675"/>
    <s v="Savannah"/>
    <s v="Beard"/>
    <s v="75 Burning Blossom Falls"/>
    <s v="Eugene"/>
    <x v="32"/>
    <x v="0"/>
    <s v="xxxx-xxxxxx-x1288"/>
    <s v="Thoren"/>
  </r>
  <r>
    <s v="2018-1490"/>
    <n v="500"/>
    <s v="Deluxe 5 Bedroom, 3 Bath with fireplace and hot tub"/>
    <x v="50"/>
    <d v="2018-12-26T00:00:00"/>
    <n v="1"/>
    <s v="Season"/>
    <n v="1050"/>
    <s v="Aaliyah"/>
    <s v="Mcknight"/>
    <s v="694 Indian  Nectar  Orchard"/>
    <s v="Folsom"/>
    <x v="5"/>
    <x v="0"/>
    <s v="xxxx-xxxxxx-x3139"/>
    <s v="Thoren"/>
  </r>
  <r>
    <s v="2018-1491"/>
    <n v="212"/>
    <s v="Deluxe 2 Bedroom, 1 Bath"/>
    <x v="50"/>
    <d v="2018-12-26T00:00:00"/>
    <n v="1"/>
    <s v="Season"/>
    <n v="625"/>
    <s v="Claire"/>
    <s v="Klein"/>
    <s v="2647 Sleepy Panda Court"/>
    <s v="Richmond"/>
    <x v="8"/>
    <x v="1"/>
    <s v="xxxx-xxxx-xxxx-7492"/>
    <s v="Thoren"/>
  </r>
  <r>
    <s v="2018-1492"/>
    <n v="225"/>
    <s v="Deluxe 2 Bedroom, 2 Bath with fireplace"/>
    <x v="50"/>
    <d v="2018-12-26T00:00:00"/>
    <n v="1"/>
    <s v="Season"/>
    <n v="675"/>
    <s v="Chase"/>
    <s v="Mason"/>
    <s v="1427 Easy  View  Glen"/>
    <s v="Greenville"/>
    <x v="3"/>
    <x v="0"/>
    <s v="xxxx-xxxxxx-x8275"/>
    <s v="Thoren"/>
  </r>
  <r>
    <s v="2018-1493"/>
    <n v="218"/>
    <s v="Deluxe 2 Bedroom, 2 Bath with fireplace"/>
    <x v="50"/>
    <d v="2018-12-26T00:00:00"/>
    <n v="1"/>
    <s v="Season"/>
    <n v="675"/>
    <s v="Maya"/>
    <s v="Villarreal"/>
    <s v="20 Fallen  Fox  Dell"/>
    <s v="Lakewood"/>
    <x v="20"/>
    <x v="2"/>
    <s v=""/>
    <s v="Thoren"/>
  </r>
  <r>
    <s v="2018-1494"/>
    <n v="600"/>
    <s v="Standard 6 Bedroom, 4 Bath with fireplace"/>
    <x v="50"/>
    <d v="2018-12-26T00:00:00"/>
    <n v="1"/>
    <s v="Season"/>
    <n v="1025"/>
    <s v="Jacob"/>
    <s v="Sykes"/>
    <s v="2048 Middle  Leaf  Park"/>
    <s v="New York"/>
    <x v="18"/>
    <x v="5"/>
    <s v=""/>
    <s v="Thoren"/>
  </r>
  <r>
    <s v="2018-1495"/>
    <n v="227"/>
    <s v="Deluxe 2 Bedroom, 2 Bath"/>
    <x v="50"/>
    <d v="2018-12-26T00:00:00"/>
    <n v="1"/>
    <s v="Season"/>
    <n v="650"/>
    <s v="Nicholas"/>
    <s v="Berg"/>
    <s v="1794 Gentle  Blossom  Estates"/>
    <s v="Port St. Lucie"/>
    <x v="0"/>
    <x v="5"/>
    <s v=""/>
    <s v="Lars"/>
  </r>
  <r>
    <s v="2018-1496"/>
    <n v="211"/>
    <s v="Luxury 2 Bedroom, 1 Bath with hot tub"/>
    <x v="50"/>
    <d v="2018-12-26T00:00:00"/>
    <n v="1"/>
    <s v="Season"/>
    <n v="875"/>
    <s v="Jaxon"/>
    <s v="Strickland"/>
    <s v="1615 Hazy  Bear  Arbor"/>
    <s v="Boynton Beach"/>
    <x v="0"/>
    <x v="3"/>
    <s v="xxxx-xxxx-xxxx-0028"/>
    <s v="Lars"/>
  </r>
  <r>
    <s v="2018-1497"/>
    <n v="303"/>
    <s v="Standard 3 Bedroom, 1 Bath"/>
    <x v="50"/>
    <d v="2018-12-26T00:00:00"/>
    <n v="1"/>
    <s v="Season"/>
    <n v="625"/>
    <s v="Brandon"/>
    <s v="Fleming"/>
    <s v="2157 Foggy  Spring  Run"/>
    <s v="Palm Beach Gardens"/>
    <x v="0"/>
    <x v="2"/>
    <s v=""/>
    <s v="Lars"/>
  </r>
  <r>
    <s v="2018-1498"/>
    <n v="307"/>
    <s v="Standard 3 Bedroom, 2 Bath"/>
    <x v="50"/>
    <d v="2019-01-02T00:00:00"/>
    <n v="2"/>
    <s v="Season"/>
    <n v="1300"/>
    <s v="Brayden"/>
    <s v="Walter"/>
    <s v="1789 Blue  Leaf  Gardens"/>
    <s v="Bonita Springs"/>
    <x v="0"/>
    <x v="0"/>
    <s v="xxxx-xxxxxx-x4064"/>
    <s v="Lars"/>
  </r>
  <r>
    <s v="2018-1499"/>
    <n v="217"/>
    <s v="Luxury 2 Bedroom, 2 Bath with fireplace"/>
    <x v="51"/>
    <d v="2019-01-02T00:00:00"/>
    <n v="1"/>
    <s v="Season"/>
    <n v="875"/>
    <s v="Jayden"/>
    <s v="Rosales"/>
    <s v="2355 Green  Mountain  Ridge"/>
    <s v="Greenacres"/>
    <x v="0"/>
    <x v="1"/>
    <s v="xxxx-xxxx-xxxx-6983"/>
    <s v="Lars"/>
  </r>
  <r>
    <s v="2018-1500"/>
    <n v="105"/>
    <s v="Deluxe 1 Bedroom, 1 Bath"/>
    <x v="51"/>
    <d v="2019-01-09T00:00:00"/>
    <n v="2"/>
    <s v="Season"/>
    <n v="1050"/>
    <s v="Maya"/>
    <s v="Lyons"/>
    <s v="4741 Rustic  Pond  Hollow"/>
    <s v="Miami Beach"/>
    <x v="0"/>
    <x v="1"/>
    <s v="xxxx-xxxx-xxxx-6090"/>
    <s v="Lars"/>
  </r>
  <r>
    <s v="2018-1501"/>
    <n v="300"/>
    <s v="Standard 3 Bedroom, 1 Bath"/>
    <x v="51"/>
    <d v="2019-01-02T00:00:00"/>
    <n v="1"/>
    <s v="Season"/>
    <n v="625"/>
    <s v="Benjamin"/>
    <s v="Gilbert"/>
    <s v="1985 Umber  Quail  Falls"/>
    <s v="Greensboro"/>
    <x v="12"/>
    <x v="0"/>
    <s v="xxxx-xxxxxx-x3257"/>
    <s v="Thoren"/>
  </r>
  <r>
    <s v="2018-1502"/>
    <n v="210"/>
    <s v="Standard 2 Bedroom, 1 Bath"/>
    <x v="51"/>
    <d v="2019-01-02T00:00:00"/>
    <n v="1"/>
    <s v="Season"/>
    <n v="525"/>
    <s v="Joseph"/>
    <s v="Barr"/>
    <s v="2670 Old  Embers  Trail"/>
    <s v="Altamonte Springs"/>
    <x v="0"/>
    <x v="1"/>
    <s v="xxxx-xxxx-xxxx-6459"/>
    <s v="Lars"/>
  </r>
  <r>
    <s v="2018-1503"/>
    <n v="100"/>
    <s v="Standard 1 Bedroom, 1 Bath"/>
    <x v="51"/>
    <d v="2019-01-09T00:00:00"/>
    <n v="2"/>
    <s v="Season"/>
    <n v="850"/>
    <s v="Melanie"/>
    <s v="Chapman"/>
    <s v="1984 Red  Log  Lane"/>
    <s v="Greenville"/>
    <x v="12"/>
    <x v="1"/>
    <s v="xxxx-xxxx-xxxx-6244"/>
    <s v="Thoren"/>
  </r>
  <r>
    <s v="2018-1504"/>
    <n v="402"/>
    <s v="Deluxe 4 Bedroom, 4 Bath with fireplace"/>
    <x v="51"/>
    <d v="2019-01-02T00:00:00"/>
    <n v="1"/>
    <s v="Season"/>
    <n v="925"/>
    <s v="Logan"/>
    <s v="Lindsay"/>
    <s v="818 Sleepy Berry Manor"/>
    <s v="Olympia"/>
    <x v="20"/>
    <x v="3"/>
    <s v="xxxx-xxxx-xxxx-1621"/>
    <s v="Thoren"/>
  </r>
  <r>
    <s v="2018-1505"/>
    <n v="229"/>
    <s v="Deluxe 2 Bedroom, 2 Bath with hot tub"/>
    <x v="51"/>
    <d v="2019-01-09T00:00:00"/>
    <n v="2"/>
    <s v="Season"/>
    <n v="1400"/>
    <s v="Sophie"/>
    <s v="Cook"/>
    <s v="2084 Velvet Treasure Jetty"/>
    <s v="Lima"/>
    <x v="6"/>
    <x v="5"/>
    <s v=""/>
    <s v="Thoren"/>
  </r>
  <r>
    <s v="2018-1506"/>
    <n v="201"/>
    <s v="Standard 2 Bedroom, 1 Bath with fireplace and hot tub"/>
    <x v="51"/>
    <d v="2019-01-16T00:00:00"/>
    <n v="3"/>
    <s v="Season"/>
    <n v="1800"/>
    <s v="Bella"/>
    <s v="Santos"/>
    <s v="970 Red  Sky  Way"/>
    <s v="Greensboro"/>
    <x v="12"/>
    <x v="3"/>
    <s v="xxxx-xxxx-xxxx-7411"/>
    <s v="Thoren"/>
  </r>
  <r>
    <s v="2018-1507"/>
    <n v="215"/>
    <s v="Standard 2 Bedroom, 2 Bath"/>
    <x v="51"/>
    <d v="2019-01-02T00:00:00"/>
    <n v="1"/>
    <s v="Season"/>
    <n v="550"/>
    <s v="Makayla"/>
    <s v="Cannon"/>
    <s v="357 Broad  Forest  Arbor"/>
    <s v="Jacksonville"/>
    <x v="0"/>
    <x v="0"/>
    <s v="xxxx-xxxxxx-x9872"/>
    <s v="Lars"/>
  </r>
  <r>
    <s v="2018-1508"/>
    <n v="102"/>
    <s v="Deluxe 1 Bedroom, 1 Bath with hot tub"/>
    <x v="51"/>
    <d v="2019-01-02T00:00:00"/>
    <n v="1"/>
    <s v="Season"/>
    <n v="575"/>
    <s v="Evan"/>
    <s v="Valdez"/>
    <s v="3922 Indian Island Round"/>
    <s v="Apex"/>
    <x v="12"/>
    <x v="1"/>
    <s v="xxxx-xxxx-xxxx-8176"/>
    <s v="Thoren"/>
  </r>
  <r>
    <s v="2018-1509"/>
    <n v="312"/>
    <s v="Standard 3 Bedroom, 3 Bath with fireplace"/>
    <x v="51"/>
    <d v="2019-01-02T00:00:00"/>
    <n v="1"/>
    <s v="Season"/>
    <n v="700"/>
    <s v="Allison"/>
    <s v="Rich"/>
    <s v="2556 Lost  Berry  Nook"/>
    <s v="Ocoee"/>
    <x v="0"/>
    <x v="3"/>
    <s v="xxxx-xxxx-xxxx-1873"/>
    <s v="Lars"/>
  </r>
  <r>
    <s v="2018-1510"/>
    <n v="203"/>
    <s v="Deluxe 2 Bedroom, 1 Bath"/>
    <x v="51"/>
    <d v="2019-01-02T00:00:00"/>
    <n v="1"/>
    <s v="Season"/>
    <n v="625"/>
    <s v="Christopher"/>
    <s v="Harris"/>
    <s v="553 Merry Mountain Falls"/>
    <s v="Coconut Creek"/>
    <x v="0"/>
    <x v="4"/>
    <s v="xxxx-xxxx-xxxx-7254"/>
    <s v="Lars"/>
  </r>
  <r>
    <s v="2018-1511"/>
    <n v="202"/>
    <s v="Luxury 2 Bedroom, 1 Bath with fireplace"/>
    <x v="51"/>
    <d v="2019-01-02T00:00:00"/>
    <n v="1"/>
    <s v="Season"/>
    <n v="850"/>
    <s v="Josiah"/>
    <s v="Morris"/>
    <s v="4531 Broad  Prairie  Pike"/>
    <s v="Fayetteville"/>
    <x v="23"/>
    <x v="4"/>
    <s v="xxxx-xxxx-xxxx-3589"/>
    <s v="Thoren"/>
  </r>
  <r>
    <s v="2018-1512"/>
    <n v="224"/>
    <s v="Luxury 2 Bedroom, 2 Bath with fireplace"/>
    <x v="51"/>
    <d v="2019-01-02T00:00:00"/>
    <n v="1"/>
    <s v="Season"/>
    <n v="875"/>
    <s v="Scarlett"/>
    <s v="Adkins"/>
    <s v="977 Crystal  Prairie  Canyon"/>
    <s v="Richmond"/>
    <x v="8"/>
    <x v="3"/>
    <s v="xxxx-xxxx-xxxx-5716"/>
    <s v="Thoren"/>
  </r>
  <r>
    <s v="2018-1513"/>
    <n v="303"/>
    <s v="Standard 3 Bedroom, 1 Bath"/>
    <x v="51"/>
    <d v="2019-01-09T00:00:00"/>
    <n v="2"/>
    <s v="Season"/>
    <n v="1250"/>
    <s v="Alexander"/>
    <s v="Gallagher"/>
    <s v="3544 Sunny  Berry  Landing"/>
    <s v="Columbus"/>
    <x v="14"/>
    <x v="3"/>
    <s v="xxxx-xxxx-xxxx-2034"/>
    <s v="Brooke"/>
  </r>
  <r>
    <s v="2018-1514"/>
    <n v="207"/>
    <s v="Standard 2 Bedroom, 1 Bath"/>
    <x v="51"/>
    <d v="2019-01-02T00:00:00"/>
    <n v="1"/>
    <s v="Season"/>
    <n v="525"/>
    <s v="Riley"/>
    <s v="Duffy"/>
    <s v="2686 Sleepy  Brook  Trail"/>
    <s v="Columbus"/>
    <x v="14"/>
    <x v="3"/>
    <s v="xxxx-xxxx-xxxx-4755"/>
    <s v="Brooke"/>
  </r>
  <r>
    <s v="2018-1515"/>
    <n v="106"/>
    <s v="Deluxe 1 Bedroom, 1 Bath"/>
    <x v="51"/>
    <d v="2019-01-02T00:00:00"/>
    <n v="1"/>
    <s v="Season"/>
    <n v="525"/>
    <s v="Andrew"/>
    <s v="Diaz"/>
    <s v="2360 Harvest Robin Highlands"/>
    <s v="San Francisco"/>
    <x v="5"/>
    <x v="0"/>
    <s v="xxxx-xxxxxx-x6782"/>
    <s v="Thoren"/>
  </r>
  <r>
    <s v="2018-1516"/>
    <n v="222"/>
    <s v="Luxury 2 Bedroom, 2 Bath"/>
    <x v="51"/>
    <d v="2019-01-02T00:00:00"/>
    <n v="1"/>
    <s v="Season"/>
    <n v="850"/>
    <s v="Jack"/>
    <s v="Fisher"/>
    <s v="4687 Lazy  Horse  Estates"/>
    <s v="Bolingbrook"/>
    <x v="9"/>
    <x v="2"/>
    <s v=""/>
    <s v="Thoren"/>
  </r>
  <r>
    <s v="2018-1517"/>
    <n v="221"/>
    <s v="Standard 2 Bedroom, 2 Bath"/>
    <x v="51"/>
    <d v="2019-01-02T00:00:00"/>
    <n v="1"/>
    <s v="Season"/>
    <n v="550"/>
    <s v="Sophie"/>
    <s v="Moran"/>
    <s v="3119 Green  Quail  Stead"/>
    <s v="New York"/>
    <x v="18"/>
    <x v="1"/>
    <s v="xxxx-xxxx-xxxx-1482"/>
    <s v="Thoren"/>
  </r>
  <r>
    <s v="2018-1518"/>
    <n v="214"/>
    <s v="Deluxe 2 Bedroom, 1 Bath"/>
    <x v="51"/>
    <d v="2019-01-02T00:00:00"/>
    <n v="1"/>
    <s v="Season"/>
    <n v="625"/>
    <s v="Kimberly"/>
    <s v="Briggs"/>
    <s v="1247 Green  Brook  Cove"/>
    <s v="Greensboro"/>
    <x v="12"/>
    <x v="3"/>
    <s v="xxxx-xxxx-xxxx-4706"/>
    <s v="Thoren"/>
  </r>
  <r>
    <s v="2018-1519"/>
    <n v="313"/>
    <s v="Standard 3 Bedroom, 3 Bath with hot tub"/>
    <x v="51"/>
    <d v="2019-01-02T00:00:00"/>
    <n v="1"/>
    <s v="Season"/>
    <n v="725"/>
    <s v="Molly"/>
    <s v="Kelley"/>
    <s v="4009 Hidden  Prairie  Manor"/>
    <s v="Pawtucket"/>
    <x v="2"/>
    <x v="1"/>
    <s v="xxxx-xxxx-xxxx-0757"/>
    <s v="Thoren"/>
  </r>
  <r>
    <s v="2018-1520"/>
    <n v="220"/>
    <s v="Standard 2 Bedroom, 2 Bath with fireplace and hot tub"/>
    <x v="51"/>
    <d v="2019-01-02T00:00:00"/>
    <n v="1"/>
    <s v="Season"/>
    <n v="625"/>
    <s v="Genesis"/>
    <s v="Mcintyre"/>
    <s v="1253 Cozy  Spring  Trace"/>
    <s v="Burlington"/>
    <x v="12"/>
    <x v="4"/>
    <s v="xxxx-xxxx-xxxx-5494"/>
    <s v="Thoren"/>
  </r>
  <r>
    <s v="2018-1521"/>
    <n v="600"/>
    <s v="Standard 6 Bedroom, 4 Bath with fireplace"/>
    <x v="51"/>
    <d v="2019-01-02T00:00:00"/>
    <n v="1"/>
    <s v="Season"/>
    <n v="1025"/>
    <s v="Blake"/>
    <s v="Ross"/>
    <s v="4395 High  Berry  Dell"/>
    <s v="Fort Collins"/>
    <x v="29"/>
    <x v="5"/>
    <s v=""/>
    <s v="Thoren"/>
  </r>
  <r>
    <s v="2018-1522"/>
    <n v="204"/>
    <s v="Standard 2 Bedroom, 1 Bath"/>
    <x v="51"/>
    <d v="2019-01-02T00:00:00"/>
    <n v="1"/>
    <s v="Season"/>
    <n v="525"/>
    <s v="Gabriel"/>
    <s v="Sweet"/>
    <s v="98 Misty  Anchor  Ledge"/>
    <s v="San Luis Obispo"/>
    <x v="5"/>
    <x v="1"/>
    <s v="xxxx-xxxx-xxxx-1113"/>
    <s v="Thoren"/>
  </r>
  <r>
    <s v="2018-1523"/>
    <n v="200"/>
    <s v="Deluxe 2 Bedroom, 1 Bath with fireplace"/>
    <x v="51"/>
    <d v="2019-01-02T00:00:00"/>
    <n v="1"/>
    <s v="Season"/>
    <n v="650"/>
    <s v="Wyatt"/>
    <s v="Hodges"/>
    <s v="119 Gentle  Creek  Point"/>
    <s v="Greenacres"/>
    <x v="0"/>
    <x v="1"/>
    <s v="xxxx-xxxx-xxxx-2036"/>
    <s v="Lars"/>
  </r>
  <r>
    <s v="2018-1524"/>
    <n v="314"/>
    <s v="Luxury 3 Bedroom, 3 Bath"/>
    <x v="51"/>
    <d v="2019-01-02T00:00:00"/>
    <n v="1"/>
    <s v="Season"/>
    <n v="975"/>
    <s v="Trinity"/>
    <s v="Merritt"/>
    <s v="1047 Little Embers Point"/>
    <s v="Dothan"/>
    <x v="21"/>
    <x v="1"/>
    <s v="xxxx-xxxx-xxxx-8679"/>
    <s v="Brooke"/>
  </r>
  <r>
    <s v="2018-1525"/>
    <n v="308"/>
    <s v="Deluxe 3 Bedroom, 2 Bath with fireplace and hot tub"/>
    <x v="51"/>
    <d v="2019-01-02T00:00:00"/>
    <n v="1"/>
    <s v="Season"/>
    <n v="825"/>
    <s v="Camila"/>
    <s v="Roy"/>
    <s v="910 Merry  Rabbit  Trail"/>
    <s v="Hendersonville"/>
    <x v="10"/>
    <x v="1"/>
    <s v="xxxx-xxxx-xxxx-7356"/>
    <s v="Thoren"/>
  </r>
  <r>
    <s v="2018-1526"/>
    <n v="223"/>
    <s v="Deluxe 2 Bedroom, 2 Bath"/>
    <x v="51"/>
    <d v="2019-01-02T00:00:00"/>
    <n v="1"/>
    <s v="Season"/>
    <n v="650"/>
    <s v="Thomas"/>
    <s v="Cox"/>
    <s v="1049 Green  Pioneer  Court"/>
    <s v="North Miami"/>
    <x v="0"/>
    <x v="3"/>
    <s v="xxxx-xxxx-xxxx-4123"/>
    <s v="Lars"/>
  </r>
  <r>
    <s v="2018-1527"/>
    <n v="305"/>
    <s v="Deluxe 3 Bedroom, 2 Bath with fireplace and hot tub"/>
    <x v="51"/>
    <d v="2019-01-02T00:00:00"/>
    <n v="1"/>
    <s v="Season"/>
    <n v="825"/>
    <s v="Jesus"/>
    <s v="Clark"/>
    <s v="2711 Iron  Log  Edge"/>
    <s v="Macon"/>
    <x v="14"/>
    <x v="3"/>
    <s v="xxxx-xxxx-xxxx-5482"/>
    <s v="Brooke"/>
  </r>
  <r>
    <s v="2018-1528"/>
    <n v="211"/>
    <s v="Luxury 2 Bedroom, 1 Bath with hot tub"/>
    <x v="51"/>
    <d v="2019-01-02T00:00:00"/>
    <n v="1"/>
    <s v="Season"/>
    <n v="875"/>
    <s v="Cole"/>
    <s v="Odom"/>
    <s v="3184 Fallen  Blossom  Path"/>
    <s v="Tallahassee"/>
    <x v="0"/>
    <x v="2"/>
    <s v=""/>
    <s v="Lars"/>
  </r>
  <r>
    <s v="2018-1529"/>
    <n v="205"/>
    <s v="Deluxe 2 Bedroom, 1 Bath with fireplace"/>
    <x v="51"/>
    <d v="2019-01-02T00:00:00"/>
    <n v="1"/>
    <s v="Season"/>
    <n v="650"/>
    <s v="Blake"/>
    <s v="Norris"/>
    <s v="2215 Fallen  Horse  Landing"/>
    <s v="Franklin"/>
    <x v="10"/>
    <x v="0"/>
    <s v="xxxx-xxxxxx-x9445"/>
    <s v="Thoren"/>
  </r>
  <r>
    <s v="2018-1530"/>
    <n v="103"/>
    <s v="Deluxe 1 Bedroom, 1 Bath"/>
    <x v="51"/>
    <d v="2019-01-02T00:00:00"/>
    <n v="1"/>
    <s v="Season"/>
    <n v="525"/>
    <s v="Benjamin"/>
    <s v="Knowles"/>
    <s v="309 Amber  Blossom  Terrace"/>
    <s v="Houston"/>
    <x v="7"/>
    <x v="4"/>
    <s v="xxxx-xxxx-xxxx-5476"/>
    <s v="Thoren"/>
  </r>
  <r>
    <s v="2019-0001"/>
    <n v="500"/>
    <s v="Deluxe 5 Bedroom, 3 Bath with fireplace and hot tub"/>
    <x v="52"/>
    <d v="2019-01-09T00:00:00"/>
    <n v="1"/>
    <s v="Off Season"/>
    <n v="892"/>
    <s v="Jonathan"/>
    <s v="Leach"/>
    <s v="3010 High  Pony  Vale"/>
    <s v="Richland"/>
    <x v="20"/>
    <x v="5"/>
    <s v=""/>
    <s v="Thoren"/>
  </r>
  <r>
    <s v="2019-0002"/>
    <n v="224"/>
    <s v="Luxury 2 Bedroom, 2 Bath with fireplace"/>
    <x v="52"/>
    <d v="2019-01-09T00:00:00"/>
    <n v="1"/>
    <s v="Off Season"/>
    <n v="743"/>
    <s v="Aaron"/>
    <s v="Boone"/>
    <s v="2605 Stony  Oak  Run"/>
    <s v="Lakeland"/>
    <x v="0"/>
    <x v="3"/>
    <s v="xxxx-xxxx-xxxx-6975"/>
    <s v="Lars"/>
  </r>
  <r>
    <s v="2019-0003"/>
    <n v="205"/>
    <s v="Deluxe 2 Bedroom, 1 Bath with fireplace"/>
    <x v="52"/>
    <d v="2019-01-09T00:00:00"/>
    <n v="1"/>
    <s v="Off Season"/>
    <n v="552"/>
    <s v="Carlos"/>
    <s v="Acevedo"/>
    <s v="379 Bright Pond Glen"/>
    <s v="Aventura"/>
    <x v="0"/>
    <x v="2"/>
    <s v=""/>
    <s v="Lars"/>
  </r>
  <r>
    <s v="2019-0004"/>
    <n v="314"/>
    <s v="Luxury 3 Bedroom, 3 Bath"/>
    <x v="52"/>
    <d v="2019-01-09T00:00:00"/>
    <n v="1"/>
    <s v="Off Season"/>
    <n v="828"/>
    <s v="Brianna"/>
    <s v="Greer"/>
    <s v="3107 Grand  Nectar  Meadow"/>
    <s v="Pinellas Park"/>
    <x v="0"/>
    <x v="0"/>
    <s v="xxxx-xxxxxx-x9933"/>
    <s v="Lars"/>
  </r>
  <r>
    <s v="2019-0005"/>
    <n v="400"/>
    <s v="Standard 4 Bedroom, 3 Bath"/>
    <x v="52"/>
    <d v="2019-01-09T00:00:00"/>
    <n v="1"/>
    <s v="Off Season"/>
    <n v="658"/>
    <s v="Carson"/>
    <s v="Moreno"/>
    <s v="552 Emerald  Robin  Hollow"/>
    <s v="Marlborough"/>
    <x v="11"/>
    <x v="5"/>
    <s v=""/>
    <s v="Thoren"/>
  </r>
  <r>
    <s v="2019-0006"/>
    <n v="208"/>
    <s v="Standard 2 Bedroom, 1 Bath"/>
    <x v="52"/>
    <d v="2019-01-16T00:00:00"/>
    <n v="2"/>
    <s v="Off Season"/>
    <n v="892"/>
    <s v="Isaac"/>
    <s v="Fleming"/>
    <s v="3819 Emerald  Cider  Falls"/>
    <s v="Peachtree Corners"/>
    <x v="14"/>
    <x v="0"/>
    <s v="xxxx-xxxxxx-x7010"/>
    <s v="Brooke"/>
  </r>
  <r>
    <s v="2019-0007"/>
    <n v="223"/>
    <s v="Deluxe 2 Bedroom, 2 Bath"/>
    <x v="52"/>
    <d v="2019-01-09T00:00:00"/>
    <n v="1"/>
    <s v="Off Season"/>
    <n v="552"/>
    <s v="Jacob"/>
    <s v="Higgins"/>
    <s v="1200 Jagged  Grove  Hollow"/>
    <s v="Greenville"/>
    <x v="12"/>
    <x v="5"/>
    <s v=""/>
    <s v="Thoren"/>
  </r>
  <r>
    <s v="2019-0008"/>
    <n v="228"/>
    <s v="Standard 2 Bedroom, 2 Bath"/>
    <x v="52"/>
    <d v="2019-01-09T00:00:00"/>
    <n v="1"/>
    <s v="Off Season"/>
    <n v="467"/>
    <s v="Anthony"/>
    <s v="Head"/>
    <s v="382 Sleepy  Leaf  Terrace"/>
    <s v="Alpharetta"/>
    <x v="14"/>
    <x v="1"/>
    <s v="xxxx-xxxx-xxxx-0645"/>
    <s v="Brooke"/>
  </r>
  <r>
    <s v="2019-0009"/>
    <n v="204"/>
    <s v="Standard 2 Bedroom, 1 Bath"/>
    <x v="52"/>
    <d v="2019-01-09T00:00:00"/>
    <n v="1"/>
    <s v="Off Season"/>
    <n v="446"/>
    <s v="Mason"/>
    <s v="Orr"/>
    <s v="913 Pleasant Shadow Landing"/>
    <s v="Chapel Hill"/>
    <x v="12"/>
    <x v="0"/>
    <s v="xxxx-xxxxxx-x5247"/>
    <s v="Thoren"/>
  </r>
  <r>
    <s v="2019-0010"/>
    <n v="207"/>
    <s v="Standard 2 Bedroom, 1 Bath"/>
    <x v="52"/>
    <d v="2019-01-09T00:00:00"/>
    <n v="1"/>
    <s v="Off Season"/>
    <n v="446"/>
    <s v="Alexa"/>
    <s v="Rose"/>
    <s v="786 Rustic  Hills  Crest"/>
    <s v="Miramar"/>
    <x v="0"/>
    <x v="3"/>
    <s v="xxxx-xxxx-xxxx-5852"/>
    <s v="Lars"/>
  </r>
  <r>
    <s v="2019-0011"/>
    <n v="311"/>
    <s v="Deluxe 3 Bedroom, 2 Bath"/>
    <x v="52"/>
    <d v="2019-01-09T00:00:00"/>
    <n v="1"/>
    <s v="Off Season"/>
    <n v="637"/>
    <s v="Noah"/>
    <s v="Harper"/>
    <s v="3186 Honey  Elk  Knoll"/>
    <s v="Wilmington"/>
    <x v="12"/>
    <x v="3"/>
    <s v="xxxx-xxxx-xxxx-7987"/>
    <s v="Thoren"/>
  </r>
  <r>
    <s v="2019-0012"/>
    <n v="301"/>
    <s v="Luxury 3 Bedroom, 1 Bath with fireplace and hot tub"/>
    <x v="52"/>
    <d v="2019-01-09T00:00:00"/>
    <n v="1"/>
    <s v="Off Season"/>
    <n v="850"/>
    <s v="Lillian"/>
    <s v="Gilliam"/>
    <s v="3943 Honey Island Cove, Apt 97"/>
    <s v="Bentonville"/>
    <x v="23"/>
    <x v="2"/>
    <s v=""/>
    <s v="Thoren"/>
  </r>
  <r>
    <s v="2019-0013"/>
    <n v="220"/>
    <s v="Standard 2 Bedroom, 2 Bath with fireplace and hot tub"/>
    <x v="52"/>
    <d v="2019-01-09T00:00:00"/>
    <n v="1"/>
    <s v="Off Season"/>
    <n v="531"/>
    <s v="Parker"/>
    <s v="Vaughan"/>
    <s v="3298 Umber  Wagon  Nook"/>
    <s v="Akron"/>
    <x v="6"/>
    <x v="0"/>
    <s v="xxxx-xxxxxx-x3083"/>
    <s v="Thoren"/>
  </r>
  <r>
    <s v="2019-0014"/>
    <n v="225"/>
    <s v="Deluxe 2 Bedroom, 2 Bath with fireplace"/>
    <x v="52"/>
    <d v="2019-01-09T00:00:00"/>
    <n v="1"/>
    <s v="Off Season"/>
    <n v="573"/>
    <s v="Evelyn"/>
    <s v="Flores"/>
    <s v="4291 Dusty  Beacon  Estates"/>
    <s v="Hendersonville"/>
    <x v="10"/>
    <x v="3"/>
    <s v="xxxx-xxxx-xxxx-8041"/>
    <s v="Thoren"/>
  </r>
  <r>
    <s v="2019-0015"/>
    <n v="312"/>
    <s v="Standard 3 Bedroom, 3 Bath with fireplace"/>
    <x v="52"/>
    <d v="2019-01-09T00:00:00"/>
    <n v="1"/>
    <s v="Off Season"/>
    <n v="595"/>
    <s v="Madelyn"/>
    <s v="Ayala"/>
    <s v="3382 Golden  Sky  Landing"/>
    <s v="Summerville"/>
    <x v="3"/>
    <x v="1"/>
    <s v="xxxx-xxxx-xxxx-5715"/>
    <s v="Thoren"/>
  </r>
  <r>
    <s v="2019-0016"/>
    <n v="217"/>
    <s v="Luxury 2 Bedroom, 2 Bath with fireplace"/>
    <x v="52"/>
    <d v="2019-01-09T00:00:00"/>
    <n v="1"/>
    <s v="Off Season"/>
    <n v="743"/>
    <s v="Kennedy"/>
    <s v="Sweeney"/>
    <s v="2420 Crystal  Hickory  Bend"/>
    <s v="Apex"/>
    <x v="12"/>
    <x v="3"/>
    <s v="xxxx-xxxx-xxxx-6692"/>
    <s v="Thoren"/>
  </r>
  <r>
    <s v="2019-0017"/>
    <n v="315"/>
    <s v="Standard 3 Bedroom, 3 Bath"/>
    <x v="52"/>
    <d v="2019-01-09T00:00:00"/>
    <n v="1"/>
    <s v="Off Season"/>
    <n v="573"/>
    <s v="Sophia"/>
    <s v="Bush"/>
    <s v="178 Round  Elk  Grove"/>
    <s v="Asheville"/>
    <x v="12"/>
    <x v="1"/>
    <s v="xxxx-xxxx-xxxx-3697"/>
    <s v="Thoren"/>
  </r>
  <r>
    <s v="2019-0018"/>
    <n v="102"/>
    <s v="Deluxe 1 Bedroom, 1 Bath with hot tub"/>
    <x v="52"/>
    <d v="2019-01-16T00:00:00"/>
    <n v="2"/>
    <s v="Off Season"/>
    <n v="976"/>
    <s v="Mia"/>
    <s v="Stein"/>
    <s v="4443 Old  Bluff  Lane"/>
    <s v="Greenacres"/>
    <x v="0"/>
    <x v="5"/>
    <s v=""/>
    <s v="Lars"/>
  </r>
  <r>
    <s v="2019-0019"/>
    <n v="104"/>
    <s v="Deluxe 1 Bedroom, 1 Bath"/>
    <x v="52"/>
    <d v="2019-01-09T00:00:00"/>
    <n v="1"/>
    <s v="Off Season"/>
    <n v="446"/>
    <s v="Ryan"/>
    <s v="Bonner"/>
    <s v="4813 Amber  Timber  Trail"/>
    <s v="Nashville"/>
    <x v="10"/>
    <x v="1"/>
    <s v="xxxx-xxxx-xxxx-1370"/>
    <s v="Thoren"/>
  </r>
  <r>
    <s v="2019-0020"/>
    <n v="202"/>
    <s v="Luxury 2 Bedroom, 1 Bath with fireplace"/>
    <x v="52"/>
    <d v="2019-01-09T00:00:00"/>
    <n v="1"/>
    <s v="Off Season"/>
    <n v="722"/>
    <s v="Charles"/>
    <s v="Lucas"/>
    <s v="4075 Sunny  Barn  Orchard"/>
    <s v="San Antonio"/>
    <x v="7"/>
    <x v="0"/>
    <s v="xxxx-xxxxxx-x7506"/>
    <s v="Thoren"/>
  </r>
  <r>
    <s v="2019-0021"/>
    <n v="401"/>
    <s v="Luxury 4 Bedroom, 4 Bath"/>
    <x v="52"/>
    <d v="2019-01-09T00:00:00"/>
    <n v="1"/>
    <s v="Off Season"/>
    <n v="935"/>
    <s v="Abigail"/>
    <s v="Mccullough"/>
    <s v="1783 Dewy  Willow  Circle"/>
    <s v="Brentwood"/>
    <x v="10"/>
    <x v="4"/>
    <s v="xxxx-xxxx-xxxx-2737"/>
    <s v="Thoren"/>
  </r>
  <r>
    <s v="2019-0022"/>
    <n v="302"/>
    <s v="Standard 3 Bedroom, 1 Bath with hot tub"/>
    <x v="52"/>
    <d v="2019-01-09T00:00:00"/>
    <n v="1"/>
    <s v="Off Season"/>
    <n v="573"/>
    <s v="Matthew"/>
    <s v="Sutton"/>
    <s v="535 Sleepy  Goose  Dell"/>
    <s v="North Miami Beach"/>
    <x v="0"/>
    <x v="3"/>
    <s v="xxxx-xxxx-xxxx-2943"/>
    <s v="Lars"/>
  </r>
  <r>
    <s v="2019-0023"/>
    <n v="501"/>
    <s v="Standard 5 Bedroom, 4 Bath"/>
    <x v="52"/>
    <d v="2019-01-09T00:00:00"/>
    <n v="1"/>
    <s v="Off Season"/>
    <n v="765"/>
    <s v="Joshua"/>
    <s v="Alvarado"/>
    <s v="423 Red  Anchor  Nook"/>
    <s v="Little Rock"/>
    <x v="23"/>
    <x v="3"/>
    <s v="xxxx-xxxx-xxxx-2569"/>
    <s v="Thoren"/>
  </r>
  <r>
    <s v="2019-0024"/>
    <n v="100"/>
    <s v="Standard 1 Bedroom, 1 Bath"/>
    <x v="53"/>
    <d v="2019-01-23T00:00:00"/>
    <n v="2"/>
    <s v="Off Season"/>
    <n v="722"/>
    <s v="Arianna"/>
    <s v="Hancock"/>
    <s v="438 Amber  Beacon  Grove"/>
    <s v="Suffolk"/>
    <x v="8"/>
    <x v="4"/>
    <s v="xxxx-xxxx-xxxx-5093"/>
    <s v="Thoren"/>
  </r>
  <r>
    <s v="2019-0025"/>
    <n v="309"/>
    <s v="Luxury 3 Bedroom, 2 Bath with hot tub"/>
    <x v="53"/>
    <d v="2019-01-16T00:00:00"/>
    <n v="1"/>
    <s v="Off Season"/>
    <n v="850"/>
    <s v="Matthew"/>
    <s v="Nolan"/>
    <s v="4135 Sunny  Nectar  Isle"/>
    <s v="North Lauderdale"/>
    <x v="0"/>
    <x v="3"/>
    <s v="xxxx-xxxx-xxxx-8690"/>
    <s v="Lars"/>
  </r>
  <r>
    <s v="2019-0026"/>
    <n v="202"/>
    <s v="Luxury 2 Bedroom, 1 Bath with fireplace"/>
    <x v="53"/>
    <d v="2019-01-16T00:00:00"/>
    <n v="1"/>
    <s v="Off Season"/>
    <n v="722"/>
    <s v="Aubrey"/>
    <s v="Hooper"/>
    <s v="815 Rustic  Horse  Ledge"/>
    <s v="Coon Rapids"/>
    <x v="33"/>
    <x v="0"/>
    <s v="xxxx-xxxxxx-x5977"/>
    <s v="Thoren"/>
  </r>
  <r>
    <s v="2019-0027"/>
    <n v="401"/>
    <s v="Luxury 4 Bedroom, 4 Bath"/>
    <x v="53"/>
    <d v="2019-01-23T00:00:00"/>
    <n v="2"/>
    <s v="Off Season"/>
    <n v="1870"/>
    <s v="Chloe"/>
    <s v="Dickerson"/>
    <s v="3708 Harvest  Leaf  Manor"/>
    <s v="Goose Creek"/>
    <x v="3"/>
    <x v="5"/>
    <s v=""/>
    <s v="Thoren"/>
  </r>
  <r>
    <s v="2019-0028"/>
    <n v="210"/>
    <s v="Standard 2 Bedroom, 1 Bath"/>
    <x v="53"/>
    <d v="2019-01-16T00:00:00"/>
    <n v="1"/>
    <s v="Off Season"/>
    <n v="446"/>
    <s v="Isaiah"/>
    <s v="Irwin"/>
    <s v="4892 Foggy  Wagon  Pike"/>
    <s v="Athens"/>
    <x v="14"/>
    <x v="3"/>
    <s v="xxxx-xxxx-xxxx-9274"/>
    <s v="Brooke"/>
  </r>
  <r>
    <s v="2019-0029"/>
    <n v="223"/>
    <s v="Deluxe 2 Bedroom, 2 Bath"/>
    <x v="53"/>
    <d v="2019-01-16T00:00:00"/>
    <n v="1"/>
    <s v="Off Season"/>
    <n v="552"/>
    <s v="Ariana"/>
    <s v="Cummings"/>
    <s v="4751 Broad  Embers  Court"/>
    <s v="Smyrna"/>
    <x v="14"/>
    <x v="3"/>
    <s v="xxxx-xxxx-xxxx-4975"/>
    <s v="Brooke"/>
  </r>
  <r>
    <s v="2019-0030"/>
    <n v="213"/>
    <s v="Standard 2 Bedroom, 1 Bath with hot tub"/>
    <x v="53"/>
    <d v="2019-01-23T00:00:00"/>
    <n v="2"/>
    <s v="Off Season"/>
    <n v="976"/>
    <s v="Brody"/>
    <s v="Craft"/>
    <s v="1735 Indian  Beacon  Dale"/>
    <s v="Lacey"/>
    <x v="20"/>
    <x v="0"/>
    <s v="xxxx-xxxxxx-x0946"/>
    <s v="Thoren"/>
  </r>
  <r>
    <s v="2019-0031"/>
    <n v="220"/>
    <s v="Standard 2 Bedroom, 2 Bath with fireplace and hot tub"/>
    <x v="53"/>
    <d v="2019-01-23T00:00:00"/>
    <n v="2"/>
    <s v="Off Season"/>
    <n v="1062"/>
    <s v="Chloe"/>
    <s v="Hancock"/>
    <s v="2418 Heather Elk Falls"/>
    <s v="Olathe"/>
    <x v="22"/>
    <x v="1"/>
    <s v="xxxx-xxxx-xxxx-3414"/>
    <s v="Thoren"/>
  </r>
  <r>
    <s v="2019-0032"/>
    <n v="217"/>
    <s v="Luxury 2 Bedroom, 2 Bath with fireplace"/>
    <x v="53"/>
    <d v="2019-01-16T00:00:00"/>
    <n v="1"/>
    <s v="Off Season"/>
    <n v="743"/>
    <s v="Chloe"/>
    <s v="Dorsey"/>
    <s v="2947 Burning  Elk  Highlands"/>
    <s v="Wellington"/>
    <x v="0"/>
    <x v="0"/>
    <s v="xxxx-xxxxxx-x2106"/>
    <s v="Lars"/>
  </r>
  <r>
    <s v="2019-0033"/>
    <n v="105"/>
    <s v="Deluxe 1 Bedroom, 1 Bath"/>
    <x v="53"/>
    <d v="2019-01-16T00:00:00"/>
    <n v="1"/>
    <s v="Off Season"/>
    <n v="446"/>
    <s v="Sofia"/>
    <s v="Pollard"/>
    <s v="1731 High  Treasure  Promenade"/>
    <s v="Cicero"/>
    <x v="9"/>
    <x v="0"/>
    <s v="xxxx-xxxxxx-x8597"/>
    <s v="Thoren"/>
  </r>
  <r>
    <s v="2019-0034"/>
    <n v="400"/>
    <s v="Standard 4 Bedroom, 3 Bath"/>
    <x v="53"/>
    <d v="2019-01-16T00:00:00"/>
    <n v="1"/>
    <s v="Off Season"/>
    <n v="658"/>
    <s v="Alexandra"/>
    <s v="Molina"/>
    <s v="3970 Fallen  Leaf  Estates"/>
    <s v="Ormond Beach"/>
    <x v="0"/>
    <x v="1"/>
    <s v="xxxx-xxxx-xxxx-4072"/>
    <s v="Lars"/>
  </r>
  <r>
    <s v="2019-0035"/>
    <n v="101"/>
    <s v="Standard 1 Bedroom, 1 Bath with fireplace"/>
    <x v="53"/>
    <d v="2019-01-16T00:00:00"/>
    <n v="1"/>
    <s v="Off Season"/>
    <n v="382"/>
    <s v="Lily"/>
    <s v="Leblanc"/>
    <s v="2749 Thunder  Dale  Promenade"/>
    <s v="Abilene"/>
    <x v="7"/>
    <x v="1"/>
    <s v="xxxx-xxxx-xxxx-4930"/>
    <s v="Thoren"/>
  </r>
  <r>
    <s v="2019-0036"/>
    <n v="301"/>
    <s v="Luxury 3 Bedroom, 1 Bath with fireplace and hot tub"/>
    <x v="53"/>
    <d v="2019-01-16T00:00:00"/>
    <n v="1"/>
    <s v="Off Season"/>
    <n v="850"/>
    <s v="Nathaniel"/>
    <s v="Hernandez"/>
    <s v="3181 Harvest  Pony  Gardens"/>
    <s v="Chesapeake"/>
    <x v="8"/>
    <x v="0"/>
    <s v="xxxx-xxxxxx-x9778"/>
    <s v="Thoren"/>
  </r>
  <r>
    <s v="2019-0037"/>
    <n v="205"/>
    <s v="Deluxe 2 Bedroom, 1 Bath with fireplace"/>
    <x v="53"/>
    <d v="2019-01-23T00:00:00"/>
    <n v="2"/>
    <s v="Off Season"/>
    <n v="1104"/>
    <s v="Emma"/>
    <s v="Valentine"/>
    <s v="549 Dewy  Hickory  Highlands"/>
    <s v="Port Orange"/>
    <x v="0"/>
    <x v="4"/>
    <s v="xxxx-xxxx-xxxx-5027"/>
    <s v="Lars"/>
  </r>
  <r>
    <s v="2019-0038"/>
    <n v="211"/>
    <s v="Luxury 2 Bedroom, 1 Bath with hot tub"/>
    <x v="53"/>
    <d v="2019-01-16T00:00:00"/>
    <n v="1"/>
    <s v="Off Season"/>
    <n v="743"/>
    <s v="Madison"/>
    <s v="Garza"/>
    <s v="3779 Dewy  Embers  Meadow"/>
    <s v="San Jose"/>
    <x v="5"/>
    <x v="0"/>
    <s v="xxxx-xxxxxx-x5866"/>
    <s v="Thoren"/>
  </r>
  <r>
    <s v="2019-0039"/>
    <n v="304"/>
    <s v="Standard 3 Bedroom, 1 Bath with hot tub"/>
    <x v="53"/>
    <d v="2019-01-16T00:00:00"/>
    <n v="1"/>
    <s v="Off Season"/>
    <n v="573"/>
    <s v="Gianna"/>
    <s v="Gonzalez"/>
    <s v="1642 Tawny  Elk  Hollow"/>
    <s v="Charleston"/>
    <x v="34"/>
    <x v="1"/>
    <s v="xxxx-xxxx-xxxx-3914"/>
    <s v="Thoren"/>
  </r>
  <r>
    <s v="2019-0040"/>
    <n v="227"/>
    <s v="Deluxe 2 Bedroom, 2 Bath"/>
    <x v="53"/>
    <d v="2019-01-16T00:00:00"/>
    <n v="1"/>
    <s v="Off Season"/>
    <n v="552"/>
    <s v="Natalie"/>
    <s v="Fisher"/>
    <s v="1591 Tawny Sky Trail"/>
    <s v="Durham"/>
    <x v="12"/>
    <x v="3"/>
    <s v="xxxx-xxxx-xxxx-2986"/>
    <s v="Thoren"/>
  </r>
  <r>
    <s v="2019-0041"/>
    <n v="500"/>
    <s v="Deluxe 5 Bedroom, 3 Bath with fireplace and hot tub"/>
    <x v="53"/>
    <d v="2019-01-16T00:00:00"/>
    <n v="1"/>
    <s v="Off Season"/>
    <n v="892"/>
    <s v="Serenity"/>
    <s v="Cochran"/>
    <s v="709 High Brook Place"/>
    <s v="Wylie"/>
    <x v="7"/>
    <x v="0"/>
    <s v="xxxx-xxxxxx-x3897"/>
    <s v="Thoren"/>
  </r>
  <r>
    <s v="2019-0042"/>
    <n v="311"/>
    <s v="Deluxe 3 Bedroom, 2 Bath"/>
    <x v="53"/>
    <d v="2019-01-16T00:00:00"/>
    <n v="1"/>
    <s v="Off Season"/>
    <n v="637"/>
    <s v="Alexander"/>
    <s v="Good"/>
    <s v="1803 Wishing Log Circle"/>
    <s v="Lynchburg"/>
    <x v="8"/>
    <x v="5"/>
    <s v=""/>
    <s v="Thoren"/>
  </r>
  <r>
    <s v="2019-0043"/>
    <n v="215"/>
    <s v="Standard 2 Bedroom, 2 Bath"/>
    <x v="53"/>
    <d v="2019-01-16T00:00:00"/>
    <n v="1"/>
    <s v="Off Season"/>
    <n v="467"/>
    <s v="Michael"/>
    <s v="Bush"/>
    <s v="4178 Quaking  Fawn  Crest"/>
    <s v="Boynton Beach"/>
    <x v="0"/>
    <x v="5"/>
    <s v=""/>
    <s v="Lars"/>
  </r>
  <r>
    <s v="2019-0044"/>
    <n v="310"/>
    <s v="Luxury 3 Bedroom, 2 Bath with fireplace"/>
    <x v="53"/>
    <d v="2019-01-16T00:00:00"/>
    <n v="1"/>
    <s v="Off Season"/>
    <n v="828"/>
    <s v="Jackson"/>
    <s v="Cobb"/>
    <s v="1991 Bright  Berry  Cove"/>
    <s v="San Antonio"/>
    <x v="7"/>
    <x v="1"/>
    <s v="xxxx-xxxx-xxxx-3074"/>
    <s v="Thoren"/>
  </r>
  <r>
    <s v="2019-0045"/>
    <n v="314"/>
    <s v="Luxury 3 Bedroom, 3 Bath"/>
    <x v="53"/>
    <d v="2019-01-16T00:00:00"/>
    <n v="1"/>
    <s v="Off Season"/>
    <n v="828"/>
    <s v="Brianna"/>
    <s v="Clayton"/>
    <s v="1100 Old  Fawn  Manor"/>
    <s v="Aventura"/>
    <x v="0"/>
    <x v="3"/>
    <s v="xxxx-xxxx-xxxx-8220"/>
    <s v="Lars"/>
  </r>
  <r>
    <s v="2019-0046"/>
    <n v="218"/>
    <s v="Deluxe 2 Bedroom, 2 Bath with fireplace"/>
    <x v="53"/>
    <d v="2019-01-16T00:00:00"/>
    <n v="1"/>
    <s v="Off Season"/>
    <n v="573"/>
    <s v="Logan"/>
    <s v="Cleveland"/>
    <s v="3686 Misty Mountain Corner"/>
    <s v="Sandy Springs"/>
    <x v="14"/>
    <x v="5"/>
    <s v=""/>
    <s v="Brooke"/>
  </r>
  <r>
    <s v="2019-0047"/>
    <n v="103"/>
    <s v="Deluxe 1 Bedroom, 1 Bath"/>
    <x v="53"/>
    <d v="2019-01-16T00:00:00"/>
    <n v="1"/>
    <s v="Off Season"/>
    <n v="446"/>
    <s v="Owen"/>
    <s v="Williams"/>
    <s v="1549 Broad Pioneer Place"/>
    <s v="Dothan"/>
    <x v="21"/>
    <x v="3"/>
    <s v="xxxx-xxxx-xxxx-8051"/>
    <s v="Brooke"/>
  </r>
  <r>
    <s v="2019-0048"/>
    <n v="222"/>
    <s v="Luxury 2 Bedroom, 2 Bath"/>
    <x v="53"/>
    <d v="2019-01-16T00:00:00"/>
    <n v="1"/>
    <s v="Off Season"/>
    <n v="722"/>
    <s v="Joshua"/>
    <s v="Hatfield"/>
    <s v="226 Pleasant  Autumn  View"/>
    <s v="Joliet"/>
    <x v="9"/>
    <x v="1"/>
    <s v="xxxx-xxxx-xxxx-7841"/>
    <s v="Thoren"/>
  </r>
  <r>
    <s v="2019-0049"/>
    <n v="306"/>
    <s v="Standard 3 Bedroom, 2 Bath"/>
    <x v="53"/>
    <d v="2019-01-16T00:00:00"/>
    <n v="1"/>
    <s v="Off Season"/>
    <n v="552"/>
    <s v="Evan"/>
    <s v="Adams"/>
    <s v="2489 Red  Shadow  Ridge"/>
    <s v="Miramar"/>
    <x v="0"/>
    <x v="2"/>
    <s v=""/>
    <s v="Lars"/>
  </r>
  <r>
    <s v="2019-0050"/>
    <n v="315"/>
    <s v="Standard 3 Bedroom, 3 Bath"/>
    <x v="54"/>
    <d v="2019-01-23T00:00:00"/>
    <n v="1"/>
    <s v="Off Season"/>
    <n v="573"/>
    <s v="Landon"/>
    <s v="Anderson"/>
    <s v="3819 Harvest  Lagoon  Isle"/>
    <s v="Decatur"/>
    <x v="21"/>
    <x v="5"/>
    <s v=""/>
    <s v="Brooke"/>
  </r>
  <r>
    <s v="2019-0051"/>
    <n v="302"/>
    <s v="Standard 3 Bedroom, 1 Bath with hot tub"/>
    <x v="54"/>
    <d v="2019-01-23T00:00:00"/>
    <n v="1"/>
    <s v="Off Season"/>
    <n v="573"/>
    <s v="Benjamin"/>
    <s v="Knowles"/>
    <s v="309 Amber  Blossom  Terrace"/>
    <s v="Houston"/>
    <x v="7"/>
    <x v="3"/>
    <s v="xxxx-xxxx-xxxx-9818"/>
    <s v="Thoren"/>
  </r>
  <r>
    <s v="2019-0052"/>
    <n v="201"/>
    <s v="Standard 2 Bedroom, 1 Bath with fireplace and hot tub"/>
    <x v="54"/>
    <d v="2019-01-23T00:00:00"/>
    <n v="1"/>
    <s v="Off Season"/>
    <n v="510"/>
    <s v="Nicholas"/>
    <s v="Crawford"/>
    <s v="544 Quaking  Lake  Lane"/>
    <s v="Augusta"/>
    <x v="14"/>
    <x v="4"/>
    <s v="xxxx-xxxx-xxxx-1449"/>
    <s v="Brooke"/>
  </r>
  <r>
    <s v="2019-0053"/>
    <n v="218"/>
    <s v="Deluxe 2 Bedroom, 2 Bath with fireplace"/>
    <x v="54"/>
    <d v="2019-01-23T00:00:00"/>
    <n v="1"/>
    <s v="Off Season"/>
    <n v="573"/>
    <s v="Jason"/>
    <s v="Orr"/>
    <s v="1581 Pleasant  Blossom  Landing"/>
    <s v="Sandy Springs"/>
    <x v="14"/>
    <x v="3"/>
    <s v="xxxx-xxxx-xxxx-7399"/>
    <s v="Brooke"/>
  </r>
  <r>
    <s v="2019-0054"/>
    <n v="227"/>
    <s v="Deluxe 2 Bedroom, 2 Bath"/>
    <x v="54"/>
    <d v="2019-01-23T00:00:00"/>
    <n v="1"/>
    <s v="Off Season"/>
    <n v="552"/>
    <s v="Joshua"/>
    <s v="Ferguson"/>
    <s v="2864 Wishing Robin Grove"/>
    <s v="Greensboro"/>
    <x v="12"/>
    <x v="3"/>
    <s v="xxxx-xxxx-xxxx-1558"/>
    <s v="Thoren"/>
  </r>
  <r>
    <s v="2019-0055"/>
    <n v="314"/>
    <s v="Luxury 3 Bedroom, 3 Bath"/>
    <x v="54"/>
    <d v="2019-01-23T00:00:00"/>
    <n v="1"/>
    <s v="Off Season"/>
    <n v="828"/>
    <s v="Kevin"/>
    <s v="Williamson"/>
    <s v="4719 Burning  Branch  Valley"/>
    <s v="Concord"/>
    <x v="5"/>
    <x v="1"/>
    <s v="xxxx-xxxx-xxxx-4337"/>
    <s v="Thoren"/>
  </r>
  <r>
    <s v="2019-0056"/>
    <n v="208"/>
    <s v="Standard 2 Bedroom, 1 Bath"/>
    <x v="54"/>
    <d v="2019-01-23T00:00:00"/>
    <n v="1"/>
    <s v="Off Season"/>
    <n v="446"/>
    <s v="Isaac"/>
    <s v="Herrera"/>
    <s v="4386 Dusty  Fawn  Ridge"/>
    <s v="Valdosta"/>
    <x v="14"/>
    <x v="3"/>
    <s v="xxxx-xxxx-xxxx-6888"/>
    <s v="Brooke"/>
  </r>
  <r>
    <s v="2019-0057"/>
    <n v="202"/>
    <s v="Luxury 2 Bedroom, 1 Bath with fireplace"/>
    <x v="54"/>
    <d v="2019-01-23T00:00:00"/>
    <n v="1"/>
    <s v="Off Season"/>
    <n v="722"/>
    <s v="Liam"/>
    <s v="Bowers"/>
    <s v="4046 Emerald  Rise  Gate"/>
    <s v="Wilmington"/>
    <x v="12"/>
    <x v="1"/>
    <s v="xxxx-xxxx-xxxx-4689"/>
    <s v="Thoren"/>
  </r>
  <r>
    <s v="2019-0058"/>
    <n v="104"/>
    <s v="Deluxe 1 Bedroom, 1 Bath"/>
    <x v="54"/>
    <d v="2019-01-23T00:00:00"/>
    <n v="1"/>
    <s v="Off Season"/>
    <n v="446"/>
    <s v="Leah"/>
    <s v="Carlson"/>
    <s v="3737 Dewy Goose Farms"/>
    <s v="Dallas"/>
    <x v="7"/>
    <x v="2"/>
    <s v=""/>
    <s v="Thoren"/>
  </r>
  <r>
    <s v="2019-0059"/>
    <n v="305"/>
    <s v="Deluxe 3 Bedroom, 2 Bath with fireplace and hot tub"/>
    <x v="54"/>
    <d v="2019-01-23T00:00:00"/>
    <n v="1"/>
    <s v="Off Season"/>
    <n v="701"/>
    <s v="Emma"/>
    <s v="Thompson"/>
    <s v="1885 Jagged  Blossom  Circle"/>
    <s v="Germantown"/>
    <x v="10"/>
    <x v="3"/>
    <s v="xxxx-xxxx-xxxx-0896"/>
    <s v="Thoren"/>
  </r>
  <r>
    <s v="2019-0060"/>
    <n v="216"/>
    <s v="Standard 2 Bedroom, 2 Bath"/>
    <x v="54"/>
    <d v="2019-01-23T00:00:00"/>
    <n v="1"/>
    <s v="Off Season"/>
    <n v="467"/>
    <s v="Bella"/>
    <s v="Cameron"/>
    <s v="4483 Wishing  Horse  Bend"/>
    <s v="Chattanooga"/>
    <x v="10"/>
    <x v="1"/>
    <s v="xxxx-xxxx-xxxx-2898"/>
    <s v="Thoren"/>
  </r>
  <r>
    <s v="2019-0061"/>
    <n v="303"/>
    <s v="Standard 3 Bedroom, 1 Bath"/>
    <x v="54"/>
    <d v="2019-01-23T00:00:00"/>
    <n v="1"/>
    <s v="Off Season"/>
    <n v="531"/>
    <s v="Riley"/>
    <s v="Sampson"/>
    <s v="1763 Crystal  Autumn  Park"/>
    <s v="Warner Robins"/>
    <x v="14"/>
    <x v="0"/>
    <s v="xxxx-xxxxxx-x1299"/>
    <s v="Brooke"/>
  </r>
  <r>
    <s v="2019-0062"/>
    <n v="225"/>
    <s v="Deluxe 2 Bedroom, 2 Bath with fireplace"/>
    <x v="54"/>
    <d v="2019-01-23T00:00:00"/>
    <n v="1"/>
    <s v="Off Season"/>
    <n v="573"/>
    <s v="Brayden"/>
    <s v="Barber"/>
    <s v="4736 Dewy  Barn  Place"/>
    <s v="Lake Oswego"/>
    <x v="32"/>
    <x v="0"/>
    <s v="xxxx-xxxxxx-x5791"/>
    <s v="Thoren"/>
  </r>
  <r>
    <s v="2019-0063"/>
    <n v="304"/>
    <s v="Standard 3 Bedroom, 1 Bath with hot tub"/>
    <x v="54"/>
    <d v="2019-01-23T00:00:00"/>
    <n v="1"/>
    <s v="Off Season"/>
    <n v="573"/>
    <s v="Khloe"/>
    <s v="Love"/>
    <s v="1638 Rustic  Barn  Farms"/>
    <s v="Pinellas Park"/>
    <x v="0"/>
    <x v="1"/>
    <s v="xxxx-xxxx-xxxx-1227"/>
    <s v="Lars"/>
  </r>
  <r>
    <s v="2019-0064"/>
    <n v="226"/>
    <s v="Standard 2 Bedroom, 2 Bath"/>
    <x v="54"/>
    <d v="2019-01-23T00:00:00"/>
    <n v="1"/>
    <s v="Off Season"/>
    <n v="467"/>
    <s v="Aiden"/>
    <s v="Lawson"/>
    <s v="2661 Easy  Island  Avenue"/>
    <s v="Jonesboro"/>
    <x v="23"/>
    <x v="2"/>
    <s v=""/>
    <s v="Thoren"/>
  </r>
  <r>
    <s v="2019-0065"/>
    <n v="200"/>
    <s v="Deluxe 2 Bedroom, 1 Bath with fireplace"/>
    <x v="54"/>
    <d v="2019-01-23T00:00:00"/>
    <n v="1"/>
    <s v="Off Season"/>
    <n v="552"/>
    <s v="Audrey"/>
    <s v="May"/>
    <s v="451 Broad  Rise  Dell"/>
    <s v="Apopka"/>
    <x v="0"/>
    <x v="5"/>
    <s v=""/>
    <s v="Lars"/>
  </r>
  <r>
    <s v="2019-0066"/>
    <n v="215"/>
    <s v="Standard 2 Bedroom, 2 Bath"/>
    <x v="54"/>
    <d v="2019-01-23T00:00:00"/>
    <n v="1"/>
    <s v="Off Season"/>
    <n v="467"/>
    <s v="Alexandra"/>
    <s v="Barlow"/>
    <s v="1915 Cotton  Bluff  Lane"/>
    <s v="Blacksburg"/>
    <x v="8"/>
    <x v="3"/>
    <s v="xxxx-xxxx-xxxx-5226"/>
    <s v="Thoren"/>
  </r>
  <r>
    <s v="2019-0067"/>
    <n v="308"/>
    <s v="Deluxe 3 Bedroom, 2 Bath with fireplace and hot tub"/>
    <x v="54"/>
    <d v="2019-01-23T00:00:00"/>
    <n v="1"/>
    <s v="Off Season"/>
    <n v="701"/>
    <s v="Cole"/>
    <s v="Whitaker"/>
    <s v="4106 Middle  Spring  Bend"/>
    <s v="Jacksonville"/>
    <x v="0"/>
    <x v="3"/>
    <s v="xxxx-xxxx-xxxx-9655"/>
    <s v="Lars"/>
  </r>
  <r>
    <s v="2019-0068"/>
    <n v="222"/>
    <s v="Luxury 2 Bedroom, 2 Bath"/>
    <x v="54"/>
    <d v="2019-01-30T00:00:00"/>
    <n v="2"/>
    <s v="Off Season"/>
    <n v="1444"/>
    <s v="Sophia"/>
    <s v="Landry"/>
    <s v="4558 Blue  Shadow  Farms"/>
    <s v="Lafayette"/>
    <x v="4"/>
    <x v="5"/>
    <s v=""/>
    <s v="Thoren"/>
  </r>
  <r>
    <s v="2019-0069"/>
    <n v="221"/>
    <s v="Standard 2 Bedroom, 2 Bath"/>
    <x v="54"/>
    <d v="2019-01-23T00:00:00"/>
    <n v="1"/>
    <s v="Off Season"/>
    <n v="467"/>
    <s v="Natalie"/>
    <s v="Mercado"/>
    <s v="1677 Crystal  Lake  Hollow"/>
    <s v="Davie"/>
    <x v="0"/>
    <x v="0"/>
    <s v="xxxx-xxxxxx-x9888"/>
    <s v="Lars"/>
  </r>
  <r>
    <s v="2019-0070"/>
    <n v="229"/>
    <s v="Deluxe 2 Bedroom, 2 Bath with hot tub"/>
    <x v="54"/>
    <d v="2019-01-23T00:00:00"/>
    <n v="1"/>
    <s v="Off Season"/>
    <n v="595"/>
    <s v="Jaxon"/>
    <s v="Case"/>
    <s v="326 High  Goose  Court"/>
    <s v="Spartanburg"/>
    <x v="3"/>
    <x v="3"/>
    <s v="xxxx-xxxx-xxxx-9556"/>
    <s v="Thoren"/>
  </r>
  <r>
    <s v="2019-0071"/>
    <n v="501"/>
    <s v="Standard 5 Bedroom, 4 Bath"/>
    <x v="54"/>
    <d v="2019-01-23T00:00:00"/>
    <n v="1"/>
    <s v="Off Season"/>
    <n v="765"/>
    <s v="Eva"/>
    <s v="Hayden"/>
    <s v="616 Hazy  Hickory  Estates"/>
    <s v="Fort Pierce"/>
    <x v="0"/>
    <x v="5"/>
    <s v=""/>
    <s v="Lars"/>
  </r>
  <r>
    <s v="2019-0072"/>
    <n v="311"/>
    <s v="Deluxe 3 Bedroom, 2 Bath"/>
    <x v="54"/>
    <d v="2019-01-23T00:00:00"/>
    <n v="1"/>
    <s v="Off Season"/>
    <n v="637"/>
    <s v="Maya"/>
    <s v="Webb"/>
    <s v="4512 Emerald  Apple  Nook"/>
    <s v="Delray Beach"/>
    <x v="0"/>
    <x v="0"/>
    <s v="xxxx-xxxxxx-x4579"/>
    <s v="Lars"/>
  </r>
  <r>
    <s v="2019-0073"/>
    <n v="309"/>
    <s v="Luxury 3 Bedroom, 2 Bath with hot tub"/>
    <x v="54"/>
    <d v="2019-01-23T00:00:00"/>
    <n v="1"/>
    <s v="Off Season"/>
    <n v="850"/>
    <s v="Camila"/>
    <s v="England"/>
    <s v="3490 Old  Lake  Crest"/>
    <s v="Pinellas Park"/>
    <x v="0"/>
    <x v="0"/>
    <s v="xxxx-xxxxxx-x3800"/>
    <s v="Lars"/>
  </r>
  <r>
    <s v="2019-0074"/>
    <n v="207"/>
    <s v="Standard 2 Bedroom, 1 Bath"/>
    <x v="54"/>
    <d v="2019-01-23T00:00:00"/>
    <n v="1"/>
    <s v="Off Season"/>
    <n v="446"/>
    <s v="Khloe"/>
    <s v="Crosby"/>
    <s v="3188 Hazy  Quail  Mews"/>
    <s v="St. Petersburg"/>
    <x v="0"/>
    <x v="1"/>
    <s v="xxxx-xxxx-xxxx-3343"/>
    <s v="Lars"/>
  </r>
  <r>
    <s v="2019-0075"/>
    <n v="307"/>
    <s v="Standard 3 Bedroom, 2 Bath"/>
    <x v="54"/>
    <d v="2019-01-23T00:00:00"/>
    <n v="1"/>
    <s v="Off Season"/>
    <n v="552"/>
    <s v="Gavin"/>
    <s v="Garrison"/>
    <s v="3070 Golden  Pony  Grove"/>
    <s v="Cleveland"/>
    <x v="10"/>
    <x v="4"/>
    <s v="xxxx-xxxx-xxxx-5739"/>
    <s v="Thoren"/>
  </r>
  <r>
    <s v="2019-0076"/>
    <n v="206"/>
    <s v="Deluxe 2 Bedroom, 1 Bath"/>
    <x v="54"/>
    <d v="2019-01-23T00:00:00"/>
    <n v="1"/>
    <s v="Off Season"/>
    <n v="531"/>
    <s v="Sophia"/>
    <s v="Dunn"/>
    <s v="2468 Red  Autumn  Landing"/>
    <s v="Tallahassee"/>
    <x v="0"/>
    <x v="0"/>
    <s v="xxxx-xxxxxx-x4233"/>
    <s v="Lars"/>
  </r>
  <r>
    <s v="2019-0077"/>
    <n v="211"/>
    <s v="Luxury 2 Bedroom, 1 Bath with hot tub"/>
    <x v="55"/>
    <d v="2019-01-30T00:00:00"/>
    <n v="1"/>
    <s v="Off Season"/>
    <n v="743"/>
    <s v="Evelyn"/>
    <s v="Barr"/>
    <s v="4774 Jagged  Apple  Ledge"/>
    <s v="Elizabeth"/>
    <x v="31"/>
    <x v="1"/>
    <s v="xxxx-xxxx-xxxx-6400"/>
    <s v="Thoren"/>
  </r>
  <r>
    <s v="2019-0078"/>
    <n v="202"/>
    <s v="Luxury 2 Bedroom, 1 Bath with fireplace"/>
    <x v="55"/>
    <d v="2019-01-30T00:00:00"/>
    <n v="1"/>
    <s v="Off Season"/>
    <n v="722"/>
    <s v="Mariah"/>
    <s v="Anderson"/>
    <s v="4045 Velvet  Creek  Vista"/>
    <s v="Chicago"/>
    <x v="9"/>
    <x v="5"/>
    <s v=""/>
    <s v="Thoren"/>
  </r>
  <r>
    <s v="2019-0079"/>
    <n v="501"/>
    <s v="Standard 5 Bedroom, 4 Bath"/>
    <x v="55"/>
    <d v="2019-02-06T00:00:00"/>
    <n v="2"/>
    <s v="Off Season"/>
    <n v="1530"/>
    <s v="Brody"/>
    <s v="Pearson"/>
    <s v="1108 Silent Panda Meadow"/>
    <s v="Fort Lauderdale"/>
    <x v="0"/>
    <x v="0"/>
    <s v="xxxx-xxxxxx-x8199"/>
    <s v="Lars"/>
  </r>
  <r>
    <s v="2019-0080"/>
    <n v="307"/>
    <s v="Standard 3 Bedroom, 2 Bath"/>
    <x v="55"/>
    <d v="2019-01-30T00:00:00"/>
    <n v="1"/>
    <s v="Off Season"/>
    <n v="552"/>
    <s v="Ayden"/>
    <s v="Patrick"/>
    <s v="340 Shady  Bluff  Trail"/>
    <s v="Coconut Creek"/>
    <x v="0"/>
    <x v="3"/>
    <s v="xxxx-xxxx-xxxx-8059"/>
    <s v="Lars"/>
  </r>
  <r>
    <s v="2019-0081"/>
    <n v="102"/>
    <s v="Deluxe 1 Bedroom, 1 Bath with hot tub"/>
    <x v="55"/>
    <d v="2019-01-30T00:00:00"/>
    <n v="1"/>
    <s v="Off Season"/>
    <n v="488"/>
    <s v="Kevin"/>
    <s v="Wiggins"/>
    <s v="1196 Indian  Leaf  Glen"/>
    <s v="Port St. Lucie"/>
    <x v="0"/>
    <x v="3"/>
    <s v="xxxx-xxxx-xxxx-9079"/>
    <s v="Lars"/>
  </r>
  <r>
    <s v="2019-0082"/>
    <n v="218"/>
    <s v="Deluxe 2 Bedroom, 2 Bath with fireplace"/>
    <x v="55"/>
    <d v="2019-02-06T00:00:00"/>
    <n v="2"/>
    <s v="Off Season"/>
    <n v="1146"/>
    <s v="Ryan"/>
    <s v="Nunez"/>
    <s v="3916 Sleepy  Autumn  Manor"/>
    <s v="Johns Creek"/>
    <x v="14"/>
    <x v="1"/>
    <s v="xxxx-xxxx-xxxx-6407"/>
    <s v="Brooke"/>
  </r>
  <r>
    <s v="2019-0083"/>
    <n v="204"/>
    <s v="Standard 2 Bedroom, 1 Bath"/>
    <x v="55"/>
    <d v="2019-01-30T00:00:00"/>
    <n v="1"/>
    <s v="Off Season"/>
    <n v="446"/>
    <s v="Aubrey"/>
    <s v="Ballard"/>
    <s v="2974 Little  Sky  Run"/>
    <s v="Reno"/>
    <x v="42"/>
    <x v="0"/>
    <s v="xxxx-xxxxxx-x4199"/>
    <s v="Thoren"/>
  </r>
  <r>
    <s v="2019-0084"/>
    <n v="213"/>
    <s v="Standard 2 Bedroom, 1 Bath with hot tub"/>
    <x v="55"/>
    <d v="2019-01-30T00:00:00"/>
    <n v="1"/>
    <s v="Off Season"/>
    <n v="488"/>
    <s v="Colton"/>
    <s v="Mckee"/>
    <s v="145 Fallen  Apple  View"/>
    <s v="Alexandria"/>
    <x v="15"/>
    <x v="3"/>
    <s v="xxxx-xxxx-xxxx-6923"/>
    <s v="Thoren"/>
  </r>
  <r>
    <s v="2019-0085"/>
    <n v="304"/>
    <s v="Standard 3 Bedroom, 1 Bath with hot tub"/>
    <x v="55"/>
    <d v="2019-02-06T00:00:00"/>
    <n v="2"/>
    <s v="Off Season"/>
    <n v="1146"/>
    <s v="Robert"/>
    <s v="Riggs"/>
    <s v="2239 Broad  Autumn  Bend"/>
    <s v="Gulfport"/>
    <x v="24"/>
    <x v="5"/>
    <s v=""/>
    <s v="Thoren"/>
  </r>
  <r>
    <s v="2019-0086"/>
    <n v="227"/>
    <s v="Deluxe 2 Bedroom, 2 Bath"/>
    <x v="55"/>
    <d v="2019-01-30T00:00:00"/>
    <n v="1"/>
    <s v="Off Season"/>
    <n v="552"/>
    <s v="Kimberly"/>
    <s v="Carney"/>
    <s v="1774 Thunder Blossom Vale"/>
    <s v="Indio"/>
    <x v="5"/>
    <x v="3"/>
    <s v="xxxx-xxxx-xxxx-4406"/>
    <s v="Thoren"/>
  </r>
  <r>
    <s v="2019-0087"/>
    <n v="104"/>
    <s v="Deluxe 1 Bedroom, 1 Bath"/>
    <x v="55"/>
    <d v="2019-02-06T00:00:00"/>
    <n v="2"/>
    <s v="Off Season"/>
    <n v="892"/>
    <s v="Aubrey"/>
    <s v="Hood"/>
    <s v="1154 Umber  Pond  Orchard"/>
    <s v="South Bend"/>
    <x v="4"/>
    <x v="3"/>
    <s v="xxxx-xxxx-xxxx-5068"/>
    <s v="Thoren"/>
  </r>
  <r>
    <s v="2019-0088"/>
    <n v="206"/>
    <s v="Deluxe 2 Bedroom, 1 Bath"/>
    <x v="55"/>
    <d v="2019-02-06T00:00:00"/>
    <n v="2"/>
    <s v="Off Season"/>
    <n v="1062"/>
    <s v="Joseph"/>
    <s v="Harper"/>
    <s v="2539 Merry  Autumn  Arbor"/>
    <s v="Chesapeake"/>
    <x v="8"/>
    <x v="0"/>
    <s v="xxxx-xxxxxx-x9059"/>
    <s v="Thoren"/>
  </r>
  <r>
    <s v="2019-0089"/>
    <n v="309"/>
    <s v="Luxury 3 Bedroom, 2 Bath with hot tub"/>
    <x v="55"/>
    <d v="2019-01-30T00:00:00"/>
    <n v="1"/>
    <s v="Off Season"/>
    <n v="850"/>
    <s v="Alex"/>
    <s v="Duncan"/>
    <s v="1082 Sunny  Panda  Terrace"/>
    <s v="Bowling Green"/>
    <x v="28"/>
    <x v="4"/>
    <s v="xxxx-xxxx-xxxx-4497"/>
    <s v="Thoren"/>
  </r>
  <r>
    <s v="2019-0090"/>
    <n v="312"/>
    <s v="Standard 3 Bedroom, 3 Bath with fireplace"/>
    <x v="55"/>
    <d v="2019-01-30T00:00:00"/>
    <n v="1"/>
    <s v="Off Season"/>
    <n v="595"/>
    <s v="Taylor"/>
    <s v="Velasquez"/>
    <s v="1657 Lazy  Butterfly  Knoll"/>
    <s v="Lexington"/>
    <x v="28"/>
    <x v="2"/>
    <s v=""/>
    <s v="Thoren"/>
  </r>
  <r>
    <s v="2019-0091"/>
    <n v="402"/>
    <s v="Deluxe 4 Bedroom, 4 Bath with fireplace"/>
    <x v="55"/>
    <d v="2019-01-30T00:00:00"/>
    <n v="1"/>
    <s v="Off Season"/>
    <n v="786"/>
    <s v="Oliver"/>
    <s v="Lancaster"/>
    <s v="3347 Jagged Shadow Orchard"/>
    <s v="Pembroke Pines"/>
    <x v="0"/>
    <x v="0"/>
    <s v="xxxx-xxxxxx-x8665"/>
    <s v="Lars"/>
  </r>
  <r>
    <s v="2019-0092"/>
    <n v="100"/>
    <s v="Standard 1 Bedroom, 1 Bath"/>
    <x v="55"/>
    <d v="2019-01-30T00:00:00"/>
    <n v="1"/>
    <s v="Off Season"/>
    <n v="361"/>
    <s v="Christopher"/>
    <s v="Velasquez"/>
    <s v="145 Quaking  Spring  Round"/>
    <s v="West Palm Beach"/>
    <x v="0"/>
    <x v="2"/>
    <s v=""/>
    <s v="Lars"/>
  </r>
  <r>
    <s v="2019-0093"/>
    <n v="208"/>
    <s v="Standard 2 Bedroom, 1 Bath"/>
    <x v="55"/>
    <d v="2019-02-06T00:00:00"/>
    <n v="2"/>
    <s v="Off Season"/>
    <n v="892"/>
    <s v="Elizabeth"/>
    <s v="Johnston"/>
    <s v="2573 Tawny  Horse  Circle"/>
    <s v="Huntington"/>
    <x v="34"/>
    <x v="1"/>
    <s v="xxxx-xxxx-xxxx-4195"/>
    <s v="Thoren"/>
  </r>
  <r>
    <s v="2019-0094"/>
    <n v="228"/>
    <s v="Standard 2 Bedroom, 2 Bath"/>
    <x v="55"/>
    <d v="2019-01-30T00:00:00"/>
    <n v="1"/>
    <s v="Off Season"/>
    <n v="467"/>
    <s v="Samuel"/>
    <s v="Ware"/>
    <s v="4586 Foggy  Apple  Chase"/>
    <s v="Miami"/>
    <x v="0"/>
    <x v="0"/>
    <s v="xxxx-xxxxxx-x7404"/>
    <s v="Lars"/>
  </r>
  <r>
    <s v="2019-0095"/>
    <n v="207"/>
    <s v="Standard 2 Bedroom, 1 Bath"/>
    <x v="55"/>
    <d v="2019-02-06T00:00:00"/>
    <n v="2"/>
    <s v="Off Season"/>
    <n v="892"/>
    <s v="Grace"/>
    <s v="Moran"/>
    <s v="2579 Foggy Beacon Promenade"/>
    <s v="Carmel"/>
    <x v="4"/>
    <x v="2"/>
    <s v=""/>
    <s v="Thoren"/>
  </r>
  <r>
    <s v="2019-0096"/>
    <n v="215"/>
    <s v="Standard 2 Bedroom, 2 Bath"/>
    <x v="55"/>
    <d v="2019-01-30T00:00:00"/>
    <n v="1"/>
    <s v="Off Season"/>
    <n v="467"/>
    <s v="Bentley"/>
    <s v="Mccarthy"/>
    <s v="954 Middle  Cloud  Trail"/>
    <s v="Peachtree Corners"/>
    <x v="14"/>
    <x v="4"/>
    <s v="xxxx-xxxx-xxxx-4872"/>
    <s v="Brooke"/>
  </r>
  <r>
    <s v="2019-0097"/>
    <n v="315"/>
    <s v="Standard 3 Bedroom, 3 Bath"/>
    <x v="55"/>
    <d v="2019-01-30T00:00:00"/>
    <n v="1"/>
    <s v="Off Season"/>
    <n v="573"/>
    <s v="Juan"/>
    <s v="Koch"/>
    <s v="3216 High  Quail  Vista"/>
    <s v="St. Petersburg"/>
    <x v="0"/>
    <x v="0"/>
    <s v="xxxx-xxxxxx-x5679"/>
    <s v="Lars"/>
  </r>
  <r>
    <s v="2019-0098"/>
    <n v="106"/>
    <s v="Deluxe 1 Bedroom, 1 Bath"/>
    <x v="55"/>
    <d v="2019-02-06T00:00:00"/>
    <n v="2"/>
    <s v="Off Season"/>
    <n v="892"/>
    <s v="Sydney"/>
    <s v="Gill"/>
    <s v="4844 Emerald  Horse  Way"/>
    <s v="Leesburg"/>
    <x v="8"/>
    <x v="5"/>
    <s v=""/>
    <s v="Thoren"/>
  </r>
  <r>
    <s v="2019-0099"/>
    <n v="302"/>
    <s v="Standard 3 Bedroom, 1 Bath with hot tub"/>
    <x v="55"/>
    <d v="2019-02-06T00:00:00"/>
    <n v="2"/>
    <s v="Off Season"/>
    <n v="1146"/>
    <s v="Leah"/>
    <s v="Cardenas"/>
    <s v="2200 Cotton Creek Pike"/>
    <s v="Alexandria"/>
    <x v="8"/>
    <x v="1"/>
    <s v="xxxx-xxxx-xxxx-8457"/>
    <s v="Thoren"/>
  </r>
  <r>
    <s v="2019-0100"/>
    <n v="226"/>
    <s v="Standard 2 Bedroom, 2 Bath"/>
    <x v="55"/>
    <d v="2019-01-30T00:00:00"/>
    <n v="1"/>
    <s v="Off Season"/>
    <n v="467"/>
    <s v="Adam"/>
    <s v="Massey"/>
    <s v="2260 Bright  Rabbit  Gate"/>
    <s v="Irvine"/>
    <x v="5"/>
    <x v="5"/>
    <s v=""/>
    <s v="Thoren"/>
  </r>
  <r>
    <s v="2019-0101"/>
    <n v="200"/>
    <s v="Deluxe 2 Bedroom, 1 Bath with fireplace"/>
    <x v="55"/>
    <d v="2019-02-06T00:00:00"/>
    <n v="2"/>
    <s v="Off Season"/>
    <n v="1104"/>
    <s v="Jack"/>
    <s v="Lucas"/>
    <s v="4314 Amber  Wagon  Ledge"/>
    <s v="Pompano Beach"/>
    <x v="0"/>
    <x v="1"/>
    <s v="xxxx-xxxx-xxxx-7793"/>
    <s v="Lars"/>
  </r>
  <r>
    <s v="2019-0102"/>
    <n v="401"/>
    <s v="Luxury 4 Bedroom, 4 Bath"/>
    <x v="55"/>
    <d v="2019-02-06T00:00:00"/>
    <n v="2"/>
    <s v="Off Season"/>
    <n v="1870"/>
    <s v="Brianna"/>
    <s v="Dodson"/>
    <s v="4408 Harvest Bear Crest, Apt 187"/>
    <s v="Fort Pierce"/>
    <x v="0"/>
    <x v="3"/>
    <s v="xxxx-xxxx-xxxx-8084"/>
    <s v="Lars"/>
  </r>
  <r>
    <s v="2019-0103"/>
    <n v="227"/>
    <s v="Deluxe 2 Bedroom, 2 Bath"/>
    <x v="56"/>
    <d v="2019-02-06T00:00:00"/>
    <n v="1"/>
    <s v="Off Season"/>
    <n v="552"/>
    <s v="Josiah"/>
    <s v="Hale"/>
    <s v="2845 Honey  Wagon  Vale"/>
    <s v="Virginia Beach"/>
    <x v="8"/>
    <x v="5"/>
    <s v=""/>
    <s v="Thoren"/>
  </r>
  <r>
    <s v="2019-0104"/>
    <n v="400"/>
    <s v="Standard 4 Bedroom, 3 Bath"/>
    <x v="56"/>
    <d v="2019-02-13T00:00:00"/>
    <n v="2"/>
    <s v="Off Season"/>
    <n v="1316"/>
    <s v="Levi"/>
    <s v="Moss"/>
    <s v="3661 Dusty  Goose  Pike"/>
    <s v="Appleton"/>
    <x v="27"/>
    <x v="5"/>
    <s v=""/>
    <s v="Thoren"/>
  </r>
  <r>
    <s v="2019-0105"/>
    <n v="500"/>
    <s v="Deluxe 5 Bedroom, 3 Bath with fireplace and hot tub"/>
    <x v="56"/>
    <d v="2019-02-06T00:00:00"/>
    <n v="1"/>
    <s v="Off Season"/>
    <n v="892"/>
    <s v="Hailey"/>
    <s v="Leach"/>
    <s v="2488 Green  Wagon  View"/>
    <s v="El Cajon"/>
    <x v="5"/>
    <x v="5"/>
    <s v=""/>
    <s v="Thoren"/>
  </r>
  <r>
    <s v="2019-0106"/>
    <n v="204"/>
    <s v="Standard 2 Bedroom, 1 Bath"/>
    <x v="56"/>
    <d v="2019-02-06T00:00:00"/>
    <n v="1"/>
    <s v="Off Season"/>
    <n v="446"/>
    <s v="Christopher"/>
    <s v="Shelton"/>
    <s v="4009 Cozy  Goose  Edge"/>
    <s v="Austin"/>
    <x v="7"/>
    <x v="5"/>
    <s v=""/>
    <s v="Thoren"/>
  </r>
  <r>
    <s v="2019-0107"/>
    <n v="102"/>
    <s v="Deluxe 1 Bedroom, 1 Bath with hot tub"/>
    <x v="56"/>
    <d v="2019-02-13T00:00:00"/>
    <n v="2"/>
    <s v="Off Season"/>
    <n v="976"/>
    <s v="Ian"/>
    <s v="Bates"/>
    <s v="3978 Burning Island Circle"/>
    <s v="Wellington"/>
    <x v="0"/>
    <x v="2"/>
    <s v=""/>
    <s v="Lars"/>
  </r>
  <r>
    <s v="2019-0108"/>
    <n v="313"/>
    <s v="Standard 3 Bedroom, 3 Bath with hot tub"/>
    <x v="56"/>
    <d v="2019-02-13T00:00:00"/>
    <n v="2"/>
    <s v="Off Season"/>
    <n v="1232"/>
    <s v="Tristan"/>
    <s v="Mason"/>
    <s v="2220 Quiet  Creek  Chase"/>
    <s v="Columbia"/>
    <x v="3"/>
    <x v="0"/>
    <s v="xxxx-xxxxxx-x6730"/>
    <s v="Thoren"/>
  </r>
  <r>
    <s v="2019-0109"/>
    <n v="307"/>
    <s v="Standard 3 Bedroom, 2 Bath"/>
    <x v="56"/>
    <d v="2019-02-06T00:00:00"/>
    <n v="1"/>
    <s v="Off Season"/>
    <n v="552"/>
    <s v="Melanie"/>
    <s v="Cruz"/>
    <s v="359 Cozy  Spring  Avenue"/>
    <s v="Fullerton"/>
    <x v="5"/>
    <x v="0"/>
    <s v="xxxx-xxxxxx-x9458"/>
    <s v="Thoren"/>
  </r>
  <r>
    <s v="2019-0110"/>
    <n v="226"/>
    <s v="Standard 2 Bedroom, 2 Bath"/>
    <x v="56"/>
    <d v="2019-02-06T00:00:00"/>
    <n v="1"/>
    <s v="Off Season"/>
    <n v="467"/>
    <s v="Mia"/>
    <s v="Russell"/>
    <s v="4315 Lost  Berry  Corner"/>
    <s v="Decatur"/>
    <x v="21"/>
    <x v="1"/>
    <s v="xxxx-xxxx-xxxx-7491"/>
    <s v="Brooke"/>
  </r>
  <r>
    <s v="2019-0111"/>
    <n v="205"/>
    <s v="Deluxe 2 Bedroom, 1 Bath with fireplace"/>
    <x v="56"/>
    <d v="2019-02-06T00:00:00"/>
    <n v="1"/>
    <s v="Off Season"/>
    <n v="552"/>
    <s v="Aubree"/>
    <s v="Osborn"/>
    <s v="2043 Rustic  Barn  Valley"/>
    <s v="Greensboro"/>
    <x v="12"/>
    <x v="0"/>
    <s v="xxxx-xxxxxx-x5742"/>
    <s v="Thoren"/>
  </r>
  <r>
    <s v="2019-0112"/>
    <n v="214"/>
    <s v="Deluxe 2 Bedroom, 1 Bath"/>
    <x v="56"/>
    <d v="2019-02-06T00:00:00"/>
    <n v="1"/>
    <s v="Off Season"/>
    <n v="531"/>
    <s v="Makayla"/>
    <s v="Smith"/>
    <s v="1244 Silent  Gate  Swale"/>
    <s v="Cleveland"/>
    <x v="10"/>
    <x v="0"/>
    <s v="xxxx-xxxxxx-x5312"/>
    <s v="Thoren"/>
  </r>
  <r>
    <s v="2019-0113"/>
    <n v="311"/>
    <s v="Deluxe 3 Bedroom, 2 Bath"/>
    <x v="56"/>
    <d v="2019-02-13T00:00:00"/>
    <n v="2"/>
    <s v="Off Season"/>
    <n v="1274"/>
    <s v="Peyton"/>
    <s v="Kim"/>
    <s v="4391 Lost Butterfly Arbor"/>
    <s v="Bonita Springs"/>
    <x v="0"/>
    <x v="1"/>
    <s v="xxxx-xxxx-xxxx-9175"/>
    <s v="Lars"/>
  </r>
  <r>
    <s v="2019-0114"/>
    <n v="224"/>
    <s v="Luxury 2 Bedroom, 2 Bath with fireplace"/>
    <x v="56"/>
    <d v="2019-02-06T00:00:00"/>
    <n v="1"/>
    <s v="Off Season"/>
    <n v="743"/>
    <s v="Jackson"/>
    <s v="Herrera"/>
    <s v="4218 Quiet  River  Manor"/>
    <s v="Charleston"/>
    <x v="3"/>
    <x v="2"/>
    <s v=""/>
    <s v="Thoren"/>
  </r>
  <r>
    <s v="2019-0115"/>
    <n v="301"/>
    <s v="Luxury 3 Bedroom, 1 Bath with fireplace and hot tub"/>
    <x v="56"/>
    <d v="2019-02-20T00:00:00"/>
    <n v="3"/>
    <s v="Off Season"/>
    <n v="2550"/>
    <s v="Julia"/>
    <s v="Petty"/>
    <s v="4559 Thunder Pine Arbor, Apt 76"/>
    <s v="Shawnee"/>
    <x v="22"/>
    <x v="0"/>
    <s v="xxxx-xxxxxx-x7545"/>
    <s v="Thoren"/>
  </r>
  <r>
    <s v="2019-0116"/>
    <n v="221"/>
    <s v="Standard 2 Bedroom, 2 Bath"/>
    <x v="56"/>
    <d v="2019-02-06T00:00:00"/>
    <n v="1"/>
    <s v="Off Season"/>
    <n v="467"/>
    <s v="Natalie"/>
    <s v="Byers"/>
    <s v="1557 Foggy  Quail  Canyon"/>
    <s v="Memphis"/>
    <x v="10"/>
    <x v="0"/>
    <s v="xxxx-xxxxxx-x7397"/>
    <s v="Thoren"/>
  </r>
  <r>
    <s v="2019-0117"/>
    <n v="203"/>
    <s v="Deluxe 2 Bedroom, 1 Bath"/>
    <x v="56"/>
    <d v="2019-02-20T00:00:00"/>
    <n v="3"/>
    <s v="Off Season"/>
    <n v="1593"/>
    <s v="Isaiah"/>
    <s v="Travis"/>
    <s v="1262 Dewy  Hickory  Jetty"/>
    <s v="Kansas City"/>
    <x v="13"/>
    <x v="1"/>
    <s v="xxxx-xxxx-xxxx-4268"/>
    <s v="Thoren"/>
  </r>
  <r>
    <s v="2019-0118"/>
    <n v="105"/>
    <s v="Deluxe 1 Bedroom, 1 Bath"/>
    <x v="56"/>
    <d v="2019-02-06T00:00:00"/>
    <n v="1"/>
    <s v="Off Season"/>
    <n v="446"/>
    <s v="Connor"/>
    <s v="Berry"/>
    <s v="3684 Foggy  Pond  Grove"/>
    <s v="Akron"/>
    <x v="6"/>
    <x v="1"/>
    <s v="xxxx-xxxx-xxxx-0929"/>
    <s v="Thoren"/>
  </r>
  <r>
    <s v="2019-0119"/>
    <n v="212"/>
    <s v="Deluxe 2 Bedroom, 1 Bath"/>
    <x v="56"/>
    <d v="2019-02-06T00:00:00"/>
    <n v="1"/>
    <s v="Off Season"/>
    <n v="531"/>
    <s v="Arianna"/>
    <s v="Benson"/>
    <s v="1942 Heather Fox Bend"/>
    <s v="Gresham"/>
    <x v="32"/>
    <x v="1"/>
    <s v="xxxx-xxxx-xxxx-3417"/>
    <s v="Thoren"/>
  </r>
  <r>
    <s v="2019-0120"/>
    <n v="309"/>
    <s v="Luxury 3 Bedroom, 2 Bath with hot tub"/>
    <x v="56"/>
    <d v="2019-02-06T00:00:00"/>
    <n v="1"/>
    <s v="Off Season"/>
    <n v="850"/>
    <s v="Zachary"/>
    <s v="Lopez"/>
    <s v="1306 Misty  Cloud  Jetty"/>
    <s v="Buffalo Grove"/>
    <x v="9"/>
    <x v="1"/>
    <s v="xxxx-xxxx-xxxx-0439"/>
    <s v="Thoren"/>
  </r>
  <r>
    <s v="2019-0121"/>
    <n v="223"/>
    <s v="Deluxe 2 Bedroom, 2 Bath"/>
    <x v="56"/>
    <d v="2019-02-06T00:00:00"/>
    <n v="1"/>
    <s v="Off Season"/>
    <n v="552"/>
    <s v="Brody"/>
    <s v="Brooks"/>
    <s v="2244 Green  Bluff  Trace"/>
    <s v="Sunrise"/>
    <x v="0"/>
    <x v="0"/>
    <s v="xxxx-xxxxxx-x5467"/>
    <s v="Lars"/>
  </r>
  <r>
    <s v="2019-0122"/>
    <n v="209"/>
    <s v="Deluxe 2 Bedroom, 1 Bath"/>
    <x v="56"/>
    <d v="2019-02-06T00:00:00"/>
    <n v="1"/>
    <s v="Off Season"/>
    <n v="531"/>
    <s v="Abigail"/>
    <s v="Wilson"/>
    <s v="376 Noble  Lagoon  Promenade"/>
    <s v="Mobile"/>
    <x v="21"/>
    <x v="0"/>
    <s v="xxxx-xxxxxx-x1509"/>
    <s v="Brooke"/>
  </r>
  <r>
    <s v="2019-0123"/>
    <n v="201"/>
    <s v="Standard 2 Bedroom, 1 Bath with fireplace and hot tub"/>
    <x v="56"/>
    <d v="2019-02-06T00:00:00"/>
    <n v="1"/>
    <s v="Off Season"/>
    <n v="510"/>
    <s v="Katherine"/>
    <s v="Powell"/>
    <s v="3443 Grand Cider Mews"/>
    <s v="Ocoee"/>
    <x v="0"/>
    <x v="1"/>
    <s v="xxxx-xxxx-xxxx-1733"/>
    <s v="Lars"/>
  </r>
  <r>
    <s v="2019-0124"/>
    <n v="220"/>
    <s v="Standard 2 Bedroom, 2 Bath with fireplace and hot tub"/>
    <x v="56"/>
    <d v="2019-02-13T00:00:00"/>
    <n v="2"/>
    <s v="Off Season"/>
    <n v="1062"/>
    <s v="Hayden"/>
    <s v="Haney"/>
    <s v="3932 Silver  Blossom  Bend"/>
    <s v="Columbus"/>
    <x v="14"/>
    <x v="1"/>
    <s v="xxxx-xxxx-xxxx-8701"/>
    <s v="Brooke"/>
  </r>
  <r>
    <s v="2019-0125"/>
    <n v="219"/>
    <s v="Deluxe 2 Bedroom, 2 Bath with fireplace and hot tub"/>
    <x v="56"/>
    <d v="2019-02-06T00:00:00"/>
    <n v="1"/>
    <s v="Off Season"/>
    <n v="616"/>
    <s v="Amelia"/>
    <s v="Weeks"/>
    <s v="227 Shady  Timber  Dell"/>
    <s v="Jurupa Valley"/>
    <x v="5"/>
    <x v="3"/>
    <s v="xxxx-xxxx-xxxx-1329"/>
    <s v="Thoren"/>
  </r>
  <r>
    <s v="2019-0126"/>
    <n v="210"/>
    <s v="Standard 2 Bedroom, 1 Bath"/>
    <x v="56"/>
    <d v="2019-02-06T00:00:00"/>
    <n v="1"/>
    <s v="Off Season"/>
    <n v="446"/>
    <s v="Isaac"/>
    <s v="Suarez"/>
    <s v="4298 Gentle  Lagoon  Way"/>
    <s v="Plymouth"/>
    <x v="33"/>
    <x v="4"/>
    <s v="xxxx-xxxx-xxxx-9600"/>
    <s v="Thoren"/>
  </r>
  <r>
    <s v="2019-0127"/>
    <n v="314"/>
    <s v="Luxury 3 Bedroom, 3 Bath"/>
    <x v="56"/>
    <d v="2019-02-06T00:00:00"/>
    <n v="1"/>
    <s v="Off Season"/>
    <n v="828"/>
    <s v="Blake"/>
    <s v="Fisher"/>
    <s v="3564 Foggy  Branch  Corner"/>
    <s v="Phoenix"/>
    <x v="26"/>
    <x v="1"/>
    <s v="xxxx-xxxx-xxxx-1704"/>
    <s v="Thoren"/>
  </r>
  <r>
    <s v="2019-0128"/>
    <n v="213"/>
    <s v="Standard 2 Bedroom, 1 Bath with hot tub"/>
    <x v="56"/>
    <d v="2019-02-06T00:00:00"/>
    <n v="1"/>
    <s v="Off Season"/>
    <n v="488"/>
    <s v="Layla"/>
    <s v="Carroll"/>
    <s v="693 Dusty  Pine  Round"/>
    <s v="Westland"/>
    <x v="19"/>
    <x v="3"/>
    <s v="xxxx-xxxx-xxxx-2380"/>
    <s v="Thoren"/>
  </r>
  <r>
    <s v="2019-0129"/>
    <n v="217"/>
    <s v="Luxury 2 Bedroom, 2 Bath with fireplace"/>
    <x v="56"/>
    <d v="2019-02-06T00:00:00"/>
    <n v="1"/>
    <s v="Off Season"/>
    <n v="743"/>
    <s v="Jose"/>
    <s v="Nixon"/>
    <s v="4647 Dusty  Hills  Highlands"/>
    <s v="Palatine"/>
    <x v="9"/>
    <x v="2"/>
    <s v=""/>
    <s v="Thoren"/>
  </r>
  <r>
    <s v="2019-0130"/>
    <n v="306"/>
    <s v="Standard 3 Bedroom, 2 Bath"/>
    <x v="56"/>
    <d v="2019-02-06T00:00:00"/>
    <n v="1"/>
    <s v="Off Season"/>
    <n v="552"/>
    <s v="Jose"/>
    <s v="Bryant"/>
    <s v="1498 Grand  Mountain  Crest"/>
    <s v="Dunwoody"/>
    <x v="14"/>
    <x v="1"/>
    <s v="xxxx-xxxx-xxxx-8456"/>
    <s v="Brooke"/>
  </r>
  <r>
    <s v="2019-0131"/>
    <n v="202"/>
    <s v="Luxury 2 Bedroom, 1 Bath with fireplace"/>
    <x v="57"/>
    <d v="2019-02-20T00:00:00"/>
    <n v="2"/>
    <s v="Off Season"/>
    <n v="1444"/>
    <s v="Max"/>
    <s v="Medina"/>
    <s v="3806 Silver Treasure Bend"/>
    <s v="Vineland"/>
    <x v="31"/>
    <x v="1"/>
    <s v="xxxx-xxxx-xxxx-2433"/>
    <s v="Thoren"/>
  </r>
  <r>
    <s v="2019-0132"/>
    <n v="309"/>
    <s v="Luxury 3 Bedroom, 2 Bath with hot tub"/>
    <x v="57"/>
    <d v="2019-02-13T00:00:00"/>
    <n v="1"/>
    <s v="Off Season"/>
    <n v="850"/>
    <s v="Bentley"/>
    <s v="Horn"/>
    <s v="2543 Dewy  Pioneer  Avenue"/>
    <s v="Burlington"/>
    <x v="12"/>
    <x v="1"/>
    <s v="xxxx-xxxx-xxxx-4072"/>
    <s v="Thoren"/>
  </r>
  <r>
    <s v="2019-0133"/>
    <n v="106"/>
    <s v="Deluxe 1 Bedroom, 1 Bath"/>
    <x v="57"/>
    <d v="2019-02-20T00:00:00"/>
    <n v="2"/>
    <s v="Off Season"/>
    <n v="892"/>
    <s v="Brayden"/>
    <s v="Wiggins"/>
    <s v="1023 Burning  Gate  Falls"/>
    <s v="Largo"/>
    <x v="0"/>
    <x v="3"/>
    <s v="xxxx-xxxx-xxxx-5055"/>
    <s v="Lars"/>
  </r>
  <r>
    <s v="2019-0134"/>
    <n v="304"/>
    <s v="Standard 3 Bedroom, 1 Bath with hot tub"/>
    <x v="57"/>
    <d v="2019-02-13T00:00:00"/>
    <n v="1"/>
    <s v="Off Season"/>
    <n v="573"/>
    <s v="Stella"/>
    <s v="Whitfield"/>
    <s v="1544 Shady Island Dell"/>
    <s v="Lakeland"/>
    <x v="0"/>
    <x v="0"/>
    <s v="xxxx-xxxxxx-x6592"/>
    <s v="Lars"/>
  </r>
  <r>
    <s v="2019-0135"/>
    <n v="200"/>
    <s v="Deluxe 2 Bedroom, 1 Bath with fireplace"/>
    <x v="57"/>
    <d v="2019-02-13T00:00:00"/>
    <n v="1"/>
    <s v="Off Season"/>
    <n v="552"/>
    <s v="Zoey"/>
    <s v="Dickson"/>
    <s v="4689 Broad  Sky  Glen"/>
    <s v="Coconut Creek"/>
    <x v="0"/>
    <x v="1"/>
    <s v="xxxx-xxxx-xxxx-8440"/>
    <s v="Lars"/>
  </r>
  <r>
    <s v="2019-0136"/>
    <n v="212"/>
    <s v="Deluxe 2 Bedroom, 1 Bath"/>
    <x v="57"/>
    <d v="2019-02-13T00:00:00"/>
    <n v="1"/>
    <s v="Off Season"/>
    <n v="531"/>
    <s v="Aubrey"/>
    <s v="Fitzpatrick"/>
    <s v="4302 Heather  Deer  Dell"/>
    <s v="Wausau"/>
    <x v="27"/>
    <x v="0"/>
    <s v="xxxx-xxxxxx-x8246"/>
    <s v="Thoren"/>
  </r>
  <r>
    <s v="2019-0137"/>
    <n v="229"/>
    <s v="Deluxe 2 Bedroom, 2 Bath with hot tub"/>
    <x v="57"/>
    <d v="2019-02-20T00:00:00"/>
    <n v="2"/>
    <s v="Off Season"/>
    <n v="1190"/>
    <s v="Destiny"/>
    <s v="Hudson"/>
    <s v="4758 Quiet  Bear  Chase"/>
    <s v="Bentonville"/>
    <x v="23"/>
    <x v="5"/>
    <s v=""/>
    <s v="Thoren"/>
  </r>
  <r>
    <s v="2019-0138"/>
    <n v="105"/>
    <s v="Deluxe 1 Bedroom, 1 Bath"/>
    <x v="57"/>
    <d v="2019-02-13T00:00:00"/>
    <n v="1"/>
    <s v="Off Season"/>
    <n v="446"/>
    <s v="Sydney"/>
    <s v="Morse"/>
    <s v="4252 Red Pony Swale"/>
    <s v="Plainfield"/>
    <x v="9"/>
    <x v="0"/>
    <s v="xxxx-xxxxxx-x4350"/>
    <s v="Thoren"/>
  </r>
  <r>
    <s v="2019-0139"/>
    <n v="217"/>
    <s v="Luxury 2 Bedroom, 2 Bath with fireplace"/>
    <x v="57"/>
    <d v="2019-02-13T00:00:00"/>
    <n v="1"/>
    <s v="Off Season"/>
    <n v="743"/>
    <s v="Katherine"/>
    <s v="Walls"/>
    <s v="4069 Hazy  Beacon  Bend"/>
    <s v="Fort Myers"/>
    <x v="0"/>
    <x v="5"/>
    <s v=""/>
    <s v="Lars"/>
  </r>
  <r>
    <s v="2019-0140"/>
    <n v="308"/>
    <s v="Deluxe 3 Bedroom, 2 Bath with fireplace and hot tub"/>
    <x v="57"/>
    <d v="2019-02-20T00:00:00"/>
    <n v="2"/>
    <s v="Off Season"/>
    <n v="1402"/>
    <s v="Riley"/>
    <s v="Anderson"/>
    <s v="1645 Lazy Pony Glade"/>
    <s v="Sumter"/>
    <x v="3"/>
    <x v="2"/>
    <s v=""/>
    <s v="Thoren"/>
  </r>
  <r>
    <s v="2019-0141"/>
    <n v="101"/>
    <s v="Standard 1 Bedroom, 1 Bath with fireplace"/>
    <x v="57"/>
    <d v="2019-02-13T00:00:00"/>
    <n v="1"/>
    <s v="Off Season"/>
    <n v="382"/>
    <s v="Sarah"/>
    <s v="Chang"/>
    <s v="4136 Misty  Goose  Vale"/>
    <s v="Euclid"/>
    <x v="6"/>
    <x v="3"/>
    <s v="xxxx-xxxx-xxxx-1803"/>
    <s v="Thoren"/>
  </r>
  <r>
    <s v="2019-0142"/>
    <n v="501"/>
    <s v="Standard 5 Bedroom, 4 Bath"/>
    <x v="57"/>
    <d v="2019-02-27T00:00:00"/>
    <n v="3"/>
    <s v="Off Season"/>
    <n v="2295"/>
    <s v="Brayden"/>
    <s v="Spencer"/>
    <s v="2225 Clear Lake Vista"/>
    <s v="Newark"/>
    <x v="5"/>
    <x v="3"/>
    <s v="xxxx-xxxx-xxxx-8699"/>
    <s v="Thoren"/>
  </r>
  <r>
    <s v="2019-0143"/>
    <n v="204"/>
    <s v="Standard 2 Bedroom, 1 Bath"/>
    <x v="57"/>
    <d v="2019-02-13T00:00:00"/>
    <n v="1"/>
    <s v="Off Season"/>
    <n v="446"/>
    <s v="Ariana"/>
    <s v="Bright"/>
    <s v="2341 Little  Pond  Dell"/>
    <s v="Santa Fe"/>
    <x v="35"/>
    <x v="3"/>
    <s v="xxxx-xxxx-xxxx-6721"/>
    <s v="Thoren"/>
  </r>
  <r>
    <s v="2019-0144"/>
    <n v="226"/>
    <s v="Standard 2 Bedroom, 2 Bath"/>
    <x v="57"/>
    <d v="2019-02-20T00:00:00"/>
    <n v="2"/>
    <s v="Off Season"/>
    <n v="934"/>
    <s v="Payton"/>
    <s v="Compton"/>
    <s v="702 Indian  Wagon  Falls"/>
    <s v="Farmington Hills"/>
    <x v="19"/>
    <x v="3"/>
    <s v="xxxx-xxxx-xxxx-8595"/>
    <s v="Thoren"/>
  </r>
  <r>
    <s v="2019-0145"/>
    <n v="227"/>
    <s v="Deluxe 2 Bedroom, 2 Bath"/>
    <x v="57"/>
    <d v="2019-02-13T00:00:00"/>
    <n v="1"/>
    <s v="Off Season"/>
    <n v="552"/>
    <s v="William"/>
    <s v="Santiago"/>
    <s v="2675 Grand  Lagoon  Run"/>
    <s v="North Lauderdale"/>
    <x v="0"/>
    <x v="3"/>
    <s v="xxxx-xxxx-xxxx-7427"/>
    <s v="Lars"/>
  </r>
  <r>
    <s v="2019-0146"/>
    <n v="100"/>
    <s v="Standard 1 Bedroom, 1 Bath"/>
    <x v="57"/>
    <d v="2019-02-13T00:00:00"/>
    <n v="1"/>
    <s v="Off Season"/>
    <n v="361"/>
    <s v="Connor"/>
    <s v="Carr"/>
    <s v="785 Burning  Brook  Trace"/>
    <s v="Tampa"/>
    <x v="0"/>
    <x v="0"/>
    <s v="xxxx-xxxxxx-x1005"/>
    <s v="Lars"/>
  </r>
  <r>
    <s v="2019-0147"/>
    <n v="209"/>
    <s v="Deluxe 2 Bedroom, 1 Bath"/>
    <x v="57"/>
    <d v="2019-02-13T00:00:00"/>
    <n v="1"/>
    <s v="Off Season"/>
    <n v="531"/>
    <s v="Eva"/>
    <s v="Camacho"/>
    <s v="4495 Round  Island  Run"/>
    <s v="Clearwater"/>
    <x v="0"/>
    <x v="4"/>
    <s v="xxxx-xxxx-xxxx-3599"/>
    <s v="Lars"/>
  </r>
  <r>
    <s v="2019-0148"/>
    <n v="210"/>
    <s v="Standard 2 Bedroom, 1 Bath"/>
    <x v="57"/>
    <d v="2019-02-13T00:00:00"/>
    <n v="1"/>
    <s v="Off Season"/>
    <n v="446"/>
    <s v="Zoey"/>
    <s v="Bruce"/>
    <s v="536 Wishing Fawn Terrace"/>
    <s v="Rochester Hills"/>
    <x v="19"/>
    <x v="3"/>
    <s v="xxxx-xxxx-xxxx-5586"/>
    <s v="Thoren"/>
  </r>
  <r>
    <s v="2019-0149"/>
    <n v="215"/>
    <s v="Standard 2 Bedroom, 2 Bath"/>
    <x v="57"/>
    <d v="2019-02-13T00:00:00"/>
    <n v="1"/>
    <s v="Off Season"/>
    <n v="467"/>
    <s v="Audrey"/>
    <s v="Walter"/>
    <s v="2761 Cotton  Lagoon  Estates"/>
    <s v="Lynchburg"/>
    <x v="8"/>
    <x v="5"/>
    <s v=""/>
    <s v="Thoren"/>
  </r>
  <r>
    <s v="2019-0150"/>
    <n v="211"/>
    <s v="Luxury 2 Bedroom, 1 Bath with hot tub"/>
    <x v="58"/>
    <d v="2019-02-20T00:00:00"/>
    <n v="1"/>
    <s v="Off Season"/>
    <n v="743"/>
    <s v="Faith"/>
    <s v="Buchanan"/>
    <s v="868 Dusty  Zephyr  Circle"/>
    <s v="Wellington"/>
    <x v="0"/>
    <x v="3"/>
    <s v="xxxx-xxxx-xxxx-4333"/>
    <s v="Lars"/>
  </r>
  <r>
    <s v="2019-0151"/>
    <n v="103"/>
    <s v="Deluxe 1 Bedroom, 1 Bath"/>
    <x v="58"/>
    <d v="2019-02-20T00:00:00"/>
    <n v="1"/>
    <s v="Off Season"/>
    <n v="446"/>
    <s v="Natalie"/>
    <s v="Mays"/>
    <s v="1249 Iron  Island  Stead"/>
    <s v="St. Petersburg"/>
    <x v="0"/>
    <x v="3"/>
    <s v="xxxx-xxxx-xxxx-6615"/>
    <s v="Lars"/>
  </r>
  <r>
    <s v="2019-0152"/>
    <n v="227"/>
    <s v="Deluxe 2 Bedroom, 2 Bath"/>
    <x v="58"/>
    <d v="2019-02-20T00:00:00"/>
    <n v="1"/>
    <s v="Off Season"/>
    <n v="552"/>
    <s v="Charles"/>
    <s v="Glass"/>
    <s v="376 Cozy  Deer  Knoll"/>
    <s v="Doral"/>
    <x v="0"/>
    <x v="1"/>
    <s v="xxxx-xxxx-xxxx-2358"/>
    <s v="Lars"/>
  </r>
  <r>
    <s v="2019-0153"/>
    <n v="219"/>
    <s v="Deluxe 2 Bedroom, 2 Bath with fireplace and hot tub"/>
    <x v="58"/>
    <d v="2019-02-20T00:00:00"/>
    <n v="1"/>
    <s v="Off Season"/>
    <n v="616"/>
    <s v="Lily"/>
    <s v="Sullivan"/>
    <s v="2494 Gentle  Horse  Woods"/>
    <s v="Melbourne"/>
    <x v="0"/>
    <x v="2"/>
    <s v=""/>
    <s v="Lars"/>
  </r>
  <r>
    <s v="2019-0154"/>
    <n v="105"/>
    <s v="Deluxe 1 Bedroom, 1 Bath"/>
    <x v="58"/>
    <d v="2019-02-20T00:00:00"/>
    <n v="1"/>
    <s v="Off Season"/>
    <n v="446"/>
    <s v="Ayden"/>
    <s v="Rios"/>
    <s v="331 Noble  Dale  Trace"/>
    <s v="Montgomery"/>
    <x v="21"/>
    <x v="1"/>
    <s v="xxxx-xxxx-xxxx-3750"/>
    <s v="Brooke"/>
  </r>
  <r>
    <s v="2019-0155"/>
    <n v="312"/>
    <s v="Standard 3 Bedroom, 3 Bath with fireplace"/>
    <x v="58"/>
    <d v="2019-02-20T00:00:00"/>
    <n v="1"/>
    <s v="Off Season"/>
    <n v="595"/>
    <s v="Isaiah"/>
    <s v="Lamb"/>
    <s v="3539 Silent  Elk  Run"/>
    <s v="Boca Raton"/>
    <x v="0"/>
    <x v="5"/>
    <s v=""/>
    <s v="Lars"/>
  </r>
  <r>
    <s v="2019-0156"/>
    <n v="600"/>
    <s v="Standard 6 Bedroom, 4 Bath with fireplace"/>
    <x v="58"/>
    <d v="2019-02-20T00:00:00"/>
    <n v="1"/>
    <s v="Off Season"/>
    <n v="871"/>
    <s v="Carter"/>
    <s v="Solis"/>
    <s v="4978 Iron  Lagoon  Run"/>
    <s v="Mentor"/>
    <x v="6"/>
    <x v="0"/>
    <s v="xxxx-xxxxxx-x2109"/>
    <s v="Thoren"/>
  </r>
  <r>
    <s v="2019-0157"/>
    <n v="220"/>
    <s v="Standard 2 Bedroom, 2 Bath with fireplace and hot tub"/>
    <x v="58"/>
    <d v="2019-02-20T00:00:00"/>
    <n v="1"/>
    <s v="Off Season"/>
    <n v="531"/>
    <s v="Sophie"/>
    <s v="Watts"/>
    <s v="3489 Easy  Butterfly  Dale"/>
    <s v="Peabody"/>
    <x v="11"/>
    <x v="3"/>
    <s v="xxxx-xxxx-xxxx-4590"/>
    <s v="Thoren"/>
  </r>
  <r>
    <s v="2019-0158"/>
    <n v="400"/>
    <s v="Standard 4 Bedroom, 3 Bath"/>
    <x v="58"/>
    <d v="2019-02-20T00:00:00"/>
    <n v="1"/>
    <s v="Off Season"/>
    <n v="658"/>
    <s v="Alexis"/>
    <s v="Mcpherson"/>
    <s v="2764 Lost  Prairie  Path"/>
    <s v="Plainfield"/>
    <x v="9"/>
    <x v="1"/>
    <s v="xxxx-xxxx-xxxx-0991"/>
    <s v="Thoren"/>
  </r>
  <r>
    <s v="2019-0159"/>
    <n v="228"/>
    <s v="Standard 2 Bedroom, 2 Bath"/>
    <x v="58"/>
    <d v="2019-02-20T00:00:00"/>
    <n v="1"/>
    <s v="Off Season"/>
    <n v="467"/>
    <s v="Gabriella"/>
    <s v="Boyle"/>
    <s v="373 Burning  Panda  Trail"/>
    <s v="Durham"/>
    <x v="12"/>
    <x v="0"/>
    <s v="xxxx-xxxxxx-x4672"/>
    <s v="Thoren"/>
  </r>
  <r>
    <s v="2019-0160"/>
    <n v="209"/>
    <s v="Deluxe 2 Bedroom, 1 Bath"/>
    <x v="58"/>
    <d v="2019-02-27T00:00:00"/>
    <n v="2"/>
    <s v="Off Season"/>
    <n v="1062"/>
    <s v="Isaac"/>
    <s v="Webb"/>
    <s v="2429 Broad  Cider  Glen"/>
    <s v="Pompano Beach"/>
    <x v="0"/>
    <x v="0"/>
    <s v="xxxx-xxxxxx-x4479"/>
    <s v="Lars"/>
  </r>
  <r>
    <s v="2019-0161"/>
    <n v="217"/>
    <s v="Luxury 2 Bedroom, 2 Bath with fireplace"/>
    <x v="58"/>
    <d v="2019-02-20T00:00:00"/>
    <n v="1"/>
    <s v="Off Season"/>
    <n v="743"/>
    <s v="Aiden"/>
    <s v="Russell"/>
    <s v="2459 Middle  Autumn  Stead"/>
    <s v="Miami Beach"/>
    <x v="0"/>
    <x v="2"/>
    <s v=""/>
    <s v="Lars"/>
  </r>
  <r>
    <s v="2019-0162"/>
    <n v="210"/>
    <s v="Standard 2 Bedroom, 1 Bath"/>
    <x v="58"/>
    <d v="2019-02-20T00:00:00"/>
    <n v="1"/>
    <s v="Off Season"/>
    <n v="446"/>
    <s v="Joseph"/>
    <s v="Nelson"/>
    <s v="3511 Heather  Wagon  Circle"/>
    <s v="Napa"/>
    <x v="5"/>
    <x v="2"/>
    <s v=""/>
    <s v="Thoren"/>
  </r>
  <r>
    <s v="2019-0163"/>
    <n v="206"/>
    <s v="Deluxe 2 Bedroom, 1 Bath"/>
    <x v="58"/>
    <d v="2019-02-20T00:00:00"/>
    <n v="1"/>
    <s v="Off Season"/>
    <n v="531"/>
    <s v="Natalie"/>
    <s v="Fulton"/>
    <s v="2180 Red  Cider  Vale"/>
    <s v="Grove City"/>
    <x v="6"/>
    <x v="2"/>
    <s v=""/>
    <s v="Thoren"/>
  </r>
  <r>
    <s v="2019-0164"/>
    <n v="401"/>
    <s v="Luxury 4 Bedroom, 4 Bath"/>
    <x v="58"/>
    <d v="2019-02-20T00:00:00"/>
    <n v="1"/>
    <s v="Off Season"/>
    <n v="935"/>
    <s v="Tyler"/>
    <s v="Mejia"/>
    <s v="4107 Fallen  Horse  Falls"/>
    <s v="Peachtree Corners"/>
    <x v="14"/>
    <x v="3"/>
    <s v="xxxx-xxxx-xxxx-8946"/>
    <s v="Brooke"/>
  </r>
  <r>
    <s v="2019-0165"/>
    <n v="204"/>
    <s v="Standard 2 Bedroom, 1 Bath"/>
    <x v="58"/>
    <d v="2019-02-20T00:00:00"/>
    <n v="1"/>
    <s v="Off Season"/>
    <n v="446"/>
    <s v="Cameron"/>
    <s v="Ball"/>
    <s v="2182 Red  Cider  Run"/>
    <s v="Murfreesboro"/>
    <x v="10"/>
    <x v="5"/>
    <s v=""/>
    <s v="Thoren"/>
  </r>
  <r>
    <s v="2019-0166"/>
    <n v="222"/>
    <s v="Luxury 2 Bedroom, 2 Bath"/>
    <x v="58"/>
    <d v="2019-02-20T00:00:00"/>
    <n v="1"/>
    <s v="Off Season"/>
    <n v="722"/>
    <s v="Sofia"/>
    <s v="Howell"/>
    <s v="4474 Sunny Elk Acres"/>
    <s v="Birmingham"/>
    <x v="21"/>
    <x v="1"/>
    <s v="xxxx-xxxx-xxxx-9707"/>
    <s v="Brooke"/>
  </r>
  <r>
    <s v="2019-0167"/>
    <n v="225"/>
    <s v="Deluxe 2 Bedroom, 2 Bath with fireplace"/>
    <x v="58"/>
    <d v="2019-02-27T00:00:00"/>
    <n v="2"/>
    <s v="Off Season"/>
    <n v="1146"/>
    <s v="William"/>
    <s v="Norton"/>
    <s v="4916 Cotton  Dale  Path"/>
    <s v="Petaluma"/>
    <x v="5"/>
    <x v="0"/>
    <s v="xxxx-xxxxxx-x7573"/>
    <s v="Thoren"/>
  </r>
  <r>
    <s v="2019-0168"/>
    <n v="304"/>
    <s v="Standard 3 Bedroom, 1 Bath with hot tub"/>
    <x v="58"/>
    <d v="2019-02-20T00:00:00"/>
    <n v="1"/>
    <s v="Off Season"/>
    <n v="573"/>
    <s v="Kylie"/>
    <s v="Butler"/>
    <s v="1315 Amber  Pond  Grove"/>
    <s v="Los Angeles"/>
    <x v="5"/>
    <x v="1"/>
    <s v="xxxx-xxxx-xxxx-6945"/>
    <s v="Thoren"/>
  </r>
  <r>
    <s v="2019-0169"/>
    <n v="310"/>
    <s v="Luxury 3 Bedroom, 2 Bath with fireplace"/>
    <x v="58"/>
    <d v="2019-02-27T00:00:00"/>
    <n v="2"/>
    <s v="Off Season"/>
    <n v="1656"/>
    <s v="Carlos"/>
    <s v="Acevedo"/>
    <s v="379 Bright Pond Glen"/>
    <s v="Aventura"/>
    <x v="0"/>
    <x v="3"/>
    <s v="xxxx-xxxx-xxxx-6285"/>
    <s v="Lars"/>
  </r>
  <r>
    <s v="2019-0170"/>
    <n v="213"/>
    <s v="Standard 2 Bedroom, 1 Bath with hot tub"/>
    <x v="58"/>
    <d v="2019-02-20T00:00:00"/>
    <n v="1"/>
    <s v="Off Season"/>
    <n v="488"/>
    <s v="Christopher"/>
    <s v="Valencia"/>
    <s v="3789 Cinder  Fawn  Glen"/>
    <s v="Chicago"/>
    <x v="9"/>
    <x v="0"/>
    <s v="xxxx-xxxxxx-x1100"/>
    <s v="Thoren"/>
  </r>
  <r>
    <s v="2019-0171"/>
    <n v="224"/>
    <s v="Luxury 2 Bedroom, 2 Bath with fireplace"/>
    <x v="58"/>
    <d v="2019-02-20T00:00:00"/>
    <n v="1"/>
    <s v="Off Season"/>
    <n v="743"/>
    <s v="Kylie"/>
    <s v="Duke"/>
    <s v="923 High  River  Park"/>
    <s v="Tampa"/>
    <x v="0"/>
    <x v="1"/>
    <s v="xxxx-xxxx-xxxx-7817"/>
    <s v="Lars"/>
  </r>
  <r>
    <s v="2019-0172"/>
    <n v="302"/>
    <s v="Standard 3 Bedroom, 1 Bath with hot tub"/>
    <x v="58"/>
    <d v="2019-02-20T00:00:00"/>
    <n v="1"/>
    <s v="Off Season"/>
    <n v="573"/>
    <s v="Christopher"/>
    <s v="Moon"/>
    <s v="3435 Noble Hills Trace"/>
    <s v="Louisville"/>
    <x v="28"/>
    <x v="5"/>
    <s v=""/>
    <s v="Thoren"/>
  </r>
  <r>
    <s v="2019-0173"/>
    <n v="215"/>
    <s v="Standard 2 Bedroom, 2 Bath"/>
    <x v="58"/>
    <d v="2019-02-20T00:00:00"/>
    <n v="1"/>
    <s v="Off Season"/>
    <n v="467"/>
    <s v="Kylie"/>
    <s v="Rodriquez"/>
    <s v="2086 Lost  Island  Acres"/>
    <s v="Roanoke"/>
    <x v="8"/>
    <x v="1"/>
    <s v="xxxx-xxxx-xxxx-1226"/>
    <s v="Thoren"/>
  </r>
  <r>
    <s v="2019-0174"/>
    <n v="306"/>
    <s v="Standard 3 Bedroom, 2 Bath"/>
    <x v="58"/>
    <d v="2019-02-20T00:00:00"/>
    <n v="1"/>
    <s v="Off Season"/>
    <n v="552"/>
    <s v="Brooke"/>
    <s v="Bullock"/>
    <s v="1069 Iron  Bluff  Valley"/>
    <s v="Menifee"/>
    <x v="5"/>
    <x v="0"/>
    <s v="xxxx-xxxxxx-x3496"/>
    <s v="Thoren"/>
  </r>
  <r>
    <s v="2019-0175"/>
    <n v="500"/>
    <s v="Deluxe 5 Bedroom, 3 Bath with fireplace and hot tub"/>
    <x v="58"/>
    <d v="2019-02-27T00:00:00"/>
    <n v="2"/>
    <s v="Off Season"/>
    <n v="1784"/>
    <s v="Claire"/>
    <s v="Aguilar"/>
    <s v="3303 Quaking  Leaf  Path"/>
    <s v="Bowie"/>
    <x v="44"/>
    <x v="0"/>
    <s v="xxxx-xxxxxx-x7236"/>
    <s v="Thoren"/>
  </r>
  <r>
    <s v="2019-0176"/>
    <n v="303"/>
    <s v="Standard 3 Bedroom, 1 Bath"/>
    <x v="58"/>
    <d v="2019-02-20T00:00:00"/>
    <n v="1"/>
    <s v="Off Season"/>
    <n v="531"/>
    <s v="Ava"/>
    <s v="Mason"/>
    <s v="1557 High Timber Canyon"/>
    <s v="Suffolk"/>
    <x v="8"/>
    <x v="0"/>
    <s v="xxxx-xxxxxx-x7503"/>
    <s v="Thoren"/>
  </r>
  <r>
    <s v="2019-0177"/>
    <n v="204"/>
    <s v="Standard 2 Bedroom, 1 Bath"/>
    <x v="59"/>
    <d v="2019-03-05T00:00:00"/>
    <n v="1.8571428571428572"/>
    <s v="Off Season"/>
    <n v="892"/>
    <s v="Gavin"/>
    <s v="Irwin"/>
    <s v="2204 Jagged  Island  Canyon"/>
    <s v="Gainesville"/>
    <x v="0"/>
    <x v="2"/>
    <s v=""/>
    <s v="Lars"/>
  </r>
  <r>
    <s v="2019-0178"/>
    <n v="217"/>
    <s v="Luxury 2 Bedroom, 2 Bath with fireplace"/>
    <x v="59"/>
    <d v="2019-02-27T00:00:00"/>
    <n v="1"/>
    <s v="Off Season"/>
    <n v="743"/>
    <s v="Tyler"/>
    <s v="Dennis"/>
    <s v="4044 Gentle  Dale  Orchard"/>
    <s v="Athens"/>
    <x v="14"/>
    <x v="1"/>
    <s v="xxxx-xxxx-xxxx-5605"/>
    <s v="Brooke"/>
  </r>
  <r>
    <s v="2019-0179"/>
    <n v="303"/>
    <s v="Standard 3 Bedroom, 1 Bath"/>
    <x v="59"/>
    <d v="2019-02-27T00:00:00"/>
    <n v="1"/>
    <s v="Off Season"/>
    <n v="531"/>
    <s v="Hannah"/>
    <s v="Mills"/>
    <s v="4077 Emerald  Mountain  Park"/>
    <s v="Indianapolis"/>
    <x v="4"/>
    <x v="1"/>
    <s v="xxxx-xxxx-xxxx-1267"/>
    <s v="Thoren"/>
  </r>
  <r>
    <s v="2019-0180"/>
    <n v="220"/>
    <s v="Standard 2 Bedroom, 2 Bath with fireplace and hot tub"/>
    <x v="59"/>
    <d v="2019-02-27T00:00:00"/>
    <n v="1"/>
    <s v="Off Season"/>
    <n v="531"/>
    <s v="Bryson"/>
    <s v="Gomez"/>
    <s v="2357 Lost  Rabbit  Circle"/>
    <s v="Gainesville"/>
    <x v="0"/>
    <x v="4"/>
    <s v="xxxx-xxxx-xxxx-3708"/>
    <s v="Lars"/>
  </r>
  <r>
    <s v="2019-0181"/>
    <n v="218"/>
    <s v="Deluxe 2 Bedroom, 2 Bath with fireplace"/>
    <x v="59"/>
    <d v="2019-03-05T00:00:00"/>
    <n v="1.8571428571428572"/>
    <s v="Off Season"/>
    <n v="1146"/>
    <s v="London"/>
    <s v="Oconnor"/>
    <s v="3373 Cotton  Forest  Jetty"/>
    <s v="Raleigh"/>
    <x v="12"/>
    <x v="5"/>
    <s v=""/>
    <s v="Thoren"/>
  </r>
  <r>
    <s v="2019-0182"/>
    <n v="306"/>
    <s v="Standard 3 Bedroom, 2 Bath"/>
    <x v="59"/>
    <d v="2019-02-27T00:00:00"/>
    <n v="1"/>
    <s v="Off Season"/>
    <n v="552"/>
    <s v="Bailey"/>
    <s v="Bennett"/>
    <s v="3896 Lazy  Nectar  Lane"/>
    <s v="Apex"/>
    <x v="12"/>
    <x v="1"/>
    <s v="xxxx-xxxx-xxxx-6808"/>
    <s v="Thoren"/>
  </r>
  <r>
    <s v="2019-0183"/>
    <n v="202"/>
    <s v="Luxury 2 Bedroom, 1 Bath with fireplace"/>
    <x v="59"/>
    <d v="2019-02-27T00:00:00"/>
    <n v="1"/>
    <s v="Off Season"/>
    <n v="722"/>
    <s v="Emma"/>
    <s v="Keller"/>
    <s v="572 Dusty  Rise  Gate"/>
    <s v="Fontana"/>
    <x v="5"/>
    <x v="0"/>
    <s v="xxxx-xxxxxx-x0172"/>
    <s v="Thoren"/>
  </r>
  <r>
    <s v="2019-0184"/>
    <n v="106"/>
    <s v="Deluxe 1 Bedroom, 1 Bath"/>
    <x v="59"/>
    <d v="2019-02-27T00:00:00"/>
    <n v="1"/>
    <s v="Off Season"/>
    <n v="446"/>
    <s v="Henry"/>
    <s v="Paul"/>
    <s v="4346 Indian  Goose  Isle"/>
    <s v="Wheeling"/>
    <x v="9"/>
    <x v="5"/>
    <s v=""/>
    <s v="Thoren"/>
  </r>
  <r>
    <s v="2019-0185"/>
    <n v="402"/>
    <s v="Deluxe 4 Bedroom, 4 Bath with fireplace"/>
    <x v="59"/>
    <d v="2019-03-05T00:00:00"/>
    <n v="1.8571428571428572"/>
    <s v="Off Season"/>
    <n v="1572"/>
    <s v="Emma"/>
    <s v="Rhodes"/>
    <s v="1111 Red Mountain Pike"/>
    <s v="Orlando"/>
    <x v="0"/>
    <x v="3"/>
    <s v="xxxx-xxxx-xxxx-1491"/>
    <s v="Lars"/>
  </r>
  <r>
    <s v="2019-0186"/>
    <n v="100"/>
    <s v="Standard 1 Bedroom, 1 Bath"/>
    <x v="59"/>
    <d v="2019-02-27T00:00:00"/>
    <n v="1"/>
    <s v="Off Season"/>
    <n v="361"/>
    <s v="Kimberly"/>
    <s v="Schmidt"/>
    <s v="4478 Crystal  Cloud  Dell"/>
    <s v="Palm Beach Gardens"/>
    <x v="0"/>
    <x v="1"/>
    <s v="xxxx-xxxx-xxxx-5482"/>
    <s v="Lars"/>
  </r>
  <r>
    <s v="2019-0187"/>
    <n v="208"/>
    <s v="Standard 2 Bedroom, 1 Bath"/>
    <x v="59"/>
    <d v="2019-03-05T00:00:00"/>
    <n v="1.8571428571428572"/>
    <s v="Off Season"/>
    <n v="892"/>
    <s v="Abigail"/>
    <s v="Hahn"/>
    <s v="2924 Honey  Bluff  Corner"/>
    <s v="Monterey Park"/>
    <x v="5"/>
    <x v="1"/>
    <s v="xxxx-xxxx-xxxx-7366"/>
    <s v="Thoren"/>
  </r>
  <r>
    <s v="2019-0188"/>
    <n v="213"/>
    <s v="Standard 2 Bedroom, 1 Bath with hot tub"/>
    <x v="59"/>
    <d v="2019-02-27T00:00:00"/>
    <n v="1"/>
    <s v="Off Season"/>
    <n v="488"/>
    <s v="Zoey"/>
    <s v="Dejesus"/>
    <s v="3936 Grand  Goose  Landing"/>
    <s v="St. Cloud"/>
    <x v="0"/>
    <x v="5"/>
    <s v=""/>
    <s v="Lars"/>
  </r>
  <r>
    <s v="2019-0189"/>
    <n v="215"/>
    <s v="Standard 2 Bedroom, 2 Bath"/>
    <x v="59"/>
    <d v="2019-03-05T00:00:00"/>
    <n v="1.8571428571428572"/>
    <s v="Off Season"/>
    <n v="934"/>
    <s v="Scarlett"/>
    <s v="Leon"/>
    <s v="1876 Iron  Dale  Estates"/>
    <s v="Goose Creek"/>
    <x v="3"/>
    <x v="3"/>
    <s v="xxxx-xxxx-xxxx-0235"/>
    <s v="Thoren"/>
  </r>
  <r>
    <s v="2019-0190"/>
    <n v="304"/>
    <s v="Standard 3 Bedroom, 1 Bath with hot tub"/>
    <x v="59"/>
    <d v="2019-02-27T00:00:00"/>
    <n v="1"/>
    <s v="Off Season"/>
    <n v="573"/>
    <s v="Jasmine"/>
    <s v="Day"/>
    <s v="311 Round Fawn Ridge"/>
    <s v="Bonita Springs"/>
    <x v="0"/>
    <x v="3"/>
    <s v="xxxx-xxxx-xxxx-4326"/>
    <s v="Lars"/>
  </r>
  <r>
    <s v="2019-0191"/>
    <n v="207"/>
    <s v="Standard 2 Bedroom, 1 Bath"/>
    <x v="59"/>
    <d v="2019-02-27T00:00:00"/>
    <n v="1"/>
    <s v="Off Season"/>
    <n v="446"/>
    <s v="Ayden"/>
    <s v="Reyes"/>
    <s v="1971 Red Lagoon Place"/>
    <s v="Columbus"/>
    <x v="14"/>
    <x v="3"/>
    <s v="xxxx-xxxx-xxxx-4649"/>
    <s v="Brooke"/>
  </r>
  <r>
    <s v="2019-0192"/>
    <n v="600"/>
    <s v="Standard 6 Bedroom, 4 Bath with fireplace"/>
    <x v="59"/>
    <d v="2019-02-27T00:00:00"/>
    <n v="1"/>
    <s v="Off Season"/>
    <n v="871"/>
    <s v="Brianna"/>
    <s v="Donovan"/>
    <s v="3447 Harvest Gate View"/>
    <s v="Cary"/>
    <x v="12"/>
    <x v="3"/>
    <s v="xxxx-xxxx-xxxx-2102"/>
    <s v="Thoren"/>
  </r>
  <r>
    <s v="2019-0193"/>
    <n v="105"/>
    <s v="Deluxe 1 Bedroom, 1 Bath"/>
    <x v="59"/>
    <d v="2019-02-27T00:00:00"/>
    <n v="1"/>
    <s v="Off Season"/>
    <n v="446"/>
    <s v="Owen"/>
    <s v="Walters"/>
    <s v="4648 Cinder  Horse  Falls"/>
    <s v="Cutler Bay"/>
    <x v="0"/>
    <x v="4"/>
    <s v="xxxx-xxxx-xxxx-0397"/>
    <s v="Lars"/>
  </r>
  <r>
    <s v="2019-0194"/>
    <n v="206"/>
    <s v="Deluxe 2 Bedroom, 1 Bath"/>
    <x v="59"/>
    <d v="2019-02-27T00:00:00"/>
    <n v="1"/>
    <s v="Off Season"/>
    <n v="531"/>
    <s v="London"/>
    <s v="Bauer"/>
    <s v="4401 High  Horse  Bank"/>
    <s v="South Bend"/>
    <x v="4"/>
    <x v="2"/>
    <s v=""/>
    <s v="Thoren"/>
  </r>
  <r>
    <s v="2019-0195"/>
    <n v="103"/>
    <s v="Deluxe 1 Bedroom, 1 Bath"/>
    <x v="59"/>
    <d v="2019-03-05T00:00:00"/>
    <n v="1.8571428571428572"/>
    <s v="Off Season"/>
    <n v="892"/>
    <s v="Max"/>
    <s v="Jennings"/>
    <s v="2022 Burning  Goose  Vale"/>
    <s v="Peachtree Corners"/>
    <x v="14"/>
    <x v="0"/>
    <s v="xxxx-xxxxxx-x3761"/>
    <s v="Brooke"/>
  </r>
  <r>
    <s v="2019-0196"/>
    <n v="314"/>
    <s v="Luxury 3 Bedroom, 3 Bath"/>
    <x v="59"/>
    <d v="2019-02-27T00:00:00"/>
    <n v="1"/>
    <s v="Off Season"/>
    <n v="828"/>
    <s v="Jack"/>
    <s v="Thornton"/>
    <s v="14 Crystal Deer Hollow"/>
    <s v="Lenexa"/>
    <x v="22"/>
    <x v="3"/>
    <s v="xxxx-xxxx-xxxx-6703"/>
    <s v="Thoren"/>
  </r>
  <r>
    <s v="2019-0197"/>
    <n v="205"/>
    <s v="Deluxe 2 Bedroom, 1 Bath with fireplace"/>
    <x v="59"/>
    <d v="2019-02-27T00:00:00"/>
    <n v="1"/>
    <s v="Off Season"/>
    <n v="552"/>
    <s v="Hannah"/>
    <s v="Sloan"/>
    <s v="3502 Dewy Shadow Crest"/>
    <s v="Lynchburg"/>
    <x v="8"/>
    <x v="1"/>
    <s v="xxxx-xxxx-xxxx-7069"/>
    <s v="Thoren"/>
  </r>
  <r>
    <s v="2019-0198"/>
    <n v="307"/>
    <s v="Standard 3 Bedroom, 2 Bath"/>
    <x v="59"/>
    <d v="2019-02-27T00:00:00"/>
    <n v="1"/>
    <s v="Off Season"/>
    <n v="552"/>
    <s v="Charlotte"/>
    <s v="Mckay"/>
    <s v="1512 Dewy  Fawn  Glade"/>
    <s v="Colorado Springs"/>
    <x v="29"/>
    <x v="1"/>
    <s v="xxxx-xxxx-xxxx-2593"/>
    <s v="Thoren"/>
  </r>
  <r>
    <s v="2019-0199"/>
    <n v="211"/>
    <s v="Luxury 2 Bedroom, 1 Bath with hot tub"/>
    <x v="59"/>
    <d v="2019-03-05T00:00:00"/>
    <n v="1.8571428571428572"/>
    <s v="Off Season"/>
    <n v="1486"/>
    <s v="Savannah"/>
    <s v="Finch"/>
    <s v="1281 Blue  Lagoon  Path"/>
    <s v="Greenville"/>
    <x v="3"/>
    <x v="2"/>
    <s v=""/>
    <s v="Thoren"/>
  </r>
  <r>
    <s v="2019-0200"/>
    <n v="228"/>
    <s v="Standard 2 Bedroom, 2 Bath"/>
    <x v="59"/>
    <d v="2019-03-05T00:00:00"/>
    <n v="1.8571428571428572"/>
    <s v="Off Season"/>
    <n v="934"/>
    <s v="Brandon"/>
    <s v="Solomon"/>
    <s v="194 Noble  Treasure  Ledge"/>
    <s v="DeSoto"/>
    <x v="7"/>
    <x v="4"/>
    <s v="xxxx-xxxx-xxxx-9119"/>
    <s v="Thoren"/>
  </r>
  <r>
    <s v="2019-0201"/>
    <n v="229"/>
    <s v="Deluxe 2 Bedroom, 2 Bath with hot tub"/>
    <x v="59"/>
    <d v="2019-02-27T00:00:00"/>
    <n v="1"/>
    <s v="Off Season"/>
    <n v="595"/>
    <s v="Ariana"/>
    <s v="Wise"/>
    <s v="3623 Foggy  Cider  Highlands"/>
    <s v="Shreveport"/>
    <x v="15"/>
    <x v="3"/>
    <s v="xxxx-xxxx-xxxx-0777"/>
    <s v="Thoren"/>
  </r>
  <r>
    <s v="2019-0202"/>
    <n v="229"/>
    <s v="Deluxe 2 Bedroom, 2 Bath with hot tub"/>
    <x v="60"/>
    <d v="2019-03-05T00:00:00"/>
    <n v="0.8571428571428571"/>
    <s v="Off Season"/>
    <n v="595"/>
    <s v="Wyatt"/>
    <s v="Leon"/>
    <s v="674 Crystal Spring Knoll"/>
    <s v="Springfield"/>
    <x v="6"/>
    <x v="1"/>
    <s v="xxxx-xxxx-xxxx-0292"/>
    <s v="Thoren"/>
  </r>
  <r>
    <s v="2019-0203"/>
    <n v="102"/>
    <s v="Deluxe 1 Bedroom, 1 Bath with hot tub"/>
    <x v="60"/>
    <d v="2019-03-05T00:00:00"/>
    <n v="0.8571428571428571"/>
    <s v="Off Season"/>
    <n v="488"/>
    <s v="Emma"/>
    <s v="Mckay"/>
    <s v="2586 Sleepy  Butterfly  Lane"/>
    <s v="Murrieta"/>
    <x v="5"/>
    <x v="3"/>
    <s v="xxxx-xxxx-xxxx-4144"/>
    <s v="Thoren"/>
  </r>
  <r>
    <s v="2019-0204"/>
    <n v="600"/>
    <s v="Standard 6 Bedroom, 4 Bath with fireplace"/>
    <x v="60"/>
    <d v="2019-03-05T00:00:00"/>
    <n v="0.8571428571428571"/>
    <s v="Off Season"/>
    <n v="871"/>
    <s v="Genesis"/>
    <s v="Callahan"/>
    <s v="4559 Gentle Cloud Run, Apt 140"/>
    <s v="Fort Lauderdale"/>
    <x v="0"/>
    <x v="1"/>
    <s v="xxxx-xxxx-xxxx-2576"/>
    <s v="Lars"/>
  </r>
  <r>
    <s v="2019-0205"/>
    <n v="314"/>
    <s v="Luxury 3 Bedroom, 3 Bath"/>
    <x v="60"/>
    <d v="2019-03-05T00:00:00"/>
    <n v="0.8571428571428571"/>
    <s v="Off Season"/>
    <n v="828"/>
    <s v="Sebastian"/>
    <s v="Jensen"/>
    <s v="1130 Cozy  Pioneer  Court"/>
    <s v="Ocoee"/>
    <x v="0"/>
    <x v="1"/>
    <s v="xxxx-xxxx-xxxx-2776"/>
    <s v="Lars"/>
  </r>
  <r>
    <s v="2019-0206"/>
    <n v="216"/>
    <s v="Standard 2 Bedroom, 2 Bath"/>
    <x v="60"/>
    <d v="2019-03-05T00:00:00"/>
    <n v="0.8571428571428571"/>
    <s v="Off Season"/>
    <n v="467"/>
    <s v="Maya"/>
    <s v="Young"/>
    <s v="1462 Harvest  Oak  Jetty"/>
    <s v="Coral Springs"/>
    <x v="0"/>
    <x v="3"/>
    <s v="xxxx-xxxx-xxxx-7005"/>
    <s v="Lars"/>
  </r>
  <r>
    <s v="2019-0207"/>
    <n v="311"/>
    <s v="Deluxe 3 Bedroom, 2 Bath"/>
    <x v="60"/>
    <d v="2019-03-05T00:00:00"/>
    <n v="0.8571428571428571"/>
    <s v="Off Season"/>
    <n v="637"/>
    <s v="Jacob"/>
    <s v="Chase"/>
    <s v="2017 Rustic  Pine  Lane"/>
    <s v="Sunrise"/>
    <x v="0"/>
    <x v="0"/>
    <s v="xxxx-xxxxxx-x2544"/>
    <s v="Lars"/>
  </r>
  <r>
    <s v="2019-0208"/>
    <n v="201"/>
    <s v="Standard 2 Bedroom, 1 Bath with fireplace and hot tub"/>
    <x v="60"/>
    <d v="2019-03-05T00:00:00"/>
    <n v="0.8571428571428571"/>
    <s v="Off Season"/>
    <n v="510"/>
    <s v="Nicholas"/>
    <s v="Becker"/>
    <s v="1961 Lost  Deer  Farms"/>
    <s v="New York"/>
    <x v="18"/>
    <x v="5"/>
    <s v=""/>
    <s v="Thoren"/>
  </r>
  <r>
    <s v="2019-0209"/>
    <n v="219"/>
    <s v="Deluxe 2 Bedroom, 2 Bath with fireplace and hot tub"/>
    <x v="60"/>
    <d v="2019-03-05T00:00:00"/>
    <n v="0.8571428571428571"/>
    <s v="Off Season"/>
    <n v="616"/>
    <s v="Aaron"/>
    <s v="Vinson"/>
    <s v="801 Quaking  Mountain  Farms"/>
    <s v="Burlington"/>
    <x v="12"/>
    <x v="0"/>
    <s v="xxxx-xxxxxx-x5441"/>
    <s v="Thoren"/>
  </r>
  <r>
    <s v="2019-0210"/>
    <n v="315"/>
    <s v="Standard 3 Bedroom, 3 Bath"/>
    <x v="60"/>
    <d v="2019-03-05T00:00:00"/>
    <n v="0.8571428571428571"/>
    <s v="Off Season"/>
    <n v="573"/>
    <s v="Layla"/>
    <s v="Brooks"/>
    <s v="2770 Silver  Horse  Farms"/>
    <s v="North Miami"/>
    <x v="0"/>
    <x v="1"/>
    <s v="xxxx-xxxx-xxxx-9113"/>
    <s v="Lars"/>
  </r>
  <r>
    <s v="2019-0211"/>
    <n v="212"/>
    <s v="Deluxe 2 Bedroom, 1 Bath"/>
    <x v="60"/>
    <d v="2019-03-05T00:00:00"/>
    <n v="0.8571428571428571"/>
    <s v="Off Season"/>
    <n v="531"/>
    <s v="Serenity"/>
    <s v="Oneil"/>
    <s v="342 Thunder  Spring  Trace"/>
    <s v="Fort Myers"/>
    <x v="0"/>
    <x v="4"/>
    <s v="xxxx-xxxx-xxxx-2379"/>
    <s v="Lars"/>
  </r>
  <r>
    <s v="2019-0212"/>
    <n v="202"/>
    <s v="Luxury 2 Bedroom, 1 Bath with fireplace"/>
    <x v="60"/>
    <d v="2019-03-05T00:00:00"/>
    <n v="0.8571428571428571"/>
    <s v="Off Season"/>
    <n v="722"/>
    <s v="Adrian"/>
    <s v="Short"/>
    <s v="2553 Hidden  Log  Trail"/>
    <s v="Richmond"/>
    <x v="8"/>
    <x v="0"/>
    <s v="xxxx-xxxxxx-x8212"/>
    <s v="Thoren"/>
  </r>
  <r>
    <s v="2019-0213"/>
    <n v="100"/>
    <s v="Standard 1 Bedroom, 1 Bath"/>
    <x v="60"/>
    <d v="2019-03-05T00:00:00"/>
    <n v="0.8571428571428571"/>
    <s v="Off Season"/>
    <n v="361"/>
    <s v="Joshua"/>
    <s v="Pollard"/>
    <s v="2044 Shady  Treasure  Gardens"/>
    <s v="Rosemead"/>
    <x v="5"/>
    <x v="1"/>
    <s v="xxxx-xxxx-xxxx-9481"/>
    <s v="Thoren"/>
  </r>
  <r>
    <s v="2019-0214"/>
    <n v="313"/>
    <s v="Standard 3 Bedroom, 3 Bath with hot tub"/>
    <x v="60"/>
    <d v="2019-03-05T00:00:00"/>
    <n v="0.8571428571428571"/>
    <s v="Off Season"/>
    <n v="616"/>
    <s v="Audrey"/>
    <s v="Schultz"/>
    <s v="4489 Quaking  Rabbit  Round"/>
    <s v="Doral"/>
    <x v="0"/>
    <x v="1"/>
    <s v="xxxx-xxxx-xxxx-0205"/>
    <s v="Lars"/>
  </r>
  <r>
    <s v="2019-0215"/>
    <n v="221"/>
    <s v="Standard 2 Bedroom, 2 Bath"/>
    <x v="60"/>
    <d v="2019-03-05T00:00:00"/>
    <n v="0.8571428571428571"/>
    <s v="Off Season"/>
    <n v="467"/>
    <s v="Ayden"/>
    <s v="Mccullough"/>
    <s v="2970 Sleepy  Rabbit  Landing"/>
    <s v="Miami"/>
    <x v="0"/>
    <x v="1"/>
    <s v="xxxx-xxxx-xxxx-1512"/>
    <s v="Lars"/>
  </r>
  <r>
    <s v="2019-0216"/>
    <n v="225"/>
    <s v="Deluxe 2 Bedroom, 2 Bath with fireplace"/>
    <x v="60"/>
    <d v="2019-03-05T00:00:00"/>
    <n v="0.8571428571428571"/>
    <s v="Off Season"/>
    <n v="573"/>
    <s v="Emma"/>
    <s v="Schroeder"/>
    <s v="1776 Fallen  Cider  Glen"/>
    <s v="Miami Beach"/>
    <x v="0"/>
    <x v="1"/>
    <s v="xxxx-xxxx-xxxx-8343"/>
    <s v="Lars"/>
  </r>
  <r>
    <s v="2019-0217"/>
    <n v="302"/>
    <s v="Standard 3 Bedroom, 1 Bath with hot tub"/>
    <x v="60"/>
    <d v="2019-03-05T00:00:00"/>
    <n v="0.8571428571428571"/>
    <s v="Off Season"/>
    <n v="573"/>
    <s v="Lauren"/>
    <s v="Good"/>
    <s v="876 Red  River  Chase"/>
    <s v="Corpus Christi"/>
    <x v="7"/>
    <x v="5"/>
    <s v=""/>
    <s v="Thoren"/>
  </r>
  <r>
    <s v="2019-0218"/>
    <n v="200"/>
    <s v="Deluxe 2 Bedroom, 1 Bath with fireplace"/>
    <x v="60"/>
    <d v="2019-03-05T00:00:00"/>
    <n v="0.8571428571428571"/>
    <s v="Off Season"/>
    <n v="552"/>
    <s v="Brayden"/>
    <s v="Alford"/>
    <s v="3037 Cozy  Brook  Knoll"/>
    <s v="Lakeland"/>
    <x v="0"/>
    <x v="3"/>
    <s v="xxxx-xxxx-xxxx-7480"/>
    <s v="Lars"/>
  </r>
  <r>
    <s v="2019-0219"/>
    <n v="400"/>
    <s v="Standard 4 Bedroom, 3 Bath"/>
    <x v="60"/>
    <d v="2019-03-12T00:00:00"/>
    <n v="1.8571428571428572"/>
    <s v="Off Season"/>
    <n v="1316"/>
    <s v="Sophia"/>
    <s v="Soto"/>
    <s v="1244 Hazy  Zephyr  Vista"/>
    <s v="Greenfield"/>
    <x v="27"/>
    <x v="5"/>
    <s v=""/>
    <s v="Thoren"/>
  </r>
  <r>
    <s v="2019-0220"/>
    <n v="217"/>
    <s v="Luxury 2 Bedroom, 2 Bath with fireplace"/>
    <x v="60"/>
    <d v="2019-03-12T00:00:00"/>
    <n v="1.8571428571428572"/>
    <s v="Off Season"/>
    <n v="1486"/>
    <s v="Ashley"/>
    <s v="Bradley"/>
    <s v="3940 Rocky Rise Farms"/>
    <s v="Palatine"/>
    <x v="9"/>
    <x v="0"/>
    <s v="xxxx-xxxxxx-x0932"/>
    <s v="Thoren"/>
  </r>
  <r>
    <s v="2019-0221"/>
    <n v="207"/>
    <s v="Standard 2 Bedroom, 1 Bath"/>
    <x v="60"/>
    <d v="2019-03-05T00:00:00"/>
    <n v="0.8571428571428571"/>
    <s v="Off Season"/>
    <n v="446"/>
    <s v="Gabriel"/>
    <s v="Santiago"/>
    <s v="231 Round  Anchor  Manor"/>
    <s v="Buffalo"/>
    <x v="18"/>
    <x v="1"/>
    <s v="xxxx-xxxx-xxxx-6110"/>
    <s v="Thoren"/>
  </r>
  <r>
    <s v="2019-0222"/>
    <n v="104"/>
    <s v="Deluxe 1 Bedroom, 1 Bath"/>
    <x v="60"/>
    <d v="2019-03-05T00:00:00"/>
    <n v="0.8571428571428571"/>
    <s v="Off Season"/>
    <n v="446"/>
    <s v="Sophie"/>
    <s v="Mason"/>
    <s v="3157 Noble  Island  Canyon"/>
    <s v="Burlington"/>
    <x v="12"/>
    <x v="1"/>
    <s v="xxxx-xxxx-xxxx-5984"/>
    <s v="Thoren"/>
  </r>
  <r>
    <s v="2019-0223"/>
    <n v="209"/>
    <s v="Deluxe 2 Bedroom, 1 Bath"/>
    <x v="60"/>
    <d v="2019-03-05T00:00:00"/>
    <n v="0.8571428571428571"/>
    <s v="Off Season"/>
    <n v="531"/>
    <s v="Brooke"/>
    <s v="Armstrong"/>
    <s v="2685 Easy  Cider  Mews"/>
    <s v="Bentonville"/>
    <x v="23"/>
    <x v="0"/>
    <s v="xxxx-xxxxxx-x1370"/>
    <s v="Thoren"/>
  </r>
  <r>
    <s v="2019-0224"/>
    <n v="501"/>
    <s v="Standard 5 Bedroom, 4 Bath"/>
    <x v="60"/>
    <d v="2019-03-05T00:00:00"/>
    <n v="0.8571428571428571"/>
    <s v="Off Season"/>
    <n v="765"/>
    <s v="James"/>
    <s v="Cox"/>
    <s v="2720 Honey Beacon Dale"/>
    <s v="Pearland"/>
    <x v="7"/>
    <x v="2"/>
    <s v=""/>
    <s v="Thoren"/>
  </r>
  <r>
    <s v="2019-0225"/>
    <n v="213"/>
    <s v="Standard 2 Bedroom, 1 Bath with hot tub"/>
    <x v="61"/>
    <d v="2019-03-12T00:00:00"/>
    <n v="1"/>
    <s v="Off Season"/>
    <n v="488"/>
    <s v="Destiny"/>
    <s v="Lancaster"/>
    <s v="4379 Noble  Pioneer  Highlands"/>
    <s v="Council Bluffs"/>
    <x v="25"/>
    <x v="5"/>
    <s v=""/>
    <s v="Thoren"/>
  </r>
  <r>
    <s v="2019-0226"/>
    <n v="308"/>
    <s v="Deluxe 3 Bedroom, 2 Bath with fireplace and hot tub"/>
    <x v="61"/>
    <d v="2019-03-19T00:00:00"/>
    <n v="2"/>
    <s v="Off Season"/>
    <n v="1402"/>
    <s v="Arianna"/>
    <s v="Goff"/>
    <s v="3976 Cozy Lake Estates"/>
    <s v="Hoboken"/>
    <x v="31"/>
    <x v="5"/>
    <s v=""/>
    <s v="Thoren"/>
  </r>
  <r>
    <s v="2019-0227"/>
    <n v="304"/>
    <s v="Standard 3 Bedroom, 1 Bath with hot tub"/>
    <x v="61"/>
    <d v="2019-03-12T00:00:00"/>
    <n v="1"/>
    <s v="Off Season"/>
    <n v="573"/>
    <s v="Angel"/>
    <s v="Valentine"/>
    <s v="3526 Merry  Autumn  Ridge"/>
    <s v="Dublin"/>
    <x v="5"/>
    <x v="4"/>
    <s v="xxxx-xxxx-xxxx-0922"/>
    <s v="Thoren"/>
  </r>
  <r>
    <s v="2019-0228"/>
    <n v="313"/>
    <s v="Standard 3 Bedroom, 3 Bath with hot tub"/>
    <x v="61"/>
    <d v="2019-03-12T00:00:00"/>
    <n v="1"/>
    <s v="Off Season"/>
    <n v="616"/>
    <s v="Jayden"/>
    <s v="Everett"/>
    <s v="4272 Crystal  Quail  Gardens"/>
    <s v="Lancaster"/>
    <x v="6"/>
    <x v="0"/>
    <s v="xxxx-xxxxxx-x2802"/>
    <s v="Thoren"/>
  </r>
  <r>
    <s v="2019-0229"/>
    <n v="220"/>
    <s v="Standard 2 Bedroom, 2 Bath with fireplace and hot tub"/>
    <x v="61"/>
    <d v="2019-03-12T00:00:00"/>
    <n v="1"/>
    <s v="Off Season"/>
    <n v="531"/>
    <s v="Sofia"/>
    <s v="Hicks"/>
    <s v="2059 Amber  Bear  Trail"/>
    <s v="Lafayette"/>
    <x v="4"/>
    <x v="5"/>
    <s v=""/>
    <s v="Thoren"/>
  </r>
  <r>
    <s v="2019-0230"/>
    <n v="103"/>
    <s v="Deluxe 1 Bedroom, 1 Bath"/>
    <x v="61"/>
    <d v="2019-03-12T00:00:00"/>
    <n v="1"/>
    <s v="Off Season"/>
    <n v="446"/>
    <s v="Claire"/>
    <s v="Dillard"/>
    <s v="4875 Cinder  Gate  Round"/>
    <s v="Oceanside"/>
    <x v="5"/>
    <x v="3"/>
    <s v="xxxx-xxxx-xxxx-8991"/>
    <s v="Thoren"/>
  </r>
  <r>
    <s v="2019-0231"/>
    <n v="500"/>
    <s v="Deluxe 5 Bedroom, 3 Bath with fireplace and hot tub"/>
    <x v="61"/>
    <d v="2019-03-12T00:00:00"/>
    <n v="1"/>
    <s v="Off Season"/>
    <n v="892"/>
    <s v="Brody"/>
    <s v="Sharp"/>
    <s v="3908 Emerald  Apple  Place"/>
    <s v="Hackensack"/>
    <x v="31"/>
    <x v="1"/>
    <s v="xxxx-xxxx-xxxx-2642"/>
    <s v="Thoren"/>
  </r>
  <r>
    <s v="2019-0232"/>
    <n v="102"/>
    <s v="Deluxe 1 Bedroom, 1 Bath with hot tub"/>
    <x v="61"/>
    <d v="2019-03-12T00:00:00"/>
    <n v="1"/>
    <s v="Off Season"/>
    <n v="488"/>
    <s v="Henry"/>
    <s v="Walters"/>
    <s v="1102 Bright  View  Estates"/>
    <s v="Bradenton"/>
    <x v="0"/>
    <x v="1"/>
    <s v="xxxx-xxxx-xxxx-8104"/>
    <s v="Lars"/>
  </r>
  <r>
    <s v="2019-0233"/>
    <n v="501"/>
    <s v="Standard 5 Bedroom, 4 Bath"/>
    <x v="61"/>
    <d v="2019-03-12T00:00:00"/>
    <n v="1"/>
    <s v="Off Season"/>
    <n v="765"/>
    <s v="James"/>
    <s v="Stone"/>
    <s v="1460 Silent  Timber  Falls"/>
    <s v="Roswell"/>
    <x v="14"/>
    <x v="1"/>
    <s v="xxxx-xxxx-xxxx-0502"/>
    <s v="Brooke"/>
  </r>
  <r>
    <s v="2019-0234"/>
    <n v="401"/>
    <s v="Luxury 4 Bedroom, 4 Bath"/>
    <x v="61"/>
    <d v="2019-03-12T00:00:00"/>
    <n v="1"/>
    <s v="Off Season"/>
    <n v="935"/>
    <s v="Aubrey"/>
    <s v="Santiago"/>
    <s v="1501 Bright  Deer  Place"/>
    <s v="North Miami Beach"/>
    <x v="0"/>
    <x v="1"/>
    <s v="xxxx-xxxx-xxxx-7993"/>
    <s v="Lars"/>
  </r>
  <r>
    <s v="2019-0235"/>
    <n v="215"/>
    <s v="Standard 2 Bedroom, 2 Bath"/>
    <x v="61"/>
    <d v="2019-03-12T00:00:00"/>
    <n v="1"/>
    <s v="Off Season"/>
    <n v="467"/>
    <s v="Carlos"/>
    <s v="Chapman"/>
    <s v="1664 Little  Fawn  Lane"/>
    <s v="Memphis"/>
    <x v="10"/>
    <x v="3"/>
    <s v="xxxx-xxxx-xxxx-3656"/>
    <s v="Thoren"/>
  </r>
  <r>
    <s v="2019-0236"/>
    <n v="216"/>
    <s v="Standard 2 Bedroom, 2 Bath"/>
    <x v="61"/>
    <d v="2019-03-12T00:00:00"/>
    <n v="1"/>
    <s v="Off Season"/>
    <n v="467"/>
    <s v="Ellie"/>
    <s v="Douglas"/>
    <s v="1329 Dewy  Prairie  Crest"/>
    <s v="Wichita Falls"/>
    <x v="7"/>
    <x v="4"/>
    <s v="xxxx-xxxx-xxxx-7637"/>
    <s v="Thoren"/>
  </r>
  <r>
    <s v="2019-0237"/>
    <n v="105"/>
    <s v="Deluxe 1 Bedroom, 1 Bath"/>
    <x v="61"/>
    <d v="2019-03-12T00:00:00"/>
    <n v="1"/>
    <s v="Off Season"/>
    <n v="446"/>
    <s v="Juan"/>
    <s v="Atkins"/>
    <s v="308 Foggy Fox Path"/>
    <s v="Evansville"/>
    <x v="4"/>
    <x v="1"/>
    <s v="xxxx-xxxx-xxxx-7009"/>
    <s v="Thoren"/>
  </r>
  <r>
    <s v="2019-0238"/>
    <n v="306"/>
    <s v="Standard 3 Bedroom, 2 Bath"/>
    <x v="61"/>
    <d v="2019-03-19T00:00:00"/>
    <n v="2"/>
    <s v="Off Season"/>
    <n v="1104"/>
    <s v="Scarlett"/>
    <s v="Fulton"/>
    <s v="2384 Sleepy  Fox  Lane"/>
    <s v="Raleigh"/>
    <x v="12"/>
    <x v="0"/>
    <s v="xxxx-xxxxxx-x5613"/>
    <s v="Thoren"/>
  </r>
  <r>
    <s v="2019-0239"/>
    <n v="227"/>
    <s v="Deluxe 2 Bedroom, 2 Bath"/>
    <x v="61"/>
    <d v="2019-03-12T00:00:00"/>
    <n v="1"/>
    <s v="Off Season"/>
    <n v="552"/>
    <s v="Scarlett"/>
    <s v="Ward"/>
    <s v="947 Colonial  Blossom  Estates"/>
    <s v="Fort Lauderdale"/>
    <x v="0"/>
    <x v="1"/>
    <s v="xxxx-xxxx-xxxx-0308"/>
    <s v="Lars"/>
  </r>
  <r>
    <s v="2019-0240"/>
    <n v="402"/>
    <s v="Deluxe 4 Bedroom, 4 Bath with fireplace"/>
    <x v="61"/>
    <d v="2019-03-12T00:00:00"/>
    <n v="1"/>
    <s v="Off Season"/>
    <n v="786"/>
    <s v="Zoey"/>
    <s v="Castro"/>
    <s v="3679 Quiet  Island  Bend"/>
    <s v="Tinley Park"/>
    <x v="9"/>
    <x v="1"/>
    <s v="xxxx-xxxx-xxxx-2890"/>
    <s v="Thoren"/>
  </r>
  <r>
    <s v="2019-0241"/>
    <n v="310"/>
    <s v="Luxury 3 Bedroom, 2 Bath with fireplace"/>
    <x v="61"/>
    <d v="2019-03-12T00:00:00"/>
    <n v="1"/>
    <s v="Off Season"/>
    <n v="828"/>
    <s v="Serenity"/>
    <s v="Vasquez"/>
    <s v="4467 Blue  Robin  Acres"/>
    <s v="Roanoke"/>
    <x v="8"/>
    <x v="1"/>
    <s v="xxxx-xxxx-xxxx-1759"/>
    <s v="Thoren"/>
  </r>
  <r>
    <s v="2019-0242"/>
    <n v="202"/>
    <s v="Luxury 2 Bedroom, 1 Bath with fireplace"/>
    <x v="61"/>
    <d v="2019-03-12T00:00:00"/>
    <n v="1"/>
    <s v="Off Season"/>
    <n v="722"/>
    <s v="Abigail"/>
    <s v="Ewing"/>
    <s v="4582 Quaking  Treasure  Vale"/>
    <s v="Charleston"/>
    <x v="34"/>
    <x v="1"/>
    <s v="xxxx-xxxx-xxxx-7734"/>
    <s v="Thoren"/>
  </r>
  <r>
    <s v="2019-0243"/>
    <n v="600"/>
    <s v="Standard 6 Bedroom, 4 Bath with fireplace"/>
    <x v="61"/>
    <d v="2019-03-12T00:00:00"/>
    <n v="1"/>
    <s v="Off Season"/>
    <n v="871"/>
    <s v="Jasmine"/>
    <s v="Parrish"/>
    <s v="4205 Quiet Pine Grove"/>
    <s v="Palm Beach Gardens"/>
    <x v="0"/>
    <x v="1"/>
    <s v="xxxx-xxxx-xxxx-8567"/>
    <s v="Lars"/>
  </r>
  <r>
    <s v="2019-0244"/>
    <n v="311"/>
    <s v="Deluxe 3 Bedroom, 2 Bath"/>
    <x v="61"/>
    <d v="2019-03-12T00:00:00"/>
    <n v="1"/>
    <s v="Off Season"/>
    <n v="637"/>
    <s v="Kevin"/>
    <s v="Mccormick"/>
    <s v="2024 Umber  Blossom  Knoll"/>
    <s v="Panama City"/>
    <x v="0"/>
    <x v="1"/>
    <s v="xxxx-xxxx-xxxx-2282"/>
    <s v="Lars"/>
  </r>
  <r>
    <s v="2019-0245"/>
    <n v="301"/>
    <s v="Luxury 3 Bedroom, 1 Bath with fireplace and hot tub"/>
    <x v="61"/>
    <d v="2019-03-12T00:00:00"/>
    <n v="1"/>
    <s v="Off Season"/>
    <n v="850"/>
    <s v="Alexis"/>
    <s v="Baker"/>
    <s v="3691 Sleepy Pony Court"/>
    <s v="Colton"/>
    <x v="5"/>
    <x v="4"/>
    <s v="xxxx-xxxx-xxxx-1246"/>
    <s v="Thoren"/>
  </r>
  <r>
    <s v="2019-0246"/>
    <n v="315"/>
    <s v="Standard 3 Bedroom, 3 Bath"/>
    <x v="61"/>
    <d v="2019-03-12T00:00:00"/>
    <n v="1"/>
    <s v="Off Season"/>
    <n v="573"/>
    <s v="Dylan"/>
    <s v="Bryan"/>
    <s v="4323 Harvest  Embers  Dale"/>
    <s v="Cleveland"/>
    <x v="6"/>
    <x v="3"/>
    <s v="xxxx-xxxx-xxxx-1505"/>
    <s v="Thoren"/>
  </r>
  <r>
    <s v="2019-0247"/>
    <n v="201"/>
    <s v="Standard 2 Bedroom, 1 Bath with fireplace and hot tub"/>
    <x v="61"/>
    <d v="2019-03-12T00:00:00"/>
    <n v="1"/>
    <s v="Off Season"/>
    <n v="510"/>
    <s v="Hannah"/>
    <s v="Henry"/>
    <s v="2849 Quaking  Cider  Vale"/>
    <s v="Sanford"/>
    <x v="0"/>
    <x v="1"/>
    <s v="xxxx-xxxx-xxxx-1107"/>
    <s v="Lars"/>
  </r>
  <r>
    <s v="2019-0248"/>
    <n v="204"/>
    <s v="Standard 2 Bedroom, 1 Bath"/>
    <x v="61"/>
    <d v="2019-03-12T00:00:00"/>
    <n v="1"/>
    <s v="Off Season"/>
    <n v="446"/>
    <s v="Joseph"/>
    <s v="Dillard"/>
    <s v="1705 Easy  Apple  Vista"/>
    <s v="Port Orange"/>
    <x v="0"/>
    <x v="1"/>
    <s v="xxxx-xxxx-xxxx-6154"/>
    <s v="Lars"/>
  </r>
  <r>
    <s v="2019-0249"/>
    <n v="225"/>
    <s v="Deluxe 2 Bedroom, 2 Bath with fireplace"/>
    <x v="61"/>
    <d v="2019-03-19T00:00:00"/>
    <n v="2"/>
    <s v="Off Season"/>
    <n v="1146"/>
    <s v="Bryson"/>
    <s v="Cooke"/>
    <s v="4274 Silver  Lagoon  Dale"/>
    <s v="Blaine"/>
    <x v="33"/>
    <x v="1"/>
    <s v="xxxx-xxxx-xxxx-3741"/>
    <s v="Thoren"/>
  </r>
  <r>
    <s v="2019-0250"/>
    <n v="307"/>
    <s v="Standard 3 Bedroom, 2 Bath"/>
    <x v="61"/>
    <d v="2019-03-12T00:00:00"/>
    <n v="1"/>
    <s v="Off Season"/>
    <n v="552"/>
    <s v="Jason"/>
    <s v="Larson"/>
    <s v="708 Crystal  Grove  Grove"/>
    <s v="Hoover"/>
    <x v="21"/>
    <x v="0"/>
    <s v="xxxx-xxxxxx-x2373"/>
    <s v="Brooke"/>
  </r>
  <r>
    <s v="2019-0251"/>
    <n v="208"/>
    <s v="Standard 2 Bedroom, 1 Bath"/>
    <x v="61"/>
    <d v="2019-03-19T00:00:00"/>
    <n v="2"/>
    <s v="Off Season"/>
    <n v="892"/>
    <s v="Eli"/>
    <s v="Bradshaw"/>
    <s v="859 Harvest Mountain Orchard"/>
    <s v="Quincy"/>
    <x v="9"/>
    <x v="1"/>
    <s v="xxxx-xxxx-xxxx-0292"/>
    <s v="Thoren"/>
  </r>
  <r>
    <s v="2019-0252"/>
    <n v="229"/>
    <s v="Deluxe 2 Bedroom, 2 Bath with hot tub"/>
    <x v="61"/>
    <d v="2019-03-19T00:00:00"/>
    <n v="2"/>
    <s v="Off Season"/>
    <n v="1190"/>
    <s v="Noah"/>
    <s v="Buchanan"/>
    <s v="4581 Silver Zephyr Crest"/>
    <s v="Hollywood"/>
    <x v="0"/>
    <x v="2"/>
    <s v=""/>
    <s v="Lars"/>
  </r>
  <r>
    <s v="2019-0253"/>
    <n v="309"/>
    <s v="Luxury 3 Bedroom, 2 Bath with hot tub"/>
    <x v="61"/>
    <d v="2019-03-12T00:00:00"/>
    <n v="1"/>
    <s v="Off Season"/>
    <n v="850"/>
    <s v="Lillian"/>
    <s v="Hebert"/>
    <s v="1169 Merry  Forest  Isle"/>
    <s v="Perris"/>
    <x v="5"/>
    <x v="4"/>
    <s v="xxxx-xxxx-xxxx-8149"/>
    <s v="Thoren"/>
  </r>
  <r>
    <s v="2019-0254"/>
    <n v="104"/>
    <s v="Deluxe 1 Bedroom, 1 Bath"/>
    <x v="61"/>
    <d v="2019-03-12T00:00:00"/>
    <n v="1"/>
    <s v="Off Season"/>
    <n v="446"/>
    <s v="Gianna"/>
    <s v="Atkins"/>
    <s v="2541 Fallen  Creek  View"/>
    <s v="Kannapolis"/>
    <x v="12"/>
    <x v="0"/>
    <s v="xxxx-xxxxxx-x9601"/>
    <s v="Thoren"/>
  </r>
  <r>
    <s v="2019-0255"/>
    <n v="214"/>
    <s v="Deluxe 2 Bedroom, 1 Bath"/>
    <x v="61"/>
    <d v="2019-03-12T00:00:00"/>
    <n v="1"/>
    <s v="Off Season"/>
    <n v="531"/>
    <s v="Nevaeh"/>
    <s v="Morin"/>
    <s v="4098 Silent Lake Bend"/>
    <s v="High Point"/>
    <x v="12"/>
    <x v="0"/>
    <s v="xxxx-xxxxxx-x0275"/>
    <s v="Thoren"/>
  </r>
  <r>
    <s v="2019-0256"/>
    <n v="314"/>
    <s v="Luxury 3 Bedroom, 3 Bath"/>
    <x v="61"/>
    <d v="2019-03-12T00:00:00"/>
    <n v="1"/>
    <s v="Off Season"/>
    <n v="828"/>
    <s v="Scarlett"/>
    <s v="Haney"/>
    <s v="950 Heather  Autumn  Meadow"/>
    <s v="Elyria"/>
    <x v="6"/>
    <x v="0"/>
    <s v="xxxx-xxxxxx-x2161"/>
    <s v="Thoren"/>
  </r>
  <r>
    <s v="2019-0257"/>
    <n v="219"/>
    <s v="Deluxe 2 Bedroom, 2 Bath with fireplace and hot tub"/>
    <x v="61"/>
    <d v="2019-03-12T00:00:00"/>
    <n v="1"/>
    <s v="Off Season"/>
    <n v="616"/>
    <s v="Alyssa"/>
    <s v="Barron"/>
    <s v="1780 Hazy  Gate  Edge"/>
    <s v="Worcester"/>
    <x v="11"/>
    <x v="1"/>
    <s v="xxxx-xxxx-xxxx-1780"/>
    <s v="Thoren"/>
  </r>
  <r>
    <s v="2019-0258"/>
    <n v="211"/>
    <s v="Luxury 2 Bedroom, 1 Bath with hot tub"/>
    <x v="61"/>
    <d v="2019-03-19T00:00:00"/>
    <n v="2"/>
    <s v="Off Season"/>
    <n v="1486"/>
    <s v="Ellie"/>
    <s v="Flowers"/>
    <s v="2477 Rocky  Apple  Corner"/>
    <s v="Cape Coral"/>
    <x v="0"/>
    <x v="3"/>
    <s v="xxxx-xxxx-xxxx-8797"/>
    <s v="Lars"/>
  </r>
  <r>
    <s v="2019-0259"/>
    <n v="312"/>
    <s v="Standard 3 Bedroom, 3 Bath with fireplace"/>
    <x v="62"/>
    <d v="2019-03-19T00:00:00"/>
    <n v="1"/>
    <s v="Off Season"/>
    <n v="595"/>
    <s v="Peyton"/>
    <s v="Horn"/>
    <s v="759 Fallen  Cider  Meadow"/>
    <s v="Lauderhill"/>
    <x v="0"/>
    <x v="3"/>
    <s v="xxxx-xxxx-xxxx-8267"/>
    <s v="Lars"/>
  </r>
  <r>
    <s v="2019-0260"/>
    <n v="105"/>
    <s v="Deluxe 1 Bedroom, 1 Bath"/>
    <x v="62"/>
    <d v="2019-03-19T00:00:00"/>
    <n v="1"/>
    <s v="Off Season"/>
    <n v="446"/>
    <s v="Aiden"/>
    <s v="Lawson"/>
    <s v="2661 Easy  Island  Avenue"/>
    <s v="Jonesboro"/>
    <x v="23"/>
    <x v="5"/>
    <s v=""/>
    <s v="Thoren"/>
  </r>
  <r>
    <s v="2019-0261"/>
    <n v="501"/>
    <s v="Standard 5 Bedroom, 4 Bath"/>
    <x v="62"/>
    <d v="2019-03-19T00:00:00"/>
    <n v="1"/>
    <s v="Off Season"/>
    <n v="765"/>
    <s v="Grace"/>
    <s v="Butler"/>
    <s v="4873 Round  Autumn  Lane"/>
    <s v="Hattiesburg"/>
    <x v="24"/>
    <x v="1"/>
    <s v="xxxx-xxxx-xxxx-7044"/>
    <s v="Thoren"/>
  </r>
  <r>
    <s v="2019-0262"/>
    <n v="305"/>
    <s v="Deluxe 3 Bedroom, 2 Bath with fireplace and hot tub"/>
    <x v="62"/>
    <d v="2019-03-19T00:00:00"/>
    <n v="1"/>
    <s v="Off Season"/>
    <n v="701"/>
    <s v="Isabella"/>
    <s v="Gonzales"/>
    <s v="2617 Harvest  Brook  Valley"/>
    <s v="Prescott"/>
    <x v="26"/>
    <x v="1"/>
    <s v="xxxx-xxxx-xxxx-9818"/>
    <s v="Thoren"/>
  </r>
  <r>
    <s v="2019-0263"/>
    <n v="219"/>
    <s v="Deluxe 2 Bedroom, 2 Bath with fireplace and hot tub"/>
    <x v="62"/>
    <d v="2019-03-19T00:00:00"/>
    <n v="1"/>
    <s v="Off Season"/>
    <n v="616"/>
    <s v="Alexa"/>
    <s v="Castro"/>
    <s v="1804 Sleepy  Blossom  Pike"/>
    <s v="Atlanta"/>
    <x v="14"/>
    <x v="1"/>
    <s v="xxxx-xxxx-xxxx-5298"/>
    <s v="Brooke"/>
  </r>
  <r>
    <s v="2019-0264"/>
    <n v="315"/>
    <s v="Standard 3 Bedroom, 3 Bath"/>
    <x v="62"/>
    <d v="2019-03-19T00:00:00"/>
    <n v="1"/>
    <s v="Off Season"/>
    <n v="573"/>
    <s v="Gabriella"/>
    <s v="Huff"/>
    <s v="4930 Quiet View Landing"/>
    <s v="Newport News"/>
    <x v="8"/>
    <x v="5"/>
    <s v=""/>
    <s v="Thoren"/>
  </r>
  <r>
    <s v="2019-0265"/>
    <n v="227"/>
    <s v="Deluxe 2 Bedroom, 2 Bath"/>
    <x v="62"/>
    <d v="2019-03-19T00:00:00"/>
    <n v="1"/>
    <s v="Off Season"/>
    <n v="552"/>
    <s v="Nathaniel"/>
    <s v="Day"/>
    <s v="4906 Broad Pioneer Trace"/>
    <s v="Macon"/>
    <x v="14"/>
    <x v="3"/>
    <s v="xxxx-xxxx-xxxx-5657"/>
    <s v="Brooke"/>
  </r>
  <r>
    <s v="2019-0266"/>
    <n v="213"/>
    <s v="Standard 2 Bedroom, 1 Bath with hot tub"/>
    <x v="62"/>
    <d v="2019-03-19T00:00:00"/>
    <n v="1"/>
    <s v="Off Season"/>
    <n v="488"/>
    <s v="Chase"/>
    <s v="Kinney"/>
    <s v="2940 Dewy Hills Meadow"/>
    <s v="Richmond"/>
    <x v="8"/>
    <x v="1"/>
    <s v="xxxx-xxxx-xxxx-5213"/>
    <s v="Thoren"/>
  </r>
  <r>
    <s v="2019-0267"/>
    <n v="228"/>
    <s v="Standard 2 Bedroom, 2 Bath"/>
    <x v="62"/>
    <d v="2019-03-19T00:00:00"/>
    <n v="1"/>
    <s v="Off Season"/>
    <n v="467"/>
    <s v="Parker"/>
    <s v="Wade"/>
    <s v="2015 Amber  Butterfly  Gardens"/>
    <s v="Madison"/>
    <x v="21"/>
    <x v="3"/>
    <s v="xxxx-xxxx-xxxx-6021"/>
    <s v="Brooke"/>
  </r>
  <r>
    <s v="2019-0268"/>
    <n v="203"/>
    <s v="Deluxe 2 Bedroom, 1 Bath"/>
    <x v="62"/>
    <d v="2019-03-19T00:00:00"/>
    <n v="1"/>
    <s v="Off Season"/>
    <n v="531"/>
    <s v="Mackenzie"/>
    <s v="Lindsay"/>
    <s v="1954 Crystal  Log  Avenue"/>
    <s v="Watsonville"/>
    <x v="5"/>
    <x v="2"/>
    <s v=""/>
    <s v="Thoren"/>
  </r>
  <r>
    <s v="2019-0269"/>
    <n v="103"/>
    <s v="Deluxe 1 Bedroom, 1 Bath"/>
    <x v="62"/>
    <d v="2019-03-19T00:00:00"/>
    <n v="1"/>
    <s v="Off Season"/>
    <n v="446"/>
    <s v="Serenity"/>
    <s v="Ryan"/>
    <s v="1100 Heather  Fox  Vale"/>
    <s v="Cutler Bay"/>
    <x v="0"/>
    <x v="5"/>
    <s v=""/>
    <s v="Lars"/>
  </r>
  <r>
    <s v="2019-0270"/>
    <n v="302"/>
    <s v="Standard 3 Bedroom, 1 Bath with hot tub"/>
    <x v="62"/>
    <d v="2019-03-26T00:00:00"/>
    <n v="2"/>
    <s v="Off Season"/>
    <n v="1146"/>
    <s v="Isabella"/>
    <s v="Short"/>
    <s v="2613 Misty  Brook  Corner"/>
    <s v="Lafayette"/>
    <x v="4"/>
    <x v="3"/>
    <s v="xxxx-xxxx-xxxx-4311"/>
    <s v="Thoren"/>
  </r>
  <r>
    <s v="2019-0271"/>
    <n v="500"/>
    <s v="Deluxe 5 Bedroom, 3 Bath with fireplace and hot tub"/>
    <x v="62"/>
    <d v="2019-03-19T00:00:00"/>
    <n v="1"/>
    <s v="Off Season"/>
    <n v="892"/>
    <s v="Gianna"/>
    <s v="Woodard"/>
    <s v="3124 Amber  Blossom  Nook"/>
    <s v="Santa Cruz"/>
    <x v="5"/>
    <x v="1"/>
    <s v="xxxx-xxxx-xxxx-4353"/>
    <s v="Thoren"/>
  </r>
  <r>
    <s v="2019-0272"/>
    <n v="216"/>
    <s v="Standard 2 Bedroom, 2 Bath"/>
    <x v="62"/>
    <d v="2019-03-19T00:00:00"/>
    <n v="1"/>
    <s v="Off Season"/>
    <n v="467"/>
    <s v="Nolan"/>
    <s v="Graves"/>
    <s v="2172 Thunder  Sky  Ledge"/>
    <s v="Oakland Park"/>
    <x v="0"/>
    <x v="5"/>
    <s v=""/>
    <s v="Lars"/>
  </r>
  <r>
    <s v="2019-0273"/>
    <n v="400"/>
    <s v="Standard 4 Bedroom, 3 Bath"/>
    <x v="62"/>
    <d v="2019-03-19T00:00:00"/>
    <n v="1"/>
    <s v="Off Season"/>
    <n v="658"/>
    <s v="Kaylee"/>
    <s v="Yates"/>
    <s v="792 Wishing Cider Bend"/>
    <s v="Romeoville"/>
    <x v="9"/>
    <x v="0"/>
    <s v="xxxx-xxxxxx-x4561"/>
    <s v="Thoren"/>
  </r>
  <r>
    <s v="2019-0274"/>
    <n v="218"/>
    <s v="Deluxe 2 Bedroom, 2 Bath with fireplace"/>
    <x v="62"/>
    <d v="2019-03-19T00:00:00"/>
    <n v="1"/>
    <s v="Off Season"/>
    <n v="573"/>
    <s v="William"/>
    <s v="Langley"/>
    <s v="2732 Round  Blossom  Glen"/>
    <s v="Jackson"/>
    <x v="10"/>
    <x v="5"/>
    <s v=""/>
    <s v="Thoren"/>
  </r>
  <r>
    <s v="2019-0275"/>
    <n v="310"/>
    <s v="Luxury 3 Bedroom, 2 Bath with fireplace"/>
    <x v="62"/>
    <d v="2019-03-19T00:00:00"/>
    <n v="1"/>
    <s v="Off Season"/>
    <n v="828"/>
    <s v="Levi"/>
    <s v="Fox"/>
    <s v="3484 Quaking  Elk  Landing"/>
    <s v="Dublin"/>
    <x v="6"/>
    <x v="4"/>
    <s v="xxxx-xxxx-xxxx-9847"/>
    <s v="Thoren"/>
  </r>
  <r>
    <s v="2019-0276"/>
    <n v="201"/>
    <s v="Standard 2 Bedroom, 1 Bath with fireplace and hot tub"/>
    <x v="62"/>
    <d v="2019-03-19T00:00:00"/>
    <n v="1"/>
    <s v="Off Season"/>
    <n v="510"/>
    <s v="Amelia"/>
    <s v="Morse"/>
    <s v="2361 Rocky Wagon Ledge"/>
    <s v="Coral Springs"/>
    <x v="0"/>
    <x v="0"/>
    <s v="xxxx-xxxxxx-x5559"/>
    <s v="Lars"/>
  </r>
  <r>
    <s v="2019-0277"/>
    <n v="226"/>
    <s v="Standard 2 Bedroom, 2 Bath"/>
    <x v="62"/>
    <d v="2019-03-26T00:00:00"/>
    <n v="2"/>
    <s v="Off Season"/>
    <n v="934"/>
    <s v="Nicholas"/>
    <s v="Ochoa"/>
    <s v="3422 Colonial  Horse  Ledge"/>
    <s v="Rock Hill"/>
    <x v="3"/>
    <x v="4"/>
    <s v="xxxx-xxxx-xxxx-1677"/>
    <s v="Thoren"/>
  </r>
  <r>
    <s v="2019-0278"/>
    <n v="600"/>
    <s v="Standard 6 Bedroom, 4 Bath with fireplace"/>
    <x v="62"/>
    <d v="2019-03-19T00:00:00"/>
    <n v="1"/>
    <s v="Off Season"/>
    <n v="871"/>
    <s v="Lydia"/>
    <s v="Morris"/>
    <s v="2193 Silver River Avenue"/>
    <s v="Alpharetta"/>
    <x v="14"/>
    <x v="1"/>
    <s v="xxxx-xxxx-xxxx-3965"/>
    <s v="Brooke"/>
  </r>
  <r>
    <s v="2019-0279"/>
    <n v="221"/>
    <s v="Standard 2 Bedroom, 2 Bath"/>
    <x v="62"/>
    <d v="2019-03-19T00:00:00"/>
    <n v="1"/>
    <s v="Off Season"/>
    <n v="467"/>
    <s v="Bella"/>
    <s v="Shaffer"/>
    <s v="3039 Quaking Beacon Terrace, Apt 17"/>
    <s v="Hallandale Beach"/>
    <x v="0"/>
    <x v="1"/>
    <s v="xxxx-xxxx-xxxx-2544"/>
    <s v="Lars"/>
  </r>
  <r>
    <s v="2019-0280"/>
    <n v="314"/>
    <s v="Luxury 3 Bedroom, 3 Bath"/>
    <x v="62"/>
    <d v="2019-03-19T00:00:00"/>
    <n v="1"/>
    <s v="Off Season"/>
    <n v="828"/>
    <s v="William"/>
    <s v="Harrison"/>
    <s v="139 Quaking  Robin  Glade"/>
    <s v="Virginia Beach"/>
    <x v="8"/>
    <x v="3"/>
    <s v="xxxx-xxxx-xxxx-9702"/>
    <s v="Thoren"/>
  </r>
  <r>
    <s v="2019-0281"/>
    <n v="102"/>
    <s v="Deluxe 1 Bedroom, 1 Bath with hot tub"/>
    <x v="62"/>
    <d v="2019-03-19T00:00:00"/>
    <n v="1"/>
    <s v="Off Season"/>
    <n v="488"/>
    <s v="Melanie"/>
    <s v="Campos"/>
    <s v="3483 Stony  Forest  Glade"/>
    <s v="Carpentersville"/>
    <x v="9"/>
    <x v="1"/>
    <s v="xxxx-xxxx-xxxx-2949"/>
    <s v="Thoren"/>
  </r>
  <r>
    <s v="2019-0282"/>
    <n v="206"/>
    <s v="Deluxe 2 Bedroom, 1 Bath"/>
    <x v="62"/>
    <d v="2019-03-19T00:00:00"/>
    <n v="1"/>
    <s v="Off Season"/>
    <n v="531"/>
    <s v="Zoey"/>
    <s v="Conway"/>
    <s v="911 Rocky Embers Way"/>
    <s v="Lexington"/>
    <x v="28"/>
    <x v="1"/>
    <s v="xxxx-xxxx-xxxx-2805"/>
    <s v="Thoren"/>
  </r>
  <r>
    <s v="2019-0283"/>
    <n v="100"/>
    <s v="Standard 1 Bedroom, 1 Bath"/>
    <x v="62"/>
    <d v="2019-03-19T00:00:00"/>
    <n v="1"/>
    <s v="Off Season"/>
    <n v="361"/>
    <s v="Wyatt"/>
    <s v="Edwards"/>
    <s v="3295 Clear  Zephyr  Park"/>
    <s v="Sparks"/>
    <x v="42"/>
    <x v="1"/>
    <s v="xxxx-xxxx-xxxx-1344"/>
    <s v="Thoren"/>
  </r>
  <r>
    <s v="2019-0284"/>
    <n v="202"/>
    <s v="Luxury 2 Bedroom, 1 Bath with fireplace"/>
    <x v="62"/>
    <d v="2019-03-26T00:00:00"/>
    <n v="2"/>
    <s v="Off Season"/>
    <n v="1444"/>
    <s v="Benjamin"/>
    <s v="Flowers"/>
    <s v="4865 Stony  Fawn  Round"/>
    <s v="Elk Grove"/>
    <x v="5"/>
    <x v="3"/>
    <s v="xxxx-xxxx-xxxx-8598"/>
    <s v="Thoren"/>
  </r>
  <r>
    <s v="2019-0285"/>
    <n v="401"/>
    <s v="Luxury 4 Bedroom, 4 Bath"/>
    <x v="62"/>
    <d v="2019-03-19T00:00:00"/>
    <n v="1"/>
    <s v="Off Season"/>
    <n v="935"/>
    <s v="Ella"/>
    <s v="Dudley"/>
    <s v="3605 Iron  Bluff  Stead"/>
    <s v="Virginia Beach"/>
    <x v="8"/>
    <x v="1"/>
    <s v="xxxx-xxxx-xxxx-1000"/>
    <s v="Thoren"/>
  </r>
  <r>
    <s v="2019-0286"/>
    <n v="207"/>
    <s v="Standard 2 Bedroom, 1 Bath"/>
    <x v="62"/>
    <d v="2019-03-19T00:00:00"/>
    <n v="1"/>
    <s v="Off Season"/>
    <n v="446"/>
    <s v="Serenity"/>
    <s v="Carlson"/>
    <s v="22 Little  Apple  Promenade"/>
    <s v="Pearland"/>
    <x v="7"/>
    <x v="0"/>
    <s v="xxxx-xxxxxx-x5930"/>
    <s v="Thoren"/>
  </r>
  <r>
    <s v="2019-0287"/>
    <n v="215"/>
    <s v="Standard 2 Bedroom, 2 Bath"/>
    <x v="62"/>
    <d v="2019-03-19T00:00:00"/>
    <n v="1"/>
    <s v="Off Season"/>
    <n v="467"/>
    <s v="Adrian"/>
    <s v="Barron"/>
    <s v="1445 Hidden  Branch  Path"/>
    <s v="St. Petersburg"/>
    <x v="0"/>
    <x v="3"/>
    <s v="xxxx-xxxx-xxxx-3111"/>
    <s v="Lars"/>
  </r>
  <r>
    <s v="2019-0288"/>
    <n v="311"/>
    <s v="Deluxe 3 Bedroom, 2 Bath"/>
    <x v="62"/>
    <d v="2019-03-26T00:00:00"/>
    <n v="2"/>
    <s v="Off Season"/>
    <n v="1274"/>
    <s v="Mason"/>
    <s v="Welch"/>
    <s v="1895 Misty  Prairie  Crest"/>
    <s v="Methuen"/>
    <x v="11"/>
    <x v="3"/>
    <s v="xxxx-xxxx-xxxx-7514"/>
    <s v="Thoren"/>
  </r>
  <r>
    <s v="2019-0289"/>
    <n v="306"/>
    <s v="Standard 3 Bedroom, 2 Bath"/>
    <x v="63"/>
    <d v="2019-04-02T00:00:00"/>
    <n v="2"/>
    <s v="Off Season"/>
    <n v="1104"/>
    <s v="Carlos"/>
    <s v="Dudley"/>
    <s v="4740 Middle  Anchor  Crest"/>
    <s v="Jackson"/>
    <x v="10"/>
    <x v="5"/>
    <s v=""/>
    <s v="Thoren"/>
  </r>
  <r>
    <s v="2019-0290"/>
    <n v="212"/>
    <s v="Deluxe 2 Bedroom, 1 Bath"/>
    <x v="63"/>
    <d v="2019-03-26T00:00:00"/>
    <n v="1"/>
    <s v="Off Season"/>
    <n v="531"/>
    <s v="Justin"/>
    <s v="Hester"/>
    <s v="3950 Gentle  Butterfly  Orchard"/>
    <s v="Greenwood"/>
    <x v="4"/>
    <x v="2"/>
    <s v=""/>
    <s v="Thoren"/>
  </r>
  <r>
    <s v="2019-0291"/>
    <n v="301"/>
    <s v="Luxury 3 Bedroom, 1 Bath with fireplace and hot tub"/>
    <x v="63"/>
    <d v="2019-03-26T00:00:00"/>
    <n v="1"/>
    <s v="Off Season"/>
    <n v="850"/>
    <s v="David"/>
    <s v="Stephenson"/>
    <s v="552 Tawny  Wagon  Highlands"/>
    <s v="New York"/>
    <x v="18"/>
    <x v="3"/>
    <s v="xxxx-xxxx-xxxx-1554"/>
    <s v="Thoren"/>
  </r>
  <r>
    <s v="2019-0292"/>
    <n v="305"/>
    <s v="Deluxe 3 Bedroom, 2 Bath with fireplace and hot tub"/>
    <x v="63"/>
    <d v="2019-04-02T00:00:00"/>
    <n v="2"/>
    <s v="Off Season"/>
    <n v="1402"/>
    <s v="Kayla"/>
    <s v="Blanchard"/>
    <s v="4057 Indian  Beacon  Isle"/>
    <s v="Fayetteville"/>
    <x v="12"/>
    <x v="3"/>
    <s v="xxxx-xxxx-xxxx-6451"/>
    <s v="Thoren"/>
  </r>
  <r>
    <s v="2019-0293"/>
    <n v="309"/>
    <s v="Luxury 3 Bedroom, 2 Bath with hot tub"/>
    <x v="63"/>
    <d v="2019-03-26T00:00:00"/>
    <n v="1"/>
    <s v="Off Season"/>
    <n v="850"/>
    <s v="Bailey"/>
    <s v="Cunningham"/>
    <s v="1071 Quiet  Pioneer  Park"/>
    <s v="Valdosta"/>
    <x v="14"/>
    <x v="0"/>
    <s v="xxxx-xxxxxx-x5536"/>
    <s v="Brooke"/>
  </r>
  <r>
    <s v="2019-0294"/>
    <n v="103"/>
    <s v="Deluxe 1 Bedroom, 1 Bath"/>
    <x v="63"/>
    <d v="2019-04-02T00:00:00"/>
    <n v="2"/>
    <s v="Off Season"/>
    <n v="892"/>
    <s v="Carson"/>
    <s v="Brown"/>
    <s v="1784 Lazy Bluff Pike"/>
    <s v="Miramar"/>
    <x v="0"/>
    <x v="0"/>
    <s v="xxxx-xxxxxx-x1484"/>
    <s v="Lars"/>
  </r>
  <r>
    <s v="2019-0295"/>
    <n v="229"/>
    <s v="Deluxe 2 Bedroom, 2 Bath with hot tub"/>
    <x v="63"/>
    <d v="2019-03-26T00:00:00"/>
    <n v="1"/>
    <s v="Off Season"/>
    <n v="595"/>
    <s v="Gabriel"/>
    <s v="Fuller"/>
    <s v="3334 Dewy  Pine  Cove"/>
    <s v="Blacksburg"/>
    <x v="8"/>
    <x v="5"/>
    <s v=""/>
    <s v="Thoren"/>
  </r>
  <r>
    <s v="2019-0296"/>
    <n v="215"/>
    <s v="Standard 2 Bedroom, 2 Bath"/>
    <x v="63"/>
    <d v="2019-03-26T00:00:00"/>
    <n v="1"/>
    <s v="Off Season"/>
    <n v="467"/>
    <s v="Avery"/>
    <s v="Rodriquez"/>
    <s v="4487 Grand  Beacon  Place"/>
    <s v="Sioux Falls"/>
    <x v="43"/>
    <x v="5"/>
    <s v=""/>
    <s v="Thoren"/>
  </r>
  <r>
    <s v="2019-0297"/>
    <n v="207"/>
    <s v="Standard 2 Bedroom, 1 Bath"/>
    <x v="63"/>
    <d v="2019-03-26T00:00:00"/>
    <n v="1"/>
    <s v="Off Season"/>
    <n v="446"/>
    <s v="Lily"/>
    <s v="Peck"/>
    <s v="911 Lazy  Hickory  Crest"/>
    <s v="St. Cloud"/>
    <x v="0"/>
    <x v="0"/>
    <s v="xxxx-xxxxxx-x6045"/>
    <s v="Lars"/>
  </r>
  <r>
    <s v="2019-0298"/>
    <n v="105"/>
    <s v="Deluxe 1 Bedroom, 1 Bath"/>
    <x v="63"/>
    <d v="2019-04-02T00:00:00"/>
    <n v="2"/>
    <s v="Off Season"/>
    <n v="892"/>
    <s v="Jesus"/>
    <s v="Thomas"/>
    <s v="2971 Misty  Cider  Path"/>
    <s v="Morgan Hill"/>
    <x v="5"/>
    <x v="0"/>
    <s v="xxxx-xxxxxx-x3779"/>
    <s v="Thoren"/>
  </r>
  <r>
    <s v="2019-0299"/>
    <n v="224"/>
    <s v="Luxury 2 Bedroom, 2 Bath with fireplace"/>
    <x v="63"/>
    <d v="2019-03-26T00:00:00"/>
    <n v="1"/>
    <s v="Off Season"/>
    <n v="743"/>
    <s v="Carter"/>
    <s v="Briggs"/>
    <s v="2575 Red  Creek  Gardens"/>
    <s v="Danville"/>
    <x v="8"/>
    <x v="1"/>
    <s v="xxxx-xxxx-xxxx-6320"/>
    <s v="Thoren"/>
  </r>
  <r>
    <s v="2019-0300"/>
    <n v="106"/>
    <s v="Deluxe 1 Bedroom, 1 Bath"/>
    <x v="63"/>
    <d v="2019-03-26T00:00:00"/>
    <n v="1"/>
    <s v="Off Season"/>
    <n v="446"/>
    <s v="Alex"/>
    <s v="Franks"/>
    <s v="3202 Easy  Grove  Glade"/>
    <s v="Lima"/>
    <x v="6"/>
    <x v="3"/>
    <s v="xxxx-xxxx-xxxx-6360"/>
    <s v="Thoren"/>
  </r>
  <r>
    <s v="2019-0301"/>
    <n v="402"/>
    <s v="Deluxe 4 Bedroom, 4 Bath with fireplace"/>
    <x v="63"/>
    <d v="2019-03-26T00:00:00"/>
    <n v="1"/>
    <s v="Off Season"/>
    <n v="786"/>
    <s v="Destiny"/>
    <s v="Wise"/>
    <s v="3406 Rustic  Shadow  Meadow"/>
    <s v="Boca Raton"/>
    <x v="0"/>
    <x v="3"/>
    <s v="xxxx-xxxx-xxxx-8695"/>
    <s v="Lars"/>
  </r>
  <r>
    <s v="2019-0302"/>
    <n v="308"/>
    <s v="Deluxe 3 Bedroom, 2 Bath with fireplace and hot tub"/>
    <x v="63"/>
    <d v="2019-03-26T00:00:00"/>
    <n v="1"/>
    <s v="Off Season"/>
    <n v="701"/>
    <s v="Julian"/>
    <s v="Merritt"/>
    <s v="1206 Indian  Nectar  Meadow"/>
    <s v="Kansas City"/>
    <x v="13"/>
    <x v="5"/>
    <s v=""/>
    <s v="Thoren"/>
  </r>
  <r>
    <s v="2019-0303"/>
    <n v="205"/>
    <s v="Deluxe 2 Bedroom, 1 Bath with fireplace"/>
    <x v="63"/>
    <d v="2019-03-26T00:00:00"/>
    <n v="1"/>
    <s v="Off Season"/>
    <n v="552"/>
    <s v="Carlos"/>
    <s v="Fuentes"/>
    <s v="3098 Fallen  Dale  Highlands"/>
    <s v="Marietta"/>
    <x v="14"/>
    <x v="3"/>
    <s v="xxxx-xxxx-xxxx-6963"/>
    <s v="Brooke"/>
  </r>
  <r>
    <s v="2019-0304"/>
    <n v="219"/>
    <s v="Deluxe 2 Bedroom, 2 Bath with fireplace and hot tub"/>
    <x v="63"/>
    <d v="2019-03-26T00:00:00"/>
    <n v="1"/>
    <s v="Off Season"/>
    <n v="616"/>
    <s v="Ryan"/>
    <s v="Benton"/>
    <s v="2241 Red Berry Trace"/>
    <s v="Citrus Heights"/>
    <x v="5"/>
    <x v="2"/>
    <s v=""/>
    <s v="Thoren"/>
  </r>
  <r>
    <s v="2019-0305"/>
    <n v="102"/>
    <s v="Deluxe 1 Bedroom, 1 Bath with hot tub"/>
    <x v="63"/>
    <d v="2019-03-26T00:00:00"/>
    <n v="1"/>
    <s v="Off Season"/>
    <n v="488"/>
    <s v="Josiah"/>
    <s v="Norman"/>
    <s v="3363 Bright  Anchor  Stead"/>
    <s v="High Point"/>
    <x v="12"/>
    <x v="3"/>
    <s v="xxxx-xxxx-xxxx-4988"/>
    <s v="Thoren"/>
  </r>
  <r>
    <s v="2019-0306"/>
    <n v="400"/>
    <s v="Standard 4 Bedroom, 3 Bath"/>
    <x v="63"/>
    <d v="2019-03-26T00:00:00"/>
    <n v="1"/>
    <s v="Off Season"/>
    <n v="658"/>
    <s v="Katherine"/>
    <s v="Obrien"/>
    <s v="4926 Broad Wagon Hollow"/>
    <s v="Kokomo"/>
    <x v="4"/>
    <x v="3"/>
    <s v="xxxx-xxxx-xxxx-5620"/>
    <s v="Thoren"/>
  </r>
  <r>
    <s v="2019-0307"/>
    <n v="228"/>
    <s v="Standard 2 Bedroom, 2 Bath"/>
    <x v="63"/>
    <d v="2019-03-26T00:00:00"/>
    <n v="1"/>
    <s v="Off Season"/>
    <n v="467"/>
    <s v="Naomi"/>
    <s v="Mason"/>
    <s v="3052 Stony  Treasure  Knoll"/>
    <s v="Methuen"/>
    <x v="11"/>
    <x v="1"/>
    <s v="xxxx-xxxx-xxxx-4670"/>
    <s v="Thoren"/>
  </r>
  <r>
    <s v="2019-0308"/>
    <n v="206"/>
    <s v="Deluxe 2 Bedroom, 1 Bath"/>
    <x v="63"/>
    <d v="2019-03-26T00:00:00"/>
    <n v="1"/>
    <s v="Off Season"/>
    <n v="531"/>
    <s v="Jason"/>
    <s v="Browning"/>
    <s v="794 Green  Cloud  Point"/>
    <s v="Pittsfield"/>
    <x v="11"/>
    <x v="1"/>
    <s v="xxxx-xxxx-xxxx-5817"/>
    <s v="Thoren"/>
  </r>
  <r>
    <s v="2019-0309"/>
    <n v="221"/>
    <s v="Standard 2 Bedroom, 2 Bath"/>
    <x v="63"/>
    <d v="2019-03-26T00:00:00"/>
    <n v="1"/>
    <s v="Off Season"/>
    <n v="467"/>
    <s v="Levi"/>
    <s v="Cotton"/>
    <s v="2076 Hazy  Fawn  Gate"/>
    <s v="Pembroke Pines"/>
    <x v="0"/>
    <x v="5"/>
    <s v=""/>
    <s v="Lars"/>
  </r>
  <r>
    <s v="2019-0310"/>
    <n v="223"/>
    <s v="Deluxe 2 Bedroom, 2 Bath"/>
    <x v="63"/>
    <d v="2019-03-26T00:00:00"/>
    <n v="1"/>
    <s v="Off Season"/>
    <n v="552"/>
    <s v="Brooklyn"/>
    <s v="Hendricks"/>
    <s v="3781 Cotton  Autumn  Chase"/>
    <s v="Parma"/>
    <x v="6"/>
    <x v="0"/>
    <s v="xxxx-xxxxxx-x9985"/>
    <s v="Thoren"/>
  </r>
  <r>
    <s v="2019-0311"/>
    <n v="211"/>
    <s v="Luxury 2 Bedroom, 1 Bath with hot tub"/>
    <x v="63"/>
    <d v="2019-03-26T00:00:00"/>
    <n v="1"/>
    <s v="Off Season"/>
    <n v="743"/>
    <s v="Natalie"/>
    <s v="Strickland"/>
    <s v="1449 Broad Quail Place"/>
    <s v="Collierville"/>
    <x v="10"/>
    <x v="5"/>
    <s v=""/>
    <s v="Thoren"/>
  </r>
  <r>
    <s v="2019-0312"/>
    <n v="204"/>
    <s v="Standard 2 Bedroom, 1 Bath"/>
    <x v="64"/>
    <d v="2019-04-09T00:00:00"/>
    <n v="2"/>
    <s v="Off Season"/>
    <n v="892"/>
    <s v="Mariah"/>
    <s v="Gay"/>
    <s v="1531 Hazy  Lake  Falls"/>
    <s v="Kennewick"/>
    <x v="20"/>
    <x v="0"/>
    <s v="xxxx-xxxxxx-x0113"/>
    <s v="Thoren"/>
  </r>
  <r>
    <s v="2019-0313"/>
    <n v="200"/>
    <s v="Deluxe 2 Bedroom, 1 Bath with fireplace"/>
    <x v="64"/>
    <d v="2019-04-02T00:00:00"/>
    <n v="1"/>
    <s v="Off Season"/>
    <n v="552"/>
    <s v="Scarlett"/>
    <s v="Mccarthy"/>
    <s v="756 Old  Robin  Round"/>
    <s v="Decatur"/>
    <x v="21"/>
    <x v="1"/>
    <s v="xxxx-xxxx-xxxx-0573"/>
    <s v="Brooke"/>
  </r>
  <r>
    <s v="2019-0314"/>
    <n v="100"/>
    <s v="Standard 1 Bedroom, 1 Bath"/>
    <x v="64"/>
    <d v="2019-04-02T00:00:00"/>
    <n v="1"/>
    <s v="Off Season"/>
    <n v="361"/>
    <s v="Hunter"/>
    <s v="Lott"/>
    <s v="4456 Stony  Pony  Terrace"/>
    <s v="Marietta"/>
    <x v="14"/>
    <x v="1"/>
    <s v="xxxx-xxxx-xxxx-0445"/>
    <s v="Brooke"/>
  </r>
  <r>
    <s v="2019-0315"/>
    <n v="313"/>
    <s v="Standard 3 Bedroom, 3 Bath with hot tub"/>
    <x v="64"/>
    <d v="2019-04-02T00:00:00"/>
    <n v="1"/>
    <s v="Off Season"/>
    <n v="616"/>
    <s v="Joseph"/>
    <s v="Willis"/>
    <s v="3971 Hazy  Hills  Landing"/>
    <s v="Suffolk"/>
    <x v="8"/>
    <x v="5"/>
    <s v=""/>
    <s v="Thoren"/>
  </r>
  <r>
    <s v="2019-0316"/>
    <n v="229"/>
    <s v="Deluxe 2 Bedroom, 2 Bath with hot tub"/>
    <x v="64"/>
    <d v="2019-04-02T00:00:00"/>
    <n v="1"/>
    <s v="Off Season"/>
    <n v="595"/>
    <s v="Nathaniel"/>
    <s v="Park"/>
    <s v="77 Rocky  Fawn  Valley"/>
    <s v="Kokomo"/>
    <x v="4"/>
    <x v="1"/>
    <s v="xxxx-xxxx-xxxx-0108"/>
    <s v="Thoren"/>
  </r>
  <r>
    <s v="2019-0317"/>
    <n v="314"/>
    <s v="Luxury 3 Bedroom, 3 Bath"/>
    <x v="64"/>
    <d v="2019-04-02T00:00:00"/>
    <n v="1"/>
    <s v="Off Season"/>
    <n v="828"/>
    <s v="Ellie"/>
    <s v="Ayers"/>
    <s v="280 Wishing Blossom Gate"/>
    <s v="Lakeland"/>
    <x v="0"/>
    <x v="5"/>
    <s v=""/>
    <s v="Lars"/>
  </r>
  <r>
    <s v="2019-0318"/>
    <n v="302"/>
    <s v="Standard 3 Bedroom, 1 Bath with hot tub"/>
    <x v="64"/>
    <d v="2019-04-02T00:00:00"/>
    <n v="1"/>
    <s v="Off Season"/>
    <n v="573"/>
    <s v="Claire"/>
    <s v="Faulkner"/>
    <s v="2896 Silver  Apple  Way"/>
    <s v="Lenexa"/>
    <x v="22"/>
    <x v="0"/>
    <s v="xxxx-xxxxxx-x5517"/>
    <s v="Thoren"/>
  </r>
  <r>
    <s v="2019-0319"/>
    <n v="101"/>
    <s v="Standard 1 Bedroom, 1 Bath with fireplace"/>
    <x v="64"/>
    <d v="2019-04-09T00:00:00"/>
    <n v="2"/>
    <s v="Off Season"/>
    <n v="764"/>
    <s v="Julian"/>
    <s v="Benjamin"/>
    <s v="1693 Red  Goose  Court"/>
    <s v="Hoffman Estates"/>
    <x v="9"/>
    <x v="1"/>
    <s v="xxxx-xxxx-xxxx-7631"/>
    <s v="Thoren"/>
  </r>
  <r>
    <s v="2019-0320"/>
    <n v="205"/>
    <s v="Deluxe 2 Bedroom, 1 Bath with fireplace"/>
    <x v="64"/>
    <d v="2019-04-02T00:00:00"/>
    <n v="1"/>
    <s v="Off Season"/>
    <n v="552"/>
    <s v="Brody"/>
    <s v="Sharp"/>
    <s v="3908 Emerald  Apple  Place"/>
    <s v="Hackensack"/>
    <x v="31"/>
    <x v="1"/>
    <s v="xxxx-xxxx-xxxx-2642"/>
    <s v="Thoren"/>
  </r>
  <r>
    <s v="2019-0321"/>
    <n v="223"/>
    <s v="Deluxe 2 Bedroom, 2 Bath"/>
    <x v="64"/>
    <d v="2019-04-02T00:00:00"/>
    <n v="1"/>
    <s v="Off Season"/>
    <n v="552"/>
    <s v="Alyssa"/>
    <s v="Hester"/>
    <s v="1554 Quiet  Barn  Orchard"/>
    <s v="Greenacres"/>
    <x v="0"/>
    <x v="4"/>
    <s v="xxxx-xxxx-xxxx-9391"/>
    <s v="Lars"/>
  </r>
  <r>
    <s v="2019-0322"/>
    <n v="207"/>
    <s v="Standard 2 Bedroom, 1 Bath"/>
    <x v="64"/>
    <d v="2019-04-02T00:00:00"/>
    <n v="1"/>
    <s v="Off Season"/>
    <n v="446"/>
    <s v="Arianna"/>
    <s v="Mcclain"/>
    <s v="247 Red  Prairie  Edge"/>
    <s v="Portsmouth"/>
    <x v="8"/>
    <x v="5"/>
    <s v=""/>
    <s v="Thoren"/>
  </r>
  <r>
    <s v="2019-0323"/>
    <n v="402"/>
    <s v="Deluxe 4 Bedroom, 4 Bath with fireplace"/>
    <x v="64"/>
    <d v="2019-04-02T00:00:00"/>
    <n v="1"/>
    <s v="Off Season"/>
    <n v="786"/>
    <s v="Joshua"/>
    <s v="Rogers"/>
    <s v="1258 Crystal  Robin  Manor"/>
    <s v="Troy"/>
    <x v="18"/>
    <x v="1"/>
    <s v="xxxx-xxxx-xxxx-7630"/>
    <s v="Thoren"/>
  </r>
  <r>
    <s v="2019-0324"/>
    <n v="206"/>
    <s v="Deluxe 2 Bedroom, 1 Bath"/>
    <x v="64"/>
    <d v="2019-04-09T00:00:00"/>
    <n v="2"/>
    <s v="Off Season"/>
    <n v="1062"/>
    <s v="Mason"/>
    <s v="Gibson"/>
    <s v="355 Burning  Embers  Pike"/>
    <s v="Jacksonville"/>
    <x v="0"/>
    <x v="1"/>
    <s v="xxxx-xxxx-xxxx-6202"/>
    <s v="Lars"/>
  </r>
  <r>
    <s v="2019-0325"/>
    <n v="211"/>
    <s v="Luxury 2 Bedroom, 1 Bath with hot tub"/>
    <x v="64"/>
    <d v="2019-04-02T00:00:00"/>
    <n v="1"/>
    <s v="Off Season"/>
    <n v="743"/>
    <s v="Emily"/>
    <s v="Cain"/>
    <s v="1847 Sleepy  Prairie  Isle"/>
    <s v="Tuscaloosa"/>
    <x v="21"/>
    <x v="0"/>
    <s v="xxxx-xxxxxx-x4485"/>
    <s v="Brooke"/>
  </r>
  <r>
    <s v="2019-0326"/>
    <n v="102"/>
    <s v="Deluxe 1 Bedroom, 1 Bath with hot tub"/>
    <x v="64"/>
    <d v="2019-04-02T00:00:00"/>
    <n v="1"/>
    <s v="Off Season"/>
    <n v="488"/>
    <s v="Brayden"/>
    <s v="Gonzales"/>
    <s v="3701 Red Pond Swale"/>
    <s v="Knoxville"/>
    <x v="10"/>
    <x v="3"/>
    <s v="xxxx-xxxx-xxxx-6326"/>
    <s v="Thoren"/>
  </r>
  <r>
    <s v="2019-0327"/>
    <n v="224"/>
    <s v="Luxury 2 Bedroom, 2 Bath with fireplace"/>
    <x v="64"/>
    <d v="2019-04-02T00:00:00"/>
    <n v="1"/>
    <s v="Off Season"/>
    <n v="743"/>
    <s v="Madison"/>
    <s v="Hebert"/>
    <s v="184 Emerald  Branch  Court"/>
    <s v="Youngstown"/>
    <x v="6"/>
    <x v="0"/>
    <s v="xxxx-xxxxxx-x3964"/>
    <s v="Thoren"/>
  </r>
  <r>
    <s v="2019-0328"/>
    <n v="208"/>
    <s v="Standard 2 Bedroom, 1 Bath"/>
    <x v="64"/>
    <d v="2019-04-02T00:00:00"/>
    <n v="1"/>
    <s v="Off Season"/>
    <n v="446"/>
    <s v="Maria"/>
    <s v="Barnes"/>
    <s v="2948 Heather Goose Falls"/>
    <s v="Medford"/>
    <x v="32"/>
    <x v="3"/>
    <s v="xxxx-xxxx-xxxx-7990"/>
    <s v="Thoren"/>
  </r>
  <r>
    <s v="2019-0329"/>
    <n v="214"/>
    <s v="Deluxe 2 Bedroom, 1 Bath"/>
    <x v="64"/>
    <d v="2019-04-09T00:00:00"/>
    <n v="2"/>
    <s v="Off Season"/>
    <n v="1062"/>
    <s v="Kaylee"/>
    <s v="Barnes"/>
    <s v="170 Velvet  View  Chase"/>
    <s v="Fremont"/>
    <x v="5"/>
    <x v="1"/>
    <s v="xxxx-xxxx-xxxx-6167"/>
    <s v="Thoren"/>
  </r>
  <r>
    <s v="2019-0330"/>
    <n v="226"/>
    <s v="Standard 2 Bedroom, 2 Bath"/>
    <x v="64"/>
    <d v="2019-04-02T00:00:00"/>
    <n v="1"/>
    <s v="Off Season"/>
    <n v="467"/>
    <s v="Tyler"/>
    <s v="Paul"/>
    <s v="1198 Sunny  Apple  Trace"/>
    <s v="Blacksburg"/>
    <x v="8"/>
    <x v="3"/>
    <s v="xxxx-xxxx-xxxx-9534"/>
    <s v="Thoren"/>
  </r>
  <r>
    <s v="2019-0331"/>
    <n v="311"/>
    <s v="Deluxe 3 Bedroom, 2 Bath"/>
    <x v="64"/>
    <d v="2019-04-02T00:00:00"/>
    <n v="1"/>
    <s v="Off Season"/>
    <n v="637"/>
    <s v="Ethan"/>
    <s v="Simon"/>
    <s v="1206 Iron  Oak  Run"/>
    <s v="Clarksville"/>
    <x v="10"/>
    <x v="3"/>
    <s v="xxxx-xxxx-xxxx-3052"/>
    <s v="Thoren"/>
  </r>
  <r>
    <s v="2019-0332"/>
    <n v="401"/>
    <s v="Luxury 4 Bedroom, 4 Bath"/>
    <x v="64"/>
    <d v="2019-04-02T00:00:00"/>
    <n v="1"/>
    <s v="Off Season"/>
    <n v="935"/>
    <s v="Gabriella"/>
    <s v="Nieves"/>
    <s v="756 Tawny  Willow  Round"/>
    <s v="Davie"/>
    <x v="0"/>
    <x v="5"/>
    <s v=""/>
    <s v="Lars"/>
  </r>
  <r>
    <s v="2019-0333"/>
    <n v="301"/>
    <s v="Luxury 3 Bedroom, 1 Bath with fireplace and hot tub"/>
    <x v="64"/>
    <d v="2019-04-02T00:00:00"/>
    <n v="1"/>
    <s v="Off Season"/>
    <n v="850"/>
    <s v="Samantha"/>
    <s v="Decker"/>
    <s v="2802 Rustic  Pond  Dale"/>
    <s v="Fort Lauderdale"/>
    <x v="0"/>
    <x v="3"/>
    <s v="xxxx-xxxx-xxxx-5296"/>
    <s v="Lars"/>
  </r>
  <r>
    <s v="2019-0334"/>
    <n v="501"/>
    <s v="Standard 5 Bedroom, 4 Bath"/>
    <x v="64"/>
    <d v="2019-04-02T00:00:00"/>
    <n v="1"/>
    <s v="Off Season"/>
    <n v="765"/>
    <s v="Camila"/>
    <s v="Joyce"/>
    <s v="2469 Crystal  Deer  Dell"/>
    <s v="Daytona Beach"/>
    <x v="0"/>
    <x v="1"/>
    <s v="xxxx-xxxx-xxxx-4433"/>
    <s v="Lars"/>
  </r>
  <r>
    <s v="2019-0335"/>
    <n v="217"/>
    <s v="Luxury 2 Bedroom, 2 Bath with fireplace"/>
    <x v="64"/>
    <d v="2019-04-09T00:00:00"/>
    <n v="2"/>
    <s v="Off Season"/>
    <n v="1486"/>
    <s v="Charlotte"/>
    <s v="Keith"/>
    <s v="1201 Little  Spring  Canyon"/>
    <s v="Pensacola"/>
    <x v="0"/>
    <x v="0"/>
    <s v="xxxx-xxxxxx-x8676"/>
    <s v="Lars"/>
  </r>
  <r>
    <s v="2019-0336"/>
    <n v="308"/>
    <s v="Deluxe 3 Bedroom, 2 Bath with fireplace and hot tub"/>
    <x v="64"/>
    <d v="2019-04-02T00:00:00"/>
    <n v="1"/>
    <s v="Off Season"/>
    <n v="701"/>
    <s v="Max"/>
    <s v="Willis"/>
    <s v="2027 Rustic  Creek  Knoll"/>
    <s v="Bloomington"/>
    <x v="9"/>
    <x v="5"/>
    <s v=""/>
    <s v="Thoren"/>
  </r>
  <r>
    <s v="2019-0337"/>
    <n v="106"/>
    <s v="Deluxe 1 Bedroom, 1 Bath"/>
    <x v="64"/>
    <d v="2019-04-02T00:00:00"/>
    <n v="1"/>
    <s v="Off Season"/>
    <n v="446"/>
    <s v="Adrian"/>
    <s v="Castillo"/>
    <s v="3242 Noble  Willow  Mews"/>
    <s v="Auburn"/>
    <x v="21"/>
    <x v="1"/>
    <s v="xxxx-xxxx-xxxx-8909"/>
    <s v="Brooke"/>
  </r>
  <r>
    <s v="2019-0338"/>
    <n v="220"/>
    <s v="Standard 2 Bedroom, 2 Bath with fireplace and hot tub"/>
    <x v="64"/>
    <d v="2019-04-02T00:00:00"/>
    <n v="1"/>
    <s v="Off Season"/>
    <n v="531"/>
    <s v="Cole"/>
    <s v="Terry"/>
    <s v="3436 Round  Robin  Landing"/>
    <s v="Montgomery"/>
    <x v="21"/>
    <x v="1"/>
    <s v="xxxx-xxxx-xxxx-3404"/>
    <s v="Brooke"/>
  </r>
  <r>
    <s v="2019-0339"/>
    <n v="225"/>
    <s v="Deluxe 2 Bedroom, 2 Bath with fireplace"/>
    <x v="64"/>
    <d v="2019-04-02T00:00:00"/>
    <n v="1"/>
    <s v="Off Season"/>
    <n v="573"/>
    <s v="Morgan"/>
    <s v="Mays"/>
    <s v="3404 Sleepy River Ledge"/>
    <s v="Kissimmee"/>
    <x v="0"/>
    <x v="1"/>
    <s v="xxxx-xxxx-xxxx-7261"/>
    <s v="Lars"/>
  </r>
  <r>
    <s v="2019-0340"/>
    <n v="219"/>
    <s v="Deluxe 2 Bedroom, 2 Bath with fireplace and hot tub"/>
    <x v="64"/>
    <d v="2019-04-02T00:00:00"/>
    <n v="1"/>
    <s v="Off Season"/>
    <n v="616"/>
    <s v="Brandon"/>
    <s v="Faulkner"/>
    <s v="2448 Silver  Bluff  Bank"/>
    <s v="Harrisonburg"/>
    <x v="8"/>
    <x v="1"/>
    <s v="xxxx-xxxx-xxxx-0085"/>
    <s v="Thoren"/>
  </r>
  <r>
    <s v="2019-0341"/>
    <n v="302"/>
    <s v="Standard 3 Bedroom, 1 Bath with hot tub"/>
    <x v="65"/>
    <d v="2019-04-16T00:00:00"/>
    <n v="2"/>
    <s v="Off Season"/>
    <n v="1146"/>
    <s v="Brianna"/>
    <s v="Spears"/>
    <s v="1925 Velvet Mountain Crest"/>
    <s v="Little Rock"/>
    <x v="23"/>
    <x v="4"/>
    <s v="xxxx-xxxx-xxxx-0624"/>
    <s v="Thoren"/>
  </r>
  <r>
    <s v="2019-0342"/>
    <n v="220"/>
    <s v="Standard 2 Bedroom, 2 Bath with fireplace and hot tub"/>
    <x v="65"/>
    <d v="2019-04-09T00:00:00"/>
    <n v="1"/>
    <s v="Off Season"/>
    <n v="531"/>
    <s v="Ashley"/>
    <s v="Solis"/>
    <s v="488 Fallen Pond Dell"/>
    <s v="Columbia"/>
    <x v="3"/>
    <x v="0"/>
    <s v="xxxx-xxxxxx-x6597"/>
    <s v="Thoren"/>
  </r>
  <r>
    <s v="2019-0343"/>
    <n v="501"/>
    <s v="Standard 5 Bedroom, 4 Bath"/>
    <x v="65"/>
    <d v="2019-04-16T00:00:00"/>
    <n v="2"/>
    <s v="Off Season"/>
    <n v="1530"/>
    <s v="Landon"/>
    <s v="Christensen"/>
    <s v="2153 Gentle  Autumn  Chase"/>
    <s v="Oakland Park"/>
    <x v="0"/>
    <x v="3"/>
    <s v="xxxx-xxxx-xxxx-4576"/>
    <s v="Lars"/>
  </r>
  <r>
    <s v="2019-0344"/>
    <n v="202"/>
    <s v="Luxury 2 Bedroom, 1 Bath with fireplace"/>
    <x v="65"/>
    <d v="2019-04-09T00:00:00"/>
    <n v="1"/>
    <s v="Off Season"/>
    <n v="722"/>
    <s v="Lillian"/>
    <s v="Soto"/>
    <s v="1396 Heather  Cider  Court"/>
    <s v="Durham"/>
    <x v="12"/>
    <x v="2"/>
    <s v=""/>
    <s v="Thoren"/>
  </r>
  <r>
    <s v="2019-0345"/>
    <n v="314"/>
    <s v="Luxury 3 Bedroom, 3 Bath"/>
    <x v="65"/>
    <d v="2019-04-09T00:00:00"/>
    <n v="1"/>
    <s v="Off Season"/>
    <n v="828"/>
    <s v="Brooklyn"/>
    <s v="Mooney"/>
    <s v="1298 Dusty  River  Grove"/>
    <s v="Jacksonville"/>
    <x v="0"/>
    <x v="5"/>
    <s v=""/>
    <s v="Lars"/>
  </r>
  <r>
    <s v="2019-0346"/>
    <n v="305"/>
    <s v="Deluxe 3 Bedroom, 2 Bath with fireplace and hot tub"/>
    <x v="65"/>
    <d v="2019-04-09T00:00:00"/>
    <n v="1"/>
    <s v="Off Season"/>
    <n v="701"/>
    <s v="Aubrey"/>
    <s v="Sloan"/>
    <s v="494 Cotton  Treasure  Landing"/>
    <s v="Hartford"/>
    <x v="39"/>
    <x v="5"/>
    <s v=""/>
    <s v="Thoren"/>
  </r>
  <r>
    <s v="2019-0347"/>
    <n v="600"/>
    <s v="Standard 6 Bedroom, 4 Bath with fireplace"/>
    <x v="65"/>
    <d v="2019-04-09T00:00:00"/>
    <n v="1"/>
    <s v="Off Season"/>
    <n v="871"/>
    <s v="Sophia"/>
    <s v="Leonard"/>
    <s v="2922 Quiet  Barn  Trail"/>
    <s v="Tamarac"/>
    <x v="0"/>
    <x v="0"/>
    <s v="xxxx-xxxxxx-x4346"/>
    <s v="Lars"/>
  </r>
  <r>
    <s v="2019-0348"/>
    <n v="105"/>
    <s v="Deluxe 1 Bedroom, 1 Bath"/>
    <x v="65"/>
    <d v="2019-04-09T00:00:00"/>
    <n v="1"/>
    <s v="Off Season"/>
    <n v="446"/>
    <s v="Maya"/>
    <s v="Parker"/>
    <s v="1054 Colonial  Creek  Place"/>
    <s v="Augusta"/>
    <x v="14"/>
    <x v="3"/>
    <s v="xxxx-xxxx-xxxx-8509"/>
    <s v="Brooke"/>
  </r>
  <r>
    <s v="2019-0349"/>
    <n v="306"/>
    <s v="Standard 3 Bedroom, 2 Bath"/>
    <x v="65"/>
    <d v="2019-04-09T00:00:00"/>
    <n v="1"/>
    <s v="Off Season"/>
    <n v="552"/>
    <s v="Ashley"/>
    <s v="Mccormick"/>
    <s v="1157 Green  Grove  Point"/>
    <s v="Monroe"/>
    <x v="15"/>
    <x v="0"/>
    <s v="xxxx-xxxxxx-x7097"/>
    <s v="Thoren"/>
  </r>
  <r>
    <s v="2019-0350"/>
    <n v="226"/>
    <s v="Standard 2 Bedroom, 2 Bath"/>
    <x v="65"/>
    <d v="2019-04-16T00:00:00"/>
    <n v="2"/>
    <s v="Off Season"/>
    <n v="934"/>
    <s v="Kennedy"/>
    <s v="Snyder"/>
    <s v="913 Merry  Cider  Gardens"/>
    <s v="Missoula"/>
    <x v="38"/>
    <x v="0"/>
    <s v="xxxx-xxxxxx-x1487"/>
    <s v="Thoren"/>
  </r>
  <r>
    <s v="2019-0351"/>
    <n v="205"/>
    <s v="Deluxe 2 Bedroom, 1 Bath with fireplace"/>
    <x v="65"/>
    <d v="2019-04-09T00:00:00"/>
    <n v="1"/>
    <s v="Off Season"/>
    <n v="552"/>
    <s v="Allison"/>
    <s v="West"/>
    <s v="101 Umber Dale Crest"/>
    <s v="La Mesa"/>
    <x v="5"/>
    <x v="5"/>
    <s v=""/>
    <s v="Thoren"/>
  </r>
  <r>
    <s v="2019-0352"/>
    <n v="301"/>
    <s v="Luxury 3 Bedroom, 1 Bath with fireplace and hot tub"/>
    <x v="65"/>
    <d v="2019-04-09T00:00:00"/>
    <n v="1"/>
    <s v="Off Season"/>
    <n v="850"/>
    <s v="Sofia"/>
    <s v="Case"/>
    <s v="2279 Dewy Hickory Farms"/>
    <s v="Mount Prospect"/>
    <x v="9"/>
    <x v="2"/>
    <s v=""/>
    <s v="Thoren"/>
  </r>
  <r>
    <s v="2019-0353"/>
    <n v="500"/>
    <s v="Deluxe 5 Bedroom, 3 Bath with fireplace and hot tub"/>
    <x v="65"/>
    <d v="2019-04-09T00:00:00"/>
    <n v="1"/>
    <s v="Off Season"/>
    <n v="892"/>
    <s v="Jordan"/>
    <s v="Parrish"/>
    <s v="905 Thunder Prairie Dale"/>
    <s v="Durham"/>
    <x v="12"/>
    <x v="3"/>
    <s v="xxxx-xxxx-xxxx-7103"/>
    <s v="Thoren"/>
  </r>
  <r>
    <s v="2019-0354"/>
    <n v="311"/>
    <s v="Deluxe 3 Bedroom, 2 Bath"/>
    <x v="65"/>
    <d v="2019-04-16T00:00:00"/>
    <n v="2"/>
    <s v="Off Season"/>
    <n v="1274"/>
    <s v="Hailey"/>
    <s v="Giles"/>
    <s v="148 Tawny  Mountain  Circle"/>
    <s v="North Lauderdale"/>
    <x v="0"/>
    <x v="4"/>
    <s v="xxxx-xxxx-xxxx-6486"/>
    <s v="Lars"/>
  </r>
  <r>
    <s v="2019-0355"/>
    <n v="312"/>
    <s v="Standard 3 Bedroom, 3 Bath with fireplace"/>
    <x v="65"/>
    <d v="2019-04-09T00:00:00"/>
    <n v="1"/>
    <s v="Off Season"/>
    <n v="595"/>
    <s v="Ella"/>
    <s v="Jensen"/>
    <s v="3033 Noble  Elk  Gardens"/>
    <s v="Delray Beach"/>
    <x v="0"/>
    <x v="3"/>
    <s v="xxxx-xxxx-xxxx-8963"/>
    <s v="Lars"/>
  </r>
  <r>
    <s v="2019-0356"/>
    <n v="307"/>
    <s v="Standard 3 Bedroom, 2 Bath"/>
    <x v="65"/>
    <d v="2019-04-09T00:00:00"/>
    <n v="1"/>
    <s v="Off Season"/>
    <n v="552"/>
    <s v="Bailey"/>
    <s v="Foster"/>
    <s v="4753 Noble  Barn  Gate"/>
    <s v="Lakewood"/>
    <x v="6"/>
    <x v="2"/>
    <s v=""/>
    <s v="Thoren"/>
  </r>
  <r>
    <s v="2019-0357"/>
    <n v="313"/>
    <s v="Standard 3 Bedroom, 3 Bath with hot tub"/>
    <x v="65"/>
    <d v="2019-04-09T00:00:00"/>
    <n v="1"/>
    <s v="Off Season"/>
    <n v="616"/>
    <s v="Maria"/>
    <s v="Wyatt"/>
    <s v="4669 Dusty  Nectar  View"/>
    <s v="Lawrence"/>
    <x v="4"/>
    <x v="1"/>
    <s v="xxxx-xxxx-xxxx-1669"/>
    <s v="Thoren"/>
  </r>
  <r>
    <s v="2019-0358"/>
    <n v="224"/>
    <s v="Luxury 2 Bedroom, 2 Bath with fireplace"/>
    <x v="65"/>
    <d v="2019-04-09T00:00:00"/>
    <n v="1"/>
    <s v="Off Season"/>
    <n v="743"/>
    <s v="Logan"/>
    <s v="Mathews"/>
    <s v="2121 Crystal  Elk  Nook"/>
    <s v="Titusville"/>
    <x v="0"/>
    <x v="2"/>
    <s v=""/>
    <s v="Lars"/>
  </r>
  <r>
    <s v="2019-0359"/>
    <n v="102"/>
    <s v="Deluxe 1 Bedroom, 1 Bath with hot tub"/>
    <x v="65"/>
    <d v="2019-04-09T00:00:00"/>
    <n v="1"/>
    <s v="Off Season"/>
    <n v="488"/>
    <s v="Alexa"/>
    <s v="Howard"/>
    <s v="1703 Jagged  Panda  Trace"/>
    <s v="Lauderhill"/>
    <x v="0"/>
    <x v="1"/>
    <s v="xxxx-xxxx-xxxx-5498"/>
    <s v="Lars"/>
  </r>
  <r>
    <s v="2019-0360"/>
    <n v="213"/>
    <s v="Standard 2 Bedroom, 1 Bath with hot tub"/>
    <x v="65"/>
    <d v="2019-04-09T00:00:00"/>
    <n v="1"/>
    <s v="Off Season"/>
    <n v="488"/>
    <s v="Landon"/>
    <s v="Delaney"/>
    <s v="2822 Shady  Lake  Circle"/>
    <s v="Chesapeake"/>
    <x v="8"/>
    <x v="0"/>
    <s v="xxxx-xxxxxx-x0294"/>
    <s v="Thoren"/>
  </r>
  <r>
    <s v="2019-0361"/>
    <n v="227"/>
    <s v="Deluxe 2 Bedroom, 2 Bath"/>
    <x v="65"/>
    <d v="2019-04-09T00:00:00"/>
    <n v="1"/>
    <s v="Off Season"/>
    <n v="552"/>
    <s v="Claire"/>
    <s v="Mann"/>
    <s v="4498 Fallen  Autumn  Way"/>
    <s v="Norwich"/>
    <x v="39"/>
    <x v="1"/>
    <s v="xxxx-xxxx-xxxx-0925"/>
    <s v="Thoren"/>
  </r>
  <r>
    <s v="2019-0362"/>
    <n v="211"/>
    <s v="Luxury 2 Bedroom, 1 Bath with hot tub"/>
    <x v="65"/>
    <d v="2019-04-09T00:00:00"/>
    <n v="1"/>
    <s v="Off Season"/>
    <n v="743"/>
    <s v="Angel"/>
    <s v="Stuart"/>
    <s v="1091 Green  Dale  Estates"/>
    <s v="Norfolk"/>
    <x v="8"/>
    <x v="1"/>
    <s v="xxxx-xxxx-xxxx-4102"/>
    <s v="Thoren"/>
  </r>
  <r>
    <s v="2019-0363"/>
    <n v="201"/>
    <s v="Standard 2 Bedroom, 1 Bath with fireplace and hot tub"/>
    <x v="65"/>
    <d v="2019-04-16T00:00:00"/>
    <n v="2"/>
    <s v="Off Season"/>
    <n v="1020"/>
    <s v="Isaac"/>
    <s v="Peters"/>
    <s v="542 Cotton  Leaf  Bend"/>
    <s v="Bartlett"/>
    <x v="9"/>
    <x v="3"/>
    <s v="xxxx-xxxx-xxxx-7535"/>
    <s v="Thoren"/>
  </r>
  <r>
    <s v="2019-0364"/>
    <n v="200"/>
    <s v="Deluxe 2 Bedroom, 1 Bath with fireplace"/>
    <x v="65"/>
    <d v="2019-04-16T00:00:00"/>
    <n v="2"/>
    <s v="Off Season"/>
    <n v="1104"/>
    <s v="Robert"/>
    <s v="Dejesus"/>
    <s v="4976 Tawny  Sky  Valley"/>
    <s v="Elkhart"/>
    <x v="4"/>
    <x v="1"/>
    <s v="xxxx-xxxx-xxxx-4272"/>
    <s v="Thoren"/>
  </r>
  <r>
    <s v="2019-0365"/>
    <n v="210"/>
    <s v="Standard 2 Bedroom, 1 Bath"/>
    <x v="65"/>
    <d v="2019-04-09T00:00:00"/>
    <n v="1"/>
    <s v="Off Season"/>
    <n v="446"/>
    <s v="Alexis"/>
    <s v="Marsh"/>
    <s v="4603 Harvest  Gate  Corner"/>
    <s v="Johns Creek"/>
    <x v="14"/>
    <x v="1"/>
    <s v="xxxx-xxxx-xxxx-9443"/>
    <s v="Brooke"/>
  </r>
  <r>
    <s v="2019-0366"/>
    <n v="303"/>
    <s v="Standard 3 Bedroom, 1 Bath"/>
    <x v="65"/>
    <d v="2019-04-09T00:00:00"/>
    <n v="1"/>
    <s v="Off Season"/>
    <n v="531"/>
    <s v="Eli"/>
    <s v="Valenzuela"/>
    <s v="4931 Stony  Berry  Orchard"/>
    <s v="Madison"/>
    <x v="21"/>
    <x v="3"/>
    <s v="xxxx-xxxx-xxxx-3734"/>
    <s v="Brooke"/>
  </r>
  <r>
    <s v="2019-0367"/>
    <n v="216"/>
    <s v="Standard 2 Bedroom, 2 Bath"/>
    <x v="65"/>
    <d v="2019-04-16T00:00:00"/>
    <n v="2"/>
    <s v="Off Season"/>
    <n v="934"/>
    <s v="Robert"/>
    <s v="Head"/>
    <s v="4932 Lost  Willow  Swale"/>
    <s v="Bartlett"/>
    <x v="10"/>
    <x v="5"/>
    <s v=""/>
    <s v="Thoren"/>
  </r>
  <r>
    <s v="2019-0368"/>
    <n v="309"/>
    <s v="Luxury 3 Bedroom, 2 Bath with hot tub"/>
    <x v="65"/>
    <d v="2019-04-09T00:00:00"/>
    <n v="1"/>
    <s v="Off Season"/>
    <n v="850"/>
    <s v="Kevin"/>
    <s v="Rivas"/>
    <s v="1088 Sleepy  Spring  Avenue"/>
    <s v="Fayetteville"/>
    <x v="12"/>
    <x v="2"/>
    <s v=""/>
    <s v="Thoren"/>
  </r>
  <r>
    <s v="2019-0369"/>
    <n v="103"/>
    <s v="Deluxe 1 Bedroom, 1 Bath"/>
    <x v="65"/>
    <d v="2019-04-09T00:00:00"/>
    <n v="1"/>
    <s v="Off Season"/>
    <n v="446"/>
    <s v="Alexandra"/>
    <s v="Jefferson"/>
    <s v="3102 Hazy  Forest  Lane"/>
    <s v="Bradenton"/>
    <x v="0"/>
    <x v="5"/>
    <s v=""/>
    <s v="Lars"/>
  </r>
  <r>
    <s v="2019-0370"/>
    <n v="308"/>
    <s v="Deluxe 3 Bedroom, 2 Bath with fireplace and hot tub"/>
    <x v="65"/>
    <d v="2019-04-09T00:00:00"/>
    <n v="1"/>
    <s v="Off Season"/>
    <n v="701"/>
    <s v="Ariana"/>
    <s v="Delaney"/>
    <s v="1442 Crystal  Treasure  Ridge"/>
    <s v="Euclid"/>
    <x v="6"/>
    <x v="4"/>
    <s v="xxxx-xxxx-xxxx-4793"/>
    <s v="Thoren"/>
  </r>
  <r>
    <s v="2019-0371"/>
    <n v="221"/>
    <s v="Standard 2 Bedroom, 2 Bath"/>
    <x v="65"/>
    <d v="2019-04-16T00:00:00"/>
    <n v="2"/>
    <s v="Off Season"/>
    <n v="934"/>
    <s v="Hayden"/>
    <s v="Sheppard"/>
    <s v="2935 Tawny  Island  Ridge"/>
    <s v="Jacksonville"/>
    <x v="12"/>
    <x v="0"/>
    <s v="xxxx-xxxxxx-x3067"/>
    <s v="Thoren"/>
  </r>
  <r>
    <s v="2019-0372"/>
    <n v="228"/>
    <s v="Standard 2 Bedroom, 2 Bath"/>
    <x v="65"/>
    <d v="2019-04-09T00:00:00"/>
    <n v="1"/>
    <s v="Off Season"/>
    <n v="467"/>
    <s v="Sophia"/>
    <s v="Vargas"/>
    <s v="885 Golden  Branch  Ridge"/>
    <s v="Chapel Hill"/>
    <x v="12"/>
    <x v="3"/>
    <s v="xxxx-xxxx-xxxx-2706"/>
    <s v="Thoren"/>
  </r>
  <r>
    <s v="2019-0373"/>
    <n v="400"/>
    <s v="Standard 4 Bedroom, 3 Bath"/>
    <x v="65"/>
    <d v="2019-04-09T00:00:00"/>
    <n v="1"/>
    <s v="Off Season"/>
    <n v="658"/>
    <s v="Isabella"/>
    <s v="Short"/>
    <s v="2613 Misty  Brook  Corner"/>
    <s v="Lafayette"/>
    <x v="4"/>
    <x v="3"/>
    <s v="xxxx-xxxx-xxxx-4311"/>
    <s v="Thoren"/>
  </r>
  <r>
    <s v="2019-0374"/>
    <n v="209"/>
    <s v="Deluxe 2 Bedroom, 1 Bath"/>
    <x v="65"/>
    <d v="2019-04-09T00:00:00"/>
    <n v="1"/>
    <s v="Off Season"/>
    <n v="531"/>
    <s v="Ashley"/>
    <s v="Perkins"/>
    <s v="1062 Tawny  Leaf  Glade"/>
    <s v="Akron"/>
    <x v="6"/>
    <x v="1"/>
    <s v="xxxx-xxxx-xxxx-7424"/>
    <s v="Thoren"/>
  </r>
  <r>
    <s v="2019-0375"/>
    <n v="210"/>
    <s v="Standard 2 Bedroom, 1 Bath"/>
    <x v="66"/>
    <d v="2019-04-23T00:00:00"/>
    <n v="2"/>
    <s v="Off Season"/>
    <n v="892"/>
    <s v="Evan"/>
    <s v="England"/>
    <s v="3647 Cinder  Sky  Manor"/>
    <s v="Alhambra"/>
    <x v="5"/>
    <x v="0"/>
    <s v="xxxx-xxxxxx-x4866"/>
    <s v="Thoren"/>
  </r>
  <r>
    <s v="2019-0376"/>
    <n v="600"/>
    <s v="Standard 6 Bedroom, 4 Bath with fireplace"/>
    <x v="66"/>
    <d v="2019-04-16T00:00:00"/>
    <n v="1"/>
    <s v="Off Season"/>
    <n v="871"/>
    <s v="Destiny"/>
    <s v="Dickerson"/>
    <s v="2068 Hidden Robin Ledge"/>
    <s v="Burnsville"/>
    <x v="33"/>
    <x v="1"/>
    <s v="xxxx-xxxx-xxxx-7845"/>
    <s v="Thoren"/>
  </r>
  <r>
    <s v="2019-0377"/>
    <n v="222"/>
    <s v="Luxury 2 Bedroom, 2 Bath"/>
    <x v="66"/>
    <d v="2019-04-16T00:00:00"/>
    <n v="1"/>
    <s v="Off Season"/>
    <n v="722"/>
    <s v="Hailey"/>
    <s v="Mcneil"/>
    <s v="1071 Cozy  Hickory  Vista"/>
    <s v="Jupiter"/>
    <x v="0"/>
    <x v="4"/>
    <s v="xxxx-xxxx-xxxx-7299"/>
    <s v="Lars"/>
  </r>
  <r>
    <s v="2019-0378"/>
    <n v="300"/>
    <s v="Standard 3 Bedroom, 1 Bath"/>
    <x v="66"/>
    <d v="2019-04-16T00:00:00"/>
    <n v="1"/>
    <s v="Off Season"/>
    <n v="531"/>
    <s v="Mariah"/>
    <s v="Warren"/>
    <s v="809 Golden  Cloud  Knoll"/>
    <s v="Tuscaloosa"/>
    <x v="21"/>
    <x v="4"/>
    <s v="xxxx-xxxx-xxxx-1959"/>
    <s v="Brooke"/>
  </r>
  <r>
    <s v="2019-0379"/>
    <n v="228"/>
    <s v="Standard 2 Bedroom, 2 Bath"/>
    <x v="66"/>
    <d v="2019-04-23T00:00:00"/>
    <n v="2"/>
    <s v="Off Season"/>
    <n v="934"/>
    <s v="Juan"/>
    <s v="Skinner"/>
    <s v="1150 Dusty Bear Isle"/>
    <s v="Bloomington"/>
    <x v="4"/>
    <x v="5"/>
    <s v=""/>
    <s v="Thoren"/>
  </r>
  <r>
    <s v="2019-0380"/>
    <n v="212"/>
    <s v="Deluxe 2 Bedroom, 1 Bath"/>
    <x v="66"/>
    <d v="2019-04-23T00:00:00"/>
    <n v="2"/>
    <s v="Off Season"/>
    <n v="1062"/>
    <s v="Mariah"/>
    <s v="Davis"/>
    <s v="1316 Crystal  Panda  Manor"/>
    <s v="Newport News"/>
    <x v="8"/>
    <x v="3"/>
    <s v="xxxx-xxxx-xxxx-1427"/>
    <s v="Thoren"/>
  </r>
  <r>
    <s v="2019-0381"/>
    <n v="227"/>
    <s v="Deluxe 2 Bedroom, 2 Bath"/>
    <x v="66"/>
    <d v="2019-04-16T00:00:00"/>
    <n v="1"/>
    <s v="Off Season"/>
    <n v="552"/>
    <s v="Daniel"/>
    <s v="Sears"/>
    <s v="176 Broad  Hills  Court"/>
    <s v="North Port"/>
    <x v="0"/>
    <x v="1"/>
    <s v="xxxx-xxxx-xxxx-5753"/>
    <s v="Lars"/>
  </r>
  <r>
    <s v="2019-0382"/>
    <n v="214"/>
    <s v="Deluxe 2 Bedroom, 1 Bath"/>
    <x v="66"/>
    <d v="2019-04-16T00:00:00"/>
    <n v="1"/>
    <s v="Off Season"/>
    <n v="531"/>
    <s v="Kaitlyn"/>
    <s v="Ray"/>
    <s v="4841 Heather  Butterfly  Manor"/>
    <s v="Rock Hill"/>
    <x v="3"/>
    <x v="3"/>
    <s v="xxxx-xxxx-xxxx-3130"/>
    <s v="Thoren"/>
  </r>
  <r>
    <s v="2019-0383"/>
    <n v="314"/>
    <s v="Luxury 3 Bedroom, 3 Bath"/>
    <x v="66"/>
    <d v="2019-04-16T00:00:00"/>
    <n v="1"/>
    <s v="Off Season"/>
    <n v="828"/>
    <s v="Max"/>
    <s v="Colon"/>
    <s v="1589 Hidden Blossom Orchard"/>
    <s v="Wellington"/>
    <x v="0"/>
    <x v="0"/>
    <s v="xxxx-xxxxxx-x6551"/>
    <s v="Lars"/>
  </r>
  <r>
    <s v="2019-0384"/>
    <n v="103"/>
    <s v="Deluxe 1 Bedroom, 1 Bath"/>
    <x v="66"/>
    <d v="2019-04-16T00:00:00"/>
    <n v="1"/>
    <s v="Off Season"/>
    <n v="446"/>
    <s v="Natalie"/>
    <s v="Donovan"/>
    <s v="3588 Bright Branch Nook"/>
    <s v="Fort Lauderdale"/>
    <x v="0"/>
    <x v="1"/>
    <s v="xxxx-xxxx-xxxx-8899"/>
    <s v="Lars"/>
  </r>
  <r>
    <s v="2019-0385"/>
    <n v="105"/>
    <s v="Deluxe 1 Bedroom, 1 Bath"/>
    <x v="66"/>
    <d v="2019-04-16T00:00:00"/>
    <n v="1"/>
    <s v="Off Season"/>
    <n v="446"/>
    <s v="Sophia"/>
    <s v="Foster"/>
    <s v="2549 Dusty Willow Nook"/>
    <s v="Savannah"/>
    <x v="14"/>
    <x v="1"/>
    <s v="xxxx-xxxx-xxxx-8507"/>
    <s v="Brooke"/>
  </r>
  <r>
    <s v="2019-0386"/>
    <n v="217"/>
    <s v="Luxury 2 Bedroom, 2 Bath with fireplace"/>
    <x v="66"/>
    <d v="2019-04-16T00:00:00"/>
    <n v="1"/>
    <s v="Off Season"/>
    <n v="743"/>
    <s v="Avery"/>
    <s v="Fox"/>
    <s v="1435 Silent Bluff Park"/>
    <s v="Hollywood"/>
    <x v="0"/>
    <x v="1"/>
    <s v="xxxx-xxxx-xxxx-8200"/>
    <s v="Lars"/>
  </r>
  <r>
    <s v="2019-0387"/>
    <n v="401"/>
    <s v="Luxury 4 Bedroom, 4 Bath"/>
    <x v="66"/>
    <d v="2019-04-16T00:00:00"/>
    <n v="1"/>
    <s v="Off Season"/>
    <n v="935"/>
    <s v="Daniel"/>
    <s v="Everett"/>
    <s v="3361 Clear  Pine  Glade"/>
    <s v="Augusta"/>
    <x v="14"/>
    <x v="3"/>
    <s v="xxxx-xxxx-xxxx-3403"/>
    <s v="Brooke"/>
  </r>
  <r>
    <s v="2019-0388"/>
    <n v="306"/>
    <s v="Standard 3 Bedroom, 2 Bath"/>
    <x v="66"/>
    <d v="2019-04-30T00:00:00"/>
    <n v="3"/>
    <s v="Off Season"/>
    <n v="1656"/>
    <s v="Michael"/>
    <s v="Shaffer"/>
    <s v="2196 Crystal  View  Highlands"/>
    <s v="Florence"/>
    <x v="3"/>
    <x v="0"/>
    <s v="xxxx-xxxxxx-x8985"/>
    <s v="Thoren"/>
  </r>
  <r>
    <s v="2019-0389"/>
    <n v="308"/>
    <s v="Deluxe 3 Bedroom, 2 Bath with fireplace and hot tub"/>
    <x v="66"/>
    <d v="2019-04-16T00:00:00"/>
    <n v="1"/>
    <s v="Off Season"/>
    <n v="701"/>
    <s v="Melanie"/>
    <s v="Rhodes"/>
    <s v="3451 Pleasant  Cider  Circle"/>
    <s v="Palm Beach Gardens"/>
    <x v="0"/>
    <x v="4"/>
    <s v="xxxx-xxxx-xxxx-9746"/>
    <s v="Lars"/>
  </r>
  <r>
    <s v="2019-0390"/>
    <n v="309"/>
    <s v="Luxury 3 Bedroom, 2 Bath with hot tub"/>
    <x v="66"/>
    <d v="2019-04-16T00:00:00"/>
    <n v="1"/>
    <s v="Off Season"/>
    <n v="850"/>
    <s v="Chase"/>
    <s v="Hinton"/>
    <s v="4145 Grand  River  Hollow"/>
    <s v="West Allis"/>
    <x v="27"/>
    <x v="1"/>
    <s v="xxxx-xxxx-xxxx-0611"/>
    <s v="Thoren"/>
  </r>
  <r>
    <s v="2019-0391"/>
    <n v="224"/>
    <s v="Luxury 2 Bedroom, 2 Bath with fireplace"/>
    <x v="66"/>
    <d v="2019-04-16T00:00:00"/>
    <n v="1"/>
    <s v="Off Season"/>
    <n v="743"/>
    <s v="Gabriella"/>
    <s v="Richards"/>
    <s v="1056 Cozy Shadow Landing"/>
    <s v="Los Angeles"/>
    <x v="5"/>
    <x v="0"/>
    <s v="xxxx-xxxxxx-x6329"/>
    <s v="Thoren"/>
  </r>
  <r>
    <s v="2019-0392"/>
    <n v="206"/>
    <s v="Deluxe 2 Bedroom, 1 Bath"/>
    <x v="66"/>
    <d v="2019-04-16T00:00:00"/>
    <n v="1"/>
    <s v="Off Season"/>
    <n v="531"/>
    <s v="Trinity"/>
    <s v="Odom"/>
    <s v="4891 Hazy  Dale  Park"/>
    <s v="Roanoke"/>
    <x v="8"/>
    <x v="2"/>
    <s v=""/>
    <s v="Thoren"/>
  </r>
  <r>
    <s v="2019-0393"/>
    <n v="223"/>
    <s v="Deluxe 2 Bedroom, 2 Bath"/>
    <x v="66"/>
    <d v="2019-04-16T00:00:00"/>
    <n v="1"/>
    <s v="Off Season"/>
    <n v="552"/>
    <s v="Harper"/>
    <s v="Andrews"/>
    <s v="3321 Hidden  Fawn  Meadow"/>
    <s v="Jefferson City"/>
    <x v="13"/>
    <x v="0"/>
    <s v="xxxx-xxxxxx-x1928"/>
    <s v="Thoren"/>
  </r>
  <r>
    <s v="2019-0394"/>
    <n v="301"/>
    <s v="Luxury 3 Bedroom, 1 Bath with fireplace and hot tub"/>
    <x v="66"/>
    <d v="2019-04-16T00:00:00"/>
    <n v="1"/>
    <s v="Off Season"/>
    <n v="850"/>
    <s v="Zoey"/>
    <s v="Schneider"/>
    <s v="4746 Pleasant  Goose  Vale"/>
    <s v="Laguna Niguel"/>
    <x v="5"/>
    <x v="0"/>
    <s v="xxxx-xxxxxx-x0081"/>
    <s v="Thoren"/>
  </r>
  <r>
    <s v="2019-0395"/>
    <n v="100"/>
    <s v="Standard 1 Bedroom, 1 Bath"/>
    <x v="66"/>
    <d v="2019-04-16T00:00:00"/>
    <n v="1"/>
    <s v="Off Season"/>
    <n v="361"/>
    <s v="Evelyn"/>
    <s v="Kelly"/>
    <s v="815 Emerald  Brook  Chase"/>
    <s v="Grapevine"/>
    <x v="7"/>
    <x v="1"/>
    <s v="xxxx-xxxx-xxxx-0204"/>
    <s v="Thoren"/>
  </r>
  <r>
    <s v="2019-0396"/>
    <n v="219"/>
    <s v="Deluxe 2 Bedroom, 2 Bath with fireplace and hot tub"/>
    <x v="66"/>
    <d v="2019-04-16T00:00:00"/>
    <n v="1"/>
    <s v="Off Season"/>
    <n v="616"/>
    <s v="John"/>
    <s v="Burks"/>
    <s v="3052 Stony  Bear  Promenade"/>
    <s v="Doral"/>
    <x v="0"/>
    <x v="0"/>
    <s v="xxxx-xxxxxx-x8467"/>
    <s v="Lars"/>
  </r>
  <r>
    <s v="2019-0397"/>
    <n v="312"/>
    <s v="Standard 3 Bedroom, 3 Bath with fireplace"/>
    <x v="66"/>
    <d v="2019-04-16T00:00:00"/>
    <n v="1"/>
    <s v="Off Season"/>
    <n v="595"/>
    <s v="Eli"/>
    <s v="Ortega"/>
    <s v="1158 Dusty  Berry  Pike"/>
    <s v="Akron"/>
    <x v="6"/>
    <x v="5"/>
    <s v=""/>
    <s v="Thoren"/>
  </r>
  <r>
    <s v="2019-0398"/>
    <n v="313"/>
    <s v="Standard 3 Bedroom, 3 Bath with hot tub"/>
    <x v="66"/>
    <d v="2019-04-23T00:00:00"/>
    <n v="2"/>
    <s v="Off Season"/>
    <n v="1232"/>
    <s v="Grayson"/>
    <s v="Fry"/>
    <s v="3496 Quiet  Nectar  Falls"/>
    <s v="Dunwoody"/>
    <x v="14"/>
    <x v="2"/>
    <s v=""/>
    <s v="Brooke"/>
  </r>
  <r>
    <s v="2019-0399"/>
    <n v="225"/>
    <s v="Deluxe 2 Bedroom, 2 Bath with fireplace"/>
    <x v="66"/>
    <d v="2019-04-16T00:00:00"/>
    <n v="1"/>
    <s v="Off Season"/>
    <n v="573"/>
    <s v="Charlotte"/>
    <s v="Rojas"/>
    <s v="571 Burning  Fawn  Bank"/>
    <s v="Cutler Bay"/>
    <x v="0"/>
    <x v="4"/>
    <s v="xxxx-xxxx-xxxx-4126"/>
    <s v="Lars"/>
  </r>
  <r>
    <s v="2019-0400"/>
    <n v="305"/>
    <s v="Deluxe 3 Bedroom, 2 Bath with fireplace and hot tub"/>
    <x v="66"/>
    <d v="2019-04-30T00:00:00"/>
    <n v="3"/>
    <s v="Off Season"/>
    <n v="2103"/>
    <s v="Jesus"/>
    <s v="Schmidt"/>
    <s v="3146 Fallen  Bear  Glade"/>
    <s v="Shreveport"/>
    <x v="15"/>
    <x v="1"/>
    <s v="xxxx-xxxx-xxxx-3570"/>
    <s v="Thoren"/>
  </r>
  <r>
    <s v="2019-0401"/>
    <n v="223"/>
    <s v="Deluxe 2 Bedroom, 2 Bath"/>
    <x v="67"/>
    <d v="2019-04-23T00:00:00"/>
    <n v="1"/>
    <s v="Off Season"/>
    <n v="552"/>
    <s v="Ashley"/>
    <s v="Marshall"/>
    <s v="3945 Colonial Fox Promenade"/>
    <s v="Altamonte Springs"/>
    <x v="0"/>
    <x v="0"/>
    <s v="xxxx-xxxxxx-x7330"/>
    <s v="Lars"/>
  </r>
  <r>
    <s v="2019-0402"/>
    <n v="214"/>
    <s v="Deluxe 2 Bedroom, 1 Bath"/>
    <x v="67"/>
    <d v="2019-04-23T00:00:00"/>
    <n v="1"/>
    <s v="Off Season"/>
    <n v="531"/>
    <s v="Aubree"/>
    <s v="Reid"/>
    <s v="4325 Colonial  Treasure  Grove"/>
    <s v="Mishawaka"/>
    <x v="4"/>
    <x v="3"/>
    <s v="xxxx-xxxx-xxxx-8905"/>
    <s v="Thoren"/>
  </r>
  <r>
    <s v="2019-0403"/>
    <n v="311"/>
    <s v="Deluxe 3 Bedroom, 2 Bath"/>
    <x v="67"/>
    <d v="2019-04-30T00:00:00"/>
    <n v="2"/>
    <s v="Off Season"/>
    <n v="1274"/>
    <s v="Nicholas"/>
    <s v="Holder"/>
    <s v="2998 Rustic Island Avenue"/>
    <s v="Alpharetta"/>
    <x v="14"/>
    <x v="4"/>
    <s v="xxxx-xxxx-xxxx-0474"/>
    <s v="Brooke"/>
  </r>
  <r>
    <s v="2019-0404"/>
    <n v="401"/>
    <s v="Luxury 4 Bedroom, 4 Bath"/>
    <x v="67"/>
    <d v="2019-04-30T00:00:00"/>
    <n v="2"/>
    <s v="Off Season"/>
    <n v="1870"/>
    <s v="Elizabeth"/>
    <s v="Mcdowell"/>
    <s v="3027 Amber  Goose  Corner"/>
    <s v="DeKalb"/>
    <x v="9"/>
    <x v="1"/>
    <s v="xxxx-xxxx-xxxx-6545"/>
    <s v="Thoren"/>
  </r>
  <r>
    <s v="2019-0405"/>
    <n v="229"/>
    <s v="Deluxe 2 Bedroom, 2 Bath with hot tub"/>
    <x v="67"/>
    <d v="2019-04-23T00:00:00"/>
    <n v="1"/>
    <s v="Off Season"/>
    <n v="595"/>
    <s v="Max"/>
    <s v="Herrera"/>
    <s v="3189 Pleasant  Bear  Trail"/>
    <s v="Lauderhill"/>
    <x v="0"/>
    <x v="1"/>
    <s v="xxxx-xxxx-xxxx-4041"/>
    <s v="Lars"/>
  </r>
  <r>
    <s v="2019-0406"/>
    <n v="218"/>
    <s v="Deluxe 2 Bedroom, 2 Bath with fireplace"/>
    <x v="67"/>
    <d v="2019-04-23T00:00:00"/>
    <n v="1"/>
    <s v="Off Season"/>
    <n v="573"/>
    <s v="Destiny"/>
    <s v="Mccarthy"/>
    <s v="2372 Middle  Grove  Glade"/>
    <s v="Jacksonville"/>
    <x v="0"/>
    <x v="0"/>
    <s v="xxxx-xxxxxx-x1002"/>
    <s v="Lars"/>
  </r>
  <r>
    <s v="2019-0407"/>
    <n v="219"/>
    <s v="Deluxe 2 Bedroom, 2 Bath with fireplace and hot tub"/>
    <x v="67"/>
    <d v="2019-04-23T00:00:00"/>
    <n v="1"/>
    <s v="Off Season"/>
    <n v="616"/>
    <s v="Amelia"/>
    <s v="Fuller"/>
    <s v="592 Thunder  Gate  Way"/>
    <s v="Temecula"/>
    <x v="5"/>
    <x v="5"/>
    <s v=""/>
    <s v="Thoren"/>
  </r>
  <r>
    <s v="2019-0408"/>
    <n v="304"/>
    <s v="Standard 3 Bedroom, 1 Bath with hot tub"/>
    <x v="67"/>
    <d v="2019-04-23T00:00:00"/>
    <n v="1"/>
    <s v="Off Season"/>
    <n v="573"/>
    <s v="Caroline"/>
    <s v="Britt"/>
    <s v="4944 Foggy Horse Valley"/>
    <s v="Biloxi"/>
    <x v="24"/>
    <x v="1"/>
    <s v="xxxx-xxxx-xxxx-3422"/>
    <s v="Thoren"/>
  </r>
  <r>
    <s v="2019-0409"/>
    <n v="227"/>
    <s v="Deluxe 2 Bedroom, 2 Bath"/>
    <x v="67"/>
    <d v="2019-04-23T00:00:00"/>
    <n v="1"/>
    <s v="Off Season"/>
    <n v="552"/>
    <s v="Colton"/>
    <s v="Collins"/>
    <s v="393 Iron Hills Lane"/>
    <s v="Madison"/>
    <x v="21"/>
    <x v="0"/>
    <s v="xxxx-xxxxxx-x6837"/>
    <s v="Brooke"/>
  </r>
  <r>
    <s v="2019-0410"/>
    <n v="225"/>
    <s v="Deluxe 2 Bedroom, 2 Bath with fireplace"/>
    <x v="67"/>
    <d v="2019-04-23T00:00:00"/>
    <n v="1"/>
    <s v="Off Season"/>
    <n v="573"/>
    <s v="London"/>
    <s v="Bridges"/>
    <s v="1298 Easy  Bear  Grove"/>
    <s v="Altamonte Springs"/>
    <x v="0"/>
    <x v="2"/>
    <s v=""/>
    <s v="Lars"/>
  </r>
  <r>
    <s v="2019-0411"/>
    <n v="104"/>
    <s v="Deluxe 1 Bedroom, 1 Bath"/>
    <x v="67"/>
    <d v="2019-04-23T00:00:00"/>
    <n v="1"/>
    <s v="Off Season"/>
    <n v="446"/>
    <s v="Henry"/>
    <s v="Macdonald"/>
    <s v="4448 Jagged  Gate  Gate"/>
    <s v="Lehi"/>
    <x v="45"/>
    <x v="1"/>
    <s v="xxxx-xxxx-xxxx-9638"/>
    <s v="Thoren"/>
  </r>
  <r>
    <s v="2019-0412"/>
    <n v="213"/>
    <s v="Standard 2 Bedroom, 1 Bath with hot tub"/>
    <x v="67"/>
    <d v="2019-04-30T00:00:00"/>
    <n v="2"/>
    <s v="Off Season"/>
    <n v="976"/>
    <s v="Aaliyah"/>
    <s v="Holmes"/>
    <s v="3524 Easy  Panda  Edge"/>
    <s v="San Bernardino"/>
    <x v="5"/>
    <x v="4"/>
    <s v="xxxx-xxxx-xxxx-1424"/>
    <s v="Thoren"/>
  </r>
  <r>
    <s v="2019-0413"/>
    <n v="102"/>
    <s v="Deluxe 1 Bedroom, 1 Bath with hot tub"/>
    <x v="67"/>
    <d v="2019-04-23T00:00:00"/>
    <n v="1"/>
    <s v="Off Season"/>
    <n v="488"/>
    <s v="Ian"/>
    <s v="Leach"/>
    <s v="606 Silver  Goose  Hollow"/>
    <s v="Alpharetta"/>
    <x v="14"/>
    <x v="3"/>
    <s v="xxxx-xxxx-xxxx-9668"/>
    <s v="Brooke"/>
  </r>
  <r>
    <s v="2019-0414"/>
    <n v="106"/>
    <s v="Deluxe 1 Bedroom, 1 Bath"/>
    <x v="67"/>
    <d v="2019-04-23T00:00:00"/>
    <n v="1"/>
    <s v="Off Season"/>
    <n v="446"/>
    <s v="Bryson"/>
    <s v="Ball"/>
    <s v="4334 Noble  Butterfly  Grove"/>
    <s v="Deerfield Beach"/>
    <x v="0"/>
    <x v="0"/>
    <s v="xxxx-xxxxxx-x5445"/>
    <s v="Lars"/>
  </r>
  <r>
    <s v="2019-0415"/>
    <n v="215"/>
    <s v="Standard 2 Bedroom, 2 Bath"/>
    <x v="67"/>
    <d v="2019-04-23T00:00:00"/>
    <n v="1"/>
    <s v="Off Season"/>
    <n v="467"/>
    <s v="Benjamin"/>
    <s v="Schroeder"/>
    <s v="2234 Clear  Sky  Arbor"/>
    <s v="Ormond Beach"/>
    <x v="0"/>
    <x v="5"/>
    <s v=""/>
    <s v="Lars"/>
  </r>
  <r>
    <s v="2019-0416"/>
    <n v="216"/>
    <s v="Standard 2 Bedroom, 2 Bath"/>
    <x v="67"/>
    <d v="2019-04-23T00:00:00"/>
    <n v="1"/>
    <s v="Off Season"/>
    <n v="467"/>
    <s v="Alexandra"/>
    <s v="Harmon"/>
    <s v="3594 Silent  Grove  Park"/>
    <s v="Kannapolis"/>
    <x v="12"/>
    <x v="1"/>
    <s v="xxxx-xxxx-xxxx-3456"/>
    <s v="Thoren"/>
  </r>
  <r>
    <s v="2019-0417"/>
    <n v="600"/>
    <s v="Standard 6 Bedroom, 4 Bath with fireplace"/>
    <x v="67"/>
    <d v="2019-04-23T00:00:00"/>
    <n v="1"/>
    <s v="Off Season"/>
    <n v="871"/>
    <s v="Morgan"/>
    <s v="Clements"/>
    <s v="1593 Wishing  Leaf  Landing"/>
    <s v="Cutler Bay"/>
    <x v="0"/>
    <x v="1"/>
    <s v="xxxx-xxxx-xxxx-0249"/>
    <s v="Lars"/>
  </r>
  <r>
    <s v="2019-0418"/>
    <n v="308"/>
    <s v="Deluxe 3 Bedroom, 2 Bath with fireplace and hot tub"/>
    <x v="67"/>
    <d v="2019-04-23T00:00:00"/>
    <n v="1"/>
    <s v="Off Season"/>
    <n v="701"/>
    <s v="Ella"/>
    <s v="Wiley"/>
    <s v="2580 Quiet  Lake  Arbor"/>
    <s v="Lima"/>
    <x v="6"/>
    <x v="1"/>
    <s v="xxxx-xxxx-xxxx-7473"/>
    <s v="Thoren"/>
  </r>
  <r>
    <s v="2019-0419"/>
    <n v="211"/>
    <s v="Luxury 2 Bedroom, 1 Bath with hot tub"/>
    <x v="67"/>
    <d v="2019-04-23T00:00:00"/>
    <n v="1"/>
    <s v="Off Season"/>
    <n v="743"/>
    <s v="Blake"/>
    <s v="Collier"/>
    <s v="2058 Quaking Branch Landing"/>
    <s v="Yuma"/>
    <x v="26"/>
    <x v="0"/>
    <s v="xxxx-xxxxxx-x1121"/>
    <s v="Thoren"/>
  </r>
  <r>
    <s v="2019-0420"/>
    <n v="402"/>
    <s v="Deluxe 4 Bedroom, 4 Bath with fireplace"/>
    <x v="67"/>
    <d v="2019-04-23T00:00:00"/>
    <n v="1"/>
    <s v="Off Season"/>
    <n v="786"/>
    <s v="Gavin"/>
    <s v="Pena"/>
    <s v="269 Pleasant Shadow View"/>
    <s v="Aventura"/>
    <x v="0"/>
    <x v="3"/>
    <s v="xxxx-xxxx-xxxx-7821"/>
    <s v="Lars"/>
  </r>
  <r>
    <s v="2019-0421"/>
    <n v="205"/>
    <s v="Deluxe 2 Bedroom, 1 Bath with fireplace"/>
    <x v="67"/>
    <d v="2019-04-23T00:00:00"/>
    <n v="1"/>
    <s v="Off Season"/>
    <n v="552"/>
    <s v="Ellie"/>
    <s v="Delgado"/>
    <s v="1329 Red  Pond  Park"/>
    <s v="Conway"/>
    <x v="23"/>
    <x v="4"/>
    <s v="xxxx-xxxx-xxxx-8507"/>
    <s v="Thoren"/>
  </r>
  <r>
    <s v="2019-0422"/>
    <n v="302"/>
    <s v="Standard 3 Bedroom, 1 Bath with hot tub"/>
    <x v="67"/>
    <d v="2019-04-23T00:00:00"/>
    <n v="1"/>
    <s v="Off Season"/>
    <n v="573"/>
    <s v="Ian"/>
    <s v="Parker"/>
    <s v="4556 Emerald  Grove  Valley"/>
    <s v="Sunrise"/>
    <x v="0"/>
    <x v="5"/>
    <s v=""/>
    <s v="Lars"/>
  </r>
  <r>
    <s v="2019-0423"/>
    <n v="103"/>
    <s v="Deluxe 1 Bedroom, 1 Bath"/>
    <x v="67"/>
    <d v="2019-04-23T00:00:00"/>
    <n v="1"/>
    <s v="Off Season"/>
    <n v="446"/>
    <s v="Austin"/>
    <s v="Howell"/>
    <s v="2394 Cotton  Treasure  Terrace"/>
    <s v="Macon"/>
    <x v="14"/>
    <x v="3"/>
    <s v="xxxx-xxxx-xxxx-0379"/>
    <s v="Brooke"/>
  </r>
  <r>
    <s v="2019-0424"/>
    <n v="302"/>
    <s v="Standard 3 Bedroom, 1 Bath with hot tub"/>
    <x v="68"/>
    <d v="2019-04-30T00:00:00"/>
    <n v="1"/>
    <s v="Off Season"/>
    <n v="573"/>
    <s v="Addison"/>
    <s v="Nixon"/>
    <s v="2381 Round  Sky  Ridge"/>
    <s v="Coconut Creek"/>
    <x v="0"/>
    <x v="3"/>
    <s v="xxxx-xxxx-xxxx-6135"/>
    <s v="Lars"/>
  </r>
  <r>
    <s v="2019-0425"/>
    <n v="216"/>
    <s v="Standard 2 Bedroom, 2 Bath"/>
    <x v="68"/>
    <d v="2019-04-30T00:00:00"/>
    <n v="1"/>
    <s v="Off Season"/>
    <n v="467"/>
    <s v="Liam"/>
    <s v="Bender"/>
    <s v="1849 Bright  Spring  Trace"/>
    <s v="Biloxi"/>
    <x v="24"/>
    <x v="0"/>
    <s v="xxxx-xxxxxx-x7966"/>
    <s v="Thoren"/>
  </r>
  <r>
    <s v="2019-0426"/>
    <n v="225"/>
    <s v="Deluxe 2 Bedroom, 2 Bath with fireplace"/>
    <x v="68"/>
    <d v="2019-04-30T00:00:00"/>
    <n v="1"/>
    <s v="Off Season"/>
    <n v="573"/>
    <s v="Madelyn"/>
    <s v="Maldonado"/>
    <s v="1565 Burning  Nectar  Canyon"/>
    <s v="Marana"/>
    <x v="26"/>
    <x v="3"/>
    <s v="xxxx-xxxx-xxxx-7924"/>
    <s v="Thoren"/>
  </r>
  <r>
    <s v="2019-0427"/>
    <n v="201"/>
    <s v="Standard 2 Bedroom, 1 Bath with fireplace and hot tub"/>
    <x v="68"/>
    <d v="2019-05-07T00:00:00"/>
    <n v="2"/>
    <s v="Off Season"/>
    <n v="1020"/>
    <s v="Henry"/>
    <s v="Lancaster"/>
    <s v="1529 Lazy  Embers  Court"/>
    <s v="West Palm Beach"/>
    <x v="0"/>
    <x v="2"/>
    <s v=""/>
    <s v="Lars"/>
  </r>
  <r>
    <s v="2019-0428"/>
    <n v="215"/>
    <s v="Standard 2 Bedroom, 2 Bath"/>
    <x v="68"/>
    <d v="2019-04-30T00:00:00"/>
    <n v="1"/>
    <s v="Off Season"/>
    <n v="467"/>
    <s v="Madelyn"/>
    <s v="Coleman"/>
    <s v="4994 Blue  Rabbit  Meadow"/>
    <s v="Fort Worth"/>
    <x v="7"/>
    <x v="1"/>
    <s v="xxxx-xxxx-xxxx-5337"/>
    <s v="Thoren"/>
  </r>
  <r>
    <s v="2019-0429"/>
    <n v="304"/>
    <s v="Standard 3 Bedroom, 1 Bath with hot tub"/>
    <x v="68"/>
    <d v="2019-04-30T00:00:00"/>
    <n v="1"/>
    <s v="Off Season"/>
    <n v="573"/>
    <s v="Molly"/>
    <s v="Green"/>
    <s v="2778 Thunder Rabbit Nook"/>
    <s v="Bellevue"/>
    <x v="20"/>
    <x v="1"/>
    <s v="xxxx-xxxx-xxxx-5204"/>
    <s v="Thoren"/>
  </r>
  <r>
    <s v="2019-0430"/>
    <n v="307"/>
    <s v="Standard 3 Bedroom, 2 Bath"/>
    <x v="68"/>
    <d v="2019-04-30T00:00:00"/>
    <n v="1"/>
    <s v="Off Season"/>
    <n v="552"/>
    <s v="Brooklyn"/>
    <s v="Moses"/>
    <s v="586 Silver  Fawn  Terrace"/>
    <s v="Louisville"/>
    <x v="28"/>
    <x v="2"/>
    <s v=""/>
    <s v="Thoren"/>
  </r>
  <r>
    <s v="2019-0431"/>
    <n v="500"/>
    <s v="Deluxe 5 Bedroom, 3 Bath with fireplace and hot tub"/>
    <x v="68"/>
    <d v="2019-04-30T00:00:00"/>
    <n v="1"/>
    <s v="Off Season"/>
    <n v="892"/>
    <s v="Avery"/>
    <s v="Keller"/>
    <s v="2781 Old  Rabbit  Gardens"/>
    <s v="Lynchburg"/>
    <x v="8"/>
    <x v="1"/>
    <s v="xxxx-xxxx-xxxx-6580"/>
    <s v="Thoren"/>
  </r>
  <r>
    <s v="2019-0432"/>
    <n v="226"/>
    <s v="Standard 2 Bedroom, 2 Bath"/>
    <x v="68"/>
    <d v="2019-04-30T00:00:00"/>
    <n v="1"/>
    <s v="Off Season"/>
    <n v="467"/>
    <s v="Christopher"/>
    <s v="Brewer"/>
    <s v="3486 Green Beacon Nook"/>
    <s v="Stockton"/>
    <x v="5"/>
    <x v="1"/>
    <s v="xxxx-xxxx-xxxx-3015"/>
    <s v="Thoren"/>
  </r>
  <r>
    <s v="2019-0433"/>
    <n v="222"/>
    <s v="Luxury 2 Bedroom, 2 Bath"/>
    <x v="68"/>
    <d v="2019-05-07T00:00:00"/>
    <n v="2"/>
    <s v="Off Season"/>
    <n v="1444"/>
    <s v="Sophia"/>
    <s v="Morgan"/>
    <s v="862 Sleepy  Dale  Mews"/>
    <s v="Decatur"/>
    <x v="9"/>
    <x v="1"/>
    <s v="xxxx-xxxx-xxxx-5133"/>
    <s v="Thoren"/>
  </r>
  <r>
    <s v="2019-0434"/>
    <n v="210"/>
    <s v="Standard 2 Bedroom, 1 Bath"/>
    <x v="68"/>
    <d v="2019-05-07T00:00:00"/>
    <n v="2"/>
    <s v="Off Season"/>
    <n v="892"/>
    <s v="Cameron"/>
    <s v="Doyle"/>
    <s v="2952 Green  River  Chase"/>
    <s v="Kissimmee"/>
    <x v="0"/>
    <x v="5"/>
    <s v=""/>
    <s v="Lars"/>
  </r>
  <r>
    <s v="2019-0435"/>
    <n v="301"/>
    <s v="Luxury 3 Bedroom, 1 Bath with fireplace and hot tub"/>
    <x v="68"/>
    <d v="2019-04-30T00:00:00"/>
    <n v="1"/>
    <s v="Off Season"/>
    <n v="850"/>
    <s v="Liam"/>
    <s v="Ballard"/>
    <s v="3952 Green  Deer  Dale"/>
    <s v="Coeur d'Alene"/>
    <x v="36"/>
    <x v="2"/>
    <s v=""/>
    <s v="Thoren"/>
  </r>
  <r>
    <s v="2019-0436"/>
    <n v="102"/>
    <s v="Deluxe 1 Bedroom, 1 Bath with hot tub"/>
    <x v="68"/>
    <d v="2019-04-30T00:00:00"/>
    <n v="1"/>
    <s v="Off Season"/>
    <n v="488"/>
    <s v="Christian"/>
    <s v="Griffith"/>
    <s v="2923 Jagged  Deer  Woods"/>
    <s v="Huntersville"/>
    <x v="12"/>
    <x v="0"/>
    <s v="xxxx-xxxxxx-x8810"/>
    <s v="Thoren"/>
  </r>
  <r>
    <s v="2019-0437"/>
    <n v="209"/>
    <s v="Deluxe 2 Bedroom, 1 Bath"/>
    <x v="68"/>
    <d v="2019-04-30T00:00:00"/>
    <n v="1"/>
    <s v="Off Season"/>
    <n v="531"/>
    <s v="Brooklyn"/>
    <s v="Mccarty"/>
    <s v="2895 Crystal  Autumn  Gardens"/>
    <s v="Miramar"/>
    <x v="0"/>
    <x v="1"/>
    <s v="xxxx-xxxx-xxxx-3983"/>
    <s v="Lars"/>
  </r>
  <r>
    <s v="2019-0438"/>
    <n v="202"/>
    <s v="Luxury 2 Bedroom, 1 Bath with fireplace"/>
    <x v="68"/>
    <d v="2019-04-30T00:00:00"/>
    <n v="1"/>
    <s v="Off Season"/>
    <n v="722"/>
    <s v="Jordan"/>
    <s v="Carter"/>
    <s v="4919 Noble  Wagon  Gardens"/>
    <s v="Pembroke Pines"/>
    <x v="0"/>
    <x v="1"/>
    <s v="xxxx-xxxx-xxxx-1219"/>
    <s v="Lars"/>
  </r>
  <r>
    <s v="2019-0439"/>
    <n v="204"/>
    <s v="Standard 2 Bedroom, 1 Bath"/>
    <x v="68"/>
    <d v="2019-04-30T00:00:00"/>
    <n v="1"/>
    <s v="Off Season"/>
    <n v="446"/>
    <s v="Destiny"/>
    <s v="Nelson"/>
    <s v="4474 Easy  Timber  Ledge"/>
    <s v="North Charleston"/>
    <x v="3"/>
    <x v="0"/>
    <s v="xxxx-xxxxxx-x3034"/>
    <s v="Thoren"/>
  </r>
  <r>
    <s v="2019-0440"/>
    <n v="214"/>
    <s v="Deluxe 2 Bedroom, 1 Bath"/>
    <x v="68"/>
    <d v="2019-04-30T00:00:00"/>
    <n v="1"/>
    <s v="Off Season"/>
    <n v="531"/>
    <s v="Destiny"/>
    <s v="Rodriguez"/>
    <s v="4358 Velvet  Nectar  Arbor"/>
    <s v="Wilson"/>
    <x v="12"/>
    <x v="4"/>
    <s v="xxxx-xxxx-xxxx-1996"/>
    <s v="Thoren"/>
  </r>
  <r>
    <s v="2019-0441"/>
    <n v="105"/>
    <s v="Deluxe 1 Bedroom, 1 Bath"/>
    <x v="68"/>
    <d v="2019-04-30T00:00:00"/>
    <n v="1"/>
    <s v="Off Season"/>
    <n v="446"/>
    <s v="Grace"/>
    <s v="England"/>
    <s v="2220 Crystal  Barn  Trace"/>
    <s v="Hollywood"/>
    <x v="0"/>
    <x v="0"/>
    <s v="xxxx-xxxxxx-x6478"/>
    <s v="Lars"/>
  </r>
  <r>
    <s v="2019-0442"/>
    <n v="221"/>
    <s v="Standard 2 Bedroom, 2 Bath"/>
    <x v="68"/>
    <d v="2019-04-30T00:00:00"/>
    <n v="1"/>
    <s v="Off Season"/>
    <n v="467"/>
    <s v="Andrew"/>
    <s v="Franco"/>
    <s v="2413 Jagged  Branch  Hollow"/>
    <s v="Tampa"/>
    <x v="0"/>
    <x v="3"/>
    <s v="xxxx-xxxx-xxxx-0937"/>
    <s v="Lars"/>
  </r>
  <r>
    <s v="2019-0443"/>
    <n v="310"/>
    <s v="Luxury 3 Bedroom, 2 Bath with fireplace"/>
    <x v="68"/>
    <d v="2019-04-30T00:00:00"/>
    <n v="1"/>
    <s v="Off Season"/>
    <n v="828"/>
    <s v="Owen"/>
    <s v="Dotson"/>
    <s v="994 Pleasant  Zephyr  Park"/>
    <s v="Virginia Beach"/>
    <x v="8"/>
    <x v="0"/>
    <s v="xxxx-xxxxxx-x7868"/>
    <s v="Thoren"/>
  </r>
  <r>
    <s v="2019-0444"/>
    <n v="200"/>
    <s v="Deluxe 2 Bedroom, 1 Bath with fireplace"/>
    <x v="68"/>
    <d v="2019-04-30T00:00:00"/>
    <n v="1"/>
    <s v="Off Season"/>
    <n v="552"/>
    <s v="Bella"/>
    <s v="Mckee"/>
    <s v="2646 Silent  Quail  Vista"/>
    <s v="Greenacres"/>
    <x v="0"/>
    <x v="1"/>
    <s v="xxxx-xxxx-xxxx-2241"/>
    <s v="Lars"/>
  </r>
  <r>
    <s v="2019-0445"/>
    <n v="229"/>
    <s v="Deluxe 2 Bedroom, 2 Bath with hot tub"/>
    <x v="68"/>
    <d v="2019-04-30T00:00:00"/>
    <n v="1"/>
    <s v="Off Season"/>
    <n v="595"/>
    <s v="Victoria"/>
    <s v="Dillon"/>
    <s v="3338 Rustic  Shadow  Falls"/>
    <s v="Lauderhill"/>
    <x v="0"/>
    <x v="4"/>
    <s v="xxxx-xxxx-xxxx-9715"/>
    <s v="Lars"/>
  </r>
  <r>
    <s v="2019-0446"/>
    <n v="312"/>
    <s v="Standard 3 Bedroom, 3 Bath with fireplace"/>
    <x v="69"/>
    <d v="2019-05-07T00:00:00"/>
    <n v="1"/>
    <s v="Season"/>
    <n v="700"/>
    <s v="Connor"/>
    <s v="Dillon"/>
    <s v="2150 Wishing  Bluff  Dell"/>
    <s v="Melbourne"/>
    <x v="0"/>
    <x v="3"/>
    <s v="xxxx-xxxx-xxxx-6945"/>
    <s v="Lars"/>
  </r>
  <r>
    <s v="2019-0447"/>
    <n v="104"/>
    <s v="Deluxe 1 Bedroom, 1 Bath"/>
    <x v="69"/>
    <d v="2019-05-07T00:00:00"/>
    <n v="1"/>
    <s v="Season"/>
    <n v="525"/>
    <s v="Naomi"/>
    <s v="Donovan"/>
    <s v="1821 Thunder Rise Trail"/>
    <s v="Fort Wayne"/>
    <x v="4"/>
    <x v="2"/>
    <s v=""/>
    <s v="Thoren"/>
  </r>
  <r>
    <s v="2019-0448"/>
    <n v="207"/>
    <s v="Standard 2 Bedroom, 1 Bath"/>
    <x v="69"/>
    <d v="2019-05-07T00:00:00"/>
    <n v="1"/>
    <s v="Season"/>
    <n v="525"/>
    <s v="Anthony"/>
    <s v="Henson"/>
    <s v="766 Pleasant  Willow  Glade"/>
    <s v="Hickory"/>
    <x v="12"/>
    <x v="1"/>
    <s v="xxxx-xxxx-xxxx-4405"/>
    <s v="Thoren"/>
  </r>
  <r>
    <s v="2019-0449"/>
    <n v="305"/>
    <s v="Deluxe 3 Bedroom, 2 Bath with fireplace and hot tub"/>
    <x v="69"/>
    <d v="2019-05-07T00:00:00"/>
    <n v="1"/>
    <s v="Season"/>
    <n v="825"/>
    <s v="Xavier"/>
    <s v="Howard"/>
    <s v="2577 Tawny  Barn  Glade"/>
    <s v="San Antonio"/>
    <x v="7"/>
    <x v="5"/>
    <s v=""/>
    <s v="Thoren"/>
  </r>
  <r>
    <s v="2019-0450"/>
    <n v="315"/>
    <s v="Standard 3 Bedroom, 3 Bath"/>
    <x v="69"/>
    <d v="2019-05-14T00:00:00"/>
    <n v="2"/>
    <s v="Season"/>
    <n v="1350"/>
    <s v="Jesus"/>
    <s v="Vance"/>
    <s v="753 Silver  Horse  Park"/>
    <s v="Miramar"/>
    <x v="0"/>
    <x v="1"/>
    <s v="xxxx-xxxx-xxxx-9082"/>
    <s v="Lars"/>
  </r>
  <r>
    <s v="2019-0451"/>
    <n v="102"/>
    <s v="Deluxe 1 Bedroom, 1 Bath with hot tub"/>
    <x v="69"/>
    <d v="2019-05-07T00:00:00"/>
    <n v="1"/>
    <s v="Season"/>
    <n v="575"/>
    <s v="Jesus"/>
    <s v="Schmidt"/>
    <s v="3146 Fallen  Bear  Glade"/>
    <s v="Shreveport"/>
    <x v="15"/>
    <x v="1"/>
    <s v="xxxx-xxxx-xxxx-3570"/>
    <s v="Thoren"/>
  </r>
  <r>
    <s v="2019-0452"/>
    <n v="216"/>
    <s v="Standard 2 Bedroom, 2 Bath"/>
    <x v="69"/>
    <d v="2019-05-07T00:00:00"/>
    <n v="1"/>
    <s v="Season"/>
    <n v="550"/>
    <s v="Wyatt"/>
    <s v="Finley"/>
    <s v="1272 Grand  Cider  Promenade"/>
    <s v="Wellington"/>
    <x v="0"/>
    <x v="1"/>
    <s v="xxxx-xxxx-xxxx-7298"/>
    <s v="Lars"/>
  </r>
  <r>
    <s v="2019-0453"/>
    <n v="100"/>
    <s v="Standard 1 Bedroom, 1 Bath"/>
    <x v="69"/>
    <d v="2019-05-07T00:00:00"/>
    <n v="1"/>
    <s v="Season"/>
    <n v="425"/>
    <s v="Noah"/>
    <s v="Buchanan"/>
    <s v="4581 Silver Zephyr Crest"/>
    <s v="Hollywood"/>
    <x v="0"/>
    <x v="2"/>
    <s v=""/>
    <s v="Lars"/>
  </r>
  <r>
    <s v="2019-0454"/>
    <n v="400"/>
    <s v="Standard 4 Bedroom, 3 Bath"/>
    <x v="69"/>
    <d v="2019-05-07T00:00:00"/>
    <n v="1"/>
    <s v="Season"/>
    <n v="775"/>
    <s v="Benjamin"/>
    <s v="Austin"/>
    <s v="2345 Colonial  Pioneer  Pike"/>
    <s v="Olathe"/>
    <x v="22"/>
    <x v="5"/>
    <s v=""/>
    <s v="Thoren"/>
  </r>
  <r>
    <s v="2019-0455"/>
    <n v="203"/>
    <s v="Deluxe 2 Bedroom, 1 Bath"/>
    <x v="69"/>
    <d v="2019-05-07T00:00:00"/>
    <n v="1"/>
    <s v="Season"/>
    <n v="625"/>
    <s v="William"/>
    <s v="Bennett"/>
    <s v="4720 Grand  Nectar  View"/>
    <s v="North Port"/>
    <x v="0"/>
    <x v="0"/>
    <s v="xxxx-xxxxxx-x2055"/>
    <s v="Lars"/>
  </r>
  <r>
    <s v="2019-0456"/>
    <n v="229"/>
    <s v="Deluxe 2 Bedroom, 2 Bath with hot tub"/>
    <x v="69"/>
    <d v="2019-05-07T00:00:00"/>
    <n v="1"/>
    <s v="Season"/>
    <n v="700"/>
    <s v="Molly"/>
    <s v="Gamble"/>
    <s v="3147 Lazy  Embers  Lane"/>
    <s v="West Palm Beach"/>
    <x v="0"/>
    <x v="5"/>
    <s v=""/>
    <s v="Lars"/>
  </r>
  <r>
    <s v="2019-0457"/>
    <n v="311"/>
    <s v="Deluxe 3 Bedroom, 2 Bath"/>
    <x v="69"/>
    <d v="2019-05-07T00:00:00"/>
    <n v="1"/>
    <s v="Season"/>
    <n v="750"/>
    <s v="Oliver"/>
    <s v="Mcknight"/>
    <s v="2212 Amber  Lagoon  Hollow"/>
    <s v="Haverhill"/>
    <x v="11"/>
    <x v="1"/>
    <s v="xxxx-xxxx-xxxx-2172"/>
    <s v="Thoren"/>
  </r>
  <r>
    <s v="2019-0458"/>
    <n v="214"/>
    <s v="Deluxe 2 Bedroom, 1 Bath"/>
    <x v="69"/>
    <d v="2019-05-07T00:00:00"/>
    <n v="1"/>
    <s v="Season"/>
    <n v="625"/>
    <s v="Bailey"/>
    <s v="Hendrix"/>
    <s v="2101 Tawny Cider Woods"/>
    <s v="Las Cruces"/>
    <x v="35"/>
    <x v="0"/>
    <s v="xxxx-xxxxxx-x3114"/>
    <s v="Thoren"/>
  </r>
  <r>
    <s v="2019-0459"/>
    <n v="301"/>
    <s v="Luxury 3 Bedroom, 1 Bath with fireplace and hot tub"/>
    <x v="69"/>
    <d v="2019-05-21T00:00:00"/>
    <n v="3"/>
    <s v="Season"/>
    <n v="3000"/>
    <s v="Jose"/>
    <s v="Pratt"/>
    <s v="4120 Clear Fawn Arbor"/>
    <s v="Jupiter"/>
    <x v="0"/>
    <x v="2"/>
    <s v=""/>
    <s v="Lars"/>
  </r>
  <r>
    <s v="2019-0460"/>
    <n v="309"/>
    <s v="Luxury 3 Bedroom, 2 Bath with hot tub"/>
    <x v="69"/>
    <d v="2019-05-07T00:00:00"/>
    <n v="1"/>
    <s v="Season"/>
    <n v="1000"/>
    <s v="Alex"/>
    <s v="Alexander"/>
    <s v="615 Silent  Log  Arbor"/>
    <s v="Columbus"/>
    <x v="6"/>
    <x v="5"/>
    <s v=""/>
    <s v="Thoren"/>
  </r>
  <r>
    <s v="2019-0461"/>
    <n v="221"/>
    <s v="Standard 2 Bedroom, 2 Bath"/>
    <x v="69"/>
    <d v="2019-05-14T00:00:00"/>
    <n v="2"/>
    <s v="Season"/>
    <n v="1100"/>
    <s v="Connor"/>
    <s v="Velez"/>
    <s v="3173 Hidden  Barn  Chase"/>
    <s v="Spartanburg"/>
    <x v="3"/>
    <x v="4"/>
    <s v="xxxx-xxxx-xxxx-3512"/>
    <s v="Thoren"/>
  </r>
  <r>
    <s v="2019-0462"/>
    <n v="215"/>
    <s v="Standard 2 Bedroom, 2 Bath"/>
    <x v="69"/>
    <d v="2019-05-07T00:00:00"/>
    <n v="1"/>
    <s v="Season"/>
    <n v="550"/>
    <s v="Nolan"/>
    <s v="Valentine"/>
    <s v="1149 Sleepy  Blossom  Promenade"/>
    <s v="Pembroke Pines"/>
    <x v="0"/>
    <x v="1"/>
    <s v="xxxx-xxxx-xxxx-1852"/>
    <s v="Lars"/>
  </r>
  <r>
    <s v="2019-0463"/>
    <n v="213"/>
    <s v="Standard 2 Bedroom, 1 Bath with hot tub"/>
    <x v="69"/>
    <d v="2019-05-07T00:00:00"/>
    <n v="1"/>
    <s v="Season"/>
    <n v="575"/>
    <s v="Matthew"/>
    <s v="Mays"/>
    <s v="1606 Hazy  Shadow  Place"/>
    <s v="Oro Valley"/>
    <x v="26"/>
    <x v="0"/>
    <s v="xxxx-xxxxxx-x6500"/>
    <s v="Thoren"/>
  </r>
  <r>
    <s v="2019-0464"/>
    <n v="310"/>
    <s v="Luxury 3 Bedroom, 2 Bath with fireplace"/>
    <x v="69"/>
    <d v="2019-05-07T00:00:00"/>
    <n v="1"/>
    <s v="Season"/>
    <n v="975"/>
    <s v="London"/>
    <s v="Gutierrez"/>
    <s v="2602 High Cider Landing"/>
    <s v="Bethlehem"/>
    <x v="17"/>
    <x v="4"/>
    <s v="xxxx-xxxx-xxxx-2071"/>
    <s v="Thoren"/>
  </r>
  <r>
    <s v="2019-0465"/>
    <n v="304"/>
    <s v="Standard 3 Bedroom, 1 Bath with hot tub"/>
    <x v="69"/>
    <d v="2019-05-07T00:00:00"/>
    <n v="1"/>
    <s v="Season"/>
    <n v="675"/>
    <s v="Austin"/>
    <s v="Hull"/>
    <s v="2578 Clear  Branch  Falls"/>
    <s v="Findlay"/>
    <x v="6"/>
    <x v="4"/>
    <s v="xxxx-xxxx-xxxx-7355"/>
    <s v="Thoren"/>
  </r>
  <r>
    <s v="2019-0466"/>
    <n v="225"/>
    <s v="Deluxe 2 Bedroom, 2 Bath with fireplace"/>
    <x v="69"/>
    <d v="2019-05-07T00:00:00"/>
    <n v="1"/>
    <s v="Season"/>
    <n v="675"/>
    <s v="Logan"/>
    <s v="Conner"/>
    <s v="1894 Easy  Dale  Ledge"/>
    <s v="Manassas"/>
    <x v="8"/>
    <x v="5"/>
    <s v=""/>
    <s v="Thoren"/>
  </r>
  <r>
    <s v="2019-0467"/>
    <n v="313"/>
    <s v="Standard 3 Bedroom, 3 Bath with hot tub"/>
    <x v="69"/>
    <d v="2019-05-14T00:00:00"/>
    <n v="2"/>
    <s v="Season"/>
    <n v="1450"/>
    <s v="Brayden"/>
    <s v="Alford"/>
    <s v="3037 Cozy  Brook  Knoll"/>
    <s v="Lakeland"/>
    <x v="0"/>
    <x v="3"/>
    <s v="xxxx-xxxx-xxxx-7480"/>
    <s v="Lars"/>
  </r>
  <r>
    <s v="2019-0468"/>
    <n v="228"/>
    <s v="Standard 2 Bedroom, 2 Bath"/>
    <x v="69"/>
    <d v="2019-05-07T00:00:00"/>
    <n v="1"/>
    <s v="Season"/>
    <n v="550"/>
    <s v="David"/>
    <s v="Griffin"/>
    <s v="3149 Little  Robin  Isle"/>
    <s v="Albany"/>
    <x v="18"/>
    <x v="5"/>
    <s v=""/>
    <s v="Thoren"/>
  </r>
  <r>
    <s v="2019-0469"/>
    <n v="303"/>
    <s v="Standard 3 Bedroom, 1 Bath"/>
    <x v="69"/>
    <d v="2019-05-07T00:00:00"/>
    <n v="1"/>
    <s v="Season"/>
    <n v="625"/>
    <s v="Payton"/>
    <s v="Melton"/>
    <s v="3382 Green  Butterfly  Bank"/>
    <s v="Cheyenne"/>
    <x v="41"/>
    <x v="3"/>
    <s v="xxxx-xxxx-xxxx-7981"/>
    <s v="Thoren"/>
  </r>
  <r>
    <s v="2019-0470"/>
    <n v="218"/>
    <s v="Deluxe 2 Bedroom, 2 Bath with fireplace"/>
    <x v="69"/>
    <d v="2019-05-07T00:00:00"/>
    <n v="1"/>
    <s v="Season"/>
    <n v="675"/>
    <s v="Kaylee"/>
    <s v="Luna"/>
    <s v="4278 Quaking  Nectar  Meadow"/>
    <s v="Hendersonville"/>
    <x v="10"/>
    <x v="1"/>
    <s v="xxxx-xxxx-xxxx-4298"/>
    <s v="Thoren"/>
  </r>
  <r>
    <s v="2019-0471"/>
    <n v="307"/>
    <s v="Standard 3 Bedroom, 2 Bath"/>
    <x v="69"/>
    <d v="2019-05-07T00:00:00"/>
    <n v="1"/>
    <s v="Season"/>
    <n v="650"/>
    <s v="Samantha"/>
    <s v="Anthony"/>
    <s v="4918 Amber  Berry  Arbor"/>
    <s v="North Miami"/>
    <x v="0"/>
    <x v="5"/>
    <s v=""/>
    <s v="Lars"/>
  </r>
  <r>
    <s v="2019-0472"/>
    <n v="306"/>
    <s v="Standard 3 Bedroom, 2 Bath"/>
    <x v="69"/>
    <d v="2019-05-07T00:00:00"/>
    <n v="1"/>
    <s v="Season"/>
    <n v="650"/>
    <s v="Ellie"/>
    <s v="Franks"/>
    <s v="4895 Hazy  Spring  Grove"/>
    <s v="Tallahassee"/>
    <x v="0"/>
    <x v="5"/>
    <s v=""/>
    <s v="Lars"/>
  </r>
  <r>
    <s v="2019-0473"/>
    <n v="212"/>
    <s v="Deluxe 2 Bedroom, 1 Bath"/>
    <x v="69"/>
    <d v="2019-05-07T00:00:00"/>
    <n v="1"/>
    <s v="Season"/>
    <n v="625"/>
    <s v="Nathan"/>
    <s v="Bean"/>
    <s v="390 Green  Sky  Promenade"/>
    <s v="Lynchburg"/>
    <x v="8"/>
    <x v="2"/>
    <s v=""/>
    <s v="Thoren"/>
  </r>
  <r>
    <s v="2019-0474"/>
    <n v="224"/>
    <s v="Luxury 2 Bedroom, 2 Bath with fireplace"/>
    <x v="69"/>
    <d v="2019-05-14T00:00:00"/>
    <n v="2"/>
    <s v="Season"/>
    <n v="1750"/>
    <s v="London"/>
    <s v="Oneal"/>
    <s v="4953 Blue  Panda  Terrace"/>
    <s v="Palm Bay"/>
    <x v="0"/>
    <x v="5"/>
    <s v=""/>
    <s v="Lars"/>
  </r>
  <r>
    <s v="2019-0475"/>
    <n v="206"/>
    <s v="Deluxe 2 Bedroom, 1 Bath"/>
    <x v="69"/>
    <d v="2019-05-07T00:00:00"/>
    <n v="1"/>
    <s v="Season"/>
    <n v="625"/>
    <s v="Caroline"/>
    <s v="Leon"/>
    <s v="4203 Sleepy  Grove  Valley"/>
    <s v="Winter Garden"/>
    <x v="0"/>
    <x v="0"/>
    <s v="xxxx-xxxxxx-x0261"/>
    <s v="Lars"/>
  </r>
  <r>
    <s v="2019-0476"/>
    <n v="314"/>
    <s v="Luxury 3 Bedroom, 3 Bath"/>
    <x v="69"/>
    <d v="2019-05-07T00:00:00"/>
    <n v="1"/>
    <s v="Season"/>
    <n v="975"/>
    <s v="Carter"/>
    <s v="Sharpe"/>
    <s v="4265 Noble  Hickory  Glade"/>
    <s v="St. Petersburg"/>
    <x v="0"/>
    <x v="0"/>
    <s v="xxxx-xxxxxx-x9590"/>
    <s v="Lars"/>
  </r>
  <r>
    <s v="2019-0477"/>
    <n v="401"/>
    <s v="Luxury 4 Bedroom, 4 Bath"/>
    <x v="69"/>
    <d v="2019-05-07T00:00:00"/>
    <n v="1"/>
    <s v="Season"/>
    <n v="1100"/>
    <s v="Maya"/>
    <s v="Cooper"/>
    <s v="3663 Broad  Cloud  Ledge"/>
    <s v="Sandy Springs"/>
    <x v="14"/>
    <x v="4"/>
    <s v="xxxx-xxxx-xxxx-6538"/>
    <s v="Brooke"/>
  </r>
  <r>
    <s v="2019-0478"/>
    <n v="217"/>
    <s v="Luxury 2 Bedroom, 2 Bath with fireplace"/>
    <x v="69"/>
    <d v="2019-05-07T00:00:00"/>
    <n v="1"/>
    <s v="Season"/>
    <n v="875"/>
    <s v="London"/>
    <s v="Donovan"/>
    <s v="201 Honey  Timber  Landing"/>
    <s v="Durham"/>
    <x v="12"/>
    <x v="0"/>
    <s v="xxxx-xxxxxx-x3643"/>
    <s v="Thoren"/>
  </r>
  <r>
    <s v="2019-0479"/>
    <n v="308"/>
    <s v="Deluxe 3 Bedroom, 2 Bath with fireplace and hot tub"/>
    <x v="69"/>
    <d v="2019-05-07T00:00:00"/>
    <n v="1"/>
    <s v="Season"/>
    <n v="825"/>
    <s v="Chloe"/>
    <s v="Brooks"/>
    <s v="2374 Heather Log Corner"/>
    <s v="Titusville"/>
    <x v="0"/>
    <x v="0"/>
    <s v="xxxx-xxxxxx-x3867"/>
    <s v="Lars"/>
  </r>
  <r>
    <s v="2019-0480"/>
    <n v="204"/>
    <s v="Standard 2 Bedroom, 1 Bath"/>
    <x v="69"/>
    <d v="2019-05-14T00:00:00"/>
    <n v="2"/>
    <s v="Season"/>
    <n v="1050"/>
    <s v="Lauren"/>
    <s v="Sutton"/>
    <s v="3386 Red  Grove  Orchard"/>
    <s v="Columbus"/>
    <x v="6"/>
    <x v="0"/>
    <s v="xxxx-xxxxxx-x6775"/>
    <s v="Thoren"/>
  </r>
  <r>
    <s v="2019-0481"/>
    <n v="600"/>
    <s v="Standard 6 Bedroom, 4 Bath with fireplace"/>
    <x v="69"/>
    <d v="2019-05-07T00:00:00"/>
    <n v="1"/>
    <s v="Season"/>
    <n v="1025"/>
    <s v="Kaitlyn"/>
    <s v="Stokes"/>
    <s v="3407 Green  Mountain  Vale"/>
    <s v="Pawtucket"/>
    <x v="2"/>
    <x v="0"/>
    <s v="xxxx-xxxxxx-x1149"/>
    <s v="Thoren"/>
  </r>
  <r>
    <s v="2019-0482"/>
    <n v="501"/>
    <s v="Standard 5 Bedroom, 4 Bath"/>
    <x v="69"/>
    <d v="2019-05-07T00:00:00"/>
    <n v="1"/>
    <s v="Season"/>
    <n v="900"/>
    <s v="Abigail"/>
    <s v="Koch"/>
    <s v="518 Dusty  Lagoon  Knoll"/>
    <s v="South Bend"/>
    <x v="4"/>
    <x v="1"/>
    <s v="xxxx-xxxx-xxxx-1979"/>
    <s v="Thoren"/>
  </r>
  <r>
    <s v="2019-0483"/>
    <n v="300"/>
    <s v="Standard 3 Bedroom, 1 Bath"/>
    <x v="69"/>
    <d v="2019-05-07T00:00:00"/>
    <n v="1"/>
    <s v="Season"/>
    <n v="625"/>
    <s v="Dominic"/>
    <s v="Garner"/>
    <s v="1888 Amber  Dale  Stead"/>
    <s v="Asheville"/>
    <x v="12"/>
    <x v="0"/>
    <s v="xxxx-xxxxxx-x7678"/>
    <s v="Thoren"/>
  </r>
  <r>
    <s v="2019-0484"/>
    <n v="310"/>
    <s v="Luxury 3 Bedroom, 2 Bath with fireplace"/>
    <x v="70"/>
    <d v="2019-05-21T00:00:00"/>
    <n v="2"/>
    <s v="Season"/>
    <n v="1950"/>
    <s v="Harper"/>
    <s v="Christensen"/>
    <s v="2492 Hazy  Mountain  Mews"/>
    <s v="Springfield"/>
    <x v="11"/>
    <x v="1"/>
    <s v="xxxx-xxxx-xxxx-4734"/>
    <s v="Thoren"/>
  </r>
  <r>
    <s v="2019-0485"/>
    <n v="300"/>
    <s v="Standard 3 Bedroom, 1 Bath"/>
    <x v="70"/>
    <d v="2019-05-21T00:00:00"/>
    <n v="2"/>
    <s v="Season"/>
    <n v="1250"/>
    <s v="Bentley"/>
    <s v="Nieves"/>
    <s v="1225 Thunder  Treasure  Highlands"/>
    <s v="Athens"/>
    <x v="14"/>
    <x v="1"/>
    <s v="xxxx-xxxx-xxxx-3311"/>
    <s v="Brooke"/>
  </r>
  <r>
    <s v="2019-0486"/>
    <n v="222"/>
    <s v="Luxury 2 Bedroom, 2 Bath"/>
    <x v="70"/>
    <d v="2019-05-21T00:00:00"/>
    <n v="2"/>
    <s v="Season"/>
    <n v="1700"/>
    <s v="Zoe"/>
    <s v="Mcclure"/>
    <s v="2038 Gentle  Pony  Vista"/>
    <s v="Cary"/>
    <x v="12"/>
    <x v="0"/>
    <s v="xxxx-xxxxxx-x3050"/>
    <s v="Thoren"/>
  </r>
  <r>
    <s v="2019-0487"/>
    <n v="216"/>
    <s v="Standard 2 Bedroom, 2 Bath"/>
    <x v="70"/>
    <d v="2019-05-28T00:00:00"/>
    <n v="3"/>
    <s v="Season"/>
    <n v="1650"/>
    <s v="Jonathan"/>
    <s v="Summers"/>
    <s v="4377 Harvest  Blossom  Jetty"/>
    <s v="Sanford"/>
    <x v="0"/>
    <x v="2"/>
    <s v=""/>
    <s v="Lars"/>
  </r>
  <r>
    <s v="2019-0488"/>
    <n v="209"/>
    <s v="Deluxe 2 Bedroom, 1 Bath"/>
    <x v="70"/>
    <d v="2019-05-14T00:00:00"/>
    <n v="1"/>
    <s v="Season"/>
    <n v="625"/>
    <s v="Avery"/>
    <s v="Everett"/>
    <s v="3118 Clear  Lake  Bank"/>
    <s v="Tampa"/>
    <x v="0"/>
    <x v="5"/>
    <s v=""/>
    <s v="Lars"/>
  </r>
  <r>
    <s v="2019-0489"/>
    <n v="212"/>
    <s v="Deluxe 2 Bedroom, 1 Bath"/>
    <x v="70"/>
    <d v="2019-05-14T00:00:00"/>
    <n v="1"/>
    <s v="Season"/>
    <n v="625"/>
    <s v="Daniel"/>
    <s v="Peters"/>
    <s v="1224 Dusty Goose Point"/>
    <s v="Sunrise"/>
    <x v="0"/>
    <x v="0"/>
    <s v="xxxx-xxxxxx-x2662"/>
    <s v="Lars"/>
  </r>
  <r>
    <s v="2019-0490"/>
    <n v="102"/>
    <s v="Deluxe 1 Bedroom, 1 Bath with hot tub"/>
    <x v="70"/>
    <d v="2019-05-14T00:00:00"/>
    <n v="1"/>
    <s v="Season"/>
    <n v="575"/>
    <s v="Serenity"/>
    <s v="Sloan"/>
    <s v="2934 Pleasant  Creek  Grove"/>
    <s v="Wilson"/>
    <x v="12"/>
    <x v="5"/>
    <s v=""/>
    <s v="Thoren"/>
  </r>
  <r>
    <s v="2019-0491"/>
    <n v="400"/>
    <s v="Standard 4 Bedroom, 3 Bath"/>
    <x v="70"/>
    <d v="2019-05-21T00:00:00"/>
    <n v="2"/>
    <s v="Season"/>
    <n v="1550"/>
    <s v="Kylie"/>
    <s v="Jenkins"/>
    <s v="3450 Stony  Hills  Circle"/>
    <s v="Glenview"/>
    <x v="9"/>
    <x v="0"/>
    <s v="xxxx-xxxxxx-x9372"/>
    <s v="Thoren"/>
  </r>
  <r>
    <s v="2019-0492"/>
    <n v="213"/>
    <s v="Standard 2 Bedroom, 1 Bath with hot tub"/>
    <x v="70"/>
    <d v="2019-05-14T00:00:00"/>
    <n v="1"/>
    <s v="Season"/>
    <n v="575"/>
    <s v="Benjamin"/>
    <s v="Taylor"/>
    <s v="2609 Dusty  Panda  Corner"/>
    <s v="St. Petersburg"/>
    <x v="0"/>
    <x v="3"/>
    <s v="xxxx-xxxx-xxxx-9371"/>
    <s v="Lars"/>
  </r>
  <r>
    <s v="2019-0493"/>
    <n v="205"/>
    <s v="Deluxe 2 Bedroom, 1 Bath with fireplace"/>
    <x v="70"/>
    <d v="2019-05-21T00:00:00"/>
    <n v="2"/>
    <s v="Season"/>
    <n v="1300"/>
    <s v="Sophie"/>
    <s v="Buck"/>
    <s v="3168 Merry Dale Swale"/>
    <s v="Parker"/>
    <x v="29"/>
    <x v="1"/>
    <s v="xxxx-xxxx-xxxx-7914"/>
    <s v="Thoren"/>
  </r>
  <r>
    <s v="2019-0494"/>
    <n v="304"/>
    <s v="Standard 3 Bedroom, 1 Bath with hot tub"/>
    <x v="70"/>
    <d v="2019-05-14T00:00:00"/>
    <n v="1"/>
    <s v="Season"/>
    <n v="675"/>
    <s v="Brayden"/>
    <s v="Richardson"/>
    <s v="3466 Dusty  Pony  Run"/>
    <s v="Cape Coral"/>
    <x v="0"/>
    <x v="0"/>
    <s v="xxxx-xxxxxx-x6624"/>
    <s v="Lars"/>
  </r>
  <r>
    <s v="2019-0495"/>
    <n v="219"/>
    <s v="Deluxe 2 Bedroom, 2 Bath with fireplace and hot tub"/>
    <x v="70"/>
    <d v="2019-05-14T00:00:00"/>
    <n v="1"/>
    <s v="Season"/>
    <n v="725"/>
    <s v="Henry"/>
    <s v="Reilly"/>
    <s v="4488 Colonial  Rabbit  Estates"/>
    <s v="Eagan"/>
    <x v="33"/>
    <x v="2"/>
    <s v=""/>
    <s v="Thoren"/>
  </r>
  <r>
    <s v="2019-0496"/>
    <n v="201"/>
    <s v="Standard 2 Bedroom, 1 Bath with fireplace and hot tub"/>
    <x v="70"/>
    <d v="2019-05-14T00:00:00"/>
    <n v="1"/>
    <s v="Season"/>
    <n v="600"/>
    <s v="Sarah"/>
    <s v="Dillard"/>
    <s v="2356 Wishing  Anchor  Swale"/>
    <s v="Encinitas"/>
    <x v="5"/>
    <x v="2"/>
    <s v=""/>
    <s v="Thoren"/>
  </r>
  <r>
    <s v="2019-0497"/>
    <n v="220"/>
    <s v="Standard 2 Bedroom, 2 Bath with fireplace and hot tub"/>
    <x v="70"/>
    <d v="2019-05-21T00:00:00"/>
    <n v="2"/>
    <s v="Season"/>
    <n v="1250"/>
    <s v="Gianna"/>
    <s v="Clements"/>
    <s v="3770 Middle Spring Court"/>
    <s v="Beavercreek"/>
    <x v="6"/>
    <x v="1"/>
    <s v="xxxx-xxxx-xxxx-1745"/>
    <s v="Thoren"/>
  </r>
  <r>
    <s v="2019-0498"/>
    <n v="207"/>
    <s v="Standard 2 Bedroom, 1 Bath"/>
    <x v="70"/>
    <d v="2019-05-14T00:00:00"/>
    <n v="1"/>
    <s v="Season"/>
    <n v="525"/>
    <s v="Sydney"/>
    <s v="Mcguire"/>
    <s v="1634 Velvet  Robin  Nook"/>
    <s v="Summerville"/>
    <x v="3"/>
    <x v="1"/>
    <s v="xxxx-xxxx-xxxx-9614"/>
    <s v="Thoren"/>
  </r>
  <r>
    <s v="2019-0499"/>
    <n v="225"/>
    <s v="Deluxe 2 Bedroom, 2 Bath with fireplace"/>
    <x v="70"/>
    <d v="2019-05-14T00:00:00"/>
    <n v="1"/>
    <s v="Season"/>
    <n v="675"/>
    <s v="Abigail"/>
    <s v="Briggs"/>
    <s v="3356 Rustic  Rabbit  Arbor"/>
    <s v="Rock Hill"/>
    <x v="3"/>
    <x v="5"/>
    <s v=""/>
    <s v="Thoren"/>
  </r>
  <r>
    <s v="2019-0500"/>
    <n v="200"/>
    <s v="Deluxe 2 Bedroom, 1 Bath with fireplace"/>
    <x v="70"/>
    <d v="2019-05-14T00:00:00"/>
    <n v="1"/>
    <s v="Season"/>
    <n v="650"/>
    <s v="Jeremiah"/>
    <s v="Pace"/>
    <s v="1567 Bright  Robin  Landing"/>
    <s v="Palm Beach Gardens"/>
    <x v="0"/>
    <x v="1"/>
    <s v="xxxx-xxxx-xxxx-7807"/>
    <s v="Lars"/>
  </r>
  <r>
    <s v="2019-0501"/>
    <n v="208"/>
    <s v="Standard 2 Bedroom, 1 Bath"/>
    <x v="70"/>
    <d v="2019-05-14T00:00:00"/>
    <n v="1"/>
    <s v="Season"/>
    <n v="525"/>
    <s v="Logan"/>
    <s v="Oneill"/>
    <s v="1062 Quiet  Rise  Trace"/>
    <s v="Deerfield Beach"/>
    <x v="0"/>
    <x v="5"/>
    <s v=""/>
    <s v="Lars"/>
  </r>
  <r>
    <s v="2019-0502"/>
    <n v="312"/>
    <s v="Standard 3 Bedroom, 3 Bath with fireplace"/>
    <x v="70"/>
    <d v="2019-05-14T00:00:00"/>
    <n v="1"/>
    <s v="Season"/>
    <n v="700"/>
    <s v="Liam"/>
    <s v="Ortiz"/>
    <s v="221 Silver  Leaf  Hollow"/>
    <s v="Richmond"/>
    <x v="8"/>
    <x v="1"/>
    <s v="xxxx-xxxx-xxxx-6984"/>
    <s v="Thoren"/>
  </r>
  <r>
    <s v="2019-0503"/>
    <n v="103"/>
    <s v="Deluxe 1 Bedroom, 1 Bath"/>
    <x v="70"/>
    <d v="2019-05-21T00:00:00"/>
    <n v="2"/>
    <s v="Season"/>
    <n v="1050"/>
    <s v="Melanie"/>
    <s v="Tillman"/>
    <s v="4923 Round  Anchor  Estates"/>
    <s v="Johnson City"/>
    <x v="10"/>
    <x v="1"/>
    <s v="xxxx-xxxx-xxxx-0886"/>
    <s v="Thoren"/>
  </r>
  <r>
    <s v="2019-0504"/>
    <n v="227"/>
    <s v="Deluxe 2 Bedroom, 2 Bath"/>
    <x v="70"/>
    <d v="2019-05-14T00:00:00"/>
    <n v="1"/>
    <s v="Season"/>
    <n v="650"/>
    <s v="Leah"/>
    <s v="Clemons"/>
    <s v="690 Indian  Panda  Vale"/>
    <s v="Roanoke"/>
    <x v="8"/>
    <x v="1"/>
    <s v="xxxx-xxxx-xxxx-8079"/>
    <s v="Thoren"/>
  </r>
  <r>
    <s v="2019-0505"/>
    <n v="202"/>
    <s v="Luxury 2 Bedroom, 1 Bath with fireplace"/>
    <x v="70"/>
    <d v="2019-05-14T00:00:00"/>
    <n v="1"/>
    <s v="Season"/>
    <n v="850"/>
    <s v="Alexis"/>
    <s v="Butler"/>
    <s v="2932 Wishing  Brook  Acres"/>
    <s v="Terre Haute"/>
    <x v="4"/>
    <x v="0"/>
    <s v="xxxx-xxxxxx-x1503"/>
    <s v="Thoren"/>
  </r>
  <r>
    <s v="2019-0506"/>
    <n v="228"/>
    <s v="Standard 2 Bedroom, 2 Bath"/>
    <x v="70"/>
    <d v="2019-05-14T00:00:00"/>
    <n v="1"/>
    <s v="Season"/>
    <n v="550"/>
    <s v="Mackenzie"/>
    <s v="Boyle"/>
    <s v="2436 Silver  Embers  Swale"/>
    <s v="Memphis"/>
    <x v="10"/>
    <x v="2"/>
    <s v=""/>
    <s v="Thoren"/>
  </r>
  <r>
    <s v="2019-0507"/>
    <n v="217"/>
    <s v="Luxury 2 Bedroom, 2 Bath with fireplace"/>
    <x v="70"/>
    <d v="2019-05-14T00:00:00"/>
    <n v="1"/>
    <s v="Season"/>
    <n v="875"/>
    <s v="Khloe"/>
    <s v="Terry"/>
    <s v="4277 Silent  Deer  Orchard"/>
    <s v="Trenton"/>
    <x v="31"/>
    <x v="0"/>
    <s v="xxxx-xxxxxx-x3011"/>
    <s v="Thoren"/>
  </r>
  <r>
    <s v="2019-0508"/>
    <n v="105"/>
    <s v="Deluxe 1 Bedroom, 1 Bath"/>
    <x v="70"/>
    <d v="2019-05-14T00:00:00"/>
    <n v="1"/>
    <s v="Season"/>
    <n v="525"/>
    <s v="Victoria"/>
    <s v="Henson"/>
    <s v="2839 Clear  Prairie  Cove"/>
    <s v="Covington"/>
    <x v="28"/>
    <x v="1"/>
    <s v="xxxx-xxxx-xxxx-5712"/>
    <s v="Thoren"/>
  </r>
  <r>
    <s v="2019-0509"/>
    <n v="100"/>
    <s v="Standard 1 Bedroom, 1 Bath"/>
    <x v="70"/>
    <d v="2019-05-14T00:00:00"/>
    <n v="1"/>
    <s v="Season"/>
    <n v="425"/>
    <s v="Brianna"/>
    <s v="Bishop"/>
    <s v="2070 Fallen  Pioneer  Place"/>
    <s v="Suffolk"/>
    <x v="8"/>
    <x v="5"/>
    <s v=""/>
    <s v="Thoren"/>
  </r>
  <r>
    <s v="2019-0510"/>
    <n v="210"/>
    <s v="Standard 2 Bedroom, 1 Bath"/>
    <x v="70"/>
    <d v="2019-05-14T00:00:00"/>
    <n v="1"/>
    <s v="Season"/>
    <n v="525"/>
    <s v="William"/>
    <s v="Page"/>
    <s v="4240 Sleepy  Forest  Canyon"/>
    <s v="Nashville"/>
    <x v="10"/>
    <x v="1"/>
    <s v="xxxx-xxxx-xxxx-4147"/>
    <s v="Thoren"/>
  </r>
  <r>
    <s v="2019-0511"/>
    <n v="305"/>
    <s v="Deluxe 3 Bedroom, 2 Bath with fireplace and hot tub"/>
    <x v="70"/>
    <d v="2019-05-14T00:00:00"/>
    <n v="1"/>
    <s v="Season"/>
    <n v="825"/>
    <s v="Max"/>
    <s v="Dejesus"/>
    <s v="3585 Dewy  Brook  Cove"/>
    <s v="Palatine"/>
    <x v="9"/>
    <x v="1"/>
    <s v="xxxx-xxxx-xxxx-6161"/>
    <s v="Thoren"/>
  </r>
  <r>
    <s v="2019-0512"/>
    <n v="104"/>
    <s v="Deluxe 1 Bedroom, 1 Bath"/>
    <x v="70"/>
    <d v="2019-05-14T00:00:00"/>
    <n v="1"/>
    <s v="Season"/>
    <n v="525"/>
    <s v="Kennedy"/>
    <s v="Buck"/>
    <s v="1543 Middle  Lake  Bend"/>
    <s v="Newport News"/>
    <x v="8"/>
    <x v="3"/>
    <s v="xxxx-xxxx-xxxx-0414"/>
    <s v="Thoren"/>
  </r>
  <r>
    <s v="2019-0513"/>
    <n v="402"/>
    <s v="Deluxe 4 Bedroom, 4 Bath with fireplace"/>
    <x v="70"/>
    <d v="2019-05-14T00:00:00"/>
    <n v="1"/>
    <s v="Season"/>
    <n v="925"/>
    <s v="Brody"/>
    <s v="Bird"/>
    <s v="2944 Blue  Shadow  Estates"/>
    <s v="Greensboro"/>
    <x v="12"/>
    <x v="2"/>
    <s v=""/>
    <s v="Thoren"/>
  </r>
  <r>
    <s v="2019-0514"/>
    <n v="401"/>
    <s v="Luxury 4 Bedroom, 4 Bath"/>
    <x v="70"/>
    <d v="2019-05-14T00:00:00"/>
    <n v="1"/>
    <s v="Season"/>
    <n v="1100"/>
    <s v="Melanie"/>
    <s v="Oneil"/>
    <s v="4335 Quiet  Zephyr  Falls"/>
    <s v="Joplin"/>
    <x v="13"/>
    <x v="1"/>
    <s v="xxxx-xxxx-xxxx-4815"/>
    <s v="Thoren"/>
  </r>
  <r>
    <s v="2019-0515"/>
    <n v="223"/>
    <s v="Deluxe 2 Bedroom, 2 Bath"/>
    <x v="70"/>
    <d v="2019-05-14T00:00:00"/>
    <n v="1"/>
    <s v="Season"/>
    <n v="650"/>
    <s v="Lauren"/>
    <s v="Meyer"/>
    <s v="1864 Iron  Hills  Dell"/>
    <s v="Dunwoody"/>
    <x v="14"/>
    <x v="3"/>
    <s v="xxxx-xxxx-xxxx-9535"/>
    <s v="Brooke"/>
  </r>
  <r>
    <s v="2019-0516"/>
    <n v="314"/>
    <s v="Luxury 3 Bedroom, 3 Bath"/>
    <x v="70"/>
    <d v="2019-05-14T00:00:00"/>
    <n v="1"/>
    <s v="Season"/>
    <n v="975"/>
    <s v="Robert"/>
    <s v="Booker"/>
    <s v="4031 Quaking  Anchor  Lane"/>
    <s v="Allentown"/>
    <x v="17"/>
    <x v="5"/>
    <s v=""/>
    <s v="Thoren"/>
  </r>
  <r>
    <s v="2019-0517"/>
    <n v="218"/>
    <s v="Deluxe 2 Bedroom, 2 Bath with fireplace"/>
    <x v="70"/>
    <d v="2019-05-14T00:00:00"/>
    <n v="1"/>
    <s v="Season"/>
    <n v="675"/>
    <s v="Sarah"/>
    <s v="Berry"/>
    <s v="2246 Harvest Butterfly Valley"/>
    <s v="Sandy Springs"/>
    <x v="14"/>
    <x v="1"/>
    <s v="xxxx-xxxx-xxxx-0464"/>
    <s v="Brooke"/>
  </r>
  <r>
    <s v="2019-0518"/>
    <n v="600"/>
    <s v="Standard 6 Bedroom, 4 Bath with fireplace"/>
    <x v="70"/>
    <d v="2019-05-14T00:00:00"/>
    <n v="1"/>
    <s v="Season"/>
    <n v="1025"/>
    <s v="Lucas"/>
    <s v="Chase"/>
    <s v="3431 Cozy Shadow Park"/>
    <s v="High Point"/>
    <x v="12"/>
    <x v="0"/>
    <s v="xxxx-xxxxxx-x3070"/>
    <s v="Thoren"/>
  </r>
  <r>
    <s v="2019-0519"/>
    <n v="600"/>
    <s v="Standard 6 Bedroom, 4 Bath with fireplace"/>
    <x v="71"/>
    <d v="2019-06-04T00:00:00"/>
    <n v="3"/>
    <s v="Season"/>
    <n v="3075"/>
    <s v="Stella"/>
    <s v="Hancock"/>
    <s v="3716 Lazy  Treasure  Bank"/>
    <s v="Doral"/>
    <x v="0"/>
    <x v="0"/>
    <s v="xxxx-xxxxxx-x9589"/>
    <s v="Lars"/>
  </r>
  <r>
    <s v="2019-0520"/>
    <n v="226"/>
    <s v="Standard 2 Bedroom, 2 Bath"/>
    <x v="71"/>
    <d v="2019-05-21T00:00:00"/>
    <n v="1"/>
    <s v="Season"/>
    <n v="550"/>
    <s v="Grayson"/>
    <s v="Miller"/>
    <s v="1377 Quaking  Quail  Corner"/>
    <s v="Hialeah"/>
    <x v="0"/>
    <x v="1"/>
    <s v="xxxx-xxxx-xxxx-0246"/>
    <s v="Lars"/>
  </r>
  <r>
    <s v="2019-0521"/>
    <n v="105"/>
    <s v="Deluxe 1 Bedroom, 1 Bath"/>
    <x v="71"/>
    <d v="2019-05-28T00:00:00"/>
    <n v="2"/>
    <s v="Season"/>
    <n v="1050"/>
    <s v="Kevin"/>
    <s v="May"/>
    <s v="1788 Grand Pond Chase, Apt 55"/>
    <s v="Wilson"/>
    <x v="12"/>
    <x v="4"/>
    <s v="xxxx-xxxx-xxxx-5694"/>
    <s v="Thoren"/>
  </r>
  <r>
    <s v="2019-0522"/>
    <n v="221"/>
    <s v="Standard 2 Bedroom, 2 Bath"/>
    <x v="71"/>
    <d v="2019-05-21T00:00:00"/>
    <n v="1"/>
    <s v="Season"/>
    <n v="550"/>
    <s v="Robert"/>
    <s v="Leon"/>
    <s v="455 Lazy Dale Vista"/>
    <s v="Wilmington"/>
    <x v="12"/>
    <x v="1"/>
    <s v="xxxx-xxxx-xxxx-7959"/>
    <s v="Thoren"/>
  </r>
  <r>
    <s v="2019-0523"/>
    <n v="302"/>
    <s v="Standard 3 Bedroom, 1 Bath with hot tub"/>
    <x v="71"/>
    <d v="2019-05-21T00:00:00"/>
    <n v="1"/>
    <s v="Season"/>
    <n v="675"/>
    <s v="Khloe"/>
    <s v="Serrano"/>
    <s v="3217 Hazy  Deer  Chase"/>
    <s v="Naperville"/>
    <x v="9"/>
    <x v="0"/>
    <s v="xxxx-xxxxxx-x7268"/>
    <s v="Thoren"/>
  </r>
  <r>
    <s v="2019-0524"/>
    <n v="306"/>
    <s v="Standard 3 Bedroom, 2 Bath"/>
    <x v="71"/>
    <d v="2019-05-21T00:00:00"/>
    <n v="1"/>
    <s v="Season"/>
    <n v="650"/>
    <s v="Logan"/>
    <s v="Gutierrez"/>
    <s v="3236 Cotton  Cloud  Dale"/>
    <s v="Jacksonville"/>
    <x v="12"/>
    <x v="4"/>
    <s v="xxxx-xxxx-xxxx-8336"/>
    <s v="Thoren"/>
  </r>
  <r>
    <s v="2019-0525"/>
    <n v="401"/>
    <s v="Luxury 4 Bedroom, 4 Bath"/>
    <x v="71"/>
    <d v="2019-05-21T00:00:00"/>
    <n v="1"/>
    <s v="Season"/>
    <n v="1100"/>
    <s v="Aaliyah"/>
    <s v="Case"/>
    <s v="4498 Round Zephyr Hollow"/>
    <s v="Yuba City"/>
    <x v="5"/>
    <x v="0"/>
    <s v="xxxx-xxxxxx-x5870"/>
    <s v="Thoren"/>
  </r>
  <r>
    <s v="2019-0526"/>
    <n v="315"/>
    <s v="Standard 3 Bedroom, 3 Bath"/>
    <x v="71"/>
    <d v="2019-05-21T00:00:00"/>
    <n v="1"/>
    <s v="Season"/>
    <n v="675"/>
    <s v="Angel"/>
    <s v="Hayes"/>
    <s v="458 Lost  Leaf  Run"/>
    <s v="Richmond"/>
    <x v="8"/>
    <x v="2"/>
    <s v=""/>
    <s v="Thoren"/>
  </r>
  <r>
    <s v="2019-0527"/>
    <n v="228"/>
    <s v="Standard 2 Bedroom, 2 Bath"/>
    <x v="71"/>
    <d v="2019-05-21T00:00:00"/>
    <n v="1"/>
    <s v="Season"/>
    <n v="550"/>
    <s v="Stella"/>
    <s v="Brewer"/>
    <s v="628 Tawny Beacon Woods"/>
    <s v="Meridian"/>
    <x v="24"/>
    <x v="3"/>
    <s v="xxxx-xxxx-xxxx-9213"/>
    <s v="Thoren"/>
  </r>
  <r>
    <s v="2019-0528"/>
    <n v="213"/>
    <s v="Standard 2 Bedroom, 1 Bath with hot tub"/>
    <x v="71"/>
    <d v="2019-05-28T00:00:00"/>
    <n v="2"/>
    <s v="Season"/>
    <n v="1150"/>
    <s v="Evelyn"/>
    <s v="Kinney"/>
    <s v="4063 Broad Spring Bank"/>
    <s v="Deerfield Beach"/>
    <x v="0"/>
    <x v="1"/>
    <s v="xxxx-xxxx-xxxx-9626"/>
    <s v="Lars"/>
  </r>
  <r>
    <s v="2019-0529"/>
    <n v="314"/>
    <s v="Luxury 3 Bedroom, 3 Bath"/>
    <x v="71"/>
    <d v="2019-05-21T00:00:00"/>
    <n v="1"/>
    <s v="Season"/>
    <n v="975"/>
    <s v="Gabriel"/>
    <s v="Mills"/>
    <s v="2994 Crystal  Pioneer  Vista"/>
    <s v="Pembroke Pines"/>
    <x v="0"/>
    <x v="3"/>
    <s v="xxxx-xxxx-xxxx-3625"/>
    <s v="Lars"/>
  </r>
  <r>
    <s v="2019-0530"/>
    <n v="102"/>
    <s v="Deluxe 1 Bedroom, 1 Bath with hot tub"/>
    <x v="71"/>
    <d v="2019-05-21T00:00:00"/>
    <n v="1"/>
    <s v="Season"/>
    <n v="575"/>
    <s v="Faith"/>
    <s v="Trujillo"/>
    <s v="1135 Colonial  Mountain  Estates"/>
    <s v="Jackson"/>
    <x v="24"/>
    <x v="3"/>
    <s v="xxxx-xxxx-xxxx-9416"/>
    <s v="Thoren"/>
  </r>
  <r>
    <s v="2019-0531"/>
    <n v="212"/>
    <s v="Deluxe 2 Bedroom, 1 Bath"/>
    <x v="71"/>
    <d v="2019-05-21T00:00:00"/>
    <n v="1"/>
    <s v="Season"/>
    <n v="625"/>
    <s v="Ellie"/>
    <s v="Trevino"/>
    <s v="1336 Sleepy  Bluff  Valley"/>
    <s v="Margate"/>
    <x v="0"/>
    <x v="3"/>
    <s v="xxxx-xxxx-xxxx-0568"/>
    <s v="Lars"/>
  </r>
  <r>
    <s v="2019-0532"/>
    <n v="501"/>
    <s v="Standard 5 Bedroom, 4 Bath"/>
    <x v="71"/>
    <d v="2019-05-21T00:00:00"/>
    <n v="1"/>
    <s v="Season"/>
    <n v="900"/>
    <s v="Ava"/>
    <s v="Brooks"/>
    <s v="4606 Blue Rabbit Stead"/>
    <s v="Hemet"/>
    <x v="5"/>
    <x v="5"/>
    <s v=""/>
    <s v="Thoren"/>
  </r>
  <r>
    <s v="2019-0533"/>
    <n v="225"/>
    <s v="Deluxe 2 Bedroom, 2 Bath with fireplace"/>
    <x v="71"/>
    <d v="2019-05-28T00:00:00"/>
    <n v="2"/>
    <s v="Season"/>
    <n v="1350"/>
    <s v="Landon"/>
    <s v="Kennedy"/>
    <s v="3453 Stony Panda Grove"/>
    <s v="Johns Creek"/>
    <x v="14"/>
    <x v="3"/>
    <s v="xxxx-xxxx-xxxx-7575"/>
    <s v="Brooke"/>
  </r>
  <r>
    <s v="2019-0534"/>
    <n v="308"/>
    <s v="Deluxe 3 Bedroom, 2 Bath with fireplace and hot tub"/>
    <x v="71"/>
    <d v="2019-05-21T00:00:00"/>
    <n v="1"/>
    <s v="Season"/>
    <n v="825"/>
    <s v="Joseph"/>
    <s v="Wilson"/>
    <s v="2759 Colonial  Sky  Court"/>
    <s v="Miami Gardens"/>
    <x v="0"/>
    <x v="5"/>
    <s v=""/>
    <s v="Lars"/>
  </r>
  <r>
    <s v="2019-0535"/>
    <n v="214"/>
    <s v="Deluxe 2 Bedroom, 1 Bath"/>
    <x v="71"/>
    <d v="2019-05-21T00:00:00"/>
    <n v="1"/>
    <s v="Season"/>
    <n v="625"/>
    <s v="Ella"/>
    <s v="Gallegos"/>
    <s v="1243 Cozy  Treasure  Way"/>
    <s v="Jupiter"/>
    <x v="0"/>
    <x v="3"/>
    <s v="xxxx-xxxx-xxxx-4788"/>
    <s v="Lars"/>
  </r>
  <r>
    <s v="2019-0536"/>
    <n v="104"/>
    <s v="Deluxe 1 Bedroom, 1 Bath"/>
    <x v="71"/>
    <d v="2019-05-21T00:00:00"/>
    <n v="1"/>
    <s v="Season"/>
    <n v="525"/>
    <s v="Cameron"/>
    <s v="Garcia"/>
    <s v="893 Dewy  Barn  Trace"/>
    <s v="Miami"/>
    <x v="0"/>
    <x v="2"/>
    <s v=""/>
    <s v="Lars"/>
  </r>
  <r>
    <s v="2019-0537"/>
    <n v="312"/>
    <s v="Standard 3 Bedroom, 3 Bath with fireplace"/>
    <x v="71"/>
    <d v="2019-05-28T00:00:00"/>
    <n v="2"/>
    <s v="Season"/>
    <n v="1400"/>
    <s v="Destiny"/>
    <s v="Rollins"/>
    <s v="2806 Crystal  Rise  Edge"/>
    <s v="Temple"/>
    <x v="7"/>
    <x v="1"/>
    <s v="xxxx-xxxx-xxxx-2313"/>
    <s v="Thoren"/>
  </r>
  <r>
    <s v="2019-0538"/>
    <n v="227"/>
    <s v="Deluxe 2 Bedroom, 2 Bath"/>
    <x v="71"/>
    <d v="2019-05-21T00:00:00"/>
    <n v="1"/>
    <s v="Season"/>
    <n v="650"/>
    <s v="Oliver"/>
    <s v="Rogers"/>
    <s v="2643 Blue  Sky  Jetty"/>
    <s v="Miami Beach"/>
    <x v="0"/>
    <x v="2"/>
    <s v=""/>
    <s v="Lars"/>
  </r>
  <r>
    <s v="2019-0539"/>
    <n v="206"/>
    <s v="Deluxe 2 Bedroom, 1 Bath"/>
    <x v="71"/>
    <d v="2019-05-21T00:00:00"/>
    <n v="1"/>
    <s v="Season"/>
    <n v="625"/>
    <s v="Tristan"/>
    <s v="Alston"/>
    <s v="166 Shady  View  Acres"/>
    <s v="Blaine"/>
    <x v="33"/>
    <x v="5"/>
    <s v=""/>
    <s v="Thoren"/>
  </r>
  <r>
    <s v="2019-0540"/>
    <n v="101"/>
    <s v="Standard 1 Bedroom, 1 Bath with fireplace"/>
    <x v="71"/>
    <d v="2019-05-28T00:00:00"/>
    <n v="2"/>
    <s v="Season"/>
    <n v="900"/>
    <s v="Luis"/>
    <s v="Nash"/>
    <s v="1604 Colonial  Hills  Terrace"/>
    <s v="Macon"/>
    <x v="14"/>
    <x v="3"/>
    <s v="xxxx-xxxx-xxxx-1072"/>
    <s v="Brooke"/>
  </r>
  <r>
    <s v="2019-0541"/>
    <n v="500"/>
    <s v="Deluxe 5 Bedroom, 3 Bath with fireplace and hot tub"/>
    <x v="71"/>
    <d v="2019-05-21T00:00:00"/>
    <n v="1"/>
    <s v="Season"/>
    <n v="1050"/>
    <s v="Tristan"/>
    <s v="Carroll"/>
    <s v="4493 Sunny Pony Way"/>
    <s v="Pensacola"/>
    <x v="0"/>
    <x v="3"/>
    <s v="xxxx-xxxx-xxxx-6844"/>
    <s v="Lars"/>
  </r>
  <r>
    <s v="2019-0542"/>
    <n v="224"/>
    <s v="Luxury 2 Bedroom, 2 Bath with fireplace"/>
    <x v="71"/>
    <d v="2019-05-21T00:00:00"/>
    <n v="1"/>
    <s v="Season"/>
    <n v="875"/>
    <s v="Matthew"/>
    <s v="Shaffer"/>
    <s v="1877 Emerald  Bluff  Stead"/>
    <s v="Pinellas Park"/>
    <x v="0"/>
    <x v="4"/>
    <s v="xxxx-xxxx-xxxx-0858"/>
    <s v="Lars"/>
  </r>
  <r>
    <s v="2019-0543"/>
    <n v="223"/>
    <s v="Deluxe 2 Bedroom, 2 Bath"/>
    <x v="71"/>
    <d v="2019-05-21T00:00:00"/>
    <n v="1"/>
    <s v="Season"/>
    <n v="650"/>
    <s v="Mariah"/>
    <s v="Walter"/>
    <s v="2765 Stony  Bear  Knoll"/>
    <s v="Cincinnati"/>
    <x v="6"/>
    <x v="0"/>
    <s v="xxxx-xxxxxx-x6788"/>
    <s v="Thoren"/>
  </r>
  <r>
    <s v="2019-0544"/>
    <n v="207"/>
    <s v="Standard 2 Bedroom, 1 Bath"/>
    <x v="71"/>
    <d v="2019-05-21T00:00:00"/>
    <n v="1"/>
    <s v="Season"/>
    <n v="525"/>
    <s v="Oliver"/>
    <s v="Meyers"/>
    <s v="1988 Red  Pioneer  Path"/>
    <s v="Phenix City"/>
    <x v="21"/>
    <x v="4"/>
    <s v="xxxx-xxxx-xxxx-7672"/>
    <s v="Brooke"/>
  </r>
  <r>
    <s v="2019-0545"/>
    <n v="202"/>
    <s v="Luxury 2 Bedroom, 1 Bath with fireplace"/>
    <x v="71"/>
    <d v="2019-05-21T00:00:00"/>
    <n v="1"/>
    <s v="Season"/>
    <n v="850"/>
    <s v="Peyton"/>
    <s v="Mcbride"/>
    <s v="3475 Thunder Hickory Park, Apt 222"/>
    <s v="Greenville"/>
    <x v="12"/>
    <x v="3"/>
    <s v="xxxx-xxxx-xxxx-3614"/>
    <s v="Thoren"/>
  </r>
  <r>
    <s v="2019-0546"/>
    <n v="218"/>
    <s v="Deluxe 2 Bedroom, 2 Bath with fireplace"/>
    <x v="71"/>
    <d v="2019-05-21T00:00:00"/>
    <n v="1"/>
    <s v="Season"/>
    <n v="675"/>
    <s v="Kayla"/>
    <s v="Horn"/>
    <s v="4103 Harvest  Fawn  Terrace"/>
    <s v="Wyoming"/>
    <x v="19"/>
    <x v="1"/>
    <s v="xxxx-xxxx-xxxx-7020"/>
    <s v="Thoren"/>
  </r>
  <r>
    <s v="2019-0547"/>
    <n v="208"/>
    <s v="Standard 2 Bedroom, 1 Bath"/>
    <x v="71"/>
    <d v="2019-05-21T00:00:00"/>
    <n v="1"/>
    <s v="Season"/>
    <n v="525"/>
    <s v="Luis"/>
    <s v="Duke"/>
    <s v="2698 Silent  Beacon  Dale"/>
    <s v="Dublin"/>
    <x v="6"/>
    <x v="2"/>
    <s v=""/>
    <s v="Thoren"/>
  </r>
  <r>
    <s v="2019-0548"/>
    <n v="215"/>
    <s v="Standard 2 Bedroom, 2 Bath"/>
    <x v="71"/>
    <d v="2019-05-21T00:00:00"/>
    <n v="1"/>
    <s v="Season"/>
    <n v="550"/>
    <s v="Katherine"/>
    <s v="Whitehead"/>
    <s v="3845 Golden Zephyr Hollow"/>
    <s v="Belleville"/>
    <x v="9"/>
    <x v="1"/>
    <s v="xxxx-xxxx-xxxx-8684"/>
    <s v="Thoren"/>
  </r>
  <r>
    <s v="2019-0549"/>
    <n v="305"/>
    <s v="Deluxe 3 Bedroom, 2 Bath with fireplace and hot tub"/>
    <x v="71"/>
    <d v="2019-05-28T00:00:00"/>
    <n v="2"/>
    <s v="Season"/>
    <n v="1650"/>
    <s v="Melanie"/>
    <s v="Mcfarland"/>
    <s v="1546 Grand  Elk  Meadow"/>
    <s v="Chapel Hill"/>
    <x v="12"/>
    <x v="5"/>
    <s v=""/>
    <s v="Thoren"/>
  </r>
  <r>
    <s v="2019-0550"/>
    <n v="217"/>
    <s v="Luxury 2 Bedroom, 2 Bath with fireplace"/>
    <x v="71"/>
    <d v="2019-05-21T00:00:00"/>
    <n v="1"/>
    <s v="Season"/>
    <n v="875"/>
    <s v="Nathaniel"/>
    <s v="Levy"/>
    <s v="4090 Hazy  Embers  Round"/>
    <s v="Coral Springs"/>
    <x v="0"/>
    <x v="0"/>
    <s v="xxxx-xxxxxx-x1259"/>
    <s v="Lars"/>
  </r>
  <r>
    <s v="2019-0551"/>
    <n v="204"/>
    <s v="Standard 2 Bedroom, 1 Bath"/>
    <x v="71"/>
    <d v="2019-05-21T00:00:00"/>
    <n v="1"/>
    <s v="Season"/>
    <n v="525"/>
    <s v="Joshua"/>
    <s v="Long"/>
    <s v="3643 Burning  Fox  Arbor"/>
    <s v="Ocoee"/>
    <x v="0"/>
    <x v="1"/>
    <s v="xxxx-xxxx-xxxx-5460"/>
    <s v="Lars"/>
  </r>
  <r>
    <s v="2019-0552"/>
    <n v="210"/>
    <s v="Standard 2 Bedroom, 1 Bath"/>
    <x v="71"/>
    <d v="2019-05-28T00:00:00"/>
    <n v="2"/>
    <s v="Season"/>
    <n v="1050"/>
    <s v="Lydia"/>
    <s v="Lang"/>
    <s v="2283 Round  Gate  Meadow"/>
    <s v="Dublin"/>
    <x v="6"/>
    <x v="2"/>
    <s v=""/>
    <s v="Thoren"/>
  </r>
  <r>
    <s v="2019-0553"/>
    <n v="209"/>
    <s v="Deluxe 2 Bedroom, 1 Bath"/>
    <x v="71"/>
    <d v="2019-05-21T00:00:00"/>
    <n v="1"/>
    <s v="Season"/>
    <n v="625"/>
    <s v="Benjamin"/>
    <s v="Berg"/>
    <s v="1956 Quiet  Spring  Bank"/>
    <s v="Hammond"/>
    <x v="4"/>
    <x v="0"/>
    <s v="xxxx-xxxxxx-x9824"/>
    <s v="Thoren"/>
  </r>
  <r>
    <s v="2019-0554"/>
    <n v="314"/>
    <s v="Luxury 3 Bedroom, 3 Bath"/>
    <x v="72"/>
    <d v="2019-05-28T00:00:00"/>
    <n v="1"/>
    <s v="Season"/>
    <n v="975"/>
    <s v="Jason"/>
    <s v="West"/>
    <s v="4758 Indian  Robin  Run"/>
    <s v="Sanford"/>
    <x v="0"/>
    <x v="1"/>
    <s v="xxxx-xxxx-xxxx-6580"/>
    <s v="Lars"/>
  </r>
  <r>
    <s v="2019-0555"/>
    <n v="211"/>
    <s v="Luxury 2 Bedroom, 1 Bath with hot tub"/>
    <x v="72"/>
    <d v="2019-06-04T00:00:00"/>
    <n v="2"/>
    <s v="Season"/>
    <n v="1750"/>
    <s v="Cooper"/>
    <s v="Marquez"/>
    <s v="2038 Harvest  Fawn  Arbor"/>
    <s v="Pasadena"/>
    <x v="7"/>
    <x v="2"/>
    <s v=""/>
    <s v="Thoren"/>
  </r>
  <r>
    <s v="2019-0556"/>
    <n v="104"/>
    <s v="Deluxe 1 Bedroom, 1 Bath"/>
    <x v="72"/>
    <d v="2019-05-28T00:00:00"/>
    <n v="1"/>
    <s v="Season"/>
    <n v="525"/>
    <s v="Aubree"/>
    <s v="Mcdaniel"/>
    <s v="254 Jagged  Log  Glade"/>
    <s v="Hillsboro"/>
    <x v="32"/>
    <x v="5"/>
    <s v=""/>
    <s v="Thoren"/>
  </r>
  <r>
    <s v="2019-0557"/>
    <n v="229"/>
    <s v="Deluxe 2 Bedroom, 2 Bath with hot tub"/>
    <x v="72"/>
    <d v="2019-05-28T00:00:00"/>
    <n v="1"/>
    <s v="Season"/>
    <n v="700"/>
    <s v="Audrey"/>
    <s v="Yates"/>
    <s v="2409 Colonial Dale Knoll, Apt K21"/>
    <s v="Lynwood"/>
    <x v="5"/>
    <x v="0"/>
    <s v="xxxx-xxxxxx-x8820"/>
    <s v="Thoren"/>
  </r>
  <r>
    <s v="2019-0558"/>
    <n v="303"/>
    <s v="Standard 3 Bedroom, 1 Bath"/>
    <x v="72"/>
    <d v="2019-06-04T00:00:00"/>
    <n v="2"/>
    <s v="Season"/>
    <n v="1250"/>
    <s v="Evelyn"/>
    <s v="Christensen"/>
    <s v="2882 Grand Sky Circle"/>
    <s v="North Charleston"/>
    <x v="3"/>
    <x v="0"/>
    <s v="xxxx-xxxxxx-x5188"/>
    <s v="Thoren"/>
  </r>
  <r>
    <s v="2019-0559"/>
    <n v="221"/>
    <s v="Standard 2 Bedroom, 2 Bath"/>
    <x v="72"/>
    <d v="2019-05-28T00:00:00"/>
    <n v="1"/>
    <s v="Season"/>
    <n v="550"/>
    <s v="Isaiah"/>
    <s v="Thompson"/>
    <s v="3298 Dusty  Berry  Ridge"/>
    <s v="Delray Beach"/>
    <x v="0"/>
    <x v="1"/>
    <s v="xxxx-xxxx-xxxx-7309"/>
    <s v="Lars"/>
  </r>
  <r>
    <s v="2019-0560"/>
    <n v="315"/>
    <s v="Standard 3 Bedroom, 3 Bath"/>
    <x v="72"/>
    <d v="2019-05-28T00:00:00"/>
    <n v="1"/>
    <s v="Season"/>
    <n v="675"/>
    <s v="Andrew"/>
    <s v="Dennis"/>
    <s v="4015 Little  Treasure  Ridge"/>
    <s v="Nashville"/>
    <x v="10"/>
    <x v="3"/>
    <s v="xxxx-xxxx-xxxx-8652"/>
    <s v="Thoren"/>
  </r>
  <r>
    <s v="2019-0561"/>
    <n v="306"/>
    <s v="Standard 3 Bedroom, 2 Bath"/>
    <x v="72"/>
    <d v="2019-06-04T00:00:00"/>
    <n v="2"/>
    <s v="Season"/>
    <n v="1300"/>
    <s v="Carter"/>
    <s v="Meyers"/>
    <s v="372 Green  Willow  Nook"/>
    <s v="Dunwoody"/>
    <x v="14"/>
    <x v="1"/>
    <s v="xxxx-xxxx-xxxx-1219"/>
    <s v="Brooke"/>
  </r>
  <r>
    <s v="2019-0562"/>
    <n v="300"/>
    <s v="Standard 3 Bedroom, 1 Bath"/>
    <x v="72"/>
    <d v="2019-06-04T00:00:00"/>
    <n v="2"/>
    <s v="Season"/>
    <n v="1250"/>
    <s v="Elizabeth"/>
    <s v="Lester"/>
    <s v="4424 Misty  Blossom  Ridge"/>
    <s v="Hickory"/>
    <x v="12"/>
    <x v="1"/>
    <s v="xxxx-xxxx-xxxx-0148"/>
    <s v="Thoren"/>
  </r>
  <r>
    <s v="2019-0563"/>
    <n v="203"/>
    <s v="Deluxe 2 Bedroom, 1 Bath"/>
    <x v="72"/>
    <d v="2019-06-04T00:00:00"/>
    <n v="2"/>
    <s v="Season"/>
    <n v="1250"/>
    <s v="Caleb"/>
    <s v="Kane"/>
    <s v="4338 Thunder Rabbit Glade"/>
    <s v="Virginia Beach"/>
    <x v="8"/>
    <x v="2"/>
    <s v=""/>
    <s v="Thoren"/>
  </r>
  <r>
    <s v="2019-0564"/>
    <n v="201"/>
    <s v="Standard 2 Bedroom, 1 Bath with fireplace and hot tub"/>
    <x v="72"/>
    <d v="2019-05-28T00:00:00"/>
    <n v="1"/>
    <s v="Season"/>
    <n v="600"/>
    <s v="Chloe"/>
    <s v="Brennan"/>
    <s v="2634 Golden  Hickory  Acres"/>
    <s v="Jupiter"/>
    <x v="0"/>
    <x v="3"/>
    <s v="xxxx-xxxx-xxxx-6084"/>
    <s v="Lars"/>
  </r>
  <r>
    <s v="2019-0565"/>
    <n v="308"/>
    <s v="Deluxe 3 Bedroom, 2 Bath with fireplace and hot tub"/>
    <x v="72"/>
    <d v="2019-05-28T00:00:00"/>
    <n v="1"/>
    <s v="Season"/>
    <n v="825"/>
    <s v="Jack"/>
    <s v="Cantrell"/>
    <s v="1481 Misty  Pine  Woods"/>
    <s v="Columbus"/>
    <x v="14"/>
    <x v="5"/>
    <s v=""/>
    <s v="Brooke"/>
  </r>
  <r>
    <s v="2019-0566"/>
    <n v="206"/>
    <s v="Deluxe 2 Bedroom, 1 Bath"/>
    <x v="72"/>
    <d v="2019-05-28T00:00:00"/>
    <n v="1"/>
    <s v="Season"/>
    <n v="625"/>
    <s v="Anthony"/>
    <s v="Mccullough"/>
    <s v="1511 Bright Cider Promenade"/>
    <s v="San Diego"/>
    <x v="5"/>
    <x v="0"/>
    <s v="xxxx-xxxxxx-x1812"/>
    <s v="Thoren"/>
  </r>
  <r>
    <s v="2019-0567"/>
    <n v="223"/>
    <s v="Deluxe 2 Bedroom, 2 Bath"/>
    <x v="72"/>
    <d v="2019-05-28T00:00:00"/>
    <n v="1"/>
    <s v="Season"/>
    <n v="650"/>
    <s v="Zoe"/>
    <s v="Dunn"/>
    <s v="1783 Thunder  Apple  Arbor"/>
    <s v="Bellflower"/>
    <x v="5"/>
    <x v="0"/>
    <s v="xxxx-xxxxxx-x5070"/>
    <s v="Thoren"/>
  </r>
  <r>
    <s v="2019-0568"/>
    <n v="227"/>
    <s v="Deluxe 2 Bedroom, 2 Bath"/>
    <x v="72"/>
    <d v="2019-05-28T00:00:00"/>
    <n v="1"/>
    <s v="Season"/>
    <n v="650"/>
    <s v="Jeremiah"/>
    <s v="Little"/>
    <s v="676 Hazy  Timber  Vale"/>
    <s v="Columbus"/>
    <x v="14"/>
    <x v="0"/>
    <s v="xxxx-xxxxxx-x4886"/>
    <s v="Brooke"/>
  </r>
  <r>
    <s v="2019-0569"/>
    <n v="311"/>
    <s v="Deluxe 3 Bedroom, 2 Bath"/>
    <x v="72"/>
    <d v="2019-05-28T00:00:00"/>
    <n v="1"/>
    <s v="Season"/>
    <n v="750"/>
    <s v="Ethan"/>
    <s v="Farrell"/>
    <s v="2542 Harvest Spring Lane"/>
    <s v="Coral Gables"/>
    <x v="0"/>
    <x v="1"/>
    <s v="xxxx-xxxx-xxxx-5343"/>
    <s v="Lars"/>
  </r>
  <r>
    <s v="2019-0570"/>
    <n v="309"/>
    <s v="Luxury 3 Bedroom, 2 Bath with hot tub"/>
    <x v="72"/>
    <d v="2019-05-28T00:00:00"/>
    <n v="1"/>
    <s v="Season"/>
    <n v="1000"/>
    <s v="Mia"/>
    <s v="Horn"/>
    <s v="3301 Harvest  Pioneer  Cove"/>
    <s v="Dover"/>
    <x v="1"/>
    <x v="0"/>
    <s v="xxxx-xxxxxx-x1995"/>
    <s v="Thoren"/>
  </r>
  <r>
    <s v="2019-0571"/>
    <n v="402"/>
    <s v="Deluxe 4 Bedroom, 4 Bath with fireplace"/>
    <x v="72"/>
    <d v="2019-05-28T00:00:00"/>
    <n v="1"/>
    <s v="Season"/>
    <n v="925"/>
    <s v="Samantha"/>
    <s v="Hess"/>
    <s v="2232 Hazy Cloud Grove, Apt 171"/>
    <s v="Port Orange"/>
    <x v="0"/>
    <x v="1"/>
    <s v="xxxx-xxxx-xxxx-6724"/>
    <s v="Lars"/>
  </r>
  <r>
    <s v="2019-0572"/>
    <n v="106"/>
    <s v="Deluxe 1 Bedroom, 1 Bath"/>
    <x v="72"/>
    <d v="2019-05-28T00:00:00"/>
    <n v="1"/>
    <s v="Season"/>
    <n v="525"/>
    <s v="Jasmine"/>
    <s v="Cross"/>
    <s v="2914 Crystal  Pony  Dell"/>
    <s v="Pinellas Park"/>
    <x v="0"/>
    <x v="5"/>
    <s v=""/>
    <s v="Lars"/>
  </r>
  <r>
    <s v="2019-0573"/>
    <n v="220"/>
    <s v="Standard 2 Bedroom, 2 Bath with fireplace and hot tub"/>
    <x v="72"/>
    <d v="2019-05-28T00:00:00"/>
    <n v="1"/>
    <s v="Season"/>
    <n v="625"/>
    <s v="Wyatt"/>
    <s v="Mccall"/>
    <s v="1184 Lazy  Rise  Jetty"/>
    <s v="Columbia"/>
    <x v="3"/>
    <x v="3"/>
    <s v="xxxx-xxxx-xxxx-0321"/>
    <s v="Thoren"/>
  </r>
  <r>
    <s v="2019-0574"/>
    <n v="301"/>
    <s v="Luxury 3 Bedroom, 1 Bath with fireplace and hot tub"/>
    <x v="72"/>
    <d v="2019-05-28T00:00:00"/>
    <n v="1"/>
    <s v="Season"/>
    <n v="1000"/>
    <s v="Avery"/>
    <s v="Hays"/>
    <s v="1494 Umber  Autumn  Avenue"/>
    <s v="Moline"/>
    <x v="9"/>
    <x v="5"/>
    <s v=""/>
    <s v="Thoren"/>
  </r>
  <r>
    <s v="2019-0575"/>
    <n v="215"/>
    <s v="Standard 2 Bedroom, 2 Bath"/>
    <x v="72"/>
    <d v="2019-06-04T00:00:00"/>
    <n v="2"/>
    <s v="Season"/>
    <n v="1100"/>
    <s v="London"/>
    <s v="Mccullough"/>
    <s v="4917 Emerald  Creek  Mews"/>
    <s v="Cape Coral"/>
    <x v="0"/>
    <x v="5"/>
    <s v=""/>
    <s v="Lars"/>
  </r>
  <r>
    <s v="2019-0576"/>
    <n v="313"/>
    <s v="Standard 3 Bedroom, 3 Bath with hot tub"/>
    <x v="72"/>
    <d v="2019-05-28T00:00:00"/>
    <n v="1"/>
    <s v="Season"/>
    <n v="725"/>
    <s v="Owen"/>
    <s v="Guerra"/>
    <s v="483 Bright  Hickory  Avenue"/>
    <s v="Albany"/>
    <x v="14"/>
    <x v="1"/>
    <s v="xxxx-xxxx-xxxx-6914"/>
    <s v="Brooke"/>
  </r>
  <r>
    <s v="2019-0577"/>
    <n v="217"/>
    <s v="Luxury 2 Bedroom, 2 Bath with fireplace"/>
    <x v="72"/>
    <d v="2019-05-28T00:00:00"/>
    <n v="1"/>
    <s v="Season"/>
    <n v="875"/>
    <s v="Brayden"/>
    <s v="Alford"/>
    <s v="3037 Cozy  Brook  Knoll"/>
    <s v="Lakeland"/>
    <x v="0"/>
    <x v="3"/>
    <s v="xxxx-xxxx-xxxx-7480"/>
    <s v="Lars"/>
  </r>
  <r>
    <s v="2019-0578"/>
    <n v="228"/>
    <s v="Standard 2 Bedroom, 2 Bath"/>
    <x v="72"/>
    <d v="2019-05-28T00:00:00"/>
    <n v="1"/>
    <s v="Season"/>
    <n v="550"/>
    <s v="Gabriella"/>
    <s v="Huff"/>
    <s v="4930 Quiet View Landing"/>
    <s v="Newport News"/>
    <x v="8"/>
    <x v="3"/>
    <s v="xxxx-xxxx-xxxx-1861"/>
    <s v="Thoren"/>
  </r>
  <r>
    <s v="2019-0579"/>
    <n v="202"/>
    <s v="Luxury 2 Bedroom, 1 Bath with fireplace"/>
    <x v="72"/>
    <d v="2019-06-04T00:00:00"/>
    <n v="2"/>
    <s v="Season"/>
    <n v="1700"/>
    <s v="Aaron"/>
    <s v="Cain"/>
    <s v="4816 Burning Beacon Cove"/>
    <s v="Memphis"/>
    <x v="10"/>
    <x v="0"/>
    <s v="xxxx-xxxxxx-x7413"/>
    <s v="Thoren"/>
  </r>
  <r>
    <s v="2019-0580"/>
    <n v="302"/>
    <s v="Standard 3 Bedroom, 1 Bath with hot tub"/>
    <x v="72"/>
    <d v="2019-05-28T00:00:00"/>
    <n v="1"/>
    <s v="Season"/>
    <n v="675"/>
    <s v="Hayden"/>
    <s v="Farmer"/>
    <s v="2127 Misty  Shadow  Ledge"/>
    <s v="Madison"/>
    <x v="21"/>
    <x v="2"/>
    <s v=""/>
    <s v="Brooke"/>
  </r>
  <r>
    <s v="2019-0581"/>
    <n v="207"/>
    <s v="Standard 2 Bedroom, 1 Bath"/>
    <x v="72"/>
    <d v="2019-05-28T00:00:00"/>
    <n v="1"/>
    <s v="Season"/>
    <n v="525"/>
    <s v="Luis"/>
    <s v="Hodges"/>
    <s v="2017 Indian  Lake  Farms"/>
    <s v="Lexington"/>
    <x v="28"/>
    <x v="1"/>
    <s v="xxxx-xxxx-xxxx-3533"/>
    <s v="Thoren"/>
  </r>
  <r>
    <s v="2019-0582"/>
    <n v="102"/>
    <s v="Deluxe 1 Bedroom, 1 Bath with hot tub"/>
    <x v="72"/>
    <d v="2019-05-28T00:00:00"/>
    <n v="1"/>
    <s v="Season"/>
    <n v="575"/>
    <s v="Claire"/>
    <s v="Bray"/>
    <s v="3811 Rustic  Berry  Promenade"/>
    <s v="Brookhaven"/>
    <x v="14"/>
    <x v="2"/>
    <s v=""/>
    <s v="Brooke"/>
  </r>
  <r>
    <s v="2019-0583"/>
    <n v="222"/>
    <s v="Luxury 2 Bedroom, 2 Bath"/>
    <x v="72"/>
    <d v="2019-05-28T00:00:00"/>
    <n v="1"/>
    <s v="Season"/>
    <n v="850"/>
    <s v="Josiah"/>
    <s v="Branch"/>
    <s v="1980 Dusty Gate Canyon"/>
    <s v="The Colony"/>
    <x v="7"/>
    <x v="0"/>
    <s v="xxxx-xxxxxx-x1087"/>
    <s v="Thoren"/>
  </r>
  <r>
    <s v="2019-0584"/>
    <n v="208"/>
    <s v="Standard 2 Bedroom, 1 Bath"/>
    <x v="72"/>
    <d v="2019-05-28T00:00:00"/>
    <n v="1"/>
    <s v="Season"/>
    <n v="525"/>
    <s v="Bailey"/>
    <s v="Frazier"/>
    <s v="2724 Heather  Treasure  Ledge"/>
    <s v="St. Louis"/>
    <x v="13"/>
    <x v="2"/>
    <s v=""/>
    <s v="Thoren"/>
  </r>
  <r>
    <s v="2019-0585"/>
    <n v="219"/>
    <s v="Deluxe 2 Bedroom, 2 Bath with fireplace and hot tub"/>
    <x v="72"/>
    <d v="2019-05-28T00:00:00"/>
    <n v="1"/>
    <s v="Season"/>
    <n v="725"/>
    <s v="Jordan"/>
    <s v="Garrett"/>
    <s v="4594 Harvest  Wagon  View"/>
    <s v="Macon"/>
    <x v="14"/>
    <x v="1"/>
    <s v="xxxx-xxxx-xxxx-2006"/>
    <s v="Brooke"/>
  </r>
  <r>
    <s v="2019-0586"/>
    <n v="214"/>
    <s v="Deluxe 2 Bedroom, 1 Bath"/>
    <x v="72"/>
    <d v="2019-05-28T00:00:00"/>
    <n v="1"/>
    <s v="Season"/>
    <n v="625"/>
    <s v="Dylan"/>
    <s v="Frederick"/>
    <s v="2743 Misty Spring Nook"/>
    <s v="Greenville"/>
    <x v="3"/>
    <x v="0"/>
    <s v="xxxx-xxxxxx-x8332"/>
    <s v="Thoren"/>
  </r>
  <r>
    <s v="2019-0587"/>
    <n v="307"/>
    <s v="Standard 3 Bedroom, 2 Bath"/>
    <x v="72"/>
    <d v="2019-05-28T00:00:00"/>
    <n v="1"/>
    <s v="Season"/>
    <n v="650"/>
    <s v="Joshua"/>
    <s v="Campos"/>
    <s v="3428 Rustic  Prairie  Orchard"/>
    <s v="Clifton"/>
    <x v="31"/>
    <x v="1"/>
    <s v="xxxx-xxxx-xxxx-4384"/>
    <s v="Thoren"/>
  </r>
  <r>
    <s v="2019-0588"/>
    <n v="205"/>
    <s v="Deluxe 2 Bedroom, 1 Bath with fireplace"/>
    <x v="72"/>
    <d v="2019-05-28T00:00:00"/>
    <n v="1"/>
    <s v="Season"/>
    <n v="650"/>
    <s v="Blake"/>
    <s v="Stevenson"/>
    <s v="3250 Green  Goose  Bend"/>
    <s v="Terre Haute"/>
    <x v="4"/>
    <x v="1"/>
    <s v="xxxx-xxxx-xxxx-6652"/>
    <s v="Thoren"/>
  </r>
  <r>
    <s v="2019-0589"/>
    <n v="102"/>
    <s v="Deluxe 1 Bedroom, 1 Bath with hot tub"/>
    <x v="73"/>
    <d v="2019-06-11T00:00:00"/>
    <n v="2"/>
    <s v="Season"/>
    <n v="1150"/>
    <s v="Sebastian"/>
    <s v="Hoover"/>
    <s v="3312 Emerald Spring Isle"/>
    <s v="Lynchburg"/>
    <x v="8"/>
    <x v="0"/>
    <s v="xxxx-xxxxxx-x1313"/>
    <s v="Thoren"/>
  </r>
  <r>
    <s v="2019-0590"/>
    <n v="227"/>
    <s v="Deluxe 2 Bedroom, 2 Bath"/>
    <x v="73"/>
    <d v="2019-06-04T00:00:00"/>
    <n v="1"/>
    <s v="Season"/>
    <n v="650"/>
    <s v="Ian"/>
    <s v="Carney"/>
    <s v="1964 Little  Deer  Isle"/>
    <s v="Independence"/>
    <x v="13"/>
    <x v="1"/>
    <s v="xxxx-xxxx-xxxx-6170"/>
    <s v="Thoren"/>
  </r>
  <r>
    <s v="2019-0591"/>
    <n v="103"/>
    <s v="Deluxe 1 Bedroom, 1 Bath"/>
    <x v="73"/>
    <d v="2019-06-04T00:00:00"/>
    <n v="1"/>
    <s v="Season"/>
    <n v="525"/>
    <s v="Lillian"/>
    <s v="Workman"/>
    <s v="4334 Cozy Timber Crest"/>
    <s v="Kokomo"/>
    <x v="4"/>
    <x v="2"/>
    <s v=""/>
    <s v="Thoren"/>
  </r>
  <r>
    <s v="2019-0592"/>
    <n v="104"/>
    <s v="Deluxe 1 Bedroom, 1 Bath"/>
    <x v="73"/>
    <d v="2019-06-04T00:00:00"/>
    <n v="1"/>
    <s v="Season"/>
    <n v="525"/>
    <s v="Samuel"/>
    <s v="Conway"/>
    <s v="331 Tawny Grove Dale"/>
    <s v="High Point"/>
    <x v="12"/>
    <x v="4"/>
    <s v="xxxx-xxxx-xxxx-3885"/>
    <s v="Thoren"/>
  </r>
  <r>
    <s v="2019-0593"/>
    <n v="105"/>
    <s v="Deluxe 1 Bedroom, 1 Bath"/>
    <x v="73"/>
    <d v="2019-06-04T00:00:00"/>
    <n v="1"/>
    <s v="Season"/>
    <n v="525"/>
    <s v="Elijah"/>
    <s v="Wright"/>
    <s v="3468 Hazy  Lagoon  Place"/>
    <s v="Cary"/>
    <x v="12"/>
    <x v="4"/>
    <s v="xxxx-xxxx-xxxx-8537"/>
    <s v="Thoren"/>
  </r>
  <r>
    <s v="2019-0594"/>
    <n v="311"/>
    <s v="Deluxe 3 Bedroom, 2 Bath"/>
    <x v="73"/>
    <d v="2019-06-04T00:00:00"/>
    <n v="1"/>
    <s v="Season"/>
    <n v="750"/>
    <s v="Maya"/>
    <s v="Joyce"/>
    <s v="608 Burning  Fawn  Mews"/>
    <s v="Des Moines"/>
    <x v="25"/>
    <x v="5"/>
    <s v=""/>
    <s v="Thoren"/>
  </r>
  <r>
    <s v="2019-0595"/>
    <n v="310"/>
    <s v="Luxury 3 Bedroom, 2 Bath with fireplace"/>
    <x v="73"/>
    <d v="2019-06-04T00:00:00"/>
    <n v="1"/>
    <s v="Season"/>
    <n v="975"/>
    <s v="Gianna"/>
    <s v="Salinas"/>
    <s v="3794 Tawny  Creek  Arbor"/>
    <s v="Des Plaines"/>
    <x v="9"/>
    <x v="5"/>
    <s v=""/>
    <s v="Thoren"/>
  </r>
  <r>
    <s v="2019-0596"/>
    <n v="229"/>
    <s v="Deluxe 2 Bedroom, 2 Bath with hot tub"/>
    <x v="73"/>
    <d v="2019-06-11T00:00:00"/>
    <n v="2"/>
    <s v="Season"/>
    <n v="1400"/>
    <s v="Aaliyah"/>
    <s v="Phillips"/>
    <s v="1198 Shady  Bluff  Ridge"/>
    <s v="Daly City"/>
    <x v="5"/>
    <x v="0"/>
    <s v="xxxx-xxxxxx-x3580"/>
    <s v="Thoren"/>
  </r>
  <r>
    <s v="2019-0597"/>
    <n v="216"/>
    <s v="Standard 2 Bedroom, 2 Bath"/>
    <x v="73"/>
    <d v="2019-06-11T00:00:00"/>
    <n v="2"/>
    <s v="Season"/>
    <n v="1100"/>
    <s v="Jacob"/>
    <s v="Hardin"/>
    <s v="1509 Red Lake Promenade"/>
    <s v="Florence"/>
    <x v="3"/>
    <x v="1"/>
    <s v="xxxx-xxxx-xxxx-1660"/>
    <s v="Thoren"/>
  </r>
  <r>
    <s v="2019-0598"/>
    <n v="101"/>
    <s v="Standard 1 Bedroom, 1 Bath with fireplace"/>
    <x v="73"/>
    <d v="2019-06-04T00:00:00"/>
    <n v="1"/>
    <s v="Season"/>
    <n v="450"/>
    <s v="Gabriella"/>
    <s v="Underwood"/>
    <s v="1155 Rocky  Oak  Nook"/>
    <s v="Shreveport"/>
    <x v="15"/>
    <x v="1"/>
    <s v="xxxx-xxxx-xxxx-6017"/>
    <s v="Thoren"/>
  </r>
  <r>
    <s v="2019-0599"/>
    <n v="312"/>
    <s v="Standard 3 Bedroom, 3 Bath with fireplace"/>
    <x v="73"/>
    <d v="2019-06-11T00:00:00"/>
    <n v="2"/>
    <s v="Season"/>
    <n v="1400"/>
    <s v="Alex"/>
    <s v="Franks"/>
    <s v="3202 Easy  Grove  Glade"/>
    <s v="Lima"/>
    <x v="6"/>
    <x v="3"/>
    <s v="xxxx-xxxx-xxxx-6360"/>
    <s v="Thoren"/>
  </r>
  <r>
    <s v="2019-0600"/>
    <n v="208"/>
    <s v="Standard 2 Bedroom, 1 Bath"/>
    <x v="73"/>
    <d v="2019-06-04T00:00:00"/>
    <n v="1"/>
    <s v="Season"/>
    <n v="525"/>
    <s v="Brooke"/>
    <s v="Suarez"/>
    <s v="297 Stony  Forest  Acres"/>
    <s v="Strongsville"/>
    <x v="6"/>
    <x v="1"/>
    <s v="xxxx-xxxx-xxxx-9741"/>
    <s v="Thoren"/>
  </r>
  <r>
    <s v="2019-0601"/>
    <n v="307"/>
    <s v="Standard 3 Bedroom, 2 Bath"/>
    <x v="73"/>
    <d v="2019-06-04T00:00:00"/>
    <n v="1"/>
    <s v="Season"/>
    <n v="650"/>
    <s v="Madeline"/>
    <s v="Duncan"/>
    <s v="502 Stony  Dale  Crest"/>
    <s v="Providence"/>
    <x v="2"/>
    <x v="4"/>
    <s v="xxxx-xxxx-xxxx-5795"/>
    <s v="Thoren"/>
  </r>
  <r>
    <s v="2019-0602"/>
    <n v="221"/>
    <s v="Standard 2 Bedroom, 2 Bath"/>
    <x v="73"/>
    <d v="2019-06-11T00:00:00"/>
    <n v="2"/>
    <s v="Season"/>
    <n v="1100"/>
    <s v="Ellie"/>
    <s v="Everett"/>
    <s v="147 High  Deer  Bend"/>
    <s v="Bolingbrook"/>
    <x v="9"/>
    <x v="0"/>
    <s v="xxxx-xxxxxx-x1767"/>
    <s v="Thoren"/>
  </r>
  <r>
    <s v="2019-0603"/>
    <n v="402"/>
    <s v="Deluxe 4 Bedroom, 4 Bath with fireplace"/>
    <x v="73"/>
    <d v="2019-06-04T00:00:00"/>
    <n v="1"/>
    <s v="Season"/>
    <n v="925"/>
    <s v="Trinity"/>
    <s v="Alexander"/>
    <s v="4290 Jagged  Island  Highlands"/>
    <s v="Port Orange"/>
    <x v="0"/>
    <x v="0"/>
    <s v="xxxx-xxxxxx-x9788"/>
    <s v="Lars"/>
  </r>
  <r>
    <s v="2019-0604"/>
    <n v="313"/>
    <s v="Standard 3 Bedroom, 3 Bath with hot tub"/>
    <x v="73"/>
    <d v="2019-06-04T00:00:00"/>
    <n v="1"/>
    <s v="Season"/>
    <n v="725"/>
    <s v="Ian"/>
    <s v="Ross"/>
    <s v="200 Shady  Mountain  Knoll"/>
    <s v="Sunrise"/>
    <x v="0"/>
    <x v="0"/>
    <s v="xxxx-xxxxxx-x5143"/>
    <s v="Lars"/>
  </r>
  <r>
    <s v="2019-0605"/>
    <n v="223"/>
    <s v="Deluxe 2 Bedroom, 2 Bath"/>
    <x v="73"/>
    <d v="2019-06-04T00:00:00"/>
    <n v="1"/>
    <s v="Season"/>
    <n v="650"/>
    <s v="Cameron"/>
    <s v="Gray"/>
    <s v="1273 Round  Fox  Path"/>
    <s v="Tamarac"/>
    <x v="0"/>
    <x v="4"/>
    <s v="xxxx-xxxx-xxxx-2765"/>
    <s v="Lars"/>
  </r>
  <r>
    <s v="2019-0606"/>
    <n v="219"/>
    <s v="Deluxe 2 Bedroom, 2 Bath with fireplace and hot tub"/>
    <x v="73"/>
    <d v="2019-06-04T00:00:00"/>
    <n v="1"/>
    <s v="Season"/>
    <n v="725"/>
    <s v="Charles"/>
    <s v="Glenn"/>
    <s v="17 Emerald  Leaf  Gate"/>
    <s v="Lakeland"/>
    <x v="0"/>
    <x v="0"/>
    <s v="xxxx-xxxxxx-x9319"/>
    <s v="Lars"/>
  </r>
  <r>
    <s v="2019-0607"/>
    <n v="213"/>
    <s v="Standard 2 Bedroom, 1 Bath with hot tub"/>
    <x v="73"/>
    <d v="2019-06-04T00:00:00"/>
    <n v="1"/>
    <s v="Season"/>
    <n v="575"/>
    <s v="Aaron"/>
    <s v="Wolfe"/>
    <s v="2172 Lazy  Hickory  Bank"/>
    <s v="Winter Garden"/>
    <x v="0"/>
    <x v="0"/>
    <s v="xxxx-xxxxxx-x4609"/>
    <s v="Lars"/>
  </r>
  <r>
    <s v="2019-0608"/>
    <n v="214"/>
    <s v="Deluxe 2 Bedroom, 1 Bath"/>
    <x v="73"/>
    <d v="2019-06-04T00:00:00"/>
    <n v="1"/>
    <s v="Season"/>
    <n v="625"/>
    <s v="Joseph"/>
    <s v="Dorsey"/>
    <s v="4827 Round  Hills  Lane"/>
    <s v="Strongsville"/>
    <x v="6"/>
    <x v="1"/>
    <s v="xxxx-xxxx-xxxx-6394"/>
    <s v="Thoren"/>
  </r>
  <r>
    <s v="2019-0609"/>
    <n v="301"/>
    <s v="Luxury 3 Bedroom, 1 Bath with fireplace and hot tub"/>
    <x v="73"/>
    <d v="2019-06-04T00:00:00"/>
    <n v="1"/>
    <s v="Season"/>
    <n v="1000"/>
    <s v="Thomas"/>
    <s v="Horn"/>
    <s v="2680 Grand Bear Lane"/>
    <s v="Ocala"/>
    <x v="0"/>
    <x v="5"/>
    <s v=""/>
    <s v="Lars"/>
  </r>
  <r>
    <s v="2019-0610"/>
    <n v="206"/>
    <s v="Deluxe 2 Bedroom, 1 Bath"/>
    <x v="73"/>
    <d v="2019-06-04T00:00:00"/>
    <n v="1"/>
    <s v="Season"/>
    <n v="625"/>
    <s v="Tristan"/>
    <s v="Nguyen"/>
    <s v="1213 High  Mountain  Way"/>
    <s v="Richland"/>
    <x v="20"/>
    <x v="0"/>
    <s v="xxxx-xxxxxx-x3714"/>
    <s v="Thoren"/>
  </r>
  <r>
    <s v="2019-0611"/>
    <n v="401"/>
    <s v="Luxury 4 Bedroom, 4 Bath"/>
    <x v="73"/>
    <d v="2019-06-04T00:00:00"/>
    <n v="1"/>
    <s v="Season"/>
    <n v="1100"/>
    <s v="Isaac"/>
    <s v="Hughes"/>
    <s v="3784 Green  Prairie  Falls"/>
    <s v="Palm Coast"/>
    <x v="0"/>
    <x v="1"/>
    <s v="xxxx-xxxx-xxxx-4927"/>
    <s v="Lars"/>
  </r>
  <r>
    <s v="2019-0612"/>
    <n v="305"/>
    <s v="Deluxe 3 Bedroom, 2 Bath with fireplace and hot tub"/>
    <x v="73"/>
    <d v="2019-06-04T00:00:00"/>
    <n v="1"/>
    <s v="Season"/>
    <n v="825"/>
    <s v="Jose"/>
    <s v="Wells"/>
    <s v="2381 Bright  Cloud  Acres"/>
    <s v="Biloxi"/>
    <x v="24"/>
    <x v="2"/>
    <s v=""/>
    <s v="Thoren"/>
  </r>
  <r>
    <s v="2019-0613"/>
    <n v="302"/>
    <s v="Standard 3 Bedroom, 1 Bath with hot tub"/>
    <x v="73"/>
    <d v="2019-06-04T00:00:00"/>
    <n v="1"/>
    <s v="Season"/>
    <n v="675"/>
    <s v="Kennedy"/>
    <s v="Curtis"/>
    <s v="1109 Little  Blossom  Valley"/>
    <s v="Peachtree Corners"/>
    <x v="14"/>
    <x v="2"/>
    <s v=""/>
    <s v="Brooke"/>
  </r>
  <r>
    <s v="2019-0614"/>
    <n v="222"/>
    <s v="Luxury 2 Bedroom, 2 Bath"/>
    <x v="73"/>
    <d v="2019-06-04T00:00:00"/>
    <n v="1"/>
    <s v="Season"/>
    <n v="850"/>
    <s v="Destiny"/>
    <s v="Rutledge"/>
    <s v="1764 Bright Fawn Corner"/>
    <s v="Danville"/>
    <x v="8"/>
    <x v="1"/>
    <s v="xxxx-xxxx-xxxx-0014"/>
    <s v="Thoren"/>
  </r>
  <r>
    <s v="2019-0615"/>
    <n v="304"/>
    <s v="Standard 3 Bedroom, 1 Bath with hot tub"/>
    <x v="73"/>
    <d v="2019-06-04T00:00:00"/>
    <n v="1"/>
    <s v="Season"/>
    <n v="675"/>
    <s v="Taylor"/>
    <s v="Cantu"/>
    <s v="3047 Velvet  Timber  Orchard"/>
    <s v="Portsmouth"/>
    <x v="8"/>
    <x v="1"/>
    <s v="xxxx-xxxx-xxxx-6568"/>
    <s v="Thoren"/>
  </r>
  <r>
    <s v="2019-0616"/>
    <n v="400"/>
    <s v="Standard 4 Bedroom, 3 Bath"/>
    <x v="73"/>
    <d v="2019-06-04T00:00:00"/>
    <n v="1"/>
    <s v="Season"/>
    <n v="775"/>
    <s v="Andrea"/>
    <s v="Rogers"/>
    <s v="473 Bright  Rise  Round"/>
    <s v="Plainfield"/>
    <x v="9"/>
    <x v="2"/>
    <s v=""/>
    <s v="Thoren"/>
  </r>
  <r>
    <s v="2019-0617"/>
    <n v="100"/>
    <s v="Standard 1 Bedroom, 1 Bath"/>
    <x v="73"/>
    <d v="2019-06-04T00:00:00"/>
    <n v="1"/>
    <s v="Season"/>
    <n v="425"/>
    <s v="Zoe"/>
    <s v="Gallegos"/>
    <s v="3977 Green  Autumn  Manor"/>
    <s v="Albany"/>
    <x v="14"/>
    <x v="2"/>
    <s v=""/>
    <s v="Brooke"/>
  </r>
  <r>
    <s v="2019-0618"/>
    <n v="201"/>
    <s v="Standard 2 Bedroom, 1 Bath with fireplace and hot tub"/>
    <x v="73"/>
    <d v="2019-06-11T00:00:00"/>
    <n v="2"/>
    <s v="Season"/>
    <n v="1200"/>
    <s v="Eva"/>
    <s v="Haynes"/>
    <s v="1111 Broad  Robin  Way"/>
    <s v="Palm Beach Gardens"/>
    <x v="0"/>
    <x v="3"/>
    <s v="xxxx-xxxx-xxxx-4236"/>
    <s v="Lars"/>
  </r>
  <r>
    <s v="2019-0619"/>
    <n v="200"/>
    <s v="Deluxe 2 Bedroom, 1 Bath with fireplace"/>
    <x v="73"/>
    <d v="2019-06-04T00:00:00"/>
    <n v="1"/>
    <s v="Season"/>
    <n v="650"/>
    <s v="Brody"/>
    <s v="Mcneil"/>
    <s v="3413 Middle  View  Avenue"/>
    <s v="Roanoke"/>
    <x v="8"/>
    <x v="3"/>
    <s v="xxxx-xxxx-xxxx-1381"/>
    <s v="Thoren"/>
  </r>
  <r>
    <s v="2019-0620"/>
    <n v="228"/>
    <s v="Standard 2 Bedroom, 2 Bath"/>
    <x v="73"/>
    <d v="2019-06-04T00:00:00"/>
    <n v="1"/>
    <s v="Season"/>
    <n v="550"/>
    <s v="Caleb"/>
    <s v="Woodward"/>
    <s v="2301 Iron Grove Pike"/>
    <s v="Gilroy"/>
    <x v="5"/>
    <x v="0"/>
    <s v="xxxx-xxxxxx-x5406"/>
    <s v="Thoren"/>
  </r>
  <r>
    <s v="2019-0621"/>
    <n v="500"/>
    <s v="Deluxe 5 Bedroom, 3 Bath with fireplace and hot tub"/>
    <x v="73"/>
    <d v="2019-06-04T00:00:00"/>
    <n v="1"/>
    <s v="Season"/>
    <n v="1050"/>
    <s v="Alexander"/>
    <s v="Greer"/>
    <s v="3287 Stony  Treasure  Cove"/>
    <s v="Rocky Mount"/>
    <x v="12"/>
    <x v="3"/>
    <s v="xxxx-xxxx-xxxx-3763"/>
    <s v="Thoren"/>
  </r>
  <r>
    <s v="2019-0622"/>
    <n v="220"/>
    <s v="Standard 2 Bedroom, 2 Bath with fireplace and hot tub"/>
    <x v="73"/>
    <d v="2019-06-04T00:00:00"/>
    <n v="1"/>
    <s v="Season"/>
    <n v="625"/>
    <s v="Bryson"/>
    <s v="Ortega"/>
    <s v="2775 Gentle  Horse  Bank"/>
    <s v="Kingsport"/>
    <x v="10"/>
    <x v="3"/>
    <s v="xxxx-xxxx-xxxx-3946"/>
    <s v="Thoren"/>
  </r>
  <r>
    <s v="2019-0623"/>
    <n v="205"/>
    <s v="Deluxe 2 Bedroom, 1 Bath with fireplace"/>
    <x v="73"/>
    <d v="2019-06-04T00:00:00"/>
    <n v="1"/>
    <s v="Season"/>
    <n v="650"/>
    <s v="Kevin"/>
    <s v="Hayes"/>
    <s v="181 Burning Embers Estates"/>
    <s v="Kannapolis"/>
    <x v="12"/>
    <x v="0"/>
    <s v="xxxx-xxxxxx-x1008"/>
    <s v="Thoren"/>
  </r>
  <r>
    <s v="2019-0624"/>
    <n v="304"/>
    <s v="Standard 3 Bedroom, 1 Bath with hot tub"/>
    <x v="74"/>
    <d v="2019-06-11T00:00:00"/>
    <n v="1"/>
    <s v="Season"/>
    <n v="675"/>
    <s v="Claire"/>
    <s v="Stephenson"/>
    <s v="888 Lazy  Elk  Acres"/>
    <s v="San Antonio"/>
    <x v="7"/>
    <x v="0"/>
    <s v="xxxx-xxxxxx-x2220"/>
    <s v="Thoren"/>
  </r>
  <r>
    <s v="2019-0625"/>
    <n v="209"/>
    <s v="Deluxe 2 Bedroom, 1 Bath"/>
    <x v="74"/>
    <d v="2019-06-11T00:00:00"/>
    <n v="1"/>
    <s v="Season"/>
    <n v="625"/>
    <s v="Camila"/>
    <s v="Bryan"/>
    <s v="727 Heather  Fox  Cove"/>
    <s v="Burnsville"/>
    <x v="33"/>
    <x v="2"/>
    <s v=""/>
    <s v="Thoren"/>
  </r>
  <r>
    <s v="2019-0626"/>
    <n v="207"/>
    <s v="Standard 2 Bedroom, 1 Bath"/>
    <x v="74"/>
    <d v="2019-06-11T00:00:00"/>
    <n v="1"/>
    <s v="Season"/>
    <n v="525"/>
    <s v="Carter"/>
    <s v="Arnold"/>
    <s v="2923 Grand Forest Place"/>
    <s v="Peabody"/>
    <x v="11"/>
    <x v="2"/>
    <s v=""/>
    <s v="Thoren"/>
  </r>
  <r>
    <s v="2019-0627"/>
    <n v="301"/>
    <s v="Luxury 3 Bedroom, 1 Bath with fireplace and hot tub"/>
    <x v="74"/>
    <d v="2019-06-11T00:00:00"/>
    <n v="1"/>
    <s v="Season"/>
    <n v="1000"/>
    <s v="Sofia"/>
    <s v="Whitley"/>
    <s v="4700 Grand  Nectar  Place"/>
    <s v="Novato"/>
    <x v="5"/>
    <x v="0"/>
    <s v="xxxx-xxxxxx-x3888"/>
    <s v="Thoren"/>
  </r>
  <r>
    <s v="2019-0628"/>
    <n v="501"/>
    <s v="Standard 5 Bedroom, 4 Bath"/>
    <x v="74"/>
    <d v="2019-06-11T00:00:00"/>
    <n v="1"/>
    <s v="Season"/>
    <n v="900"/>
    <s v="Angel"/>
    <s v="Fox"/>
    <s v="1949 Old  Anchor  Lane"/>
    <s v="Peachtree Corners"/>
    <x v="14"/>
    <x v="3"/>
    <s v="xxxx-xxxx-xxxx-0979"/>
    <s v="Brooke"/>
  </r>
  <r>
    <s v="2019-0629"/>
    <n v="215"/>
    <s v="Standard 2 Bedroom, 2 Bath"/>
    <x v="74"/>
    <d v="2019-06-18T00:00:00"/>
    <n v="2"/>
    <s v="Season"/>
    <n v="1100"/>
    <s v="Brianna"/>
    <s v="Simpson"/>
    <s v="1489 Cozy  Rabbit  Ledge"/>
    <s v="Elmhurst"/>
    <x v="9"/>
    <x v="1"/>
    <s v="xxxx-xxxx-xxxx-1456"/>
    <s v="Thoren"/>
  </r>
  <r>
    <s v="2019-0630"/>
    <n v="104"/>
    <s v="Deluxe 1 Bedroom, 1 Bath"/>
    <x v="74"/>
    <d v="2019-06-11T00:00:00"/>
    <n v="1"/>
    <s v="Season"/>
    <n v="525"/>
    <s v="Alexander"/>
    <s v="Sheppard"/>
    <s v="2938 Middle  Blossom  Glen"/>
    <s v="Plantation"/>
    <x v="0"/>
    <x v="0"/>
    <s v="xxxx-xxxxxx-x8109"/>
    <s v="Lars"/>
  </r>
  <r>
    <s v="2019-0631"/>
    <n v="311"/>
    <s v="Deluxe 3 Bedroom, 2 Bath"/>
    <x v="74"/>
    <d v="2019-06-18T00:00:00"/>
    <n v="2"/>
    <s v="Season"/>
    <n v="1500"/>
    <s v="Evelyn"/>
    <s v="Potts"/>
    <s v="1721 Indian Rise Trail"/>
    <s v="Fayetteville"/>
    <x v="12"/>
    <x v="3"/>
    <s v="xxxx-xxxx-xxxx-7711"/>
    <s v="Thoren"/>
  </r>
  <r>
    <s v="2019-0632"/>
    <n v="206"/>
    <s v="Deluxe 2 Bedroom, 1 Bath"/>
    <x v="74"/>
    <d v="2019-06-11T00:00:00"/>
    <n v="1"/>
    <s v="Season"/>
    <n v="625"/>
    <s v="Bentley"/>
    <s v="Gray"/>
    <s v="254 Silver  Zephyr  Round"/>
    <s v="Omaha"/>
    <x v="47"/>
    <x v="3"/>
    <s v="xxxx-xxxx-xxxx-0341"/>
    <s v="Thoren"/>
  </r>
  <r>
    <s v="2019-0633"/>
    <n v="402"/>
    <s v="Deluxe 4 Bedroom, 4 Bath with fireplace"/>
    <x v="74"/>
    <d v="2019-06-11T00:00:00"/>
    <n v="1"/>
    <s v="Season"/>
    <n v="925"/>
    <s v="Autumn"/>
    <s v="Ortiz"/>
    <s v="179 Middle Pony Path"/>
    <s v="Meridian"/>
    <x v="24"/>
    <x v="5"/>
    <s v=""/>
    <s v="Thoren"/>
  </r>
  <r>
    <s v="2019-0634"/>
    <n v="302"/>
    <s v="Standard 3 Bedroom, 1 Bath with hot tub"/>
    <x v="74"/>
    <d v="2019-06-11T00:00:00"/>
    <n v="1"/>
    <s v="Season"/>
    <n v="675"/>
    <s v="Liam"/>
    <s v="Logan"/>
    <s v="1852 Thunder  Cider  Swale"/>
    <s v="Delray Beach"/>
    <x v="0"/>
    <x v="2"/>
    <s v=""/>
    <s v="Lars"/>
  </r>
  <r>
    <s v="2019-0635"/>
    <n v="220"/>
    <s v="Standard 2 Bedroom, 2 Bath with fireplace and hot tub"/>
    <x v="74"/>
    <d v="2019-06-11T00:00:00"/>
    <n v="1"/>
    <s v="Season"/>
    <n v="625"/>
    <s v="Jeremiah"/>
    <s v="Rutledge"/>
    <s v="55 Misty  Treasure  Crest"/>
    <s v="Cincinnati"/>
    <x v="6"/>
    <x v="3"/>
    <s v="xxxx-xxxx-xxxx-6892"/>
    <s v="Thoren"/>
  </r>
  <r>
    <s v="2019-0636"/>
    <n v="211"/>
    <s v="Luxury 2 Bedroom, 1 Bath with hot tub"/>
    <x v="74"/>
    <d v="2019-06-11T00:00:00"/>
    <n v="1"/>
    <s v="Season"/>
    <n v="875"/>
    <s v="Trinity"/>
    <s v="Mccarty"/>
    <s v="4925 Easy  Anchor  Orchard"/>
    <s v="Vineland"/>
    <x v="31"/>
    <x v="5"/>
    <s v=""/>
    <s v="Thoren"/>
  </r>
  <r>
    <s v="2019-0637"/>
    <n v="218"/>
    <s v="Deluxe 2 Bedroom, 2 Bath with fireplace"/>
    <x v="74"/>
    <d v="2019-06-11T00:00:00"/>
    <n v="1"/>
    <s v="Season"/>
    <n v="675"/>
    <s v="Anna"/>
    <s v="Hodges"/>
    <s v="522 Dewy  Pine  Trace"/>
    <s v="Tampa"/>
    <x v="0"/>
    <x v="4"/>
    <s v="xxxx-xxxx-xxxx-1361"/>
    <s v="Lars"/>
  </r>
  <r>
    <s v="2019-0638"/>
    <n v="600"/>
    <s v="Standard 6 Bedroom, 4 Bath with fireplace"/>
    <x v="74"/>
    <d v="2019-06-11T00:00:00"/>
    <n v="1"/>
    <s v="Season"/>
    <n v="1025"/>
    <s v="Gabriella"/>
    <s v="Stewart"/>
    <s v="1985 Blue  Treasure  Path"/>
    <s v="Vista"/>
    <x v="5"/>
    <x v="4"/>
    <s v="xxxx-xxxx-xxxx-8249"/>
    <s v="Thoren"/>
  </r>
  <r>
    <s v="2019-0639"/>
    <n v="223"/>
    <s v="Deluxe 2 Bedroom, 2 Bath"/>
    <x v="74"/>
    <d v="2019-06-11T00:00:00"/>
    <n v="1"/>
    <s v="Season"/>
    <n v="650"/>
    <s v="Henry"/>
    <s v="Mason"/>
    <s v="2075 Grand  Butterfly  Path"/>
    <s v="Dallas"/>
    <x v="7"/>
    <x v="2"/>
    <s v=""/>
    <s v="Thoren"/>
  </r>
  <r>
    <s v="2019-0640"/>
    <n v="225"/>
    <s v="Deluxe 2 Bedroom, 2 Bath with fireplace"/>
    <x v="74"/>
    <d v="2019-06-18T00:00:00"/>
    <n v="2"/>
    <s v="Season"/>
    <n v="1350"/>
    <s v="James"/>
    <s v="Aguilar"/>
    <s v="287 Pleasant  Barn  Glen"/>
    <s v="Athens"/>
    <x v="14"/>
    <x v="0"/>
    <s v="xxxx-xxxxxx-x3692"/>
    <s v="Brooke"/>
  </r>
  <r>
    <s v="2019-0641"/>
    <n v="224"/>
    <s v="Luxury 2 Bedroom, 2 Bath with fireplace"/>
    <x v="74"/>
    <d v="2019-06-18T00:00:00"/>
    <n v="2"/>
    <s v="Season"/>
    <n v="1750"/>
    <s v="Harper"/>
    <s v="Wilkerson"/>
    <s v="2533 Burning  Pine  Edge"/>
    <s v="Kansas City"/>
    <x v="13"/>
    <x v="1"/>
    <s v="xxxx-xxxx-xxxx-4646"/>
    <s v="Thoren"/>
  </r>
  <r>
    <s v="2019-0642"/>
    <n v="217"/>
    <s v="Luxury 2 Bedroom, 2 Bath with fireplace"/>
    <x v="74"/>
    <d v="2019-06-11T00:00:00"/>
    <n v="1"/>
    <s v="Season"/>
    <n v="875"/>
    <s v="Madison"/>
    <s v="Ellison"/>
    <s v="1401 Bright  Berry  Nook"/>
    <s v="Portsmouth"/>
    <x v="8"/>
    <x v="0"/>
    <s v="xxxx-xxxxxx-x8937"/>
    <s v="Thoren"/>
  </r>
  <r>
    <s v="2019-0643"/>
    <n v="303"/>
    <s v="Standard 3 Bedroom, 1 Bath"/>
    <x v="74"/>
    <d v="2019-06-18T00:00:00"/>
    <n v="2"/>
    <s v="Season"/>
    <n v="1250"/>
    <s v="Jocelyn"/>
    <s v="Blackburn"/>
    <s v="2991 Sunny  Shadow  Crest"/>
    <s v="Bentonville"/>
    <x v="23"/>
    <x v="1"/>
    <s v="xxxx-xxxx-xxxx-6996"/>
    <s v="Thoren"/>
  </r>
  <r>
    <s v="2019-0644"/>
    <n v="100"/>
    <s v="Standard 1 Bedroom, 1 Bath"/>
    <x v="74"/>
    <d v="2019-06-11T00:00:00"/>
    <n v="1"/>
    <s v="Season"/>
    <n v="425"/>
    <s v="Eva"/>
    <s v="Young"/>
    <s v="1636 Hazy Willow Way"/>
    <s v="Noblesville"/>
    <x v="4"/>
    <x v="0"/>
    <s v="xxxx-xxxxxx-x6582"/>
    <s v="Thoren"/>
  </r>
  <r>
    <s v="2019-0645"/>
    <n v="212"/>
    <s v="Deluxe 2 Bedroom, 1 Bath"/>
    <x v="74"/>
    <d v="2019-06-11T00:00:00"/>
    <n v="1"/>
    <s v="Season"/>
    <n v="625"/>
    <s v="Levi"/>
    <s v="Simmons"/>
    <s v="2066 Easy  Lagoon  Pike"/>
    <s v="Durham"/>
    <x v="12"/>
    <x v="5"/>
    <s v=""/>
    <s v="Thoren"/>
  </r>
  <r>
    <s v="2019-0646"/>
    <n v="500"/>
    <s v="Deluxe 5 Bedroom, 3 Bath with fireplace and hot tub"/>
    <x v="74"/>
    <d v="2019-06-11T00:00:00"/>
    <n v="1"/>
    <s v="Season"/>
    <n v="1050"/>
    <s v="Tyler"/>
    <s v="Chase"/>
    <s v="2495 Misty  Leaf  Round"/>
    <s v="Roswell"/>
    <x v="14"/>
    <x v="3"/>
    <s v="xxxx-xxxx-xxxx-4814"/>
    <s v="Brooke"/>
  </r>
  <r>
    <s v="2019-0647"/>
    <n v="309"/>
    <s v="Luxury 3 Bedroom, 2 Bath with hot tub"/>
    <x v="74"/>
    <d v="2019-06-11T00:00:00"/>
    <n v="1"/>
    <s v="Season"/>
    <n v="1000"/>
    <s v="Eva"/>
    <s v="Michael"/>
    <s v="4902 Colonial  Goose  Trail"/>
    <s v="Cedar Rapids"/>
    <x v="25"/>
    <x v="2"/>
    <s v=""/>
    <s v="Thoren"/>
  </r>
  <r>
    <s v="2019-0648"/>
    <n v="228"/>
    <s v="Standard 2 Bedroom, 2 Bath"/>
    <x v="74"/>
    <d v="2019-06-11T00:00:00"/>
    <n v="1"/>
    <s v="Season"/>
    <n v="550"/>
    <s v="Sophie"/>
    <s v="Padilla"/>
    <s v="3190 Sunny  Hickory  Ridge"/>
    <s v="Kissimmee"/>
    <x v="0"/>
    <x v="3"/>
    <s v="xxxx-xxxx-xxxx-6450"/>
    <s v="Lars"/>
  </r>
  <r>
    <s v="2019-0649"/>
    <n v="103"/>
    <s v="Deluxe 1 Bedroom, 1 Bath"/>
    <x v="74"/>
    <d v="2019-06-11T00:00:00"/>
    <n v="1"/>
    <s v="Season"/>
    <n v="525"/>
    <s v="Isaiah"/>
    <s v="Boone"/>
    <s v="4007 Iron  Rise  Way"/>
    <s v="Columbus"/>
    <x v="14"/>
    <x v="3"/>
    <s v="xxxx-xxxx-xxxx-0876"/>
    <s v="Brooke"/>
  </r>
  <r>
    <s v="2019-0650"/>
    <n v="300"/>
    <s v="Standard 3 Bedroom, 1 Bath"/>
    <x v="74"/>
    <d v="2019-06-11T00:00:00"/>
    <n v="1"/>
    <s v="Season"/>
    <n v="625"/>
    <s v="Ava"/>
    <s v="Castro"/>
    <s v="675 Jagged  Rabbit  Lane"/>
    <s v="Palm Beach Gardens"/>
    <x v="0"/>
    <x v="0"/>
    <s v="xxxx-xxxxxx-x0953"/>
    <s v="Lars"/>
  </r>
  <r>
    <s v="2019-0651"/>
    <n v="401"/>
    <s v="Luxury 4 Bedroom, 4 Bath"/>
    <x v="74"/>
    <d v="2019-06-11T00:00:00"/>
    <n v="1"/>
    <s v="Season"/>
    <n v="1100"/>
    <s v="Madeline"/>
    <s v="Willis"/>
    <s v="3275 Harvest  Dale  Round"/>
    <s v="Apex"/>
    <x v="12"/>
    <x v="0"/>
    <s v="xxxx-xxxxxx-x9378"/>
    <s v="Thoren"/>
  </r>
  <r>
    <s v="2019-0652"/>
    <n v="214"/>
    <s v="Deluxe 2 Bedroom, 1 Bath"/>
    <x v="74"/>
    <d v="2019-06-11T00:00:00"/>
    <n v="1"/>
    <s v="Season"/>
    <n v="625"/>
    <s v="Adam"/>
    <s v="Armstrong"/>
    <s v="3414 Easy  Goose  Run"/>
    <s v="Doral"/>
    <x v="0"/>
    <x v="3"/>
    <s v="xxxx-xxxx-xxxx-0588"/>
    <s v="Lars"/>
  </r>
  <r>
    <s v="2019-0653"/>
    <n v="306"/>
    <s v="Standard 3 Bedroom, 2 Bath"/>
    <x v="74"/>
    <d v="2019-06-11T00:00:00"/>
    <n v="1"/>
    <s v="Season"/>
    <n v="650"/>
    <s v="Autumn"/>
    <s v="Monroe"/>
    <s v="853 Tawny  Leaf  Estates"/>
    <s v="Panama City"/>
    <x v="0"/>
    <x v="1"/>
    <s v="xxxx-xxxx-xxxx-1544"/>
    <s v="Lars"/>
  </r>
  <r>
    <s v="2019-0654"/>
    <n v="204"/>
    <s v="Standard 2 Bedroom, 1 Bath"/>
    <x v="74"/>
    <d v="2019-06-11T00:00:00"/>
    <n v="1"/>
    <s v="Season"/>
    <n v="525"/>
    <s v="Samantha"/>
    <s v="Dodson"/>
    <s v="147 Emerald  Robin  Hollow"/>
    <s v="Redmond"/>
    <x v="20"/>
    <x v="5"/>
    <s v=""/>
    <s v="Thoren"/>
  </r>
  <r>
    <s v="2019-0655"/>
    <n v="205"/>
    <s v="Deluxe 2 Bedroom, 1 Bath with fireplace"/>
    <x v="74"/>
    <d v="2019-06-11T00:00:00"/>
    <n v="1"/>
    <s v="Season"/>
    <n v="650"/>
    <s v="Sophia"/>
    <s v="Wallace"/>
    <s v="1934 Old Goose Avenue"/>
    <s v="Suffolk"/>
    <x v="8"/>
    <x v="2"/>
    <s v=""/>
    <s v="Thoren"/>
  </r>
  <r>
    <s v="2019-0656"/>
    <n v="213"/>
    <s v="Standard 2 Bedroom, 1 Bath with hot tub"/>
    <x v="74"/>
    <d v="2019-06-11T00:00:00"/>
    <n v="1"/>
    <s v="Season"/>
    <n v="575"/>
    <s v="Jocelyn"/>
    <s v="Sandoval"/>
    <s v="690 Dusty  Deer  Glen"/>
    <s v="Coral Springs"/>
    <x v="0"/>
    <x v="0"/>
    <s v="xxxx-xxxxxx-x4670"/>
    <s v="Lars"/>
  </r>
  <r>
    <s v="2019-0657"/>
    <n v="226"/>
    <s v="Standard 2 Bedroom, 2 Bath"/>
    <x v="74"/>
    <d v="2019-06-18T00:00:00"/>
    <n v="2"/>
    <s v="Season"/>
    <n v="1100"/>
    <s v="Jordan"/>
    <s v="Velez"/>
    <s v="4833 Sunny  Lagoon  Edge"/>
    <s v="Elizabeth"/>
    <x v="31"/>
    <x v="3"/>
    <s v="xxxx-xxxx-xxxx-2055"/>
    <s v="Thoren"/>
  </r>
  <r>
    <s v="2019-0658"/>
    <n v="204"/>
    <s v="Standard 2 Bedroom, 1 Bath"/>
    <x v="75"/>
    <d v="2019-06-18T00:00:00"/>
    <n v="1"/>
    <s v="Season"/>
    <n v="525"/>
    <s v="Jocelyn"/>
    <s v="Webb"/>
    <s v="3857 Quaking  Spring  Bend"/>
    <s v="Sunrise"/>
    <x v="0"/>
    <x v="1"/>
    <s v="xxxx-xxxx-xxxx-9252"/>
    <s v="Lars"/>
  </r>
  <r>
    <s v="2019-0659"/>
    <n v="308"/>
    <s v="Deluxe 3 Bedroom, 2 Bath with fireplace and hot tub"/>
    <x v="75"/>
    <d v="2019-06-18T00:00:00"/>
    <n v="1"/>
    <s v="Season"/>
    <n v="825"/>
    <s v="Jeremiah"/>
    <s v="Rhodes"/>
    <s v="2135 Noble  Zephyr  Hollow"/>
    <s v="St. Petersburg"/>
    <x v="0"/>
    <x v="0"/>
    <s v="xxxx-xxxxxx-x1487"/>
    <s v="Lars"/>
  </r>
  <r>
    <s v="2019-0660"/>
    <n v="305"/>
    <s v="Deluxe 3 Bedroom, 2 Bath with fireplace and hot tub"/>
    <x v="75"/>
    <d v="2019-06-25T00:00:00"/>
    <n v="2"/>
    <s v="Season"/>
    <n v="1650"/>
    <s v="Bailey"/>
    <s v="Whitley"/>
    <s v="3560 Golden Blossom Meadow"/>
    <s v="Sandy Springs"/>
    <x v="14"/>
    <x v="1"/>
    <s v="xxxx-xxxx-xxxx-4867"/>
    <s v="Brooke"/>
  </r>
  <r>
    <s v="2019-0661"/>
    <n v="203"/>
    <s v="Deluxe 2 Bedroom, 1 Bath"/>
    <x v="75"/>
    <d v="2019-06-18T00:00:00"/>
    <n v="1"/>
    <s v="Season"/>
    <n v="625"/>
    <s v="Alyssa"/>
    <s v="Moss"/>
    <s v="1766 Middle  Timber  Gardens"/>
    <s v="Florence"/>
    <x v="3"/>
    <x v="1"/>
    <s v="xxxx-xxxx-xxxx-0471"/>
    <s v="Thoren"/>
  </r>
  <r>
    <s v="2019-0662"/>
    <n v="500"/>
    <s v="Deluxe 5 Bedroom, 3 Bath with fireplace and hot tub"/>
    <x v="75"/>
    <d v="2019-06-18T00:00:00"/>
    <n v="1"/>
    <s v="Season"/>
    <n v="1050"/>
    <s v="Addison"/>
    <s v="Mills"/>
    <s v="2503 High  Cloud  Terrace"/>
    <s v="Covington"/>
    <x v="28"/>
    <x v="0"/>
    <s v="xxxx-xxxxxx-x9695"/>
    <s v="Thoren"/>
  </r>
  <r>
    <s v="2019-0663"/>
    <n v="400"/>
    <s v="Standard 4 Bedroom, 3 Bath"/>
    <x v="75"/>
    <d v="2019-06-18T00:00:00"/>
    <n v="1"/>
    <s v="Season"/>
    <n v="775"/>
    <s v="Mariah"/>
    <s v="Pacheco"/>
    <s v="586 Tawny  Treasure  Place"/>
    <s v="Virginia Beach"/>
    <x v="8"/>
    <x v="2"/>
    <s v=""/>
    <s v="Thoren"/>
  </r>
  <r>
    <s v="2019-0664"/>
    <n v="220"/>
    <s v="Standard 2 Bedroom, 2 Bath with fireplace and hot tub"/>
    <x v="75"/>
    <d v="2019-06-18T00:00:00"/>
    <n v="1"/>
    <s v="Season"/>
    <n v="625"/>
    <s v="Max"/>
    <s v="Webster"/>
    <s v="1060 Lost  Berry  Chase"/>
    <s v="Tamarac"/>
    <x v="0"/>
    <x v="0"/>
    <s v="xxxx-xxxxxx-x1371"/>
    <s v="Lars"/>
  </r>
  <r>
    <s v="2019-0665"/>
    <n v="310"/>
    <s v="Luxury 3 Bedroom, 2 Bath with fireplace"/>
    <x v="75"/>
    <d v="2019-06-18T00:00:00"/>
    <n v="1"/>
    <s v="Season"/>
    <n v="975"/>
    <s v="Kaylee"/>
    <s v="Yates"/>
    <s v="792 Wishing Cider Bend"/>
    <s v="Romeoville"/>
    <x v="9"/>
    <x v="0"/>
    <s v="xxxx-xxxxxx-x4561"/>
    <s v="Thoren"/>
  </r>
  <r>
    <s v="2019-0666"/>
    <n v="501"/>
    <s v="Standard 5 Bedroom, 4 Bath"/>
    <x v="75"/>
    <d v="2019-06-18T00:00:00"/>
    <n v="1"/>
    <s v="Season"/>
    <n v="900"/>
    <s v="Juan"/>
    <s v="Beach"/>
    <s v="2024 Burning  Treasure  Dale"/>
    <s v="Panama City"/>
    <x v="0"/>
    <x v="0"/>
    <s v="xxxx-xxxxxx-x6083"/>
    <s v="Lars"/>
  </r>
  <r>
    <s v="2019-0667"/>
    <n v="228"/>
    <s v="Standard 2 Bedroom, 2 Bath"/>
    <x v="75"/>
    <d v="2019-06-18T00:00:00"/>
    <n v="1"/>
    <s v="Season"/>
    <n v="550"/>
    <s v="Ethan"/>
    <s v="Olsen"/>
    <s v="4243 Clear Embers Farms"/>
    <s v="Jacksonville"/>
    <x v="0"/>
    <x v="1"/>
    <s v="xxxx-xxxx-xxxx-6736"/>
    <s v="Lars"/>
  </r>
  <r>
    <s v="2019-0668"/>
    <n v="207"/>
    <s v="Standard 2 Bedroom, 1 Bath"/>
    <x v="75"/>
    <d v="2019-06-18T00:00:00"/>
    <n v="1"/>
    <s v="Season"/>
    <n v="525"/>
    <s v="Anthony"/>
    <s v="Young"/>
    <s v="3683 Gentle  Fox  Bank"/>
    <s v="Gulfport"/>
    <x v="24"/>
    <x v="0"/>
    <s v="xxxx-xxxxxx-x1287"/>
    <s v="Thoren"/>
  </r>
  <r>
    <s v="2019-0669"/>
    <n v="104"/>
    <s v="Deluxe 1 Bedroom, 1 Bath"/>
    <x v="75"/>
    <d v="2019-06-18T00:00:00"/>
    <n v="1"/>
    <s v="Season"/>
    <n v="525"/>
    <s v="Xavier"/>
    <s v="Hernandez"/>
    <s v="655 Rocky  Zephyr  Edge"/>
    <s v="Jersey City"/>
    <x v="31"/>
    <x v="1"/>
    <s v="xxxx-xxxx-xxxx-4797"/>
    <s v="Thoren"/>
  </r>
  <r>
    <s v="2019-0670"/>
    <n v="217"/>
    <s v="Luxury 2 Bedroom, 2 Bath with fireplace"/>
    <x v="75"/>
    <d v="2019-06-18T00:00:00"/>
    <n v="1"/>
    <s v="Season"/>
    <n v="875"/>
    <s v="Destiny"/>
    <s v="Pacheco"/>
    <s v="1021 Middle  Treasure  Bank"/>
    <s v="Castle Rock"/>
    <x v="29"/>
    <x v="3"/>
    <s v="xxxx-xxxx-xxxx-5606"/>
    <s v="Thoren"/>
  </r>
  <r>
    <s v="2019-0671"/>
    <n v="106"/>
    <s v="Deluxe 1 Bedroom, 1 Bath"/>
    <x v="75"/>
    <d v="2019-06-25T00:00:00"/>
    <n v="2"/>
    <s v="Season"/>
    <n v="1050"/>
    <s v="Brandon"/>
    <s v="Solomon"/>
    <s v="194 Noble  Treasure  Ledge"/>
    <s v="DeSoto"/>
    <x v="7"/>
    <x v="4"/>
    <s v="xxxx-xxxx-xxxx-9119"/>
    <s v="Thoren"/>
  </r>
  <r>
    <s v="2019-0672"/>
    <n v="600"/>
    <s v="Standard 6 Bedroom, 4 Bath with fireplace"/>
    <x v="75"/>
    <d v="2019-06-18T00:00:00"/>
    <n v="1"/>
    <s v="Season"/>
    <n v="1025"/>
    <s v="Scarlett"/>
    <s v="Cotton"/>
    <s v="3905 Wishing  Lagoon  Ledge"/>
    <s v="Marietta"/>
    <x v="14"/>
    <x v="0"/>
    <s v="xxxx-xxxxxx-x9585"/>
    <s v="Brooke"/>
  </r>
  <r>
    <s v="2019-0673"/>
    <n v="223"/>
    <s v="Deluxe 2 Bedroom, 2 Bath"/>
    <x v="75"/>
    <d v="2019-06-18T00:00:00"/>
    <n v="1"/>
    <s v="Season"/>
    <n v="650"/>
    <s v="Liam"/>
    <s v="Bush"/>
    <s v="4988 Crystal Cloud Place"/>
    <s v="Lafayette"/>
    <x v="4"/>
    <x v="5"/>
    <s v=""/>
    <s v="Thoren"/>
  </r>
  <r>
    <s v="2019-0674"/>
    <n v="300"/>
    <s v="Standard 3 Bedroom, 1 Bath"/>
    <x v="75"/>
    <d v="2019-06-18T00:00:00"/>
    <n v="1"/>
    <s v="Season"/>
    <n v="625"/>
    <s v="Nevaeh"/>
    <s v="Hamilton"/>
    <s v="1101 Silver Mountain Trail"/>
    <s v="Pine Bluff"/>
    <x v="23"/>
    <x v="2"/>
    <s v=""/>
    <s v="Thoren"/>
  </r>
  <r>
    <s v="2019-0675"/>
    <n v="212"/>
    <s v="Deluxe 2 Bedroom, 1 Bath"/>
    <x v="75"/>
    <d v="2019-06-18T00:00:00"/>
    <n v="1"/>
    <s v="Season"/>
    <n v="625"/>
    <s v="Angel"/>
    <s v="Herman"/>
    <s v="3847 Lazy  Oak  Dell"/>
    <s v="Rochester"/>
    <x v="33"/>
    <x v="2"/>
    <s v=""/>
    <s v="Thoren"/>
  </r>
  <r>
    <s v="2019-0676"/>
    <n v="306"/>
    <s v="Standard 3 Bedroom, 2 Bath"/>
    <x v="75"/>
    <d v="2019-06-18T00:00:00"/>
    <n v="1"/>
    <s v="Season"/>
    <n v="650"/>
    <s v="Isabella"/>
    <s v="Meyer"/>
    <s v="1433 Thunder  Fox  Chase"/>
    <s v="Springfield"/>
    <x v="9"/>
    <x v="0"/>
    <s v="xxxx-xxxxxx-x9641"/>
    <s v="Thoren"/>
  </r>
  <r>
    <s v="2019-0677"/>
    <n v="221"/>
    <s v="Standard 2 Bedroom, 2 Bath"/>
    <x v="75"/>
    <d v="2019-06-18T00:00:00"/>
    <n v="1"/>
    <s v="Season"/>
    <n v="550"/>
    <s v="Savannah"/>
    <s v="Chandler"/>
    <s v="3389 Cinder  Pioneer  Orchard"/>
    <s v="Davie"/>
    <x v="0"/>
    <x v="3"/>
    <s v="xxxx-xxxx-xxxx-9860"/>
    <s v="Lars"/>
  </r>
  <r>
    <s v="2019-0678"/>
    <n v="200"/>
    <s v="Deluxe 2 Bedroom, 1 Bath with fireplace"/>
    <x v="75"/>
    <d v="2019-06-25T00:00:00"/>
    <n v="2"/>
    <s v="Season"/>
    <n v="1300"/>
    <s v="Jasmine"/>
    <s v="Santos"/>
    <s v="4514 Fallen  Brook  Gardens"/>
    <s v="Doral"/>
    <x v="0"/>
    <x v="0"/>
    <s v="xxxx-xxxxxx-x6452"/>
    <s v="Lars"/>
  </r>
  <r>
    <s v="2019-0679"/>
    <n v="102"/>
    <s v="Deluxe 1 Bedroom, 1 Bath with hot tub"/>
    <x v="75"/>
    <d v="2019-06-18T00:00:00"/>
    <n v="1"/>
    <s v="Season"/>
    <n v="575"/>
    <s v="Allison"/>
    <s v="Jackson"/>
    <s v="4949 Indian  Bear  Way"/>
    <s v="Rocky Mount"/>
    <x v="12"/>
    <x v="2"/>
    <s v=""/>
    <s v="Thoren"/>
  </r>
  <r>
    <s v="2019-0680"/>
    <n v="229"/>
    <s v="Deluxe 2 Bedroom, 2 Bath with hot tub"/>
    <x v="75"/>
    <d v="2019-06-18T00:00:00"/>
    <n v="1"/>
    <s v="Season"/>
    <n v="700"/>
    <s v="Parker"/>
    <s v="Beck"/>
    <s v="237 Hazy  Blossom  Bend"/>
    <s v="Coral Springs"/>
    <x v="0"/>
    <x v="0"/>
    <s v="xxxx-xxxxxx-x8704"/>
    <s v="Lars"/>
  </r>
  <r>
    <s v="2019-0681"/>
    <n v="201"/>
    <s v="Standard 2 Bedroom, 1 Bath with fireplace and hot tub"/>
    <x v="75"/>
    <d v="2019-06-18T00:00:00"/>
    <n v="1"/>
    <s v="Season"/>
    <n v="600"/>
    <s v="Alex"/>
    <s v="Reed"/>
    <s v="4394 Red  Shadow  Crest"/>
    <s v="Chesapeake"/>
    <x v="8"/>
    <x v="0"/>
    <s v="xxxx-xxxxxx-x4303"/>
    <s v="Thoren"/>
  </r>
  <r>
    <s v="2019-0682"/>
    <n v="314"/>
    <s v="Luxury 3 Bedroom, 3 Bath"/>
    <x v="75"/>
    <d v="2019-06-18T00:00:00"/>
    <n v="1"/>
    <s v="Season"/>
    <n v="975"/>
    <s v="Ashley"/>
    <s v="Talley"/>
    <s v="3063 Lazy  Embers  Landing"/>
    <s v="Ormond Beach"/>
    <x v="0"/>
    <x v="1"/>
    <s v="xxxx-xxxx-xxxx-4428"/>
    <s v="Lars"/>
  </r>
  <r>
    <s v="2019-0683"/>
    <n v="227"/>
    <s v="Deluxe 2 Bedroom, 2 Bath"/>
    <x v="75"/>
    <d v="2019-06-18T00:00:00"/>
    <n v="1"/>
    <s v="Season"/>
    <n v="650"/>
    <s v="Savannah"/>
    <s v="Vaughan"/>
    <s v="4293 Indian  Rise  Arbor"/>
    <s v="Owensboro"/>
    <x v="28"/>
    <x v="1"/>
    <s v="xxxx-xxxx-xxxx-1271"/>
    <s v="Thoren"/>
  </r>
  <r>
    <s v="2019-0684"/>
    <n v="205"/>
    <s v="Deluxe 2 Bedroom, 1 Bath with fireplace"/>
    <x v="75"/>
    <d v="2019-06-18T00:00:00"/>
    <n v="1"/>
    <s v="Season"/>
    <n v="650"/>
    <s v="Isabella"/>
    <s v="Ware"/>
    <s v="2305 Green  Oak  Chase"/>
    <s v="Hallandale Beach"/>
    <x v="0"/>
    <x v="2"/>
    <s v=""/>
    <s v="Lars"/>
  </r>
  <r>
    <s v="2019-0685"/>
    <n v="219"/>
    <s v="Deluxe 2 Bedroom, 2 Bath with fireplace and hot tub"/>
    <x v="75"/>
    <d v="2019-06-18T00:00:00"/>
    <n v="1"/>
    <s v="Season"/>
    <n v="725"/>
    <s v="Kevin"/>
    <s v="Jarvis"/>
    <s v="1888 Colonial  Deer  Ledge"/>
    <s v="Mentor"/>
    <x v="6"/>
    <x v="2"/>
    <s v=""/>
    <s v="Thoren"/>
  </r>
  <r>
    <s v="2019-0686"/>
    <n v="304"/>
    <s v="Standard 3 Bedroom, 1 Bath with hot tub"/>
    <x v="75"/>
    <d v="2019-06-18T00:00:00"/>
    <n v="1"/>
    <s v="Season"/>
    <n v="675"/>
    <s v="Katherine"/>
    <s v="Carney"/>
    <s v="2891 Fallen  Dale  Terrace"/>
    <s v="Nashville"/>
    <x v="10"/>
    <x v="5"/>
    <s v=""/>
    <s v="Thoren"/>
  </r>
  <r>
    <s v="2019-0687"/>
    <n v="315"/>
    <s v="Standard 3 Bedroom, 3 Bath"/>
    <x v="75"/>
    <d v="2019-06-18T00:00:00"/>
    <n v="1"/>
    <s v="Season"/>
    <n v="675"/>
    <s v="Emily"/>
    <s v="Anderson"/>
    <s v="2454 Bright  Willow  Manor"/>
    <s v="Kettering"/>
    <x v="6"/>
    <x v="0"/>
    <s v="xxxx-xxxxxx-x8111"/>
    <s v="Thoren"/>
  </r>
  <r>
    <s v="2019-0688"/>
    <n v="401"/>
    <s v="Luxury 4 Bedroom, 4 Bath"/>
    <x v="75"/>
    <d v="2019-06-18T00:00:00"/>
    <n v="1"/>
    <s v="Season"/>
    <n v="1100"/>
    <s v="Lucy"/>
    <s v="Ayala"/>
    <s v="416 Clear  Rabbit  Meadow"/>
    <s v="Chula Vista"/>
    <x v="5"/>
    <x v="1"/>
    <s v="xxxx-xxxx-xxxx-6338"/>
    <s v="Thoren"/>
  </r>
  <r>
    <s v="2019-0689"/>
    <n v="210"/>
    <s v="Standard 2 Bedroom, 1 Bath"/>
    <x v="75"/>
    <d v="2019-06-25T00:00:00"/>
    <n v="2"/>
    <s v="Season"/>
    <n v="1050"/>
    <s v="Colton"/>
    <s v="Conner"/>
    <s v="4112 Rustic  Cloud  Crest"/>
    <s v="Huntington"/>
    <x v="34"/>
    <x v="4"/>
    <s v="xxxx-xxxx-xxxx-9609"/>
    <s v="Thoren"/>
  </r>
  <r>
    <s v="2019-0690"/>
    <n v="105"/>
    <s v="Deluxe 1 Bedroom, 1 Bath"/>
    <x v="75"/>
    <d v="2019-06-18T00:00:00"/>
    <n v="1"/>
    <s v="Season"/>
    <n v="525"/>
    <s v="Parker"/>
    <s v="William"/>
    <s v="1103 Cinder  River  Terrace"/>
    <s v="Chesapeake"/>
    <x v="8"/>
    <x v="5"/>
    <s v=""/>
    <s v="Thoren"/>
  </r>
  <r>
    <s v="2019-0691"/>
    <n v="102"/>
    <s v="Deluxe 1 Bedroom, 1 Bath with hot tub"/>
    <x v="76"/>
    <d v="2019-07-02T00:00:00"/>
    <n v="2"/>
    <s v="Season"/>
    <n v="1150"/>
    <s v="Tristan"/>
    <s v="Cochran"/>
    <s v="2728 Quaking  Sky  Meadow"/>
    <s v="Lynchburg"/>
    <x v="8"/>
    <x v="2"/>
    <s v=""/>
    <s v="Thoren"/>
  </r>
  <r>
    <s v="2019-0692"/>
    <n v="101"/>
    <s v="Standard 1 Bedroom, 1 Bath with fireplace"/>
    <x v="76"/>
    <d v="2019-06-25T00:00:00"/>
    <n v="1"/>
    <s v="Season"/>
    <n v="450"/>
    <s v="Grayson"/>
    <s v="Bowman"/>
    <s v="3435 Old  Grove  Acres"/>
    <s v="Indio"/>
    <x v="5"/>
    <x v="1"/>
    <s v="xxxx-xxxx-xxxx-1009"/>
    <s v="Thoren"/>
  </r>
  <r>
    <s v="2019-0693"/>
    <n v="302"/>
    <s v="Standard 3 Bedroom, 1 Bath with hot tub"/>
    <x v="76"/>
    <d v="2019-06-25T00:00:00"/>
    <n v="1"/>
    <s v="Season"/>
    <n v="675"/>
    <s v="Maria"/>
    <s v="Henson"/>
    <s v="1577 Cinder  Hickory  Terrace"/>
    <s v="Alpharetta"/>
    <x v="14"/>
    <x v="0"/>
    <s v="xxxx-xxxxxx-x2459"/>
    <s v="Brooke"/>
  </r>
  <r>
    <s v="2019-0694"/>
    <n v="100"/>
    <s v="Standard 1 Bedroom, 1 Bath"/>
    <x v="76"/>
    <d v="2019-06-25T00:00:00"/>
    <n v="1"/>
    <s v="Season"/>
    <n v="425"/>
    <s v="Bryson"/>
    <s v="Hurley"/>
    <s v="3963 Bright  Log  Chase"/>
    <s v="Blue Springs"/>
    <x v="13"/>
    <x v="3"/>
    <s v="xxxx-xxxx-xxxx-4073"/>
    <s v="Thoren"/>
  </r>
  <r>
    <s v="2019-0695"/>
    <n v="222"/>
    <s v="Luxury 2 Bedroom, 2 Bath"/>
    <x v="76"/>
    <d v="2019-06-25T00:00:00"/>
    <n v="1"/>
    <s v="Season"/>
    <n v="850"/>
    <s v="Kimberly"/>
    <s v="Lawrence"/>
    <s v="3230 Harvest  Horse  Trail"/>
    <s v="Attleboro"/>
    <x v="11"/>
    <x v="0"/>
    <s v="xxxx-xxxxxx-x1733"/>
    <s v="Thoren"/>
  </r>
  <r>
    <s v="2019-0696"/>
    <n v="501"/>
    <s v="Standard 5 Bedroom, 4 Bath"/>
    <x v="76"/>
    <d v="2019-06-25T00:00:00"/>
    <n v="1"/>
    <s v="Season"/>
    <n v="900"/>
    <s v="Zachary"/>
    <s v="Obrien"/>
    <s v="2451 Cotton  Prairie  Glade"/>
    <s v="Ormond Beach"/>
    <x v="0"/>
    <x v="0"/>
    <s v="xxxx-xxxxxx-x1901"/>
    <s v="Lars"/>
  </r>
  <r>
    <s v="2019-0697"/>
    <n v="202"/>
    <s v="Luxury 2 Bedroom, 1 Bath with fireplace"/>
    <x v="76"/>
    <d v="2019-07-02T00:00:00"/>
    <n v="2"/>
    <s v="Season"/>
    <n v="1700"/>
    <s v="Gavin"/>
    <s v="Mcgowan"/>
    <s v="1764 Misty  Fox  Farms"/>
    <s v="San Jose"/>
    <x v="5"/>
    <x v="0"/>
    <s v="xxxx-xxxxxx-x6147"/>
    <s v="Thoren"/>
  </r>
  <r>
    <s v="2019-0698"/>
    <n v="313"/>
    <s v="Standard 3 Bedroom, 3 Bath with hot tub"/>
    <x v="76"/>
    <d v="2019-07-09T00:00:00"/>
    <n v="3"/>
    <s v="Season"/>
    <n v="2175"/>
    <s v="Zachary"/>
    <s v="Pickett"/>
    <s v="1680 Sunny  Zephyr  Landing"/>
    <s v="Memphis"/>
    <x v="10"/>
    <x v="1"/>
    <s v="xxxx-xxxx-xxxx-6559"/>
    <s v="Thoren"/>
  </r>
  <r>
    <s v="2019-0699"/>
    <n v="223"/>
    <s v="Deluxe 2 Bedroom, 2 Bath"/>
    <x v="76"/>
    <d v="2019-06-25T00:00:00"/>
    <n v="1"/>
    <s v="Season"/>
    <n v="650"/>
    <s v="Ellie"/>
    <s v="Nolan"/>
    <s v="3859 Burning  Apple  Vista"/>
    <s v="Smyrna"/>
    <x v="10"/>
    <x v="1"/>
    <s v="xxxx-xxxx-xxxx-3409"/>
    <s v="Thoren"/>
  </r>
  <r>
    <s v="2019-0700"/>
    <n v="307"/>
    <s v="Standard 3 Bedroom, 2 Bath"/>
    <x v="76"/>
    <d v="2019-07-02T00:00:00"/>
    <n v="2"/>
    <s v="Season"/>
    <n v="1300"/>
    <s v="Jocelyn"/>
    <s v="Riddle"/>
    <s v="4865 Silver Shadow Canyon"/>
    <s v="Sanford"/>
    <x v="0"/>
    <x v="1"/>
    <s v="xxxx-xxxx-xxxx-9961"/>
    <s v="Lars"/>
  </r>
  <r>
    <s v="2019-0701"/>
    <n v="201"/>
    <s v="Standard 2 Bedroom, 1 Bath with fireplace and hot tub"/>
    <x v="76"/>
    <d v="2019-06-25T00:00:00"/>
    <n v="1"/>
    <s v="Season"/>
    <n v="600"/>
    <s v="Brooke"/>
    <s v="Nunez"/>
    <s v="2072 Velvet Wagon Chase"/>
    <s v="Ocoee"/>
    <x v="0"/>
    <x v="1"/>
    <s v="xxxx-xxxx-xxxx-0414"/>
    <s v="Lars"/>
  </r>
  <r>
    <s v="2019-0702"/>
    <n v="217"/>
    <s v="Luxury 2 Bedroom, 2 Bath with fireplace"/>
    <x v="76"/>
    <d v="2019-06-25T00:00:00"/>
    <n v="1"/>
    <s v="Season"/>
    <n v="875"/>
    <s v="Trinity"/>
    <s v="Vargas"/>
    <s v="1133 Misty  Wagon  Valley"/>
    <s v="Waterbury"/>
    <x v="39"/>
    <x v="1"/>
    <s v="xxxx-xxxx-xxxx-9587"/>
    <s v="Thoren"/>
  </r>
  <r>
    <s v="2019-0703"/>
    <n v="227"/>
    <s v="Deluxe 2 Bedroom, 2 Bath"/>
    <x v="76"/>
    <d v="2019-06-25T00:00:00"/>
    <n v="1"/>
    <s v="Season"/>
    <n v="650"/>
    <s v="Andrew"/>
    <s v="Pate"/>
    <s v="263 High Anchor Glade"/>
    <s v="Tamarac"/>
    <x v="0"/>
    <x v="3"/>
    <s v="xxxx-xxxx-xxxx-5946"/>
    <s v="Lars"/>
  </r>
  <r>
    <s v="2019-0704"/>
    <n v="311"/>
    <s v="Deluxe 3 Bedroom, 2 Bath"/>
    <x v="76"/>
    <d v="2019-06-25T00:00:00"/>
    <n v="1"/>
    <s v="Season"/>
    <n v="750"/>
    <s v="Addison"/>
    <s v="Hall"/>
    <s v="4210 Sunny  Panda  Glen"/>
    <s v="Malden"/>
    <x v="11"/>
    <x v="5"/>
    <s v=""/>
    <s v="Thoren"/>
  </r>
  <r>
    <s v="2019-0705"/>
    <n v="204"/>
    <s v="Standard 2 Bedroom, 1 Bath"/>
    <x v="76"/>
    <d v="2019-06-25T00:00:00"/>
    <n v="1"/>
    <s v="Season"/>
    <n v="525"/>
    <s v="Arianna"/>
    <s v="Lopez"/>
    <s v="1741 Little  Creek  Orchard"/>
    <s v="Chicago"/>
    <x v="9"/>
    <x v="1"/>
    <s v="xxxx-xxxx-xxxx-6947"/>
    <s v="Thoren"/>
  </r>
  <r>
    <s v="2019-0706"/>
    <n v="228"/>
    <s v="Standard 2 Bedroom, 2 Bath"/>
    <x v="76"/>
    <d v="2019-06-25T00:00:00"/>
    <n v="1"/>
    <s v="Season"/>
    <n v="550"/>
    <s v="Aubrey"/>
    <s v="Frost"/>
    <s v="1185 Middle  Pony  Manor"/>
    <s v="Valdosta"/>
    <x v="14"/>
    <x v="5"/>
    <s v=""/>
    <s v="Brooke"/>
  </r>
  <r>
    <s v="2019-0707"/>
    <n v="315"/>
    <s v="Standard 3 Bedroom, 3 Bath"/>
    <x v="76"/>
    <d v="2019-06-25T00:00:00"/>
    <n v="1"/>
    <s v="Season"/>
    <n v="675"/>
    <s v="Carlos"/>
    <s v="Burke"/>
    <s v="2220 Silver Blossom Farms"/>
    <s v="Meriden"/>
    <x v="39"/>
    <x v="3"/>
    <s v="xxxx-xxxx-xxxx-3518"/>
    <s v="Thoren"/>
  </r>
  <r>
    <s v="2019-0708"/>
    <n v="105"/>
    <s v="Deluxe 1 Bedroom, 1 Bath"/>
    <x v="76"/>
    <d v="2019-07-02T00:00:00"/>
    <n v="2"/>
    <s v="Season"/>
    <n v="1050"/>
    <s v="Nicholas"/>
    <s v="Alston"/>
    <s v="3936 Old  Timber  Crest"/>
    <s v="Warner Robins"/>
    <x v="14"/>
    <x v="1"/>
    <s v="xxxx-xxxx-xxxx-0475"/>
    <s v="Brooke"/>
  </r>
  <r>
    <s v="2019-0709"/>
    <n v="208"/>
    <s v="Standard 2 Bedroom, 1 Bath"/>
    <x v="76"/>
    <d v="2019-06-25T00:00:00"/>
    <n v="1"/>
    <s v="Season"/>
    <n v="525"/>
    <s v="Eli"/>
    <s v="Kirk"/>
    <s v="2026 Misty  Rabbit  Acres"/>
    <s v="Pinellas Park"/>
    <x v="0"/>
    <x v="1"/>
    <s v="xxxx-xxxx-xxxx-4526"/>
    <s v="Lars"/>
  </r>
  <r>
    <s v="2019-0710"/>
    <n v="401"/>
    <s v="Luxury 4 Bedroom, 4 Bath"/>
    <x v="76"/>
    <d v="2019-06-25T00:00:00"/>
    <n v="1"/>
    <s v="Season"/>
    <n v="1100"/>
    <s v="Jayden"/>
    <s v="Vang"/>
    <s v="2610 Clear  Mountain  Cove"/>
    <s v="Las Vegas"/>
    <x v="42"/>
    <x v="3"/>
    <s v="xxxx-xxxx-xxxx-2895"/>
    <s v="Thoren"/>
  </r>
  <r>
    <s v="2019-0711"/>
    <n v="500"/>
    <s v="Deluxe 5 Bedroom, 3 Bath with fireplace and hot tub"/>
    <x v="76"/>
    <d v="2019-07-02T00:00:00"/>
    <n v="2"/>
    <s v="Season"/>
    <n v="2100"/>
    <s v="Brooklyn"/>
    <s v="Castillo"/>
    <s v="2300 Misty  Horse  Gardens"/>
    <s v="Fishers"/>
    <x v="4"/>
    <x v="1"/>
    <s v="xxxx-xxxx-xxxx-5863"/>
    <s v="Thoren"/>
  </r>
  <r>
    <s v="2019-0712"/>
    <n v="224"/>
    <s v="Luxury 2 Bedroom, 2 Bath with fireplace"/>
    <x v="76"/>
    <d v="2019-06-25T00:00:00"/>
    <n v="1"/>
    <s v="Season"/>
    <n v="875"/>
    <s v="Payton"/>
    <s v="Acevedo"/>
    <s v="3281 Middle Lagoon View"/>
    <s v="Chino"/>
    <x v="5"/>
    <x v="1"/>
    <s v="xxxx-xxxx-xxxx-2583"/>
    <s v="Thoren"/>
  </r>
  <r>
    <s v="2019-0713"/>
    <n v="303"/>
    <s v="Standard 3 Bedroom, 1 Bath"/>
    <x v="76"/>
    <d v="2019-06-25T00:00:00"/>
    <n v="1"/>
    <s v="Season"/>
    <n v="625"/>
    <s v="Tyler"/>
    <s v="Nolan"/>
    <s v="4 Gentle  Apple  Run"/>
    <s v="Coconut Creek"/>
    <x v="0"/>
    <x v="3"/>
    <s v="xxxx-xxxx-xxxx-8172"/>
    <s v="Lars"/>
  </r>
  <r>
    <s v="2019-0714"/>
    <n v="216"/>
    <s v="Standard 2 Bedroom, 2 Bath"/>
    <x v="76"/>
    <d v="2019-06-25T00:00:00"/>
    <n v="1"/>
    <s v="Season"/>
    <n v="550"/>
    <s v="Tristan"/>
    <s v="Jarvis"/>
    <s v="4074 Cinder Rabbit Stead"/>
    <s v="Kingsport"/>
    <x v="10"/>
    <x v="1"/>
    <s v="xxxx-xxxx-xxxx-2349"/>
    <s v="Thoren"/>
  </r>
  <r>
    <s v="2019-0715"/>
    <n v="229"/>
    <s v="Deluxe 2 Bedroom, 2 Bath with hot tub"/>
    <x v="76"/>
    <d v="2019-07-02T00:00:00"/>
    <n v="2"/>
    <s v="Season"/>
    <n v="1400"/>
    <s v="Chase"/>
    <s v="Burt"/>
    <s v="3297 Grand  Gate  Trail"/>
    <s v="Florence"/>
    <x v="3"/>
    <x v="1"/>
    <s v="xxxx-xxxx-xxxx-0984"/>
    <s v="Thoren"/>
  </r>
  <r>
    <s v="2019-0716"/>
    <n v="600"/>
    <s v="Standard 6 Bedroom, 4 Bath with fireplace"/>
    <x v="76"/>
    <d v="2019-07-02T00:00:00"/>
    <n v="2"/>
    <s v="Season"/>
    <n v="2050"/>
    <s v="Elizabeth"/>
    <s v="Maldonado"/>
    <s v="317 Quaking Pine Edge"/>
    <s v="Hendersonville"/>
    <x v="10"/>
    <x v="5"/>
    <s v=""/>
    <s v="Thoren"/>
  </r>
  <r>
    <s v="2019-0717"/>
    <n v="226"/>
    <s v="Standard 2 Bedroom, 2 Bath"/>
    <x v="76"/>
    <d v="2019-06-25T00:00:00"/>
    <n v="1"/>
    <s v="Season"/>
    <n v="550"/>
    <s v="Bentley"/>
    <s v="Skinner"/>
    <s v="4942 Crystal  Apple  Trace"/>
    <s v="Biloxi"/>
    <x v="24"/>
    <x v="2"/>
    <s v=""/>
    <s v="Thoren"/>
  </r>
  <r>
    <s v="2019-0718"/>
    <n v="203"/>
    <s v="Deluxe 2 Bedroom, 1 Bath"/>
    <x v="76"/>
    <d v="2019-07-09T00:00:00"/>
    <n v="3"/>
    <s v="Season"/>
    <n v="1875"/>
    <s v="Ryan"/>
    <s v="Conrad"/>
    <s v="1167 Old  Nectar  Isle"/>
    <s v="Smyrna"/>
    <x v="14"/>
    <x v="5"/>
    <s v=""/>
    <s v="Brooke"/>
  </r>
  <r>
    <s v="2019-0719"/>
    <n v="209"/>
    <s v="Deluxe 2 Bedroom, 1 Bath"/>
    <x v="76"/>
    <d v="2019-06-25T00:00:00"/>
    <n v="1"/>
    <s v="Season"/>
    <n v="625"/>
    <s v="Natalie"/>
    <s v="Ortiz"/>
    <s v="4881 Velvet Goose Dale, Apt 242"/>
    <s v="El Paso"/>
    <x v="7"/>
    <x v="3"/>
    <s v="xxxx-xxxx-xxxx-6549"/>
    <s v="Thoren"/>
  </r>
  <r>
    <s v="2019-0720"/>
    <n v="301"/>
    <s v="Luxury 3 Bedroom, 1 Bath with fireplace and hot tub"/>
    <x v="76"/>
    <d v="2019-06-25T00:00:00"/>
    <n v="1"/>
    <s v="Season"/>
    <n v="1000"/>
    <s v="Joshua"/>
    <s v="Burgess"/>
    <s v="2339 Cotton  Treasure  Edge"/>
    <s v="Largo"/>
    <x v="0"/>
    <x v="0"/>
    <s v="xxxx-xxxxxx-x3622"/>
    <s v="Lars"/>
  </r>
  <r>
    <s v="2019-0721"/>
    <n v="304"/>
    <s v="Standard 3 Bedroom, 1 Bath with hot tub"/>
    <x v="76"/>
    <d v="2019-07-02T00:00:00"/>
    <n v="2"/>
    <s v="Season"/>
    <n v="1350"/>
    <s v="Andrea"/>
    <s v="Santos"/>
    <s v="4875 Dewy  Pine  Edge"/>
    <s v="Suffolk"/>
    <x v="8"/>
    <x v="1"/>
    <s v="xxxx-xxxx-xxxx-1726"/>
    <s v="Thoren"/>
  </r>
  <r>
    <s v="2019-0722"/>
    <n v="104"/>
    <s v="Deluxe 1 Bedroom, 1 Bath"/>
    <x v="76"/>
    <d v="2019-06-25T00:00:00"/>
    <n v="1"/>
    <s v="Season"/>
    <n v="525"/>
    <s v="Zoey"/>
    <s v="Lloyd"/>
    <s v="1783 Shady  Goose  View"/>
    <s v="Decatur"/>
    <x v="21"/>
    <x v="1"/>
    <s v="xxxx-xxxx-xxxx-9836"/>
    <s v="Brooke"/>
  </r>
  <r>
    <s v="2019-0723"/>
    <n v="225"/>
    <s v="Deluxe 2 Bedroom, 2 Bath with fireplace"/>
    <x v="76"/>
    <d v="2019-06-25T00:00:00"/>
    <n v="1"/>
    <s v="Season"/>
    <n v="675"/>
    <s v="Jasmine"/>
    <s v="Guthrie"/>
    <s v="3428 Quaking  Robin  Woods"/>
    <s v="Fort Pierce"/>
    <x v="0"/>
    <x v="1"/>
    <s v="xxxx-xxxx-xxxx-5204"/>
    <s v="Lars"/>
  </r>
  <r>
    <s v="2019-0724"/>
    <n v="211"/>
    <s v="Luxury 2 Bedroom, 1 Bath with hot tub"/>
    <x v="76"/>
    <d v="2019-07-02T00:00:00"/>
    <n v="2"/>
    <s v="Season"/>
    <n v="1750"/>
    <s v="Aubree"/>
    <s v="Rivers"/>
    <s v="721 Lazy  Anchor  Knoll"/>
    <s v="Romeoville"/>
    <x v="9"/>
    <x v="0"/>
    <s v="xxxx-xxxxxx-x2050"/>
    <s v="Thoren"/>
  </r>
  <r>
    <s v="2019-0725"/>
    <n v="219"/>
    <s v="Deluxe 2 Bedroom, 2 Bath with fireplace and hot tub"/>
    <x v="76"/>
    <d v="2019-06-25T00:00:00"/>
    <n v="1"/>
    <s v="Season"/>
    <n v="725"/>
    <s v="Isaac"/>
    <s v="Parsons"/>
    <s v="4759 Stony  Lagoon  Promenade"/>
    <s v="Oro Valley"/>
    <x v="26"/>
    <x v="1"/>
    <s v="xxxx-xxxx-xxxx-0892"/>
    <s v="Thoren"/>
  </r>
  <r>
    <s v="2019-0726"/>
    <n v="223"/>
    <s v="Deluxe 2 Bedroom, 2 Bath"/>
    <x v="77"/>
    <d v="2019-07-02T00:00:00"/>
    <n v="1"/>
    <s v="Season"/>
    <n v="650"/>
    <s v="Ava"/>
    <s v="Rodgers"/>
    <s v="880 Round Spring Round"/>
    <s v="Palm Desert"/>
    <x v="5"/>
    <x v="5"/>
    <s v=""/>
    <s v="Thoren"/>
  </r>
  <r>
    <s v="2019-0727"/>
    <n v="218"/>
    <s v="Deluxe 2 Bedroom, 2 Bath with fireplace"/>
    <x v="77"/>
    <d v="2019-07-02T00:00:00"/>
    <n v="1"/>
    <s v="Season"/>
    <n v="675"/>
    <s v="Nathan"/>
    <s v="Decker"/>
    <s v="2025 Honey Hickory Promenade"/>
    <s v="Weymouth Town"/>
    <x v="11"/>
    <x v="1"/>
    <s v="xxxx-xxxx-xxxx-9741"/>
    <s v="Thoren"/>
  </r>
  <r>
    <s v="2019-0728"/>
    <n v="401"/>
    <s v="Luxury 4 Bedroom, 4 Bath"/>
    <x v="77"/>
    <d v="2019-07-02T00:00:00"/>
    <n v="1"/>
    <s v="Season"/>
    <n v="1100"/>
    <s v="Mariah"/>
    <s v="Cook"/>
    <s v="124 Tawny  Horse  Dell"/>
    <s v="Davie"/>
    <x v="0"/>
    <x v="3"/>
    <s v="xxxx-xxxx-xxxx-8642"/>
    <s v="Lars"/>
  </r>
  <r>
    <s v="2019-0729"/>
    <n v="206"/>
    <s v="Deluxe 2 Bedroom, 1 Bath"/>
    <x v="77"/>
    <d v="2019-07-02T00:00:00"/>
    <n v="1"/>
    <s v="Season"/>
    <n v="625"/>
    <s v="Elijah"/>
    <s v="Mills"/>
    <s v="3575 Cozy  Leaf  Arbor"/>
    <s v="Charlotte"/>
    <x v="12"/>
    <x v="3"/>
    <s v="xxxx-xxxx-xxxx-7238"/>
    <s v="Thoren"/>
  </r>
  <r>
    <s v="2019-0730"/>
    <n v="217"/>
    <s v="Luxury 2 Bedroom, 2 Bath with fireplace"/>
    <x v="77"/>
    <d v="2019-07-02T00:00:00"/>
    <n v="1"/>
    <s v="Season"/>
    <n v="875"/>
    <s v="Addison"/>
    <s v="Bush"/>
    <s v="3906 Quaking  Panda  Ledge"/>
    <s v="Greenacres"/>
    <x v="0"/>
    <x v="0"/>
    <s v="xxxx-xxxxxx-x3506"/>
    <s v="Lars"/>
  </r>
  <r>
    <s v="2019-0731"/>
    <n v="103"/>
    <s v="Deluxe 1 Bedroom, 1 Bath"/>
    <x v="77"/>
    <d v="2019-07-09T00:00:00"/>
    <n v="2"/>
    <s v="Season"/>
    <n v="1050"/>
    <s v="Alyssa"/>
    <s v="Kline"/>
    <s v="3247 Crystal  Deer  Isle"/>
    <s v="Gainesville"/>
    <x v="0"/>
    <x v="1"/>
    <s v="xxxx-xxxx-xxxx-4548"/>
    <s v="Lars"/>
  </r>
  <r>
    <s v="2019-0732"/>
    <n v="312"/>
    <s v="Standard 3 Bedroom, 3 Bath with fireplace"/>
    <x v="77"/>
    <d v="2019-07-02T00:00:00"/>
    <n v="1"/>
    <s v="Season"/>
    <n v="700"/>
    <s v="Gabriel"/>
    <s v="Kline"/>
    <s v="2526 Velvet  Gate  Gate"/>
    <s v="Dunwoody"/>
    <x v="14"/>
    <x v="5"/>
    <s v=""/>
    <s v="Brooke"/>
  </r>
  <r>
    <s v="2019-0733"/>
    <n v="106"/>
    <s v="Deluxe 1 Bedroom, 1 Bath"/>
    <x v="77"/>
    <d v="2019-07-09T00:00:00"/>
    <n v="2"/>
    <s v="Season"/>
    <n v="1050"/>
    <s v="Matthew"/>
    <s v="Foley"/>
    <s v="2124 Umber  Butterfly  Pike"/>
    <s v="Hanford"/>
    <x v="5"/>
    <x v="5"/>
    <s v=""/>
    <s v="Thoren"/>
  </r>
  <r>
    <s v="2019-0734"/>
    <n v="209"/>
    <s v="Deluxe 2 Bedroom, 1 Bath"/>
    <x v="77"/>
    <d v="2019-07-02T00:00:00"/>
    <n v="1"/>
    <s v="Season"/>
    <n v="625"/>
    <s v="Evan"/>
    <s v="Roberson"/>
    <s v="1154 Misty  Creek  Isle"/>
    <s v="Leesburg"/>
    <x v="8"/>
    <x v="2"/>
    <s v=""/>
    <s v="Thoren"/>
  </r>
  <r>
    <s v="2019-0735"/>
    <n v="214"/>
    <s v="Deluxe 2 Bedroom, 1 Bath"/>
    <x v="77"/>
    <d v="2019-07-02T00:00:00"/>
    <n v="1"/>
    <s v="Season"/>
    <n v="625"/>
    <s v="Hailey"/>
    <s v="Frazier"/>
    <s v="2175 Wishing  Cloud  Place"/>
    <s v="Davie"/>
    <x v="0"/>
    <x v="1"/>
    <s v="xxxx-xxxx-xxxx-0250"/>
    <s v="Lars"/>
  </r>
  <r>
    <s v="2019-0736"/>
    <n v="210"/>
    <s v="Standard 2 Bedroom, 1 Bath"/>
    <x v="77"/>
    <d v="2019-07-02T00:00:00"/>
    <n v="1"/>
    <s v="Season"/>
    <n v="525"/>
    <s v="Jordan"/>
    <s v="Wiley"/>
    <s v="2384 Little  Quail  Knoll"/>
    <s v="Florence"/>
    <x v="3"/>
    <x v="1"/>
    <s v="xxxx-xxxx-xxxx-2392"/>
    <s v="Thoren"/>
  </r>
  <r>
    <s v="2019-0737"/>
    <n v="200"/>
    <s v="Deluxe 2 Bedroom, 1 Bath with fireplace"/>
    <x v="77"/>
    <d v="2019-07-02T00:00:00"/>
    <n v="1"/>
    <s v="Season"/>
    <n v="650"/>
    <s v="Brooke"/>
    <s v="Robertson"/>
    <s v="4439 Jagged  Sky  Glade"/>
    <s v="Montgomery"/>
    <x v="21"/>
    <x v="3"/>
    <s v="xxxx-xxxx-xxxx-7864"/>
    <s v="Brooke"/>
  </r>
  <r>
    <s v="2019-0738"/>
    <n v="309"/>
    <s v="Luxury 3 Bedroom, 2 Bath with hot tub"/>
    <x v="77"/>
    <d v="2019-07-02T00:00:00"/>
    <n v="1"/>
    <s v="Season"/>
    <n v="1000"/>
    <s v="Carter"/>
    <s v="Ingram"/>
    <s v="844 Umber  Rabbit  Bank"/>
    <s v="Madison"/>
    <x v="21"/>
    <x v="4"/>
    <s v="xxxx-xxxx-xxxx-9991"/>
    <s v="Brooke"/>
  </r>
  <r>
    <s v="2019-0739"/>
    <n v="208"/>
    <s v="Standard 2 Bedroom, 1 Bath"/>
    <x v="77"/>
    <d v="2019-07-02T00:00:00"/>
    <n v="1"/>
    <s v="Season"/>
    <n v="525"/>
    <s v="Jack"/>
    <s v="Fletcher"/>
    <s v="2789 Green  Nectar  Landing"/>
    <s v="St. Charles"/>
    <x v="13"/>
    <x v="1"/>
    <s v="xxxx-xxxx-xxxx-9688"/>
    <s v="Thoren"/>
  </r>
  <r>
    <s v="2019-0740"/>
    <n v="302"/>
    <s v="Standard 3 Bedroom, 1 Bath with hot tub"/>
    <x v="77"/>
    <d v="2019-07-02T00:00:00"/>
    <n v="1"/>
    <s v="Season"/>
    <n v="675"/>
    <s v="Austin"/>
    <s v="Cunningham"/>
    <s v="1749 Lost  Horse  Estates"/>
    <s v="Newport News"/>
    <x v="8"/>
    <x v="5"/>
    <s v=""/>
    <s v="Thoren"/>
  </r>
  <r>
    <s v="2019-0741"/>
    <n v="402"/>
    <s v="Deluxe 4 Bedroom, 4 Bath with fireplace"/>
    <x v="77"/>
    <d v="2019-07-02T00:00:00"/>
    <n v="1"/>
    <s v="Season"/>
    <n v="925"/>
    <s v="Anthony"/>
    <s v="Ware"/>
    <s v="4888 Sunny Rise Trail"/>
    <s v="Springfield"/>
    <x v="32"/>
    <x v="3"/>
    <s v="xxxx-xxxx-xxxx-3721"/>
    <s v="Thoren"/>
  </r>
  <r>
    <s v="2019-0742"/>
    <n v="228"/>
    <s v="Standard 2 Bedroom, 2 Bath"/>
    <x v="77"/>
    <d v="2019-07-02T00:00:00"/>
    <n v="1"/>
    <s v="Season"/>
    <n v="550"/>
    <s v="Sophie"/>
    <s v="Lopez"/>
    <s v="1062 Easy  Timber  Court"/>
    <s v="Brookhaven"/>
    <x v="14"/>
    <x v="1"/>
    <s v="xxxx-xxxx-xxxx-2727"/>
    <s v="Brooke"/>
  </r>
  <r>
    <s v="2019-0743"/>
    <n v="222"/>
    <s v="Luxury 2 Bedroom, 2 Bath"/>
    <x v="77"/>
    <d v="2019-07-16T00:00:00"/>
    <n v="3"/>
    <s v="Season"/>
    <n v="2550"/>
    <s v="Emma"/>
    <s v="Bird"/>
    <s v="3255 Round  Gate  Mews"/>
    <s v="St. Cloud"/>
    <x v="0"/>
    <x v="1"/>
    <s v="xxxx-xxxx-xxxx-9090"/>
    <s v="Lars"/>
  </r>
  <r>
    <s v="2019-0744"/>
    <n v="204"/>
    <s v="Standard 2 Bedroom, 1 Bath"/>
    <x v="77"/>
    <d v="2019-07-09T00:00:00"/>
    <n v="2"/>
    <s v="Season"/>
    <n v="1050"/>
    <s v="Jordan"/>
    <s v="Santiago"/>
    <s v="4122 Indian  Fawn  Glen"/>
    <s v="Titusville"/>
    <x v="0"/>
    <x v="3"/>
    <s v="xxxx-xxxx-xxxx-7461"/>
    <s v="Lars"/>
  </r>
  <r>
    <s v="2019-0745"/>
    <n v="101"/>
    <s v="Standard 1 Bedroom, 1 Bath with fireplace"/>
    <x v="77"/>
    <d v="2019-07-02T00:00:00"/>
    <n v="1"/>
    <s v="Season"/>
    <n v="450"/>
    <s v="Allison"/>
    <s v="Lowe"/>
    <s v="2883 Misty  Mountain  Landing"/>
    <s v="Chattanooga"/>
    <x v="10"/>
    <x v="0"/>
    <s v="xxxx-xxxxxx-x7012"/>
    <s v="Thoren"/>
  </r>
  <r>
    <s v="2019-0746"/>
    <n v="226"/>
    <s v="Standard 2 Bedroom, 2 Bath"/>
    <x v="77"/>
    <d v="2019-07-02T00:00:00"/>
    <n v="1"/>
    <s v="Season"/>
    <n v="550"/>
    <s v="Zoey"/>
    <s v="Hoover"/>
    <s v="4420 Stony  Island  Vale"/>
    <s v="Phoenix"/>
    <x v="26"/>
    <x v="3"/>
    <s v="xxxx-xxxx-xxxx-0563"/>
    <s v="Thoren"/>
  </r>
  <r>
    <s v="2019-0747"/>
    <n v="303"/>
    <s v="Standard 3 Bedroom, 1 Bath"/>
    <x v="77"/>
    <d v="2019-07-02T00:00:00"/>
    <n v="1"/>
    <s v="Season"/>
    <n v="625"/>
    <s v="Max"/>
    <s v="Simon"/>
    <s v="1259 Umber Quail Edge, Apt H-19"/>
    <s v="Farmington Hills"/>
    <x v="19"/>
    <x v="2"/>
    <s v=""/>
    <s v="Thoren"/>
  </r>
  <r>
    <s v="2019-0748"/>
    <n v="104"/>
    <s v="Deluxe 1 Bedroom, 1 Bath"/>
    <x v="77"/>
    <d v="2019-07-02T00:00:00"/>
    <n v="1"/>
    <s v="Season"/>
    <n v="525"/>
    <s v="Christian"/>
    <s v="Le"/>
    <s v="2682 Silver  Berry  Nook"/>
    <s v="Suffolk"/>
    <x v="8"/>
    <x v="5"/>
    <s v=""/>
    <s v="Thoren"/>
  </r>
  <r>
    <s v="2019-0749"/>
    <n v="501"/>
    <s v="Standard 5 Bedroom, 4 Bath"/>
    <x v="77"/>
    <d v="2019-07-09T00:00:00"/>
    <n v="2"/>
    <s v="Season"/>
    <n v="1800"/>
    <s v="Mackenzie"/>
    <s v="Cohen"/>
    <s v="3010 Blue  Island  Stead"/>
    <s v="Cape Coral"/>
    <x v="0"/>
    <x v="1"/>
    <s v="xxxx-xxxx-xxxx-6448"/>
    <s v="Lars"/>
  </r>
  <r>
    <s v="2019-0750"/>
    <n v="305"/>
    <s v="Deluxe 3 Bedroom, 2 Bath with fireplace and hot tub"/>
    <x v="77"/>
    <d v="2019-07-02T00:00:00"/>
    <n v="1"/>
    <s v="Season"/>
    <n v="825"/>
    <s v="Abigail"/>
    <s v="Zimmerman"/>
    <s v="1420 Jagged Prairie Cove"/>
    <s v="Madison"/>
    <x v="21"/>
    <x v="3"/>
    <s v="xxxx-xxxx-xxxx-9231"/>
    <s v="Brooke"/>
  </r>
  <r>
    <s v="2019-0751"/>
    <n v="400"/>
    <s v="Standard 4 Bedroom, 3 Bath"/>
    <x v="77"/>
    <d v="2019-07-02T00:00:00"/>
    <n v="1"/>
    <s v="Season"/>
    <n v="775"/>
    <s v="Landon"/>
    <s v="Osborn"/>
    <s v="3018 Stony  Robin  Edge"/>
    <s v="Port Orange"/>
    <x v="0"/>
    <x v="1"/>
    <s v="xxxx-xxxx-xxxx-4636"/>
    <s v="Lars"/>
  </r>
  <r>
    <s v="2019-0752"/>
    <n v="219"/>
    <s v="Deluxe 2 Bedroom, 2 Bath with fireplace and hot tub"/>
    <x v="77"/>
    <d v="2019-07-09T00:00:00"/>
    <n v="2"/>
    <s v="Season"/>
    <n v="1450"/>
    <s v="Camila"/>
    <s v="Clemons"/>
    <s v="4304 Blue  Island  Canyon"/>
    <s v="Waukegan"/>
    <x v="9"/>
    <x v="1"/>
    <s v="xxxx-xxxx-xxxx-5074"/>
    <s v="Thoren"/>
  </r>
  <r>
    <s v="2019-0753"/>
    <n v="213"/>
    <s v="Standard 2 Bedroom, 1 Bath with hot tub"/>
    <x v="77"/>
    <d v="2019-07-02T00:00:00"/>
    <n v="1"/>
    <s v="Season"/>
    <n v="575"/>
    <s v="Abigail"/>
    <s v="Gross"/>
    <s v="598 Misty  Fawn  View"/>
    <s v="Danbury"/>
    <x v="39"/>
    <x v="2"/>
    <s v=""/>
    <s v="Thoren"/>
  </r>
  <r>
    <s v="2019-0754"/>
    <n v="225"/>
    <s v="Deluxe 2 Bedroom, 2 Bath with fireplace"/>
    <x v="77"/>
    <d v="2019-07-02T00:00:00"/>
    <n v="1"/>
    <s v="Season"/>
    <n v="675"/>
    <s v="Addison"/>
    <s v="Stein"/>
    <s v="1536 Wishing  Deer  Valley"/>
    <s v="Kettering"/>
    <x v="6"/>
    <x v="2"/>
    <s v=""/>
    <s v="Thoren"/>
  </r>
  <r>
    <s v="2019-0755"/>
    <n v="307"/>
    <s v="Standard 3 Bedroom, 2 Bath"/>
    <x v="78"/>
    <d v="2019-07-16T00:00:00"/>
    <n v="2"/>
    <s v="Season"/>
    <n v="1300"/>
    <s v="Joshua"/>
    <s v="Boyer"/>
    <s v="217 Burning  Wagon  Edge"/>
    <s v="Chattanooga"/>
    <x v="10"/>
    <x v="0"/>
    <s v="xxxx-xxxxxx-x3720"/>
    <s v="Thoren"/>
  </r>
  <r>
    <s v="2019-0756"/>
    <n v="211"/>
    <s v="Luxury 2 Bedroom, 1 Bath with hot tub"/>
    <x v="78"/>
    <d v="2019-07-23T00:00:00"/>
    <n v="3"/>
    <s v="Season"/>
    <n v="2625"/>
    <s v="Robert"/>
    <s v="Guerra"/>
    <s v="3652 Jagged  Anchor  Manor"/>
    <s v="Wheeling"/>
    <x v="9"/>
    <x v="3"/>
    <s v="xxxx-xxxx-xxxx-1541"/>
    <s v="Thoren"/>
  </r>
  <r>
    <s v="2019-0757"/>
    <n v="209"/>
    <s v="Deluxe 2 Bedroom, 1 Bath"/>
    <x v="78"/>
    <d v="2019-07-09T00:00:00"/>
    <n v="1"/>
    <s v="Season"/>
    <n v="625"/>
    <s v="Sophia"/>
    <s v="Nielsen"/>
    <s v="912 Quaking  Wagon  Park"/>
    <s v="Escondido"/>
    <x v="5"/>
    <x v="1"/>
    <s v="xxxx-xxxx-xxxx-0073"/>
    <s v="Thoren"/>
  </r>
  <r>
    <s v="2019-0758"/>
    <n v="223"/>
    <s v="Deluxe 2 Bedroom, 2 Bath"/>
    <x v="78"/>
    <d v="2019-07-09T00:00:00"/>
    <n v="1"/>
    <s v="Season"/>
    <n v="650"/>
    <s v="Kennedy"/>
    <s v="Marquez"/>
    <s v="4899 Sunny  Lagoon  Meadow"/>
    <s v="Hialeah"/>
    <x v="0"/>
    <x v="3"/>
    <s v="xxxx-xxxx-xxxx-1670"/>
    <s v="Lars"/>
  </r>
  <r>
    <s v="2019-0759"/>
    <n v="225"/>
    <s v="Deluxe 2 Bedroom, 2 Bath with fireplace"/>
    <x v="78"/>
    <d v="2019-07-16T00:00:00"/>
    <n v="2"/>
    <s v="Season"/>
    <n v="1350"/>
    <s v="Josiah"/>
    <s v="Barrett"/>
    <s v="4515 High  Prairie  Hollow"/>
    <s v="Milwaukee"/>
    <x v="27"/>
    <x v="1"/>
    <s v="xxxx-xxxx-xxxx-7788"/>
    <s v="Thoren"/>
  </r>
  <r>
    <s v="2019-0760"/>
    <n v="402"/>
    <s v="Deluxe 4 Bedroom, 4 Bath with fireplace"/>
    <x v="78"/>
    <d v="2019-07-16T00:00:00"/>
    <n v="2"/>
    <s v="Season"/>
    <n v="1850"/>
    <s v="Melanie"/>
    <s v="Montoya"/>
    <s v="1908 Old  Timber  Gate"/>
    <s v="Glendora"/>
    <x v="5"/>
    <x v="3"/>
    <s v="xxxx-xxxx-xxxx-1916"/>
    <s v="Thoren"/>
  </r>
  <r>
    <s v="2019-0761"/>
    <n v="314"/>
    <s v="Luxury 3 Bedroom, 3 Bath"/>
    <x v="78"/>
    <d v="2019-07-09T00:00:00"/>
    <n v="1"/>
    <s v="Season"/>
    <n v="975"/>
    <s v="Abigail"/>
    <s v="Winters"/>
    <s v="3508 Cozy Lagoon Hollow"/>
    <s v="Casa Grande"/>
    <x v="26"/>
    <x v="3"/>
    <s v="xxxx-xxxx-xxxx-3398"/>
    <s v="Thoren"/>
  </r>
  <r>
    <s v="2019-0762"/>
    <n v="201"/>
    <s v="Standard 2 Bedroom, 1 Bath with fireplace and hot tub"/>
    <x v="78"/>
    <d v="2019-07-16T00:00:00"/>
    <n v="2"/>
    <s v="Season"/>
    <n v="1200"/>
    <s v="Justin"/>
    <s v="Banks"/>
    <s v="290 Crystal  Wagon  Canyon"/>
    <s v="North Little Rock"/>
    <x v="23"/>
    <x v="0"/>
    <s v="xxxx-xxxxxx-x8048"/>
    <s v="Thoren"/>
  </r>
  <r>
    <s v="2019-0763"/>
    <n v="216"/>
    <s v="Standard 2 Bedroom, 2 Bath"/>
    <x v="78"/>
    <d v="2019-07-16T00:00:00"/>
    <n v="2"/>
    <s v="Season"/>
    <n v="1100"/>
    <s v="Wyatt"/>
    <s v="Peters"/>
    <s v="3787 Middle  Brook  Chase"/>
    <s v="Auburn"/>
    <x v="21"/>
    <x v="3"/>
    <s v="xxxx-xxxx-xxxx-7582"/>
    <s v="Brooke"/>
  </r>
  <r>
    <s v="2019-0764"/>
    <n v="300"/>
    <s v="Standard 3 Bedroom, 1 Bath"/>
    <x v="78"/>
    <d v="2019-07-09T00:00:00"/>
    <n v="1"/>
    <s v="Season"/>
    <n v="625"/>
    <s v="Natalie"/>
    <s v="Bush"/>
    <s v="4199 Harvest  Horse  Landing"/>
    <s v="Auburn"/>
    <x v="21"/>
    <x v="5"/>
    <s v=""/>
    <s v="Brooke"/>
  </r>
  <r>
    <s v="2019-0765"/>
    <n v="215"/>
    <s v="Standard 2 Bedroom, 2 Bath"/>
    <x v="78"/>
    <d v="2019-07-16T00:00:00"/>
    <n v="2"/>
    <s v="Season"/>
    <n v="1100"/>
    <s v="Max"/>
    <s v="Page"/>
    <s v="3120 Grand  Prairie  Mews"/>
    <s v="Parma"/>
    <x v="6"/>
    <x v="1"/>
    <s v="xxxx-xxxx-xxxx-2852"/>
    <s v="Thoren"/>
  </r>
  <r>
    <s v="2019-0766"/>
    <n v="305"/>
    <s v="Deluxe 3 Bedroom, 2 Bath with fireplace and hot tub"/>
    <x v="78"/>
    <d v="2019-07-09T00:00:00"/>
    <n v="1"/>
    <s v="Season"/>
    <n v="825"/>
    <s v="Trinity"/>
    <s v="Atkinson"/>
    <s v="3669 Grand  Horse  Run"/>
    <s v="Jonesboro"/>
    <x v="23"/>
    <x v="3"/>
    <s v="xxxx-xxxx-xxxx-0120"/>
    <s v="Thoren"/>
  </r>
  <r>
    <s v="2019-0767"/>
    <n v="105"/>
    <s v="Deluxe 1 Bedroom, 1 Bath"/>
    <x v="78"/>
    <d v="2019-07-09T00:00:00"/>
    <n v="1"/>
    <s v="Season"/>
    <n v="525"/>
    <s v="Kylie"/>
    <s v="Glenn"/>
    <s v="345 Jagged  Cider  Ledge"/>
    <s v="Hialeah"/>
    <x v="0"/>
    <x v="3"/>
    <s v="xxxx-xxxx-xxxx-2087"/>
    <s v="Lars"/>
  </r>
  <r>
    <s v="2019-0768"/>
    <n v="212"/>
    <s v="Deluxe 2 Bedroom, 1 Bath"/>
    <x v="78"/>
    <d v="2019-07-16T00:00:00"/>
    <n v="2"/>
    <s v="Season"/>
    <n v="1250"/>
    <s v="Andrea"/>
    <s v="Mcgee"/>
    <s v="71 Umber  Elk  Nook"/>
    <s v="Winston Salem"/>
    <x v="12"/>
    <x v="2"/>
    <s v=""/>
    <s v="Thoren"/>
  </r>
  <r>
    <s v="2019-0769"/>
    <n v="213"/>
    <s v="Standard 2 Bedroom, 1 Bath with hot tub"/>
    <x v="78"/>
    <d v="2019-07-09T00:00:00"/>
    <n v="1"/>
    <s v="Season"/>
    <n v="575"/>
    <s v="Tyler"/>
    <s v="Green"/>
    <s v="2378 Sleepy  Deer  Swale"/>
    <s v="Biloxi"/>
    <x v="24"/>
    <x v="1"/>
    <s v="xxxx-xxxx-xxxx-7824"/>
    <s v="Thoren"/>
  </r>
  <r>
    <s v="2019-0770"/>
    <n v="221"/>
    <s v="Standard 2 Bedroom, 2 Bath"/>
    <x v="78"/>
    <d v="2019-07-09T00:00:00"/>
    <n v="1"/>
    <s v="Season"/>
    <n v="550"/>
    <s v="Aiden"/>
    <s v="Frazier"/>
    <s v="3265 Sleepy  Goose  Falls"/>
    <s v="Alexandria"/>
    <x v="8"/>
    <x v="3"/>
    <s v="xxxx-xxxx-xxxx-2929"/>
    <s v="Thoren"/>
  </r>
  <r>
    <s v="2019-0771"/>
    <n v="311"/>
    <s v="Deluxe 3 Bedroom, 2 Bath"/>
    <x v="78"/>
    <d v="2019-07-09T00:00:00"/>
    <n v="1"/>
    <s v="Season"/>
    <n v="750"/>
    <s v="Blake"/>
    <s v="Cherry"/>
    <s v="1073 Misty Branch Meadow"/>
    <s v="Rocky Mount"/>
    <x v="12"/>
    <x v="3"/>
    <s v="xxxx-xxxx-xxxx-0890"/>
    <s v="Thoren"/>
  </r>
  <r>
    <s v="2019-0772"/>
    <n v="306"/>
    <s v="Standard 3 Bedroom, 2 Bath"/>
    <x v="78"/>
    <d v="2019-07-09T00:00:00"/>
    <n v="1"/>
    <s v="Season"/>
    <n v="650"/>
    <s v="Brandon"/>
    <s v="Bailey"/>
    <s v="2731 Quaking  Pond  Meadow"/>
    <s v="Houston"/>
    <x v="7"/>
    <x v="0"/>
    <s v="xxxx-xxxxxx-x6408"/>
    <s v="Thoren"/>
  </r>
  <r>
    <s v="2019-0773"/>
    <n v="227"/>
    <s v="Deluxe 2 Bedroom, 2 Bath"/>
    <x v="78"/>
    <d v="2019-07-16T00:00:00"/>
    <n v="2"/>
    <s v="Season"/>
    <n v="1300"/>
    <s v="Grace"/>
    <s v="Alvarez"/>
    <s v="3570 Rocky Blossom Glade"/>
    <s v="Pensacola"/>
    <x v="0"/>
    <x v="5"/>
    <s v=""/>
    <s v="Lars"/>
  </r>
  <r>
    <s v="2019-0774"/>
    <n v="220"/>
    <s v="Standard 2 Bedroom, 2 Bath with fireplace and hot tub"/>
    <x v="78"/>
    <d v="2019-07-09T00:00:00"/>
    <n v="1"/>
    <s v="Season"/>
    <n v="625"/>
    <s v="John"/>
    <s v="King"/>
    <s v="2679 High  Pine  Point"/>
    <s v="Cape Coral"/>
    <x v="0"/>
    <x v="1"/>
    <s v="xxxx-xxxx-xxxx-9202"/>
    <s v="Lars"/>
  </r>
  <r>
    <s v="2019-0775"/>
    <n v="202"/>
    <s v="Luxury 2 Bedroom, 1 Bath with fireplace"/>
    <x v="78"/>
    <d v="2019-07-09T00:00:00"/>
    <n v="1"/>
    <s v="Season"/>
    <n v="850"/>
    <s v="Maya"/>
    <s v="Harris"/>
    <s v="3548 Foggy  Log  Chase"/>
    <s v="Anderson"/>
    <x v="4"/>
    <x v="3"/>
    <s v="xxxx-xxxx-xxxx-9259"/>
    <s v="Thoren"/>
  </r>
  <r>
    <s v="2019-0776"/>
    <n v="224"/>
    <s v="Luxury 2 Bedroom, 2 Bath with fireplace"/>
    <x v="78"/>
    <d v="2019-07-09T00:00:00"/>
    <n v="1"/>
    <s v="Season"/>
    <n v="875"/>
    <s v="Nolan"/>
    <s v="Hess"/>
    <s v="929 Iron  Creek  Knoll"/>
    <s v="Huntersville"/>
    <x v="12"/>
    <x v="3"/>
    <s v="xxxx-xxxx-xxxx-4899"/>
    <s v="Thoren"/>
  </r>
  <r>
    <s v="2019-0777"/>
    <n v="228"/>
    <s v="Standard 2 Bedroom, 2 Bath"/>
    <x v="78"/>
    <d v="2019-07-09T00:00:00"/>
    <n v="1"/>
    <s v="Season"/>
    <n v="550"/>
    <s v="Eli"/>
    <s v="Lara"/>
    <s v="2773 Emerald  Lake  Swale"/>
    <s v="Joliet"/>
    <x v="9"/>
    <x v="0"/>
    <s v="xxxx-xxxxxx-x9172"/>
    <s v="Thoren"/>
  </r>
  <r>
    <s v="2019-0778"/>
    <n v="207"/>
    <s v="Standard 2 Bedroom, 1 Bath"/>
    <x v="78"/>
    <d v="2019-07-09T00:00:00"/>
    <n v="1"/>
    <s v="Season"/>
    <n v="525"/>
    <s v="Ian"/>
    <s v="Melton"/>
    <s v="1625 Lazy  Grove  Grove"/>
    <s v="Atlanta"/>
    <x v="14"/>
    <x v="5"/>
    <s v=""/>
    <s v="Brooke"/>
  </r>
  <r>
    <s v="2019-0779"/>
    <n v="206"/>
    <s v="Deluxe 2 Bedroom, 1 Bath"/>
    <x v="78"/>
    <d v="2019-07-16T00:00:00"/>
    <n v="2"/>
    <s v="Season"/>
    <n v="1250"/>
    <s v="Jackson"/>
    <s v="Weiss"/>
    <s v="1211 Cotton Forest Estates"/>
    <s v="North Charleston"/>
    <x v="3"/>
    <x v="1"/>
    <s v="xxxx-xxxx-xxxx-7532"/>
    <s v="Thoren"/>
  </r>
  <r>
    <s v="2019-0780"/>
    <n v="218"/>
    <s v="Deluxe 2 Bedroom, 2 Bath with fireplace"/>
    <x v="78"/>
    <d v="2019-07-16T00:00:00"/>
    <n v="2"/>
    <s v="Season"/>
    <n v="1350"/>
    <s v="Alexis"/>
    <s v="Guzman"/>
    <s v="4170 Easy  Spring  Manor"/>
    <s v="Monroe"/>
    <x v="15"/>
    <x v="5"/>
    <s v=""/>
    <s v="Thoren"/>
  </r>
  <r>
    <s v="2019-0781"/>
    <n v="401"/>
    <s v="Luxury 4 Bedroom, 4 Bath"/>
    <x v="78"/>
    <d v="2019-07-09T00:00:00"/>
    <n v="1"/>
    <s v="Season"/>
    <n v="1100"/>
    <s v="Joshua"/>
    <s v="Bradford"/>
    <s v="2706 Noble Anchor Way"/>
    <s v="Richmond"/>
    <x v="8"/>
    <x v="1"/>
    <s v="xxxx-xxxx-xxxx-7164"/>
    <s v="Thoren"/>
  </r>
  <r>
    <s v="2019-0782"/>
    <n v="210"/>
    <s v="Standard 2 Bedroom, 1 Bath"/>
    <x v="78"/>
    <d v="2019-07-09T00:00:00"/>
    <n v="1"/>
    <s v="Season"/>
    <n v="525"/>
    <s v="Jordan"/>
    <s v="Dixon"/>
    <s v="575 Clear Leaf Vale"/>
    <s v="Palm Bay"/>
    <x v="0"/>
    <x v="1"/>
    <s v="xxxx-xxxx-xxxx-7547"/>
    <s v="Lars"/>
  </r>
  <r>
    <s v="2019-0783"/>
    <n v="205"/>
    <s v="Deluxe 2 Bedroom, 1 Bath with fireplace"/>
    <x v="78"/>
    <d v="2019-07-09T00:00:00"/>
    <n v="1"/>
    <s v="Season"/>
    <n v="650"/>
    <s v="John"/>
    <s v="Meyers"/>
    <s v="3230 Sleepy  Robin  Point"/>
    <s v="Orlando"/>
    <x v="0"/>
    <x v="0"/>
    <s v="xxxx-xxxxxx-x2605"/>
    <s v="Lars"/>
  </r>
  <r>
    <s v="2019-0784"/>
    <n v="310"/>
    <s v="Luxury 3 Bedroom, 2 Bath with fireplace"/>
    <x v="78"/>
    <d v="2019-07-09T00:00:00"/>
    <n v="1"/>
    <s v="Season"/>
    <n v="975"/>
    <s v="Maya"/>
    <s v="Greene"/>
    <s v="1958 Tawny  Mountain  Vale"/>
    <s v="Carol Stream"/>
    <x v="9"/>
    <x v="1"/>
    <s v="xxxx-xxxx-xxxx-3131"/>
    <s v="Thoren"/>
  </r>
  <r>
    <s v="2019-0785"/>
    <n v="308"/>
    <s v="Deluxe 3 Bedroom, 2 Bath with fireplace and hot tub"/>
    <x v="78"/>
    <d v="2019-07-16T00:00:00"/>
    <n v="2"/>
    <s v="Season"/>
    <n v="1650"/>
    <s v="Avery"/>
    <s v="Ayala"/>
    <s v="4970 Blue  Zephyr  Ledge"/>
    <s v="Covington"/>
    <x v="28"/>
    <x v="1"/>
    <s v="xxxx-xxxx-xxxx-8370"/>
    <s v="Thoren"/>
  </r>
  <r>
    <s v="2019-0786"/>
    <n v="315"/>
    <s v="Standard 3 Bedroom, 3 Bath"/>
    <x v="79"/>
    <d v="2019-07-16T00:00:00"/>
    <n v="1"/>
    <s v="Season"/>
    <n v="675"/>
    <s v="Adrian"/>
    <s v="Chaney"/>
    <s v="1821 Amber  Fawn  Point"/>
    <s v="Coon Rapids"/>
    <x v="33"/>
    <x v="3"/>
    <s v="xxxx-xxxx-xxxx-6881"/>
    <s v="Thoren"/>
  </r>
  <r>
    <s v="2019-0787"/>
    <n v="223"/>
    <s v="Deluxe 2 Bedroom, 2 Bath"/>
    <x v="79"/>
    <d v="2019-07-16T00:00:00"/>
    <n v="1"/>
    <s v="Season"/>
    <n v="650"/>
    <s v="Claire"/>
    <s v="Mccray"/>
    <s v="4429 Pleasant  Deer  Trace"/>
    <s v="Memphis"/>
    <x v="10"/>
    <x v="3"/>
    <s v="xxxx-xxxx-xxxx-8712"/>
    <s v="Thoren"/>
  </r>
  <r>
    <s v="2019-0788"/>
    <n v="401"/>
    <s v="Luxury 4 Bedroom, 4 Bath"/>
    <x v="79"/>
    <d v="2019-07-16T00:00:00"/>
    <n v="1"/>
    <s v="Season"/>
    <n v="1100"/>
    <s v="Xavier"/>
    <s v="Howard"/>
    <s v="2577 Tawny  Barn  Glade"/>
    <s v="San Antonio"/>
    <x v="7"/>
    <x v="5"/>
    <s v=""/>
    <s v="Thoren"/>
  </r>
  <r>
    <s v="2019-0789"/>
    <n v="224"/>
    <s v="Luxury 2 Bedroom, 2 Bath with fireplace"/>
    <x v="79"/>
    <d v="2019-07-16T00:00:00"/>
    <n v="1"/>
    <s v="Season"/>
    <n v="875"/>
    <s v="Jacob"/>
    <s v="Clarke"/>
    <s v="3820 Quiet  Pioneer  Trace"/>
    <s v="Titusville"/>
    <x v="0"/>
    <x v="5"/>
    <s v=""/>
    <s v="Lars"/>
  </r>
  <r>
    <s v="2019-0790"/>
    <n v="312"/>
    <s v="Standard 3 Bedroom, 3 Bath with fireplace"/>
    <x v="79"/>
    <d v="2019-07-16T00:00:00"/>
    <n v="1"/>
    <s v="Season"/>
    <n v="700"/>
    <s v="Taylor"/>
    <s v="Wooten"/>
    <s v="454 Rustic  Island  Farms"/>
    <s v="North Lauderdale"/>
    <x v="0"/>
    <x v="4"/>
    <s v="xxxx-xxxx-xxxx-0603"/>
    <s v="Lars"/>
  </r>
  <r>
    <s v="2019-0791"/>
    <n v="501"/>
    <s v="Standard 5 Bedroom, 4 Bath"/>
    <x v="79"/>
    <d v="2019-07-16T00:00:00"/>
    <n v="1"/>
    <s v="Season"/>
    <n v="900"/>
    <s v="Dominic"/>
    <s v="Kent"/>
    <s v="605 Stony  Fox  Crest"/>
    <s v="Dayton"/>
    <x v="6"/>
    <x v="0"/>
    <s v="xxxx-xxxxxx-x8096"/>
    <s v="Thoren"/>
  </r>
  <r>
    <s v="2019-0792"/>
    <n v="600"/>
    <s v="Standard 6 Bedroom, 4 Bath with fireplace"/>
    <x v="79"/>
    <d v="2019-07-16T00:00:00"/>
    <n v="1"/>
    <s v="Season"/>
    <n v="1025"/>
    <s v="Kimberly"/>
    <s v="Mcfadden"/>
    <s v="4260 Bright  Cloud  Jetty"/>
    <s v="Tampa"/>
    <x v="0"/>
    <x v="1"/>
    <s v="xxxx-xxxx-xxxx-6377"/>
    <s v="Lars"/>
  </r>
  <r>
    <s v="2019-0793"/>
    <n v="306"/>
    <s v="Standard 3 Bedroom, 2 Bath"/>
    <x v="79"/>
    <d v="2019-07-16T00:00:00"/>
    <n v="1"/>
    <s v="Season"/>
    <n v="650"/>
    <s v="Aiden"/>
    <s v="Woods"/>
    <s v="4109 Iron  Branch  Path"/>
    <s v="Ocoee"/>
    <x v="0"/>
    <x v="4"/>
    <s v="xxxx-xxxx-xxxx-4081"/>
    <s v="Lars"/>
  </r>
  <r>
    <s v="2019-0794"/>
    <n v="202"/>
    <s v="Luxury 2 Bedroom, 1 Bath with fireplace"/>
    <x v="79"/>
    <d v="2019-07-23T00:00:00"/>
    <n v="2"/>
    <s v="Season"/>
    <n v="1700"/>
    <s v="Lydia"/>
    <s v="Johnston"/>
    <s v="2520 Lazy  Bluff  Acres"/>
    <s v="Phenix City"/>
    <x v="21"/>
    <x v="4"/>
    <s v="xxxx-xxxx-xxxx-1262"/>
    <s v="Brooke"/>
  </r>
  <r>
    <s v="2019-0795"/>
    <n v="209"/>
    <s v="Deluxe 2 Bedroom, 1 Bath"/>
    <x v="79"/>
    <d v="2019-07-16T00:00:00"/>
    <n v="1"/>
    <s v="Season"/>
    <n v="625"/>
    <s v="Henry"/>
    <s v="Walters"/>
    <s v="1102 Bright  View  Estates"/>
    <s v="Bradenton"/>
    <x v="0"/>
    <x v="3"/>
    <s v="xxxx-xxxx-xxxx-3249"/>
    <s v="Lars"/>
  </r>
  <r>
    <s v="2019-0796"/>
    <n v="200"/>
    <s v="Deluxe 2 Bedroom, 1 Bath with fireplace"/>
    <x v="79"/>
    <d v="2019-07-16T00:00:00"/>
    <n v="1"/>
    <s v="Season"/>
    <n v="650"/>
    <s v="Evelyn"/>
    <s v="Sanders"/>
    <s v="488 Hidden Hills Ridge"/>
    <s v="Milwaukee"/>
    <x v="27"/>
    <x v="1"/>
    <s v="xxxx-xxxx-xxxx-5584"/>
    <s v="Thoren"/>
  </r>
  <r>
    <s v="2019-0797"/>
    <n v="219"/>
    <s v="Deluxe 2 Bedroom, 2 Bath with fireplace and hot tub"/>
    <x v="79"/>
    <d v="2019-07-16T00:00:00"/>
    <n v="1"/>
    <s v="Season"/>
    <n v="725"/>
    <s v="Kylie"/>
    <s v="Salazar"/>
    <s v="4269 Middle  Butterfly  Court"/>
    <s v="Carson"/>
    <x v="5"/>
    <x v="0"/>
    <s v="xxxx-xxxxxx-x7514"/>
    <s v="Thoren"/>
  </r>
  <r>
    <s v="2019-0798"/>
    <n v="100"/>
    <s v="Standard 1 Bedroom, 1 Bath"/>
    <x v="79"/>
    <d v="2019-07-16T00:00:00"/>
    <n v="1"/>
    <s v="Season"/>
    <n v="425"/>
    <s v="Mackenzie"/>
    <s v="Floyd"/>
    <s v="1497 Merry  Pine  Crest"/>
    <s v="Wilson"/>
    <x v="12"/>
    <x v="3"/>
    <s v="xxxx-xxxx-xxxx-3442"/>
    <s v="Thoren"/>
  </r>
  <r>
    <s v="2019-0799"/>
    <n v="300"/>
    <s v="Standard 3 Bedroom, 1 Bath"/>
    <x v="79"/>
    <d v="2019-07-16T00:00:00"/>
    <n v="1"/>
    <s v="Season"/>
    <n v="625"/>
    <s v="Colton"/>
    <s v="Bray"/>
    <s v="876 Tawny  Bluff  Round"/>
    <s v="Wellington"/>
    <x v="0"/>
    <x v="1"/>
    <s v="xxxx-xxxx-xxxx-1139"/>
    <s v="Lars"/>
  </r>
  <r>
    <s v="2019-0800"/>
    <n v="228"/>
    <s v="Standard 2 Bedroom, 2 Bath"/>
    <x v="79"/>
    <d v="2019-07-16T00:00:00"/>
    <n v="1"/>
    <s v="Season"/>
    <n v="550"/>
    <s v="Benjamin"/>
    <s v="May"/>
    <s v="250 Hidden Prairie Point"/>
    <s v="Charlotte"/>
    <x v="12"/>
    <x v="1"/>
    <s v="xxxx-xxxx-xxxx-8292"/>
    <s v="Thoren"/>
  </r>
  <r>
    <s v="2019-0801"/>
    <n v="301"/>
    <s v="Luxury 3 Bedroom, 1 Bath with fireplace and hot tub"/>
    <x v="79"/>
    <d v="2019-07-23T00:00:00"/>
    <n v="2"/>
    <s v="Season"/>
    <n v="2000"/>
    <s v="Madelyn"/>
    <s v="Jordan"/>
    <s v="424 Dusty Sky Run"/>
    <s v="Collierville"/>
    <x v="10"/>
    <x v="2"/>
    <s v=""/>
    <s v="Thoren"/>
  </r>
  <r>
    <s v="2019-0802"/>
    <n v="304"/>
    <s v="Standard 3 Bedroom, 1 Bath with hot tub"/>
    <x v="79"/>
    <d v="2019-07-23T00:00:00"/>
    <n v="2"/>
    <s v="Season"/>
    <n v="1350"/>
    <s v="Carson"/>
    <s v="Dickson"/>
    <s v="2537 Bright  Hickory  Pike"/>
    <s v="Florence"/>
    <x v="21"/>
    <x v="2"/>
    <s v=""/>
    <s v="Brooke"/>
  </r>
  <r>
    <s v="2019-0803"/>
    <n v="500"/>
    <s v="Deluxe 5 Bedroom, 3 Bath with fireplace and hot tub"/>
    <x v="79"/>
    <d v="2019-07-16T00:00:00"/>
    <n v="1"/>
    <s v="Season"/>
    <n v="1050"/>
    <s v="Jaden"/>
    <s v="Dean"/>
    <s v="3079 Sleepy  Brook  Isle"/>
    <s v="Macon"/>
    <x v="14"/>
    <x v="1"/>
    <s v="xxxx-xxxx-xxxx-9835"/>
    <s v="Brooke"/>
  </r>
  <r>
    <s v="2019-0804"/>
    <n v="311"/>
    <s v="Deluxe 3 Bedroom, 2 Bath"/>
    <x v="79"/>
    <d v="2019-07-23T00:00:00"/>
    <n v="2"/>
    <s v="Season"/>
    <n v="1500"/>
    <s v="Aubrey"/>
    <s v="Nielsen"/>
    <s v="4515 Jagged  Fox  Ridge"/>
    <s v="Deerfield Beach"/>
    <x v="0"/>
    <x v="0"/>
    <s v="xxxx-xxxxxx-x1760"/>
    <s v="Lars"/>
  </r>
  <r>
    <s v="2019-0805"/>
    <n v="210"/>
    <s v="Standard 2 Bedroom, 1 Bath"/>
    <x v="79"/>
    <d v="2019-07-23T00:00:00"/>
    <n v="2"/>
    <s v="Season"/>
    <n v="1050"/>
    <s v="Anna"/>
    <s v="Booker"/>
    <s v="1459 Harvest  Hickory  Estates"/>
    <s v="Bossier City"/>
    <x v="15"/>
    <x v="3"/>
    <s v="xxxx-xxxx-xxxx-3768"/>
    <s v="Thoren"/>
  </r>
  <r>
    <s v="2019-0806"/>
    <n v="310"/>
    <s v="Luxury 3 Bedroom, 2 Bath with fireplace"/>
    <x v="79"/>
    <d v="2019-07-16T00:00:00"/>
    <n v="1"/>
    <s v="Season"/>
    <n v="975"/>
    <s v="London"/>
    <s v="Soto"/>
    <s v="187 Grand  Log  Highlands"/>
    <s v="Greenville"/>
    <x v="12"/>
    <x v="3"/>
    <s v="xxxx-xxxx-xxxx-6255"/>
    <s v="Thoren"/>
  </r>
  <r>
    <s v="2019-0807"/>
    <n v="207"/>
    <s v="Standard 2 Bedroom, 1 Bath"/>
    <x v="79"/>
    <d v="2019-07-23T00:00:00"/>
    <n v="2"/>
    <s v="Season"/>
    <n v="1050"/>
    <s v="Taylor"/>
    <s v="Bradshaw"/>
    <s v="3982 Grand  Deer  Trail"/>
    <s v="Roanoke"/>
    <x v="8"/>
    <x v="3"/>
    <s v="xxxx-xxxx-xxxx-8771"/>
    <s v="Thoren"/>
  </r>
  <r>
    <s v="2019-0808"/>
    <n v="203"/>
    <s v="Deluxe 2 Bedroom, 1 Bath"/>
    <x v="79"/>
    <d v="2019-07-16T00:00:00"/>
    <n v="1"/>
    <s v="Season"/>
    <n v="625"/>
    <s v="Jayden"/>
    <s v="Franklin"/>
    <s v="3374 Clear Barn Stead"/>
    <s v="Hampton"/>
    <x v="8"/>
    <x v="1"/>
    <s v="xxxx-xxxx-xxxx-9899"/>
    <s v="Thoren"/>
  </r>
  <r>
    <s v="2019-0809"/>
    <n v="214"/>
    <s v="Deluxe 2 Bedroom, 1 Bath"/>
    <x v="79"/>
    <d v="2019-07-16T00:00:00"/>
    <n v="1"/>
    <s v="Season"/>
    <n v="625"/>
    <s v="Colton"/>
    <s v="Owen"/>
    <s v="4061 Emerald  Panda  Edge"/>
    <s v="Ormond Beach"/>
    <x v="0"/>
    <x v="3"/>
    <s v="xxxx-xxxx-xxxx-1472"/>
    <s v="Lars"/>
  </r>
  <r>
    <s v="2019-0810"/>
    <n v="105"/>
    <s v="Deluxe 1 Bedroom, 1 Bath"/>
    <x v="79"/>
    <d v="2019-07-16T00:00:00"/>
    <n v="1"/>
    <s v="Season"/>
    <n v="525"/>
    <s v="Sophia"/>
    <s v="Hewitt"/>
    <s v="892 Old  Beacon  Bend"/>
    <s v="Worcester"/>
    <x v="11"/>
    <x v="5"/>
    <s v=""/>
    <s v="Thoren"/>
  </r>
  <r>
    <s v="2019-0811"/>
    <n v="213"/>
    <s v="Standard 2 Bedroom, 1 Bath with hot tub"/>
    <x v="79"/>
    <d v="2019-07-16T00:00:00"/>
    <n v="1"/>
    <s v="Season"/>
    <n v="575"/>
    <s v="Kaylee"/>
    <s v="Johnson"/>
    <s v="9 Gentle  Fox  Dale"/>
    <s v="Eau Claire"/>
    <x v="27"/>
    <x v="1"/>
    <s v="xxxx-xxxx-xxxx-7978"/>
    <s v="Thoren"/>
  </r>
  <r>
    <s v="2019-0812"/>
    <n v="305"/>
    <s v="Deluxe 3 Bedroom, 2 Bath with fireplace and hot tub"/>
    <x v="79"/>
    <d v="2019-07-16T00:00:00"/>
    <n v="1"/>
    <s v="Season"/>
    <n v="825"/>
    <s v="Grayson"/>
    <s v="Trevino"/>
    <s v="1171 Green  Branch  Estates"/>
    <s v="Tulsa"/>
    <x v="16"/>
    <x v="1"/>
    <s v="xxxx-xxxx-xxxx-8178"/>
    <s v="Thoren"/>
  </r>
  <r>
    <s v="2019-0813"/>
    <n v="204"/>
    <s v="Standard 2 Bedroom, 1 Bath"/>
    <x v="79"/>
    <d v="2019-07-16T00:00:00"/>
    <n v="1"/>
    <s v="Season"/>
    <n v="525"/>
    <s v="Sofia"/>
    <s v="Maynard"/>
    <s v="2123 Old  Creek  Round"/>
    <s v="Cutler Bay"/>
    <x v="0"/>
    <x v="2"/>
    <s v=""/>
    <s v="Lars"/>
  </r>
  <r>
    <s v="2019-0814"/>
    <n v="203"/>
    <s v="Deluxe 2 Bedroom, 1 Bath"/>
    <x v="80"/>
    <d v="2019-07-23T00:00:00"/>
    <n v="1"/>
    <s v="Season"/>
    <n v="625"/>
    <s v="Jayden"/>
    <s v="Hebert"/>
    <s v="2449 Broad  Embers  Acres"/>
    <s v="Fort Pierce"/>
    <x v="0"/>
    <x v="3"/>
    <s v="xxxx-xxxx-xxxx-6836"/>
    <s v="Lars"/>
  </r>
  <r>
    <s v="2019-0815"/>
    <n v="302"/>
    <s v="Standard 3 Bedroom, 1 Bath with hot tub"/>
    <x v="80"/>
    <d v="2019-07-23T00:00:00"/>
    <n v="1"/>
    <s v="Season"/>
    <n v="675"/>
    <s v="Khloe"/>
    <s v="Rogers"/>
    <s v="2426 Burning Island Swale"/>
    <s v="Phenix City"/>
    <x v="21"/>
    <x v="0"/>
    <s v="xxxx-xxxxxx-x0705"/>
    <s v="Brooke"/>
  </r>
  <r>
    <s v="2019-0816"/>
    <n v="201"/>
    <s v="Standard 2 Bedroom, 1 Bath with fireplace and hot tub"/>
    <x v="80"/>
    <d v="2019-07-23T00:00:00"/>
    <n v="1"/>
    <s v="Season"/>
    <n v="600"/>
    <s v="Taylor"/>
    <s v="Macdonald"/>
    <s v="4555 Hazy  Brook  Orchard"/>
    <s v="Durham"/>
    <x v="12"/>
    <x v="0"/>
    <s v="xxxx-xxxxxx-x5433"/>
    <s v="Thoren"/>
  </r>
  <r>
    <s v="2019-0817"/>
    <n v="225"/>
    <s v="Deluxe 2 Bedroom, 2 Bath with fireplace"/>
    <x v="80"/>
    <d v="2019-07-23T00:00:00"/>
    <n v="1"/>
    <s v="Season"/>
    <n v="675"/>
    <s v="Bailey"/>
    <s v="Massey"/>
    <s v="3398 Dusty  Pony  Circle"/>
    <s v="Columbia"/>
    <x v="3"/>
    <x v="5"/>
    <s v=""/>
    <s v="Thoren"/>
  </r>
  <r>
    <s v="2019-0818"/>
    <n v="400"/>
    <s v="Standard 4 Bedroom, 3 Bath"/>
    <x v="80"/>
    <d v="2019-07-23T00:00:00"/>
    <n v="1"/>
    <s v="Season"/>
    <n v="775"/>
    <s v="Chloe"/>
    <s v="Petersen"/>
    <s v="3881 Emerald  Pond  Ridge"/>
    <s v="Bowling Green"/>
    <x v="28"/>
    <x v="1"/>
    <s v="xxxx-xxxx-xxxx-4335"/>
    <s v="Thoren"/>
  </r>
  <r>
    <s v="2019-0819"/>
    <n v="222"/>
    <s v="Luxury 2 Bedroom, 2 Bath"/>
    <x v="80"/>
    <d v="2019-07-23T00:00:00"/>
    <n v="1"/>
    <s v="Season"/>
    <n v="850"/>
    <s v="Camila"/>
    <s v="Frederick"/>
    <s v="3388 Shady  Quail  Avenue"/>
    <s v="Amarillo"/>
    <x v="7"/>
    <x v="1"/>
    <s v="xxxx-xxxx-xxxx-1774"/>
    <s v="Thoren"/>
  </r>
  <r>
    <s v="2019-0820"/>
    <n v="303"/>
    <s v="Standard 3 Bedroom, 1 Bath"/>
    <x v="80"/>
    <d v="2019-07-30T00:00:00"/>
    <n v="2"/>
    <s v="Season"/>
    <n v="1250"/>
    <s v="Jaden"/>
    <s v="Nielsen"/>
    <s v="609 Honey Cloud Vale"/>
    <s v="Tallahassee"/>
    <x v="0"/>
    <x v="5"/>
    <s v=""/>
    <s v="Lars"/>
  </r>
  <r>
    <s v="2019-0821"/>
    <n v="501"/>
    <s v="Standard 5 Bedroom, 4 Bath"/>
    <x v="80"/>
    <d v="2019-07-23T00:00:00"/>
    <n v="1"/>
    <s v="Season"/>
    <n v="900"/>
    <s v="Juan"/>
    <s v="Foley"/>
    <s v="4977 Blue  Timber  Circle"/>
    <s v="Athens"/>
    <x v="14"/>
    <x v="3"/>
    <s v="xxxx-xxxx-xxxx-4804"/>
    <s v="Brooke"/>
  </r>
  <r>
    <s v="2019-0822"/>
    <n v="215"/>
    <s v="Standard 2 Bedroom, 2 Bath"/>
    <x v="80"/>
    <d v="2019-07-23T00:00:00"/>
    <n v="1"/>
    <s v="Season"/>
    <n v="550"/>
    <s v="Gabriella"/>
    <s v="Wilcox"/>
    <s v="2381 Emerald Timber Stead"/>
    <s v="Hialeah"/>
    <x v="0"/>
    <x v="3"/>
    <s v="xxxx-xxxx-xxxx-8928"/>
    <s v="Lars"/>
  </r>
  <r>
    <s v="2019-0823"/>
    <n v="309"/>
    <s v="Luxury 3 Bedroom, 2 Bath with hot tub"/>
    <x v="80"/>
    <d v="2019-07-23T00:00:00"/>
    <n v="1"/>
    <s v="Season"/>
    <n v="1000"/>
    <s v="Elizabeth"/>
    <s v="Nieves"/>
    <s v="3738 Rustic  Prairie  Gate"/>
    <s v="San Bruno"/>
    <x v="5"/>
    <x v="1"/>
    <s v="xxxx-xxxx-xxxx-7093"/>
    <s v="Thoren"/>
  </r>
  <r>
    <s v="2019-0824"/>
    <n v="212"/>
    <s v="Deluxe 2 Bedroom, 1 Bath"/>
    <x v="80"/>
    <d v="2019-07-23T00:00:00"/>
    <n v="1"/>
    <s v="Season"/>
    <n v="625"/>
    <s v="Lydia"/>
    <s v="Sargent"/>
    <s v="1638 Dewy  Barn  Promenade"/>
    <s v="Elk Grove"/>
    <x v="5"/>
    <x v="3"/>
    <s v="xxxx-xxxx-xxxx-4221"/>
    <s v="Thoren"/>
  </r>
  <r>
    <s v="2019-0825"/>
    <n v="101"/>
    <s v="Standard 1 Bedroom, 1 Bath with fireplace"/>
    <x v="80"/>
    <d v="2019-07-23T00:00:00"/>
    <n v="1"/>
    <s v="Season"/>
    <n v="450"/>
    <s v="Sophie"/>
    <s v="Oconnor"/>
    <s v="3459 Umber  Bluff  Hollow"/>
    <s v="Smyrna"/>
    <x v="10"/>
    <x v="1"/>
    <s v="xxxx-xxxx-xxxx-8484"/>
    <s v="Thoren"/>
  </r>
  <r>
    <s v="2019-0826"/>
    <n v="208"/>
    <s v="Standard 2 Bedroom, 1 Bath"/>
    <x v="80"/>
    <d v="2019-07-30T00:00:00"/>
    <n v="2"/>
    <s v="Season"/>
    <n v="1050"/>
    <s v="Alexandra"/>
    <s v="Patrick"/>
    <s v="3293 Silent  Butterfly  Dale"/>
    <s v="Huntington"/>
    <x v="34"/>
    <x v="1"/>
    <s v="xxxx-xxxx-xxxx-6571"/>
    <s v="Thoren"/>
  </r>
  <r>
    <s v="2019-0827"/>
    <n v="223"/>
    <s v="Deluxe 2 Bedroom, 2 Bath"/>
    <x v="80"/>
    <d v="2019-07-30T00:00:00"/>
    <n v="2"/>
    <s v="Season"/>
    <n v="1300"/>
    <s v="Caroline"/>
    <s v="Lindsey"/>
    <s v="3285 Honey  Lake  Swale"/>
    <s v="Flint"/>
    <x v="19"/>
    <x v="3"/>
    <s v="xxxx-xxxx-xxxx-2757"/>
    <s v="Thoren"/>
  </r>
  <r>
    <s v="2019-0828"/>
    <n v="220"/>
    <s v="Standard 2 Bedroom, 2 Bath with fireplace and hot tub"/>
    <x v="80"/>
    <d v="2019-07-23T00:00:00"/>
    <n v="1"/>
    <s v="Season"/>
    <n v="625"/>
    <s v="Thomas"/>
    <s v="Tate"/>
    <s v="4943 Rustic  Timber  Bend"/>
    <s v="Marietta"/>
    <x v="14"/>
    <x v="1"/>
    <s v="xxxx-xxxx-xxxx-3242"/>
    <s v="Brooke"/>
  </r>
  <r>
    <s v="2019-0829"/>
    <n v="226"/>
    <s v="Standard 2 Bedroom, 2 Bath"/>
    <x v="80"/>
    <d v="2019-07-30T00:00:00"/>
    <n v="2"/>
    <s v="Season"/>
    <n v="1100"/>
    <s v="Josiah"/>
    <s v="Hurley"/>
    <s v="3909 Silent Willow Grove"/>
    <s v="Bellevue"/>
    <x v="47"/>
    <x v="0"/>
    <s v="xxxx-xxxxxx-x4273"/>
    <s v="Thoren"/>
  </r>
  <r>
    <s v="2019-0830"/>
    <n v="209"/>
    <s v="Deluxe 2 Bedroom, 1 Bath"/>
    <x v="80"/>
    <d v="2019-07-23T00:00:00"/>
    <n v="1"/>
    <s v="Season"/>
    <n v="625"/>
    <s v="Alexandra"/>
    <s v="Velez"/>
    <s v="4728 Shady Sky Ledge"/>
    <s v="Deerfield Beach"/>
    <x v="0"/>
    <x v="0"/>
    <s v="xxxx-xxxxxx-x7747"/>
    <s v="Lars"/>
  </r>
  <r>
    <s v="2019-0831"/>
    <n v="228"/>
    <s v="Standard 2 Bedroom, 2 Bath"/>
    <x v="80"/>
    <d v="2019-07-23T00:00:00"/>
    <n v="1"/>
    <s v="Season"/>
    <n v="550"/>
    <s v="Lily"/>
    <s v="Gregory"/>
    <s v="2009 Velvet  Zephyr  Trail"/>
    <s v="Alpharetta"/>
    <x v="14"/>
    <x v="4"/>
    <s v="xxxx-xxxx-xxxx-5561"/>
    <s v="Brooke"/>
  </r>
  <r>
    <s v="2019-0832"/>
    <n v="206"/>
    <s v="Deluxe 2 Bedroom, 1 Bath"/>
    <x v="80"/>
    <d v="2019-07-30T00:00:00"/>
    <n v="2"/>
    <s v="Season"/>
    <n v="1250"/>
    <s v="Daniel"/>
    <s v="Mcfarland"/>
    <s v="1074 Old  Sky  Stead"/>
    <s v="Palm Coast"/>
    <x v="0"/>
    <x v="1"/>
    <s v="xxxx-xxxx-xxxx-6172"/>
    <s v="Lars"/>
  </r>
  <r>
    <s v="2019-0833"/>
    <n v="227"/>
    <s v="Deluxe 2 Bedroom, 2 Bath"/>
    <x v="80"/>
    <d v="2019-07-23T00:00:00"/>
    <n v="1"/>
    <s v="Season"/>
    <n v="650"/>
    <s v="Nathaniel"/>
    <s v="Murphy"/>
    <s v="2687 Wishing  Pine  Meadow"/>
    <s v="Fort Lauderdale"/>
    <x v="0"/>
    <x v="5"/>
    <s v=""/>
    <s v="Lars"/>
  </r>
  <r>
    <s v="2019-0834"/>
    <n v="105"/>
    <s v="Deluxe 1 Bedroom, 1 Bath"/>
    <x v="80"/>
    <d v="2019-07-23T00:00:00"/>
    <n v="1"/>
    <s v="Season"/>
    <n v="525"/>
    <s v="Sarah"/>
    <s v="Mccormick"/>
    <s v="1193 Lazy  Panda  Bank"/>
    <s v="North Las Vegas"/>
    <x v="42"/>
    <x v="4"/>
    <s v="xxxx-xxxx-xxxx-0636"/>
    <s v="Thoren"/>
  </r>
  <r>
    <s v="2019-0835"/>
    <n v="102"/>
    <s v="Deluxe 1 Bedroom, 1 Bath with hot tub"/>
    <x v="80"/>
    <d v="2019-07-23T00:00:00"/>
    <n v="1"/>
    <s v="Season"/>
    <n v="575"/>
    <s v="Ashley"/>
    <s v="Blair"/>
    <s v="4472 Wishing Autumn Ridge"/>
    <s v="San Angelo"/>
    <x v="7"/>
    <x v="4"/>
    <s v="xxxx-xxxx-xxxx-6888"/>
    <s v="Thoren"/>
  </r>
  <r>
    <s v="2019-0836"/>
    <n v="219"/>
    <s v="Deluxe 2 Bedroom, 2 Bath with fireplace and hot tub"/>
    <x v="80"/>
    <d v="2019-07-23T00:00:00"/>
    <n v="1"/>
    <s v="Season"/>
    <n v="725"/>
    <s v="Natalie"/>
    <s v="Little"/>
    <s v="271 Green  Spring  Nook"/>
    <s v="Tampa"/>
    <x v="0"/>
    <x v="4"/>
    <s v="xxxx-xxxx-xxxx-9286"/>
    <s v="Lars"/>
  </r>
  <r>
    <s v="2019-0837"/>
    <n v="104"/>
    <s v="Deluxe 1 Bedroom, 1 Bath"/>
    <x v="80"/>
    <d v="2019-07-23T00:00:00"/>
    <n v="1"/>
    <s v="Season"/>
    <n v="525"/>
    <s v="Juan"/>
    <s v="Logan"/>
    <s v="838 Little  Lake  Ledge"/>
    <s v="Fort Pierce"/>
    <x v="0"/>
    <x v="4"/>
    <s v="xxxx-xxxx-xxxx-9529"/>
    <s v="Lars"/>
  </r>
  <r>
    <s v="2019-0838"/>
    <n v="308"/>
    <s v="Deluxe 3 Bedroom, 2 Bath with fireplace and hot tub"/>
    <x v="80"/>
    <d v="2019-07-23T00:00:00"/>
    <n v="1"/>
    <s v="Season"/>
    <n v="825"/>
    <s v="Adrian"/>
    <s v="Kirk"/>
    <s v="2253 Clear  Dale  Orchard"/>
    <s v="Bartlett"/>
    <x v="10"/>
    <x v="0"/>
    <s v="xxxx-xxxxxx-x4081"/>
    <s v="Thoren"/>
  </r>
  <r>
    <s v="2019-0839"/>
    <n v="204"/>
    <s v="Standard 2 Bedroom, 1 Bath"/>
    <x v="80"/>
    <d v="2019-07-23T00:00:00"/>
    <n v="1"/>
    <s v="Season"/>
    <n v="525"/>
    <s v="Xavier"/>
    <s v="Santana"/>
    <s v="2529 Easy  Wagon  Chase"/>
    <s v="League City"/>
    <x v="7"/>
    <x v="3"/>
    <s v="xxxx-xxxx-xxxx-7576"/>
    <s v="Thoren"/>
  </r>
  <r>
    <s v="2019-0840"/>
    <n v="314"/>
    <s v="Luxury 3 Bedroom, 3 Bath"/>
    <x v="80"/>
    <d v="2019-07-23T00:00:00"/>
    <n v="1"/>
    <s v="Season"/>
    <n v="975"/>
    <s v="Matthew"/>
    <s v="Ashley"/>
    <s v="2795 Thunder  Lagoon  Jetty"/>
    <s v="Hempstead"/>
    <x v="18"/>
    <x v="5"/>
    <s v=""/>
    <s v="Thoren"/>
  </r>
  <r>
    <s v="2019-0841"/>
    <n v="216"/>
    <s v="Standard 2 Bedroom, 2 Bath"/>
    <x v="80"/>
    <d v="2019-07-23T00:00:00"/>
    <n v="1"/>
    <s v="Season"/>
    <n v="550"/>
    <s v="Lydia"/>
    <s v="Jarvis"/>
    <s v="4245 Tawny  Dale  Point"/>
    <s v="Brentwood"/>
    <x v="5"/>
    <x v="2"/>
    <s v=""/>
    <s v="Thoren"/>
  </r>
  <r>
    <s v="2019-0842"/>
    <n v="315"/>
    <s v="Standard 3 Bedroom, 3 Bath"/>
    <x v="80"/>
    <d v="2019-07-23T00:00:00"/>
    <n v="1"/>
    <s v="Season"/>
    <n v="675"/>
    <s v="Jordan"/>
    <s v="Lloyd"/>
    <s v="1980 Rustic  Pine  Ridge"/>
    <s v="Orange"/>
    <x v="5"/>
    <x v="1"/>
    <s v="xxxx-xxxx-xxxx-5442"/>
    <s v="Thoren"/>
  </r>
  <r>
    <s v="2019-0843"/>
    <n v="229"/>
    <s v="Deluxe 2 Bedroom, 2 Bath with hot tub"/>
    <x v="80"/>
    <d v="2019-07-30T00:00:00"/>
    <n v="2"/>
    <s v="Season"/>
    <n v="1400"/>
    <s v="Christopher"/>
    <s v="Pittman"/>
    <s v="2318 Umber  Mountain  Point"/>
    <s v="Philadelphia"/>
    <x v="17"/>
    <x v="1"/>
    <s v="xxxx-xxxx-xxxx-9389"/>
    <s v="Thoren"/>
  </r>
  <r>
    <s v="2019-0844"/>
    <n v="213"/>
    <s v="Standard 2 Bedroom, 1 Bath with hot tub"/>
    <x v="80"/>
    <d v="2019-07-30T00:00:00"/>
    <n v="2"/>
    <s v="Season"/>
    <n v="1150"/>
    <s v="Elijah"/>
    <s v="Guthrie"/>
    <s v="10 High  Anchor  Acres"/>
    <s v="Norfolk"/>
    <x v="8"/>
    <x v="1"/>
    <s v="xxxx-xxxx-xxxx-8580"/>
    <s v="Thoren"/>
  </r>
  <r>
    <s v="2019-0845"/>
    <n v="106"/>
    <s v="Deluxe 1 Bedroom, 1 Bath"/>
    <x v="80"/>
    <d v="2019-07-23T00:00:00"/>
    <n v="1"/>
    <s v="Season"/>
    <n v="525"/>
    <s v="Eva"/>
    <s v="Kelley"/>
    <s v="826 Tawny  Spring  Falls"/>
    <s v="Apopka"/>
    <x v="0"/>
    <x v="0"/>
    <s v="xxxx-xxxxxx-x6379"/>
    <s v="Lars"/>
  </r>
  <r>
    <s v="2019-0846"/>
    <n v="217"/>
    <s v="Luxury 2 Bedroom, 2 Bath with fireplace"/>
    <x v="80"/>
    <d v="2019-07-23T00:00:00"/>
    <n v="1"/>
    <s v="Season"/>
    <n v="875"/>
    <s v="Avery"/>
    <s v="Ayala"/>
    <s v="4525 Rocky  Lake  Stead"/>
    <s v="Montgomery"/>
    <x v="21"/>
    <x v="2"/>
    <s v=""/>
    <s v="Brooke"/>
  </r>
  <r>
    <s v="2019-0847"/>
    <n v="225"/>
    <s v="Deluxe 2 Bedroom, 2 Bath with fireplace"/>
    <x v="81"/>
    <d v="2019-07-30T00:00:00"/>
    <n v="1"/>
    <s v="Season"/>
    <n v="675"/>
    <s v="Camila"/>
    <s v="Castro"/>
    <s v="3972 Hidden  Cloud  Court"/>
    <s v="Glenview"/>
    <x v="9"/>
    <x v="5"/>
    <s v=""/>
    <s v="Thoren"/>
  </r>
  <r>
    <s v="2019-0848"/>
    <n v="301"/>
    <s v="Luxury 3 Bedroom, 1 Bath with fireplace and hot tub"/>
    <x v="81"/>
    <d v="2019-07-30T00:00:00"/>
    <n v="1"/>
    <s v="Season"/>
    <n v="1000"/>
    <s v="Benjamin"/>
    <s v="Wilkins"/>
    <s v="4636 Misty  Mountain  Valley"/>
    <s v="St. Petersburg"/>
    <x v="0"/>
    <x v="4"/>
    <s v="xxxx-xxxx-xxxx-6866"/>
    <s v="Lars"/>
  </r>
  <r>
    <s v="2019-0849"/>
    <n v="314"/>
    <s v="Luxury 3 Bedroom, 3 Bath"/>
    <x v="81"/>
    <d v="2019-08-06T00:00:00"/>
    <n v="2"/>
    <s v="Season"/>
    <n v="1950"/>
    <s v="Hunter"/>
    <s v="Reese"/>
    <s v="1483 Clear  Fox  Point"/>
    <s v="Bradenton"/>
    <x v="0"/>
    <x v="4"/>
    <s v="xxxx-xxxx-xxxx-5397"/>
    <s v="Lars"/>
  </r>
  <r>
    <s v="2019-0850"/>
    <n v="215"/>
    <s v="Standard 2 Bedroom, 2 Bath"/>
    <x v="81"/>
    <d v="2019-07-30T00:00:00"/>
    <n v="1"/>
    <s v="Season"/>
    <n v="550"/>
    <s v="London"/>
    <s v="Gray"/>
    <s v="2925 Sunny Anchor Trail"/>
    <s v="Pensacola"/>
    <x v="0"/>
    <x v="3"/>
    <s v="xxxx-xxxx-xxxx-2542"/>
    <s v="Lars"/>
  </r>
  <r>
    <s v="2019-0851"/>
    <n v="401"/>
    <s v="Luxury 4 Bedroom, 4 Bath"/>
    <x v="81"/>
    <d v="2019-08-06T00:00:00"/>
    <n v="2"/>
    <s v="Season"/>
    <n v="2200"/>
    <s v="Brody"/>
    <s v="Winters"/>
    <s v="3574 Hidden Robin Circle"/>
    <s v="Tacoma"/>
    <x v="20"/>
    <x v="1"/>
    <s v="xxxx-xxxx-xxxx-3312"/>
    <s v="Thoren"/>
  </r>
  <r>
    <s v="2019-0852"/>
    <n v="306"/>
    <s v="Standard 3 Bedroom, 2 Bath"/>
    <x v="81"/>
    <d v="2019-07-30T00:00:00"/>
    <n v="1"/>
    <s v="Season"/>
    <n v="650"/>
    <s v="Connor"/>
    <s v="Jimenez"/>
    <s v="4418 Red  Spring  Highlands"/>
    <s v="Cuyahoga Falls"/>
    <x v="6"/>
    <x v="1"/>
    <s v="xxxx-xxxx-xxxx-9036"/>
    <s v="Thoren"/>
  </r>
  <r>
    <s v="2019-0853"/>
    <n v="201"/>
    <s v="Standard 2 Bedroom, 1 Bath with fireplace and hot tub"/>
    <x v="81"/>
    <d v="2019-07-30T00:00:00"/>
    <n v="1"/>
    <s v="Season"/>
    <n v="600"/>
    <s v="Nathan"/>
    <s v="Herrera"/>
    <s v="3833 Grand  Beacon  Gate"/>
    <s v="West Palm Beach"/>
    <x v="0"/>
    <x v="3"/>
    <s v="xxxx-xxxx-xxxx-6092"/>
    <s v="Lars"/>
  </r>
  <r>
    <s v="2019-0854"/>
    <n v="402"/>
    <s v="Deluxe 4 Bedroom, 4 Bath with fireplace"/>
    <x v="81"/>
    <d v="2019-07-30T00:00:00"/>
    <n v="1"/>
    <s v="Season"/>
    <n v="925"/>
    <s v="Connor"/>
    <s v="Espinoza"/>
    <s v="1248 Burning  Creek  Farms"/>
    <s v="Pine Bluff"/>
    <x v="23"/>
    <x v="5"/>
    <s v=""/>
    <s v="Thoren"/>
  </r>
  <r>
    <s v="2019-0855"/>
    <n v="219"/>
    <s v="Deluxe 2 Bedroom, 2 Bath with fireplace and hot tub"/>
    <x v="81"/>
    <d v="2019-07-30T00:00:00"/>
    <n v="1"/>
    <s v="Season"/>
    <n v="725"/>
    <s v="Nathan"/>
    <s v="Harris"/>
    <s v="2654 Amber  Island  Glade"/>
    <s v="Bowling Green"/>
    <x v="28"/>
    <x v="3"/>
    <s v="xxxx-xxxx-xxxx-4973"/>
    <s v="Thoren"/>
  </r>
  <r>
    <s v="2019-0856"/>
    <n v="216"/>
    <s v="Standard 2 Bedroom, 2 Bath"/>
    <x v="81"/>
    <d v="2019-07-30T00:00:00"/>
    <n v="1"/>
    <s v="Season"/>
    <n v="550"/>
    <s v="Bentley"/>
    <s v="Valenzuela"/>
    <s v="4214 Misty Bear Nook"/>
    <s v="Athens"/>
    <x v="14"/>
    <x v="3"/>
    <s v="xxxx-xxxx-xxxx-3976"/>
    <s v="Brooke"/>
  </r>
  <r>
    <s v="2019-0857"/>
    <n v="202"/>
    <s v="Luxury 2 Bedroom, 1 Bath with fireplace"/>
    <x v="81"/>
    <d v="2019-08-13T00:00:00"/>
    <n v="3"/>
    <s v="Season"/>
    <n v="2550"/>
    <s v="Savannah"/>
    <s v="Harvey"/>
    <s v="2319 Blue  Brook  Round"/>
    <s v="Houston"/>
    <x v="7"/>
    <x v="0"/>
    <s v="xxxx-xxxxxx-x2029"/>
    <s v="Thoren"/>
  </r>
  <r>
    <s v="2019-0858"/>
    <n v="200"/>
    <s v="Deluxe 2 Bedroom, 1 Bath with fireplace"/>
    <x v="81"/>
    <d v="2019-08-06T00:00:00"/>
    <n v="2"/>
    <s v="Season"/>
    <n v="1300"/>
    <s v="Dylan"/>
    <s v="Frederick"/>
    <s v="2743 Misty Spring Nook"/>
    <s v="Greenville"/>
    <x v="3"/>
    <x v="2"/>
    <s v=""/>
    <s v="Thoren"/>
  </r>
  <r>
    <s v="2019-0859"/>
    <n v="501"/>
    <s v="Standard 5 Bedroom, 4 Bath"/>
    <x v="81"/>
    <d v="2019-07-30T00:00:00"/>
    <n v="1"/>
    <s v="Season"/>
    <n v="900"/>
    <s v="Carson"/>
    <s v="Solis"/>
    <s v="1036 Heather Rabbit Nook"/>
    <s v="St. Petersburg"/>
    <x v="0"/>
    <x v="5"/>
    <s v=""/>
    <s v="Lars"/>
  </r>
  <r>
    <s v="2019-0860"/>
    <n v="600"/>
    <s v="Standard 6 Bedroom, 4 Bath with fireplace"/>
    <x v="81"/>
    <d v="2019-07-30T00:00:00"/>
    <n v="1"/>
    <s v="Season"/>
    <n v="1025"/>
    <s v="Hannah"/>
    <s v="Crane"/>
    <s v="4576 Old Zephyr Trace"/>
    <s v="Rock Hill"/>
    <x v="3"/>
    <x v="2"/>
    <s v=""/>
    <s v="Thoren"/>
  </r>
  <r>
    <s v="2019-0861"/>
    <n v="203"/>
    <s v="Deluxe 2 Bedroom, 1 Bath"/>
    <x v="81"/>
    <d v="2019-07-30T00:00:00"/>
    <n v="1"/>
    <s v="Season"/>
    <n v="625"/>
    <s v="James"/>
    <s v="Rios"/>
    <s v="2251 Misty Lagoon Way"/>
    <s v="Fort Pierce"/>
    <x v="0"/>
    <x v="5"/>
    <s v=""/>
    <s v="Lars"/>
  </r>
  <r>
    <s v="2019-0862"/>
    <n v="305"/>
    <s v="Deluxe 3 Bedroom, 2 Bath with fireplace and hot tub"/>
    <x v="81"/>
    <d v="2019-07-30T00:00:00"/>
    <n v="1"/>
    <s v="Season"/>
    <n v="825"/>
    <s v="Kennedy"/>
    <s v="Wilkerson"/>
    <s v="4303 Sleepy  Lagoon  Chase"/>
    <s v="Lawrence"/>
    <x v="11"/>
    <x v="0"/>
    <s v="xxxx-xxxxxx-x6900"/>
    <s v="Thoren"/>
  </r>
  <r>
    <s v="2019-0863"/>
    <n v="224"/>
    <s v="Luxury 2 Bedroom, 2 Bath with fireplace"/>
    <x v="81"/>
    <d v="2019-07-30T00:00:00"/>
    <n v="1"/>
    <s v="Season"/>
    <n v="875"/>
    <s v="Madeline"/>
    <s v="Baird"/>
    <s v="2595 Wishing  Fawn  Orchard"/>
    <s v="High Point"/>
    <x v="12"/>
    <x v="1"/>
    <s v="xxxx-xxxx-xxxx-0040"/>
    <s v="Thoren"/>
  </r>
  <r>
    <s v="2019-0864"/>
    <n v="220"/>
    <s v="Standard 2 Bedroom, 2 Bath with fireplace and hot tub"/>
    <x v="81"/>
    <d v="2019-07-30T00:00:00"/>
    <n v="1"/>
    <s v="Season"/>
    <n v="625"/>
    <s v="Stella"/>
    <s v="Wilkins"/>
    <s v="4323 Harvest  Horse  Arbor"/>
    <s v="Southaven"/>
    <x v="24"/>
    <x v="0"/>
    <s v="xxxx-xxxxxx-x3102"/>
    <s v="Thoren"/>
  </r>
  <r>
    <s v="2019-0865"/>
    <n v="302"/>
    <s v="Standard 3 Bedroom, 1 Bath with hot tub"/>
    <x v="81"/>
    <d v="2019-07-30T00:00:00"/>
    <n v="1"/>
    <s v="Season"/>
    <n v="675"/>
    <s v="Emma"/>
    <s v="Dennis"/>
    <s v="3642 Tawny  Berry  Circle"/>
    <s v="O'Fallon"/>
    <x v="13"/>
    <x v="1"/>
    <s v="xxxx-xxxx-xxxx-8535"/>
    <s v="Thoren"/>
  </r>
  <r>
    <s v="2019-0866"/>
    <n v="211"/>
    <s v="Luxury 2 Bedroom, 1 Bath with hot tub"/>
    <x v="81"/>
    <d v="2019-07-30T00:00:00"/>
    <n v="1"/>
    <s v="Season"/>
    <n v="875"/>
    <s v="Lauren"/>
    <s v="Flowers"/>
    <s v="714 Round  Panda  Hollow"/>
    <s v="Sioux City"/>
    <x v="25"/>
    <x v="4"/>
    <s v="xxxx-xxxx-xxxx-8490"/>
    <s v="Thoren"/>
  </r>
  <r>
    <s v="2019-0867"/>
    <n v="400"/>
    <s v="Standard 4 Bedroom, 3 Bath"/>
    <x v="81"/>
    <d v="2019-07-30T00:00:00"/>
    <n v="1"/>
    <s v="Season"/>
    <n v="775"/>
    <s v="Madelyn"/>
    <s v="Knapp"/>
    <s v="223 Easy  Robin  Knoll"/>
    <s v="Concord"/>
    <x v="12"/>
    <x v="3"/>
    <s v="xxxx-xxxx-xxxx-8321"/>
    <s v="Thoren"/>
  </r>
  <r>
    <s v="2019-0868"/>
    <n v="214"/>
    <s v="Deluxe 2 Bedroom, 1 Bath"/>
    <x v="81"/>
    <d v="2019-08-06T00:00:00"/>
    <n v="2"/>
    <s v="Season"/>
    <n v="1250"/>
    <s v="Payton"/>
    <s v="Maldonado"/>
    <s v="4621 Jagged  Lagoon  Farms"/>
    <s v="Coral Springs"/>
    <x v="0"/>
    <x v="0"/>
    <s v="xxxx-xxxxxx-x8288"/>
    <s v="Lars"/>
  </r>
  <r>
    <s v="2019-0869"/>
    <n v="101"/>
    <s v="Standard 1 Bedroom, 1 Bath with fireplace"/>
    <x v="81"/>
    <d v="2019-08-06T00:00:00"/>
    <n v="2"/>
    <s v="Season"/>
    <n v="900"/>
    <s v="Joseph"/>
    <s v="Kennedy"/>
    <s v="735 Cozy  Beacon  Edge"/>
    <s v="Panama City"/>
    <x v="0"/>
    <x v="4"/>
    <s v="xxxx-xxxx-xxxx-1541"/>
    <s v="Lars"/>
  </r>
  <r>
    <s v="2019-0870"/>
    <n v="308"/>
    <s v="Deluxe 3 Bedroom, 2 Bath with fireplace and hot tub"/>
    <x v="81"/>
    <d v="2019-08-06T00:00:00"/>
    <n v="2"/>
    <s v="Season"/>
    <n v="1650"/>
    <s v="Grayson"/>
    <s v="Hoover"/>
    <s v="3966 High  Pony  Dale"/>
    <s v="Roanoke"/>
    <x v="8"/>
    <x v="0"/>
    <s v="xxxx-xxxxxx-x2949"/>
    <s v="Thoren"/>
  </r>
  <r>
    <s v="2019-0871"/>
    <n v="210"/>
    <s v="Standard 2 Bedroom, 1 Bath"/>
    <x v="81"/>
    <d v="2019-07-30T00:00:00"/>
    <n v="1"/>
    <s v="Season"/>
    <n v="525"/>
    <s v="Katherine"/>
    <s v="Bowman"/>
    <s v="38 Pleasant  Dale  Run"/>
    <s v="Findlay"/>
    <x v="6"/>
    <x v="4"/>
    <s v="xxxx-xxxx-xxxx-2947"/>
    <s v="Thoren"/>
  </r>
  <r>
    <s v="2019-0872"/>
    <n v="313"/>
    <s v="Standard 3 Bedroom, 3 Bath with hot tub"/>
    <x v="81"/>
    <d v="2019-07-30T00:00:00"/>
    <n v="1"/>
    <s v="Season"/>
    <n v="725"/>
    <s v="Kayla"/>
    <s v="Puckett"/>
    <s v="92 Golden Timber Chase"/>
    <s v="Sandy Springs"/>
    <x v="14"/>
    <x v="3"/>
    <s v="xxxx-xxxx-xxxx-6629"/>
    <s v="Brooke"/>
  </r>
  <r>
    <s v="2019-0873"/>
    <n v="500"/>
    <s v="Deluxe 5 Bedroom, 3 Bath with fireplace and hot tub"/>
    <x v="81"/>
    <d v="2019-07-30T00:00:00"/>
    <n v="1"/>
    <s v="Season"/>
    <n v="1050"/>
    <s v="Bailey"/>
    <s v="Hebert"/>
    <s v="3000 Wishing  Brook  Terrace"/>
    <s v="Wilmington"/>
    <x v="12"/>
    <x v="5"/>
    <s v=""/>
    <s v="Thoren"/>
  </r>
  <r>
    <s v="2019-0874"/>
    <n v="221"/>
    <s v="Standard 2 Bedroom, 2 Bath"/>
    <x v="81"/>
    <d v="2019-07-30T00:00:00"/>
    <n v="1"/>
    <s v="Season"/>
    <n v="550"/>
    <s v="Caleb"/>
    <s v="Fischer"/>
    <s v="1109 Tawny  Pony  Farms"/>
    <s v="New York"/>
    <x v="18"/>
    <x v="3"/>
    <s v="xxxx-xxxx-xxxx-4094"/>
    <s v="Thoren"/>
  </r>
  <r>
    <s v="2019-0875"/>
    <n v="105"/>
    <s v="Deluxe 1 Bedroom, 1 Bath"/>
    <x v="81"/>
    <d v="2019-07-30T00:00:00"/>
    <n v="1"/>
    <s v="Season"/>
    <n v="525"/>
    <s v="Anna"/>
    <s v="Moses"/>
    <s v="879 Wishing Treasure Terrace"/>
    <s v="Alpharetta"/>
    <x v="14"/>
    <x v="3"/>
    <s v="xxxx-xxxx-xxxx-7684"/>
    <s v="Brooke"/>
  </r>
  <r>
    <s v="2019-0876"/>
    <n v="205"/>
    <s v="Deluxe 2 Bedroom, 1 Bath with fireplace"/>
    <x v="81"/>
    <d v="2019-07-30T00:00:00"/>
    <n v="1"/>
    <s v="Season"/>
    <n v="650"/>
    <s v="Parker"/>
    <s v="Mendez"/>
    <s v="4954 Noble  Bluff  Ridge"/>
    <s v="Macon"/>
    <x v="14"/>
    <x v="1"/>
    <s v="xxxx-xxxx-xxxx-0087"/>
    <s v="Brooke"/>
  </r>
  <r>
    <s v="2019-0877"/>
    <n v="103"/>
    <s v="Deluxe 1 Bedroom, 1 Bath"/>
    <x v="81"/>
    <d v="2019-07-30T00:00:00"/>
    <n v="1"/>
    <s v="Season"/>
    <n v="525"/>
    <s v="Cooper"/>
    <s v="Acevedo"/>
    <s v="2357 Shady  Cider  Landing"/>
    <s v="Altamonte Springs"/>
    <x v="0"/>
    <x v="4"/>
    <s v="xxxx-xxxx-xxxx-3788"/>
    <s v="Lars"/>
  </r>
  <r>
    <s v="2019-0878"/>
    <n v="216"/>
    <s v="Standard 2 Bedroom, 2 Bath"/>
    <x v="82"/>
    <d v="2019-08-13T00:00:00"/>
    <n v="2"/>
    <s v="Season"/>
    <n v="1100"/>
    <s v="Samantha"/>
    <s v="Lamb"/>
    <s v="412 Old  Horse  Glen"/>
    <s v="Lexington"/>
    <x v="28"/>
    <x v="3"/>
    <s v="xxxx-xxxx-xxxx-4092"/>
    <s v="Thoren"/>
  </r>
  <r>
    <s v="2019-0879"/>
    <n v="313"/>
    <s v="Standard 3 Bedroom, 3 Bath with hot tub"/>
    <x v="82"/>
    <d v="2019-08-06T00:00:00"/>
    <n v="1"/>
    <s v="Season"/>
    <n v="725"/>
    <s v="Jackson"/>
    <s v="Steele"/>
    <s v="2533 Rocky Gate Way"/>
    <s v="Bonita Springs"/>
    <x v="0"/>
    <x v="0"/>
    <s v="xxxx-xxxxxx-x2931"/>
    <s v="Lars"/>
  </r>
  <r>
    <s v="2019-0880"/>
    <n v="208"/>
    <s v="Standard 2 Bedroom, 1 Bath"/>
    <x v="82"/>
    <d v="2019-08-06T00:00:00"/>
    <n v="1"/>
    <s v="Season"/>
    <n v="525"/>
    <s v="Allison"/>
    <s v="Davenport"/>
    <s v="1603 Silver Rise Trace"/>
    <s v="Urbana"/>
    <x v="9"/>
    <x v="1"/>
    <s v="xxxx-xxxx-xxxx-3159"/>
    <s v="Thoren"/>
  </r>
  <r>
    <s v="2019-0881"/>
    <n v="307"/>
    <s v="Standard 3 Bedroom, 2 Bath"/>
    <x v="82"/>
    <d v="2019-08-13T00:00:00"/>
    <n v="2"/>
    <s v="Season"/>
    <n v="1300"/>
    <s v="Khloe"/>
    <s v="Cain"/>
    <s v="2332 Foggy  Leaf  Swale"/>
    <s v="Coral Springs"/>
    <x v="0"/>
    <x v="3"/>
    <s v="xxxx-xxxx-xxxx-6804"/>
    <s v="Lars"/>
  </r>
  <r>
    <s v="2019-0882"/>
    <n v="103"/>
    <s v="Deluxe 1 Bedroom, 1 Bath"/>
    <x v="82"/>
    <d v="2019-08-06T00:00:00"/>
    <n v="1"/>
    <s v="Season"/>
    <n v="525"/>
    <s v="Alyssa"/>
    <s v="Durham"/>
    <s v="1914 Honey  River  Gate"/>
    <s v="Pompano Beach"/>
    <x v="0"/>
    <x v="3"/>
    <s v="xxxx-xxxx-xxxx-5923"/>
    <s v="Lars"/>
  </r>
  <r>
    <s v="2019-0883"/>
    <n v="219"/>
    <s v="Deluxe 2 Bedroom, 2 Bath with fireplace and hot tub"/>
    <x v="82"/>
    <d v="2019-08-13T00:00:00"/>
    <n v="2"/>
    <s v="Season"/>
    <n v="1450"/>
    <s v="Kayla"/>
    <s v="Nolan"/>
    <s v="3102 Sleepy  Rabbit  Court"/>
    <s v="Oakland Park"/>
    <x v="0"/>
    <x v="3"/>
    <s v="xxxx-xxxx-xxxx-8031"/>
    <s v="Lars"/>
  </r>
  <r>
    <s v="2019-0884"/>
    <n v="225"/>
    <s v="Deluxe 2 Bedroom, 2 Bath with fireplace"/>
    <x v="82"/>
    <d v="2019-08-06T00:00:00"/>
    <n v="1"/>
    <s v="Season"/>
    <n v="675"/>
    <s v="Adam"/>
    <s v="Hodges"/>
    <s v="2700 Cinder  Pond  Falls"/>
    <s v="Springdale"/>
    <x v="23"/>
    <x v="5"/>
    <s v=""/>
    <s v="Thoren"/>
  </r>
  <r>
    <s v="2019-0885"/>
    <n v="501"/>
    <s v="Standard 5 Bedroom, 4 Bath"/>
    <x v="82"/>
    <d v="2019-08-13T00:00:00"/>
    <n v="2"/>
    <s v="Season"/>
    <n v="1800"/>
    <s v="Bella"/>
    <s v="Pickett"/>
    <s v="2079 Lost  Elk  Corner"/>
    <s v="Sayreville"/>
    <x v="31"/>
    <x v="5"/>
    <s v=""/>
    <s v="Thoren"/>
  </r>
  <r>
    <s v="2019-0886"/>
    <n v="300"/>
    <s v="Standard 3 Bedroom, 1 Bath"/>
    <x v="82"/>
    <d v="2019-08-06T00:00:00"/>
    <n v="1"/>
    <s v="Season"/>
    <n v="625"/>
    <s v="Madelyn"/>
    <s v="Farrell"/>
    <s v="1859 Fallen  Panda  Ridge"/>
    <s v="Tampa"/>
    <x v="0"/>
    <x v="0"/>
    <s v="xxxx-xxxxxx-x1635"/>
    <s v="Lars"/>
  </r>
  <r>
    <s v="2019-0887"/>
    <n v="227"/>
    <s v="Deluxe 2 Bedroom, 2 Bath"/>
    <x v="82"/>
    <d v="2019-08-20T00:00:00"/>
    <n v="3"/>
    <s v="Season"/>
    <n v="1950"/>
    <s v="Robert"/>
    <s v="Farrell"/>
    <s v="2219 Lazy  Fawn  Glen"/>
    <s v="Miami"/>
    <x v="0"/>
    <x v="1"/>
    <s v="xxxx-xxxx-xxxx-7504"/>
    <s v="Lars"/>
  </r>
  <r>
    <s v="2019-0888"/>
    <n v="104"/>
    <s v="Deluxe 1 Bedroom, 1 Bath"/>
    <x v="82"/>
    <d v="2019-08-06T00:00:00"/>
    <n v="1"/>
    <s v="Season"/>
    <n v="525"/>
    <s v="Levi"/>
    <s v="Powell"/>
    <s v="4397 Colonial Fawn Gate"/>
    <s v="West Palm Beach"/>
    <x v="0"/>
    <x v="1"/>
    <s v="xxxx-xxxx-xxxx-2501"/>
    <s v="Lars"/>
  </r>
  <r>
    <s v="2019-0889"/>
    <n v="310"/>
    <s v="Luxury 3 Bedroom, 2 Bath with fireplace"/>
    <x v="82"/>
    <d v="2019-08-06T00:00:00"/>
    <n v="1"/>
    <s v="Season"/>
    <n v="975"/>
    <s v="Maria"/>
    <s v="Levine"/>
    <s v="4166 Tawny  Panda  Vale"/>
    <s v="Flint"/>
    <x v="19"/>
    <x v="0"/>
    <s v="xxxx-xxxxxx-x6415"/>
    <s v="Thoren"/>
  </r>
  <r>
    <s v="2019-0890"/>
    <n v="218"/>
    <s v="Deluxe 2 Bedroom, 2 Bath with fireplace"/>
    <x v="82"/>
    <d v="2019-08-06T00:00:00"/>
    <n v="1"/>
    <s v="Season"/>
    <n v="675"/>
    <s v="Taylor"/>
    <s v="Burgess"/>
    <s v="193 Round  Island  Dale"/>
    <s v="Edina"/>
    <x v="33"/>
    <x v="0"/>
    <s v="xxxx-xxxxxx-x2133"/>
    <s v="Thoren"/>
  </r>
  <r>
    <s v="2019-0891"/>
    <n v="224"/>
    <s v="Luxury 2 Bedroom, 2 Bath with fireplace"/>
    <x v="82"/>
    <d v="2019-08-06T00:00:00"/>
    <n v="1"/>
    <s v="Season"/>
    <n v="875"/>
    <s v="Parker"/>
    <s v="Dickerson"/>
    <s v="3228 Hazy  Gate  Isle"/>
    <s v="Orlando"/>
    <x v="0"/>
    <x v="5"/>
    <s v=""/>
    <s v="Lars"/>
  </r>
  <r>
    <s v="2019-0892"/>
    <n v="600"/>
    <s v="Standard 6 Bedroom, 4 Bath with fireplace"/>
    <x v="82"/>
    <d v="2019-08-06T00:00:00"/>
    <n v="1"/>
    <s v="Season"/>
    <n v="1025"/>
    <s v="Elijah"/>
    <s v="Pruitt"/>
    <s v="4040 Indian  Log  Valley"/>
    <s v="Palm Bay"/>
    <x v="0"/>
    <x v="0"/>
    <s v="xxxx-xxxxxx-x9211"/>
    <s v="Lars"/>
  </r>
  <r>
    <s v="2019-0893"/>
    <n v="301"/>
    <s v="Luxury 3 Bedroom, 1 Bath with fireplace and hot tub"/>
    <x v="82"/>
    <d v="2019-08-06T00:00:00"/>
    <n v="1"/>
    <s v="Season"/>
    <n v="1000"/>
    <s v="Oliver"/>
    <s v="Hogan"/>
    <s v="98 Lost  Hickory  Farms"/>
    <s v="Kenner"/>
    <x v="15"/>
    <x v="4"/>
    <s v="xxxx-xxxx-xxxx-3231"/>
    <s v="Thoren"/>
  </r>
  <r>
    <s v="2019-0894"/>
    <n v="315"/>
    <s v="Standard 3 Bedroom, 3 Bath"/>
    <x v="82"/>
    <d v="2019-08-06T00:00:00"/>
    <n v="1"/>
    <s v="Season"/>
    <n v="675"/>
    <s v="Landon"/>
    <s v="Shaffer"/>
    <s v="4112 Rocky  Deer  Knoll"/>
    <s v="Homestead"/>
    <x v="0"/>
    <x v="5"/>
    <s v=""/>
    <s v="Lars"/>
  </r>
  <r>
    <s v="2019-0895"/>
    <n v="213"/>
    <s v="Standard 2 Bedroom, 1 Bath with hot tub"/>
    <x v="82"/>
    <d v="2019-08-13T00:00:00"/>
    <n v="2"/>
    <s v="Season"/>
    <n v="1150"/>
    <s v="Carlos"/>
    <s v="Pope"/>
    <s v="4172 Cotton  Branch  Knoll"/>
    <s v="Somerville"/>
    <x v="11"/>
    <x v="1"/>
    <s v="xxxx-xxxx-xxxx-0680"/>
    <s v="Thoren"/>
  </r>
  <r>
    <s v="2019-0896"/>
    <n v="311"/>
    <s v="Deluxe 3 Bedroom, 2 Bath"/>
    <x v="82"/>
    <d v="2019-08-06T00:00:00"/>
    <n v="1"/>
    <s v="Season"/>
    <n v="750"/>
    <s v="Aubrey"/>
    <s v="Dalton"/>
    <s v="1614 Rocky  Mountain  Canyon"/>
    <s v="Alpharetta"/>
    <x v="14"/>
    <x v="1"/>
    <s v="xxxx-xxxx-xxxx-5317"/>
    <s v="Brooke"/>
  </r>
  <r>
    <s v="2019-0897"/>
    <n v="203"/>
    <s v="Deluxe 2 Bedroom, 1 Bath"/>
    <x v="82"/>
    <d v="2019-08-06T00:00:00"/>
    <n v="1"/>
    <s v="Season"/>
    <n v="625"/>
    <s v="Destiny"/>
    <s v="Lancaster"/>
    <s v="4379 Noble  Pioneer  Highlands"/>
    <s v="Council Bluffs"/>
    <x v="25"/>
    <x v="5"/>
    <s v=""/>
    <s v="Thoren"/>
  </r>
  <r>
    <s v="2019-0898"/>
    <n v="100"/>
    <s v="Standard 1 Bedroom, 1 Bath"/>
    <x v="82"/>
    <d v="2019-08-13T00:00:00"/>
    <n v="2"/>
    <s v="Season"/>
    <n v="850"/>
    <s v="Maya"/>
    <s v="Greene"/>
    <s v="1958 Tawny  Mountain  Vale"/>
    <s v="Carol Stream"/>
    <x v="9"/>
    <x v="1"/>
    <s v="xxxx-xxxx-xxxx-5829"/>
    <s v="Thoren"/>
  </r>
  <r>
    <s v="2019-0899"/>
    <n v="204"/>
    <s v="Standard 2 Bedroom, 1 Bath"/>
    <x v="82"/>
    <d v="2019-08-06T00:00:00"/>
    <n v="1"/>
    <s v="Season"/>
    <n v="525"/>
    <s v="Morgan"/>
    <s v="Bean"/>
    <s v="160 Round Deer Orchard"/>
    <s v="Chapel Hill"/>
    <x v="12"/>
    <x v="0"/>
    <s v="xxxx-xxxxxx-x4605"/>
    <s v="Thoren"/>
  </r>
  <r>
    <s v="2019-0900"/>
    <n v="221"/>
    <s v="Standard 2 Bedroom, 2 Bath"/>
    <x v="82"/>
    <d v="2019-08-06T00:00:00"/>
    <n v="1"/>
    <s v="Season"/>
    <n v="550"/>
    <s v="Riley"/>
    <s v="Carpenter"/>
    <s v="647 Sunny  View  Grove"/>
    <s v="Danville"/>
    <x v="8"/>
    <x v="3"/>
    <s v="xxxx-xxxx-xxxx-9469"/>
    <s v="Thoren"/>
  </r>
  <r>
    <s v="2019-0901"/>
    <n v="228"/>
    <s v="Standard 2 Bedroom, 2 Bath"/>
    <x v="82"/>
    <d v="2019-08-06T00:00:00"/>
    <n v="1"/>
    <s v="Season"/>
    <n v="550"/>
    <s v="Kevin"/>
    <s v="Roman"/>
    <s v="4101 Lost Sky Knoll"/>
    <s v="Lakewood"/>
    <x v="6"/>
    <x v="1"/>
    <s v="xxxx-xxxx-xxxx-5038"/>
    <s v="Thoren"/>
  </r>
  <r>
    <s v="2019-0902"/>
    <n v="306"/>
    <s v="Standard 3 Bedroom, 2 Bath"/>
    <x v="82"/>
    <d v="2019-08-06T00:00:00"/>
    <n v="1"/>
    <s v="Season"/>
    <n v="650"/>
    <s v="Emily"/>
    <s v="Sosa"/>
    <s v="73 Fallen Zephyr Isle"/>
    <s v="Fort Worth"/>
    <x v="7"/>
    <x v="0"/>
    <s v="xxxx-xxxxxx-x9739"/>
    <s v="Thoren"/>
  </r>
  <r>
    <s v="2019-0903"/>
    <n v="211"/>
    <s v="Luxury 2 Bedroom, 1 Bath with hot tub"/>
    <x v="82"/>
    <d v="2019-08-06T00:00:00"/>
    <n v="1"/>
    <s v="Season"/>
    <n v="875"/>
    <s v="Lily"/>
    <s v="Dennis"/>
    <s v="4242 Indian Rabbit Estates"/>
    <s v="Dallas"/>
    <x v="7"/>
    <x v="1"/>
    <s v="xxxx-xxxx-xxxx-5323"/>
    <s v="Thoren"/>
  </r>
  <r>
    <s v="2019-0904"/>
    <n v="222"/>
    <s v="Luxury 2 Bedroom, 2 Bath"/>
    <x v="82"/>
    <d v="2019-08-06T00:00:00"/>
    <n v="1"/>
    <s v="Season"/>
    <n v="850"/>
    <s v="Carson"/>
    <s v="Nicholson"/>
    <s v="176 Middle  Hills  Gate"/>
    <s v="Aventura"/>
    <x v="0"/>
    <x v="3"/>
    <s v="xxxx-xxxx-xxxx-8646"/>
    <s v="Lars"/>
  </r>
  <r>
    <s v="2019-0905"/>
    <n v="229"/>
    <s v="Deluxe 2 Bedroom, 2 Bath with hot tub"/>
    <x v="82"/>
    <d v="2019-08-06T00:00:00"/>
    <n v="1"/>
    <s v="Season"/>
    <n v="700"/>
    <s v="Dominic"/>
    <s v="Macias"/>
    <s v="4233 Sunny  Blossom  Falls"/>
    <s v="Tampa"/>
    <x v="0"/>
    <x v="1"/>
    <s v="xxxx-xxxx-xxxx-7887"/>
    <s v="Lars"/>
  </r>
  <r>
    <s v="2019-0906"/>
    <n v="220"/>
    <s v="Standard 2 Bedroom, 2 Bath with fireplace and hot tub"/>
    <x v="82"/>
    <d v="2019-08-06T00:00:00"/>
    <n v="1"/>
    <s v="Season"/>
    <n v="625"/>
    <s v="Dylan"/>
    <s v="Strong"/>
    <s v="2410 Emerald  Pioneer  Crest"/>
    <s v="Bristol"/>
    <x v="39"/>
    <x v="1"/>
    <s v="xxxx-xxxx-xxxx-6614"/>
    <s v="Thoren"/>
  </r>
  <r>
    <s v="2019-0907"/>
    <n v="400"/>
    <s v="Standard 4 Bedroom, 3 Bath"/>
    <x v="82"/>
    <d v="2019-08-13T00:00:00"/>
    <n v="2"/>
    <s v="Season"/>
    <n v="1550"/>
    <s v="Thomas"/>
    <s v="Stephenson"/>
    <s v="159 Harvest  Bear  Valley"/>
    <s v="Roseville"/>
    <x v="5"/>
    <x v="2"/>
    <s v=""/>
    <s v="Thoren"/>
  </r>
  <r>
    <s v="2019-0908"/>
    <n v="215"/>
    <s v="Standard 2 Bedroom, 2 Bath"/>
    <x v="82"/>
    <d v="2019-08-06T00:00:00"/>
    <n v="1"/>
    <s v="Season"/>
    <n v="550"/>
    <s v="Mia"/>
    <s v="Russo"/>
    <s v="1101 Colonial  Anchor  Arbor"/>
    <s v="Davie"/>
    <x v="0"/>
    <x v="0"/>
    <s v="xxxx-xxxxxx-x6118"/>
    <s v="Lars"/>
  </r>
  <r>
    <s v="2019-0909"/>
    <n v="226"/>
    <s v="Standard 2 Bedroom, 2 Bath"/>
    <x v="82"/>
    <d v="2019-08-06T00:00:00"/>
    <n v="1"/>
    <s v="Season"/>
    <n v="550"/>
    <s v="Aiden"/>
    <s v="Webster"/>
    <s v="1746 Wishing Robin Arbor"/>
    <s v="Newport News"/>
    <x v="8"/>
    <x v="3"/>
    <s v="xxxx-xxxx-xxxx-1962"/>
    <s v="Thoren"/>
  </r>
  <r>
    <s v="2019-0910"/>
    <n v="312"/>
    <s v="Standard 3 Bedroom, 3 Bath with fireplace"/>
    <x v="82"/>
    <d v="2019-08-13T00:00:00"/>
    <n v="2"/>
    <s v="Season"/>
    <n v="1400"/>
    <s v="Ian"/>
    <s v="Mack"/>
    <s v="618 Quaking  Branch  Manor"/>
    <s v="Plantation"/>
    <x v="0"/>
    <x v="3"/>
    <s v="xxxx-xxxx-xxxx-0532"/>
    <s v="Lars"/>
  </r>
  <r>
    <s v="2019-0911"/>
    <n v="105"/>
    <s v="Deluxe 1 Bedroom, 1 Bath"/>
    <x v="82"/>
    <d v="2019-08-13T00:00:00"/>
    <n v="2"/>
    <s v="Season"/>
    <n v="1050"/>
    <s v="Sophia"/>
    <s v="Dudley"/>
    <s v="3643 Misty  Log  Glen"/>
    <s v="Philadelphia"/>
    <x v="17"/>
    <x v="0"/>
    <s v="xxxx-xxxxxx-x4699"/>
    <s v="Thoren"/>
  </r>
  <r>
    <s v="2019-0912"/>
    <n v="101"/>
    <s v="Standard 1 Bedroom, 1 Bath with fireplace"/>
    <x v="83"/>
    <d v="2019-08-13T00:00:00"/>
    <n v="1"/>
    <s v="Season"/>
    <n v="450"/>
    <s v="Sydney"/>
    <s v="Gates"/>
    <s v="478 Hazy  Anchor  Mews"/>
    <s v="Cedar Rapids"/>
    <x v="25"/>
    <x v="2"/>
    <s v=""/>
    <s v="Thoren"/>
  </r>
  <r>
    <s v="2019-0913"/>
    <n v="217"/>
    <s v="Luxury 2 Bedroom, 2 Bath with fireplace"/>
    <x v="83"/>
    <d v="2019-08-13T00:00:00"/>
    <n v="1"/>
    <s v="Season"/>
    <n v="875"/>
    <s v="Brianna"/>
    <s v="Byrd"/>
    <s v="19 Heather  Horse  Arbor"/>
    <s v="Ocala"/>
    <x v="0"/>
    <x v="1"/>
    <s v="xxxx-xxxx-xxxx-0394"/>
    <s v="Lars"/>
  </r>
  <r>
    <s v="2019-0914"/>
    <n v="300"/>
    <s v="Standard 3 Bedroom, 1 Bath"/>
    <x v="83"/>
    <d v="2019-08-13T00:00:00"/>
    <n v="1"/>
    <s v="Season"/>
    <n v="625"/>
    <s v="Tristan"/>
    <s v="Molina"/>
    <s v="4229 Jagged  River  View"/>
    <s v="Alexandria"/>
    <x v="8"/>
    <x v="5"/>
    <s v=""/>
    <s v="Thoren"/>
  </r>
  <r>
    <s v="2019-0915"/>
    <n v="215"/>
    <s v="Standard 2 Bedroom, 2 Bath"/>
    <x v="83"/>
    <d v="2019-08-13T00:00:00"/>
    <n v="1"/>
    <s v="Season"/>
    <n v="550"/>
    <s v="Naomi"/>
    <s v="Blake"/>
    <s v="4864 Foggy  Berry  Stead"/>
    <s v="Mount Prospect"/>
    <x v="9"/>
    <x v="3"/>
    <s v="xxxx-xxxx-xxxx-2202"/>
    <s v="Thoren"/>
  </r>
  <r>
    <s v="2019-0916"/>
    <n v="303"/>
    <s v="Standard 3 Bedroom, 1 Bath"/>
    <x v="83"/>
    <d v="2019-08-13T00:00:00"/>
    <n v="1"/>
    <s v="Season"/>
    <n v="625"/>
    <s v="Bailey"/>
    <s v="Snyder"/>
    <s v="715 High Oak Ridge"/>
    <s v="Cary"/>
    <x v="12"/>
    <x v="5"/>
    <s v=""/>
    <s v="Thoren"/>
  </r>
  <r>
    <s v="2019-0917"/>
    <n v="210"/>
    <s v="Standard 2 Bedroom, 1 Bath"/>
    <x v="83"/>
    <d v="2019-08-13T00:00:00"/>
    <n v="1"/>
    <s v="Season"/>
    <n v="525"/>
    <s v="Juan"/>
    <s v="Hudson"/>
    <s v="1471 Sleepy  Blossom  Lane"/>
    <s v="Denton"/>
    <x v="7"/>
    <x v="0"/>
    <s v="xxxx-xxxxxx-x3068"/>
    <s v="Thoren"/>
  </r>
  <r>
    <s v="2019-0918"/>
    <n v="304"/>
    <s v="Standard 3 Bedroom, 1 Bath with hot tub"/>
    <x v="83"/>
    <d v="2019-08-13T00:00:00"/>
    <n v="1"/>
    <s v="Season"/>
    <n v="675"/>
    <s v="Jeremiah"/>
    <s v="Madden"/>
    <s v="2850 Merry  Fox  Dale"/>
    <s v="Kissimmee"/>
    <x v="0"/>
    <x v="4"/>
    <s v="xxxx-xxxx-xxxx-5015"/>
    <s v="Lars"/>
  </r>
  <r>
    <s v="2019-0919"/>
    <n v="310"/>
    <s v="Luxury 3 Bedroom, 2 Bath with fireplace"/>
    <x v="83"/>
    <d v="2019-08-27T00:00:00"/>
    <n v="3"/>
    <s v="Season"/>
    <n v="2925"/>
    <s v="Sydney"/>
    <s v="Dorsey"/>
    <s v="971 Misty  View  Dale"/>
    <s v="Calumet City"/>
    <x v="9"/>
    <x v="0"/>
    <s v="xxxx-xxxxxx-x3734"/>
    <s v="Thoren"/>
  </r>
  <r>
    <s v="2019-0920"/>
    <n v="220"/>
    <s v="Standard 2 Bedroom, 2 Bath with fireplace and hot tub"/>
    <x v="83"/>
    <d v="2019-08-13T00:00:00"/>
    <n v="1"/>
    <s v="Season"/>
    <n v="625"/>
    <s v="Owen"/>
    <s v="Rivera"/>
    <s v="2156 Green  Rabbit  Gardens"/>
    <s v="Cleveland"/>
    <x v="10"/>
    <x v="4"/>
    <s v="xxxx-xxxx-xxxx-1628"/>
    <s v="Thoren"/>
  </r>
  <r>
    <s v="2019-0921"/>
    <n v="224"/>
    <s v="Luxury 2 Bedroom, 2 Bath with fireplace"/>
    <x v="83"/>
    <d v="2019-08-13T00:00:00"/>
    <n v="1"/>
    <s v="Season"/>
    <n v="875"/>
    <s v="Isabella"/>
    <s v="Cote"/>
    <s v="3638 Amber Panda Meadow"/>
    <s v="Hamilton"/>
    <x v="6"/>
    <x v="1"/>
    <s v="xxxx-xxxx-xxxx-5483"/>
    <s v="Thoren"/>
  </r>
  <r>
    <s v="2019-0922"/>
    <n v="212"/>
    <s v="Deluxe 2 Bedroom, 1 Bath"/>
    <x v="83"/>
    <d v="2019-08-13T00:00:00"/>
    <n v="1"/>
    <s v="Season"/>
    <n v="625"/>
    <s v="Max"/>
    <s v="Boyle"/>
    <s v="2031 Rustic  Pond  Circle"/>
    <s v="El Paso"/>
    <x v="7"/>
    <x v="0"/>
    <s v="xxxx-xxxxxx-x2954"/>
    <s v="Thoren"/>
  </r>
  <r>
    <s v="2019-0923"/>
    <n v="313"/>
    <s v="Standard 3 Bedroom, 3 Bath with hot tub"/>
    <x v="83"/>
    <d v="2019-08-13T00:00:00"/>
    <n v="1"/>
    <s v="Season"/>
    <n v="725"/>
    <s v="Bentley"/>
    <s v="Whitehead"/>
    <s v="4536 Misty  Prairie  Vista"/>
    <s v="Roanoke"/>
    <x v="8"/>
    <x v="2"/>
    <s v=""/>
    <s v="Thoren"/>
  </r>
  <r>
    <s v="2019-0924"/>
    <n v="221"/>
    <s v="Standard 2 Bedroom, 2 Bath"/>
    <x v="83"/>
    <d v="2019-08-13T00:00:00"/>
    <n v="1"/>
    <s v="Season"/>
    <n v="550"/>
    <s v="Mackenzie"/>
    <s v="Ellison"/>
    <s v="4092 High  Forest  Circle"/>
    <s v="Battle Creek"/>
    <x v="19"/>
    <x v="1"/>
    <s v="xxxx-xxxx-xxxx-9992"/>
    <s v="Thoren"/>
  </r>
  <r>
    <s v="2019-0925"/>
    <n v="104"/>
    <s v="Deluxe 1 Bedroom, 1 Bath"/>
    <x v="83"/>
    <d v="2019-08-20T00:00:00"/>
    <n v="2"/>
    <s v="Season"/>
    <n v="1050"/>
    <s v="Gianna"/>
    <s v="Shepard"/>
    <s v="4443 Hidden  Willow  Woods"/>
    <s v="Shawnee"/>
    <x v="22"/>
    <x v="1"/>
    <s v="xxxx-xxxx-xxxx-9983"/>
    <s v="Thoren"/>
  </r>
  <r>
    <s v="2019-0926"/>
    <n v="214"/>
    <s v="Deluxe 2 Bedroom, 1 Bath"/>
    <x v="83"/>
    <d v="2019-08-20T00:00:00"/>
    <n v="2"/>
    <s v="Season"/>
    <n v="1250"/>
    <s v="Olivia"/>
    <s v="Fields"/>
    <s v="1201 Foggy  River  Highlands"/>
    <s v="Newark"/>
    <x v="6"/>
    <x v="3"/>
    <s v="xxxx-xxxx-xxxx-5657"/>
    <s v="Thoren"/>
  </r>
  <r>
    <s v="2019-0927"/>
    <n v="223"/>
    <s v="Deluxe 2 Bedroom, 2 Bath"/>
    <x v="83"/>
    <d v="2019-08-13T00:00:00"/>
    <n v="1"/>
    <s v="Season"/>
    <n v="650"/>
    <s v="Grayson"/>
    <s v="Carlson"/>
    <s v="2418 Indian  Quail  Lane"/>
    <s v="Lakewood"/>
    <x v="6"/>
    <x v="0"/>
    <s v="xxxx-xxxxxx-x6226"/>
    <s v="Thoren"/>
  </r>
  <r>
    <s v="2019-0928"/>
    <n v="207"/>
    <s v="Standard 2 Bedroom, 1 Bath"/>
    <x v="83"/>
    <d v="2019-08-13T00:00:00"/>
    <n v="1"/>
    <s v="Season"/>
    <n v="525"/>
    <s v="Sophia"/>
    <s v="Moore"/>
    <s v="4408 Lost  Cider  Meadow"/>
    <s v="Huntsville"/>
    <x v="21"/>
    <x v="2"/>
    <s v=""/>
    <s v="Brooke"/>
  </r>
  <r>
    <s v="2019-0929"/>
    <n v="314"/>
    <s v="Luxury 3 Bedroom, 3 Bath"/>
    <x v="83"/>
    <d v="2019-08-13T00:00:00"/>
    <n v="1"/>
    <s v="Season"/>
    <n v="975"/>
    <s v="Sydney"/>
    <s v="Meyer"/>
    <s v="2272 Stony  River  Bank"/>
    <s v="Alhambra"/>
    <x v="5"/>
    <x v="2"/>
    <s v=""/>
    <s v="Thoren"/>
  </r>
  <r>
    <s v="2019-0930"/>
    <n v="306"/>
    <s v="Standard 3 Bedroom, 2 Bath"/>
    <x v="83"/>
    <d v="2019-08-13T00:00:00"/>
    <n v="1"/>
    <s v="Season"/>
    <n v="650"/>
    <s v="Brianna"/>
    <s v="George"/>
    <s v="796 Quaking  Log  Ledge"/>
    <s v="North Miami"/>
    <x v="0"/>
    <x v="5"/>
    <s v=""/>
    <s v="Lars"/>
  </r>
  <r>
    <s v="2019-0931"/>
    <n v="401"/>
    <s v="Luxury 4 Bedroom, 4 Bath"/>
    <x v="83"/>
    <d v="2019-08-20T00:00:00"/>
    <n v="2"/>
    <s v="Season"/>
    <n v="2200"/>
    <s v="Levi"/>
    <s v="Allen"/>
    <s v="237 Round  Grove  Meadow"/>
    <s v="Chino"/>
    <x v="5"/>
    <x v="4"/>
    <s v="xxxx-xxxx-xxxx-0107"/>
    <s v="Thoren"/>
  </r>
  <r>
    <s v="2019-0932"/>
    <n v="315"/>
    <s v="Standard 3 Bedroom, 3 Bath"/>
    <x v="83"/>
    <d v="2019-08-13T00:00:00"/>
    <n v="1"/>
    <s v="Season"/>
    <n v="675"/>
    <s v="Faith"/>
    <s v="Rosales"/>
    <s v="1457 Colonial  Embers  Chase"/>
    <s v="Spartanburg"/>
    <x v="3"/>
    <x v="0"/>
    <s v="xxxx-xxxxxx-x5345"/>
    <s v="Thoren"/>
  </r>
  <r>
    <s v="2019-0933"/>
    <n v="102"/>
    <s v="Deluxe 1 Bedroom, 1 Bath with hot tub"/>
    <x v="83"/>
    <d v="2019-08-13T00:00:00"/>
    <n v="1"/>
    <s v="Season"/>
    <n v="575"/>
    <s v="Jeremiah"/>
    <s v="Bennett"/>
    <s v="3496 Dusty  Rise  Meadow"/>
    <s v="Gainesville"/>
    <x v="0"/>
    <x v="0"/>
    <s v="xxxx-xxxxxx-x8182"/>
    <s v="Lars"/>
  </r>
  <r>
    <s v="2019-0934"/>
    <n v="225"/>
    <s v="Deluxe 2 Bedroom, 2 Bath with fireplace"/>
    <x v="83"/>
    <d v="2019-08-13T00:00:00"/>
    <n v="1"/>
    <s v="Season"/>
    <n v="675"/>
    <s v="Maria"/>
    <s v="Watkins"/>
    <s v="2278 Dusty Bluff Hollow"/>
    <s v="Altamonte Springs"/>
    <x v="0"/>
    <x v="0"/>
    <s v="xxxx-xxxxxx-x3280"/>
    <s v="Lars"/>
  </r>
  <r>
    <s v="2019-0935"/>
    <n v="311"/>
    <s v="Deluxe 3 Bedroom, 2 Bath"/>
    <x v="83"/>
    <d v="2019-08-13T00:00:00"/>
    <n v="1"/>
    <s v="Season"/>
    <n v="750"/>
    <s v="Blake"/>
    <s v="Buckley"/>
    <s v="2503 Broad  Barn  Highlands"/>
    <s v="Maricopa"/>
    <x v="26"/>
    <x v="2"/>
    <s v=""/>
    <s v="Thoren"/>
  </r>
  <r>
    <s v="2019-0936"/>
    <n v="229"/>
    <s v="Deluxe 2 Bedroom, 2 Bath with hot tub"/>
    <x v="83"/>
    <d v="2019-08-13T00:00:00"/>
    <n v="1"/>
    <s v="Season"/>
    <n v="700"/>
    <s v="Julian"/>
    <s v="Kidd"/>
    <s v="263 Colonial Rabbit Canyon"/>
    <s v="Carmel"/>
    <x v="4"/>
    <x v="1"/>
    <s v="xxxx-xxxx-xxxx-8536"/>
    <s v="Thoren"/>
  </r>
  <r>
    <s v="2019-0937"/>
    <n v="209"/>
    <s v="Deluxe 2 Bedroom, 1 Bath"/>
    <x v="83"/>
    <d v="2019-08-13T00:00:00"/>
    <n v="1"/>
    <s v="Season"/>
    <n v="625"/>
    <s v="Serenity"/>
    <s v="Forbes"/>
    <s v="3454 Umber Mountain Jetty"/>
    <s v="Mesa"/>
    <x v="26"/>
    <x v="2"/>
    <s v=""/>
    <s v="Thoren"/>
  </r>
  <r>
    <s v="2019-0938"/>
    <n v="308"/>
    <s v="Deluxe 3 Bedroom, 2 Bath with fireplace and hot tub"/>
    <x v="83"/>
    <d v="2019-08-13T00:00:00"/>
    <n v="1"/>
    <s v="Season"/>
    <n v="825"/>
    <s v="Samantha"/>
    <s v="Kim"/>
    <s v="4204 Round Shadow Place"/>
    <s v="Augusta"/>
    <x v="14"/>
    <x v="5"/>
    <s v=""/>
    <s v="Brooke"/>
  </r>
  <r>
    <s v="2019-0939"/>
    <n v="211"/>
    <s v="Luxury 2 Bedroom, 1 Bath with hot tub"/>
    <x v="83"/>
    <d v="2019-08-13T00:00:00"/>
    <n v="1"/>
    <s v="Season"/>
    <n v="875"/>
    <s v="Parker"/>
    <s v="Jacobson"/>
    <s v="2271 Middle Bluff Swale"/>
    <s v="Kenner"/>
    <x v="15"/>
    <x v="0"/>
    <s v="xxxx-xxxxxx-x7606"/>
    <s v="Thoren"/>
  </r>
  <r>
    <s v="2019-0940"/>
    <n v="222"/>
    <s v="Luxury 2 Bedroom, 2 Bath"/>
    <x v="83"/>
    <d v="2019-08-13T00:00:00"/>
    <n v="1"/>
    <s v="Season"/>
    <n v="850"/>
    <s v="David"/>
    <s v="Mckay"/>
    <s v="2900 Colonial  Hills  Gate"/>
    <s v="Erie"/>
    <x v="17"/>
    <x v="3"/>
    <s v="xxxx-xxxx-xxxx-5082"/>
    <s v="Thoren"/>
  </r>
  <r>
    <s v="2019-0941"/>
    <n v="402"/>
    <s v="Deluxe 4 Bedroom, 4 Bath with fireplace"/>
    <x v="83"/>
    <d v="2019-08-13T00:00:00"/>
    <n v="1"/>
    <s v="Season"/>
    <n v="925"/>
    <s v="Scarlett"/>
    <s v="Mccarthy"/>
    <s v="1579 Clear  Spring  Nook"/>
    <s v="Kannapolis"/>
    <x v="12"/>
    <x v="1"/>
    <s v="xxxx-xxxx-xxxx-9622"/>
    <s v="Thoren"/>
  </r>
  <r>
    <s v="2019-0942"/>
    <n v="600"/>
    <s v="Standard 6 Bedroom, 4 Bath with fireplace"/>
    <x v="83"/>
    <d v="2019-08-13T00:00:00"/>
    <n v="1"/>
    <s v="Season"/>
    <n v="1025"/>
    <s v="Brayden"/>
    <s v="Gonzales"/>
    <s v="3701 Red Pond Swale"/>
    <s v="Knoxville"/>
    <x v="10"/>
    <x v="3"/>
    <s v="xxxx-xxxx-xxxx-6326"/>
    <s v="Thoren"/>
  </r>
  <r>
    <s v="2019-0943"/>
    <n v="309"/>
    <s v="Luxury 3 Bedroom, 2 Bath with hot tub"/>
    <x v="83"/>
    <d v="2019-08-20T00:00:00"/>
    <n v="2"/>
    <s v="Season"/>
    <n v="2000"/>
    <s v="Charles"/>
    <s v="Hale"/>
    <s v="2487 Quaking  Creek  Court"/>
    <s v="Palm Bay"/>
    <x v="0"/>
    <x v="5"/>
    <s v=""/>
    <s v="Lars"/>
  </r>
  <r>
    <s v="2019-0944"/>
    <n v="106"/>
    <s v="Deluxe 1 Bedroom, 1 Bath"/>
    <x v="83"/>
    <d v="2019-08-13T00:00:00"/>
    <n v="1"/>
    <s v="Season"/>
    <n v="525"/>
    <s v="Avery"/>
    <s v="Roach"/>
    <s v="1249 Velvet Dale Crest"/>
    <s v="Deltona"/>
    <x v="0"/>
    <x v="2"/>
    <s v=""/>
    <s v="Lars"/>
  </r>
  <r>
    <s v="2019-0945"/>
    <n v="205"/>
    <s v="Deluxe 2 Bedroom, 1 Bath with fireplace"/>
    <x v="83"/>
    <d v="2019-08-27T00:00:00"/>
    <n v="3"/>
    <s v="Season"/>
    <n v="1950"/>
    <s v="Mackenzie"/>
    <s v="Pugh"/>
    <s v="1104 Round  Quail  Gardens"/>
    <s v="Cleveland Heights"/>
    <x v="6"/>
    <x v="1"/>
    <s v="xxxx-xxxx-xxxx-8869"/>
    <s v="Thoren"/>
  </r>
  <r>
    <s v="2019-0946"/>
    <n v="400"/>
    <s v="Standard 4 Bedroom, 3 Bath"/>
    <x v="84"/>
    <d v="2019-08-20T00:00:00"/>
    <n v="1"/>
    <s v="Season"/>
    <n v="775"/>
    <s v="Tristan"/>
    <s v="Wood"/>
    <s v="2096 Amber  Apple  Highlands"/>
    <s v="Bonita Springs"/>
    <x v="0"/>
    <x v="0"/>
    <s v="xxxx-xxxxxx-x3038"/>
    <s v="Lars"/>
  </r>
  <r>
    <s v="2019-0947"/>
    <n v="213"/>
    <s v="Standard 2 Bedroom, 1 Bath with hot tub"/>
    <x v="84"/>
    <d v="2019-08-27T00:00:00"/>
    <n v="2"/>
    <s v="Season"/>
    <n v="1150"/>
    <s v="Madelyn"/>
    <s v="Massey"/>
    <s v="1711 Amber  Panda  Run"/>
    <s v="Doral"/>
    <x v="0"/>
    <x v="3"/>
    <s v="xxxx-xxxx-xxxx-7162"/>
    <s v="Lars"/>
  </r>
  <r>
    <s v="2019-0948"/>
    <n v="314"/>
    <s v="Luxury 3 Bedroom, 3 Bath"/>
    <x v="84"/>
    <d v="2019-08-20T00:00:00"/>
    <n v="1"/>
    <s v="Season"/>
    <n v="975"/>
    <s v="Charlotte"/>
    <s v="Marshall"/>
    <s v="775 Misty  Hickory  Acres"/>
    <s v="Clearwater"/>
    <x v="0"/>
    <x v="5"/>
    <s v=""/>
    <s v="Lars"/>
  </r>
  <r>
    <s v="2019-0949"/>
    <n v="221"/>
    <s v="Standard 2 Bedroom, 2 Bath"/>
    <x v="84"/>
    <d v="2019-08-20T00:00:00"/>
    <n v="1"/>
    <s v="Season"/>
    <n v="550"/>
    <s v="Zoey"/>
    <s v="Alvarez"/>
    <s v="3610 Gentle  Log  Avenue"/>
    <s v="Chattanooga"/>
    <x v="10"/>
    <x v="5"/>
    <s v=""/>
    <s v="Thoren"/>
  </r>
  <r>
    <s v="2019-0950"/>
    <n v="301"/>
    <s v="Luxury 3 Bedroom, 1 Bath with fireplace and hot tub"/>
    <x v="84"/>
    <d v="2019-08-20T00:00:00"/>
    <n v="1"/>
    <s v="Season"/>
    <n v="1000"/>
    <s v="Savannah"/>
    <s v="Glover"/>
    <s v="596 Lost  Horse  Place"/>
    <s v="Smyrna"/>
    <x v="10"/>
    <x v="3"/>
    <s v="xxxx-xxxx-xxxx-7970"/>
    <s v="Thoren"/>
  </r>
  <r>
    <s v="2019-0951"/>
    <n v="222"/>
    <s v="Luxury 2 Bedroom, 2 Bath"/>
    <x v="84"/>
    <d v="2019-08-20T00:00:00"/>
    <n v="1"/>
    <s v="Season"/>
    <n v="850"/>
    <s v="Joshua"/>
    <s v="Beasley"/>
    <s v="2523 Tawny  Spring  Meadow"/>
    <s v="Tamarac"/>
    <x v="0"/>
    <x v="5"/>
    <s v=""/>
    <s v="Lars"/>
  </r>
  <r>
    <s v="2019-0952"/>
    <n v="600"/>
    <s v="Standard 6 Bedroom, 4 Bath with fireplace"/>
    <x v="84"/>
    <d v="2019-08-27T00:00:00"/>
    <n v="2"/>
    <s v="Season"/>
    <n v="2050"/>
    <s v="Madelyn"/>
    <s v="Bond"/>
    <s v="3920 Iron Forest Dale"/>
    <s v="Federal Way"/>
    <x v="20"/>
    <x v="2"/>
    <s v=""/>
    <s v="Thoren"/>
  </r>
  <r>
    <s v="2019-0953"/>
    <n v="206"/>
    <s v="Deluxe 2 Bedroom, 1 Bath"/>
    <x v="84"/>
    <d v="2019-08-27T00:00:00"/>
    <n v="2"/>
    <s v="Season"/>
    <n v="1250"/>
    <s v="Aubrey"/>
    <s v="Lane"/>
    <s v="4608 Easy Island Dell"/>
    <s v="Culver City"/>
    <x v="5"/>
    <x v="1"/>
    <s v="xxxx-xxxx-xxxx-5895"/>
    <s v="Thoren"/>
  </r>
  <r>
    <s v="2019-0954"/>
    <n v="307"/>
    <s v="Standard 3 Bedroom, 2 Bath"/>
    <x v="84"/>
    <d v="2019-08-20T00:00:00"/>
    <n v="1"/>
    <s v="Season"/>
    <n v="650"/>
    <s v="Kevin"/>
    <s v="Estrada"/>
    <s v="3242 Cozy  Pioneer  Mews"/>
    <s v="Puyallup"/>
    <x v="20"/>
    <x v="5"/>
    <s v=""/>
    <s v="Thoren"/>
  </r>
  <r>
    <s v="2019-0955"/>
    <n v="217"/>
    <s v="Luxury 2 Bedroom, 2 Bath with fireplace"/>
    <x v="84"/>
    <d v="2019-08-20T00:00:00"/>
    <n v="1"/>
    <s v="Season"/>
    <n v="875"/>
    <s v="Aiden"/>
    <s v="Lewis"/>
    <s v="3868 Cotton Beacon Dale"/>
    <s v="Hilton Head Island"/>
    <x v="3"/>
    <x v="3"/>
    <s v="xxxx-xxxx-xxxx-0363"/>
    <s v="Thoren"/>
  </r>
  <r>
    <s v="2019-0956"/>
    <n v="203"/>
    <s v="Deluxe 2 Bedroom, 1 Bath"/>
    <x v="84"/>
    <d v="2019-08-20T00:00:00"/>
    <n v="1"/>
    <s v="Season"/>
    <n v="625"/>
    <s v="Zoey"/>
    <s v="Colon"/>
    <s v="4028 Hidden  Panda  Glade"/>
    <s v="Ormond Beach"/>
    <x v="0"/>
    <x v="3"/>
    <s v="xxxx-xxxx-xxxx-9377"/>
    <s v="Lars"/>
  </r>
  <r>
    <s v="2019-0957"/>
    <n v="202"/>
    <s v="Luxury 2 Bedroom, 1 Bath with fireplace"/>
    <x v="84"/>
    <d v="2019-08-20T00:00:00"/>
    <n v="1"/>
    <s v="Season"/>
    <n v="850"/>
    <s v="Ryan"/>
    <s v="Sims"/>
    <s v="4090 Rocky  Butterfly  Landing"/>
    <s v="Athens"/>
    <x v="14"/>
    <x v="2"/>
    <s v=""/>
    <s v="Brooke"/>
  </r>
  <r>
    <s v="2019-0958"/>
    <n v="311"/>
    <s v="Deluxe 3 Bedroom, 2 Bath"/>
    <x v="84"/>
    <d v="2019-08-20T00:00:00"/>
    <n v="1"/>
    <s v="Season"/>
    <n v="750"/>
    <s v="Samantha"/>
    <s v="Kinney"/>
    <s v="2490 Round  Brook  Nook"/>
    <s v="Smyrna"/>
    <x v="14"/>
    <x v="3"/>
    <s v="xxxx-xxxx-xxxx-1244"/>
    <s v="Brooke"/>
  </r>
  <r>
    <s v="2019-0959"/>
    <n v="308"/>
    <s v="Deluxe 3 Bedroom, 2 Bath with fireplace and hot tub"/>
    <x v="84"/>
    <d v="2019-08-20T00:00:00"/>
    <n v="1"/>
    <s v="Season"/>
    <n v="825"/>
    <s v="Elizabeth"/>
    <s v="Pugh"/>
    <s v="2505 Burning  Quail  Round"/>
    <s v="Frisco"/>
    <x v="7"/>
    <x v="5"/>
    <s v=""/>
    <s v="Thoren"/>
  </r>
  <r>
    <s v="2019-0960"/>
    <n v="101"/>
    <s v="Standard 1 Bedroom, 1 Bath with fireplace"/>
    <x v="84"/>
    <d v="2019-08-20T00:00:00"/>
    <n v="1"/>
    <s v="Season"/>
    <n v="450"/>
    <s v="Natalie"/>
    <s v="Duffy"/>
    <s v="1615 Sleepy  Cider  Arbor"/>
    <s v="Peachtree Corners"/>
    <x v="14"/>
    <x v="3"/>
    <s v="xxxx-xxxx-xxxx-6531"/>
    <s v="Brooke"/>
  </r>
  <r>
    <s v="2019-0961"/>
    <n v="216"/>
    <s v="Standard 2 Bedroom, 2 Bath"/>
    <x v="84"/>
    <d v="2019-08-20T00:00:00"/>
    <n v="1"/>
    <s v="Season"/>
    <n v="550"/>
    <s v="Kennedy"/>
    <s v="Pitts"/>
    <s v="514 Merry  Horse  Bend"/>
    <s v="Sunrise"/>
    <x v="0"/>
    <x v="4"/>
    <s v="xxxx-xxxx-xxxx-8002"/>
    <s v="Lars"/>
  </r>
  <r>
    <s v="2019-0962"/>
    <n v="501"/>
    <s v="Standard 5 Bedroom, 4 Bath"/>
    <x v="84"/>
    <d v="2019-08-20T00:00:00"/>
    <n v="1"/>
    <s v="Season"/>
    <n v="900"/>
    <s v="Sydney"/>
    <s v="Leach"/>
    <s v="3720 Sleepy  Berry  Ledge"/>
    <s v="Lewisville"/>
    <x v="7"/>
    <x v="4"/>
    <s v="xxxx-xxxx-xxxx-9076"/>
    <s v="Thoren"/>
  </r>
  <r>
    <s v="2019-0963"/>
    <n v="208"/>
    <s v="Standard 2 Bedroom, 1 Bath"/>
    <x v="84"/>
    <d v="2019-08-20T00:00:00"/>
    <n v="1"/>
    <s v="Season"/>
    <n v="525"/>
    <s v="Cooper"/>
    <s v="Solis"/>
    <s v="3963 Clear  Brook  Path"/>
    <s v="Champaign"/>
    <x v="9"/>
    <x v="1"/>
    <s v="xxxx-xxxx-xxxx-2988"/>
    <s v="Thoren"/>
  </r>
  <r>
    <s v="2019-0964"/>
    <n v="305"/>
    <s v="Deluxe 3 Bedroom, 2 Bath with fireplace and hot tub"/>
    <x v="84"/>
    <d v="2019-08-27T00:00:00"/>
    <n v="2"/>
    <s v="Season"/>
    <n v="1650"/>
    <s v="Jesus"/>
    <s v="Wagner"/>
    <s v="4899 Jagged Quail Jetty"/>
    <s v="Hammond"/>
    <x v="4"/>
    <x v="3"/>
    <s v="xxxx-xxxx-xxxx-9936"/>
    <s v="Thoren"/>
  </r>
  <r>
    <s v="2019-0965"/>
    <n v="100"/>
    <s v="Standard 1 Bedroom, 1 Bath"/>
    <x v="84"/>
    <d v="2019-08-20T00:00:00"/>
    <n v="1"/>
    <s v="Season"/>
    <n v="425"/>
    <s v="Wyatt"/>
    <s v="Dixon"/>
    <s v="812 Green  Robin  Orchard"/>
    <s v="Hilton Head Island"/>
    <x v="3"/>
    <x v="1"/>
    <s v="xxxx-xxxx-xxxx-6131"/>
    <s v="Thoren"/>
  </r>
  <r>
    <s v="2019-0966"/>
    <n v="218"/>
    <s v="Deluxe 2 Bedroom, 2 Bath with fireplace"/>
    <x v="84"/>
    <d v="2019-08-20T00:00:00"/>
    <n v="1"/>
    <s v="Season"/>
    <n v="675"/>
    <s v="Genesis"/>
    <s v="Villarreal"/>
    <s v="4039 Tawny  Barn  Terrace"/>
    <s v="Kannapolis"/>
    <x v="12"/>
    <x v="1"/>
    <s v="xxxx-xxxx-xxxx-0924"/>
    <s v="Thoren"/>
  </r>
  <r>
    <s v="2019-0967"/>
    <n v="229"/>
    <s v="Deluxe 2 Bedroom, 2 Bath with hot tub"/>
    <x v="84"/>
    <d v="2019-08-20T00:00:00"/>
    <n v="1"/>
    <s v="Season"/>
    <n v="700"/>
    <s v="Tristan"/>
    <s v="Soto"/>
    <s v="1098 Easy  Goose  Run"/>
    <s v="Springdale"/>
    <x v="23"/>
    <x v="3"/>
    <s v="xxxx-xxxx-xxxx-4941"/>
    <s v="Thoren"/>
  </r>
  <r>
    <s v="2019-0968"/>
    <n v="303"/>
    <s v="Standard 3 Bedroom, 1 Bath"/>
    <x v="84"/>
    <d v="2019-08-20T00:00:00"/>
    <n v="1"/>
    <s v="Season"/>
    <n v="625"/>
    <s v="Aiden"/>
    <s v="Montgomery"/>
    <s v="4476 Red  Elk  Mews"/>
    <s v="St. Cloud"/>
    <x v="0"/>
    <x v="0"/>
    <s v="xxxx-xxxxxx-x1654"/>
    <s v="Lars"/>
  </r>
  <r>
    <s v="2019-0969"/>
    <n v="219"/>
    <s v="Deluxe 2 Bedroom, 2 Bath with fireplace and hot tub"/>
    <x v="84"/>
    <d v="2019-08-20T00:00:00"/>
    <n v="1"/>
    <s v="Season"/>
    <n v="725"/>
    <s v="Hayden"/>
    <s v="Lindsay"/>
    <s v="777 High  Bluff  Vale"/>
    <s v="Memphis"/>
    <x v="10"/>
    <x v="3"/>
    <s v="xxxx-xxxx-xxxx-9237"/>
    <s v="Thoren"/>
  </r>
  <r>
    <s v="2019-0970"/>
    <n v="220"/>
    <s v="Standard 2 Bedroom, 2 Bath with fireplace and hot tub"/>
    <x v="84"/>
    <d v="2019-08-27T00:00:00"/>
    <n v="2"/>
    <s v="Season"/>
    <n v="1250"/>
    <s v="Thomas"/>
    <s v="Roberson"/>
    <s v="3016 Clear  Embers  Circle"/>
    <s v="Cathedral City"/>
    <x v="5"/>
    <x v="1"/>
    <s v="xxxx-xxxx-xxxx-3588"/>
    <s v="Thoren"/>
  </r>
  <r>
    <s v="2019-0971"/>
    <n v="105"/>
    <s v="Deluxe 1 Bedroom, 1 Bath"/>
    <x v="84"/>
    <d v="2019-08-20T00:00:00"/>
    <n v="1"/>
    <s v="Season"/>
    <n v="525"/>
    <s v="Madison"/>
    <s v="Petty"/>
    <s v="1371 Iron  Wagon  Dell"/>
    <s v="Bartlett"/>
    <x v="10"/>
    <x v="3"/>
    <s v="xxxx-xxxx-xxxx-7770"/>
    <s v="Thoren"/>
  </r>
  <r>
    <s v="2019-0972"/>
    <n v="211"/>
    <s v="Luxury 2 Bedroom, 1 Bath with hot tub"/>
    <x v="84"/>
    <d v="2019-08-20T00:00:00"/>
    <n v="1"/>
    <s v="Season"/>
    <n v="875"/>
    <s v="Natalie"/>
    <s v="Boyle"/>
    <s v="2302 Sleepy  Log  Place"/>
    <s v="Harrisonburg"/>
    <x v="8"/>
    <x v="2"/>
    <s v=""/>
    <s v="Thoren"/>
  </r>
  <r>
    <s v="2019-0973"/>
    <n v="300"/>
    <s v="Standard 3 Bedroom, 1 Bath"/>
    <x v="84"/>
    <d v="2019-08-20T00:00:00"/>
    <n v="1"/>
    <s v="Season"/>
    <n v="625"/>
    <s v="Ayden"/>
    <s v="Hurley"/>
    <s v="4621 Emerald  Bear  Promenade"/>
    <s v="St. Joseph"/>
    <x v="13"/>
    <x v="3"/>
    <s v="xxxx-xxxx-xxxx-3155"/>
    <s v="Thoren"/>
  </r>
  <r>
    <s v="2019-0974"/>
    <n v="500"/>
    <s v="Deluxe 5 Bedroom, 3 Bath with fireplace and hot tub"/>
    <x v="84"/>
    <d v="2019-08-20T00:00:00"/>
    <n v="1"/>
    <s v="Season"/>
    <n v="1050"/>
    <s v="Benjamin"/>
    <s v="Brady"/>
    <s v="4806 Middle  Autumn  Park"/>
    <s v="Gastonia"/>
    <x v="12"/>
    <x v="5"/>
    <s v=""/>
    <s v="Thoren"/>
  </r>
  <r>
    <s v="2019-0975"/>
    <n v="209"/>
    <s v="Deluxe 2 Bedroom, 1 Bath"/>
    <x v="84"/>
    <d v="2019-08-20T00:00:00"/>
    <n v="1"/>
    <s v="Season"/>
    <n v="625"/>
    <s v="Aaron"/>
    <s v="Erickson"/>
    <s v="3399 Harvest  Pioneer  Chase"/>
    <s v="South Jordan"/>
    <x v="45"/>
    <x v="5"/>
    <s v=""/>
    <s v="Thoren"/>
  </r>
  <r>
    <s v="2019-0976"/>
    <n v="201"/>
    <s v="Standard 2 Bedroom, 1 Bath with fireplace and hot tub"/>
    <x v="84"/>
    <d v="2019-08-20T00:00:00"/>
    <n v="1"/>
    <s v="Season"/>
    <n v="600"/>
    <s v="Bryson"/>
    <s v="Mcbride"/>
    <s v="842 Pleasant  Leaf  Pike"/>
    <s v="St. Louis"/>
    <x v="13"/>
    <x v="1"/>
    <s v="xxxx-xxxx-xxxx-0604"/>
    <s v="Thoren"/>
  </r>
  <r>
    <s v="2019-0977"/>
    <n v="223"/>
    <s v="Deluxe 2 Bedroom, 2 Bath"/>
    <x v="84"/>
    <d v="2019-08-20T00:00:00"/>
    <n v="1"/>
    <s v="Season"/>
    <n v="650"/>
    <s v="Hannah"/>
    <s v="Levy"/>
    <s v="1418 Cinder  Log  Edge"/>
    <s v="Omaha"/>
    <x v="47"/>
    <x v="0"/>
    <s v="xxxx-xxxxxx-x4633"/>
    <s v="Thoren"/>
  </r>
  <r>
    <s v="2019-0978"/>
    <n v="207"/>
    <s v="Standard 2 Bedroom, 1 Bath"/>
    <x v="84"/>
    <d v="2019-08-27T00:00:00"/>
    <n v="2"/>
    <s v="Season"/>
    <n v="1050"/>
    <s v="Leah"/>
    <s v="Roy"/>
    <s v="1925 Emerald  Deer  Arbor"/>
    <s v="Florence"/>
    <x v="21"/>
    <x v="5"/>
    <s v=""/>
    <s v="Brooke"/>
  </r>
  <r>
    <s v="2019-0979"/>
    <n v="302"/>
    <s v="Standard 3 Bedroom, 1 Bath with hot tub"/>
    <x v="84"/>
    <d v="2019-08-20T00:00:00"/>
    <n v="1"/>
    <s v="Season"/>
    <n v="675"/>
    <s v="Angel"/>
    <s v="Buck"/>
    <s v="1989 Stony Timber Canyon"/>
    <s v="Alpharetta"/>
    <x v="14"/>
    <x v="1"/>
    <s v="xxxx-xxxx-xxxx-1416"/>
    <s v="Brooke"/>
  </r>
  <r>
    <s v="2019-0980"/>
    <n v="208"/>
    <s v="Standard 2 Bedroom, 1 Bath"/>
    <x v="85"/>
    <d v="2019-08-27T00:00:00"/>
    <n v="1"/>
    <s v="Season"/>
    <n v="525"/>
    <s v="Mackenzie"/>
    <s v="Rojas"/>
    <s v="3684 Old  Bluff  Swale"/>
    <s v="Lakeland"/>
    <x v="0"/>
    <x v="3"/>
    <s v="xxxx-xxxx-xxxx-0305"/>
    <s v="Lars"/>
  </r>
  <r>
    <s v="2019-0981"/>
    <n v="402"/>
    <s v="Deluxe 4 Bedroom, 4 Bath with fireplace"/>
    <x v="85"/>
    <d v="2019-08-27T00:00:00"/>
    <n v="1"/>
    <s v="Season"/>
    <n v="925"/>
    <s v="Jackson"/>
    <s v="Simmons"/>
    <s v="123 Blue  Pond  Avenue"/>
    <s v="Wilson"/>
    <x v="12"/>
    <x v="1"/>
    <s v="xxxx-xxxx-xxxx-0230"/>
    <s v="Thoren"/>
  </r>
  <r>
    <s v="2019-0982"/>
    <n v="501"/>
    <s v="Standard 5 Bedroom, 4 Bath"/>
    <x v="85"/>
    <d v="2019-08-27T00:00:00"/>
    <n v="1"/>
    <s v="Season"/>
    <n v="900"/>
    <s v="Jack"/>
    <s v="Schroeder"/>
    <s v="3573 Dewy  Cloud  Path"/>
    <s v="Greenacres"/>
    <x v="0"/>
    <x v="5"/>
    <s v=""/>
    <s v="Lars"/>
  </r>
  <r>
    <s v="2019-0983"/>
    <n v="226"/>
    <s v="Standard 2 Bedroom, 2 Bath"/>
    <x v="85"/>
    <d v="2019-08-27T00:00:00"/>
    <n v="1"/>
    <s v="Season"/>
    <n v="550"/>
    <s v="Scarlett"/>
    <s v="Nichols"/>
    <s v="4355 Pleasant  Dale  Terrace"/>
    <s v="Waukegan"/>
    <x v="9"/>
    <x v="3"/>
    <s v="xxxx-xxxx-xxxx-3212"/>
    <s v="Thoren"/>
  </r>
  <r>
    <s v="2019-0984"/>
    <n v="400"/>
    <s v="Standard 4 Bedroom, 3 Bath"/>
    <x v="85"/>
    <d v="2019-09-03T00:00:00"/>
    <n v="2"/>
    <s v="Season"/>
    <n v="1550"/>
    <s v="Dominic"/>
    <s v="Gates"/>
    <s v="4228 Blue  Berry  Trail"/>
    <s v="Dunwoody"/>
    <x v="14"/>
    <x v="1"/>
    <s v="xxxx-xxxx-xxxx-6381"/>
    <s v="Brooke"/>
  </r>
  <r>
    <s v="2019-0985"/>
    <n v="104"/>
    <s v="Deluxe 1 Bedroom, 1 Bath"/>
    <x v="85"/>
    <d v="2019-08-27T00:00:00"/>
    <n v="1"/>
    <s v="Season"/>
    <n v="525"/>
    <s v="Parker"/>
    <s v="Massey"/>
    <s v="4825 Clear  Spring  Acres"/>
    <s v="Jefferson City"/>
    <x v="13"/>
    <x v="4"/>
    <s v="xxxx-xxxx-xxxx-5564"/>
    <s v="Thoren"/>
  </r>
  <r>
    <s v="2019-0986"/>
    <n v="303"/>
    <s v="Standard 3 Bedroom, 1 Bath"/>
    <x v="85"/>
    <d v="2019-08-27T00:00:00"/>
    <n v="1"/>
    <s v="Season"/>
    <n v="625"/>
    <s v="Jeremiah"/>
    <s v="Hubbard"/>
    <s v="993 Silver  Bluff  Promenade"/>
    <s v="Gainesville"/>
    <x v="0"/>
    <x v="1"/>
    <s v="xxxx-xxxx-xxxx-3839"/>
    <s v="Lars"/>
  </r>
  <r>
    <s v="2019-0987"/>
    <n v="103"/>
    <s v="Deluxe 1 Bedroom, 1 Bath"/>
    <x v="85"/>
    <d v="2019-08-27T00:00:00"/>
    <n v="1"/>
    <s v="Season"/>
    <n v="525"/>
    <s v="Hailey"/>
    <s v="Norman"/>
    <s v="2871 Round  Pine  Stead"/>
    <s v="Mesa"/>
    <x v="26"/>
    <x v="0"/>
    <s v="xxxx-xxxxxx-x4894"/>
    <s v="Thoren"/>
  </r>
  <r>
    <s v="2019-0988"/>
    <n v="301"/>
    <s v="Luxury 3 Bedroom, 1 Bath with fireplace and hot tub"/>
    <x v="85"/>
    <d v="2019-08-27T00:00:00"/>
    <n v="1"/>
    <s v="Season"/>
    <n v="1000"/>
    <s v="Bella"/>
    <s v="Franks"/>
    <s v="1934 Jagged  Nectar  Arbor"/>
    <s v="Hialeah"/>
    <x v="0"/>
    <x v="5"/>
    <s v=""/>
    <s v="Lars"/>
  </r>
  <r>
    <s v="2019-0989"/>
    <n v="203"/>
    <s v="Deluxe 2 Bedroom, 1 Bath"/>
    <x v="85"/>
    <d v="2019-09-10T00:00:00"/>
    <n v="3"/>
    <s v="Season"/>
    <n v="1875"/>
    <s v="Ariana"/>
    <s v="Pace"/>
    <s v="3588 Emerald  Lake  Woods"/>
    <s v="Santa Clara"/>
    <x v="5"/>
    <x v="5"/>
    <s v=""/>
    <s v="Thoren"/>
  </r>
  <r>
    <s v="2019-0990"/>
    <n v="211"/>
    <s v="Luxury 2 Bedroom, 1 Bath with hot tub"/>
    <x v="85"/>
    <d v="2019-08-27T00:00:00"/>
    <n v="1"/>
    <s v="Season"/>
    <n v="875"/>
    <s v="John"/>
    <s v="Nixon"/>
    <s v="2646 Lazy  Zephyr  Acres"/>
    <s v="Auburn"/>
    <x v="21"/>
    <x v="5"/>
    <s v=""/>
    <s v="Brooke"/>
  </r>
  <r>
    <s v="2019-0991"/>
    <n v="311"/>
    <s v="Deluxe 3 Bedroom, 2 Bath"/>
    <x v="85"/>
    <d v="2019-08-27T00:00:00"/>
    <n v="1"/>
    <s v="Season"/>
    <n v="750"/>
    <s v="Claire"/>
    <s v="Pope"/>
    <s v="4067 Rustic  Spring  Gardens"/>
    <s v="Victoria"/>
    <x v="7"/>
    <x v="2"/>
    <s v=""/>
    <s v="Thoren"/>
  </r>
  <r>
    <s v="2019-0992"/>
    <n v="209"/>
    <s v="Deluxe 2 Bedroom, 1 Bath"/>
    <x v="85"/>
    <d v="2019-09-03T00:00:00"/>
    <n v="2"/>
    <s v="Season"/>
    <n v="1250"/>
    <s v="Jeremiah"/>
    <s v="Acevedo"/>
    <s v="2215 Cotton  Butterfly  Vale"/>
    <s v="South Bend"/>
    <x v="4"/>
    <x v="5"/>
    <s v=""/>
    <s v="Thoren"/>
  </r>
  <r>
    <s v="2019-0993"/>
    <n v="201"/>
    <s v="Standard 2 Bedroom, 1 Bath with fireplace and hot tub"/>
    <x v="85"/>
    <d v="2019-09-03T00:00:00"/>
    <n v="2"/>
    <s v="Season"/>
    <n v="1200"/>
    <s v="Zachary"/>
    <s v="Powers"/>
    <s v="3935 Burning  Grove  Court"/>
    <s v="Columbus"/>
    <x v="14"/>
    <x v="0"/>
    <s v="xxxx-xxxxxx-x3113"/>
    <s v="Brooke"/>
  </r>
  <r>
    <s v="2019-0994"/>
    <n v="500"/>
    <s v="Deluxe 5 Bedroom, 3 Bath with fireplace and hot tub"/>
    <x v="85"/>
    <d v="2019-09-03T00:00:00"/>
    <n v="2"/>
    <s v="Season"/>
    <n v="2100"/>
    <s v="Gavin"/>
    <s v="Oneill"/>
    <s v="665 Noble  Gate  Isle"/>
    <s v="Wellington"/>
    <x v="0"/>
    <x v="5"/>
    <s v=""/>
    <s v="Lars"/>
  </r>
  <r>
    <s v="2019-0995"/>
    <n v="202"/>
    <s v="Luxury 2 Bedroom, 1 Bath with fireplace"/>
    <x v="85"/>
    <d v="2019-08-27T00:00:00"/>
    <n v="1"/>
    <s v="Season"/>
    <n v="850"/>
    <s v="Anna"/>
    <s v="Reilly"/>
    <s v="4134 Harvest  Leaf  Stead"/>
    <s v="Rockford"/>
    <x v="9"/>
    <x v="1"/>
    <s v="xxxx-xxxx-xxxx-3050"/>
    <s v="Thoren"/>
  </r>
  <r>
    <s v="2019-0996"/>
    <n v="401"/>
    <s v="Luxury 4 Bedroom, 4 Bath"/>
    <x v="85"/>
    <d v="2019-08-27T00:00:00"/>
    <n v="1"/>
    <s v="Season"/>
    <n v="1100"/>
    <s v="Brayden"/>
    <s v="Alvarez"/>
    <s v="3708 Round  Cloud  Stead"/>
    <s v="Norfolk"/>
    <x v="8"/>
    <x v="1"/>
    <s v="xxxx-xxxx-xxxx-6273"/>
    <s v="Thoren"/>
  </r>
  <r>
    <s v="2019-0997"/>
    <n v="302"/>
    <s v="Standard 3 Bedroom, 1 Bath with hot tub"/>
    <x v="85"/>
    <d v="2019-08-27T00:00:00"/>
    <n v="1"/>
    <s v="Season"/>
    <n v="675"/>
    <s v="Kevin"/>
    <s v="Klein"/>
    <s v="4591 Round  Elk  Round"/>
    <s v="Canton"/>
    <x v="6"/>
    <x v="5"/>
    <s v=""/>
    <s v="Thoren"/>
  </r>
  <r>
    <s v="2019-0998"/>
    <n v="200"/>
    <s v="Deluxe 2 Bedroom, 1 Bath with fireplace"/>
    <x v="85"/>
    <d v="2019-08-27T00:00:00"/>
    <n v="1"/>
    <s v="Season"/>
    <n v="650"/>
    <s v="Mia"/>
    <s v="Sosa"/>
    <s v="2761 Silver  Berry  Way"/>
    <s v="Greenville"/>
    <x v="3"/>
    <x v="0"/>
    <s v="xxxx-xxxxxx-x7289"/>
    <s v="Thoren"/>
  </r>
  <r>
    <s v="2019-0999"/>
    <n v="312"/>
    <s v="Standard 3 Bedroom, 3 Bath with fireplace"/>
    <x v="85"/>
    <d v="2019-08-27T00:00:00"/>
    <n v="1"/>
    <s v="Season"/>
    <n v="700"/>
    <s v="Jordan"/>
    <s v="Reyes"/>
    <s v="4351 Cotton  Panda  Round"/>
    <s v="Eau Claire"/>
    <x v="27"/>
    <x v="5"/>
    <s v=""/>
    <s v="Thoren"/>
  </r>
  <r>
    <s v="2019-1000"/>
    <n v="204"/>
    <s v="Standard 2 Bedroom, 1 Bath"/>
    <x v="85"/>
    <d v="2019-08-27T00:00:00"/>
    <n v="1"/>
    <s v="Season"/>
    <n v="525"/>
    <s v="Carter"/>
    <s v="Phillips"/>
    <s v="101 Stony  Autumn  Park"/>
    <s v="Kingsport"/>
    <x v="10"/>
    <x v="5"/>
    <s v=""/>
    <s v="Thoren"/>
  </r>
  <r>
    <s v="2019-1001"/>
    <n v="307"/>
    <s v="Standard 3 Bedroom, 2 Bath"/>
    <x v="85"/>
    <d v="2019-08-27T00:00:00"/>
    <n v="1"/>
    <s v="Season"/>
    <n v="650"/>
    <s v="Colton"/>
    <s v="Hall"/>
    <s v="4931 Honey  Bluff  Nook"/>
    <s v="Union City"/>
    <x v="31"/>
    <x v="1"/>
    <s v="xxxx-xxxx-xxxx-0597"/>
    <s v="Thoren"/>
  </r>
  <r>
    <s v="2019-1002"/>
    <n v="228"/>
    <s v="Standard 2 Bedroom, 2 Bath"/>
    <x v="85"/>
    <d v="2019-08-27T00:00:00"/>
    <n v="1"/>
    <s v="Season"/>
    <n v="550"/>
    <s v="Robert"/>
    <s v="Schultz"/>
    <s v="1788 Burning  River  Gardens"/>
    <s v="Sandy Springs"/>
    <x v="14"/>
    <x v="0"/>
    <s v="xxxx-xxxxxx-x0963"/>
    <s v="Brooke"/>
  </r>
  <r>
    <s v="2019-1003"/>
    <n v="227"/>
    <s v="Deluxe 2 Bedroom, 2 Bath"/>
    <x v="85"/>
    <d v="2019-08-27T00:00:00"/>
    <n v="1"/>
    <s v="Season"/>
    <n v="650"/>
    <s v="Tyler"/>
    <s v="Marshall"/>
    <s v="1730 Burning Spring Terrace"/>
    <s v="Palm Beach Gardens"/>
    <x v="0"/>
    <x v="3"/>
    <s v="xxxx-xxxx-xxxx-5233"/>
    <s v="Lars"/>
  </r>
  <r>
    <s v="2019-1004"/>
    <n v="225"/>
    <s v="Deluxe 2 Bedroom, 2 Bath with fireplace"/>
    <x v="85"/>
    <d v="2019-08-27T00:00:00"/>
    <n v="1"/>
    <s v="Season"/>
    <n v="675"/>
    <s v="Jose"/>
    <s v="Buchanan"/>
    <s v="4953 Round  Treasure  Court"/>
    <s v="Hilton Head Island"/>
    <x v="3"/>
    <x v="0"/>
    <s v="xxxx-xxxxxx-x8135"/>
    <s v="Thoren"/>
  </r>
  <r>
    <s v="2019-1005"/>
    <n v="218"/>
    <s v="Deluxe 2 Bedroom, 2 Bath with fireplace"/>
    <x v="85"/>
    <d v="2019-08-27T00:00:00"/>
    <n v="1"/>
    <s v="Season"/>
    <n v="675"/>
    <s v="Andrew"/>
    <s v="Floyd"/>
    <s v="3343 High  Apple  Acres"/>
    <s v="Lynn"/>
    <x v="11"/>
    <x v="2"/>
    <s v=""/>
    <s v="Thoren"/>
  </r>
  <r>
    <s v="2019-1006"/>
    <n v="212"/>
    <s v="Deluxe 2 Bedroom, 1 Bath"/>
    <x v="85"/>
    <d v="2019-08-27T00:00:00"/>
    <n v="1"/>
    <s v="Season"/>
    <n v="625"/>
    <s v="Jaden"/>
    <s v="Mays"/>
    <s v="4278 Merry  Rabbit  Trace"/>
    <s v="Birmingham"/>
    <x v="21"/>
    <x v="4"/>
    <s v="xxxx-xxxx-xxxx-8472"/>
    <s v="Brooke"/>
  </r>
  <r>
    <s v="2019-1007"/>
    <n v="216"/>
    <s v="Standard 2 Bedroom, 2 Bath"/>
    <x v="85"/>
    <d v="2019-08-27T00:00:00"/>
    <n v="1"/>
    <s v="Season"/>
    <n v="550"/>
    <s v="Hailey"/>
    <s v="Weiss"/>
    <s v="4079 High Embers Circle, Apt 124"/>
    <s v="Kissimmee"/>
    <x v="0"/>
    <x v="3"/>
    <s v="xxxx-xxxx-xxxx-8517"/>
    <s v="Lars"/>
  </r>
  <r>
    <s v="2019-1008"/>
    <n v="221"/>
    <s v="Standard 2 Bedroom, 2 Bath"/>
    <x v="85"/>
    <d v="2019-08-27T00:00:00"/>
    <n v="1"/>
    <s v="Season"/>
    <n v="550"/>
    <s v="Brody"/>
    <s v="Byrd"/>
    <s v="1053 Middle  Hickory  Corner"/>
    <s v="Lawrence"/>
    <x v="22"/>
    <x v="0"/>
    <s v="xxxx-xxxxxx-x7356"/>
    <s v="Thoren"/>
  </r>
  <r>
    <s v="2019-1009"/>
    <n v="229"/>
    <s v="Deluxe 2 Bedroom, 2 Bath with hot tub"/>
    <x v="85"/>
    <d v="2019-08-27T00:00:00"/>
    <n v="1"/>
    <s v="Season"/>
    <n v="700"/>
    <s v="Hunter"/>
    <s v="Key"/>
    <s v="674 Jagged  Goose  Dale"/>
    <s v="Davie"/>
    <x v="0"/>
    <x v="0"/>
    <s v="xxxx-xxxxxx-x5545"/>
    <s v="Lars"/>
  </r>
  <r>
    <s v="2019-1010"/>
    <n v="313"/>
    <s v="Standard 3 Bedroom, 3 Bath with hot tub"/>
    <x v="85"/>
    <d v="2019-08-27T00:00:00"/>
    <n v="1"/>
    <s v="Season"/>
    <n v="725"/>
    <s v="Logan"/>
    <s v="Hood"/>
    <s v="68 Tawny  Log  Dale"/>
    <s v="Winston Salem"/>
    <x v="12"/>
    <x v="2"/>
    <s v=""/>
    <s v="Thoren"/>
  </r>
  <r>
    <s v="2019-1011"/>
    <n v="306"/>
    <s v="Standard 3 Bedroom, 2 Bath"/>
    <x v="85"/>
    <d v="2019-08-27T00:00:00"/>
    <n v="1"/>
    <s v="Season"/>
    <n v="650"/>
    <s v="Ashley"/>
    <s v="Roach"/>
    <s v="4085 High  Blossom  Swale"/>
    <s v="Wichita Falls"/>
    <x v="7"/>
    <x v="4"/>
    <s v="xxxx-xxxx-xxxx-4923"/>
    <s v="Thoren"/>
  </r>
  <r>
    <s v="2019-1012"/>
    <n v="224"/>
    <s v="Luxury 2 Bedroom, 2 Bath with fireplace"/>
    <x v="85"/>
    <d v="2019-08-27T00:00:00"/>
    <n v="1"/>
    <s v="Season"/>
    <n v="875"/>
    <s v="Alex"/>
    <s v="Sargent"/>
    <s v="1560 Stony  Cloud  Valley"/>
    <s v="Pasadena"/>
    <x v="7"/>
    <x v="1"/>
    <s v="xxxx-xxxx-xxxx-3688"/>
    <s v="Thoren"/>
  </r>
  <r>
    <s v="2019-1013"/>
    <n v="300"/>
    <s v="Standard 3 Bedroom, 1 Bath"/>
    <x v="85"/>
    <d v="2019-08-27T00:00:00"/>
    <n v="1"/>
    <s v="Season"/>
    <n v="625"/>
    <s v="London"/>
    <s v="Duran"/>
    <s v="3530 Rocky  Sky  Highlands"/>
    <s v="Columbus"/>
    <x v="14"/>
    <x v="3"/>
    <s v="xxxx-xxxx-xxxx-4205"/>
    <s v="Brooke"/>
  </r>
  <r>
    <s v="2019-1014"/>
    <n v="204"/>
    <s v="Standard 2 Bedroom, 1 Bath"/>
    <x v="86"/>
    <d v="2019-09-03T00:00:00"/>
    <n v="1"/>
    <s v="Season"/>
    <n v="525"/>
    <s v="Andrea"/>
    <s v="Keith"/>
    <s v="870 Pleasant  Brook  Crest"/>
    <s v="Bayonne"/>
    <x v="31"/>
    <x v="4"/>
    <s v="xxxx-xxxx-xxxx-9853"/>
    <s v="Thoren"/>
  </r>
  <r>
    <s v="2019-1015"/>
    <n v="221"/>
    <s v="Standard 2 Bedroom, 2 Bath"/>
    <x v="86"/>
    <d v="2019-09-03T00:00:00"/>
    <n v="1"/>
    <s v="Season"/>
    <n v="550"/>
    <s v="Chase"/>
    <s v="Mayo"/>
    <s v="1845 Golden  Apple  Point"/>
    <s v="Lombard"/>
    <x v="9"/>
    <x v="0"/>
    <s v="xxxx-xxxxxx-x1125"/>
    <s v="Thoren"/>
  </r>
  <r>
    <s v="2019-1016"/>
    <n v="305"/>
    <s v="Deluxe 3 Bedroom, 2 Bath with fireplace and hot tub"/>
    <x v="86"/>
    <d v="2019-09-03T00:00:00"/>
    <n v="1"/>
    <s v="Season"/>
    <n v="825"/>
    <s v="Khloe"/>
    <s v="Santiago"/>
    <s v="1356 Honey Grove Corner, Apt J244"/>
    <s v="Goose Creek"/>
    <x v="3"/>
    <x v="1"/>
    <s v="xxxx-xxxx-xxxx-8439"/>
    <s v="Thoren"/>
  </r>
  <r>
    <s v="2019-1017"/>
    <n v="315"/>
    <s v="Standard 3 Bedroom, 3 Bath"/>
    <x v="86"/>
    <d v="2019-09-10T00:00:00"/>
    <n v="2"/>
    <s v="Season"/>
    <n v="1350"/>
    <s v="Samuel"/>
    <s v="Crane"/>
    <s v="3108 Sleepy  Leaf  Falls"/>
    <s v="Greenville"/>
    <x v="3"/>
    <x v="3"/>
    <s v="xxxx-xxxx-xxxx-1522"/>
    <s v="Thoren"/>
  </r>
  <r>
    <s v="2019-1018"/>
    <n v="224"/>
    <s v="Luxury 2 Bedroom, 2 Bath with fireplace"/>
    <x v="86"/>
    <d v="2019-09-10T00:00:00"/>
    <n v="2"/>
    <s v="Season"/>
    <n v="1750"/>
    <s v="Mia"/>
    <s v="Bishop"/>
    <s v="2339 Cinder Pioneer Trail"/>
    <s v="Lakewood"/>
    <x v="6"/>
    <x v="1"/>
    <s v="xxxx-xxxx-xxxx-1663"/>
    <s v="Thoren"/>
  </r>
  <r>
    <s v="2019-1019"/>
    <n v="312"/>
    <s v="Standard 3 Bedroom, 3 Bath with fireplace"/>
    <x v="86"/>
    <d v="2019-09-03T00:00:00"/>
    <n v="1"/>
    <s v="Season"/>
    <n v="700"/>
    <s v="Arianna"/>
    <s v="Mcdaniel"/>
    <s v="4624 Quiet  Treasure  Gardens"/>
    <s v="Brookhaven"/>
    <x v="14"/>
    <x v="5"/>
    <s v=""/>
    <s v="Brooke"/>
  </r>
  <r>
    <s v="2019-1020"/>
    <n v="229"/>
    <s v="Deluxe 2 Bedroom, 2 Bath with hot tub"/>
    <x v="86"/>
    <d v="2019-09-03T00:00:00"/>
    <n v="1"/>
    <s v="Season"/>
    <n v="700"/>
    <s v="Madison"/>
    <s v="Nieves"/>
    <s v="2042 Heather  Brook  Manor"/>
    <s v="Concord"/>
    <x v="12"/>
    <x v="1"/>
    <s v="xxxx-xxxx-xxxx-3476"/>
    <s v="Thoren"/>
  </r>
  <r>
    <s v="2019-1021"/>
    <n v="223"/>
    <s v="Deluxe 2 Bedroom, 2 Bath"/>
    <x v="86"/>
    <d v="2019-09-03T00:00:00"/>
    <n v="1"/>
    <s v="Season"/>
    <n v="650"/>
    <s v="Molly"/>
    <s v="Mccarty"/>
    <s v="4136 Foggy Pioneer Valley"/>
    <s v="Cleveland"/>
    <x v="10"/>
    <x v="5"/>
    <s v=""/>
    <s v="Thoren"/>
  </r>
  <r>
    <s v="2019-1022"/>
    <n v="311"/>
    <s v="Deluxe 3 Bedroom, 2 Bath"/>
    <x v="86"/>
    <d v="2019-09-03T00:00:00"/>
    <n v="1"/>
    <s v="Season"/>
    <n v="750"/>
    <s v="Kaylee"/>
    <s v="Williamson"/>
    <s v="558 Pleasant  Cloud  Court"/>
    <s v="Baltimore"/>
    <x v="44"/>
    <x v="0"/>
    <s v="xxxx-xxxxxx-x8200"/>
    <s v="Thoren"/>
  </r>
  <r>
    <s v="2019-1023"/>
    <n v="309"/>
    <s v="Luxury 3 Bedroom, 2 Bath with hot tub"/>
    <x v="86"/>
    <d v="2019-09-03T00:00:00"/>
    <n v="1"/>
    <s v="Season"/>
    <n v="1000"/>
    <s v="Charlotte"/>
    <s v="Herrera"/>
    <s v="3226 Indian Cloud Falls"/>
    <s v="Johns Creek"/>
    <x v="14"/>
    <x v="5"/>
    <s v=""/>
    <s v="Brooke"/>
  </r>
  <r>
    <s v="2019-1024"/>
    <n v="102"/>
    <s v="Deluxe 1 Bedroom, 1 Bath with hot tub"/>
    <x v="86"/>
    <d v="2019-09-03T00:00:00"/>
    <n v="1"/>
    <s v="Season"/>
    <n v="575"/>
    <s v="Payton"/>
    <s v="Pena"/>
    <s v="358 Sunny  Leaf  Knoll"/>
    <s v="Hammond"/>
    <x v="4"/>
    <x v="3"/>
    <s v="xxxx-xxxx-xxxx-7794"/>
    <s v="Thoren"/>
  </r>
  <r>
    <s v="2019-1025"/>
    <n v="217"/>
    <s v="Luxury 2 Bedroom, 2 Bath with fireplace"/>
    <x v="86"/>
    <d v="2019-09-03T00:00:00"/>
    <n v="1"/>
    <s v="Season"/>
    <n v="875"/>
    <s v="Abigail"/>
    <s v="Day"/>
    <s v="1644 Grand  Lake  View"/>
    <s v="Conroe"/>
    <x v="7"/>
    <x v="1"/>
    <s v="xxxx-xxxx-xxxx-9036"/>
    <s v="Thoren"/>
  </r>
  <r>
    <s v="2019-1026"/>
    <n v="103"/>
    <s v="Deluxe 1 Bedroom, 1 Bath"/>
    <x v="86"/>
    <d v="2019-09-03T00:00:00"/>
    <n v="1"/>
    <s v="Season"/>
    <n v="525"/>
    <s v="David"/>
    <s v="Matthews"/>
    <s v="2717 Heather Bluff Cove, Apt 222"/>
    <s v="Wilson"/>
    <x v="12"/>
    <x v="5"/>
    <s v=""/>
    <s v="Thoren"/>
  </r>
  <r>
    <s v="2019-1027"/>
    <n v="104"/>
    <s v="Deluxe 1 Bedroom, 1 Bath"/>
    <x v="86"/>
    <d v="2019-09-03T00:00:00"/>
    <n v="1"/>
    <s v="Season"/>
    <n v="525"/>
    <s v="Ella"/>
    <s v="Saunders"/>
    <s v="2251 Little Creek Dell"/>
    <s v="Charlotte"/>
    <x v="12"/>
    <x v="2"/>
    <s v=""/>
    <s v="Thoren"/>
  </r>
  <r>
    <s v="2019-1028"/>
    <n v="211"/>
    <s v="Luxury 2 Bedroom, 1 Bath with hot tub"/>
    <x v="86"/>
    <d v="2019-09-03T00:00:00"/>
    <n v="1"/>
    <s v="Season"/>
    <n v="875"/>
    <s v="John"/>
    <s v="Flynn"/>
    <s v="1366 Grand  Mountain  Mews"/>
    <s v="Tampa"/>
    <x v="0"/>
    <x v="0"/>
    <s v="xxxx-xxxxxx-x8209"/>
    <s v="Lars"/>
  </r>
  <r>
    <s v="2019-1029"/>
    <n v="304"/>
    <s v="Standard 3 Bedroom, 1 Bath with hot tub"/>
    <x v="86"/>
    <d v="2019-09-03T00:00:00"/>
    <n v="1"/>
    <s v="Season"/>
    <n v="675"/>
    <s v="Connor"/>
    <s v="Patterson"/>
    <s v="1193 Emerald  Island  Farms"/>
    <s v="Albany"/>
    <x v="14"/>
    <x v="1"/>
    <s v="xxxx-xxxx-xxxx-9682"/>
    <s v="Brooke"/>
  </r>
  <r>
    <s v="2019-1030"/>
    <n v="222"/>
    <s v="Luxury 2 Bedroom, 2 Bath"/>
    <x v="86"/>
    <d v="2019-09-17T00:00:00"/>
    <n v="3"/>
    <s v="Season"/>
    <n v="2550"/>
    <s v="Anna"/>
    <s v="West"/>
    <s v="185 Bright  Dale  Trace"/>
    <s v="Rochester Hills"/>
    <x v="19"/>
    <x v="3"/>
    <s v="xxxx-xxxx-xxxx-4543"/>
    <s v="Thoren"/>
  </r>
  <r>
    <s v="2019-1031"/>
    <n v="310"/>
    <s v="Luxury 3 Bedroom, 2 Bath with fireplace"/>
    <x v="86"/>
    <d v="2019-09-03T00:00:00"/>
    <n v="1"/>
    <s v="Season"/>
    <n v="975"/>
    <s v="Kennedy"/>
    <s v="Gibson"/>
    <s v="460 Iron  Spring  Place"/>
    <s v="Portsmouth"/>
    <x v="8"/>
    <x v="4"/>
    <s v="xxxx-xxxx-xxxx-2056"/>
    <s v="Thoren"/>
  </r>
  <r>
    <s v="2019-1032"/>
    <n v="600"/>
    <s v="Standard 6 Bedroom, 4 Bath with fireplace"/>
    <x v="86"/>
    <d v="2019-09-03T00:00:00"/>
    <n v="1"/>
    <s v="Season"/>
    <n v="1025"/>
    <s v="Jaxon"/>
    <s v="Jacobson"/>
    <s v="2128 Easy Beacon Glen"/>
    <s v="Grand Forks"/>
    <x v="48"/>
    <x v="1"/>
    <s v="xxxx-xxxx-xxxx-8950"/>
    <s v="Thoren"/>
  </r>
  <r>
    <s v="2019-1033"/>
    <n v="100"/>
    <s v="Standard 1 Bedroom, 1 Bath"/>
    <x v="86"/>
    <d v="2019-09-03T00:00:00"/>
    <n v="1"/>
    <s v="Season"/>
    <n v="425"/>
    <s v="Caleb"/>
    <s v="Head"/>
    <s v="353 Crystal  Blossom  Stead"/>
    <s v="Jonesboro"/>
    <x v="23"/>
    <x v="0"/>
    <s v="xxxx-xxxxxx-x3709"/>
    <s v="Thoren"/>
  </r>
  <r>
    <s v="2019-1034"/>
    <n v="300"/>
    <s v="Standard 3 Bedroom, 1 Bath"/>
    <x v="86"/>
    <d v="2019-09-17T00:00:00"/>
    <n v="3"/>
    <s v="Season"/>
    <n v="1875"/>
    <s v="Blake"/>
    <s v="Poole"/>
    <s v="1499 Rocky  Brook  Point"/>
    <s v="Orem"/>
    <x v="45"/>
    <x v="1"/>
    <s v="xxxx-xxxx-xxxx-8386"/>
    <s v="Thoren"/>
  </r>
  <r>
    <s v="2019-1035"/>
    <n v="401"/>
    <s v="Luxury 4 Bedroom, 4 Bath"/>
    <x v="86"/>
    <d v="2019-09-10T00:00:00"/>
    <n v="2"/>
    <s v="Season"/>
    <n v="2200"/>
    <s v="Tristan"/>
    <s v="Garrison"/>
    <s v="1792 Quaking  Log  Point"/>
    <s v="Camden"/>
    <x v="31"/>
    <x v="1"/>
    <s v="xxxx-xxxx-xxxx-3357"/>
    <s v="Thoren"/>
  </r>
  <r>
    <s v="2019-1036"/>
    <n v="205"/>
    <s v="Deluxe 2 Bedroom, 1 Bath with fireplace"/>
    <x v="86"/>
    <d v="2019-09-10T00:00:00"/>
    <n v="2"/>
    <s v="Season"/>
    <n v="1300"/>
    <s v="Christian"/>
    <s v="Pace"/>
    <s v="232 Wishing Gate Dale"/>
    <s v="Columbus"/>
    <x v="14"/>
    <x v="1"/>
    <s v="xxxx-xxxx-xxxx-8067"/>
    <s v="Brooke"/>
  </r>
  <r>
    <s v="2019-1037"/>
    <n v="210"/>
    <s v="Standard 2 Bedroom, 1 Bath"/>
    <x v="86"/>
    <d v="2019-09-03T00:00:00"/>
    <n v="1"/>
    <s v="Season"/>
    <n v="525"/>
    <s v="Austin"/>
    <s v="King"/>
    <s v="3622 Foggy Lagoon Meadow"/>
    <s v="New Britain"/>
    <x v="39"/>
    <x v="5"/>
    <s v=""/>
    <s v="Thoren"/>
  </r>
  <r>
    <s v="2019-1038"/>
    <n v="213"/>
    <s v="Standard 2 Bedroom, 1 Bath with hot tub"/>
    <x v="86"/>
    <d v="2019-09-03T00:00:00"/>
    <n v="1"/>
    <s v="Season"/>
    <n v="575"/>
    <s v="Stella"/>
    <s v="Pugh"/>
    <s v="3600 Colonial  Robin  Hollow"/>
    <s v="Columbus"/>
    <x v="4"/>
    <x v="3"/>
    <s v="xxxx-xxxx-xxxx-2096"/>
    <s v="Thoren"/>
  </r>
  <r>
    <s v="2019-1039"/>
    <n v="226"/>
    <s v="Standard 2 Bedroom, 2 Bath"/>
    <x v="86"/>
    <d v="2019-09-03T00:00:00"/>
    <n v="1"/>
    <s v="Season"/>
    <n v="550"/>
    <s v="Bentley"/>
    <s v="Valdez"/>
    <s v="4966 Foggy  Pony  Grove"/>
    <s v="Jackson"/>
    <x v="24"/>
    <x v="5"/>
    <s v=""/>
    <s v="Thoren"/>
  </r>
  <r>
    <s v="2019-1040"/>
    <n v="307"/>
    <s v="Standard 3 Bedroom, 2 Bath"/>
    <x v="86"/>
    <d v="2019-09-10T00:00:00"/>
    <n v="2"/>
    <s v="Season"/>
    <n v="1300"/>
    <s v="Bentley"/>
    <s v="Dudley"/>
    <s v="3419 Fallen  Branch  Trail"/>
    <s v="Parma"/>
    <x v="6"/>
    <x v="0"/>
    <s v="xxxx-xxxxxx-x3293"/>
    <s v="Thoren"/>
  </r>
  <r>
    <s v="2019-1041"/>
    <n v="206"/>
    <s v="Deluxe 2 Bedroom, 1 Bath"/>
    <x v="86"/>
    <d v="2019-09-03T00:00:00"/>
    <n v="1"/>
    <s v="Season"/>
    <n v="625"/>
    <s v="Sofia"/>
    <s v="Pittman"/>
    <s v="1638 Foggy  Embers  Glen"/>
    <s v="Daly City"/>
    <x v="5"/>
    <x v="1"/>
    <s v="xxxx-xxxx-xxxx-8300"/>
    <s v="Thoren"/>
  </r>
  <r>
    <s v="2019-1042"/>
    <n v="219"/>
    <s v="Deluxe 2 Bedroom, 2 Bath with fireplace and hot tub"/>
    <x v="86"/>
    <d v="2019-09-10T00:00:00"/>
    <n v="2"/>
    <s v="Season"/>
    <n v="1450"/>
    <s v="Sofia"/>
    <s v="George"/>
    <s v="3036 Thunder  Cider  Avenue"/>
    <s v="Daytona Beach"/>
    <x v="0"/>
    <x v="2"/>
    <s v=""/>
    <s v="Lars"/>
  </r>
  <r>
    <s v="2019-1043"/>
    <n v="313"/>
    <s v="Standard 3 Bedroom, 3 Bath with hot tub"/>
    <x v="86"/>
    <d v="2019-09-03T00:00:00"/>
    <n v="1"/>
    <s v="Season"/>
    <n v="725"/>
    <s v="Grayson"/>
    <s v="Murphy"/>
    <s v="1040 High  Quail  Avenue"/>
    <s v="Ocoee"/>
    <x v="0"/>
    <x v="5"/>
    <s v=""/>
    <s v="Lars"/>
  </r>
  <r>
    <s v="2019-1044"/>
    <n v="308"/>
    <s v="Deluxe 3 Bedroom, 2 Bath with fireplace and hot tub"/>
    <x v="86"/>
    <d v="2019-09-03T00:00:00"/>
    <n v="1"/>
    <s v="Season"/>
    <n v="825"/>
    <s v="Taylor"/>
    <s v="Carey"/>
    <s v="4475 Gentle  Lagoon  Path"/>
    <s v="Florissant"/>
    <x v="13"/>
    <x v="2"/>
    <s v=""/>
    <s v="Thoren"/>
  </r>
  <r>
    <s v="2019-1045"/>
    <n v="106"/>
    <s v="Deluxe 1 Bedroom, 1 Bath"/>
    <x v="86"/>
    <d v="2019-09-03T00:00:00"/>
    <n v="1"/>
    <s v="Season"/>
    <n v="525"/>
    <s v="Noah"/>
    <s v="Chaney"/>
    <s v="4603 Silver  Hills  Hollow"/>
    <s v="Warner Robins"/>
    <x v="14"/>
    <x v="0"/>
    <s v="xxxx-xxxxxx-x1039"/>
    <s v="Brooke"/>
  </r>
  <r>
    <s v="2019-1046"/>
    <n v="105"/>
    <s v="Deluxe 1 Bedroom, 1 Bath"/>
    <x v="86"/>
    <d v="2019-09-10T00:00:00"/>
    <n v="2"/>
    <s v="Season"/>
    <n v="1050"/>
    <s v="Zoe"/>
    <s v="Koch"/>
    <s v="2782 Green  Prairie  Crest"/>
    <s v="Blacksburg"/>
    <x v="8"/>
    <x v="0"/>
    <s v="xxxx-xxxxxx-x3421"/>
    <s v="Thoren"/>
  </r>
  <r>
    <s v="2019-1047"/>
    <n v="314"/>
    <s v="Luxury 3 Bedroom, 3 Bath"/>
    <x v="86"/>
    <d v="2019-09-03T00:00:00"/>
    <n v="1"/>
    <s v="Season"/>
    <n v="975"/>
    <s v="Austin"/>
    <s v="Dillon"/>
    <s v="4584 Honey  Barn  Estates"/>
    <s v="Sandy Springs"/>
    <x v="14"/>
    <x v="5"/>
    <s v=""/>
    <s v="Brooke"/>
  </r>
  <r>
    <s v="2019-1048"/>
    <n v="216"/>
    <s v="Standard 2 Bedroom, 2 Bath"/>
    <x v="86"/>
    <d v="2019-09-03T00:00:00"/>
    <n v="1"/>
    <s v="Season"/>
    <n v="550"/>
    <s v="Trinity"/>
    <s v="Mckenzie"/>
    <s v="2897 Bright Hills Highlands"/>
    <s v="Arcadia"/>
    <x v="5"/>
    <x v="0"/>
    <s v="xxxx-xxxxxx-x8801"/>
    <s v="Thoren"/>
  </r>
  <r>
    <s v="2019-1049"/>
    <n v="215"/>
    <s v="Standard 2 Bedroom, 2 Bath"/>
    <x v="86"/>
    <d v="2019-09-03T00:00:00"/>
    <n v="1"/>
    <s v="Season"/>
    <n v="550"/>
    <s v="Elizabeth"/>
    <s v="Weiss"/>
    <s v="1270 Broad  River  Path"/>
    <s v="Irvine"/>
    <x v="5"/>
    <x v="4"/>
    <s v="xxxx-xxxx-xxxx-4667"/>
    <s v="Thoren"/>
  </r>
  <r>
    <s v="2019-1050"/>
    <n v="227"/>
    <s v="Deluxe 2 Bedroom, 2 Bath"/>
    <x v="86"/>
    <d v="2019-09-03T00:00:00"/>
    <n v="1"/>
    <s v="Season"/>
    <n v="650"/>
    <s v="Owen"/>
    <s v="Donaldson"/>
    <s v="4587 Lost  Panda  Cove"/>
    <s v="Wheaton"/>
    <x v="9"/>
    <x v="2"/>
    <s v=""/>
    <s v="Thoren"/>
  </r>
  <r>
    <s v="2019-1051"/>
    <n v="225"/>
    <s v="Deluxe 2 Bedroom, 2 Bath with fireplace"/>
    <x v="87"/>
    <d v="2019-09-10T00:00:00"/>
    <n v="1"/>
    <s v="Off Season"/>
    <n v="573"/>
    <s v="Brayden"/>
    <s v="Rosales"/>
    <s v="1902 Velvet Elk Dale"/>
    <s v="Flagstaff"/>
    <x v="26"/>
    <x v="3"/>
    <s v="xxxx-xxxx-xxxx-8496"/>
    <s v="Thoren"/>
  </r>
  <r>
    <s v="2019-1052"/>
    <n v="104"/>
    <s v="Deluxe 1 Bedroom, 1 Bath"/>
    <x v="87"/>
    <d v="2019-09-10T00:00:00"/>
    <n v="1"/>
    <s v="Off Season"/>
    <n v="446"/>
    <s v="Matthew"/>
    <s v="Rosa"/>
    <s v="1378 Tawny  Willow  Arbor"/>
    <s v="Duluth"/>
    <x v="33"/>
    <x v="2"/>
    <s v=""/>
    <s v="Thoren"/>
  </r>
  <r>
    <s v="2019-1053"/>
    <n v="209"/>
    <s v="Deluxe 2 Bedroom, 1 Bath"/>
    <x v="87"/>
    <d v="2019-09-17T00:00:00"/>
    <n v="2"/>
    <s v="Off Season"/>
    <n v="1062"/>
    <s v="Jackson"/>
    <s v="Singleton"/>
    <s v="3732 Hazy  Dale  Lane"/>
    <s v="Kansas City"/>
    <x v="22"/>
    <x v="2"/>
    <s v=""/>
    <s v="Thoren"/>
  </r>
  <r>
    <s v="2019-1054"/>
    <n v="402"/>
    <s v="Deluxe 4 Bedroom, 4 Bath with fireplace"/>
    <x v="87"/>
    <d v="2019-09-17T00:00:00"/>
    <n v="2"/>
    <s v="Off Season"/>
    <n v="1572"/>
    <s v="Carlos"/>
    <s v="Garrison"/>
    <s v="4854 Rustic  Oak  Circle"/>
    <s v="Knoxville"/>
    <x v="10"/>
    <x v="5"/>
    <s v=""/>
    <s v="Thoren"/>
  </r>
  <r>
    <s v="2019-1055"/>
    <n v="229"/>
    <s v="Deluxe 2 Bedroom, 2 Bath with hot tub"/>
    <x v="87"/>
    <d v="2019-09-10T00:00:00"/>
    <n v="1"/>
    <s v="Off Season"/>
    <n v="595"/>
    <s v="Luis"/>
    <s v="Dorsey"/>
    <s v="1259 Easy  Grove  Lane"/>
    <s v="Roanoke"/>
    <x v="8"/>
    <x v="0"/>
    <s v="xxxx-xxxxxx-x9364"/>
    <s v="Thoren"/>
  </r>
  <r>
    <s v="2019-1056"/>
    <n v="202"/>
    <s v="Luxury 2 Bedroom, 1 Bath with fireplace"/>
    <x v="87"/>
    <d v="2019-09-10T00:00:00"/>
    <n v="1"/>
    <s v="Off Season"/>
    <n v="722"/>
    <s v="Jason"/>
    <s v="Bray"/>
    <s v="4522 Shady Wagon Glen"/>
    <s v="Denver"/>
    <x v="29"/>
    <x v="3"/>
    <s v="xxxx-xxxx-xxxx-0802"/>
    <s v="Thoren"/>
  </r>
  <r>
    <s v="2019-1057"/>
    <n v="211"/>
    <s v="Luxury 2 Bedroom, 1 Bath with hot tub"/>
    <x v="87"/>
    <d v="2019-09-10T00:00:00"/>
    <n v="1"/>
    <s v="Off Season"/>
    <n v="743"/>
    <s v="Kimberly"/>
    <s v="Roberts"/>
    <s v="4409 Lazy  Dale  Manor"/>
    <s v="Coral Springs"/>
    <x v="0"/>
    <x v="3"/>
    <s v="xxxx-xxxx-xxxx-7714"/>
    <s v="Lars"/>
  </r>
  <r>
    <s v="2019-1058"/>
    <n v="311"/>
    <s v="Deluxe 3 Bedroom, 2 Bath"/>
    <x v="87"/>
    <d v="2019-09-17T00:00:00"/>
    <n v="2"/>
    <s v="Off Season"/>
    <n v="1274"/>
    <s v="Aubree"/>
    <s v="Fleming"/>
    <s v="4251 Honey  Prairie  Woods"/>
    <s v="Madison"/>
    <x v="21"/>
    <x v="4"/>
    <s v="xxxx-xxxx-xxxx-7724"/>
    <s v="Brooke"/>
  </r>
  <r>
    <s v="2019-1059"/>
    <n v="501"/>
    <s v="Standard 5 Bedroom, 4 Bath"/>
    <x v="87"/>
    <d v="2019-09-10T00:00:00"/>
    <n v="1"/>
    <s v="Off Season"/>
    <n v="765"/>
    <s v="Joseph"/>
    <s v="Huff"/>
    <s v="3504 Heather Wagon Estates"/>
    <s v="Bowling Green"/>
    <x v="28"/>
    <x v="3"/>
    <s v="xxxx-xxxx-xxxx-1416"/>
    <s v="Thoren"/>
  </r>
  <r>
    <s v="2019-1060"/>
    <n v="210"/>
    <s v="Standard 2 Bedroom, 1 Bath"/>
    <x v="87"/>
    <d v="2019-09-10T00:00:00"/>
    <n v="1"/>
    <s v="Off Season"/>
    <n v="446"/>
    <s v="Oliver"/>
    <s v="Russo"/>
    <s v="4263 Dusty  Hickory  Gate"/>
    <s v="Pinellas Park"/>
    <x v="0"/>
    <x v="3"/>
    <s v="xxxx-xxxx-xxxx-1505"/>
    <s v="Lars"/>
  </r>
  <r>
    <s v="2019-1061"/>
    <n v="600"/>
    <s v="Standard 6 Bedroom, 4 Bath with fireplace"/>
    <x v="87"/>
    <d v="2019-09-10T00:00:00"/>
    <n v="1"/>
    <s v="Off Season"/>
    <n v="871"/>
    <s v="Layla"/>
    <s v="Aguilar"/>
    <s v="4909 Stony  Bluff  Arbor"/>
    <s v="Summerville"/>
    <x v="3"/>
    <x v="2"/>
    <s v=""/>
    <s v="Thoren"/>
  </r>
  <r>
    <s v="2019-1062"/>
    <n v="306"/>
    <s v="Standard 3 Bedroom, 2 Bath"/>
    <x v="87"/>
    <d v="2019-09-10T00:00:00"/>
    <n v="1"/>
    <s v="Off Season"/>
    <n v="552"/>
    <s v="Sofia"/>
    <s v="Tate"/>
    <s v="4924 Wishing Deer Bank"/>
    <s v="Rancho Cordova"/>
    <x v="5"/>
    <x v="5"/>
    <s v=""/>
    <s v="Thoren"/>
  </r>
  <r>
    <s v="2019-1063"/>
    <n v="101"/>
    <s v="Standard 1 Bedroom, 1 Bath with fireplace"/>
    <x v="87"/>
    <d v="2019-09-10T00:00:00"/>
    <n v="1"/>
    <s v="Off Season"/>
    <n v="382"/>
    <s v="Cameron"/>
    <s v="Burnett"/>
    <s v="3304 Sunny  Pony  Terrace"/>
    <s v="Mansfield"/>
    <x v="6"/>
    <x v="5"/>
    <s v=""/>
    <s v="Thoren"/>
  </r>
  <r>
    <s v="2019-1064"/>
    <n v="213"/>
    <s v="Standard 2 Bedroom, 1 Bath with hot tub"/>
    <x v="87"/>
    <d v="2019-09-10T00:00:00"/>
    <n v="1"/>
    <s v="Off Season"/>
    <n v="488"/>
    <s v="Lillian"/>
    <s v="Baldwin"/>
    <s v="4337 Lost  Brook  Acres"/>
    <s v="Greenville"/>
    <x v="3"/>
    <x v="0"/>
    <s v="xxxx-xxxxxx-x9096"/>
    <s v="Thoren"/>
  </r>
  <r>
    <s v="2019-1065"/>
    <n v="215"/>
    <s v="Standard 2 Bedroom, 2 Bath"/>
    <x v="87"/>
    <d v="2019-09-17T00:00:00"/>
    <n v="2"/>
    <s v="Off Season"/>
    <n v="934"/>
    <s v="Henry"/>
    <s v="Goodwin"/>
    <s v="2625 Quiet  Blossom  Ridge"/>
    <s v="Coral Gables"/>
    <x v="0"/>
    <x v="2"/>
    <s v=""/>
    <s v="Lars"/>
  </r>
  <r>
    <s v="2019-1066"/>
    <n v="308"/>
    <s v="Deluxe 3 Bedroom, 2 Bath with fireplace and hot tub"/>
    <x v="87"/>
    <d v="2019-09-17T00:00:00"/>
    <n v="2"/>
    <s v="Off Season"/>
    <n v="1402"/>
    <s v="Payton"/>
    <s v="Melendez"/>
    <s v="3003 Fallen  Apple  Avenue"/>
    <s v="Lakewood"/>
    <x v="6"/>
    <x v="1"/>
    <s v="xxxx-xxxx-xxxx-2897"/>
    <s v="Thoren"/>
  </r>
  <r>
    <s v="2019-1067"/>
    <n v="214"/>
    <s v="Deluxe 2 Bedroom, 1 Bath"/>
    <x v="87"/>
    <d v="2019-09-10T00:00:00"/>
    <n v="1"/>
    <s v="Off Season"/>
    <n v="531"/>
    <s v="Harper"/>
    <s v="Parker"/>
    <s v="1720 Thunder  Lagoon  Terrace"/>
    <s v="Lakeland"/>
    <x v="0"/>
    <x v="5"/>
    <s v=""/>
    <s v="Lars"/>
  </r>
  <r>
    <s v="2019-1068"/>
    <n v="312"/>
    <s v="Standard 3 Bedroom, 3 Bath with fireplace"/>
    <x v="87"/>
    <d v="2019-09-17T00:00:00"/>
    <n v="2"/>
    <s v="Off Season"/>
    <n v="1190"/>
    <s v="Daniel"/>
    <s v="Campos"/>
    <s v="3808 Iron  Rise  Park"/>
    <s v="Gainesville"/>
    <x v="0"/>
    <x v="3"/>
    <s v="xxxx-xxxx-xxxx-2135"/>
    <s v="Lars"/>
  </r>
  <r>
    <s v="2019-1069"/>
    <n v="207"/>
    <s v="Standard 2 Bedroom, 1 Bath"/>
    <x v="87"/>
    <d v="2019-09-10T00:00:00"/>
    <n v="1"/>
    <s v="Off Season"/>
    <n v="446"/>
    <s v="Jesus"/>
    <s v="Morrison"/>
    <s v="1238 Emerald  Shadow  Manor"/>
    <s v="Huntington"/>
    <x v="34"/>
    <x v="3"/>
    <s v="xxxx-xxxx-xxxx-4803"/>
    <s v="Thoren"/>
  </r>
  <r>
    <s v="2019-1070"/>
    <n v="303"/>
    <s v="Standard 3 Bedroom, 1 Bath"/>
    <x v="87"/>
    <d v="2019-09-10T00:00:00"/>
    <n v="1"/>
    <s v="Off Season"/>
    <n v="531"/>
    <s v="Anna"/>
    <s v="Nichols"/>
    <s v="948 Indian  Blossom  Promenade"/>
    <s v="Murfreesboro"/>
    <x v="10"/>
    <x v="3"/>
    <s v="xxxx-xxxx-xxxx-4278"/>
    <s v="Thoren"/>
  </r>
  <r>
    <s v="2019-1071"/>
    <n v="100"/>
    <s v="Standard 1 Bedroom, 1 Bath"/>
    <x v="88"/>
    <d v="2019-09-24T00:00:00"/>
    <n v="2"/>
    <s v="Off Season"/>
    <n v="722"/>
    <s v="Robert"/>
    <s v="Ewing"/>
    <s v="3627 Stony Mountain Cove"/>
    <s v="Phenix City"/>
    <x v="21"/>
    <x v="0"/>
    <s v="xxxx-xxxxxx-x7077"/>
    <s v="Brooke"/>
  </r>
  <r>
    <s v="2019-1072"/>
    <n v="314"/>
    <s v="Luxury 3 Bedroom, 3 Bath"/>
    <x v="88"/>
    <d v="2019-10-01T00:00:00"/>
    <n v="3"/>
    <s v="Off Season"/>
    <n v="2484"/>
    <s v="Claire"/>
    <s v="Dixon"/>
    <s v="804 Lost Log Nook"/>
    <s v="North Miami Beach"/>
    <x v="0"/>
    <x v="0"/>
    <s v="xxxx-xxxxxx-x7160"/>
    <s v="Lars"/>
  </r>
  <r>
    <s v="2019-1073"/>
    <n v="500"/>
    <s v="Deluxe 5 Bedroom, 3 Bath with fireplace and hot tub"/>
    <x v="88"/>
    <d v="2019-09-24T00:00:00"/>
    <n v="2"/>
    <s v="Off Season"/>
    <n v="1784"/>
    <s v="Maya"/>
    <s v="Savage"/>
    <s v="1434 Quaking  View  Gate"/>
    <s v="Cleveland Heights"/>
    <x v="6"/>
    <x v="0"/>
    <s v="xxxx-xxxxxx-x2935"/>
    <s v="Thoren"/>
  </r>
  <r>
    <s v="2019-1074"/>
    <n v="211"/>
    <s v="Luxury 2 Bedroom, 1 Bath with hot tub"/>
    <x v="88"/>
    <d v="2019-09-17T00:00:00"/>
    <n v="1"/>
    <s v="Off Season"/>
    <n v="743"/>
    <s v="Brody"/>
    <s v="Odom"/>
    <s v="2933 Sunny  Oak  Falls"/>
    <s v="Lake Charles"/>
    <x v="15"/>
    <x v="5"/>
    <s v=""/>
    <s v="Thoren"/>
  </r>
  <r>
    <s v="2019-1075"/>
    <n v="229"/>
    <s v="Deluxe 2 Bedroom, 2 Bath with hot tub"/>
    <x v="88"/>
    <d v="2019-10-01T00:00:00"/>
    <n v="3"/>
    <s v="Off Season"/>
    <n v="1785"/>
    <s v="Josiah"/>
    <s v="Love"/>
    <s v="4440 Velvet  Mountain  Gate"/>
    <s v="Sandy Springs"/>
    <x v="14"/>
    <x v="0"/>
    <s v="xxxx-xxxxxx-x9889"/>
    <s v="Brooke"/>
  </r>
  <r>
    <s v="2019-1076"/>
    <n v="105"/>
    <s v="Deluxe 1 Bedroom, 1 Bath"/>
    <x v="88"/>
    <d v="2019-09-17T00:00:00"/>
    <n v="1"/>
    <s v="Off Season"/>
    <n v="446"/>
    <s v="Levi"/>
    <s v="Moran"/>
    <s v="2606 Hidden  Berry  Avenue"/>
    <s v="Covington"/>
    <x v="28"/>
    <x v="1"/>
    <s v="xxxx-xxxx-xxxx-3175"/>
    <s v="Thoren"/>
  </r>
  <r>
    <s v="2019-1077"/>
    <n v="309"/>
    <s v="Luxury 3 Bedroom, 2 Bath with hot tub"/>
    <x v="88"/>
    <d v="2019-09-17T00:00:00"/>
    <n v="1"/>
    <s v="Off Season"/>
    <n v="850"/>
    <s v="Harper"/>
    <s v="Riley"/>
    <s v="3255 Hidden  Nectar  Circle"/>
    <s v="Mount Prospect"/>
    <x v="9"/>
    <x v="2"/>
    <s v=""/>
    <s v="Thoren"/>
  </r>
  <r>
    <s v="2019-1078"/>
    <n v="306"/>
    <s v="Standard 3 Bedroom, 2 Bath"/>
    <x v="88"/>
    <d v="2019-09-24T00:00:00"/>
    <n v="2"/>
    <s v="Off Season"/>
    <n v="1104"/>
    <s v="Mackenzie"/>
    <s v="Key"/>
    <s v="1837 Rocky Apple Edge"/>
    <s v="Dublin"/>
    <x v="6"/>
    <x v="3"/>
    <s v="xxxx-xxxx-xxxx-6718"/>
    <s v="Thoren"/>
  </r>
  <r>
    <s v="2019-1079"/>
    <n v="220"/>
    <s v="Standard 2 Bedroom, 2 Bath with fireplace and hot tub"/>
    <x v="88"/>
    <d v="2019-09-17T00:00:00"/>
    <n v="1"/>
    <s v="Off Season"/>
    <n v="531"/>
    <s v="Elijah"/>
    <s v="Kirkland"/>
    <s v="4360 Hazy  Embers  Highlands"/>
    <s v="Altamonte Springs"/>
    <x v="0"/>
    <x v="0"/>
    <s v="xxxx-xxxxxx-x4217"/>
    <s v="Lars"/>
  </r>
  <r>
    <s v="2019-1080"/>
    <n v="106"/>
    <s v="Deluxe 1 Bedroom, 1 Bath"/>
    <x v="88"/>
    <d v="2019-09-17T00:00:00"/>
    <n v="1"/>
    <s v="Off Season"/>
    <n v="446"/>
    <s v="Nolan"/>
    <s v="Terrell"/>
    <s v="3957 Indian  Horse  Gardens"/>
    <s v="Conway"/>
    <x v="23"/>
    <x v="0"/>
    <s v="xxxx-xxxxxx-x9015"/>
    <s v="Thoren"/>
  </r>
  <r>
    <s v="2019-1081"/>
    <n v="219"/>
    <s v="Deluxe 2 Bedroom, 2 Bath with fireplace and hot tub"/>
    <x v="88"/>
    <d v="2019-09-17T00:00:00"/>
    <n v="1"/>
    <s v="Off Season"/>
    <n v="616"/>
    <s v="Sofia"/>
    <s v="Nelson"/>
    <s v="402 Umber  Fawn  Nook"/>
    <s v="Brookhaven"/>
    <x v="14"/>
    <x v="0"/>
    <s v="xxxx-xxxxxx-x8863"/>
    <s v="Brooke"/>
  </r>
  <r>
    <s v="2019-1082"/>
    <n v="216"/>
    <s v="Standard 2 Bedroom, 2 Bath"/>
    <x v="88"/>
    <d v="2019-09-24T00:00:00"/>
    <n v="2"/>
    <s v="Off Season"/>
    <n v="934"/>
    <s v="Jonathan"/>
    <s v="Harper"/>
    <s v="2386 Hidden  Rabbit  Round"/>
    <s v="Jacksonville"/>
    <x v="0"/>
    <x v="0"/>
    <s v="xxxx-xxxxxx-x4620"/>
    <s v="Lars"/>
  </r>
  <r>
    <s v="2019-1083"/>
    <n v="205"/>
    <s v="Deluxe 2 Bedroom, 1 Bath with fireplace"/>
    <x v="88"/>
    <d v="2019-09-24T00:00:00"/>
    <n v="2"/>
    <s v="Off Season"/>
    <n v="1104"/>
    <s v="Khloe"/>
    <s v="Keith"/>
    <s v="2376 Noble  Timber  Chase"/>
    <s v="North Port"/>
    <x v="0"/>
    <x v="0"/>
    <s v="xxxx-xxxxxx-x2909"/>
    <s v="Lars"/>
  </r>
  <r>
    <s v="2019-1084"/>
    <n v="501"/>
    <s v="Standard 5 Bedroom, 4 Bath"/>
    <x v="88"/>
    <d v="2019-09-17T00:00:00"/>
    <n v="1"/>
    <s v="Off Season"/>
    <n v="765"/>
    <s v="Zoe"/>
    <s v="Nelson"/>
    <s v="2861 Quaking Cloud Meadow"/>
    <s v="Apex"/>
    <x v="12"/>
    <x v="2"/>
    <s v=""/>
    <s v="Thoren"/>
  </r>
  <r>
    <s v="2019-1085"/>
    <n v="228"/>
    <s v="Standard 2 Bedroom, 2 Bath"/>
    <x v="88"/>
    <d v="2019-09-17T00:00:00"/>
    <n v="1"/>
    <s v="Off Season"/>
    <n v="467"/>
    <s v="Sebastian"/>
    <s v="Olson"/>
    <s v="2206 Old Rabbit Landing, Apt 134"/>
    <s v="New Haven"/>
    <x v="39"/>
    <x v="1"/>
    <s v="xxxx-xxxx-xxxx-5977"/>
    <s v="Thoren"/>
  </r>
  <r>
    <s v="2019-1086"/>
    <n v="102"/>
    <s v="Deluxe 1 Bedroom, 1 Bath with hot tub"/>
    <x v="88"/>
    <d v="2019-09-17T00:00:00"/>
    <n v="1"/>
    <s v="Off Season"/>
    <n v="488"/>
    <s v="Lauren"/>
    <s v="Barton"/>
    <s v="3321 Easy  Berry  Orchard"/>
    <s v="North Miami Beach"/>
    <x v="0"/>
    <x v="3"/>
    <s v="xxxx-xxxx-xxxx-9069"/>
    <s v="Lars"/>
  </r>
  <r>
    <s v="2019-1087"/>
    <n v="600"/>
    <s v="Standard 6 Bedroom, 4 Bath with fireplace"/>
    <x v="88"/>
    <d v="2019-09-17T00:00:00"/>
    <n v="1"/>
    <s v="Off Season"/>
    <n v="871"/>
    <s v="Matthew"/>
    <s v="Tate"/>
    <s v="4491 Cotton  Beacon  Gardens"/>
    <s v="Arlington Heights"/>
    <x v="9"/>
    <x v="1"/>
    <s v="xxxx-xxxx-xxxx-7347"/>
    <s v="Thoren"/>
  </r>
  <r>
    <s v="2019-1088"/>
    <n v="201"/>
    <s v="Standard 2 Bedroom, 1 Bath with fireplace and hot tub"/>
    <x v="88"/>
    <d v="2019-09-17T00:00:00"/>
    <n v="1"/>
    <s v="Off Season"/>
    <n v="510"/>
    <s v="Ian"/>
    <s v="Cote"/>
    <s v="1269 Cinder  Oak  Jetty"/>
    <s v="St. Cloud"/>
    <x v="0"/>
    <x v="5"/>
    <s v=""/>
    <s v="Lars"/>
  </r>
  <r>
    <s v="2019-1089"/>
    <n v="206"/>
    <s v="Deluxe 2 Bedroom, 1 Bath"/>
    <x v="88"/>
    <d v="2019-09-17T00:00:00"/>
    <n v="1"/>
    <s v="Off Season"/>
    <n v="531"/>
    <s v="Ian"/>
    <s v="Cooper"/>
    <s v="1329 Cotton  Embers  Dell"/>
    <s v="Covington"/>
    <x v="28"/>
    <x v="1"/>
    <s v="xxxx-xxxx-xxxx-4316"/>
    <s v="Thoren"/>
  </r>
  <r>
    <s v="2019-1090"/>
    <n v="207"/>
    <s v="Standard 2 Bedroom, 1 Bath"/>
    <x v="88"/>
    <d v="2019-09-17T00:00:00"/>
    <n v="1"/>
    <s v="Off Season"/>
    <n v="446"/>
    <s v="Christian"/>
    <s v="Sanders"/>
    <s v="576 Burning  Willow  Trace"/>
    <s v="Dothan"/>
    <x v="21"/>
    <x v="3"/>
    <s v="xxxx-xxxx-xxxx-7859"/>
    <s v="Brooke"/>
  </r>
  <r>
    <s v="2019-1091"/>
    <n v="217"/>
    <s v="Luxury 2 Bedroom, 2 Bath with fireplace"/>
    <x v="88"/>
    <d v="2019-09-17T00:00:00"/>
    <n v="1"/>
    <s v="Off Season"/>
    <n v="743"/>
    <s v="Samantha"/>
    <s v="Harper"/>
    <s v="193 Rocky  Lagoon  Point"/>
    <s v="Hampton"/>
    <x v="8"/>
    <x v="4"/>
    <s v="xxxx-xxxx-xxxx-4258"/>
    <s v="Thoren"/>
  </r>
  <r>
    <s v="2019-1092"/>
    <n v="101"/>
    <s v="Standard 1 Bedroom, 1 Bath with fireplace"/>
    <x v="88"/>
    <d v="2019-09-24T00:00:00"/>
    <n v="2"/>
    <s v="Off Season"/>
    <n v="764"/>
    <s v="Sophia"/>
    <s v="Caldwell"/>
    <s v="379 Lazy  Blossom  Mews"/>
    <s v="Fort Myers"/>
    <x v="0"/>
    <x v="3"/>
    <s v="xxxx-xxxx-xxxx-3504"/>
    <s v="Lars"/>
  </r>
  <r>
    <s v="2019-1093"/>
    <n v="301"/>
    <s v="Luxury 3 Bedroom, 1 Bath with fireplace and hot tub"/>
    <x v="88"/>
    <d v="2019-09-17T00:00:00"/>
    <n v="1"/>
    <s v="Off Season"/>
    <n v="850"/>
    <s v="Landon"/>
    <s v="Anderson"/>
    <s v="3819 Harvest  Lagoon  Isle"/>
    <s v="Decatur"/>
    <x v="21"/>
    <x v="5"/>
    <s v=""/>
    <s v="Brooke"/>
  </r>
  <r>
    <s v="2019-1094"/>
    <n v="213"/>
    <s v="Standard 2 Bedroom, 1 Bath with hot tub"/>
    <x v="88"/>
    <d v="2019-09-17T00:00:00"/>
    <n v="1"/>
    <s v="Off Season"/>
    <n v="488"/>
    <s v="Charlotte"/>
    <s v="Dillard"/>
    <s v="3766 Lost  Fawn  Canyon"/>
    <s v="Daytona Beach"/>
    <x v="0"/>
    <x v="4"/>
    <s v="xxxx-xxxx-xxxx-2389"/>
    <s v="Lars"/>
  </r>
  <r>
    <s v="2019-1095"/>
    <n v="224"/>
    <s v="Luxury 2 Bedroom, 2 Bath with fireplace"/>
    <x v="88"/>
    <d v="2019-09-17T00:00:00"/>
    <n v="1"/>
    <s v="Off Season"/>
    <n v="743"/>
    <s v="Charlotte"/>
    <s v="Burks"/>
    <s v="2963 Emerald  Island  Path"/>
    <s v="Downers Grove"/>
    <x v="9"/>
    <x v="0"/>
    <s v="xxxx-xxxxxx-x8238"/>
    <s v="Thoren"/>
  </r>
  <r>
    <s v="2019-1096"/>
    <n v="225"/>
    <s v="Deluxe 2 Bedroom, 2 Bath with fireplace"/>
    <x v="88"/>
    <d v="2019-09-17T00:00:00"/>
    <n v="1"/>
    <s v="Off Season"/>
    <n v="573"/>
    <s v="Matthew"/>
    <s v="Travis"/>
    <s v="399 Rocky Dale Court"/>
    <s v="Indio"/>
    <x v="5"/>
    <x v="0"/>
    <s v="xxxx-xxxxxx-x7282"/>
    <s v="Thoren"/>
  </r>
  <r>
    <s v="2019-1097"/>
    <n v="200"/>
    <s v="Deluxe 2 Bedroom, 1 Bath with fireplace"/>
    <x v="88"/>
    <d v="2019-09-17T00:00:00"/>
    <n v="1"/>
    <s v="Off Season"/>
    <n v="552"/>
    <s v="Grayson"/>
    <s v="Carlson"/>
    <s v="1433 Merry  Zephyr  Crest"/>
    <s v="Spartanburg"/>
    <x v="3"/>
    <x v="0"/>
    <s v="xxxx-xxxxxx-x8557"/>
    <s v="Thoren"/>
  </r>
  <r>
    <s v="2019-1098"/>
    <n v="228"/>
    <s v="Standard 2 Bedroom, 2 Bath"/>
    <x v="89"/>
    <d v="2019-09-24T00:00:00"/>
    <n v="1"/>
    <s v="Off Season"/>
    <n v="467"/>
    <s v="Sophia"/>
    <s v="Buck"/>
    <s v="810 Sunny  Butterfly  Park"/>
    <s v="Spartanburg"/>
    <x v="3"/>
    <x v="3"/>
    <s v="xxxx-xxxx-xxxx-7609"/>
    <s v="Thoren"/>
  </r>
  <r>
    <s v="2019-1099"/>
    <n v="313"/>
    <s v="Standard 3 Bedroom, 3 Bath with hot tub"/>
    <x v="89"/>
    <d v="2019-10-01T00:00:00"/>
    <n v="2"/>
    <s v="Off Season"/>
    <n v="1232"/>
    <s v="London"/>
    <s v="Bell"/>
    <s v="4008 Lazy Bear Estates"/>
    <s v="Burlington"/>
    <x v="12"/>
    <x v="1"/>
    <s v="xxxx-xxxx-xxxx-0904"/>
    <s v="Thoren"/>
  </r>
  <r>
    <s v="2019-1100"/>
    <n v="302"/>
    <s v="Standard 3 Bedroom, 1 Bath with hot tub"/>
    <x v="89"/>
    <d v="2019-10-01T00:00:00"/>
    <n v="2"/>
    <s v="Off Season"/>
    <n v="1146"/>
    <s v="Bailey"/>
    <s v="Zimmerman"/>
    <s v="278 Emerald  Cider  Landing"/>
    <s v="Palm Bay"/>
    <x v="0"/>
    <x v="0"/>
    <s v="xxxx-xxxxxx-x8167"/>
    <s v="Lars"/>
  </r>
  <r>
    <s v="2019-1101"/>
    <n v="225"/>
    <s v="Deluxe 2 Bedroom, 2 Bath with fireplace"/>
    <x v="89"/>
    <d v="2019-09-24T00:00:00"/>
    <n v="1"/>
    <s v="Off Season"/>
    <n v="573"/>
    <s v="Josiah"/>
    <s v="Dotson"/>
    <s v="1703 Crystal Pioneer Woods"/>
    <s v="Buckeye"/>
    <x v="26"/>
    <x v="0"/>
    <s v="xxxx-xxxxxx-x0499"/>
    <s v="Thoren"/>
  </r>
  <r>
    <s v="2019-1102"/>
    <n v="105"/>
    <s v="Deluxe 1 Bedroom, 1 Bath"/>
    <x v="89"/>
    <d v="2019-09-24T00:00:00"/>
    <n v="1"/>
    <s v="Off Season"/>
    <n v="446"/>
    <s v="Serenity"/>
    <s v="Myers"/>
    <s v="1347 Burning  Pine  Terrace"/>
    <s v="Hattiesburg"/>
    <x v="24"/>
    <x v="4"/>
    <s v="xxxx-xxxx-xxxx-5062"/>
    <s v="Thoren"/>
  </r>
  <r>
    <s v="2019-1103"/>
    <n v="312"/>
    <s v="Standard 3 Bedroom, 3 Bath with fireplace"/>
    <x v="89"/>
    <d v="2019-09-24T00:00:00"/>
    <n v="1"/>
    <s v="Off Season"/>
    <n v="595"/>
    <s v="Christian"/>
    <s v="Baldwin"/>
    <s v="523 Easy  Shadow  Vista"/>
    <s v="Cutler Bay"/>
    <x v="0"/>
    <x v="3"/>
    <s v="xxxx-xxxx-xxxx-8457"/>
    <s v="Lars"/>
  </r>
  <r>
    <s v="2019-1104"/>
    <n v="303"/>
    <s v="Standard 3 Bedroom, 1 Bath"/>
    <x v="89"/>
    <d v="2019-09-24T00:00:00"/>
    <n v="1"/>
    <s v="Off Season"/>
    <n v="531"/>
    <s v="Noah"/>
    <s v="Miranda"/>
    <s v="3098 Fallen  Rise  Jetty"/>
    <s v="Springdale"/>
    <x v="23"/>
    <x v="5"/>
    <s v=""/>
    <s v="Thoren"/>
  </r>
  <r>
    <s v="2019-1105"/>
    <n v="214"/>
    <s v="Deluxe 2 Bedroom, 1 Bath"/>
    <x v="89"/>
    <d v="2019-09-24T00:00:00"/>
    <n v="1"/>
    <s v="Off Season"/>
    <n v="531"/>
    <s v="Evan"/>
    <s v="Mccarty"/>
    <s v="2495 High  Wagon  Estates"/>
    <s v="Lexington"/>
    <x v="28"/>
    <x v="3"/>
    <s v="xxxx-xxxx-xxxx-9762"/>
    <s v="Thoren"/>
  </r>
  <r>
    <s v="2019-1106"/>
    <n v="305"/>
    <s v="Deluxe 3 Bedroom, 2 Bath with fireplace and hot tub"/>
    <x v="89"/>
    <d v="2019-09-24T00:00:00"/>
    <n v="1"/>
    <s v="Off Season"/>
    <n v="701"/>
    <s v="Brayden"/>
    <s v="Eaton"/>
    <s v="2149 Burning Hickory Mews"/>
    <s v="Ormond Beach"/>
    <x v="0"/>
    <x v="1"/>
    <s v="xxxx-xxxx-xxxx-8850"/>
    <s v="Lars"/>
  </r>
  <r>
    <s v="2019-1107"/>
    <n v="220"/>
    <s v="Standard 2 Bedroom, 2 Bath with fireplace and hot tub"/>
    <x v="89"/>
    <d v="2019-09-24T00:00:00"/>
    <n v="1"/>
    <s v="Off Season"/>
    <n v="531"/>
    <s v="Gianna"/>
    <s v="Nixon"/>
    <s v="1853 Merry  Sky  Mews"/>
    <s v="Moreno Valley"/>
    <x v="5"/>
    <x v="1"/>
    <s v="xxxx-xxxx-xxxx-5169"/>
    <s v="Thoren"/>
  </r>
  <r>
    <s v="2019-1108"/>
    <n v="203"/>
    <s v="Deluxe 2 Bedroom, 1 Bath"/>
    <x v="89"/>
    <d v="2019-09-24T00:00:00"/>
    <n v="1"/>
    <s v="Off Season"/>
    <n v="531"/>
    <s v="Chase"/>
    <s v="Murphy"/>
    <s v="298 Rustic  Brook  Round"/>
    <s v="Sherman"/>
    <x v="7"/>
    <x v="0"/>
    <s v="xxxx-xxxxxx-x3672"/>
    <s v="Thoren"/>
  </r>
  <r>
    <s v="2019-1109"/>
    <n v="207"/>
    <s v="Standard 2 Bedroom, 1 Bath"/>
    <x v="89"/>
    <d v="2019-09-24T00:00:00"/>
    <n v="1"/>
    <s v="Off Season"/>
    <n v="446"/>
    <s v="Sebastian"/>
    <s v="Frederick"/>
    <s v="285 Silent  Zephyr  Path"/>
    <s v="Summerville"/>
    <x v="3"/>
    <x v="0"/>
    <s v="xxxx-xxxxxx-x3111"/>
    <s v="Thoren"/>
  </r>
  <r>
    <s v="2019-1110"/>
    <n v="501"/>
    <s v="Standard 5 Bedroom, 4 Bath"/>
    <x v="89"/>
    <d v="2019-09-24T00:00:00"/>
    <n v="1"/>
    <s v="Off Season"/>
    <n v="765"/>
    <s v="Connor"/>
    <s v="Bender"/>
    <s v="4993 Iron Brook Orchard"/>
    <s v="St. Cloud"/>
    <x v="0"/>
    <x v="1"/>
    <s v="xxxx-xxxx-xxxx-8646"/>
    <s v="Lars"/>
  </r>
  <r>
    <s v="2019-1111"/>
    <n v="227"/>
    <s v="Deluxe 2 Bedroom, 2 Bath"/>
    <x v="89"/>
    <d v="2019-09-24T00:00:00"/>
    <n v="1"/>
    <s v="Off Season"/>
    <n v="552"/>
    <s v="Sarah"/>
    <s v="Frye"/>
    <s v="742 Emerald  Goose  Bank"/>
    <s v="Roswell"/>
    <x v="14"/>
    <x v="2"/>
    <s v=""/>
    <s v="Brooke"/>
  </r>
  <r>
    <s v="2019-1112"/>
    <n v="204"/>
    <s v="Standard 2 Bedroom, 1 Bath"/>
    <x v="89"/>
    <d v="2019-09-24T00:00:00"/>
    <n v="1"/>
    <s v="Off Season"/>
    <n v="446"/>
    <s v="Samantha"/>
    <s v="Lindsay"/>
    <s v="2214 Lazy  Autumn  Landing"/>
    <s v="Auburn"/>
    <x v="21"/>
    <x v="1"/>
    <s v="xxxx-xxxx-xxxx-2250"/>
    <s v="Brooke"/>
  </r>
  <r>
    <s v="2019-1113"/>
    <n v="218"/>
    <s v="Deluxe 2 Bedroom, 2 Bath with fireplace"/>
    <x v="89"/>
    <d v="2019-09-24T00:00:00"/>
    <n v="1"/>
    <s v="Off Season"/>
    <n v="573"/>
    <s v="Victoria"/>
    <s v="Weaver"/>
    <s v="108 Umber  Spring  Edge"/>
    <s v="New York"/>
    <x v="18"/>
    <x v="5"/>
    <s v=""/>
    <s v="Thoren"/>
  </r>
  <r>
    <s v="2019-1114"/>
    <n v="211"/>
    <s v="Luxury 2 Bedroom, 1 Bath with hot tub"/>
    <x v="89"/>
    <d v="2019-09-24T00:00:00"/>
    <n v="1"/>
    <s v="Off Season"/>
    <n v="743"/>
    <s v="Katherine"/>
    <s v="Ross"/>
    <s v="715 Velvet  Horse  Canyon"/>
    <s v="Murfreesboro"/>
    <x v="10"/>
    <x v="2"/>
    <s v=""/>
    <s v="Thoren"/>
  </r>
  <r>
    <s v="2019-1115"/>
    <n v="600"/>
    <s v="Standard 6 Bedroom, 4 Bath with fireplace"/>
    <x v="89"/>
    <d v="2019-10-01T00:00:00"/>
    <n v="2"/>
    <s v="Off Season"/>
    <n v="1742"/>
    <s v="Matthew"/>
    <s v="Camacho"/>
    <s v="4826 Misty  Willow  Run"/>
    <s v="Gainesville"/>
    <x v="0"/>
    <x v="3"/>
    <s v="xxxx-xxxx-xxxx-7914"/>
    <s v="Lars"/>
  </r>
  <r>
    <s v="2019-1116"/>
    <n v="226"/>
    <s v="Standard 2 Bedroom, 2 Bath"/>
    <x v="89"/>
    <d v="2019-10-01T00:00:00"/>
    <n v="2"/>
    <s v="Off Season"/>
    <n v="934"/>
    <s v="Arianna"/>
    <s v="Harrington"/>
    <s v="4572 Red  Cider  Bend"/>
    <s v="Hallandale Beach"/>
    <x v="0"/>
    <x v="0"/>
    <s v="xxxx-xxxxxx-x9760"/>
    <s v="Lars"/>
  </r>
  <r>
    <s v="2019-1117"/>
    <n v="208"/>
    <s v="Standard 2 Bedroom, 1 Bath"/>
    <x v="89"/>
    <d v="2019-09-24T00:00:00"/>
    <n v="1"/>
    <s v="Off Season"/>
    <n v="446"/>
    <s v="Gabriel"/>
    <s v="Fisher"/>
    <s v="2687 Dusty  Bear  Bend"/>
    <s v="Hickory"/>
    <x v="12"/>
    <x v="2"/>
    <s v=""/>
    <s v="Thoren"/>
  </r>
  <r>
    <s v="2019-1118"/>
    <n v="200"/>
    <s v="Deluxe 2 Bedroom, 1 Bath with fireplace"/>
    <x v="89"/>
    <d v="2019-09-24T00:00:00"/>
    <n v="1"/>
    <s v="Off Season"/>
    <n v="552"/>
    <s v="Jack"/>
    <s v="Hansen"/>
    <s v="1327 Harvest  Mountain  Acres"/>
    <s v="Fort Myers"/>
    <x v="0"/>
    <x v="1"/>
    <s v="xxxx-xxxx-xxxx-4776"/>
    <s v="Lars"/>
  </r>
  <r>
    <s v="2019-1119"/>
    <n v="223"/>
    <s v="Deluxe 2 Bedroom, 2 Bath"/>
    <x v="89"/>
    <d v="2019-09-24T00:00:00"/>
    <n v="1"/>
    <s v="Off Season"/>
    <n v="552"/>
    <s v="Grayson"/>
    <s v="Vang"/>
    <s v="707 Dusty  Embers  Cove"/>
    <s v="Fort Myers"/>
    <x v="0"/>
    <x v="1"/>
    <s v="xxxx-xxxx-xxxx-9137"/>
    <s v="Lars"/>
  </r>
  <r>
    <s v="2019-1120"/>
    <n v="222"/>
    <s v="Luxury 2 Bedroom, 2 Bath"/>
    <x v="89"/>
    <d v="2019-09-24T00:00:00"/>
    <n v="1"/>
    <s v="Off Season"/>
    <n v="722"/>
    <s v="Carlos"/>
    <s v="Golden"/>
    <s v="1638 Amber Branch Jetty"/>
    <s v="Lombard"/>
    <x v="9"/>
    <x v="1"/>
    <s v="xxxx-xxxx-xxxx-1969"/>
    <s v="Thoren"/>
  </r>
  <r>
    <s v="2019-1121"/>
    <n v="304"/>
    <s v="Standard 3 Bedroom, 1 Bath with hot tub"/>
    <x v="89"/>
    <d v="2019-09-24T00:00:00"/>
    <n v="1"/>
    <s v="Off Season"/>
    <n v="573"/>
    <s v="Jason"/>
    <s v="Clarke"/>
    <s v="2833 Crystal Panda Grove"/>
    <s v="Rancho Cucamonga"/>
    <x v="5"/>
    <x v="0"/>
    <s v="xxxx-xxxxxx-x0317"/>
    <s v="Thoren"/>
  </r>
  <r>
    <s v="2019-1122"/>
    <n v="210"/>
    <s v="Standard 2 Bedroom, 1 Bath"/>
    <x v="89"/>
    <d v="2019-10-01T00:00:00"/>
    <n v="2"/>
    <s v="Off Season"/>
    <n v="892"/>
    <s v="Harper"/>
    <s v="Mccray"/>
    <s v="3881 Round Treasure Way"/>
    <s v="Huntsville"/>
    <x v="21"/>
    <x v="1"/>
    <s v="xxxx-xxxx-xxxx-8323"/>
    <s v="Brooke"/>
  </r>
  <r>
    <s v="2019-1123"/>
    <n v="201"/>
    <s v="Standard 2 Bedroom, 1 Bath with fireplace and hot tub"/>
    <x v="89"/>
    <d v="2019-09-24T00:00:00"/>
    <n v="1"/>
    <s v="Off Season"/>
    <n v="510"/>
    <s v="Cole"/>
    <s v="Potter"/>
    <s v="208 High  Fox  Stead"/>
    <s v="Arlington"/>
    <x v="7"/>
    <x v="1"/>
    <s v="xxxx-xxxx-xxxx-0336"/>
    <s v="Thoren"/>
  </r>
  <r>
    <s v="2019-1124"/>
    <n v="212"/>
    <s v="Deluxe 2 Bedroom, 1 Bath"/>
    <x v="89"/>
    <d v="2019-09-24T00:00:00"/>
    <n v="1"/>
    <s v="Off Season"/>
    <n v="531"/>
    <s v="Carter"/>
    <s v="George"/>
    <s v="500 Green  Pine  Dale"/>
    <s v="Rock Hill"/>
    <x v="3"/>
    <x v="2"/>
    <s v=""/>
    <s v="Thoren"/>
  </r>
  <r>
    <s v="2019-1125"/>
    <n v="300"/>
    <s v="Standard 3 Bedroom, 1 Bath"/>
    <x v="89"/>
    <d v="2019-10-01T00:00:00"/>
    <n v="2"/>
    <s v="Off Season"/>
    <n v="1062"/>
    <s v="Elijah"/>
    <s v="Flynn"/>
    <s v="3031 Broad  Treasure  Gardens"/>
    <s v="Macon"/>
    <x v="14"/>
    <x v="4"/>
    <s v="xxxx-xxxx-xxxx-9886"/>
    <s v="Brooke"/>
  </r>
  <r>
    <s v="2019-1126"/>
    <n v="400"/>
    <s v="Standard 4 Bedroom, 3 Bath"/>
    <x v="89"/>
    <d v="2019-09-24T00:00:00"/>
    <n v="1"/>
    <s v="Off Season"/>
    <n v="658"/>
    <s v="Jonathan"/>
    <s v="Daniels"/>
    <s v="2995 Hidden  Dale  Grove"/>
    <s v="Homestead"/>
    <x v="0"/>
    <x v="3"/>
    <s v="xxxx-xxxx-xxxx-8943"/>
    <s v="Lars"/>
  </r>
  <r>
    <s v="2019-1127"/>
    <n v="106"/>
    <s v="Deluxe 1 Bedroom, 1 Bath"/>
    <x v="89"/>
    <d v="2019-09-24T00:00:00"/>
    <n v="1"/>
    <s v="Off Season"/>
    <n v="446"/>
    <s v="Michael"/>
    <s v="Jensen"/>
    <s v="894 Blue  Beacon  Round"/>
    <s v="Castle Rock"/>
    <x v="29"/>
    <x v="5"/>
    <s v=""/>
    <s v="Thoren"/>
  </r>
  <r>
    <s v="2019-1128"/>
    <n v="103"/>
    <s v="Deluxe 1 Bedroom, 1 Bath"/>
    <x v="89"/>
    <d v="2019-09-24T00:00:00"/>
    <n v="1"/>
    <s v="Off Season"/>
    <n v="446"/>
    <s v="Mia"/>
    <s v="Horn"/>
    <s v="3301 Harvest  Pioneer  Cove"/>
    <s v="Dover"/>
    <x v="1"/>
    <x v="0"/>
    <s v="xxxx-xxxxxx-x1995"/>
    <s v="Thoren"/>
  </r>
  <r>
    <s v="2019-1129"/>
    <n v="307"/>
    <s v="Standard 3 Bedroom, 2 Bath"/>
    <x v="90"/>
    <d v="2019-10-01T00:00:00"/>
    <n v="1"/>
    <s v="Off Season"/>
    <n v="552"/>
    <s v="Grayson"/>
    <s v="Cervantes"/>
    <s v="291 Rustic  Timber  Cove"/>
    <s v="Macon"/>
    <x v="14"/>
    <x v="0"/>
    <s v="xxxx-xxxxxx-x2981"/>
    <s v="Brooke"/>
  </r>
  <r>
    <s v="2019-1130"/>
    <n v="500"/>
    <s v="Deluxe 5 Bedroom, 3 Bath with fireplace and hot tub"/>
    <x v="90"/>
    <d v="2019-10-01T00:00:00"/>
    <n v="1"/>
    <s v="Off Season"/>
    <n v="892"/>
    <s v="Aubree"/>
    <s v="Walter"/>
    <s v="482 Noble  Willow  Dell"/>
    <s v="Homestead"/>
    <x v="0"/>
    <x v="4"/>
    <s v="xxxx-xxxx-xxxx-0153"/>
    <s v="Lars"/>
  </r>
  <r>
    <s v="2019-1131"/>
    <n v="315"/>
    <s v="Standard 3 Bedroom, 3 Bath"/>
    <x v="90"/>
    <d v="2019-10-01T00:00:00"/>
    <n v="1"/>
    <s v="Off Season"/>
    <n v="573"/>
    <s v="Naomi"/>
    <s v="Thomas"/>
    <s v="3593 Rocky  Mountain  Vale"/>
    <s v="Ocala"/>
    <x v="0"/>
    <x v="1"/>
    <s v="xxxx-xxxx-xxxx-3840"/>
    <s v="Lars"/>
  </r>
  <r>
    <s v="2019-1132"/>
    <n v="221"/>
    <s v="Standard 2 Bedroom, 2 Bath"/>
    <x v="90"/>
    <d v="2019-10-01T00:00:00"/>
    <n v="1"/>
    <s v="Off Season"/>
    <n v="467"/>
    <s v="Matthew"/>
    <s v="Gilmore"/>
    <s v="3624 Sunny  Fawn  Stead"/>
    <s v="Fort Pierce"/>
    <x v="0"/>
    <x v="2"/>
    <s v=""/>
    <s v="Lars"/>
  </r>
  <r>
    <s v="2019-1133"/>
    <n v="200"/>
    <s v="Deluxe 2 Bedroom, 1 Bath with fireplace"/>
    <x v="90"/>
    <d v="2019-10-01T00:00:00"/>
    <n v="1"/>
    <s v="Off Season"/>
    <n v="552"/>
    <s v="Cooper"/>
    <s v="Dale"/>
    <s v="2235 Dewy  Shadow  Path"/>
    <s v="Dayton"/>
    <x v="6"/>
    <x v="0"/>
    <s v="xxxx-xxxxxx-x9437"/>
    <s v="Thoren"/>
  </r>
  <r>
    <s v="2019-1134"/>
    <n v="228"/>
    <s v="Standard 2 Bedroom, 2 Bath"/>
    <x v="90"/>
    <d v="2019-10-01T00:00:00"/>
    <n v="1"/>
    <s v="Off Season"/>
    <n v="467"/>
    <s v="Brooklyn"/>
    <s v="Burks"/>
    <s v="2670 Fallen Hickory Dell"/>
    <s v="Hammond"/>
    <x v="4"/>
    <x v="0"/>
    <s v="xxxx-xxxxxx-x4538"/>
    <s v="Thoren"/>
  </r>
  <r>
    <s v="2019-1135"/>
    <n v="223"/>
    <s v="Deluxe 2 Bedroom, 2 Bath"/>
    <x v="90"/>
    <d v="2019-10-08T00:00:00"/>
    <n v="2"/>
    <s v="Off Season"/>
    <n v="1104"/>
    <s v="Christopher"/>
    <s v="Stanton"/>
    <s v="4599 Little  Pine  Valley"/>
    <s v="Houston"/>
    <x v="7"/>
    <x v="3"/>
    <s v="xxxx-xxxx-xxxx-7310"/>
    <s v="Thoren"/>
  </r>
  <r>
    <s v="2019-1136"/>
    <n v="102"/>
    <s v="Deluxe 1 Bedroom, 1 Bath with hot tub"/>
    <x v="90"/>
    <d v="2019-10-01T00:00:00"/>
    <n v="1"/>
    <s v="Off Season"/>
    <n v="488"/>
    <s v="Bentley"/>
    <s v="Morton"/>
    <s v="4071 Stony  Blossom  Promenade"/>
    <s v="Durham"/>
    <x v="12"/>
    <x v="5"/>
    <s v=""/>
    <s v="Thoren"/>
  </r>
  <r>
    <s v="2019-1137"/>
    <n v="501"/>
    <s v="Standard 5 Bedroom, 4 Bath"/>
    <x v="90"/>
    <d v="2019-10-01T00:00:00"/>
    <n v="1"/>
    <s v="Off Season"/>
    <n v="765"/>
    <s v="Allison"/>
    <s v="Brennan"/>
    <s v="863 Easy  Nectar  Meadow"/>
    <s v="Rocky Mount"/>
    <x v="12"/>
    <x v="2"/>
    <s v=""/>
    <s v="Thoren"/>
  </r>
  <r>
    <s v="2019-1138"/>
    <n v="204"/>
    <s v="Standard 2 Bedroom, 1 Bath"/>
    <x v="90"/>
    <d v="2019-10-01T00:00:00"/>
    <n v="1"/>
    <s v="Off Season"/>
    <n v="446"/>
    <s v="Luke"/>
    <s v="Vang"/>
    <s v="1470 Green Prairie Trail"/>
    <s v="Ann Arbor"/>
    <x v="19"/>
    <x v="5"/>
    <s v=""/>
    <s v="Thoren"/>
  </r>
  <r>
    <s v="2019-1139"/>
    <n v="105"/>
    <s v="Deluxe 1 Bedroom, 1 Bath"/>
    <x v="90"/>
    <d v="2019-10-01T00:00:00"/>
    <n v="1"/>
    <s v="Off Season"/>
    <n v="446"/>
    <s v="Camila"/>
    <s v="Galloway"/>
    <s v="397 Crystal Lagoon Lane"/>
    <s v="Naperville"/>
    <x v="9"/>
    <x v="5"/>
    <s v=""/>
    <s v="Thoren"/>
  </r>
  <r>
    <s v="2019-1140"/>
    <n v="217"/>
    <s v="Luxury 2 Bedroom, 2 Bath with fireplace"/>
    <x v="90"/>
    <d v="2019-10-08T00:00:00"/>
    <n v="2"/>
    <s v="Off Season"/>
    <n v="1486"/>
    <s v="Evan"/>
    <s v="Avila"/>
    <s v="513 Old  Rabbit  Promenade"/>
    <s v="Clearwater"/>
    <x v="0"/>
    <x v="5"/>
    <s v=""/>
    <s v="Lars"/>
  </r>
  <r>
    <s v="2019-1141"/>
    <n v="211"/>
    <s v="Luxury 2 Bedroom, 1 Bath with hot tub"/>
    <x v="90"/>
    <d v="2019-10-08T00:00:00"/>
    <n v="2"/>
    <s v="Off Season"/>
    <n v="1486"/>
    <s v="Hunter"/>
    <s v="Burris"/>
    <s v="1250 Emerald  Branch  Hollow"/>
    <s v="Rocky Mount"/>
    <x v="12"/>
    <x v="1"/>
    <s v="xxxx-xxxx-xxxx-9211"/>
    <s v="Thoren"/>
  </r>
  <r>
    <s v="2019-1142"/>
    <n v="215"/>
    <s v="Standard 2 Bedroom, 2 Bath"/>
    <x v="90"/>
    <d v="2019-10-01T00:00:00"/>
    <n v="1"/>
    <s v="Off Season"/>
    <n v="467"/>
    <s v="Alexandra"/>
    <s v="Hays"/>
    <s v="195 Pleasant  Island  Isle"/>
    <s v="Savannah"/>
    <x v="14"/>
    <x v="3"/>
    <s v="xxxx-xxxx-xxxx-3087"/>
    <s v="Brooke"/>
  </r>
  <r>
    <s v="2019-1143"/>
    <n v="104"/>
    <s v="Deluxe 1 Bedroom, 1 Bath"/>
    <x v="90"/>
    <d v="2019-10-01T00:00:00"/>
    <n v="1"/>
    <s v="Off Season"/>
    <n v="446"/>
    <s v="Brooke"/>
    <s v="Stein"/>
    <s v="3127 Thunder  Sky  Meadow"/>
    <s v="New York"/>
    <x v="18"/>
    <x v="1"/>
    <s v="xxxx-xxxx-xxxx-1975"/>
    <s v="Thoren"/>
  </r>
  <r>
    <s v="2019-1144"/>
    <n v="220"/>
    <s v="Standard 2 Bedroom, 2 Bath with fireplace and hot tub"/>
    <x v="90"/>
    <d v="2019-10-01T00:00:00"/>
    <n v="1"/>
    <s v="Off Season"/>
    <n v="531"/>
    <s v="Tristan"/>
    <s v="Long"/>
    <s v="2289 Lost  Lagoon  View"/>
    <s v="Hollywood"/>
    <x v="0"/>
    <x v="3"/>
    <s v="xxxx-xxxx-xxxx-7853"/>
    <s v="Lars"/>
  </r>
  <r>
    <s v="2019-1145"/>
    <n v="312"/>
    <s v="Standard 3 Bedroom, 3 Bath with fireplace"/>
    <x v="90"/>
    <d v="2019-10-01T00:00:00"/>
    <n v="1"/>
    <s v="Off Season"/>
    <n v="595"/>
    <s v="Hunter"/>
    <s v="Dickerson"/>
    <s v="842 Shady  Cloud  Trace"/>
    <s v="Durham"/>
    <x v="12"/>
    <x v="4"/>
    <s v="xxxx-xxxx-xxxx-4800"/>
    <s v="Thoren"/>
  </r>
  <r>
    <s v="2019-1146"/>
    <n v="306"/>
    <s v="Standard 3 Bedroom, 2 Bath"/>
    <x v="90"/>
    <d v="2019-10-01T00:00:00"/>
    <n v="1"/>
    <s v="Off Season"/>
    <n v="552"/>
    <s v="Alyssa"/>
    <s v="Christian"/>
    <s v="2626 Sunny  Panda  Path"/>
    <s v="Hanford"/>
    <x v="5"/>
    <x v="4"/>
    <s v="xxxx-xxxx-xxxx-7881"/>
    <s v="Thoren"/>
  </r>
  <r>
    <s v="2019-1147"/>
    <n v="101"/>
    <s v="Standard 1 Bedroom, 1 Bath with fireplace"/>
    <x v="90"/>
    <d v="2019-10-01T00:00:00"/>
    <n v="1"/>
    <s v="Off Season"/>
    <n v="382"/>
    <s v="Aubrey"/>
    <s v="Peck"/>
    <s v="2128 Noble  Gate  Isle"/>
    <s v="Warner Robins"/>
    <x v="14"/>
    <x v="3"/>
    <s v="xxxx-xxxx-xxxx-6456"/>
    <s v="Brooke"/>
  </r>
  <r>
    <s v="2019-1148"/>
    <n v="303"/>
    <s v="Standard 3 Bedroom, 1 Bath"/>
    <x v="90"/>
    <d v="2019-10-01T00:00:00"/>
    <n v="1"/>
    <s v="Off Season"/>
    <n v="531"/>
    <s v="Zoe"/>
    <s v="Giles"/>
    <s v="4985 Colonial  Butterfly  Vista"/>
    <s v="Gary"/>
    <x v="4"/>
    <x v="2"/>
    <s v=""/>
    <s v="Thoren"/>
  </r>
  <r>
    <s v="2019-1149"/>
    <n v="225"/>
    <s v="Deluxe 2 Bedroom, 2 Bath with fireplace"/>
    <x v="90"/>
    <d v="2019-10-01T00:00:00"/>
    <n v="1"/>
    <s v="Off Season"/>
    <n v="573"/>
    <s v="Sydney"/>
    <s v="Bartlett"/>
    <s v="3717 Green  Mountain  Ridge"/>
    <s v="Harlingen"/>
    <x v="7"/>
    <x v="1"/>
    <s v="xxxx-xxxx-xxxx-1205"/>
    <s v="Thoren"/>
  </r>
  <r>
    <s v="2019-1150"/>
    <n v="218"/>
    <s v="Deluxe 2 Bedroom, 2 Bath with fireplace"/>
    <x v="90"/>
    <d v="2019-10-01T00:00:00"/>
    <n v="1"/>
    <s v="Off Season"/>
    <n v="573"/>
    <s v="Matthew"/>
    <s v="Ellison"/>
    <s v="2087 Rustic  Horse  Way"/>
    <s v="Madison"/>
    <x v="21"/>
    <x v="1"/>
    <s v="xxxx-xxxx-xxxx-0245"/>
    <s v="Brooke"/>
  </r>
  <r>
    <s v="2019-1151"/>
    <n v="227"/>
    <s v="Deluxe 2 Bedroom, 2 Bath"/>
    <x v="90"/>
    <d v="2019-10-01T00:00:00"/>
    <n v="1"/>
    <s v="Off Season"/>
    <n v="552"/>
    <s v="Amelia"/>
    <s v="Lambert"/>
    <s v="3569 Jagged  Spring  Bank"/>
    <s v="Fort Pierce"/>
    <x v="0"/>
    <x v="5"/>
    <s v=""/>
    <s v="Lars"/>
  </r>
  <r>
    <s v="2019-1152"/>
    <n v="212"/>
    <s v="Deluxe 2 Bedroom, 1 Bath"/>
    <x v="90"/>
    <d v="2019-10-08T00:00:00"/>
    <n v="2"/>
    <s v="Off Season"/>
    <n v="1062"/>
    <s v="Amelia"/>
    <s v="Silva"/>
    <s v="1705 Quiet  River  Trail"/>
    <s v="Jacksonville"/>
    <x v="0"/>
    <x v="1"/>
    <s v="xxxx-xxxx-xxxx-4846"/>
    <s v="Lars"/>
  </r>
  <r>
    <s v="2019-1153"/>
    <n v="311"/>
    <s v="Deluxe 3 Bedroom, 2 Bath"/>
    <x v="91"/>
    <d v="2019-10-08T00:00:00"/>
    <n v="1"/>
    <s v="Off Season"/>
    <n v="637"/>
    <s v="Melanie"/>
    <s v="Allison"/>
    <s v="1618 Sunny  Apple  View"/>
    <s v="Bolingbrook"/>
    <x v="9"/>
    <x v="2"/>
    <s v=""/>
    <s v="Thoren"/>
  </r>
  <r>
    <s v="2019-1154"/>
    <n v="218"/>
    <s v="Deluxe 2 Bedroom, 2 Bath with fireplace"/>
    <x v="91"/>
    <d v="2019-10-08T00:00:00"/>
    <n v="1"/>
    <s v="Off Season"/>
    <n v="573"/>
    <s v="Justin"/>
    <s v="Kinney"/>
    <s v="118 Hidden  Blossom  Park"/>
    <s v="Camden"/>
    <x v="31"/>
    <x v="0"/>
    <s v="xxxx-xxxxxx-x1093"/>
    <s v="Thoren"/>
  </r>
  <r>
    <s v="2019-1155"/>
    <n v="500"/>
    <s v="Deluxe 5 Bedroom, 3 Bath with fireplace and hot tub"/>
    <x v="91"/>
    <d v="2019-10-08T00:00:00"/>
    <n v="1"/>
    <s v="Off Season"/>
    <n v="892"/>
    <s v="Kimberly"/>
    <s v="Carey"/>
    <s v="4268 Grand Goose Chase"/>
    <s v="Mobile"/>
    <x v="21"/>
    <x v="1"/>
    <s v="xxxx-xxxx-xxxx-5539"/>
    <s v="Brooke"/>
  </r>
  <r>
    <s v="2019-1156"/>
    <n v="315"/>
    <s v="Standard 3 Bedroom, 3 Bath"/>
    <x v="91"/>
    <d v="2019-10-15T00:00:00"/>
    <n v="2"/>
    <s v="Off Season"/>
    <n v="1146"/>
    <s v="Aubree"/>
    <s v="Gomez"/>
    <s v="3063 Misty Fox Bend"/>
    <s v="Oakland Park"/>
    <x v="0"/>
    <x v="0"/>
    <s v="xxxx-xxxxxx-x5554"/>
    <s v="Lars"/>
  </r>
  <r>
    <s v="2019-1157"/>
    <n v="102"/>
    <s v="Deluxe 1 Bedroom, 1 Bath with hot tub"/>
    <x v="91"/>
    <d v="2019-10-08T00:00:00"/>
    <n v="1"/>
    <s v="Off Season"/>
    <n v="488"/>
    <s v="Makayla"/>
    <s v="Black"/>
    <s v="367 Emerald  Shadow  Chase"/>
    <s v="Sparks"/>
    <x v="42"/>
    <x v="2"/>
    <s v=""/>
    <s v="Thoren"/>
  </r>
  <r>
    <s v="2019-1158"/>
    <n v="216"/>
    <s v="Standard 2 Bedroom, 2 Bath"/>
    <x v="91"/>
    <d v="2019-10-08T00:00:00"/>
    <n v="1"/>
    <s v="Off Season"/>
    <n v="467"/>
    <s v="Joseph"/>
    <s v="Wilson"/>
    <s v="2759 Colonial  Sky  Court"/>
    <s v="Miami Gardens"/>
    <x v="0"/>
    <x v="4"/>
    <s v="xxxx-xxxx-xxxx-4877"/>
    <s v="Lars"/>
  </r>
  <r>
    <s v="2019-1159"/>
    <n v="213"/>
    <s v="Standard 2 Bedroom, 1 Bath with hot tub"/>
    <x v="91"/>
    <d v="2019-10-08T00:00:00"/>
    <n v="1"/>
    <s v="Off Season"/>
    <n v="488"/>
    <s v="Jayden"/>
    <s v="Warner"/>
    <s v="3439 Cotton  Blossom  Trail"/>
    <s v="Cutler Bay"/>
    <x v="0"/>
    <x v="1"/>
    <s v="xxxx-xxxx-xxxx-0946"/>
    <s v="Lars"/>
  </r>
  <r>
    <s v="2019-1160"/>
    <n v="304"/>
    <s v="Standard 3 Bedroom, 1 Bath with hot tub"/>
    <x v="91"/>
    <d v="2019-10-08T00:00:00"/>
    <n v="1"/>
    <s v="Off Season"/>
    <n v="573"/>
    <s v="Ashley"/>
    <s v="Burch"/>
    <s v="3982 Jagged Mountain Promenade"/>
    <s v="Fort Lauderdale"/>
    <x v="0"/>
    <x v="1"/>
    <s v="xxxx-xxxx-xxxx-0558"/>
    <s v="Lars"/>
  </r>
  <r>
    <s v="2019-1161"/>
    <n v="222"/>
    <s v="Luxury 2 Bedroom, 2 Bath"/>
    <x v="91"/>
    <d v="2019-10-08T00:00:00"/>
    <n v="1"/>
    <s v="Off Season"/>
    <n v="722"/>
    <s v="Brooklyn"/>
    <s v="Pierce"/>
    <s v="2118 Golden  Prairie  Canyon"/>
    <s v="Alpharetta"/>
    <x v="14"/>
    <x v="5"/>
    <s v=""/>
    <s v="Brooke"/>
  </r>
  <r>
    <s v="2019-1162"/>
    <n v="301"/>
    <s v="Luxury 3 Bedroom, 1 Bath with fireplace and hot tub"/>
    <x v="91"/>
    <d v="2019-10-08T00:00:00"/>
    <n v="1"/>
    <s v="Off Season"/>
    <n v="850"/>
    <s v="Xavier"/>
    <s v="Mccullough"/>
    <s v="802 Quaking Deer Gardens"/>
    <s v="Lansing"/>
    <x v="19"/>
    <x v="2"/>
    <s v=""/>
    <s v="Thoren"/>
  </r>
  <r>
    <s v="2019-1163"/>
    <n v="214"/>
    <s v="Deluxe 2 Bedroom, 1 Bath"/>
    <x v="91"/>
    <d v="2019-10-08T00:00:00"/>
    <n v="1"/>
    <s v="Off Season"/>
    <n v="531"/>
    <s v="Taylor"/>
    <s v="Cotton"/>
    <s v="4337 Iron  River  Nook"/>
    <s v="Cary"/>
    <x v="12"/>
    <x v="2"/>
    <s v=""/>
    <s v="Thoren"/>
  </r>
  <r>
    <s v="2019-1164"/>
    <n v="313"/>
    <s v="Standard 3 Bedroom, 3 Bath with hot tub"/>
    <x v="91"/>
    <d v="2019-10-08T00:00:00"/>
    <n v="1"/>
    <s v="Off Season"/>
    <n v="616"/>
    <s v="Lauren"/>
    <s v="Flowers"/>
    <s v="714 Round  Panda  Hollow"/>
    <s v="Sioux City"/>
    <x v="25"/>
    <x v="4"/>
    <s v="xxxx-xxxx-xxxx-8490"/>
    <s v="Thoren"/>
  </r>
  <r>
    <s v="2019-1165"/>
    <n v="106"/>
    <s v="Deluxe 1 Bedroom, 1 Bath"/>
    <x v="91"/>
    <d v="2019-10-08T00:00:00"/>
    <n v="1"/>
    <s v="Off Season"/>
    <n v="446"/>
    <s v="Henry"/>
    <s v="Valencia"/>
    <s v="1586 Little  Pony  Orchard"/>
    <s v="Edmond"/>
    <x v="16"/>
    <x v="0"/>
    <s v="xxxx-xxxxxx-x5739"/>
    <s v="Thoren"/>
  </r>
  <r>
    <s v="2019-1166"/>
    <n v="215"/>
    <s v="Standard 2 Bedroom, 2 Bath"/>
    <x v="91"/>
    <d v="2019-10-08T00:00:00"/>
    <n v="1"/>
    <s v="Off Season"/>
    <n v="467"/>
    <s v="Mason"/>
    <s v="Weeks"/>
    <s v="2147 Dusty  Lagoon  Trace"/>
    <s v="Torrance"/>
    <x v="5"/>
    <x v="1"/>
    <s v="xxxx-xxxx-xxxx-8470"/>
    <s v="Thoren"/>
  </r>
  <r>
    <s v="2019-1167"/>
    <n v="227"/>
    <s v="Deluxe 2 Bedroom, 2 Bath"/>
    <x v="91"/>
    <d v="2019-10-08T00:00:00"/>
    <n v="1"/>
    <s v="Off Season"/>
    <n v="552"/>
    <s v="Evelyn"/>
    <s v="Cortez"/>
    <s v="3877 Umber  Robin  Arbor"/>
    <s v="Hampton"/>
    <x v="8"/>
    <x v="3"/>
    <s v="xxxx-xxxx-xxxx-9808"/>
    <s v="Thoren"/>
  </r>
  <r>
    <s v="2019-1168"/>
    <n v="402"/>
    <s v="Deluxe 4 Bedroom, 4 Bath with fireplace"/>
    <x v="91"/>
    <d v="2019-10-08T00:00:00"/>
    <n v="1"/>
    <s v="Off Season"/>
    <n v="786"/>
    <s v="Austin"/>
    <s v="Branch"/>
    <s v="4403 Crystal  Pioneer  Bank"/>
    <s v="Ormond Beach"/>
    <x v="0"/>
    <x v="0"/>
    <s v="xxxx-xxxxxx-x3222"/>
    <s v="Lars"/>
  </r>
  <r>
    <s v="2019-1169"/>
    <n v="104"/>
    <s v="Deluxe 1 Bedroom, 1 Bath"/>
    <x v="91"/>
    <d v="2019-10-08T00:00:00"/>
    <n v="1"/>
    <s v="Off Season"/>
    <n v="446"/>
    <s v="Logan"/>
    <s v="Velasquez"/>
    <s v="643 Wishing  Deer  Path"/>
    <s v="Doral"/>
    <x v="0"/>
    <x v="0"/>
    <s v="xxxx-xxxxxx-x0120"/>
    <s v="Lars"/>
  </r>
  <r>
    <s v="2019-1170"/>
    <n v="203"/>
    <s v="Deluxe 2 Bedroom, 1 Bath"/>
    <x v="91"/>
    <d v="2019-10-15T00:00:00"/>
    <n v="2"/>
    <s v="Off Season"/>
    <n v="1062"/>
    <s v="Isaac"/>
    <s v="Black"/>
    <s v="4604 Cotton  Log  Avenue"/>
    <s v="North Miami"/>
    <x v="0"/>
    <x v="2"/>
    <s v=""/>
    <s v="Lars"/>
  </r>
  <r>
    <s v="2019-1171"/>
    <n v="309"/>
    <s v="Luxury 3 Bedroom, 2 Bath with hot tub"/>
    <x v="91"/>
    <d v="2019-10-08T00:00:00"/>
    <n v="1"/>
    <s v="Off Season"/>
    <n v="850"/>
    <s v="Avery"/>
    <s v="Spencer"/>
    <s v="1530 Middle  Anchor  Meadow"/>
    <s v="Pensacola"/>
    <x v="0"/>
    <x v="5"/>
    <s v=""/>
    <s v="Lars"/>
  </r>
  <r>
    <s v="2019-1172"/>
    <n v="400"/>
    <s v="Standard 4 Bedroom, 3 Bath"/>
    <x v="91"/>
    <d v="2019-10-15T00:00:00"/>
    <n v="2"/>
    <s v="Off Season"/>
    <n v="1316"/>
    <s v="Caleb"/>
    <s v="Carey"/>
    <s v="4649 Umber  Hickory  Ledge"/>
    <s v="Quincy"/>
    <x v="11"/>
    <x v="1"/>
    <s v="xxxx-xxxx-xxxx-3843"/>
    <s v="Thoren"/>
  </r>
  <r>
    <s v="2019-1173"/>
    <n v="306"/>
    <s v="Standard 3 Bedroom, 2 Bath"/>
    <x v="91"/>
    <d v="2019-10-15T00:00:00"/>
    <n v="2"/>
    <s v="Off Season"/>
    <n v="1104"/>
    <s v="Jackson"/>
    <s v="Weiss"/>
    <s v="3439 Dusty  Shadow  Gardens"/>
    <s v="Hammond"/>
    <x v="4"/>
    <x v="1"/>
    <s v="xxxx-xxxx-xxxx-9044"/>
    <s v="Thoren"/>
  </r>
  <r>
    <s v="2019-1174"/>
    <n v="308"/>
    <s v="Deluxe 3 Bedroom, 2 Bath with fireplace and hot tub"/>
    <x v="91"/>
    <d v="2019-10-15T00:00:00"/>
    <n v="2"/>
    <s v="Off Season"/>
    <n v="1402"/>
    <s v="Amelia"/>
    <s v="Jimenez"/>
    <s v="1734 Gentle  Rise  Pike"/>
    <s v="Lynchburg"/>
    <x v="8"/>
    <x v="1"/>
    <s v="xxxx-xxxx-xxxx-9906"/>
    <s v="Thoren"/>
  </r>
  <r>
    <s v="2019-1175"/>
    <n v="501"/>
    <s v="Standard 5 Bedroom, 4 Bath"/>
    <x v="91"/>
    <d v="2019-10-08T00:00:00"/>
    <n v="1"/>
    <s v="Off Season"/>
    <n v="765"/>
    <s v="Aiden"/>
    <s v="Carson"/>
    <s v="4865 Indian  Nectar  Isle"/>
    <s v="Gulfport"/>
    <x v="24"/>
    <x v="0"/>
    <s v="xxxx-xxxxxx-x6301"/>
    <s v="Thoren"/>
  </r>
  <r>
    <s v="2019-1176"/>
    <n v="206"/>
    <s v="Deluxe 2 Bedroom, 1 Bath"/>
    <x v="91"/>
    <d v="2019-10-15T00:00:00"/>
    <n v="2"/>
    <s v="Off Season"/>
    <n v="1062"/>
    <s v="Dominic"/>
    <s v="Crosby"/>
    <s v="452 Sleepy  Brook  Knoll"/>
    <s v="Altoona"/>
    <x v="17"/>
    <x v="0"/>
    <s v="xxxx-xxxxxx-x3618"/>
    <s v="Thoren"/>
  </r>
  <r>
    <s v="2019-1177"/>
    <n v="104"/>
    <s v="Deluxe 1 Bedroom, 1 Bath"/>
    <x v="92"/>
    <d v="2019-10-15T00:00:00"/>
    <n v="1"/>
    <s v="Off Season"/>
    <n v="446"/>
    <s v="Brandon"/>
    <s v="Bailey"/>
    <s v="533 Rocky Willow Vale, Apt 68"/>
    <s v="Tamarac"/>
    <x v="0"/>
    <x v="5"/>
    <s v=""/>
    <s v="Lars"/>
  </r>
  <r>
    <s v="2019-1178"/>
    <n v="103"/>
    <s v="Deluxe 1 Bedroom, 1 Bath"/>
    <x v="92"/>
    <d v="2019-10-15T00:00:00"/>
    <n v="1"/>
    <s v="Off Season"/>
    <n v="446"/>
    <s v="Payton"/>
    <s v="Ramsey"/>
    <s v="947 Misty  Panda  Orchard"/>
    <s v="Kettering"/>
    <x v="6"/>
    <x v="0"/>
    <s v="xxxx-xxxxxx-x0876"/>
    <s v="Thoren"/>
  </r>
  <r>
    <s v="2019-1179"/>
    <n v="216"/>
    <s v="Standard 2 Bedroom, 2 Bath"/>
    <x v="92"/>
    <d v="2019-10-22T00:00:00"/>
    <n v="2"/>
    <s v="Off Season"/>
    <n v="934"/>
    <s v="Nicholas"/>
    <s v="Reeves"/>
    <s v="2776 Amber  Pine  Path"/>
    <s v="Dayton"/>
    <x v="6"/>
    <x v="0"/>
    <s v="xxxx-xxxxxx-x2703"/>
    <s v="Thoren"/>
  </r>
  <r>
    <s v="2019-1180"/>
    <n v="207"/>
    <s v="Standard 2 Bedroom, 1 Bath"/>
    <x v="92"/>
    <d v="2019-10-22T00:00:00"/>
    <n v="2"/>
    <s v="Off Season"/>
    <n v="892"/>
    <s v="Oliver"/>
    <s v="Beasley"/>
    <s v="3727 Middle Spring Farms"/>
    <s v="Palm Beach Gardens"/>
    <x v="0"/>
    <x v="1"/>
    <s v="xxxx-xxxx-xxxx-9063"/>
    <s v="Lars"/>
  </r>
  <r>
    <s v="2019-1181"/>
    <n v="225"/>
    <s v="Deluxe 2 Bedroom, 2 Bath with fireplace"/>
    <x v="92"/>
    <d v="2019-10-15T00:00:00"/>
    <n v="1"/>
    <s v="Off Season"/>
    <n v="573"/>
    <s v="Camila"/>
    <s v="Mccray"/>
    <s v="4010 Dusty  Forest  Arbor"/>
    <s v="Joliet"/>
    <x v="9"/>
    <x v="1"/>
    <s v="xxxx-xxxx-xxxx-4815"/>
    <s v="Thoren"/>
  </r>
  <r>
    <s v="2019-1182"/>
    <n v="219"/>
    <s v="Deluxe 2 Bedroom, 2 Bath with fireplace and hot tub"/>
    <x v="92"/>
    <d v="2019-10-15T00:00:00"/>
    <n v="1"/>
    <s v="Off Season"/>
    <n v="616"/>
    <s v="Christopher"/>
    <s v="Graham"/>
    <s v="4720 Broad  Hills  Way"/>
    <s v="Orland Park"/>
    <x v="9"/>
    <x v="0"/>
    <s v="xxxx-xxxxxx-x6086"/>
    <s v="Thoren"/>
  </r>
  <r>
    <s v="2019-1183"/>
    <n v="313"/>
    <s v="Standard 3 Bedroom, 3 Bath with hot tub"/>
    <x v="92"/>
    <d v="2019-10-22T00:00:00"/>
    <n v="2"/>
    <s v="Off Season"/>
    <n v="1232"/>
    <s v="Liam"/>
    <s v="Cotton"/>
    <s v="4052 Heather  Rabbit  Run"/>
    <s v="Pensacola"/>
    <x v="0"/>
    <x v="3"/>
    <s v="xxxx-xxxx-xxxx-7277"/>
    <s v="Lars"/>
  </r>
  <r>
    <s v="2019-1184"/>
    <n v="209"/>
    <s v="Deluxe 2 Bedroom, 1 Bath"/>
    <x v="92"/>
    <d v="2019-10-15T00:00:00"/>
    <n v="1"/>
    <s v="Off Season"/>
    <n v="531"/>
    <s v="Eva"/>
    <s v="Duran"/>
    <s v="1950 Clear  Gate  Swale"/>
    <s v="St. Petersburg"/>
    <x v="0"/>
    <x v="1"/>
    <s v="xxxx-xxxx-xxxx-7925"/>
    <s v="Lars"/>
  </r>
  <r>
    <s v="2019-1185"/>
    <n v="220"/>
    <s v="Standard 2 Bedroom, 2 Bath with fireplace and hot tub"/>
    <x v="92"/>
    <d v="2019-10-15T00:00:00"/>
    <n v="1"/>
    <s v="Off Season"/>
    <n v="531"/>
    <s v="Zoe"/>
    <s v="Gillespie"/>
    <s v="858 Shady  Berry  Manor"/>
    <s v="Warner Robins"/>
    <x v="14"/>
    <x v="2"/>
    <s v=""/>
    <s v="Brooke"/>
  </r>
  <r>
    <s v="2019-1186"/>
    <n v="213"/>
    <s v="Standard 2 Bedroom, 1 Bath with hot tub"/>
    <x v="92"/>
    <d v="2019-10-29T00:00:00"/>
    <n v="3"/>
    <s v="Off Season"/>
    <n v="1464"/>
    <s v="Mackenzie"/>
    <s v="Clemons"/>
    <s v="2243 Lost  Autumn  Nook"/>
    <s v="Orem"/>
    <x v="45"/>
    <x v="1"/>
    <s v="xxxx-xxxx-xxxx-0108"/>
    <s v="Thoren"/>
  </r>
  <r>
    <s v="2019-1187"/>
    <n v="214"/>
    <s v="Deluxe 2 Bedroom, 1 Bath"/>
    <x v="92"/>
    <d v="2019-10-15T00:00:00"/>
    <n v="1"/>
    <s v="Off Season"/>
    <n v="531"/>
    <s v="Max"/>
    <s v="House"/>
    <s v="314 Wishing  Oak  Trace"/>
    <s v="Bradenton"/>
    <x v="0"/>
    <x v="1"/>
    <s v="xxxx-xxxx-xxxx-2785"/>
    <s v="Lars"/>
  </r>
  <r>
    <s v="2019-1188"/>
    <n v="205"/>
    <s v="Deluxe 2 Bedroom, 1 Bath with fireplace"/>
    <x v="92"/>
    <d v="2019-10-15T00:00:00"/>
    <n v="1"/>
    <s v="Off Season"/>
    <n v="552"/>
    <s v="Carson"/>
    <s v="Pollard"/>
    <s v="1200 Wishing  Quail  Glen"/>
    <s v="Boynton Beach"/>
    <x v="0"/>
    <x v="0"/>
    <s v="xxxx-xxxxxx-x7485"/>
    <s v="Lars"/>
  </r>
  <r>
    <s v="2019-1189"/>
    <n v="106"/>
    <s v="Deluxe 1 Bedroom, 1 Bath"/>
    <x v="92"/>
    <d v="2019-10-22T00:00:00"/>
    <n v="2"/>
    <s v="Off Season"/>
    <n v="892"/>
    <s v="Oliver"/>
    <s v="Myers"/>
    <s v="4097 Shady  Deer  Estates"/>
    <s v="Palm Coast"/>
    <x v="0"/>
    <x v="1"/>
    <s v="xxxx-xxxx-xxxx-2888"/>
    <s v="Lars"/>
  </r>
  <r>
    <s v="2019-1190"/>
    <n v="401"/>
    <s v="Luxury 4 Bedroom, 4 Bath"/>
    <x v="92"/>
    <d v="2019-10-15T00:00:00"/>
    <n v="1"/>
    <s v="Off Season"/>
    <n v="935"/>
    <s v="Naomi"/>
    <s v="Spencer"/>
    <s v="3126 Velvet  Forest  Glade"/>
    <s v="Brookhaven"/>
    <x v="14"/>
    <x v="3"/>
    <s v="xxxx-xxxx-xxxx-8313"/>
    <s v="Brooke"/>
  </r>
  <r>
    <s v="2019-1191"/>
    <n v="215"/>
    <s v="Standard 2 Bedroom, 2 Bath"/>
    <x v="92"/>
    <d v="2019-10-15T00:00:00"/>
    <n v="1"/>
    <s v="Off Season"/>
    <n v="467"/>
    <s v="Stella"/>
    <s v="Spears"/>
    <s v="904 Rocky  Pond  Estates"/>
    <s v="Atlanta"/>
    <x v="14"/>
    <x v="1"/>
    <s v="xxxx-xxxx-xxxx-1627"/>
    <s v="Brooke"/>
  </r>
  <r>
    <s v="2019-1192"/>
    <n v="208"/>
    <s v="Standard 2 Bedroom, 1 Bath"/>
    <x v="92"/>
    <d v="2019-10-15T00:00:00"/>
    <n v="1"/>
    <s v="Off Season"/>
    <n v="446"/>
    <s v="Savannah"/>
    <s v="Faulkner"/>
    <s v="4410 Gentle  Gate  Crest"/>
    <s v="Louisville"/>
    <x v="28"/>
    <x v="5"/>
    <s v=""/>
    <s v="Thoren"/>
  </r>
  <r>
    <s v="2019-1193"/>
    <n v="202"/>
    <s v="Luxury 2 Bedroom, 1 Bath with fireplace"/>
    <x v="92"/>
    <d v="2019-10-15T00:00:00"/>
    <n v="1"/>
    <s v="Off Season"/>
    <n v="722"/>
    <s v="Nathaniel"/>
    <s v="Mcdaniel"/>
    <s v="3298 Noble  Spring  Meadow"/>
    <s v="Warren"/>
    <x v="19"/>
    <x v="1"/>
    <s v="xxxx-xxxx-xxxx-7652"/>
    <s v="Thoren"/>
  </r>
  <r>
    <s v="2019-1194"/>
    <n v="101"/>
    <s v="Standard 1 Bedroom, 1 Bath with fireplace"/>
    <x v="92"/>
    <d v="2019-10-15T00:00:00"/>
    <n v="1"/>
    <s v="Off Season"/>
    <n v="382"/>
    <s v="Josiah"/>
    <s v="Sawyer"/>
    <s v="1466 Velvet  View  Ridge"/>
    <s v="Elgin"/>
    <x v="9"/>
    <x v="4"/>
    <s v="xxxx-xxxx-xxxx-6494"/>
    <s v="Thoren"/>
  </r>
  <r>
    <s v="2019-1195"/>
    <n v="100"/>
    <s v="Standard 1 Bedroom, 1 Bath"/>
    <x v="92"/>
    <d v="2019-10-22T00:00:00"/>
    <n v="2"/>
    <s v="Off Season"/>
    <n v="722"/>
    <s v="Natalie"/>
    <s v="Heath"/>
    <s v="3667 Iron Treasure Estates"/>
    <s v="Biloxi"/>
    <x v="24"/>
    <x v="0"/>
    <s v="xxxx-xxxxxx-x0713"/>
    <s v="Thoren"/>
  </r>
  <r>
    <s v="2019-1196"/>
    <n v="105"/>
    <s v="Deluxe 1 Bedroom, 1 Bath"/>
    <x v="92"/>
    <d v="2019-10-15T00:00:00"/>
    <n v="1"/>
    <s v="Off Season"/>
    <n v="446"/>
    <s v="Carlos"/>
    <s v="Burns"/>
    <s v="2591 Velvet  Timber  Court"/>
    <s v="Des Plaines"/>
    <x v="9"/>
    <x v="1"/>
    <s v="xxxx-xxxx-xxxx-9377"/>
    <s v="Thoren"/>
  </r>
  <r>
    <s v="2019-1197"/>
    <n v="300"/>
    <s v="Standard 3 Bedroom, 1 Bath"/>
    <x v="92"/>
    <d v="2019-10-15T00:00:00"/>
    <n v="1"/>
    <s v="Off Season"/>
    <n v="531"/>
    <s v="Angel"/>
    <s v="Warner"/>
    <s v="1962 Cinder  Pony  Manor"/>
    <s v="Eau Claire"/>
    <x v="27"/>
    <x v="5"/>
    <s v=""/>
    <s v="Thoren"/>
  </r>
  <r>
    <s v="2019-1198"/>
    <n v="201"/>
    <s v="Standard 2 Bedroom, 1 Bath with fireplace and hot tub"/>
    <x v="92"/>
    <d v="2019-10-15T00:00:00"/>
    <n v="1"/>
    <s v="Off Season"/>
    <n v="510"/>
    <s v="Isabella"/>
    <s v="Erickson"/>
    <s v="2270 Thunder  Grove  Jetty"/>
    <s v="Kirkland"/>
    <x v="20"/>
    <x v="1"/>
    <s v="xxxx-xxxx-xxxx-4496"/>
    <s v="Thoren"/>
  </r>
  <r>
    <s v="2019-1199"/>
    <n v="222"/>
    <s v="Luxury 2 Bedroom, 2 Bath"/>
    <x v="92"/>
    <d v="2019-10-15T00:00:00"/>
    <n v="1"/>
    <s v="Off Season"/>
    <n v="722"/>
    <s v="Mia"/>
    <s v="Russo"/>
    <s v="1101 Colonial  Anchor  Arbor"/>
    <s v="Davie"/>
    <x v="0"/>
    <x v="0"/>
    <s v="xxxx-xxxxxx-x6118"/>
    <s v="Lars"/>
  </r>
  <r>
    <s v="2019-1200"/>
    <n v="304"/>
    <s v="Standard 3 Bedroom, 1 Bath with hot tub"/>
    <x v="92"/>
    <d v="2019-10-29T00:00:00"/>
    <n v="3"/>
    <s v="Off Season"/>
    <n v="1719"/>
    <s v="Lucas"/>
    <s v="Winters"/>
    <s v="3196 Little  Deer  Point"/>
    <s v="Lynchburg"/>
    <x v="8"/>
    <x v="5"/>
    <s v=""/>
    <s v="Thoren"/>
  </r>
  <r>
    <s v="2019-1201"/>
    <n v="103"/>
    <s v="Deluxe 1 Bedroom, 1 Bath"/>
    <x v="93"/>
    <d v="2019-10-22T00:00:00"/>
    <n v="1"/>
    <s v="Off Season"/>
    <n v="446"/>
    <s v="Ellie"/>
    <s v="Oliver"/>
    <s v="1255 Velvet Embers Glade"/>
    <s v="Blaine"/>
    <x v="33"/>
    <x v="1"/>
    <s v="xxxx-xxxx-xxxx-3104"/>
    <s v="Thoren"/>
  </r>
  <r>
    <s v="2019-1202"/>
    <n v="217"/>
    <s v="Luxury 2 Bedroom, 2 Bath with fireplace"/>
    <x v="93"/>
    <d v="2019-10-22T00:00:00"/>
    <n v="1"/>
    <s v="Off Season"/>
    <n v="743"/>
    <s v="Angel"/>
    <s v="Holder"/>
    <s v="2056 Gentle  Blossom  Estates"/>
    <s v="Pittsburgh"/>
    <x v="17"/>
    <x v="1"/>
    <s v="xxxx-xxxx-xxxx-7935"/>
    <s v="Thoren"/>
  </r>
  <r>
    <s v="2019-1203"/>
    <n v="222"/>
    <s v="Luxury 2 Bedroom, 2 Bath"/>
    <x v="93"/>
    <d v="2019-10-22T00:00:00"/>
    <n v="1"/>
    <s v="Off Season"/>
    <n v="722"/>
    <s v="Ashley"/>
    <s v="Hicks"/>
    <s v="1466 Wishing  Leaf  Jetty"/>
    <s v="Pasadena"/>
    <x v="7"/>
    <x v="5"/>
    <s v=""/>
    <s v="Thoren"/>
  </r>
  <r>
    <s v="2019-1204"/>
    <n v="208"/>
    <s v="Standard 2 Bedroom, 1 Bath"/>
    <x v="93"/>
    <d v="2019-10-22T00:00:00"/>
    <n v="1"/>
    <s v="Off Season"/>
    <n v="446"/>
    <s v="Aubree"/>
    <s v="Slater"/>
    <s v="3992 Harvest Oak Isle"/>
    <s v="Aventura"/>
    <x v="0"/>
    <x v="1"/>
    <s v="xxxx-xxxx-xxxx-7194"/>
    <s v="Lars"/>
  </r>
  <r>
    <s v="2019-1205"/>
    <n v="600"/>
    <s v="Standard 6 Bedroom, 4 Bath with fireplace"/>
    <x v="93"/>
    <d v="2019-10-22T00:00:00"/>
    <n v="1"/>
    <s v="Off Season"/>
    <n v="871"/>
    <s v="Dominic"/>
    <s v="Contreras"/>
    <s v="1784 Bright Shadow Hollow"/>
    <s v="Clearwater"/>
    <x v="0"/>
    <x v="0"/>
    <s v="xxxx-xxxxxx-x7301"/>
    <s v="Lars"/>
  </r>
  <r>
    <s v="2019-1206"/>
    <n v="400"/>
    <s v="Standard 4 Bedroom, 3 Bath"/>
    <x v="93"/>
    <d v="2019-10-22T00:00:00"/>
    <n v="1"/>
    <s v="Off Season"/>
    <n v="658"/>
    <s v="Alyssa"/>
    <s v="Holloway"/>
    <s v="434 Jagged  Anchor  Vale"/>
    <s v="Dunwoody"/>
    <x v="14"/>
    <x v="4"/>
    <s v="xxxx-xxxx-xxxx-6474"/>
    <s v="Brooke"/>
  </r>
  <r>
    <s v="2019-1207"/>
    <n v="311"/>
    <s v="Deluxe 3 Bedroom, 2 Bath"/>
    <x v="93"/>
    <d v="2019-10-22T00:00:00"/>
    <n v="1"/>
    <s v="Off Season"/>
    <n v="637"/>
    <s v="Caroline"/>
    <s v="Tyson"/>
    <s v="4874 Easy  Hickory  Park"/>
    <s v="Durham"/>
    <x v="12"/>
    <x v="1"/>
    <s v="xxxx-xxxx-xxxx-1015"/>
    <s v="Thoren"/>
  </r>
  <r>
    <s v="2019-1208"/>
    <n v="228"/>
    <s v="Standard 2 Bedroom, 2 Bath"/>
    <x v="93"/>
    <d v="2019-10-29T00:00:00"/>
    <n v="2"/>
    <s v="Off Season"/>
    <n v="934"/>
    <s v="Ryan"/>
    <s v="Hull"/>
    <s v="4368 Amber  Bluff  Dale"/>
    <s v="Lakewood"/>
    <x v="6"/>
    <x v="0"/>
    <s v="xxxx-xxxxxx-x2523"/>
    <s v="Thoren"/>
  </r>
  <r>
    <s v="2019-1209"/>
    <n v="224"/>
    <s v="Luxury 2 Bedroom, 2 Bath with fireplace"/>
    <x v="93"/>
    <d v="2019-10-22T00:00:00"/>
    <n v="1"/>
    <s v="Off Season"/>
    <n v="743"/>
    <s v="Chase"/>
    <s v="Stark"/>
    <s v="2614 Noble  Island  Way"/>
    <s v="Springfield"/>
    <x v="13"/>
    <x v="3"/>
    <s v="xxxx-xxxx-xxxx-7349"/>
    <s v="Thoren"/>
  </r>
  <r>
    <s v="2019-1210"/>
    <n v="305"/>
    <s v="Deluxe 3 Bedroom, 2 Bath with fireplace and hot tub"/>
    <x v="93"/>
    <d v="2019-10-22T00:00:00"/>
    <n v="1"/>
    <s v="Off Season"/>
    <n v="701"/>
    <s v="Bryson"/>
    <s v="Norris"/>
    <s v="2201 Cotton Bluff Acres, Apt 23"/>
    <s v="Cutler Bay"/>
    <x v="0"/>
    <x v="1"/>
    <s v="xxxx-xxxx-xxxx-2170"/>
    <s v="Lars"/>
  </r>
  <r>
    <s v="2019-1211"/>
    <n v="310"/>
    <s v="Luxury 3 Bedroom, 2 Bath with fireplace"/>
    <x v="93"/>
    <d v="2019-10-22T00:00:00"/>
    <n v="1"/>
    <s v="Off Season"/>
    <n v="828"/>
    <s v="Jose"/>
    <s v="Stevenson"/>
    <s v="3932 Fallen  Zephyr  Lane"/>
    <s v="Clarksville"/>
    <x v="10"/>
    <x v="3"/>
    <s v="xxxx-xxxx-xxxx-5901"/>
    <s v="Thoren"/>
  </r>
  <r>
    <s v="2019-1212"/>
    <n v="500"/>
    <s v="Deluxe 5 Bedroom, 3 Bath with fireplace and hot tub"/>
    <x v="93"/>
    <d v="2019-11-05T00:00:00"/>
    <n v="3"/>
    <s v="Off Season"/>
    <n v="2676"/>
    <s v="Matthew"/>
    <s v="Martinez"/>
    <s v="3768 Merry  Lake  Meadow"/>
    <s v="Harlingen"/>
    <x v="7"/>
    <x v="5"/>
    <s v=""/>
    <s v="Thoren"/>
  </r>
  <r>
    <s v="2019-1213"/>
    <n v="301"/>
    <s v="Luxury 3 Bedroom, 1 Bath with fireplace and hot tub"/>
    <x v="93"/>
    <d v="2019-10-29T00:00:00"/>
    <n v="2"/>
    <s v="Off Season"/>
    <n v="1700"/>
    <s v="Brody"/>
    <s v="Atkins"/>
    <s v="1196 Honey  Rabbit  Stead"/>
    <s v="West Palm Beach"/>
    <x v="0"/>
    <x v="2"/>
    <s v=""/>
    <s v="Lars"/>
  </r>
  <r>
    <s v="2019-1214"/>
    <n v="102"/>
    <s v="Deluxe 1 Bedroom, 1 Bath with hot tub"/>
    <x v="93"/>
    <d v="2019-10-22T00:00:00"/>
    <n v="1"/>
    <s v="Off Season"/>
    <n v="488"/>
    <s v="Anthony"/>
    <s v="Suarez"/>
    <s v="2047 Merry  Pine  Orchard"/>
    <s v="Franklin"/>
    <x v="10"/>
    <x v="1"/>
    <s v="xxxx-xxxx-xxxx-2669"/>
    <s v="Thoren"/>
  </r>
  <r>
    <s v="2019-1215"/>
    <n v="215"/>
    <s v="Standard 2 Bedroom, 2 Bath"/>
    <x v="93"/>
    <d v="2019-10-29T00:00:00"/>
    <n v="2"/>
    <s v="Off Season"/>
    <n v="934"/>
    <s v="Kaitlyn"/>
    <s v="Winters"/>
    <s v="957 Foggy  Dale  Promenade"/>
    <s v="Haltom City"/>
    <x v="7"/>
    <x v="3"/>
    <s v="xxxx-xxxx-xxxx-8814"/>
    <s v="Thoren"/>
  </r>
  <r>
    <s v="2019-1216"/>
    <n v="204"/>
    <s v="Standard 2 Bedroom, 1 Bath"/>
    <x v="93"/>
    <d v="2019-10-22T00:00:00"/>
    <n v="1"/>
    <s v="Off Season"/>
    <n v="446"/>
    <s v="Bailey"/>
    <s v="Haynes"/>
    <s v="1794 Harvest Robin Pike, Apt 225"/>
    <s v="Longview"/>
    <x v="7"/>
    <x v="2"/>
    <s v=""/>
    <s v="Thoren"/>
  </r>
  <r>
    <s v="2019-1217"/>
    <n v="402"/>
    <s v="Deluxe 4 Bedroom, 4 Bath with fireplace"/>
    <x v="93"/>
    <d v="2019-10-29T00:00:00"/>
    <n v="2"/>
    <s v="Off Season"/>
    <n v="1572"/>
    <s v="Victoria"/>
    <s v="Keith"/>
    <s v="3689 Rocky  Autumn  Edge"/>
    <s v="Coconut Creek"/>
    <x v="0"/>
    <x v="5"/>
    <s v=""/>
    <s v="Lars"/>
  </r>
  <r>
    <s v="2019-1218"/>
    <n v="105"/>
    <s v="Deluxe 1 Bedroom, 1 Bath"/>
    <x v="93"/>
    <d v="2019-10-22T00:00:00"/>
    <n v="1"/>
    <s v="Off Season"/>
    <n v="446"/>
    <s v="Eva"/>
    <s v="Cortez"/>
    <s v="390 Rustic  Sky  Path"/>
    <s v="Charleston"/>
    <x v="34"/>
    <x v="2"/>
    <s v=""/>
    <s v="Thoren"/>
  </r>
  <r>
    <s v="2019-1219"/>
    <n v="306"/>
    <s v="Standard 3 Bedroom, 2 Bath"/>
    <x v="93"/>
    <d v="2019-10-29T00:00:00"/>
    <n v="2"/>
    <s v="Off Season"/>
    <n v="1104"/>
    <s v="Isaac"/>
    <s v="Griffin"/>
    <s v="560 Easy  Island  Lane"/>
    <s v="Indianapolis"/>
    <x v="4"/>
    <x v="3"/>
    <s v="xxxx-xxxx-xxxx-6573"/>
    <s v="Thoren"/>
  </r>
  <r>
    <s v="2019-1220"/>
    <n v="221"/>
    <s v="Standard 2 Bedroom, 2 Bath"/>
    <x v="93"/>
    <d v="2019-10-22T00:00:00"/>
    <n v="1"/>
    <s v="Off Season"/>
    <n v="467"/>
    <s v="Eli"/>
    <s v="Roberson"/>
    <s v="1145 Hazy  Wagon  Trace"/>
    <s v="Nashua"/>
    <x v="30"/>
    <x v="0"/>
    <s v="xxxx-xxxxxx-x9558"/>
    <s v="Thoren"/>
  </r>
  <r>
    <s v="2019-1221"/>
    <n v="315"/>
    <s v="Standard 3 Bedroom, 3 Bath"/>
    <x v="93"/>
    <d v="2019-10-22T00:00:00"/>
    <n v="1"/>
    <s v="Off Season"/>
    <n v="573"/>
    <s v="Bryson"/>
    <s v="Sampson"/>
    <s v="2360 Pleasant Cloud Corner"/>
    <s v="Huntsville"/>
    <x v="21"/>
    <x v="0"/>
    <s v="xxxx-xxxxxx-x3201"/>
    <s v="Brooke"/>
  </r>
  <r>
    <s v="2019-1222"/>
    <n v="225"/>
    <s v="Deluxe 2 Bedroom, 2 Bath with fireplace"/>
    <x v="93"/>
    <d v="2019-10-22T00:00:00"/>
    <n v="1"/>
    <s v="Off Season"/>
    <n v="573"/>
    <s v="Jordan"/>
    <s v="Wilkinson"/>
    <s v="4911 Hazy  River  Edge"/>
    <s v="Boca Raton"/>
    <x v="0"/>
    <x v="1"/>
    <s v="xxxx-xxxx-xxxx-3005"/>
    <s v="Lars"/>
  </r>
  <r>
    <s v="2019-1223"/>
    <n v="205"/>
    <s v="Deluxe 2 Bedroom, 1 Bath with fireplace"/>
    <x v="93"/>
    <d v="2019-10-22T00:00:00"/>
    <n v="1"/>
    <s v="Off Season"/>
    <n v="552"/>
    <s v="Molly"/>
    <s v="Brock"/>
    <s v="1948 Merry  Dale  Valley"/>
    <s v="West Palm Beach"/>
    <x v="0"/>
    <x v="2"/>
    <s v=""/>
    <s v="Lars"/>
  </r>
  <r>
    <s v="2019-1224"/>
    <n v="303"/>
    <s v="Standard 3 Bedroom, 1 Bath"/>
    <x v="93"/>
    <d v="2019-10-22T00:00:00"/>
    <n v="1"/>
    <s v="Off Season"/>
    <n v="531"/>
    <s v="Layla"/>
    <s v="Burt"/>
    <s v="4938 Cinder  Rise  Vale"/>
    <s v="Covington"/>
    <x v="28"/>
    <x v="5"/>
    <s v=""/>
    <s v="Thoren"/>
  </r>
  <r>
    <s v="2019-1225"/>
    <n v="223"/>
    <s v="Deluxe 2 Bedroom, 2 Bath"/>
    <x v="93"/>
    <d v="2019-10-29T00:00:00"/>
    <n v="2"/>
    <s v="Off Season"/>
    <n v="1104"/>
    <s v="Khloe"/>
    <s v="Manning"/>
    <s v="4978 Dewy  Embers  Circle"/>
    <s v="Port St. Lucie"/>
    <x v="0"/>
    <x v="1"/>
    <s v="xxxx-xxxx-xxxx-7541"/>
    <s v="Lars"/>
  </r>
  <r>
    <s v="2019-1226"/>
    <n v="229"/>
    <s v="Deluxe 2 Bedroom, 2 Bath with hot tub"/>
    <x v="93"/>
    <d v="2019-10-22T00:00:00"/>
    <n v="1"/>
    <s v="Off Season"/>
    <n v="595"/>
    <s v="Chase"/>
    <s v="Rice"/>
    <s v="3250 Lazy  Horse  Lane"/>
    <s v="Dunwoody"/>
    <x v="14"/>
    <x v="3"/>
    <s v="xxxx-xxxx-xxxx-0166"/>
    <s v="Brooke"/>
  </r>
  <r>
    <s v="2019-1227"/>
    <n v="214"/>
    <s v="Deluxe 2 Bedroom, 1 Bath"/>
    <x v="93"/>
    <d v="2019-10-22T00:00:00"/>
    <n v="1"/>
    <s v="Off Season"/>
    <n v="531"/>
    <s v="Taylor"/>
    <s v="Mckenzie"/>
    <s v="3140 Umber  Log  Landing"/>
    <s v="Springfield"/>
    <x v="13"/>
    <x v="0"/>
    <s v="xxxx-xxxxxx-x6619"/>
    <s v="Thoren"/>
  </r>
  <r>
    <s v="2019-1228"/>
    <n v="302"/>
    <s v="Standard 3 Bedroom, 1 Bath with hot tub"/>
    <x v="93"/>
    <d v="2019-10-22T00:00:00"/>
    <n v="1"/>
    <s v="Off Season"/>
    <n v="573"/>
    <s v="Landon"/>
    <s v="Wells"/>
    <s v="3439 Quaking  Pine  Point"/>
    <s v="Leesburg"/>
    <x v="8"/>
    <x v="5"/>
    <s v=""/>
    <s v="Thoren"/>
  </r>
  <r>
    <s v="2019-1229"/>
    <n v="104"/>
    <s v="Deluxe 1 Bedroom, 1 Bath"/>
    <x v="93"/>
    <d v="2019-10-22T00:00:00"/>
    <n v="1"/>
    <s v="Off Season"/>
    <n v="446"/>
    <s v="Sophia"/>
    <s v="Mercer"/>
    <s v="315 Cinder  Fawn  Glen"/>
    <s v="Anderson"/>
    <x v="4"/>
    <x v="4"/>
    <s v="xxxx-xxxx-xxxx-2264"/>
    <s v="Thoren"/>
  </r>
  <r>
    <s v="2019-1230"/>
    <n v="226"/>
    <s v="Standard 2 Bedroom, 2 Bath"/>
    <x v="94"/>
    <d v="2019-10-29T00:00:00"/>
    <n v="1"/>
    <s v="Off Season"/>
    <n v="467"/>
    <s v="Evan"/>
    <s v="Roberts"/>
    <s v="2731 Silent  Barn  Edge"/>
    <s v="Southaven"/>
    <x v="24"/>
    <x v="3"/>
    <s v="xxxx-xxxx-xxxx-7288"/>
    <s v="Thoren"/>
  </r>
  <r>
    <s v="2019-1231"/>
    <n v="214"/>
    <s v="Deluxe 2 Bedroom, 1 Bath"/>
    <x v="94"/>
    <d v="2019-10-29T00:00:00"/>
    <n v="1"/>
    <s v="Off Season"/>
    <n v="531"/>
    <s v="Alexis"/>
    <s v="Rodriguez"/>
    <s v="466 Thunder  Timber  Dell"/>
    <s v="Pompano Beach"/>
    <x v="0"/>
    <x v="0"/>
    <s v="xxxx-xxxxxx-x1051"/>
    <s v="Lars"/>
  </r>
  <r>
    <s v="2019-1232"/>
    <n v="203"/>
    <s v="Deluxe 2 Bedroom, 1 Bath"/>
    <x v="94"/>
    <d v="2019-11-05T00:00:00"/>
    <n v="2"/>
    <s v="Off Season"/>
    <n v="1062"/>
    <s v="Savannah"/>
    <s v="Golden"/>
    <s v="3658 Quaking  Blossom  Stead"/>
    <s v="Sumter"/>
    <x v="3"/>
    <x v="1"/>
    <s v="xxxx-xxxx-xxxx-9669"/>
    <s v="Thoren"/>
  </r>
  <r>
    <s v="2019-1233"/>
    <n v="210"/>
    <s v="Standard 2 Bedroom, 1 Bath"/>
    <x v="94"/>
    <d v="2019-10-29T00:00:00"/>
    <n v="1"/>
    <s v="Off Season"/>
    <n v="446"/>
    <s v="Emma"/>
    <s v="Bowers"/>
    <s v="2728 Fallen Zephyr Path"/>
    <s v="Virginia Beach"/>
    <x v="8"/>
    <x v="2"/>
    <s v=""/>
    <s v="Thoren"/>
  </r>
  <r>
    <s v="2019-1234"/>
    <n v="302"/>
    <s v="Standard 3 Bedroom, 1 Bath with hot tub"/>
    <x v="94"/>
    <d v="2019-11-05T00:00:00"/>
    <n v="2"/>
    <s v="Off Season"/>
    <n v="1146"/>
    <s v="Nicholas"/>
    <s v="Baird"/>
    <s v="2896 Sleepy  Prairie  Pike"/>
    <s v="Lincoln Park"/>
    <x v="19"/>
    <x v="1"/>
    <s v="xxxx-xxxx-xxxx-1267"/>
    <s v="Thoren"/>
  </r>
  <r>
    <s v="2019-1235"/>
    <n v="205"/>
    <s v="Deluxe 2 Bedroom, 1 Bath with fireplace"/>
    <x v="94"/>
    <d v="2019-10-29T00:00:00"/>
    <n v="1"/>
    <s v="Off Season"/>
    <n v="552"/>
    <s v="Julia"/>
    <s v="Berger"/>
    <s v="3478 Clear  Leaf  Circle"/>
    <s v="Ames"/>
    <x v="25"/>
    <x v="0"/>
    <s v="xxxx-xxxxxx-x0951"/>
    <s v="Thoren"/>
  </r>
  <r>
    <s v="2019-1236"/>
    <n v="600"/>
    <s v="Standard 6 Bedroom, 4 Bath with fireplace"/>
    <x v="94"/>
    <d v="2019-10-29T00:00:00"/>
    <n v="1"/>
    <s v="Off Season"/>
    <n v="871"/>
    <s v="Julian"/>
    <s v="Humphrey"/>
    <s v="2347 Lazy  Pond  Stead"/>
    <s v="Doral"/>
    <x v="0"/>
    <x v="1"/>
    <s v="xxxx-xxxx-xxxx-9393"/>
    <s v="Lars"/>
  </r>
  <r>
    <s v="2019-1237"/>
    <n v="105"/>
    <s v="Deluxe 1 Bedroom, 1 Bath"/>
    <x v="94"/>
    <d v="2019-10-29T00:00:00"/>
    <n v="1"/>
    <s v="Off Season"/>
    <n v="446"/>
    <s v="Serenity"/>
    <s v="Hood"/>
    <s v="1792 Shady  Dale  Valley"/>
    <s v="Wheaton"/>
    <x v="9"/>
    <x v="1"/>
    <s v="xxxx-xxxx-xxxx-1157"/>
    <s v="Thoren"/>
  </r>
  <r>
    <s v="2019-1238"/>
    <n v="216"/>
    <s v="Standard 2 Bedroom, 2 Bath"/>
    <x v="94"/>
    <d v="2019-10-29T00:00:00"/>
    <n v="1"/>
    <s v="Off Season"/>
    <n v="467"/>
    <s v="Layla"/>
    <s v="Morrison"/>
    <s v="3917 Colonial Timber Pike"/>
    <s v="High Point"/>
    <x v="12"/>
    <x v="4"/>
    <s v="xxxx-xxxx-xxxx-4650"/>
    <s v="Thoren"/>
  </r>
  <r>
    <s v="2019-1239"/>
    <n v="217"/>
    <s v="Luxury 2 Bedroom, 2 Bath with fireplace"/>
    <x v="94"/>
    <d v="2019-11-05T00:00:00"/>
    <n v="2"/>
    <s v="Off Season"/>
    <n v="1486"/>
    <s v="Charlotte"/>
    <s v="Noble"/>
    <s v="3921 Wishing  Autumn  Trail"/>
    <s v="Sandy Springs"/>
    <x v="14"/>
    <x v="0"/>
    <s v="xxxx-xxxxxx-x6280"/>
    <s v="Brooke"/>
  </r>
  <r>
    <s v="2019-1240"/>
    <n v="224"/>
    <s v="Luxury 2 Bedroom, 2 Bath with fireplace"/>
    <x v="94"/>
    <d v="2019-10-29T00:00:00"/>
    <n v="1"/>
    <s v="Off Season"/>
    <n v="743"/>
    <s v="Gianna"/>
    <s v="Jarvis"/>
    <s v="4328 Iron  View  Valley"/>
    <s v="Smyrna"/>
    <x v="10"/>
    <x v="3"/>
    <s v="xxxx-xxxx-xxxx-9075"/>
    <s v="Thoren"/>
  </r>
  <r>
    <s v="2019-1241"/>
    <n v="204"/>
    <s v="Standard 2 Bedroom, 1 Bath"/>
    <x v="94"/>
    <d v="2019-10-29T00:00:00"/>
    <n v="1"/>
    <s v="Off Season"/>
    <n v="446"/>
    <s v="Hailey"/>
    <s v="Wong"/>
    <s v="3077 Colonial  Brook  Round"/>
    <s v="Mount Pleasant"/>
    <x v="3"/>
    <x v="3"/>
    <s v="xxxx-xxxx-xxxx-1467"/>
    <s v="Thoren"/>
  </r>
  <r>
    <s v="2019-1242"/>
    <n v="212"/>
    <s v="Deluxe 2 Bedroom, 1 Bath"/>
    <x v="94"/>
    <d v="2019-10-29T00:00:00"/>
    <n v="1"/>
    <s v="Off Season"/>
    <n v="531"/>
    <s v="Sophie"/>
    <s v="Pena"/>
    <s v="2685 Iron  Forest  Woods"/>
    <s v="Lexington"/>
    <x v="28"/>
    <x v="0"/>
    <s v="xxxx-xxxxxx-x5240"/>
    <s v="Thoren"/>
  </r>
  <r>
    <s v="2019-1243"/>
    <n v="225"/>
    <s v="Deluxe 2 Bedroom, 2 Bath with fireplace"/>
    <x v="94"/>
    <d v="2019-10-29T00:00:00"/>
    <n v="1"/>
    <s v="Off Season"/>
    <n v="573"/>
    <s v="Elizabeth"/>
    <s v="Bowers"/>
    <s v="4779 Crystal  Blossom  Round"/>
    <s v="Tampa"/>
    <x v="0"/>
    <x v="2"/>
    <s v=""/>
    <s v="Lars"/>
  </r>
  <r>
    <s v="2019-1244"/>
    <n v="100"/>
    <s v="Standard 1 Bedroom, 1 Bath"/>
    <x v="94"/>
    <d v="2019-10-29T00:00:00"/>
    <n v="1"/>
    <s v="Off Season"/>
    <n v="361"/>
    <s v="Connor"/>
    <s v="Oneal"/>
    <s v="4796 Fallen  Bear  Trail"/>
    <s v="Fort Pierce"/>
    <x v="0"/>
    <x v="1"/>
    <s v="xxxx-xxxx-xxxx-9057"/>
    <s v="Lars"/>
  </r>
  <r>
    <s v="2019-1245"/>
    <n v="206"/>
    <s v="Deluxe 2 Bedroom, 1 Bath"/>
    <x v="94"/>
    <d v="2019-11-05T00:00:00"/>
    <n v="2"/>
    <s v="Off Season"/>
    <n v="1062"/>
    <s v="Samuel"/>
    <s v="Greer"/>
    <s v="3622 Thunder  Grove  Crest"/>
    <s v="Hamilton"/>
    <x v="6"/>
    <x v="0"/>
    <s v="xxxx-xxxxxx-x5812"/>
    <s v="Thoren"/>
  </r>
  <r>
    <s v="2019-1246"/>
    <n v="103"/>
    <s v="Deluxe 1 Bedroom, 1 Bath"/>
    <x v="94"/>
    <d v="2019-10-29T00:00:00"/>
    <n v="1"/>
    <s v="Off Season"/>
    <n v="446"/>
    <s v="Joshua"/>
    <s v="Schwartz"/>
    <s v="2762 Blue  Panda  Dell"/>
    <s v="Eastvale"/>
    <x v="5"/>
    <x v="5"/>
    <s v=""/>
    <s v="Thoren"/>
  </r>
  <r>
    <s v="2019-1247"/>
    <n v="202"/>
    <s v="Luxury 2 Bedroom, 1 Bath with fireplace"/>
    <x v="94"/>
    <d v="2019-10-29T00:00:00"/>
    <n v="1"/>
    <s v="Off Season"/>
    <n v="722"/>
    <s v="Olivia"/>
    <s v="Vaughn"/>
    <s v="2518 Stony  Hickory  Avenue"/>
    <s v="Plainfield"/>
    <x v="31"/>
    <x v="0"/>
    <s v="xxxx-xxxxxx-x9222"/>
    <s v="Thoren"/>
  </r>
  <r>
    <s v="2019-1248"/>
    <n v="308"/>
    <s v="Deluxe 3 Bedroom, 2 Bath with fireplace and hot tub"/>
    <x v="94"/>
    <d v="2019-10-29T00:00:00"/>
    <n v="1"/>
    <s v="Off Season"/>
    <n v="701"/>
    <s v="Aaron"/>
    <s v="Mcconnell"/>
    <s v="2581 Velvet Barn Court"/>
    <s v="Bradenton"/>
    <x v="0"/>
    <x v="5"/>
    <s v=""/>
    <s v="Lars"/>
  </r>
  <r>
    <s v="2019-1249"/>
    <n v="208"/>
    <s v="Standard 2 Bedroom, 1 Bath"/>
    <x v="94"/>
    <d v="2019-11-05T00:00:00"/>
    <n v="2"/>
    <s v="Off Season"/>
    <n v="892"/>
    <s v="Jose"/>
    <s v="Herring"/>
    <s v="1804 Silent  Hickory  Highlands"/>
    <s v="Jeffersonville"/>
    <x v="4"/>
    <x v="1"/>
    <s v="xxxx-xxxx-xxxx-1335"/>
    <s v="Thoren"/>
  </r>
  <r>
    <s v="2019-1250"/>
    <n v="101"/>
    <s v="Standard 1 Bedroom, 1 Bath with fireplace"/>
    <x v="94"/>
    <d v="2019-10-29T00:00:00"/>
    <n v="1"/>
    <s v="Off Season"/>
    <n v="382"/>
    <s v="Caleb"/>
    <s v="Vaughan"/>
    <s v="4748 Silver Oak Arbor"/>
    <s v="Charleston"/>
    <x v="3"/>
    <x v="5"/>
    <s v=""/>
    <s v="Thoren"/>
  </r>
  <r>
    <s v="2019-1251"/>
    <n v="309"/>
    <s v="Luxury 3 Bedroom, 2 Bath with hot tub"/>
    <x v="94"/>
    <d v="2019-10-29T00:00:00"/>
    <n v="1"/>
    <s v="Off Season"/>
    <n v="850"/>
    <s v="James"/>
    <s v="Lowery"/>
    <s v="1780 Quiet  Mountain  Falls"/>
    <s v="Hendersonville"/>
    <x v="10"/>
    <x v="3"/>
    <s v="xxxx-xxxx-xxxx-4917"/>
    <s v="Thoren"/>
  </r>
  <r>
    <s v="2019-1252"/>
    <n v="220"/>
    <s v="Standard 2 Bedroom, 2 Bath with fireplace and hot tub"/>
    <x v="94"/>
    <d v="2019-10-29T00:00:00"/>
    <n v="1"/>
    <s v="Off Season"/>
    <n v="531"/>
    <s v="Sydney"/>
    <s v="Meyers"/>
    <s v="1353 Velvet  Log  Chase"/>
    <s v="Gainesville"/>
    <x v="0"/>
    <x v="3"/>
    <s v="xxxx-xxxx-xxxx-9597"/>
    <s v="Lars"/>
  </r>
  <r>
    <s v="2019-1253"/>
    <n v="225"/>
    <s v="Deluxe 2 Bedroom, 2 Bath with fireplace"/>
    <x v="95"/>
    <d v="2019-11-05T00:00:00"/>
    <n v="1"/>
    <s v="Off Season"/>
    <n v="573"/>
    <s v="Jayden"/>
    <s v="Vaughan"/>
    <s v="2424 Burning  Hickory  Canyon"/>
    <s v="Sumter"/>
    <x v="3"/>
    <x v="3"/>
    <s v="xxxx-xxxx-xxxx-7497"/>
    <s v="Thoren"/>
  </r>
  <r>
    <s v="2019-1254"/>
    <n v="221"/>
    <s v="Standard 2 Bedroom, 2 Bath"/>
    <x v="95"/>
    <d v="2019-11-05T00:00:00"/>
    <n v="1"/>
    <s v="Off Season"/>
    <n v="467"/>
    <s v="Sophia"/>
    <s v="Flowers"/>
    <s v="3395 Dusty  Gate  Stead"/>
    <s v="Huntersville"/>
    <x v="12"/>
    <x v="1"/>
    <s v="xxxx-xxxx-xxxx-4413"/>
    <s v="Thoren"/>
  </r>
  <r>
    <s v="2019-1255"/>
    <n v="215"/>
    <s v="Standard 2 Bedroom, 2 Bath"/>
    <x v="95"/>
    <d v="2019-11-12T00:00:00"/>
    <n v="2"/>
    <s v="Off Season"/>
    <n v="934"/>
    <s v="Christopher"/>
    <s v="Maynard"/>
    <s v="3921 Sunny  Treasure  Manor"/>
    <s v="Wilmington"/>
    <x v="1"/>
    <x v="1"/>
    <s v="xxxx-xxxx-xxxx-5369"/>
    <s v="Thoren"/>
  </r>
  <r>
    <s v="2019-1256"/>
    <n v="216"/>
    <s v="Standard 2 Bedroom, 2 Bath"/>
    <x v="95"/>
    <d v="2019-11-05T00:00:00"/>
    <n v="1"/>
    <s v="Off Season"/>
    <n v="467"/>
    <s v="Maya"/>
    <s v="Patton"/>
    <s v="4136 Velvet  Island  Chase"/>
    <s v="Pompano Beach"/>
    <x v="0"/>
    <x v="3"/>
    <s v="xxxx-xxxx-xxxx-7433"/>
    <s v="Lars"/>
  </r>
  <r>
    <s v="2019-1257"/>
    <n v="105"/>
    <s v="Deluxe 1 Bedroom, 1 Bath"/>
    <x v="95"/>
    <d v="2019-11-05T00:00:00"/>
    <n v="1"/>
    <s v="Off Season"/>
    <n v="446"/>
    <s v="Payton"/>
    <s v="Dejesus"/>
    <s v="1181 Misty Butterfly Court"/>
    <s v="Ormond Beach"/>
    <x v="0"/>
    <x v="1"/>
    <s v="xxxx-xxxx-xxxx-8651"/>
    <s v="Lars"/>
  </r>
  <r>
    <s v="2019-1258"/>
    <n v="224"/>
    <s v="Luxury 2 Bedroom, 2 Bath with fireplace"/>
    <x v="95"/>
    <d v="2019-11-12T00:00:00"/>
    <n v="2"/>
    <s v="Off Season"/>
    <n v="1486"/>
    <s v="Elijah"/>
    <s v="Nixon"/>
    <s v="45 Colonial  Barn  Landing"/>
    <s v="Hickory"/>
    <x v="12"/>
    <x v="3"/>
    <s v="xxxx-xxxx-xxxx-1858"/>
    <s v="Thoren"/>
  </r>
  <r>
    <s v="2019-1259"/>
    <n v="304"/>
    <s v="Standard 3 Bedroom, 1 Bath with hot tub"/>
    <x v="95"/>
    <d v="2019-11-05T00:00:00"/>
    <n v="1"/>
    <s v="Off Season"/>
    <n v="573"/>
    <s v="Parker"/>
    <s v="Gordon"/>
    <s v="1559 High  Bear  Mews"/>
    <s v="Largo"/>
    <x v="0"/>
    <x v="4"/>
    <s v="xxxx-xxxx-xxxx-4245"/>
    <s v="Lars"/>
  </r>
  <r>
    <s v="2019-1260"/>
    <n v="218"/>
    <s v="Deluxe 2 Bedroom, 2 Bath with fireplace"/>
    <x v="95"/>
    <d v="2019-11-12T00:00:00"/>
    <n v="2"/>
    <s v="Off Season"/>
    <n v="1146"/>
    <s v="Bella"/>
    <s v="Richards"/>
    <s v="2088 Gentle  Gate  Gate"/>
    <s v="Bryan"/>
    <x v="7"/>
    <x v="0"/>
    <s v="xxxx-xxxxxx-x1221"/>
    <s v="Thoren"/>
  </r>
  <r>
    <s v="2019-1261"/>
    <n v="219"/>
    <s v="Deluxe 2 Bedroom, 2 Bath with fireplace and hot tub"/>
    <x v="95"/>
    <d v="2019-11-05T00:00:00"/>
    <n v="1"/>
    <s v="Off Season"/>
    <n v="616"/>
    <s v="Ryan"/>
    <s v="Gay"/>
    <s v="628 Cinder  Prairie  Landing"/>
    <s v="Grand Junction"/>
    <x v="29"/>
    <x v="2"/>
    <s v=""/>
    <s v="Thoren"/>
  </r>
  <r>
    <s v="2019-1262"/>
    <n v="104"/>
    <s v="Deluxe 1 Bedroom, 1 Bath"/>
    <x v="95"/>
    <d v="2019-11-05T00:00:00"/>
    <n v="1"/>
    <s v="Off Season"/>
    <n v="446"/>
    <s v="Zoe"/>
    <s v="Swanson"/>
    <s v="2231 Broad Timber Meadow"/>
    <s v="Phenix City"/>
    <x v="21"/>
    <x v="3"/>
    <s v="xxxx-xxxx-xxxx-9393"/>
    <s v="Brooke"/>
  </r>
  <r>
    <s v="2019-1263"/>
    <n v="226"/>
    <s v="Standard 2 Bedroom, 2 Bath"/>
    <x v="95"/>
    <d v="2019-11-12T00:00:00"/>
    <n v="2"/>
    <s v="Off Season"/>
    <n v="934"/>
    <s v="Charlotte"/>
    <s v="Frye"/>
    <s v="3154 Sleepy  Berry  Ledge"/>
    <s v="San Antonio"/>
    <x v="7"/>
    <x v="0"/>
    <s v="xxxx-xxxxxx-x2385"/>
    <s v="Thoren"/>
  </r>
  <r>
    <s v="2019-1264"/>
    <n v="401"/>
    <s v="Luxury 4 Bedroom, 4 Bath"/>
    <x v="95"/>
    <d v="2019-11-05T00:00:00"/>
    <n v="1"/>
    <s v="Off Season"/>
    <n v="935"/>
    <s v="Blake"/>
    <s v="Pollard"/>
    <s v="4120 High  Nectar  Arbor"/>
    <s v="Titusville"/>
    <x v="0"/>
    <x v="0"/>
    <s v="xxxx-xxxxxx-x9621"/>
    <s v="Lars"/>
  </r>
  <r>
    <s v="2019-1265"/>
    <n v="202"/>
    <s v="Luxury 2 Bedroom, 1 Bath with fireplace"/>
    <x v="95"/>
    <d v="2019-11-05T00:00:00"/>
    <n v="1"/>
    <s v="Off Season"/>
    <n v="722"/>
    <s v="Daniel"/>
    <s v="Hawkins"/>
    <s v="4208 High  Lake  Trace"/>
    <s v="Davenport"/>
    <x v="25"/>
    <x v="3"/>
    <s v="xxxx-xxxx-xxxx-2628"/>
    <s v="Thoren"/>
  </r>
  <r>
    <s v="2019-1266"/>
    <n v="205"/>
    <s v="Deluxe 2 Bedroom, 1 Bath with fireplace"/>
    <x v="95"/>
    <d v="2019-11-05T00:00:00"/>
    <n v="1"/>
    <s v="Off Season"/>
    <n v="552"/>
    <s v="Addison"/>
    <s v="Burks"/>
    <s v="44 Little  Pine  Trail"/>
    <s v="Valdosta"/>
    <x v="14"/>
    <x v="5"/>
    <s v=""/>
    <s v="Brooke"/>
  </r>
  <r>
    <s v="2019-1267"/>
    <n v="214"/>
    <s v="Deluxe 2 Bedroom, 1 Bath"/>
    <x v="95"/>
    <d v="2019-11-12T00:00:00"/>
    <n v="2"/>
    <s v="Off Season"/>
    <n v="1062"/>
    <s v="Ayden"/>
    <s v="Walls"/>
    <s v="1007 Hazy  Pond  Landing"/>
    <s v="Charlottesville"/>
    <x v="8"/>
    <x v="0"/>
    <s v="xxxx-xxxxxx-x8128"/>
    <s v="Thoren"/>
  </r>
  <r>
    <s v="2019-1268"/>
    <n v="301"/>
    <s v="Luxury 3 Bedroom, 1 Bath with fireplace and hot tub"/>
    <x v="95"/>
    <d v="2019-11-05T00:00:00"/>
    <n v="1"/>
    <s v="Off Season"/>
    <n v="850"/>
    <s v="Lydia"/>
    <s v="Wright"/>
    <s v="350 Cozy  Goose  Avenue"/>
    <s v="Cutler Bay"/>
    <x v="0"/>
    <x v="4"/>
    <s v="xxxx-xxxx-xxxx-6456"/>
    <s v="Lars"/>
  </r>
  <r>
    <s v="2019-1269"/>
    <n v="311"/>
    <s v="Deluxe 3 Bedroom, 2 Bath"/>
    <x v="95"/>
    <d v="2019-11-12T00:00:00"/>
    <n v="2"/>
    <s v="Off Season"/>
    <n v="1274"/>
    <s v="Logan"/>
    <s v="Sanders"/>
    <s v="3531 Misty  Cloud  Lane"/>
    <s v="North Port"/>
    <x v="0"/>
    <x v="1"/>
    <s v="xxxx-xxxx-xxxx-6198"/>
    <s v="Lars"/>
  </r>
  <r>
    <s v="2019-1270"/>
    <n v="201"/>
    <s v="Standard 2 Bedroom, 1 Bath with fireplace and hot tub"/>
    <x v="95"/>
    <d v="2019-11-12T00:00:00"/>
    <n v="2"/>
    <s v="Off Season"/>
    <n v="1020"/>
    <s v="Sophia"/>
    <s v="Hunt"/>
    <s v="1591 Rustic  Zephyr  Nook"/>
    <s v="Bonita Springs"/>
    <x v="0"/>
    <x v="1"/>
    <s v="xxxx-xxxx-xxxx-9851"/>
    <s v="Lars"/>
  </r>
  <r>
    <s v="2019-1271"/>
    <n v="212"/>
    <s v="Deluxe 2 Bedroom, 1 Bath"/>
    <x v="95"/>
    <d v="2019-11-05T00:00:00"/>
    <n v="1"/>
    <s v="Off Season"/>
    <n v="531"/>
    <s v="Amelia"/>
    <s v="Atkins"/>
    <s v="4743 Burning  Lagoon  Farms"/>
    <s v="Cypress"/>
    <x v="5"/>
    <x v="0"/>
    <s v="xxxx-xxxxxx-x0561"/>
    <s v="Thoren"/>
  </r>
  <r>
    <s v="2019-1272"/>
    <n v="211"/>
    <s v="Luxury 2 Bedroom, 1 Bath with hot tub"/>
    <x v="95"/>
    <d v="2019-11-12T00:00:00"/>
    <n v="2"/>
    <s v="Off Season"/>
    <n v="1486"/>
    <s v="Gabriella"/>
    <s v="Roberson"/>
    <s v="432 Crystal  Beacon  Way"/>
    <s v="Cary"/>
    <x v="12"/>
    <x v="0"/>
    <s v="xxxx-xxxxxx-x6113"/>
    <s v="Thoren"/>
  </r>
  <r>
    <s v="2019-1273"/>
    <n v="402"/>
    <s v="Deluxe 4 Bedroom, 4 Bath with fireplace"/>
    <x v="95"/>
    <d v="2019-11-05T00:00:00"/>
    <n v="1"/>
    <s v="Off Season"/>
    <n v="786"/>
    <s v="Jordan"/>
    <s v="Johnston"/>
    <s v="2459 High  Rise  Pike"/>
    <s v="Mission Viejo"/>
    <x v="5"/>
    <x v="1"/>
    <s v="xxxx-xxxx-xxxx-7446"/>
    <s v="Thoren"/>
  </r>
  <r>
    <s v="2019-1274"/>
    <n v="228"/>
    <s v="Standard 2 Bedroom, 2 Bath"/>
    <x v="95"/>
    <d v="2019-11-05T00:00:00"/>
    <n v="1"/>
    <s v="Off Season"/>
    <n v="467"/>
    <s v="Owen"/>
    <s v="Skinner"/>
    <s v="4934 Round  Goose  Stead"/>
    <s v="Hickory"/>
    <x v="12"/>
    <x v="4"/>
    <s v="xxxx-xxxx-xxxx-4517"/>
    <s v="Thoren"/>
  </r>
  <r>
    <s v="2019-1275"/>
    <n v="216"/>
    <s v="Standard 2 Bedroom, 2 Bath"/>
    <x v="96"/>
    <d v="2019-11-12T00:00:00"/>
    <n v="1"/>
    <s v="Off Season"/>
    <n v="467"/>
    <s v="Scarlett"/>
    <s v="Gamble"/>
    <s v="4343 Merry  Pine  Bank"/>
    <s v="Auburn"/>
    <x v="21"/>
    <x v="0"/>
    <s v="xxxx-xxxxxx-x5020"/>
    <s v="Brooke"/>
  </r>
  <r>
    <s v="2019-1276"/>
    <n v="203"/>
    <s v="Deluxe 2 Bedroom, 1 Bath"/>
    <x v="96"/>
    <d v="2019-11-12T00:00:00"/>
    <n v="1"/>
    <s v="Off Season"/>
    <n v="531"/>
    <s v="Joseph"/>
    <s v="Sexton"/>
    <s v="2891 Gentle  Willow  Edge"/>
    <s v="Aventura"/>
    <x v="0"/>
    <x v="1"/>
    <s v="xxxx-xxxx-xxxx-4848"/>
    <s v="Lars"/>
  </r>
  <r>
    <s v="2019-1277"/>
    <n v="106"/>
    <s v="Deluxe 1 Bedroom, 1 Bath"/>
    <x v="96"/>
    <d v="2019-11-12T00:00:00"/>
    <n v="1"/>
    <s v="Off Season"/>
    <n v="446"/>
    <s v="Melanie"/>
    <s v="Hahn"/>
    <s v="3827 Clear  River  Farms"/>
    <s v="Lee's Summit"/>
    <x v="13"/>
    <x v="1"/>
    <s v="xxxx-xxxx-xxxx-6029"/>
    <s v="Thoren"/>
  </r>
  <r>
    <s v="2019-1278"/>
    <n v="213"/>
    <s v="Standard 2 Bedroom, 1 Bath with hot tub"/>
    <x v="96"/>
    <d v="2019-11-12T00:00:00"/>
    <n v="1"/>
    <s v="Off Season"/>
    <n v="488"/>
    <s v="Kaylee"/>
    <s v="Mooney"/>
    <s v="1230 Old  Shadow  Estates"/>
    <s v="Winston Salem"/>
    <x v="12"/>
    <x v="1"/>
    <s v="xxxx-xxxx-xxxx-6191"/>
    <s v="Thoren"/>
  </r>
  <r>
    <s v="2019-1279"/>
    <n v="100"/>
    <s v="Standard 1 Bedroom, 1 Bath"/>
    <x v="96"/>
    <d v="2019-11-12T00:00:00"/>
    <n v="1"/>
    <s v="Off Season"/>
    <n v="361"/>
    <s v="Jocelyn"/>
    <s v="Carrillo"/>
    <s v="4059 Lost  Creek  Arbor"/>
    <s v="Durham"/>
    <x v="12"/>
    <x v="1"/>
    <s v="xxxx-xxxx-xxxx-5209"/>
    <s v="Thoren"/>
  </r>
  <r>
    <s v="2019-1280"/>
    <n v="300"/>
    <s v="Standard 3 Bedroom, 1 Bath"/>
    <x v="96"/>
    <d v="2019-11-19T00:00:00"/>
    <n v="2"/>
    <s v="Off Season"/>
    <n v="1062"/>
    <s v="Grace"/>
    <s v="Lucas"/>
    <s v="4514 Silver Autumn Cove"/>
    <s v="Coral Gables"/>
    <x v="0"/>
    <x v="1"/>
    <s v="xxxx-xxxx-xxxx-0706"/>
    <s v="Lars"/>
  </r>
  <r>
    <s v="2019-1281"/>
    <n v="228"/>
    <s v="Standard 2 Bedroom, 2 Bath"/>
    <x v="96"/>
    <d v="2019-11-12T00:00:00"/>
    <n v="1"/>
    <s v="Off Season"/>
    <n v="467"/>
    <s v="Avery"/>
    <s v="Galloway"/>
    <s v="1418 Dusty  Pioneer  Acres"/>
    <s v="Mobile"/>
    <x v="21"/>
    <x v="3"/>
    <s v="xxxx-xxxx-xxxx-1074"/>
    <s v="Brooke"/>
  </r>
  <r>
    <s v="2019-1282"/>
    <n v="202"/>
    <s v="Luxury 2 Bedroom, 1 Bath with fireplace"/>
    <x v="96"/>
    <d v="2019-11-12T00:00:00"/>
    <n v="1"/>
    <s v="Off Season"/>
    <n v="722"/>
    <s v="Addison"/>
    <s v="Whitaker"/>
    <s v="4524 Cozy  Hickory  Trail"/>
    <s v="Bonita Springs"/>
    <x v="0"/>
    <x v="0"/>
    <s v="xxxx-xxxxxx-x5001"/>
    <s v="Lars"/>
  </r>
  <r>
    <s v="2019-1283"/>
    <n v="500"/>
    <s v="Deluxe 5 Bedroom, 3 Bath with fireplace and hot tub"/>
    <x v="96"/>
    <d v="2019-11-12T00:00:00"/>
    <n v="1"/>
    <s v="Off Season"/>
    <n v="892"/>
    <s v="Gabriella"/>
    <s v="Cantu"/>
    <s v="601 Silent Lake Swale"/>
    <s v="Charlottesville"/>
    <x v="8"/>
    <x v="4"/>
    <s v="xxxx-xxxx-xxxx-3978"/>
    <s v="Thoren"/>
  </r>
  <r>
    <s v="2019-1284"/>
    <n v="402"/>
    <s v="Deluxe 4 Bedroom, 4 Bath with fireplace"/>
    <x v="96"/>
    <d v="2019-11-19T00:00:00"/>
    <n v="2"/>
    <s v="Off Season"/>
    <n v="1572"/>
    <s v="Alexa"/>
    <s v="Koch"/>
    <s v="3754 Little Pioneer Ridge"/>
    <s v="Clarksville"/>
    <x v="10"/>
    <x v="0"/>
    <s v="xxxx-xxxxxx-x4392"/>
    <s v="Thoren"/>
  </r>
  <r>
    <s v="2019-1285"/>
    <n v="217"/>
    <s v="Luxury 2 Bedroom, 2 Bath with fireplace"/>
    <x v="96"/>
    <d v="2019-11-12T00:00:00"/>
    <n v="1"/>
    <s v="Off Season"/>
    <n v="743"/>
    <s v="Owen"/>
    <s v="Sellers"/>
    <s v="3744 Cotton  Deer  Court"/>
    <s v="Jacksonville"/>
    <x v="12"/>
    <x v="0"/>
    <s v="xxxx-xxxxxx-x2233"/>
    <s v="Thoren"/>
  </r>
  <r>
    <s v="2019-1286"/>
    <n v="306"/>
    <s v="Standard 3 Bedroom, 2 Bath"/>
    <x v="96"/>
    <d v="2019-11-12T00:00:00"/>
    <n v="1"/>
    <s v="Off Season"/>
    <n v="552"/>
    <s v="Stella"/>
    <s v="Williamson"/>
    <s v="2483 Middle  Pond  Place"/>
    <s v="Sandy Springs"/>
    <x v="14"/>
    <x v="2"/>
    <s v=""/>
    <s v="Brooke"/>
  </r>
  <r>
    <s v="2019-1287"/>
    <n v="219"/>
    <s v="Deluxe 2 Bedroom, 2 Bath with fireplace and hot tub"/>
    <x v="96"/>
    <d v="2019-11-12T00:00:00"/>
    <n v="1"/>
    <s v="Off Season"/>
    <n v="616"/>
    <s v="Zachary"/>
    <s v="Potter"/>
    <s v="955 Heather  Blossom  Grove"/>
    <s v="Layton"/>
    <x v="45"/>
    <x v="1"/>
    <s v="xxxx-xxxx-xxxx-0255"/>
    <s v="Thoren"/>
  </r>
  <r>
    <s v="2019-1288"/>
    <n v="103"/>
    <s v="Deluxe 1 Bedroom, 1 Bath"/>
    <x v="96"/>
    <d v="2019-11-12T00:00:00"/>
    <n v="1"/>
    <s v="Off Season"/>
    <n v="446"/>
    <s v="Payton"/>
    <s v="Moon"/>
    <s v="2953 Cotton  Lake  Avenue"/>
    <s v="Alexandria"/>
    <x v="8"/>
    <x v="1"/>
    <s v="xxxx-xxxx-xxxx-7266"/>
    <s v="Thoren"/>
  </r>
  <r>
    <s v="2019-1289"/>
    <n v="225"/>
    <s v="Deluxe 2 Bedroom, 2 Bath with fireplace"/>
    <x v="96"/>
    <d v="2019-11-12T00:00:00"/>
    <n v="1"/>
    <s v="Off Season"/>
    <n v="573"/>
    <s v="Kylie"/>
    <s v="Frank"/>
    <s v="2775 Colonial  Apple  Lane"/>
    <s v="Plantation"/>
    <x v="0"/>
    <x v="0"/>
    <s v="xxxx-xxxxxx-x5248"/>
    <s v="Lars"/>
  </r>
  <r>
    <s v="2019-1290"/>
    <n v="501"/>
    <s v="Standard 5 Bedroom, 4 Bath"/>
    <x v="96"/>
    <d v="2019-11-12T00:00:00"/>
    <n v="1"/>
    <s v="Off Season"/>
    <n v="765"/>
    <s v="John"/>
    <s v="Holman"/>
    <s v="2948 Iron Willow Bend"/>
    <s v="Chattanooga"/>
    <x v="10"/>
    <x v="0"/>
    <s v="xxxx-xxxxxx-x3221"/>
    <s v="Thoren"/>
  </r>
  <r>
    <s v="2019-1291"/>
    <n v="221"/>
    <s v="Standard 2 Bedroom, 2 Bath"/>
    <x v="96"/>
    <d v="2019-11-19T00:00:00"/>
    <n v="2"/>
    <s v="Off Season"/>
    <n v="934"/>
    <s v="Ashley"/>
    <s v="Doyle"/>
    <s v="1705 Misty  Hickory  Path"/>
    <s v="Peachtree Corners"/>
    <x v="14"/>
    <x v="3"/>
    <s v="xxxx-xxxx-xxxx-5712"/>
    <s v="Brooke"/>
  </r>
  <r>
    <s v="2019-1292"/>
    <n v="200"/>
    <s v="Deluxe 2 Bedroom, 1 Bath with fireplace"/>
    <x v="96"/>
    <d v="2019-11-19T00:00:00"/>
    <n v="2"/>
    <s v="Off Season"/>
    <n v="1104"/>
    <s v="John"/>
    <s v="Sellers"/>
    <s v="4644 Round  Rabbit  Glade"/>
    <s v="Savannah"/>
    <x v="14"/>
    <x v="3"/>
    <s v="xxxx-xxxx-xxxx-5384"/>
    <s v="Brooke"/>
  </r>
  <r>
    <s v="2019-1293"/>
    <n v="312"/>
    <s v="Standard 3 Bedroom, 3 Bath with fireplace"/>
    <x v="96"/>
    <d v="2019-11-12T00:00:00"/>
    <n v="1"/>
    <s v="Off Season"/>
    <n v="595"/>
    <s v="Ethan"/>
    <s v="Ford"/>
    <s v="2141 Silent  Willow  Meadow"/>
    <s v="Palm Bay"/>
    <x v="0"/>
    <x v="3"/>
    <s v="xxxx-xxxx-xxxx-3020"/>
    <s v="Lars"/>
  </r>
  <r>
    <s v="2019-1294"/>
    <n v="304"/>
    <s v="Standard 3 Bedroom, 1 Bath with hot tub"/>
    <x v="96"/>
    <d v="2019-11-12T00:00:00"/>
    <n v="1"/>
    <s v="Off Season"/>
    <n v="573"/>
    <s v="Jocelyn"/>
    <s v="Todd"/>
    <s v="1669 Rocky  Mountain  Chase"/>
    <s v="Pompano Beach"/>
    <x v="0"/>
    <x v="4"/>
    <s v="xxxx-xxxx-xxxx-9708"/>
    <s v="Lars"/>
  </r>
  <r>
    <s v="2019-1295"/>
    <n v="600"/>
    <s v="Standard 6 Bedroom, 4 Bath with fireplace"/>
    <x v="96"/>
    <d v="2019-11-19T00:00:00"/>
    <n v="2"/>
    <s v="Off Season"/>
    <n v="1742"/>
    <s v="Carson"/>
    <s v="Garza"/>
    <s v="1531 Amber  Bear  Knoll"/>
    <s v="Cranston"/>
    <x v="2"/>
    <x v="3"/>
    <s v="xxxx-xxxx-xxxx-7293"/>
    <s v="Thoren"/>
  </r>
  <r>
    <s v="2019-1296"/>
    <n v="229"/>
    <s v="Deluxe 2 Bedroom, 2 Bath with hot tub"/>
    <x v="96"/>
    <d v="2019-11-12T00:00:00"/>
    <n v="1"/>
    <s v="Off Season"/>
    <n v="595"/>
    <s v="Luis"/>
    <s v="Nicholson"/>
    <s v="1141 Broad  Rise  Ridge"/>
    <s v="Johns Creek"/>
    <x v="14"/>
    <x v="1"/>
    <s v="xxxx-xxxx-xxxx-9968"/>
    <s v="Brooke"/>
  </r>
  <r>
    <s v="2019-1297"/>
    <n v="308"/>
    <s v="Deluxe 3 Bedroom, 2 Bath with fireplace and hot tub"/>
    <x v="96"/>
    <d v="2019-11-12T00:00:00"/>
    <n v="1"/>
    <s v="Off Season"/>
    <n v="701"/>
    <s v="Nolan"/>
    <s v="Butler"/>
    <s v="2743 Jagged  Mountain  Falls"/>
    <s v="New York"/>
    <x v="18"/>
    <x v="3"/>
    <s v="xxxx-xxxx-xxxx-3998"/>
    <s v="Thoren"/>
  </r>
  <r>
    <s v="2019-1298"/>
    <n v="205"/>
    <s v="Deluxe 2 Bedroom, 1 Bath with fireplace"/>
    <x v="96"/>
    <d v="2019-11-19T00:00:00"/>
    <n v="2"/>
    <s v="Off Season"/>
    <n v="1104"/>
    <s v="Brandon"/>
    <s v="Little"/>
    <s v="1938 Cinder Brook Trace, Apt 114"/>
    <s v="Hendersonville"/>
    <x v="10"/>
    <x v="5"/>
    <s v=""/>
    <s v="Thoren"/>
  </r>
  <r>
    <s v="2019-1299"/>
    <n v="310"/>
    <s v="Luxury 3 Bedroom, 2 Bath with fireplace"/>
    <x v="96"/>
    <d v="2019-11-19T00:00:00"/>
    <n v="2"/>
    <s v="Off Season"/>
    <n v="1656"/>
    <s v="Joshua"/>
    <s v="Gates"/>
    <s v="3225 Golden Brook Crest"/>
    <s v="Lakeland"/>
    <x v="0"/>
    <x v="0"/>
    <s v="xxxx-xxxxxx-x8857"/>
    <s v="Lars"/>
  </r>
  <r>
    <s v="2019-1300"/>
    <n v="305"/>
    <s v="Deluxe 3 Bedroom, 2 Bath with fireplace and hot tub"/>
    <x v="96"/>
    <d v="2019-11-12T00:00:00"/>
    <n v="1"/>
    <s v="Off Season"/>
    <n v="701"/>
    <s v="Carter"/>
    <s v="Vinson"/>
    <s v="3827 Jagged  Hickory  Ridge"/>
    <s v="Valdosta"/>
    <x v="14"/>
    <x v="3"/>
    <s v="xxxx-xxxx-xxxx-2418"/>
    <s v="Brooke"/>
  </r>
  <r>
    <s v="2019-1301"/>
    <n v="220"/>
    <s v="Standard 2 Bedroom, 2 Bath with fireplace and hot tub"/>
    <x v="96"/>
    <d v="2019-11-12T00:00:00"/>
    <n v="1"/>
    <s v="Off Season"/>
    <n v="531"/>
    <s v="Adrian"/>
    <s v="Lewis"/>
    <s v="2571 Lazy  View  Gate"/>
    <s v="Winston Salem"/>
    <x v="12"/>
    <x v="5"/>
    <s v=""/>
    <s v="Thoren"/>
  </r>
  <r>
    <s v="2019-1302"/>
    <n v="209"/>
    <s v="Deluxe 2 Bedroom, 1 Bath"/>
    <x v="96"/>
    <d v="2019-11-19T00:00:00"/>
    <n v="2"/>
    <s v="Off Season"/>
    <n v="1062"/>
    <s v="Genesis"/>
    <s v="Berry"/>
    <s v="1782 Crystal  Barn  Arbor"/>
    <s v="Sumter"/>
    <x v="3"/>
    <x v="0"/>
    <s v="xxxx-xxxxxx-x8202"/>
    <s v="Thoren"/>
  </r>
  <r>
    <s v="2019-1303"/>
    <n v="313"/>
    <s v="Standard 3 Bedroom, 3 Bath with hot tub"/>
    <x v="96"/>
    <d v="2019-11-12T00:00:00"/>
    <n v="1"/>
    <s v="Off Season"/>
    <n v="616"/>
    <s v="Kaitlyn"/>
    <s v="Guerra"/>
    <s v="72 Tawny  Bear  Highlands"/>
    <s v="Lodi"/>
    <x v="5"/>
    <x v="5"/>
    <s v=""/>
    <s v="Thoren"/>
  </r>
  <r>
    <s v="2019-1304"/>
    <n v="223"/>
    <s v="Deluxe 2 Bedroom, 2 Bath"/>
    <x v="96"/>
    <d v="2019-11-12T00:00:00"/>
    <n v="1"/>
    <s v="Off Season"/>
    <n v="552"/>
    <s v="Lauren"/>
    <s v="Boone"/>
    <s v="4267 Amber  Apple  Manor"/>
    <s v="Hialeah"/>
    <x v="0"/>
    <x v="0"/>
    <s v="xxxx-xxxxxx-x1008"/>
    <s v="Lars"/>
  </r>
  <r>
    <s v="2019-1305"/>
    <n v="102"/>
    <s v="Deluxe 1 Bedroom, 1 Bath with hot tub"/>
    <x v="96"/>
    <d v="2019-11-12T00:00:00"/>
    <n v="1"/>
    <s v="Off Season"/>
    <n v="488"/>
    <s v="Owen"/>
    <s v="Holland"/>
    <s v="603 Silver  Leaf  Knoll"/>
    <s v="High Point"/>
    <x v="12"/>
    <x v="0"/>
    <s v="xxxx-xxxxxx-x6488"/>
    <s v="Thoren"/>
  </r>
  <r>
    <s v="2019-1306"/>
    <n v="400"/>
    <s v="Standard 4 Bedroom, 3 Bath"/>
    <x v="96"/>
    <d v="2019-11-12T00:00:00"/>
    <n v="1"/>
    <s v="Off Season"/>
    <n v="658"/>
    <s v="Maya"/>
    <s v="Hale"/>
    <s v="606 Silent  Barn  Trace"/>
    <s v="Holyoke"/>
    <x v="11"/>
    <x v="5"/>
    <s v=""/>
    <s v="Thoren"/>
  </r>
  <r>
    <s v="2019-1307"/>
    <n v="312"/>
    <s v="Standard 3 Bedroom, 3 Bath with fireplace"/>
    <x v="97"/>
    <d v="2019-11-19T00:00:00"/>
    <n v="1"/>
    <s v="Off Season"/>
    <n v="595"/>
    <s v="Sebastian"/>
    <s v="Blake"/>
    <s v="2519 Silent Hills Promenade"/>
    <s v="Tampa"/>
    <x v="0"/>
    <x v="0"/>
    <s v="xxxx-xxxxxx-x2783"/>
    <s v="Lars"/>
  </r>
  <r>
    <s v="2019-1308"/>
    <n v="106"/>
    <s v="Deluxe 1 Bedroom, 1 Bath"/>
    <x v="97"/>
    <d v="2019-11-26T00:00:00"/>
    <n v="2"/>
    <s v="Off Season"/>
    <n v="892"/>
    <s v="London"/>
    <s v="Rhodes"/>
    <s v="4972 Wishing  Grove  Promenade"/>
    <s v="Madison"/>
    <x v="27"/>
    <x v="1"/>
    <s v="xxxx-xxxx-xxxx-8019"/>
    <s v="Thoren"/>
  </r>
  <r>
    <s v="2019-1309"/>
    <n v="208"/>
    <s v="Standard 2 Bedroom, 1 Bath"/>
    <x v="97"/>
    <d v="2019-11-19T00:00:00"/>
    <n v="1"/>
    <s v="Off Season"/>
    <n v="446"/>
    <s v="Chase"/>
    <s v="Sweeney"/>
    <s v="3007 Dewy  Log  Manor"/>
    <s v="Oakland Park"/>
    <x v="0"/>
    <x v="4"/>
    <s v="xxxx-xxxx-xxxx-8674"/>
    <s v="Lars"/>
  </r>
  <r>
    <s v="2019-1310"/>
    <n v="210"/>
    <s v="Standard 2 Bedroom, 1 Bath"/>
    <x v="97"/>
    <d v="2019-11-19T00:00:00"/>
    <n v="1"/>
    <s v="Off Season"/>
    <n v="446"/>
    <s v="Ryan"/>
    <s v="Hatfield"/>
    <s v="1313 Lazy Apple Jetty"/>
    <s v="Knoxville"/>
    <x v="10"/>
    <x v="5"/>
    <s v=""/>
    <s v="Thoren"/>
  </r>
  <r>
    <s v="2019-1311"/>
    <n v="306"/>
    <s v="Standard 3 Bedroom, 2 Bath"/>
    <x v="97"/>
    <d v="2019-11-19T00:00:00"/>
    <n v="1"/>
    <s v="Off Season"/>
    <n v="552"/>
    <s v="Alexis"/>
    <s v="Pate"/>
    <s v="3964 Golden River Arbor"/>
    <s v="Auburn"/>
    <x v="21"/>
    <x v="3"/>
    <s v="xxxx-xxxx-xxxx-1699"/>
    <s v="Brooke"/>
  </r>
  <r>
    <s v="2019-1312"/>
    <n v="227"/>
    <s v="Deluxe 2 Bedroom, 2 Bath"/>
    <x v="97"/>
    <d v="2019-11-19T00:00:00"/>
    <n v="1"/>
    <s v="Off Season"/>
    <n v="552"/>
    <s v="Allison"/>
    <s v="Silva"/>
    <s v="2522 Gentle  Willow  Woods"/>
    <s v="Corpus Christi"/>
    <x v="7"/>
    <x v="5"/>
    <s v=""/>
    <s v="Thoren"/>
  </r>
  <r>
    <s v="2019-1313"/>
    <n v="226"/>
    <s v="Standard 2 Bedroom, 2 Bath"/>
    <x v="97"/>
    <d v="2019-11-19T00:00:00"/>
    <n v="1"/>
    <s v="Off Season"/>
    <n v="467"/>
    <s v="Landon"/>
    <s v="Buchanan"/>
    <s v="4121 Cozy Barn Lane"/>
    <s v="Peachtree Corners"/>
    <x v="14"/>
    <x v="0"/>
    <s v="xxxx-xxxxxx-x1706"/>
    <s v="Brooke"/>
  </r>
  <r>
    <s v="2019-1314"/>
    <n v="217"/>
    <s v="Luxury 2 Bedroom, 2 Bath with fireplace"/>
    <x v="97"/>
    <d v="2019-11-19T00:00:00"/>
    <n v="1"/>
    <s v="Off Season"/>
    <n v="743"/>
    <s v="Serenity"/>
    <s v="Vaughan"/>
    <s v="1304 Wishing  Forest  Place"/>
    <s v="Baltimore"/>
    <x v="44"/>
    <x v="5"/>
    <s v=""/>
    <s v="Thoren"/>
  </r>
  <r>
    <s v="2019-1315"/>
    <n v="211"/>
    <s v="Luxury 2 Bedroom, 1 Bath with hot tub"/>
    <x v="97"/>
    <d v="2019-11-19T00:00:00"/>
    <n v="1"/>
    <s v="Off Season"/>
    <n v="743"/>
    <s v="Justin"/>
    <s v="Molina"/>
    <s v="234 Round  Willow  Park"/>
    <s v="Savannah"/>
    <x v="14"/>
    <x v="0"/>
    <s v="xxxx-xxxxxx-x9148"/>
    <s v="Brooke"/>
  </r>
  <r>
    <s v="2019-1316"/>
    <n v="203"/>
    <s v="Deluxe 2 Bedroom, 1 Bath"/>
    <x v="97"/>
    <d v="2019-11-19T00:00:00"/>
    <n v="1"/>
    <s v="Off Season"/>
    <n v="531"/>
    <s v="Chloe"/>
    <s v="Simmons"/>
    <s v="4556 Rustic  Willow  Woods"/>
    <s v="San Antonio"/>
    <x v="7"/>
    <x v="3"/>
    <s v="xxxx-xxxx-xxxx-6830"/>
    <s v="Thoren"/>
  </r>
  <r>
    <s v="2019-1317"/>
    <n v="313"/>
    <s v="Standard 3 Bedroom, 3 Bath with hot tub"/>
    <x v="97"/>
    <d v="2019-11-19T00:00:00"/>
    <n v="1"/>
    <s v="Off Season"/>
    <n v="616"/>
    <s v="Alex"/>
    <s v="Morton"/>
    <s v="4910 Wishing  Wagon  Terrace"/>
    <s v="Lexington"/>
    <x v="28"/>
    <x v="1"/>
    <s v="xxxx-xxxx-xxxx-5130"/>
    <s v="Thoren"/>
  </r>
  <r>
    <s v="2019-1318"/>
    <n v="103"/>
    <s v="Deluxe 1 Bedroom, 1 Bath"/>
    <x v="97"/>
    <d v="2019-11-19T00:00:00"/>
    <n v="1"/>
    <s v="Off Season"/>
    <n v="446"/>
    <s v="Ella"/>
    <s v="Armstrong"/>
    <s v="348 Stony  Log  Acres"/>
    <s v="Hoover"/>
    <x v="21"/>
    <x v="4"/>
    <s v="xxxx-xxxx-xxxx-8862"/>
    <s v="Brooke"/>
  </r>
  <r>
    <s v="2019-1319"/>
    <n v="220"/>
    <s v="Standard 2 Bedroom, 2 Bath with fireplace and hot tub"/>
    <x v="97"/>
    <d v="2019-11-19T00:00:00"/>
    <n v="1"/>
    <s v="Off Season"/>
    <n v="531"/>
    <s v="Brayden"/>
    <s v="Booth"/>
    <s v="4864 Noble  Pond  Jetty"/>
    <s v="Wheeling"/>
    <x v="9"/>
    <x v="1"/>
    <s v="xxxx-xxxx-xxxx-4271"/>
    <s v="Thoren"/>
  </r>
  <r>
    <s v="2019-1320"/>
    <n v="207"/>
    <s v="Standard 2 Bedroom, 1 Bath"/>
    <x v="97"/>
    <d v="2019-11-19T00:00:00"/>
    <n v="1"/>
    <s v="Off Season"/>
    <n v="446"/>
    <s v="Christopher"/>
    <s v="Houston"/>
    <s v="3793 Red Treasure Bank"/>
    <s v="Beloit"/>
    <x v="27"/>
    <x v="1"/>
    <s v="xxxx-xxxx-xxxx-3153"/>
    <s v="Thoren"/>
  </r>
  <r>
    <s v="2019-1321"/>
    <n v="309"/>
    <s v="Luxury 3 Bedroom, 2 Bath with hot tub"/>
    <x v="97"/>
    <d v="2019-11-19T00:00:00"/>
    <n v="1"/>
    <s v="Off Season"/>
    <n v="850"/>
    <s v="Sophie"/>
    <s v="Walton"/>
    <s v="2575 Golden  Branch  Ridge"/>
    <s v="Anaheim"/>
    <x v="5"/>
    <x v="1"/>
    <s v="xxxx-xxxx-xxxx-4557"/>
    <s v="Thoren"/>
  </r>
  <r>
    <s v="2019-1322"/>
    <n v="301"/>
    <s v="Luxury 3 Bedroom, 1 Bath with fireplace and hot tub"/>
    <x v="97"/>
    <d v="2019-11-26T00:00:00"/>
    <n v="2"/>
    <s v="Off Season"/>
    <n v="1700"/>
    <s v="Max"/>
    <s v="Haynes"/>
    <s v="1897 Jagged Forest Edge"/>
    <s v="Pembroke Pines"/>
    <x v="0"/>
    <x v="1"/>
    <s v="xxxx-xxxx-xxxx-5666"/>
    <s v="Lars"/>
  </r>
  <r>
    <s v="2019-1323"/>
    <n v="225"/>
    <s v="Deluxe 2 Bedroom, 2 Bath with fireplace"/>
    <x v="97"/>
    <d v="2019-11-26T00:00:00"/>
    <n v="2"/>
    <s v="Off Season"/>
    <n v="1146"/>
    <s v="Charlotte"/>
    <s v="Cortez"/>
    <s v="4402 Old  Panda  Pike"/>
    <s v="Hallandale Beach"/>
    <x v="0"/>
    <x v="0"/>
    <s v="xxxx-xxxxxx-x6565"/>
    <s v="Lars"/>
  </r>
  <r>
    <s v="2019-1324"/>
    <n v="501"/>
    <s v="Standard 5 Bedroom, 4 Bath"/>
    <x v="97"/>
    <d v="2019-11-19T00:00:00"/>
    <n v="1"/>
    <s v="Off Season"/>
    <n v="765"/>
    <s v="Bryson"/>
    <s v="Hansen"/>
    <s v="2790 Burning  Horse  Glen"/>
    <s v="Nashville"/>
    <x v="10"/>
    <x v="3"/>
    <s v="xxxx-xxxx-xxxx-1886"/>
    <s v="Thoren"/>
  </r>
  <r>
    <s v="2019-1325"/>
    <n v="314"/>
    <s v="Luxury 3 Bedroom, 3 Bath"/>
    <x v="97"/>
    <d v="2019-11-19T00:00:00"/>
    <n v="1"/>
    <s v="Off Season"/>
    <n v="828"/>
    <s v="Cameron"/>
    <s v="Hutchinson"/>
    <s v="4776 Tawny  Autumn  Valley"/>
    <s v="Cape Girardeau"/>
    <x v="13"/>
    <x v="4"/>
    <s v="xxxx-xxxx-xxxx-9255"/>
    <s v="Thoren"/>
  </r>
  <r>
    <s v="2019-1326"/>
    <n v="212"/>
    <s v="Deluxe 2 Bedroom, 1 Bath"/>
    <x v="97"/>
    <d v="2019-11-19T00:00:00"/>
    <n v="1"/>
    <s v="Off Season"/>
    <n v="531"/>
    <s v="Juan"/>
    <s v="Harrington"/>
    <s v="4404 Lazy  Pine  Court"/>
    <s v="Wheaton"/>
    <x v="9"/>
    <x v="4"/>
    <s v="xxxx-xxxx-xxxx-5379"/>
    <s v="Thoren"/>
  </r>
  <r>
    <s v="2019-1327"/>
    <n v="400"/>
    <s v="Standard 4 Bedroom, 3 Bath"/>
    <x v="97"/>
    <d v="2019-11-19T00:00:00"/>
    <n v="1"/>
    <s v="Off Season"/>
    <n v="658"/>
    <s v="Payton"/>
    <s v="White"/>
    <s v="4144 High  Prairie  Way"/>
    <s v="Las Vegas"/>
    <x v="42"/>
    <x v="4"/>
    <s v="xxxx-xxxx-xxxx-6571"/>
    <s v="Thoren"/>
  </r>
  <r>
    <s v="2019-1328"/>
    <n v="105"/>
    <s v="Deluxe 1 Bedroom, 1 Bath"/>
    <x v="97"/>
    <d v="2019-12-03T00:00:00"/>
    <n v="3"/>
    <s v="Off Season"/>
    <n v="1338"/>
    <s v="Luis"/>
    <s v="Cortez"/>
    <s v="1768 Rustic  Cider  Edge"/>
    <s v="New York"/>
    <x v="18"/>
    <x v="3"/>
    <s v="xxxx-xxxx-xxxx-9963"/>
    <s v="Thoren"/>
  </r>
  <r>
    <s v="2019-1329"/>
    <n v="304"/>
    <s v="Standard 3 Bedroom, 1 Bath with hot tub"/>
    <x v="97"/>
    <d v="2019-11-19T00:00:00"/>
    <n v="1"/>
    <s v="Off Season"/>
    <n v="573"/>
    <s v="Katherine"/>
    <s v="Orr"/>
    <s v="76 Old  Autumn  Edge"/>
    <s v="Huntersville"/>
    <x v="12"/>
    <x v="2"/>
    <s v=""/>
    <s v="Thoren"/>
  </r>
  <r>
    <s v="2019-1330"/>
    <n v="305"/>
    <s v="Deluxe 3 Bedroom, 2 Bath with fireplace and hot tub"/>
    <x v="97"/>
    <d v="2019-11-19T00:00:00"/>
    <n v="1"/>
    <s v="Off Season"/>
    <n v="701"/>
    <s v="Bella"/>
    <s v="Hammond"/>
    <s v="503 Quiet  Robin  Edge"/>
    <s v="Texas City"/>
    <x v="7"/>
    <x v="3"/>
    <s v="xxxx-xxxx-xxxx-0135"/>
    <s v="Thoren"/>
  </r>
  <r>
    <s v="2019-1331"/>
    <n v="104"/>
    <s v="Deluxe 1 Bedroom, 1 Bath"/>
    <x v="97"/>
    <d v="2019-11-19T00:00:00"/>
    <n v="1"/>
    <s v="Off Season"/>
    <n v="446"/>
    <s v="Chloe"/>
    <s v="Blanchard"/>
    <s v="2414 Merry  River  Swale"/>
    <s v="North Lauderdale"/>
    <x v="0"/>
    <x v="3"/>
    <s v="xxxx-xxxx-xxxx-0485"/>
    <s v="Lars"/>
  </r>
  <r>
    <s v="2019-1332"/>
    <n v="302"/>
    <s v="Standard 3 Bedroom, 1 Bath with hot tub"/>
    <x v="97"/>
    <d v="2019-11-26T00:00:00"/>
    <n v="2"/>
    <s v="Off Season"/>
    <n v="1146"/>
    <s v="Brianna"/>
    <s v="Hanson"/>
    <s v="2641 Jagged  Embers  Dell"/>
    <s v="Reno"/>
    <x v="42"/>
    <x v="5"/>
    <s v=""/>
    <s v="Thoren"/>
  </r>
  <r>
    <s v="2019-1333"/>
    <n v="216"/>
    <s v="Standard 2 Bedroom, 2 Bath"/>
    <x v="97"/>
    <d v="2019-11-19T00:00:00"/>
    <n v="1"/>
    <s v="Off Season"/>
    <n v="467"/>
    <s v="Alex"/>
    <s v="Franks"/>
    <s v="3202 Easy  Grove  Glade"/>
    <s v="Lima"/>
    <x v="6"/>
    <x v="3"/>
    <s v="xxxx-xxxx-xxxx-6360"/>
    <s v="Thoren"/>
  </r>
  <r>
    <s v="2019-1334"/>
    <n v="204"/>
    <s v="Standard 2 Bedroom, 1 Bath"/>
    <x v="97"/>
    <d v="2019-11-19T00:00:00"/>
    <n v="1"/>
    <s v="Off Season"/>
    <n v="446"/>
    <s v="Madelyn"/>
    <s v="Vaughan"/>
    <s v="2781 Burning  Autumn  Gate"/>
    <s v="Addison"/>
    <x v="9"/>
    <x v="0"/>
    <s v="xxxx-xxxxxx-x4618"/>
    <s v="Thoren"/>
  </r>
  <r>
    <s v="2019-1335"/>
    <n v="303"/>
    <s v="Standard 3 Bedroom, 1 Bath"/>
    <x v="97"/>
    <d v="2019-11-19T00:00:00"/>
    <n v="1"/>
    <s v="Off Season"/>
    <n v="531"/>
    <s v="Andrew"/>
    <s v="Mccall"/>
    <s v="151 Cozy  Berry  Park"/>
    <s v="Macon"/>
    <x v="14"/>
    <x v="5"/>
    <s v=""/>
    <s v="Brooke"/>
  </r>
  <r>
    <s v="2019-1336"/>
    <n v="303"/>
    <s v="Standard 3 Bedroom, 1 Bath"/>
    <x v="98"/>
    <d v="2019-11-26T00:00:00"/>
    <n v="1"/>
    <s v="Season"/>
    <n v="625"/>
    <s v="Sebastian"/>
    <s v="Mccarthy"/>
    <s v="1986 Round  Bluff  Cove"/>
    <s v="Altamonte Springs"/>
    <x v="0"/>
    <x v="1"/>
    <s v="xxxx-xxxx-xxxx-3182"/>
    <s v="Lars"/>
  </r>
  <r>
    <s v="2019-1337"/>
    <n v="209"/>
    <s v="Deluxe 2 Bedroom, 1 Bath"/>
    <x v="98"/>
    <d v="2019-12-03T00:00:00"/>
    <n v="2"/>
    <s v="Season"/>
    <n v="1250"/>
    <s v="Jack"/>
    <s v="Joyner"/>
    <s v="1015 Umber Dale Arbor"/>
    <s v="Huntington Park"/>
    <x v="5"/>
    <x v="1"/>
    <s v="xxxx-xxxx-xxxx-3389"/>
    <s v="Thoren"/>
  </r>
  <r>
    <s v="2019-1338"/>
    <n v="500"/>
    <s v="Deluxe 5 Bedroom, 3 Bath with fireplace and hot tub"/>
    <x v="98"/>
    <d v="2019-12-03T00:00:00"/>
    <n v="2"/>
    <s v="Season"/>
    <n v="2100"/>
    <s v="Jocelyn"/>
    <s v="Clements"/>
    <s v="365 Old  Lake  Farms"/>
    <s v="Richmond"/>
    <x v="8"/>
    <x v="3"/>
    <s v="xxxx-xxxx-xxxx-3684"/>
    <s v="Thoren"/>
  </r>
  <r>
    <s v="2019-1339"/>
    <n v="204"/>
    <s v="Standard 2 Bedroom, 1 Bath"/>
    <x v="98"/>
    <d v="2019-12-03T00:00:00"/>
    <n v="2"/>
    <s v="Season"/>
    <n v="1050"/>
    <s v="Parker"/>
    <s v="Richard"/>
    <s v="1563 Merry  Prairie  Gate"/>
    <s v="Arlington Heights"/>
    <x v="9"/>
    <x v="1"/>
    <s v="xxxx-xxxx-xxxx-9446"/>
    <s v="Thoren"/>
  </r>
  <r>
    <s v="2019-1340"/>
    <n v="226"/>
    <s v="Standard 2 Bedroom, 2 Bath"/>
    <x v="98"/>
    <d v="2019-12-03T00:00:00"/>
    <n v="2"/>
    <s v="Season"/>
    <n v="1100"/>
    <s v="Natalie"/>
    <s v="Vance"/>
    <s v="2521 Round  Pony  Nook"/>
    <s v="Hoffman Estates"/>
    <x v="9"/>
    <x v="3"/>
    <s v="xxxx-xxxx-xxxx-8150"/>
    <s v="Thoren"/>
  </r>
  <r>
    <s v="2019-1341"/>
    <n v="400"/>
    <s v="Standard 4 Bedroom, 3 Bath"/>
    <x v="98"/>
    <d v="2019-11-26T00:00:00"/>
    <n v="1"/>
    <s v="Season"/>
    <n v="775"/>
    <s v="Tyler"/>
    <s v="Dyer"/>
    <s v="471 Jagged  Willow  Circle"/>
    <s v="Columbus"/>
    <x v="14"/>
    <x v="1"/>
    <s v="xxxx-xxxx-xxxx-1972"/>
    <s v="Brooke"/>
  </r>
  <r>
    <s v="2019-1342"/>
    <n v="215"/>
    <s v="Standard 2 Bedroom, 2 Bath"/>
    <x v="98"/>
    <d v="2019-11-26T00:00:00"/>
    <n v="1"/>
    <s v="Season"/>
    <n v="550"/>
    <s v="Sarah"/>
    <s v="Deleon"/>
    <s v="1254 Green  Apple  Trace"/>
    <s v="Hickory"/>
    <x v="12"/>
    <x v="0"/>
    <s v="xxxx-xxxxxx-x4521"/>
    <s v="Thoren"/>
  </r>
  <r>
    <s v="2019-1343"/>
    <n v="305"/>
    <s v="Deluxe 3 Bedroom, 2 Bath with fireplace and hot tub"/>
    <x v="98"/>
    <d v="2019-11-26T00:00:00"/>
    <n v="1"/>
    <s v="Season"/>
    <n v="825"/>
    <s v="Landon"/>
    <s v="Sanders"/>
    <s v="4955 Hazy  Island  Ridge"/>
    <s v="Tuscaloosa"/>
    <x v="21"/>
    <x v="0"/>
    <s v="xxxx-xxxxxx-x3280"/>
    <s v="Brooke"/>
  </r>
  <r>
    <s v="2019-1344"/>
    <n v="201"/>
    <s v="Standard 2 Bedroom, 1 Bath with fireplace and hot tub"/>
    <x v="98"/>
    <d v="2019-11-26T00:00:00"/>
    <n v="1"/>
    <s v="Season"/>
    <n v="600"/>
    <s v="Riley"/>
    <s v="Burke"/>
    <s v="4413 Dewy  Timber  Acres"/>
    <s v="Ormond Beach"/>
    <x v="0"/>
    <x v="3"/>
    <s v="xxxx-xxxx-xxxx-0091"/>
    <s v="Lars"/>
  </r>
  <r>
    <s v="2019-1345"/>
    <n v="212"/>
    <s v="Deluxe 2 Bedroom, 1 Bath"/>
    <x v="98"/>
    <d v="2019-11-26T00:00:00"/>
    <n v="1"/>
    <s v="Season"/>
    <n v="625"/>
    <s v="Kayla"/>
    <s v="Roth"/>
    <s v="1550 Stony  Goose  Chase"/>
    <s v="Taylorsville"/>
    <x v="45"/>
    <x v="3"/>
    <s v="xxxx-xxxx-xxxx-0282"/>
    <s v="Thoren"/>
  </r>
  <r>
    <s v="2019-1346"/>
    <n v="307"/>
    <s v="Standard 3 Bedroom, 2 Bath"/>
    <x v="98"/>
    <d v="2019-11-26T00:00:00"/>
    <n v="1"/>
    <s v="Season"/>
    <n v="650"/>
    <s v="Ashley"/>
    <s v="Hyde"/>
    <s v="528 Dewy  Pond  Grove"/>
    <s v="Upland"/>
    <x v="5"/>
    <x v="5"/>
    <s v=""/>
    <s v="Thoren"/>
  </r>
  <r>
    <s v="2019-1347"/>
    <n v="218"/>
    <s v="Deluxe 2 Bedroom, 2 Bath with fireplace"/>
    <x v="98"/>
    <d v="2019-12-03T00:00:00"/>
    <n v="2"/>
    <s v="Season"/>
    <n v="1350"/>
    <s v="Makayla"/>
    <s v="Valentine"/>
    <s v="3707 Shady  Hickory  Pike"/>
    <s v="Joliet"/>
    <x v="9"/>
    <x v="3"/>
    <s v="xxxx-xxxx-xxxx-1340"/>
    <s v="Thoren"/>
  </r>
  <r>
    <s v="2019-1348"/>
    <n v="104"/>
    <s v="Deluxe 1 Bedroom, 1 Bath"/>
    <x v="98"/>
    <d v="2019-11-26T00:00:00"/>
    <n v="1"/>
    <s v="Season"/>
    <n v="525"/>
    <s v="Layla"/>
    <s v="Cortez"/>
    <s v="3613 Quaking Gate Chase, Apt 50"/>
    <s v="Peachtree Corners"/>
    <x v="14"/>
    <x v="3"/>
    <s v="xxxx-xxxx-xxxx-7190"/>
    <s v="Brooke"/>
  </r>
  <r>
    <s v="2019-1349"/>
    <n v="101"/>
    <s v="Standard 1 Bedroom, 1 Bath with fireplace"/>
    <x v="98"/>
    <d v="2019-11-26T00:00:00"/>
    <n v="1"/>
    <s v="Season"/>
    <n v="450"/>
    <s v="Kaylee"/>
    <s v="Atkinson"/>
    <s v="2280 Silent  Fawn  Stead"/>
    <s v="Melbourne"/>
    <x v="0"/>
    <x v="1"/>
    <s v="xxxx-xxxx-xxxx-3344"/>
    <s v="Lars"/>
  </r>
  <r>
    <s v="2019-1350"/>
    <n v="203"/>
    <s v="Deluxe 2 Bedroom, 1 Bath"/>
    <x v="98"/>
    <d v="2019-11-26T00:00:00"/>
    <n v="1"/>
    <s v="Season"/>
    <n v="625"/>
    <s v="Olivia"/>
    <s v="Preston"/>
    <s v="2612 Cinder Fawn Dell"/>
    <s v="Baton Rouge"/>
    <x v="15"/>
    <x v="1"/>
    <s v="xxxx-xxxx-xxxx-1626"/>
    <s v="Thoren"/>
  </r>
  <r>
    <s v="2019-1351"/>
    <n v="100"/>
    <s v="Standard 1 Bedroom, 1 Bath"/>
    <x v="98"/>
    <d v="2019-11-26T00:00:00"/>
    <n v="1"/>
    <s v="Season"/>
    <n v="425"/>
    <s v="Kayla"/>
    <s v="Vang"/>
    <s v="4961 Lost  Log  Mews"/>
    <s v="Boca Raton"/>
    <x v="0"/>
    <x v="5"/>
    <s v=""/>
    <s v="Lars"/>
  </r>
  <r>
    <s v="2019-1352"/>
    <n v="208"/>
    <s v="Standard 2 Bedroom, 1 Bath"/>
    <x v="98"/>
    <d v="2019-11-26T00:00:00"/>
    <n v="1"/>
    <s v="Season"/>
    <n v="525"/>
    <s v="Adrian"/>
    <s v="Sexton"/>
    <s v="4525 Quiet  Deer  Dell"/>
    <s v="Pine Bluff"/>
    <x v="23"/>
    <x v="1"/>
    <s v="xxxx-xxxx-xxxx-4497"/>
    <s v="Thoren"/>
  </r>
  <r>
    <s v="2019-1353"/>
    <n v="300"/>
    <s v="Standard 3 Bedroom, 1 Bath"/>
    <x v="98"/>
    <d v="2019-11-26T00:00:00"/>
    <n v="1"/>
    <s v="Season"/>
    <n v="625"/>
    <s v="Daniel"/>
    <s v="Juarez"/>
    <s v="602 Stony Zephyr Manor"/>
    <s v="Nashville"/>
    <x v="10"/>
    <x v="2"/>
    <s v=""/>
    <s v="Thoren"/>
  </r>
  <r>
    <s v="2019-1354"/>
    <n v="202"/>
    <s v="Luxury 2 Bedroom, 1 Bath with fireplace"/>
    <x v="98"/>
    <d v="2019-12-03T00:00:00"/>
    <n v="2"/>
    <s v="Season"/>
    <n v="1700"/>
    <s v="Noah"/>
    <s v="Glenn"/>
    <s v="1940 Old  Quail  Glade"/>
    <s v="Spanish Fork"/>
    <x v="45"/>
    <x v="3"/>
    <s v="xxxx-xxxx-xxxx-8279"/>
    <s v="Thoren"/>
  </r>
  <r>
    <s v="2019-1355"/>
    <n v="401"/>
    <s v="Luxury 4 Bedroom, 4 Bath"/>
    <x v="98"/>
    <d v="2019-11-26T00:00:00"/>
    <n v="1"/>
    <s v="Season"/>
    <n v="1100"/>
    <s v="Hannah"/>
    <s v="Boyle"/>
    <s v="4044 Lazy  Island  Grove"/>
    <s v="Spartanburg"/>
    <x v="3"/>
    <x v="3"/>
    <s v="xxxx-xxxx-xxxx-2240"/>
    <s v="Thoren"/>
  </r>
  <r>
    <s v="2019-1356"/>
    <n v="217"/>
    <s v="Luxury 2 Bedroom, 2 Bath with fireplace"/>
    <x v="98"/>
    <d v="2019-12-03T00:00:00"/>
    <n v="2"/>
    <s v="Season"/>
    <n v="1750"/>
    <s v="Leah"/>
    <s v="Tucker"/>
    <s v="1655 Indian  Blossom  Isle"/>
    <s v="Elmhurst"/>
    <x v="9"/>
    <x v="1"/>
    <s v="xxxx-xxxx-xxxx-3467"/>
    <s v="Thoren"/>
  </r>
  <r>
    <s v="2019-1357"/>
    <n v="222"/>
    <s v="Luxury 2 Bedroom, 2 Bath"/>
    <x v="98"/>
    <d v="2019-11-26T00:00:00"/>
    <n v="1"/>
    <s v="Season"/>
    <n v="850"/>
    <s v="Gabriella"/>
    <s v="Bauer"/>
    <s v="2420 Thunder  Hickory  Meadow"/>
    <s v="Olympia"/>
    <x v="20"/>
    <x v="1"/>
    <s v="xxxx-xxxx-xxxx-1941"/>
    <s v="Thoren"/>
  </r>
  <r>
    <s v="2019-1358"/>
    <n v="210"/>
    <s v="Standard 2 Bedroom, 1 Bath"/>
    <x v="98"/>
    <d v="2019-12-03T00:00:00"/>
    <n v="2"/>
    <s v="Season"/>
    <n v="1050"/>
    <s v="Sofia"/>
    <s v="Carrillo"/>
    <s v="3997 Hazy  Pioneer  Crest"/>
    <s v="Cape Coral"/>
    <x v="0"/>
    <x v="1"/>
    <s v="xxxx-xxxx-xxxx-1445"/>
    <s v="Lars"/>
  </r>
  <r>
    <s v="2019-1359"/>
    <n v="600"/>
    <s v="Standard 6 Bedroom, 4 Bath with fireplace"/>
    <x v="98"/>
    <d v="2019-11-26T00:00:00"/>
    <n v="1"/>
    <s v="Season"/>
    <n v="1025"/>
    <s v="Isabella"/>
    <s v="Doyle"/>
    <s v="4064 Sunny  Butterfly  Knoll"/>
    <s v="West Palm Beach"/>
    <x v="0"/>
    <x v="3"/>
    <s v="xxxx-xxxx-xxxx-5562"/>
    <s v="Lars"/>
  </r>
  <r>
    <s v="2019-1360"/>
    <n v="315"/>
    <s v="Standard 3 Bedroom, 3 Bath"/>
    <x v="98"/>
    <d v="2019-11-26T00:00:00"/>
    <n v="1"/>
    <s v="Season"/>
    <n v="675"/>
    <s v="Sebastian"/>
    <s v="Barr"/>
    <s v="1499 Quiet Blossom Terrace"/>
    <s v="Winter Garden"/>
    <x v="0"/>
    <x v="5"/>
    <s v=""/>
    <s v="Lars"/>
  </r>
  <r>
    <s v="2019-1361"/>
    <n v="207"/>
    <s v="Standard 2 Bedroom, 1 Bath"/>
    <x v="98"/>
    <d v="2019-11-26T00:00:00"/>
    <n v="1"/>
    <s v="Season"/>
    <n v="525"/>
    <s v="Kayla"/>
    <s v="Cleveland"/>
    <s v="1281 Sleepy  Deer  Hollow"/>
    <s v="Chico"/>
    <x v="5"/>
    <x v="3"/>
    <s v="xxxx-xxxx-xxxx-1047"/>
    <s v="Thoren"/>
  </r>
  <r>
    <s v="2019-1362"/>
    <n v="227"/>
    <s v="Deluxe 2 Bedroom, 2 Bath"/>
    <x v="98"/>
    <d v="2019-11-26T00:00:00"/>
    <n v="1"/>
    <s v="Season"/>
    <n v="650"/>
    <s v="Dylan"/>
    <s v="Ratliff"/>
    <s v="2083 Green  Leaf  Corner"/>
    <s v="Porterville"/>
    <x v="5"/>
    <x v="3"/>
    <s v="xxxx-xxxx-xxxx-9051"/>
    <s v="Thoren"/>
  </r>
  <r>
    <s v="2019-1363"/>
    <n v="216"/>
    <s v="Standard 2 Bedroom, 2 Bath"/>
    <x v="98"/>
    <d v="2019-11-26T00:00:00"/>
    <n v="1"/>
    <s v="Season"/>
    <n v="550"/>
    <s v="Alexandra"/>
    <s v="Burton"/>
    <s v="4133 Honey  Fox  Run"/>
    <s v="Melbourne"/>
    <x v="0"/>
    <x v="2"/>
    <s v=""/>
    <s v="Lars"/>
  </r>
  <r>
    <s v="2019-1364"/>
    <n v="220"/>
    <s v="Standard 2 Bedroom, 2 Bath with fireplace and hot tub"/>
    <x v="98"/>
    <d v="2019-11-26T00:00:00"/>
    <n v="1"/>
    <s v="Season"/>
    <n v="625"/>
    <s v="Lydia"/>
    <s v="Mooney"/>
    <s v="1414 Crystal  Pine  Circle"/>
    <s v="Sunrise"/>
    <x v="0"/>
    <x v="0"/>
    <s v="xxxx-xxxxxx-x1559"/>
    <s v="Lars"/>
  </r>
  <r>
    <s v="2019-1365"/>
    <n v="402"/>
    <s v="Deluxe 4 Bedroom, 4 Bath with fireplace"/>
    <x v="98"/>
    <d v="2019-11-26T00:00:00"/>
    <n v="1"/>
    <s v="Season"/>
    <n v="925"/>
    <s v="Ethan"/>
    <s v="Gregory"/>
    <s v="2430 Honey  Horse  Gate"/>
    <s v="Coral Springs"/>
    <x v="0"/>
    <x v="5"/>
    <s v=""/>
    <s v="Lars"/>
  </r>
  <r>
    <s v="2019-1366"/>
    <n v="219"/>
    <s v="Deluxe 2 Bedroom, 2 Bath with fireplace and hot tub"/>
    <x v="98"/>
    <d v="2019-11-26T00:00:00"/>
    <n v="1"/>
    <s v="Season"/>
    <n v="725"/>
    <s v="Alexander"/>
    <s v="Kramer"/>
    <s v="4125 Grand  Spring  Woods"/>
    <s v="Portsmouth"/>
    <x v="8"/>
    <x v="1"/>
    <s v="xxxx-xxxx-xxxx-3038"/>
    <s v="Thoren"/>
  </r>
  <r>
    <s v="2019-1367"/>
    <n v="229"/>
    <s v="Deluxe 2 Bedroom, 2 Bath with hot tub"/>
    <x v="98"/>
    <d v="2019-11-26T00:00:00"/>
    <n v="1"/>
    <s v="Season"/>
    <n v="700"/>
    <s v="Bentley"/>
    <s v="Horn"/>
    <s v="2543 Dewy  Pioneer  Avenue"/>
    <s v="Burlington"/>
    <x v="12"/>
    <x v="1"/>
    <s v="xxxx-xxxx-xxxx-4072"/>
    <s v="Thoren"/>
  </r>
  <r>
    <s v="2019-1368"/>
    <n v="211"/>
    <s v="Luxury 2 Bedroom, 1 Bath with hot tub"/>
    <x v="98"/>
    <d v="2019-11-26T00:00:00"/>
    <n v="1"/>
    <s v="Season"/>
    <n v="875"/>
    <s v="Caroline"/>
    <s v="Mckenzie"/>
    <s v="1391 Lazy Embers Court"/>
    <s v="Greenville"/>
    <x v="3"/>
    <x v="0"/>
    <s v="xxxx-xxxxxx-x3690"/>
    <s v="Thoren"/>
  </r>
  <r>
    <s v="2019-1369"/>
    <n v="213"/>
    <s v="Standard 2 Bedroom, 1 Bath with hot tub"/>
    <x v="98"/>
    <d v="2019-12-10T00:00:00"/>
    <n v="3"/>
    <s v="Season"/>
    <n v="1725"/>
    <s v="Caleb"/>
    <s v="Waller"/>
    <s v="6 Golden  Quail  Park"/>
    <s v="Germantown"/>
    <x v="10"/>
    <x v="1"/>
    <s v="xxxx-xxxx-xxxx-3396"/>
    <s v="Thoren"/>
  </r>
  <r>
    <s v="2019-1370"/>
    <n v="205"/>
    <s v="Deluxe 2 Bedroom, 1 Bath with fireplace"/>
    <x v="98"/>
    <d v="2019-11-26T00:00:00"/>
    <n v="1"/>
    <s v="Season"/>
    <n v="650"/>
    <s v="Kylie"/>
    <s v="Waters"/>
    <s v="3743 Golden  Goose  Nook"/>
    <s v="Sanford"/>
    <x v="0"/>
    <x v="3"/>
    <s v="xxxx-xxxx-xxxx-4135"/>
    <s v="Lars"/>
  </r>
  <r>
    <s v="2019-1371"/>
    <n v="206"/>
    <s v="Deluxe 2 Bedroom, 1 Bath"/>
    <x v="98"/>
    <d v="2019-11-26T00:00:00"/>
    <n v="1"/>
    <s v="Season"/>
    <n v="625"/>
    <s v="Jack"/>
    <s v="Waller"/>
    <s v="2602 High  Branch  Park"/>
    <s v="Savannah"/>
    <x v="14"/>
    <x v="3"/>
    <s v="xxxx-xxxx-xxxx-8395"/>
    <s v="Brooke"/>
  </r>
  <r>
    <s v="2019-1372"/>
    <n v="312"/>
    <s v="Standard 3 Bedroom, 3 Bath with fireplace"/>
    <x v="98"/>
    <d v="2019-12-03T00:00:00"/>
    <n v="2"/>
    <s v="Season"/>
    <n v="1400"/>
    <s v="Samuel"/>
    <s v="Mueller"/>
    <s v="3806 Grand  Mountain  Ridge"/>
    <s v="Coral Springs"/>
    <x v="0"/>
    <x v="4"/>
    <s v="xxxx-xxxx-xxxx-0439"/>
    <s v="Lars"/>
  </r>
  <r>
    <s v="2019-1373"/>
    <n v="212"/>
    <s v="Deluxe 2 Bedroom, 1 Bath"/>
    <x v="99"/>
    <d v="2019-12-03T00:00:00"/>
    <n v="1"/>
    <s v="Off Season"/>
    <n v="531"/>
    <s v="Justin"/>
    <s v="Richard"/>
    <s v="569 Indian  Branch  Promenade"/>
    <s v="Miramar"/>
    <x v="0"/>
    <x v="3"/>
    <s v="xxxx-xxxx-xxxx-0989"/>
    <s v="Lars"/>
  </r>
  <r>
    <s v="2019-1374"/>
    <n v="225"/>
    <s v="Deluxe 2 Bedroom, 2 Bath with fireplace"/>
    <x v="99"/>
    <d v="2019-12-03T00:00:00"/>
    <n v="1"/>
    <s v="Off Season"/>
    <n v="573"/>
    <s v="Brooke"/>
    <s v="Parks"/>
    <s v="2673 Sunny  Pioneer  Way"/>
    <s v="Altamonte Springs"/>
    <x v="0"/>
    <x v="1"/>
    <s v="xxxx-xxxx-xxxx-3416"/>
    <s v="Lars"/>
  </r>
  <r>
    <s v="2019-1375"/>
    <n v="401"/>
    <s v="Luxury 4 Bedroom, 4 Bath"/>
    <x v="99"/>
    <d v="2019-12-03T00:00:00"/>
    <n v="1"/>
    <s v="Off Season"/>
    <n v="935"/>
    <s v="Mackenzie"/>
    <s v="Lara"/>
    <s v="4072 Quaking  Elk  Mews"/>
    <s v="Plantation"/>
    <x v="0"/>
    <x v="1"/>
    <s v="xxxx-xxxx-xxxx-6340"/>
    <s v="Lars"/>
  </r>
  <r>
    <s v="2019-1376"/>
    <n v="100"/>
    <s v="Standard 1 Bedroom, 1 Bath"/>
    <x v="99"/>
    <d v="2019-12-10T00:00:00"/>
    <n v="2"/>
    <s v="Off Season"/>
    <n v="722"/>
    <s v="Jayden"/>
    <s v="Parsons"/>
    <s v="1403 Rocky  Blossom  Dell"/>
    <s v="Rialto"/>
    <x v="5"/>
    <x v="4"/>
    <s v="xxxx-xxxx-xxxx-3738"/>
    <s v="Thoren"/>
  </r>
  <r>
    <s v="2019-1377"/>
    <n v="229"/>
    <s v="Deluxe 2 Bedroom, 2 Bath with hot tub"/>
    <x v="99"/>
    <d v="2019-12-03T00:00:00"/>
    <n v="1"/>
    <s v="Off Season"/>
    <n v="595"/>
    <s v="Aubree"/>
    <s v="Morton"/>
    <s v="1877 Jagged  Pond  Woods"/>
    <s v="Greenville"/>
    <x v="12"/>
    <x v="3"/>
    <s v="xxxx-xxxx-xxxx-6433"/>
    <s v="Thoren"/>
  </r>
  <r>
    <s v="2019-1378"/>
    <n v="311"/>
    <s v="Deluxe 3 Bedroom, 2 Bath"/>
    <x v="99"/>
    <d v="2019-12-03T00:00:00"/>
    <n v="1"/>
    <s v="Off Season"/>
    <n v="637"/>
    <s v="Destiny"/>
    <s v="Buchanan"/>
    <s v="2716 Merry  Robin  Jetty"/>
    <s v="Davie"/>
    <x v="0"/>
    <x v="0"/>
    <s v="xxxx-xxxxxx-x3715"/>
    <s v="Lars"/>
  </r>
  <r>
    <s v="2019-1379"/>
    <n v="102"/>
    <s v="Deluxe 1 Bedroom, 1 Bath with hot tub"/>
    <x v="99"/>
    <d v="2019-12-03T00:00:00"/>
    <n v="1"/>
    <s v="Off Season"/>
    <n v="488"/>
    <s v="Savannah"/>
    <s v="Marquez"/>
    <s v="2088 Umber  Pony  Park"/>
    <s v="Valdosta"/>
    <x v="14"/>
    <x v="2"/>
    <s v=""/>
    <s v="Brooke"/>
  </r>
  <r>
    <s v="2019-1380"/>
    <n v="222"/>
    <s v="Luxury 2 Bedroom, 2 Bath"/>
    <x v="99"/>
    <d v="2019-12-03T00:00:00"/>
    <n v="1"/>
    <s v="Off Season"/>
    <n v="722"/>
    <s v="Colton"/>
    <s v="Wilkins"/>
    <s v="1077 Green  Brook  Cove"/>
    <s v="Palm Bay"/>
    <x v="0"/>
    <x v="5"/>
    <s v=""/>
    <s v="Lars"/>
  </r>
  <r>
    <s v="2019-1381"/>
    <n v="215"/>
    <s v="Standard 2 Bedroom, 2 Bath"/>
    <x v="99"/>
    <d v="2019-12-03T00:00:00"/>
    <n v="1"/>
    <s v="Off Season"/>
    <n v="467"/>
    <s v="Brooke"/>
    <s v="Stone"/>
    <s v="3345 Burning  Willow  Trail"/>
    <s v="Hendersonville"/>
    <x v="10"/>
    <x v="0"/>
    <s v="xxxx-xxxxxx-x0465"/>
    <s v="Thoren"/>
  </r>
  <r>
    <s v="2019-1382"/>
    <n v="203"/>
    <s v="Deluxe 2 Bedroom, 1 Bath"/>
    <x v="99"/>
    <d v="2019-12-03T00:00:00"/>
    <n v="1"/>
    <s v="Off Season"/>
    <n v="531"/>
    <s v="Julia"/>
    <s v="Sanchez"/>
    <s v="4987 Round  Horse  Bend"/>
    <s v="Macon"/>
    <x v="14"/>
    <x v="0"/>
    <s v="xxxx-xxxxxx-x8069"/>
    <s v="Brooke"/>
  </r>
  <r>
    <s v="2019-1383"/>
    <n v="224"/>
    <s v="Luxury 2 Bedroom, 2 Bath with fireplace"/>
    <x v="99"/>
    <d v="2019-12-03T00:00:00"/>
    <n v="1"/>
    <s v="Off Season"/>
    <n v="743"/>
    <s v="Angel"/>
    <s v="Simon"/>
    <s v="3536 Merry Quail Estates"/>
    <s v="Peachtree Corners"/>
    <x v="14"/>
    <x v="5"/>
    <s v=""/>
    <s v="Brooke"/>
  </r>
  <r>
    <s v="2019-1384"/>
    <n v="207"/>
    <s v="Standard 2 Bedroom, 1 Bath"/>
    <x v="99"/>
    <d v="2019-12-03T00:00:00"/>
    <n v="1"/>
    <s v="Off Season"/>
    <n v="446"/>
    <s v="Avery"/>
    <s v="Frazier"/>
    <s v="344 Broad  Anchor  Swale"/>
    <s v="Lauderhill"/>
    <x v="0"/>
    <x v="2"/>
    <s v=""/>
    <s v="Lars"/>
  </r>
  <r>
    <s v="2019-1385"/>
    <n v="219"/>
    <s v="Deluxe 2 Bedroom, 2 Bath with fireplace and hot tub"/>
    <x v="99"/>
    <d v="2019-12-03T00:00:00"/>
    <n v="1"/>
    <s v="Off Season"/>
    <n v="616"/>
    <s v="Ayden"/>
    <s v="Church"/>
    <s v="4950 Old  Island  Ridge"/>
    <s v="Wilson"/>
    <x v="12"/>
    <x v="4"/>
    <s v="xxxx-xxxx-xxxx-0847"/>
    <s v="Thoren"/>
  </r>
  <r>
    <s v="2019-1386"/>
    <n v="400"/>
    <s v="Standard 4 Bedroom, 3 Bath"/>
    <x v="99"/>
    <d v="2019-12-03T00:00:00"/>
    <n v="1"/>
    <s v="Off Season"/>
    <n v="658"/>
    <s v="Gianna"/>
    <s v="Hernandez"/>
    <s v="4795 Velvet  Pony  Meadow"/>
    <s v="Apopka"/>
    <x v="0"/>
    <x v="5"/>
    <s v=""/>
    <s v="Lars"/>
  </r>
  <r>
    <s v="2019-1387"/>
    <n v="302"/>
    <s v="Standard 3 Bedroom, 1 Bath with hot tub"/>
    <x v="99"/>
    <d v="2019-12-10T00:00:00"/>
    <n v="2"/>
    <s v="Off Season"/>
    <n v="1146"/>
    <s v="Christian"/>
    <s v="Long"/>
    <s v="2927 Jagged  Oak  Terrace"/>
    <s v="Sanford"/>
    <x v="0"/>
    <x v="1"/>
    <s v="xxxx-xxxx-xxxx-1495"/>
    <s v="Lars"/>
  </r>
  <r>
    <s v="2019-1388"/>
    <n v="315"/>
    <s v="Standard 3 Bedroom, 3 Bath"/>
    <x v="99"/>
    <d v="2019-12-03T00:00:00"/>
    <n v="1"/>
    <s v="Off Season"/>
    <n v="573"/>
    <s v="Autumn"/>
    <s v="Delaney"/>
    <s v="2585 Middle  Zephyr  Isle"/>
    <s v="Cleveland Heights"/>
    <x v="6"/>
    <x v="1"/>
    <s v="xxxx-xxxx-xxxx-1516"/>
    <s v="Thoren"/>
  </r>
  <r>
    <s v="2019-1389"/>
    <n v="301"/>
    <s v="Luxury 3 Bedroom, 1 Bath with fireplace and hot tub"/>
    <x v="99"/>
    <d v="2019-12-10T00:00:00"/>
    <n v="2"/>
    <s v="Off Season"/>
    <n v="1700"/>
    <s v="Aaliyah"/>
    <s v="Callahan"/>
    <s v="304 Honey  Pine  Knoll"/>
    <s v="Lake Elsinore"/>
    <x v="5"/>
    <x v="5"/>
    <s v=""/>
    <s v="Thoren"/>
  </r>
  <r>
    <s v="2019-1390"/>
    <n v="216"/>
    <s v="Standard 2 Bedroom, 2 Bath"/>
    <x v="99"/>
    <d v="2019-12-03T00:00:00"/>
    <n v="1"/>
    <s v="Off Season"/>
    <n v="467"/>
    <s v="Alexa"/>
    <s v="Foster"/>
    <s v="1209 Wishing  Zephyr  Ridge"/>
    <s v="Deltona"/>
    <x v="0"/>
    <x v="2"/>
    <s v=""/>
    <s v="Lars"/>
  </r>
  <r>
    <s v="2019-1391"/>
    <n v="402"/>
    <s v="Deluxe 4 Bedroom, 4 Bath with fireplace"/>
    <x v="99"/>
    <d v="2019-12-03T00:00:00"/>
    <n v="1"/>
    <s v="Off Season"/>
    <n v="786"/>
    <s v="Chase"/>
    <s v="Norton"/>
    <s v="4673 Cinder  Prairie  Crest"/>
    <s v="Lauderhill"/>
    <x v="0"/>
    <x v="0"/>
    <s v="xxxx-xxxxxx-x5892"/>
    <s v="Lars"/>
  </r>
  <r>
    <s v="2019-1392"/>
    <n v="214"/>
    <s v="Deluxe 2 Bedroom, 1 Bath"/>
    <x v="99"/>
    <d v="2019-12-03T00:00:00"/>
    <n v="1"/>
    <s v="Off Season"/>
    <n v="531"/>
    <s v="Angel"/>
    <s v="George"/>
    <s v="452 Merry  Timber  Ledge"/>
    <s v="Clearwater"/>
    <x v="0"/>
    <x v="1"/>
    <s v="xxxx-xxxx-xxxx-9497"/>
    <s v="Lars"/>
  </r>
  <r>
    <s v="2019-1393"/>
    <n v="101"/>
    <s v="Standard 1 Bedroom, 1 Bath with fireplace"/>
    <x v="99"/>
    <d v="2019-12-03T00:00:00"/>
    <n v="1"/>
    <s v="Off Season"/>
    <n v="382"/>
    <s v="Kevin"/>
    <s v="Gentry"/>
    <s v="229 Wishing Pioneer Cove"/>
    <s v="Carol Stream"/>
    <x v="9"/>
    <x v="2"/>
    <s v=""/>
    <s v="Thoren"/>
  </r>
  <r>
    <s v="2019-1394"/>
    <n v="223"/>
    <s v="Deluxe 2 Bedroom, 2 Bath"/>
    <x v="99"/>
    <d v="2019-12-03T00:00:00"/>
    <n v="1"/>
    <s v="Off Season"/>
    <n v="552"/>
    <s v="Abigail"/>
    <s v="Guerrero"/>
    <s v="3773 Colonial  Bluff  Crest"/>
    <s v="Doral"/>
    <x v="0"/>
    <x v="5"/>
    <s v=""/>
    <s v="Lars"/>
  </r>
  <r>
    <s v="2019-1395"/>
    <n v="310"/>
    <s v="Luxury 3 Bedroom, 2 Bath with fireplace"/>
    <x v="99"/>
    <d v="2019-12-03T00:00:00"/>
    <n v="1"/>
    <s v="Off Season"/>
    <n v="828"/>
    <s v="Bryson"/>
    <s v="Huber"/>
    <s v="4902 Amber  Fox  Trail"/>
    <s v="Rock Hill"/>
    <x v="3"/>
    <x v="0"/>
    <s v="xxxx-xxxxxx-x0515"/>
    <s v="Thoren"/>
  </r>
  <r>
    <s v="2019-1396"/>
    <n v="308"/>
    <s v="Deluxe 3 Bedroom, 2 Bath with fireplace and hot tub"/>
    <x v="99"/>
    <d v="2019-12-03T00:00:00"/>
    <n v="1"/>
    <s v="Off Season"/>
    <n v="701"/>
    <s v="Bryson"/>
    <s v="Bray"/>
    <s v="4984 Jagged Rise Circle, Apt 140"/>
    <s v="Memphis"/>
    <x v="10"/>
    <x v="0"/>
    <s v="xxxx-xxxxxx-x4649"/>
    <s v="Thoren"/>
  </r>
  <r>
    <s v="2019-1397"/>
    <n v="305"/>
    <s v="Deluxe 3 Bedroom, 2 Bath with fireplace and hot tub"/>
    <x v="99"/>
    <d v="2019-12-03T00:00:00"/>
    <n v="1"/>
    <s v="Off Season"/>
    <n v="701"/>
    <s v="Molly"/>
    <s v="Olsen"/>
    <s v="1417 Round Pond Hollow"/>
    <s v="Cypress"/>
    <x v="5"/>
    <x v="0"/>
    <s v="xxxx-xxxxxx-x2013"/>
    <s v="Thoren"/>
  </r>
  <r>
    <s v="2019-1398"/>
    <n v="307"/>
    <s v="Standard 3 Bedroom, 2 Bath"/>
    <x v="99"/>
    <d v="2019-12-03T00:00:00"/>
    <n v="1"/>
    <s v="Off Season"/>
    <n v="552"/>
    <s v="Noah"/>
    <s v="Hartman"/>
    <s v="4939 Red  Quail  Bank"/>
    <s v="Aurora"/>
    <x v="9"/>
    <x v="1"/>
    <s v="xxxx-xxxx-xxxx-4001"/>
    <s v="Thoren"/>
  </r>
  <r>
    <s v="2019-1399"/>
    <n v="228"/>
    <s v="Standard 2 Bedroom, 2 Bath"/>
    <x v="99"/>
    <d v="2019-12-03T00:00:00"/>
    <n v="1"/>
    <s v="Off Season"/>
    <n v="467"/>
    <s v="Madelyn"/>
    <s v="Hayden"/>
    <s v="593 Thunder  Apple  Nook"/>
    <s v="Bedford"/>
    <x v="7"/>
    <x v="3"/>
    <s v="xxxx-xxxx-xxxx-2889"/>
    <s v="Thoren"/>
  </r>
  <r>
    <s v="2019-1400"/>
    <n v="204"/>
    <s v="Standard 2 Bedroom, 1 Bath"/>
    <x v="100"/>
    <d v="2019-12-10T00:00:00"/>
    <n v="1"/>
    <s v="Off Season"/>
    <n v="446"/>
    <s v="Alexa"/>
    <s v="Whitfield"/>
    <s v="365 Easy  Leaf  Isle"/>
    <s v="Delray Beach"/>
    <x v="0"/>
    <x v="4"/>
    <s v="xxxx-xxxx-xxxx-5876"/>
    <s v="Lars"/>
  </r>
  <r>
    <s v="2019-1401"/>
    <n v="105"/>
    <s v="Deluxe 1 Bedroom, 1 Bath"/>
    <x v="100"/>
    <d v="2019-12-17T00:00:00"/>
    <n v="2"/>
    <s v="Off Season"/>
    <n v="892"/>
    <s v="John"/>
    <s v="Byers"/>
    <s v="1553 Stony Treasure Jetty"/>
    <s v="Boca Raton"/>
    <x v="0"/>
    <x v="4"/>
    <s v="xxxx-xxxx-xxxx-6232"/>
    <s v="Lars"/>
  </r>
  <r>
    <s v="2019-1402"/>
    <n v="400"/>
    <s v="Standard 4 Bedroom, 3 Bath"/>
    <x v="100"/>
    <d v="2019-12-10T00:00:00"/>
    <n v="1"/>
    <s v="Off Season"/>
    <n v="658"/>
    <s v="Anna"/>
    <s v="Day"/>
    <s v="2573 Cotton  Horse  Corner"/>
    <s v="Charleston"/>
    <x v="3"/>
    <x v="0"/>
    <s v="xxxx-xxxxxx-x7888"/>
    <s v="Thoren"/>
  </r>
  <r>
    <s v="2019-1403"/>
    <n v="102"/>
    <s v="Deluxe 1 Bedroom, 1 Bath with hot tub"/>
    <x v="100"/>
    <d v="2019-12-10T00:00:00"/>
    <n v="1"/>
    <s v="Off Season"/>
    <n v="488"/>
    <s v="Brody"/>
    <s v="Burns"/>
    <s v="1026 Quaking  Gate  Landing"/>
    <s v="Greensboro"/>
    <x v="12"/>
    <x v="1"/>
    <s v="xxxx-xxxx-xxxx-4008"/>
    <s v="Thoren"/>
  </r>
  <r>
    <s v="2019-1404"/>
    <n v="103"/>
    <s v="Deluxe 1 Bedroom, 1 Bath"/>
    <x v="100"/>
    <d v="2019-12-10T00:00:00"/>
    <n v="1"/>
    <s v="Off Season"/>
    <n v="446"/>
    <s v="Jackson"/>
    <s v="Ferrell"/>
    <s v="2470 Old  Fawn  Pike"/>
    <s v="Warner Robins"/>
    <x v="14"/>
    <x v="1"/>
    <s v="xxxx-xxxx-xxxx-5072"/>
    <s v="Brooke"/>
  </r>
  <r>
    <s v="2019-1405"/>
    <n v="209"/>
    <s v="Deluxe 2 Bedroom, 1 Bath"/>
    <x v="100"/>
    <d v="2019-12-10T00:00:00"/>
    <n v="1"/>
    <s v="Off Season"/>
    <n v="531"/>
    <s v="Addison"/>
    <s v="Wise"/>
    <s v="4805 Burning Leaf Manor"/>
    <s v="Davie"/>
    <x v="0"/>
    <x v="5"/>
    <s v=""/>
    <s v="Lars"/>
  </r>
  <r>
    <s v="2019-1406"/>
    <n v="308"/>
    <s v="Deluxe 3 Bedroom, 2 Bath with fireplace and hot tub"/>
    <x v="100"/>
    <d v="2019-12-10T00:00:00"/>
    <n v="1"/>
    <s v="Off Season"/>
    <n v="701"/>
    <s v="Madeline"/>
    <s v="Burt"/>
    <s v="4308 Middle  Cloud  Falls"/>
    <s v="Ormond Beach"/>
    <x v="0"/>
    <x v="0"/>
    <s v="xxxx-xxxxxx-x3198"/>
    <s v="Lars"/>
  </r>
  <r>
    <s v="2019-1407"/>
    <n v="220"/>
    <s v="Standard 2 Bedroom, 2 Bath with fireplace and hot tub"/>
    <x v="100"/>
    <d v="2019-12-10T00:00:00"/>
    <n v="1"/>
    <s v="Off Season"/>
    <n v="531"/>
    <s v="Arianna"/>
    <s v="Bernard"/>
    <s v="837 Green  Forest  Estates"/>
    <s v="Manassas"/>
    <x v="8"/>
    <x v="1"/>
    <s v="xxxx-xxxx-xxxx-9088"/>
    <s v="Thoren"/>
  </r>
  <r>
    <s v="2019-1408"/>
    <n v="200"/>
    <s v="Deluxe 2 Bedroom, 1 Bath with fireplace"/>
    <x v="100"/>
    <d v="2019-12-10T00:00:00"/>
    <n v="1"/>
    <s v="Off Season"/>
    <n v="552"/>
    <s v="Samuel"/>
    <s v="Mcmahon"/>
    <s v="568 Grand  Rabbit  Hollow"/>
    <s v="Hickory"/>
    <x v="12"/>
    <x v="1"/>
    <s v="xxxx-xxxx-xxxx-8715"/>
    <s v="Thoren"/>
  </r>
  <r>
    <s v="2019-1409"/>
    <n v="303"/>
    <s v="Standard 3 Bedroom, 1 Bath"/>
    <x v="100"/>
    <d v="2019-12-10T00:00:00"/>
    <n v="1"/>
    <s v="Off Season"/>
    <n v="531"/>
    <s v="Cole"/>
    <s v="Finley"/>
    <s v="3188 Clear  Elk  Woods"/>
    <s v="Owensboro"/>
    <x v="28"/>
    <x v="2"/>
    <s v=""/>
    <s v="Thoren"/>
  </r>
  <r>
    <s v="2019-1410"/>
    <n v="218"/>
    <s v="Deluxe 2 Bedroom, 2 Bath with fireplace"/>
    <x v="100"/>
    <d v="2019-12-10T00:00:00"/>
    <n v="1"/>
    <s v="Off Season"/>
    <n v="573"/>
    <s v="Mariah"/>
    <s v="Cobb"/>
    <s v="1972 Emerald  Timber  Chase"/>
    <s v="Dunwoody"/>
    <x v="14"/>
    <x v="3"/>
    <s v="xxxx-xxxx-xxxx-0862"/>
    <s v="Brooke"/>
  </r>
  <r>
    <s v="2019-1411"/>
    <n v="402"/>
    <s v="Deluxe 4 Bedroom, 4 Bath with fireplace"/>
    <x v="100"/>
    <d v="2019-12-10T00:00:00"/>
    <n v="1"/>
    <s v="Off Season"/>
    <n v="786"/>
    <s v="Logan"/>
    <s v="Woodward"/>
    <s v="2691 Round Embers Mews"/>
    <s v="Lakeland"/>
    <x v="0"/>
    <x v="1"/>
    <s v="xxxx-xxxx-xxxx-4027"/>
    <s v="Lars"/>
  </r>
  <r>
    <s v="2019-1412"/>
    <n v="217"/>
    <s v="Luxury 2 Bedroom, 2 Bath with fireplace"/>
    <x v="100"/>
    <d v="2019-12-17T00:00:00"/>
    <n v="2"/>
    <s v="Off Season"/>
    <n v="1486"/>
    <s v="Brooke"/>
    <s v="Spencer"/>
    <s v="694 Crystal Anchor Farms"/>
    <s v="Homestead"/>
    <x v="0"/>
    <x v="1"/>
    <s v="xxxx-xxxx-xxxx-5050"/>
    <s v="Lars"/>
  </r>
  <r>
    <s v="2019-1413"/>
    <n v="223"/>
    <s v="Deluxe 2 Bedroom, 2 Bath"/>
    <x v="100"/>
    <d v="2019-12-10T00:00:00"/>
    <n v="1"/>
    <s v="Off Season"/>
    <n v="552"/>
    <s v="Evan"/>
    <s v="Sampson"/>
    <s v="1986 Honey  Oak  Landing"/>
    <s v="Coral Springs"/>
    <x v="0"/>
    <x v="0"/>
    <s v="xxxx-xxxxxx-x2749"/>
    <s v="Lars"/>
  </r>
  <r>
    <s v="2019-1414"/>
    <n v="227"/>
    <s v="Deluxe 2 Bedroom, 2 Bath"/>
    <x v="100"/>
    <d v="2019-12-10T00:00:00"/>
    <n v="1"/>
    <s v="Off Season"/>
    <n v="552"/>
    <s v="John"/>
    <s v="Guy"/>
    <s v="1388 Indian Rise Dell"/>
    <s v="Goose Creek"/>
    <x v="3"/>
    <x v="1"/>
    <s v="xxxx-xxxx-xxxx-6339"/>
    <s v="Thoren"/>
  </r>
  <r>
    <s v="2019-1415"/>
    <n v="104"/>
    <s v="Deluxe 1 Bedroom, 1 Bath"/>
    <x v="100"/>
    <d v="2019-12-10T00:00:00"/>
    <n v="1"/>
    <s v="Off Season"/>
    <n v="446"/>
    <s v="Jack"/>
    <s v="Vega"/>
    <s v="1750 Middle  Berry  Knoll"/>
    <s v="Whittier"/>
    <x v="5"/>
    <x v="1"/>
    <s v="xxxx-xxxx-xxxx-5290"/>
    <s v="Thoren"/>
  </r>
  <r>
    <s v="2019-1416"/>
    <n v="215"/>
    <s v="Standard 2 Bedroom, 2 Bath"/>
    <x v="100"/>
    <d v="2019-12-10T00:00:00"/>
    <n v="1"/>
    <s v="Off Season"/>
    <n v="467"/>
    <s v="Scarlett"/>
    <s v="Mclean"/>
    <s v="160 Thunder  Brook  Cove"/>
    <s v="Johnson City"/>
    <x v="10"/>
    <x v="0"/>
    <s v="xxxx-xxxxxx-x4004"/>
    <s v="Thoren"/>
  </r>
  <r>
    <s v="2019-1417"/>
    <n v="309"/>
    <s v="Luxury 3 Bedroom, 2 Bath with hot tub"/>
    <x v="100"/>
    <d v="2019-12-10T00:00:00"/>
    <n v="1"/>
    <s v="Off Season"/>
    <n v="850"/>
    <s v="Ethan"/>
    <s v="Fisher"/>
    <s v="1200 Crystal  Oak  Arbor"/>
    <s v="Westminster"/>
    <x v="29"/>
    <x v="3"/>
    <s v="xxxx-xxxx-xxxx-3939"/>
    <s v="Thoren"/>
  </r>
  <r>
    <s v="2019-1418"/>
    <n v="205"/>
    <s v="Deluxe 2 Bedroom, 1 Bath with fireplace"/>
    <x v="100"/>
    <d v="2019-12-10T00:00:00"/>
    <n v="1"/>
    <s v="Off Season"/>
    <n v="552"/>
    <s v="Sofia"/>
    <s v="Rodgers"/>
    <s v="4637 Broad  Butterfly  Promenade"/>
    <s v="Mount Prospect"/>
    <x v="9"/>
    <x v="4"/>
    <s v="xxxx-xxxx-xxxx-9450"/>
    <s v="Thoren"/>
  </r>
  <r>
    <s v="2019-1419"/>
    <n v="202"/>
    <s v="Luxury 2 Bedroom, 1 Bath with fireplace"/>
    <x v="100"/>
    <d v="2019-12-10T00:00:00"/>
    <n v="1"/>
    <s v="Off Season"/>
    <n v="722"/>
    <s v="Kevin"/>
    <s v="Cantu"/>
    <s v="2472 Iron Blossom Arbor"/>
    <s v="Lauderhill"/>
    <x v="0"/>
    <x v="1"/>
    <s v="xxxx-xxxx-xxxx-0154"/>
    <s v="Lars"/>
  </r>
  <r>
    <s v="2019-1420"/>
    <n v="311"/>
    <s v="Deluxe 3 Bedroom, 2 Bath"/>
    <x v="100"/>
    <d v="2019-12-10T00:00:00"/>
    <n v="1"/>
    <s v="Off Season"/>
    <n v="637"/>
    <s v="Jayden"/>
    <s v="Miles"/>
    <s v="786 Noble  Dale  Run"/>
    <s v="Coral Gables"/>
    <x v="0"/>
    <x v="5"/>
    <s v=""/>
    <s v="Lars"/>
  </r>
  <r>
    <s v="2019-1421"/>
    <n v="214"/>
    <s v="Deluxe 2 Bedroom, 1 Bath"/>
    <x v="100"/>
    <d v="2019-12-10T00:00:00"/>
    <n v="1"/>
    <s v="Off Season"/>
    <n v="531"/>
    <s v="Connor"/>
    <s v="Alexander"/>
    <s v="3437 Lazy  Butterfly  Gardens"/>
    <s v="Bowling Green"/>
    <x v="28"/>
    <x v="1"/>
    <s v="xxxx-xxxx-xxxx-3860"/>
    <s v="Thoren"/>
  </r>
  <r>
    <s v="2019-1422"/>
    <n v="226"/>
    <s v="Standard 2 Bedroom, 2 Bath"/>
    <x v="100"/>
    <d v="2019-12-10T00:00:00"/>
    <n v="1"/>
    <s v="Off Season"/>
    <n v="467"/>
    <s v="Mason"/>
    <s v="Contreras"/>
    <s v="1132 Cotton  Robin  Landing"/>
    <s v="Cutler Bay"/>
    <x v="0"/>
    <x v="3"/>
    <s v="xxxx-xxxx-xxxx-0910"/>
    <s v="Lars"/>
  </r>
  <r>
    <s v="2019-1423"/>
    <n v="304"/>
    <s v="Standard 3 Bedroom, 1 Bath with hot tub"/>
    <x v="100"/>
    <d v="2019-12-17T00:00:00"/>
    <n v="2"/>
    <s v="Off Season"/>
    <n v="1146"/>
    <s v="Jack"/>
    <s v="Moon"/>
    <s v="2786 Round  Pioneer  Run"/>
    <s v="Homestead"/>
    <x v="0"/>
    <x v="1"/>
    <s v="xxxx-xxxx-xxxx-9777"/>
    <s v="Lars"/>
  </r>
  <r>
    <s v="2019-1424"/>
    <n v="305"/>
    <s v="Deluxe 3 Bedroom, 2 Bath with fireplace and hot tub"/>
    <x v="101"/>
    <d v="2019-12-17T00:00:00"/>
    <n v="1"/>
    <s v="Off Season"/>
    <n v="701"/>
    <s v="Brooklyn"/>
    <s v="Farley"/>
    <s v="1528 Stony  Horse  Chase"/>
    <s v="Deerfield Beach"/>
    <x v="0"/>
    <x v="1"/>
    <s v="xxxx-xxxx-xxxx-4263"/>
    <s v="Lars"/>
  </r>
  <r>
    <s v="2019-1425"/>
    <n v="308"/>
    <s v="Deluxe 3 Bedroom, 2 Bath with fireplace and hot tub"/>
    <x v="101"/>
    <d v="2019-12-24T00:00:00"/>
    <n v="2"/>
    <s v="Off Season"/>
    <n v="1402"/>
    <s v="Brody"/>
    <s v="Garrison"/>
    <s v="3218 Old  Barn  Estates"/>
    <s v="Warner Robins"/>
    <x v="14"/>
    <x v="1"/>
    <s v="xxxx-xxxx-xxxx-8714"/>
    <s v="Brooke"/>
  </r>
  <r>
    <s v="2019-1426"/>
    <n v="103"/>
    <s v="Deluxe 1 Bedroom, 1 Bath"/>
    <x v="101"/>
    <d v="2019-12-24T00:00:00"/>
    <n v="2"/>
    <s v="Off Season"/>
    <n v="892"/>
    <s v="Nicholas"/>
    <s v="Harmon"/>
    <s v="887 Blue  Butterfly  Avenue"/>
    <s v="Wheaton"/>
    <x v="9"/>
    <x v="0"/>
    <s v="xxxx-xxxxxx-x8289"/>
    <s v="Thoren"/>
  </r>
  <r>
    <s v="2019-1427"/>
    <n v="216"/>
    <s v="Standard 2 Bedroom, 2 Bath"/>
    <x v="101"/>
    <d v="2019-12-17T00:00:00"/>
    <n v="1"/>
    <s v="Off Season"/>
    <n v="467"/>
    <s v="Jacob"/>
    <s v="Rich"/>
    <s v="4606 Cozy River Path"/>
    <s v="Miami Gardens"/>
    <x v="0"/>
    <x v="1"/>
    <s v="xxxx-xxxx-xxxx-2274"/>
    <s v="Lars"/>
  </r>
  <r>
    <s v="2019-1428"/>
    <n v="207"/>
    <s v="Standard 2 Bedroom, 1 Bath"/>
    <x v="101"/>
    <d v="2019-12-24T00:00:00"/>
    <n v="2"/>
    <s v="Off Season"/>
    <n v="892"/>
    <s v="Brooklyn"/>
    <s v="Bowers"/>
    <s v="372 Silver Berry Trace"/>
    <s v="Smyrna"/>
    <x v="14"/>
    <x v="5"/>
    <s v=""/>
    <s v="Brooke"/>
  </r>
  <r>
    <s v="2019-1429"/>
    <n v="220"/>
    <s v="Standard 2 Bedroom, 2 Bath with fireplace and hot tub"/>
    <x v="101"/>
    <d v="2019-12-24T00:00:00"/>
    <n v="2"/>
    <s v="Off Season"/>
    <n v="1062"/>
    <s v="Sophie"/>
    <s v="Kelly"/>
    <s v="2813 Lost  Branch  Knoll"/>
    <s v="Des Plaines"/>
    <x v="9"/>
    <x v="1"/>
    <s v="xxxx-xxxx-xxxx-6941"/>
    <s v="Thoren"/>
  </r>
  <r>
    <s v="2019-1430"/>
    <n v="201"/>
    <s v="Standard 2 Bedroom, 1 Bath with fireplace and hot tub"/>
    <x v="101"/>
    <d v="2019-12-17T00:00:00"/>
    <n v="1"/>
    <s v="Off Season"/>
    <n v="510"/>
    <s v="Gavin"/>
    <s v="Joseph"/>
    <s v="2669 Misty  Quail  Vale"/>
    <s v="Dothan"/>
    <x v="21"/>
    <x v="4"/>
    <s v="xxxx-xxxx-xxxx-1153"/>
    <s v="Brooke"/>
  </r>
  <r>
    <s v="2019-1431"/>
    <n v="229"/>
    <s v="Deluxe 2 Bedroom, 2 Bath with hot tub"/>
    <x v="101"/>
    <d v="2019-12-24T00:00:00"/>
    <n v="2"/>
    <s v="Off Season"/>
    <n v="1190"/>
    <s v="William"/>
    <s v="Hopper"/>
    <s v="3203 Noble Goose Corner"/>
    <s v="Smyrna"/>
    <x v="14"/>
    <x v="3"/>
    <s v="xxxx-xxxx-xxxx-1097"/>
    <s v="Brooke"/>
  </r>
  <r>
    <s v="2019-1432"/>
    <n v="501"/>
    <s v="Standard 5 Bedroom, 4 Bath"/>
    <x v="101"/>
    <d v="2019-12-17T00:00:00"/>
    <n v="1"/>
    <s v="Off Season"/>
    <n v="765"/>
    <s v="Isaiah"/>
    <s v="Irwin"/>
    <s v="4892 Foggy  Wagon  Pike"/>
    <s v="Athens"/>
    <x v="14"/>
    <x v="3"/>
    <s v="xxxx-xxxx-xxxx-9274"/>
    <s v="Brooke"/>
  </r>
  <r>
    <s v="2019-1433"/>
    <n v="314"/>
    <s v="Luxury 3 Bedroom, 3 Bath"/>
    <x v="101"/>
    <d v="2019-12-17T00:00:00"/>
    <n v="1"/>
    <s v="Off Season"/>
    <n v="828"/>
    <s v="Aaron"/>
    <s v="Vaughn"/>
    <s v="882 Velvet Oak Park"/>
    <s v="Bonita Springs"/>
    <x v="0"/>
    <x v="3"/>
    <s v="xxxx-xxxx-xxxx-2390"/>
    <s v="Lars"/>
  </r>
  <r>
    <s v="2019-1434"/>
    <n v="209"/>
    <s v="Deluxe 2 Bedroom, 1 Bath"/>
    <x v="101"/>
    <d v="2019-12-17T00:00:00"/>
    <n v="1"/>
    <s v="Off Season"/>
    <n v="531"/>
    <s v="Joshua"/>
    <s v="Whitehead"/>
    <s v="4474 Colonial  Deer  Jetty"/>
    <s v="Mount Pleasant"/>
    <x v="3"/>
    <x v="2"/>
    <s v=""/>
    <s v="Thoren"/>
  </r>
  <r>
    <s v="2019-1435"/>
    <n v="600"/>
    <s v="Standard 6 Bedroom, 4 Bath with fireplace"/>
    <x v="101"/>
    <d v="2019-12-17T00:00:00"/>
    <n v="1"/>
    <s v="Off Season"/>
    <n v="871"/>
    <s v="Bailey"/>
    <s v="Hopper"/>
    <s v="3445 Foggy  Robin  Stead"/>
    <s v="Florence"/>
    <x v="3"/>
    <x v="1"/>
    <s v="xxxx-xxxx-xxxx-8286"/>
    <s v="Thoren"/>
  </r>
  <r>
    <s v="2019-1436"/>
    <n v="202"/>
    <s v="Luxury 2 Bedroom, 1 Bath with fireplace"/>
    <x v="101"/>
    <d v="2019-12-17T00:00:00"/>
    <n v="1"/>
    <s v="Off Season"/>
    <n v="722"/>
    <s v="James"/>
    <s v="Knowles"/>
    <s v="2004 Sunny View Crest"/>
    <s v="Lafayette"/>
    <x v="15"/>
    <x v="0"/>
    <s v="xxxx-xxxxxx-x8434"/>
    <s v="Thoren"/>
  </r>
  <r>
    <s v="2019-1437"/>
    <n v="224"/>
    <s v="Luxury 2 Bedroom, 2 Bath with fireplace"/>
    <x v="101"/>
    <d v="2019-12-17T00:00:00"/>
    <n v="1"/>
    <s v="Off Season"/>
    <n v="743"/>
    <s v="Ian"/>
    <s v="Larsen"/>
    <s v="2034 Blue  Bluff  Hollow"/>
    <s v="Valley Stream"/>
    <x v="18"/>
    <x v="1"/>
    <s v="xxxx-xxxx-xxxx-8559"/>
    <s v="Thoren"/>
  </r>
  <r>
    <s v="2019-1438"/>
    <n v="402"/>
    <s v="Deluxe 4 Bedroom, 4 Bath with fireplace"/>
    <x v="101"/>
    <d v="2019-12-17T00:00:00"/>
    <n v="1"/>
    <s v="Off Season"/>
    <n v="786"/>
    <s v="Ian"/>
    <s v="Watts"/>
    <s v="2993 Golden Spring Hollow"/>
    <s v="Miami Beach"/>
    <x v="0"/>
    <x v="5"/>
    <s v=""/>
    <s v="Lars"/>
  </r>
  <r>
    <s v="2019-1439"/>
    <n v="300"/>
    <s v="Standard 3 Bedroom, 1 Bath"/>
    <x v="101"/>
    <d v="2019-12-24T00:00:00"/>
    <n v="2"/>
    <s v="Off Season"/>
    <n v="1062"/>
    <s v="Taylor"/>
    <s v="Orr"/>
    <s v="4531 Dewy Berry Bank"/>
    <s v="Lexington"/>
    <x v="28"/>
    <x v="5"/>
    <s v=""/>
    <s v="Thoren"/>
  </r>
  <r>
    <s v="2019-1440"/>
    <n v="313"/>
    <s v="Standard 3 Bedroom, 3 Bath with hot tub"/>
    <x v="101"/>
    <d v="2019-12-17T00:00:00"/>
    <n v="1"/>
    <s v="Off Season"/>
    <n v="616"/>
    <s v="Nathan"/>
    <s v="Woodward"/>
    <s v="820 Quiet  Lake  Crest"/>
    <s v="Marietta"/>
    <x v="14"/>
    <x v="1"/>
    <s v="xxxx-xxxx-xxxx-2987"/>
    <s v="Brooke"/>
  </r>
  <r>
    <s v="2019-1441"/>
    <n v="227"/>
    <s v="Deluxe 2 Bedroom, 2 Bath"/>
    <x v="101"/>
    <d v="2019-12-17T00:00:00"/>
    <n v="1"/>
    <s v="Off Season"/>
    <n v="552"/>
    <s v="Xavier"/>
    <s v="Tillman"/>
    <s v="590 Silent  Barn  Meadow"/>
    <s v="Knoxville"/>
    <x v="10"/>
    <x v="1"/>
    <s v="xxxx-xxxx-xxxx-3658"/>
    <s v="Thoren"/>
  </r>
  <r>
    <s v="2019-1442"/>
    <n v="225"/>
    <s v="Deluxe 2 Bedroom, 2 Bath with fireplace"/>
    <x v="101"/>
    <d v="2019-12-17T00:00:00"/>
    <n v="1"/>
    <s v="Off Season"/>
    <n v="573"/>
    <s v="Jason"/>
    <s v="Dotson"/>
    <s v="26 Red  Deer  Landing"/>
    <s v="West Palm Beach"/>
    <x v="0"/>
    <x v="5"/>
    <s v=""/>
    <s v="Lars"/>
  </r>
  <r>
    <s v="2019-1443"/>
    <n v="301"/>
    <s v="Luxury 3 Bedroom, 1 Bath with fireplace and hot tub"/>
    <x v="101"/>
    <d v="2019-12-17T00:00:00"/>
    <n v="1"/>
    <s v="Off Season"/>
    <n v="850"/>
    <s v="Xavier"/>
    <s v="Bridges"/>
    <s v="4152 Misty  Forest  Round"/>
    <s v="Bridgeport"/>
    <x v="39"/>
    <x v="0"/>
    <s v="xxxx-xxxxxx-x4800"/>
    <s v="Thoren"/>
  </r>
  <r>
    <s v="2019-1444"/>
    <n v="213"/>
    <s v="Standard 2 Bedroom, 1 Bath with hot tub"/>
    <x v="101"/>
    <d v="2019-12-31T00:00:00"/>
    <n v="3"/>
    <s v="Off Season"/>
    <n v="1464"/>
    <s v="Zoe"/>
    <s v="Baldwin"/>
    <s v="2818 Colonial Spring Corner"/>
    <s v="Aventura"/>
    <x v="0"/>
    <x v="3"/>
    <s v="xxxx-xxxx-xxxx-4401"/>
    <s v="Lars"/>
  </r>
  <r>
    <s v="2019-1445"/>
    <n v="211"/>
    <s v="Luxury 2 Bedroom, 1 Bath with hot tub"/>
    <x v="101"/>
    <d v="2019-12-17T00:00:00"/>
    <n v="1"/>
    <s v="Off Season"/>
    <n v="743"/>
    <s v="Allison"/>
    <s v="Matthews"/>
    <s v="3445 Tawny  Rise  Farms"/>
    <s v="Homestead"/>
    <x v="0"/>
    <x v="5"/>
    <s v=""/>
    <s v="Lars"/>
  </r>
  <r>
    <s v="2019-1446"/>
    <n v="106"/>
    <s v="Deluxe 1 Bedroom, 1 Bath"/>
    <x v="101"/>
    <d v="2019-12-17T00:00:00"/>
    <n v="1"/>
    <s v="Off Season"/>
    <n v="446"/>
    <s v="Kylie"/>
    <s v="Sherman"/>
    <s v="3761 Dusty  Fox  Promenade"/>
    <s v="Knoxville"/>
    <x v="10"/>
    <x v="1"/>
    <s v="xxxx-xxxx-xxxx-1458"/>
    <s v="Thoren"/>
  </r>
  <r>
    <s v="2019-1447"/>
    <n v="306"/>
    <s v="Standard 3 Bedroom, 2 Bath"/>
    <x v="101"/>
    <d v="2019-12-17T00:00:00"/>
    <n v="1"/>
    <s v="Off Season"/>
    <n v="552"/>
    <s v="Evan"/>
    <s v="Hays"/>
    <s v="47 High Robin Dell"/>
    <s v="Austin"/>
    <x v="7"/>
    <x v="3"/>
    <s v="xxxx-xxxx-xxxx-1854"/>
    <s v="Thoren"/>
  </r>
  <r>
    <s v="2019-1448"/>
    <n v="312"/>
    <s v="Standard 3 Bedroom, 3 Bath with fireplace"/>
    <x v="101"/>
    <d v="2019-12-17T00:00:00"/>
    <n v="1"/>
    <s v="Off Season"/>
    <n v="595"/>
    <s v="Logan"/>
    <s v="Ford"/>
    <s v="2637 Jagged  Pioneer  Highlands"/>
    <s v="Glendale"/>
    <x v="5"/>
    <x v="1"/>
    <s v="xxxx-xxxx-xxxx-6323"/>
    <s v="Thoren"/>
  </r>
  <r>
    <s v="2019-1449"/>
    <n v="100"/>
    <s v="Standard 1 Bedroom, 1 Bath"/>
    <x v="101"/>
    <d v="2019-12-17T00:00:00"/>
    <n v="1"/>
    <s v="Off Season"/>
    <n v="361"/>
    <s v="Emily"/>
    <s v="Griffith"/>
    <s v="4453 Sleepy Beacon Park"/>
    <s v="Hoover"/>
    <x v="21"/>
    <x v="2"/>
    <s v=""/>
    <s v="Brooke"/>
  </r>
  <r>
    <s v="2019-1450"/>
    <n v="310"/>
    <s v="Luxury 3 Bedroom, 2 Bath with fireplace"/>
    <x v="101"/>
    <d v="2019-12-17T00:00:00"/>
    <n v="1"/>
    <s v="Off Season"/>
    <n v="828"/>
    <s v="Alexander"/>
    <s v="Wiggins"/>
    <s v="3272 Harvest  Panda  Acres"/>
    <s v="Carrollton"/>
    <x v="7"/>
    <x v="0"/>
    <s v="xxxx-xxxxxx-x6735"/>
    <s v="Thoren"/>
  </r>
  <r>
    <s v="2019-1451"/>
    <n v="218"/>
    <s v="Deluxe 2 Bedroom, 2 Bath with fireplace"/>
    <x v="101"/>
    <d v="2019-12-17T00:00:00"/>
    <n v="1"/>
    <s v="Off Season"/>
    <n v="573"/>
    <s v="Emma"/>
    <s v="Dennis"/>
    <s v="2095 Cinder  Oak  Lane"/>
    <s v="Pompano Beach"/>
    <x v="0"/>
    <x v="0"/>
    <s v="xxxx-xxxxxx-x2609"/>
    <s v="Lars"/>
  </r>
  <r>
    <s v="2019-1452"/>
    <n v="310"/>
    <s v="Luxury 3 Bedroom, 2 Bath with fireplace"/>
    <x v="102"/>
    <d v="2019-12-24T00:00:00"/>
    <n v="1"/>
    <s v="Season"/>
    <n v="975"/>
    <s v="Aubrey"/>
    <s v="Jimenez"/>
    <s v="446 Lazy  Horse  Meadow"/>
    <s v="Gainesville"/>
    <x v="0"/>
    <x v="1"/>
    <s v="xxxx-xxxx-xxxx-8417"/>
    <s v="Lars"/>
  </r>
  <r>
    <s v="2019-1453"/>
    <n v="211"/>
    <s v="Luxury 2 Bedroom, 1 Bath with hot tub"/>
    <x v="102"/>
    <d v="2019-12-24T00:00:00"/>
    <n v="1"/>
    <s v="Season"/>
    <n v="875"/>
    <s v="Hannah"/>
    <s v="Fields"/>
    <s v="1033 Pleasant Robin Ledge"/>
    <s v="Woburn"/>
    <x v="11"/>
    <x v="1"/>
    <s v="xxxx-xxxx-xxxx-6073"/>
    <s v="Thoren"/>
  </r>
  <r>
    <s v="2019-1454"/>
    <n v="305"/>
    <s v="Deluxe 3 Bedroom, 2 Bath with fireplace and hot tub"/>
    <x v="102"/>
    <d v="2019-12-24T00:00:00"/>
    <n v="1"/>
    <s v="Season"/>
    <n v="825"/>
    <s v="Michael"/>
    <s v="Nolan"/>
    <s v="535 Lazy  Prairie  Woods"/>
    <s v="Palm Coast"/>
    <x v="0"/>
    <x v="0"/>
    <s v="xxxx-xxxxxx-x6947"/>
    <s v="Lars"/>
  </r>
  <r>
    <s v="2019-1455"/>
    <n v="312"/>
    <s v="Standard 3 Bedroom, 3 Bath with fireplace"/>
    <x v="102"/>
    <d v="2019-12-24T00:00:00"/>
    <n v="1"/>
    <s v="Season"/>
    <n v="700"/>
    <s v="Brandon"/>
    <s v="Larson"/>
    <s v="2222 Broad  Gate  Glade"/>
    <s v="Boca Raton"/>
    <x v="0"/>
    <x v="5"/>
    <s v=""/>
    <s v="Lars"/>
  </r>
  <r>
    <s v="2019-1456"/>
    <n v="225"/>
    <s v="Deluxe 2 Bedroom, 2 Bath with fireplace"/>
    <x v="102"/>
    <d v="2019-12-24T00:00:00"/>
    <n v="1"/>
    <s v="Season"/>
    <n v="675"/>
    <s v="Julia"/>
    <s v="Simon"/>
    <s v="3626 Dusty  Cloud  Grove"/>
    <s v="Deltona"/>
    <x v="0"/>
    <x v="3"/>
    <s v="xxxx-xxxx-xxxx-1344"/>
    <s v="Lars"/>
  </r>
  <r>
    <s v="2019-1457"/>
    <n v="226"/>
    <s v="Standard 2 Bedroom, 2 Bath"/>
    <x v="102"/>
    <d v="2019-12-31T00:00:00"/>
    <n v="2"/>
    <s v="Season"/>
    <n v="1100"/>
    <s v="Taylor"/>
    <s v="Pugh"/>
    <s v="2052 Quiet  Prairie  Ledge"/>
    <s v="Kannapolis"/>
    <x v="12"/>
    <x v="1"/>
    <s v="xxxx-xxxx-xxxx-4878"/>
    <s v="Thoren"/>
  </r>
  <r>
    <s v="2019-1458"/>
    <n v="401"/>
    <s v="Luxury 4 Bedroom, 4 Bath"/>
    <x v="102"/>
    <d v="2019-12-31T00:00:00"/>
    <n v="2"/>
    <s v="Season"/>
    <n v="2200"/>
    <s v="Lucy"/>
    <s v="Mccormick"/>
    <s v="2774 Sunny  Branch  Round"/>
    <s v="Royal Oak"/>
    <x v="19"/>
    <x v="1"/>
    <s v="xxxx-xxxx-xxxx-5553"/>
    <s v="Thoren"/>
  </r>
  <r>
    <s v="2019-1459"/>
    <n v="224"/>
    <s v="Luxury 2 Bedroom, 2 Bath with fireplace"/>
    <x v="102"/>
    <d v="2019-12-24T00:00:00"/>
    <n v="1"/>
    <s v="Season"/>
    <n v="875"/>
    <s v="Brayden"/>
    <s v="Barber"/>
    <s v="4736 Dewy  Barn  Place"/>
    <s v="Lake Oswego"/>
    <x v="32"/>
    <x v="1"/>
    <s v="xxxx-xxxx-xxxx-7370"/>
    <s v="Thoren"/>
  </r>
  <r>
    <s v="2019-1460"/>
    <n v="209"/>
    <s v="Deluxe 2 Bedroom, 1 Bath"/>
    <x v="102"/>
    <d v="2019-12-31T00:00:00"/>
    <n v="2"/>
    <s v="Season"/>
    <n v="1250"/>
    <s v="Ariana"/>
    <s v="Malone"/>
    <s v="3602 Burning  Lake  Arbor"/>
    <s v="Deltona"/>
    <x v="0"/>
    <x v="1"/>
    <s v="xxxx-xxxx-xxxx-4154"/>
    <s v="Lars"/>
  </r>
  <r>
    <s v="2019-1461"/>
    <n v="219"/>
    <s v="Deluxe 2 Bedroom, 2 Bath with fireplace and hot tub"/>
    <x v="102"/>
    <d v="2019-12-24T00:00:00"/>
    <n v="1"/>
    <s v="Season"/>
    <n v="725"/>
    <s v="Jacob"/>
    <s v="Tran"/>
    <s v="3769 Foggy  Autumn  Chase"/>
    <s v="Auburn"/>
    <x v="21"/>
    <x v="1"/>
    <s v="xxxx-xxxx-xxxx-3349"/>
    <s v="Brooke"/>
  </r>
  <r>
    <s v="2019-1462"/>
    <n v="315"/>
    <s v="Standard 3 Bedroom, 3 Bath"/>
    <x v="102"/>
    <d v="2019-12-24T00:00:00"/>
    <n v="1"/>
    <s v="Season"/>
    <n v="675"/>
    <s v="Abigail"/>
    <s v="Swanson"/>
    <s v="620 Fallen  Cloud  Manor"/>
    <s v="Delray Beach"/>
    <x v="0"/>
    <x v="3"/>
    <s v="xxxx-xxxx-xxxx-4900"/>
    <s v="Lars"/>
  </r>
  <r>
    <s v="2019-1463"/>
    <n v="311"/>
    <s v="Deluxe 3 Bedroom, 2 Bath"/>
    <x v="102"/>
    <d v="2019-12-24T00:00:00"/>
    <n v="1"/>
    <s v="Season"/>
    <n v="750"/>
    <s v="Isaiah"/>
    <s v="Mays"/>
    <s v="1072 Misty  Goose  Ledge"/>
    <s v="Lake Charles"/>
    <x v="15"/>
    <x v="1"/>
    <s v="xxxx-xxxx-xxxx-8639"/>
    <s v="Thoren"/>
  </r>
  <r>
    <s v="2019-1464"/>
    <n v="206"/>
    <s v="Deluxe 2 Bedroom, 1 Bath"/>
    <x v="102"/>
    <d v="2019-12-24T00:00:00"/>
    <n v="1"/>
    <s v="Season"/>
    <n v="625"/>
    <s v="Christopher"/>
    <s v="Frederick"/>
    <s v="655 Clear Creek Mews"/>
    <s v="Oakland Park"/>
    <x v="0"/>
    <x v="2"/>
    <s v=""/>
    <s v="Lars"/>
  </r>
  <r>
    <s v="2019-1465"/>
    <n v="304"/>
    <s v="Standard 3 Bedroom, 1 Bath with hot tub"/>
    <x v="102"/>
    <d v="2019-12-24T00:00:00"/>
    <n v="1"/>
    <s v="Season"/>
    <n v="675"/>
    <s v="Faith"/>
    <s v="Hubbard"/>
    <s v="1917 Dewy Pioneer Way"/>
    <s v="Tamarac"/>
    <x v="0"/>
    <x v="5"/>
    <s v=""/>
    <s v="Lars"/>
  </r>
  <r>
    <s v="2019-1466"/>
    <n v="501"/>
    <s v="Standard 5 Bedroom, 4 Bath"/>
    <x v="102"/>
    <d v="2019-12-24T00:00:00"/>
    <n v="1"/>
    <s v="Season"/>
    <n v="900"/>
    <s v="Alex"/>
    <s v="Shaw"/>
    <s v="500 Thunder  Creek  View"/>
    <s v="Goose Creek"/>
    <x v="3"/>
    <x v="5"/>
    <s v=""/>
    <s v="Thoren"/>
  </r>
  <r>
    <s v="2019-1467"/>
    <n v="228"/>
    <s v="Standard 2 Bedroom, 2 Bath"/>
    <x v="102"/>
    <d v="2019-12-24T00:00:00"/>
    <n v="1"/>
    <s v="Season"/>
    <n v="550"/>
    <s v="Samuel"/>
    <s v="Hines"/>
    <s v="540 Thunder  Willow  Lane"/>
    <s v="Kenner"/>
    <x v="15"/>
    <x v="3"/>
    <s v="xxxx-xxxx-xxxx-1382"/>
    <s v="Thoren"/>
  </r>
  <r>
    <s v="2019-1468"/>
    <n v="400"/>
    <s v="Standard 4 Bedroom, 3 Bath"/>
    <x v="102"/>
    <d v="2019-12-24T00:00:00"/>
    <n v="1"/>
    <s v="Season"/>
    <n v="775"/>
    <s v="Lauren"/>
    <s v="Hurley"/>
    <s v="3923 Little Anchor Glade"/>
    <s v="High Point"/>
    <x v="12"/>
    <x v="0"/>
    <s v="xxxx-xxxxxx-x3666"/>
    <s v="Thoren"/>
  </r>
  <r>
    <s v="2019-1469"/>
    <n v="200"/>
    <s v="Deluxe 2 Bedroom, 1 Bath with fireplace"/>
    <x v="102"/>
    <d v="2019-12-24T00:00:00"/>
    <n v="1"/>
    <s v="Season"/>
    <n v="650"/>
    <s v="Cameron"/>
    <s v="Simmons"/>
    <s v="1320 Burning  Prairie  Meadow"/>
    <s v="Portsmouth"/>
    <x v="8"/>
    <x v="3"/>
    <s v="xxxx-xxxx-xxxx-2117"/>
    <s v="Thoren"/>
  </r>
  <r>
    <s v="2019-1470"/>
    <n v="306"/>
    <s v="Standard 3 Bedroom, 2 Bath"/>
    <x v="102"/>
    <d v="2019-12-24T00:00:00"/>
    <n v="1"/>
    <s v="Season"/>
    <n v="650"/>
    <s v="Jayden"/>
    <s v="Knapp"/>
    <s v="1387 Fallen  Apple  Terrace"/>
    <s v="Collierville"/>
    <x v="10"/>
    <x v="1"/>
    <s v="xxxx-xxxx-xxxx-8397"/>
    <s v="Thoren"/>
  </r>
  <r>
    <s v="2019-1471"/>
    <n v="102"/>
    <s v="Deluxe 1 Bedroom, 1 Bath with hot tub"/>
    <x v="102"/>
    <d v="2019-12-31T00:00:00"/>
    <n v="2"/>
    <s v="Season"/>
    <n v="1150"/>
    <s v="Lauren"/>
    <s v="Lowe"/>
    <s v="3452 Fallen Elk Stead, Apt B-82"/>
    <s v="Concord"/>
    <x v="12"/>
    <x v="1"/>
    <s v="xxxx-xxxx-xxxx-4580"/>
    <s v="Thoren"/>
  </r>
  <r>
    <s v="2019-1472"/>
    <n v="218"/>
    <s v="Deluxe 2 Bedroom, 2 Bath with fireplace"/>
    <x v="102"/>
    <d v="2019-12-24T00:00:00"/>
    <n v="1"/>
    <s v="Season"/>
    <n v="675"/>
    <s v="Hailey"/>
    <s v="Rhodes"/>
    <s v="3181 Rustic  Horse  Corner"/>
    <s v="Sunrise"/>
    <x v="0"/>
    <x v="0"/>
    <s v="xxxx-xxxxxx-x9643"/>
    <s v="Lars"/>
  </r>
  <r>
    <s v="2019-1473"/>
    <n v="208"/>
    <s v="Standard 2 Bedroom, 1 Bath"/>
    <x v="102"/>
    <d v="2020-01-07T00:00:00"/>
    <n v="3"/>
    <s v="Season"/>
    <n v="1575"/>
    <s v="Lillian"/>
    <s v="Baldwin"/>
    <s v="4337 Lost  Brook  Acres"/>
    <s v="Greenville"/>
    <x v="3"/>
    <x v="0"/>
    <s v="xxxx-xxxxxx-x9096"/>
    <s v="Thoren"/>
  </r>
  <r>
    <s v="2019-1474"/>
    <n v="222"/>
    <s v="Luxury 2 Bedroom, 2 Bath"/>
    <x v="102"/>
    <d v="2019-12-24T00:00:00"/>
    <n v="1"/>
    <s v="Season"/>
    <n v="850"/>
    <s v="Jacob"/>
    <s v="Hamilton"/>
    <s v="3012 High  River  Pike"/>
    <s v="Miami Gardens"/>
    <x v="0"/>
    <x v="2"/>
    <s v=""/>
    <s v="Lars"/>
  </r>
  <r>
    <s v="2019-1475"/>
    <n v="201"/>
    <s v="Standard 2 Bedroom, 1 Bath with fireplace and hot tub"/>
    <x v="102"/>
    <d v="2019-12-24T00:00:00"/>
    <n v="1"/>
    <s v="Season"/>
    <n v="600"/>
    <s v="Sophie"/>
    <s v="Massey"/>
    <s v="1609 Emerald  Hickory  Orchard"/>
    <s v="Fremont"/>
    <x v="5"/>
    <x v="1"/>
    <s v="xxxx-xxxx-xxxx-6955"/>
    <s v="Thoren"/>
  </r>
  <r>
    <s v="2019-1476"/>
    <n v="204"/>
    <s v="Standard 2 Bedroom, 1 Bath"/>
    <x v="102"/>
    <d v="2019-12-24T00:00:00"/>
    <n v="1"/>
    <s v="Season"/>
    <n v="525"/>
    <s v="Jason"/>
    <s v="Conley"/>
    <s v="3760 Foggy  Panda  Promenade"/>
    <s v="Davenport"/>
    <x v="25"/>
    <x v="1"/>
    <s v="xxxx-xxxx-xxxx-5956"/>
    <s v="Thoren"/>
  </r>
  <r>
    <s v="2019-1477"/>
    <n v="302"/>
    <s v="Standard 3 Bedroom, 1 Bath with hot tub"/>
    <x v="102"/>
    <d v="2019-12-24T00:00:00"/>
    <n v="1"/>
    <s v="Season"/>
    <n v="675"/>
    <s v="Alexa"/>
    <s v="Leon"/>
    <s v="3861 Cinder  Horse  Falls"/>
    <s v="Albany"/>
    <x v="14"/>
    <x v="1"/>
    <s v="xxxx-xxxx-xxxx-9445"/>
    <s v="Brooke"/>
  </r>
  <r>
    <s v="2019-1478"/>
    <n v="203"/>
    <s v="Deluxe 2 Bedroom, 1 Bath"/>
    <x v="102"/>
    <d v="2019-12-24T00:00:00"/>
    <n v="1"/>
    <s v="Season"/>
    <n v="625"/>
    <s v="Jack"/>
    <s v="Willis"/>
    <s v="2385 Shady  Shadow  Ridge"/>
    <s v="Laredo"/>
    <x v="7"/>
    <x v="2"/>
    <s v=""/>
    <s v="Thoren"/>
  </r>
  <r>
    <s v="2019-1479"/>
    <n v="222"/>
    <s v="Luxury 2 Bedroom, 2 Bath"/>
    <x v="103"/>
    <d v="2019-12-31T00:00:00"/>
    <n v="1"/>
    <s v="Season"/>
    <n v="850"/>
    <s v="Aaliyah"/>
    <s v="Church"/>
    <s v="2909 Round Berry Circle"/>
    <s v="El Cajon"/>
    <x v="5"/>
    <x v="1"/>
    <s v="xxxx-xxxx-xxxx-3643"/>
    <s v="Thoren"/>
  </r>
  <r>
    <s v="2019-1480"/>
    <n v="206"/>
    <s v="Deluxe 2 Bedroom, 1 Bath"/>
    <x v="103"/>
    <d v="2019-12-31T00:00:00"/>
    <n v="1"/>
    <s v="Season"/>
    <n v="625"/>
    <s v="John"/>
    <s v="Gilmore"/>
    <s v="3565 Sleepy  Rabbit  Woods"/>
    <s v="Dunwoody"/>
    <x v="14"/>
    <x v="0"/>
    <s v="xxxx-xxxxxx-x1711"/>
    <s v="Brooke"/>
  </r>
  <r>
    <s v="2019-1481"/>
    <n v="205"/>
    <s v="Deluxe 2 Bedroom, 1 Bath with fireplace"/>
    <x v="103"/>
    <d v="2019-12-31T00:00:00"/>
    <n v="1"/>
    <s v="Season"/>
    <n v="650"/>
    <s v="Carter"/>
    <s v="Gill"/>
    <s v="861 Middle  Goose  Ledge"/>
    <s v="Des Moines"/>
    <x v="25"/>
    <x v="1"/>
    <s v="xxxx-xxxx-xxxx-4298"/>
    <s v="Thoren"/>
  </r>
  <r>
    <s v="2019-1482"/>
    <n v="101"/>
    <s v="Standard 1 Bedroom, 1 Bath with fireplace"/>
    <x v="103"/>
    <d v="2019-12-31T00:00:00"/>
    <n v="1"/>
    <s v="Season"/>
    <n v="450"/>
    <s v="Eva"/>
    <s v="Howard"/>
    <s v="1950 Rustic  Fawn  Avenue"/>
    <s v="St. Cloud"/>
    <x v="0"/>
    <x v="4"/>
    <s v="xxxx-xxxx-xxxx-5593"/>
    <s v="Lars"/>
  </r>
  <r>
    <s v="2019-1483"/>
    <n v="211"/>
    <s v="Luxury 2 Bedroom, 1 Bath with hot tub"/>
    <x v="103"/>
    <d v="2019-12-31T00:00:00"/>
    <n v="1"/>
    <s v="Season"/>
    <n v="875"/>
    <s v="Robert"/>
    <s v="Harris"/>
    <s v="1356 Sunny  Blossom  Valley"/>
    <s v="Mobile"/>
    <x v="21"/>
    <x v="1"/>
    <s v="xxxx-xxxx-xxxx-7588"/>
    <s v="Brooke"/>
  </r>
  <r>
    <s v="2019-1484"/>
    <n v="313"/>
    <s v="Standard 3 Bedroom, 3 Bath with hot tub"/>
    <x v="103"/>
    <d v="2019-12-31T00:00:00"/>
    <n v="1"/>
    <s v="Season"/>
    <n v="725"/>
    <s v="Aaliyah"/>
    <s v="Haynes"/>
    <s v="2404 Round  View  Hollow"/>
    <s v="Toledo"/>
    <x v="6"/>
    <x v="2"/>
    <s v=""/>
    <s v="Thoren"/>
  </r>
  <r>
    <s v="2019-1485"/>
    <n v="201"/>
    <s v="Standard 2 Bedroom, 1 Bath with fireplace and hot tub"/>
    <x v="103"/>
    <d v="2019-12-31T00:00:00"/>
    <n v="1"/>
    <s v="Season"/>
    <n v="600"/>
    <s v="Daniel"/>
    <s v="Preston"/>
    <s v="812 Shady  Pond  Court"/>
    <s v="Miami Gardens"/>
    <x v="0"/>
    <x v="1"/>
    <s v="xxxx-xxxx-xxxx-1260"/>
    <s v="Lars"/>
  </r>
  <r>
    <s v="2019-1486"/>
    <n v="224"/>
    <s v="Luxury 2 Bedroom, 2 Bath with fireplace"/>
    <x v="103"/>
    <d v="2019-12-31T00:00:00"/>
    <n v="1"/>
    <s v="Season"/>
    <n v="875"/>
    <s v="Claire"/>
    <s v="Williamson"/>
    <s v="4995 Old  Timber  Isle"/>
    <s v="Durham"/>
    <x v="12"/>
    <x v="0"/>
    <s v="xxxx-xxxxxx-x3455"/>
    <s v="Thoren"/>
  </r>
  <r>
    <s v="2019-1487"/>
    <n v="223"/>
    <s v="Deluxe 2 Bedroom, 2 Bath"/>
    <x v="103"/>
    <d v="2019-12-31T00:00:00"/>
    <n v="1"/>
    <s v="Season"/>
    <n v="650"/>
    <s v="Maya"/>
    <s v="Charles"/>
    <s v="4487 Colonial  Bear  Lane"/>
    <s v="Johns Creek"/>
    <x v="14"/>
    <x v="1"/>
    <s v="xxxx-xxxx-xxxx-6155"/>
    <s v="Brooke"/>
  </r>
  <r>
    <s v="2019-1488"/>
    <n v="315"/>
    <s v="Standard 3 Bedroom, 3 Bath"/>
    <x v="103"/>
    <d v="2020-01-07T00:00:00"/>
    <n v="2"/>
    <s v="Season"/>
    <n v="1350"/>
    <s v="Trinity"/>
    <s v="Cain"/>
    <s v="3676 Harvest  Brook  Manor"/>
    <s v="Roswell"/>
    <x v="14"/>
    <x v="3"/>
    <s v="xxxx-xxxx-xxxx-8852"/>
    <s v="Brooke"/>
  </r>
  <r>
    <s v="2019-1489"/>
    <n v="307"/>
    <s v="Standard 3 Bedroom, 2 Bath"/>
    <x v="103"/>
    <d v="2019-12-31T00:00:00"/>
    <n v="1"/>
    <s v="Season"/>
    <n v="650"/>
    <s v="Isaiah"/>
    <s v="Boone"/>
    <s v="4007 Iron  Rise  Way"/>
    <s v="Columbus"/>
    <x v="14"/>
    <x v="2"/>
    <s v=""/>
    <s v="Brooke"/>
  </r>
  <r>
    <s v="2019-1490"/>
    <n v="207"/>
    <s v="Standard 2 Bedroom, 1 Bath"/>
    <x v="103"/>
    <d v="2019-12-31T00:00:00"/>
    <n v="1"/>
    <s v="Season"/>
    <n v="525"/>
    <s v="Sebastian"/>
    <s v="Reid"/>
    <s v="1663 Cozy  Grove  Glade"/>
    <s v="Irvine"/>
    <x v="5"/>
    <x v="5"/>
    <s v=""/>
    <s v="Thoren"/>
  </r>
  <r>
    <s v="2019-1491"/>
    <n v="104"/>
    <s v="Deluxe 1 Bedroom, 1 Bath"/>
    <x v="103"/>
    <d v="2019-12-31T00:00:00"/>
    <n v="1"/>
    <s v="Season"/>
    <n v="525"/>
    <s v="Jack"/>
    <s v="Cortez"/>
    <s v="3206 Dewy  Log  Acres"/>
    <s v="Memphis"/>
    <x v="10"/>
    <x v="1"/>
    <s v="xxxx-xxxx-xxxx-0697"/>
    <s v="Thoren"/>
  </r>
  <r>
    <s v="2019-1492"/>
    <n v="203"/>
    <s v="Deluxe 2 Bedroom, 1 Bath"/>
    <x v="103"/>
    <d v="2019-12-31T00:00:00"/>
    <n v="1"/>
    <s v="Season"/>
    <n v="625"/>
    <s v="James"/>
    <s v="Preston"/>
    <s v="4780 Fallen  Goose  Trace"/>
    <s v="Lynchburg"/>
    <x v="8"/>
    <x v="2"/>
    <s v=""/>
    <s v="Thoren"/>
  </r>
  <r>
    <s v="2019-1493"/>
    <n v="214"/>
    <s v="Deluxe 2 Bedroom, 1 Bath"/>
    <x v="103"/>
    <d v="2019-12-31T00:00:00"/>
    <n v="1"/>
    <s v="Season"/>
    <n v="625"/>
    <s v="Xavier"/>
    <s v="Castaneda"/>
    <s v="3822 Middle  Bluff  Park"/>
    <s v="Simi Valley"/>
    <x v="5"/>
    <x v="1"/>
    <s v="xxxx-xxxx-xxxx-2813"/>
    <s v="Thoren"/>
  </r>
  <r>
    <s v="2019-1494"/>
    <n v="215"/>
    <s v="Standard 2 Bedroom, 2 Bath"/>
    <x v="103"/>
    <d v="2019-12-31T00:00:00"/>
    <n v="1"/>
    <s v="Season"/>
    <n v="550"/>
    <s v="Austin"/>
    <s v="Cunningham"/>
    <s v="1749 Lost  Horse  Estates"/>
    <s v="Newport News"/>
    <x v="8"/>
    <x v="5"/>
    <s v=""/>
    <s v="Thoren"/>
  </r>
  <r>
    <s v="2019-1495"/>
    <n v="100"/>
    <s v="Standard 1 Bedroom, 1 Bath"/>
    <x v="103"/>
    <d v="2019-12-31T00:00:00"/>
    <n v="1"/>
    <s v="Season"/>
    <n v="425"/>
    <s v="Jesus"/>
    <s v="Langley"/>
    <s v="4471 Gentle  Lagoon  View"/>
    <s v="Greenacres"/>
    <x v="0"/>
    <x v="1"/>
    <s v="xxxx-xxxx-xxxx-3743"/>
    <s v="Lars"/>
  </r>
  <r>
    <s v="2019-1496"/>
    <n v="305"/>
    <s v="Deluxe 3 Bedroom, 2 Bath with fireplace and hot tub"/>
    <x v="103"/>
    <d v="2019-12-31T00:00:00"/>
    <n v="1"/>
    <s v="Season"/>
    <n v="825"/>
    <s v="Josiah"/>
    <s v="Collins"/>
    <s v="1275 Grand  River  Ledge"/>
    <s v="Auburn"/>
    <x v="21"/>
    <x v="2"/>
    <s v=""/>
    <s v="Brooke"/>
  </r>
  <r>
    <s v="2019-1497"/>
    <n v="200"/>
    <s v="Deluxe 2 Bedroom, 1 Bath with fireplace"/>
    <x v="103"/>
    <d v="2019-12-31T00:00:00"/>
    <n v="1"/>
    <s v="Season"/>
    <n v="650"/>
    <s v="Ashley"/>
    <s v="Velez"/>
    <s v="3207 Little  Robin  View"/>
    <s v="Lafayette"/>
    <x v="4"/>
    <x v="5"/>
    <s v=""/>
    <s v="Thoren"/>
  </r>
  <r>
    <s v="2019-1498"/>
    <n v="218"/>
    <s v="Deluxe 2 Bedroom, 2 Bath with fireplace"/>
    <x v="103"/>
    <d v="2019-12-31T00:00:00"/>
    <n v="1"/>
    <s v="Season"/>
    <n v="675"/>
    <s v="Peyton"/>
    <s v="Beck"/>
    <s v="4292 Cozy  View  Estates"/>
    <s v="Roanoke"/>
    <x v="8"/>
    <x v="1"/>
    <s v="xxxx-xxxx-xxxx-8694"/>
    <s v="Thoren"/>
  </r>
  <r>
    <s v="2019-1499"/>
    <n v="303"/>
    <s v="Standard 3 Bedroom, 1 Bath"/>
    <x v="103"/>
    <d v="2019-12-31T00:00:00"/>
    <n v="1"/>
    <s v="Season"/>
    <n v="625"/>
    <s v="Kylie"/>
    <s v="Nguyen"/>
    <s v="2155 Emerald  View  Arbor"/>
    <s v="North Miami"/>
    <x v="0"/>
    <x v="5"/>
    <s v=""/>
    <s v="Lars"/>
  </r>
  <r>
    <s v="2019-1500"/>
    <n v="105"/>
    <s v="Deluxe 1 Bedroom, 1 Bath"/>
    <x v="103"/>
    <d v="2019-12-31T00:00:00"/>
    <n v="1"/>
    <s v="Season"/>
    <n v="525"/>
    <s v="Jaden"/>
    <s v="Buckley"/>
    <s v="3976 Heather Gate Park"/>
    <s v="South San Francisco"/>
    <x v="5"/>
    <x v="1"/>
    <s v="xxxx-xxxx-xxxx-2481"/>
    <s v="Thoren"/>
  </r>
  <r>
    <s v="2019-1501"/>
    <n v="311"/>
    <s v="Deluxe 3 Bedroom, 2 Bath"/>
    <x v="103"/>
    <d v="2019-12-31T00:00:00"/>
    <n v="1"/>
    <s v="Season"/>
    <n v="750"/>
    <s v="Carlos"/>
    <s v="Weaver"/>
    <s v="2260 Heather  Fox  Park"/>
    <s v="Miami Beach"/>
    <x v="0"/>
    <x v="3"/>
    <s v="xxxx-xxxx-xxxx-5988"/>
    <s v="Lars"/>
  </r>
  <r>
    <s v="2019-1502"/>
    <n v="202"/>
    <s v="Luxury 2 Bedroom, 1 Bath with fireplace"/>
    <x v="103"/>
    <d v="2019-12-31T00:00:00"/>
    <n v="1"/>
    <s v="Season"/>
    <n v="850"/>
    <s v="Gabriella"/>
    <s v="Schneider"/>
    <s v="3978 Foggy  Mountain  Woods"/>
    <s v="Bartlett"/>
    <x v="10"/>
    <x v="5"/>
    <s v=""/>
    <s v="Thoren"/>
  </r>
  <r>
    <s v="2019-1503"/>
    <n v="228"/>
    <s v="Standard 2 Bedroom, 2 Bath"/>
    <x v="103"/>
    <d v="2019-12-31T00:00:00"/>
    <n v="1"/>
    <s v="Season"/>
    <n v="550"/>
    <s v="Isaiah"/>
    <s v="Bush"/>
    <s v="2470 Indian  Spring  Corner"/>
    <s v="Charleston"/>
    <x v="34"/>
    <x v="0"/>
    <s v="xxxx-xxxxxx-x0465"/>
    <s v="Thoren"/>
  </r>
  <r>
    <s v="2019-1504"/>
    <n v="210"/>
    <s v="Standard 2 Bedroom, 1 Bath"/>
    <x v="103"/>
    <d v="2019-12-31T00:00:00"/>
    <n v="1"/>
    <s v="Season"/>
    <n v="525"/>
    <s v="James"/>
    <s v="Luna"/>
    <s v="2569 Indian Elk Acres"/>
    <s v="Coral Springs"/>
    <x v="0"/>
    <x v="5"/>
    <s v=""/>
    <s v="Lars"/>
  </r>
  <r>
    <s v="2019-1505"/>
    <n v="217"/>
    <s v="Luxury 2 Bedroom, 2 Bath with fireplace"/>
    <x v="103"/>
    <d v="2019-12-31T00:00:00"/>
    <n v="1"/>
    <s v="Season"/>
    <n v="875"/>
    <s v="Jaxon"/>
    <s v="Gentry"/>
    <s v="1406 Amber  Oak  Trail"/>
    <s v="Homestead"/>
    <x v="0"/>
    <x v="4"/>
    <s v="xxxx-xxxx-xxxx-0550"/>
    <s v="Lars"/>
  </r>
  <r>
    <s v="2019-1506"/>
    <n v="400"/>
    <s v="Standard 4 Bedroom, 3 Bath"/>
    <x v="103"/>
    <d v="2020-01-07T00:00:00"/>
    <n v="2"/>
    <s v="Season"/>
    <n v="1550"/>
    <s v="Alexander"/>
    <s v="Gallagher"/>
    <s v="3544 Sunny  Berry  Landing"/>
    <s v="Columbus"/>
    <x v="14"/>
    <x v="3"/>
    <s v="xxxx-xxxx-xxxx-1142"/>
    <s v="Brooke"/>
  </r>
  <r>
    <s v="2019-1507"/>
    <n v="500"/>
    <s v="Deluxe 5 Bedroom, 3 Bath with fireplace and hot tub"/>
    <x v="103"/>
    <d v="2019-12-31T00:00:00"/>
    <n v="1"/>
    <s v="Season"/>
    <n v="1050"/>
    <s v="Emma"/>
    <s v="Herman"/>
    <s v="4665 Iron Island Valley"/>
    <s v="Panama City"/>
    <x v="0"/>
    <x v="2"/>
    <s v=""/>
    <s v="Lars"/>
  </r>
  <r>
    <s v="2019-1508"/>
    <n v="220"/>
    <s v="Standard 2 Bedroom, 2 Bath with fireplace and hot tub"/>
    <x v="103"/>
    <d v="2019-12-31T00:00:00"/>
    <n v="1"/>
    <s v="Season"/>
    <n v="625"/>
    <s v="Melanie"/>
    <s v="Collier"/>
    <s v="4377 Quaking Goose Meadow"/>
    <s v="St. Cloud"/>
    <x v="0"/>
    <x v="0"/>
    <s v="xxxx-xxxxxx-x4171"/>
    <s v="Lars"/>
  </r>
  <r>
    <s v="2019-1509"/>
    <n v="221"/>
    <s v="Standard 2 Bedroom, 2 Bath"/>
    <x v="103"/>
    <d v="2019-12-31T00:00:00"/>
    <n v="1"/>
    <s v="Season"/>
    <n v="550"/>
    <s v="Landon"/>
    <s v="Witt"/>
    <s v="1939 Colonial  Sky  Trail"/>
    <s v="Virginia Beach"/>
    <x v="8"/>
    <x v="0"/>
    <s v="xxxx-xxxxxx-x8006"/>
    <s v="Thoren"/>
  </r>
  <r>
    <s v="2019-1510"/>
    <n v="302"/>
    <s v="Standard 3 Bedroom, 1 Bath with hot tub"/>
    <x v="103"/>
    <d v="2019-12-31T00:00:00"/>
    <n v="1"/>
    <s v="Season"/>
    <n v="675"/>
    <s v="Gabriella"/>
    <s v="Crane"/>
    <s v="4137 Green  Robin  Place"/>
    <s v="Johnson City"/>
    <x v="10"/>
    <x v="4"/>
    <s v="xxxx-xxxx-xxxx-4898"/>
    <s v="Thoren"/>
  </r>
  <r>
    <s v="2019-1511"/>
    <n v="103"/>
    <s v="Deluxe 1 Bedroom, 1 Bath"/>
    <x v="103"/>
    <d v="2019-12-31T00:00:00"/>
    <n v="1"/>
    <s v="Season"/>
    <n v="525"/>
    <s v="Robert"/>
    <s v="Saunders"/>
    <s v="4813 Pleasant  Barn  Gate"/>
    <s v="Utica"/>
    <x v="18"/>
    <x v="2"/>
    <s v=""/>
    <s v="Thoren"/>
  </r>
  <r>
    <s v="2019-0001"/>
    <n v="207"/>
    <s v="Standard 2 Bedroom, 1 Bath"/>
    <x v="104"/>
    <d v="2020-01-07T00:00:00"/>
    <n v="1"/>
    <s v="Off Season"/>
    <n v="446"/>
    <s v="Kevin"/>
    <s v="Floyd"/>
    <s v="3965 Quiet  Sky  Glade"/>
    <s v="Owensboro"/>
    <x v="28"/>
    <x v="1"/>
    <s v="xxxx-xxxx-xxxx-8328"/>
    <s v="Thoren"/>
  </r>
  <r>
    <s v="2019-0002"/>
    <n v="209"/>
    <s v="Deluxe 2 Bedroom, 1 Bath"/>
    <x v="104"/>
    <d v="2020-01-14T00:00:00"/>
    <n v="2"/>
    <s v="Off Season"/>
    <n v="1062"/>
    <s v="Caleb"/>
    <s v="Reyes"/>
    <s v="597 Crystal  Blossom  Knoll"/>
    <s v="Chesapeake"/>
    <x v="8"/>
    <x v="0"/>
    <s v="xxxx-xxxxxx-x8016"/>
    <s v="Thoren"/>
  </r>
  <r>
    <s v="2019-0003"/>
    <n v="313"/>
    <s v="Standard 3 Bedroom, 3 Bath with hot tub"/>
    <x v="104"/>
    <d v="2020-01-07T00:00:00"/>
    <n v="1"/>
    <s v="Off Season"/>
    <n v="616"/>
    <s v="Austin"/>
    <s v="Booth"/>
    <s v="4258 Gentle  Cloud  Court"/>
    <s v="Miami"/>
    <x v="0"/>
    <x v="0"/>
    <s v="xxxx-xxxxxx-x5605"/>
    <s v="Lars"/>
  </r>
  <r>
    <s v="2019-0004"/>
    <n v="314"/>
    <s v="Luxury 3 Bedroom, 3 Bath"/>
    <x v="104"/>
    <d v="2020-01-07T00:00:00"/>
    <n v="1"/>
    <s v="Off Season"/>
    <n v="828"/>
    <s v="Sophie"/>
    <s v="Maldonado"/>
    <s v="3110 Thunder  River  Valley"/>
    <s v="Pico Rivera"/>
    <x v="5"/>
    <x v="5"/>
    <s v=""/>
    <s v="Thoren"/>
  </r>
  <r>
    <s v="2019-0005"/>
    <n v="305"/>
    <s v="Deluxe 3 Bedroom, 2 Bath with fireplace and hot tub"/>
    <x v="104"/>
    <d v="2020-01-07T00:00:00"/>
    <n v="1"/>
    <s v="Off Season"/>
    <n v="701"/>
    <s v="Melanie"/>
    <s v="Pena"/>
    <s v="2542 Amber  Creek  Valley"/>
    <s v="Meriden"/>
    <x v="39"/>
    <x v="1"/>
    <s v="xxxx-xxxx-xxxx-5764"/>
    <s v="Thoren"/>
  </r>
  <r>
    <s v="2019-0006"/>
    <n v="206"/>
    <s v="Deluxe 2 Bedroom, 1 Bath"/>
    <x v="104"/>
    <d v="2020-01-14T00:00:00"/>
    <n v="2"/>
    <s v="Off Season"/>
    <n v="1062"/>
    <s v="Logan"/>
    <s v="Nolan"/>
    <s v="3000 Easy  Pine  Farms"/>
    <s v="Lakeland"/>
    <x v="0"/>
    <x v="1"/>
    <s v="xxxx-xxxx-xxxx-8703"/>
    <s v="Lars"/>
  </r>
  <r>
    <s v="2019-0007"/>
    <n v="212"/>
    <s v="Deluxe 2 Bedroom, 1 Bath"/>
    <x v="104"/>
    <d v="2020-01-07T00:00:00"/>
    <n v="1"/>
    <s v="Off Season"/>
    <n v="531"/>
    <s v="Nathaniel"/>
    <s v="Harding"/>
    <s v="2088 Cotton  View  Estates"/>
    <s v="Binghamton"/>
    <x v="18"/>
    <x v="2"/>
    <s v=""/>
    <s v="Thoren"/>
  </r>
  <r>
    <s v="2019-0008"/>
    <n v="309"/>
    <s v="Luxury 3 Bedroom, 2 Bath with hot tub"/>
    <x v="104"/>
    <d v="2020-01-07T00:00:00"/>
    <n v="1"/>
    <s v="Off Season"/>
    <n v="850"/>
    <s v="Adrian"/>
    <s v="Andrews"/>
    <s v="3923 Colonial Beacon Orchard"/>
    <s v="Cincinnati"/>
    <x v="6"/>
    <x v="0"/>
    <s v="xxxx-xxxxxx-x6985"/>
    <s v="Thoren"/>
  </r>
  <r>
    <s v="2019-0009"/>
    <n v="312"/>
    <s v="Standard 3 Bedroom, 3 Bath with fireplace"/>
    <x v="104"/>
    <d v="2020-01-07T00:00:00"/>
    <n v="1"/>
    <s v="Off Season"/>
    <n v="595"/>
    <s v="Melanie"/>
    <s v="Mccarty"/>
    <s v="556 Clear  Fawn  Highlands"/>
    <s v="Wilkes Barre"/>
    <x v="17"/>
    <x v="1"/>
    <s v="xxxx-xxxx-xxxx-0523"/>
    <s v="Thoren"/>
  </r>
  <r>
    <s v="2019-0010"/>
    <n v="600"/>
    <s v="Standard 6 Bedroom, 4 Bath with fireplace"/>
    <x v="104"/>
    <d v="2020-01-07T00:00:00"/>
    <n v="1"/>
    <s v="Off Season"/>
    <n v="871"/>
    <s v="Zoey"/>
    <s v="Odom"/>
    <s v="2213 Honey  Horse  Falls"/>
    <s v="Owensboro"/>
    <x v="28"/>
    <x v="0"/>
    <s v="xxxx-xxxxxx-x1975"/>
    <s v="Thoren"/>
  </r>
  <r>
    <s v="2019-0011"/>
    <n v="101"/>
    <s v="Standard 1 Bedroom, 1 Bath with fireplace"/>
    <x v="104"/>
    <d v="2020-01-07T00:00:00"/>
    <n v="1"/>
    <s v="Off Season"/>
    <n v="382"/>
    <s v="Jackson"/>
    <s v="Daugherty"/>
    <s v="4272 Quaking  Blossom  Bend"/>
    <s v="Rogers"/>
    <x v="23"/>
    <x v="3"/>
    <s v="xxxx-xxxx-xxxx-9624"/>
    <s v="Thoren"/>
  </r>
  <r>
    <s v="2019-0012"/>
    <n v="210"/>
    <s v="Standard 2 Bedroom, 1 Bath"/>
    <x v="104"/>
    <d v="2020-01-14T00:00:00"/>
    <n v="2"/>
    <s v="Off Season"/>
    <n v="892"/>
    <s v="Joshua"/>
    <s v="Vega"/>
    <s v="1200 Noble View Edge"/>
    <s v="Flint"/>
    <x v="19"/>
    <x v="2"/>
    <s v=""/>
    <s v="Thoren"/>
  </r>
  <r>
    <s v="2019-0013"/>
    <n v="203"/>
    <s v="Deluxe 2 Bedroom, 1 Bath"/>
    <x v="104"/>
    <d v="2020-01-21T00:00:00"/>
    <n v="3"/>
    <s v="Off Season"/>
    <n v="1593"/>
    <s v="Levi"/>
    <s v="Saunders"/>
    <s v="3077 Burning  Lake  Dale"/>
    <s v="Brookhaven"/>
    <x v="14"/>
    <x v="4"/>
    <s v="xxxx-xxxx-xxxx-4944"/>
    <s v="Brooke"/>
  </r>
  <r>
    <s v="2019-0014"/>
    <n v="106"/>
    <s v="Deluxe 1 Bedroom, 1 Bath"/>
    <x v="104"/>
    <d v="2020-01-14T00:00:00"/>
    <n v="2"/>
    <s v="Off Season"/>
    <n v="892"/>
    <s v="Colton"/>
    <s v="Mooney"/>
    <s v="1517 Grand  Brook  Bank"/>
    <s v="Wilson"/>
    <x v="12"/>
    <x v="5"/>
    <s v=""/>
    <s v="Thoren"/>
  </r>
  <r>
    <s v="2019-0015"/>
    <n v="501"/>
    <s v="Standard 5 Bedroom, 4 Bath"/>
    <x v="104"/>
    <d v="2020-01-07T00:00:00"/>
    <n v="1"/>
    <s v="Off Season"/>
    <n v="765"/>
    <s v="Emma"/>
    <s v="Malone"/>
    <s v="2738 Heather  Bluff  Pike"/>
    <s v="Meridian"/>
    <x v="24"/>
    <x v="1"/>
    <s v="xxxx-xxxx-xxxx-4906"/>
    <s v="Thoren"/>
  </r>
  <r>
    <s v="2019-0016"/>
    <n v="311"/>
    <s v="Deluxe 3 Bedroom, 2 Bath"/>
    <x v="104"/>
    <d v="2020-01-07T00:00:00"/>
    <n v="1"/>
    <s v="Off Season"/>
    <n v="637"/>
    <s v="Kaylee"/>
    <s v="Hansen"/>
    <s v="2121 Jagged Pony Canyon"/>
    <s v="Canton"/>
    <x v="6"/>
    <x v="5"/>
    <s v=""/>
    <s v="Thoren"/>
  </r>
  <r>
    <s v="2019-0017"/>
    <n v="306"/>
    <s v="Standard 3 Bedroom, 2 Bath"/>
    <x v="104"/>
    <d v="2020-01-07T00:00:00"/>
    <n v="1"/>
    <s v="Off Season"/>
    <n v="552"/>
    <s v="Julian"/>
    <s v="Prince"/>
    <s v="4180 Golden  Bear  Valley"/>
    <s v="Burleson"/>
    <x v="7"/>
    <x v="0"/>
    <s v="xxxx-xxxxxx-x6278"/>
    <s v="Thoren"/>
  </r>
  <r>
    <s v="2019-0018"/>
    <n v="226"/>
    <s v="Standard 2 Bedroom, 2 Bath"/>
    <x v="104"/>
    <d v="2020-01-14T00:00:00"/>
    <n v="2"/>
    <s v="Off Season"/>
    <n v="934"/>
    <s v="Ian"/>
    <s v="Sweet"/>
    <s v="731 Cozy  Berry  Chase"/>
    <s v="Clearwater"/>
    <x v="0"/>
    <x v="3"/>
    <s v="xxxx-xxxx-xxxx-8340"/>
    <s v="Lars"/>
  </r>
  <r>
    <s v="2019-0019"/>
    <n v="307"/>
    <s v="Standard 3 Bedroom, 2 Bath"/>
    <x v="104"/>
    <d v="2020-01-14T00:00:00"/>
    <n v="2"/>
    <s v="Off Season"/>
    <n v="1104"/>
    <s v="Caroline"/>
    <s v="Rowe"/>
    <s v="4341 Pleasant  Beacon  View"/>
    <s v="Blaine"/>
    <x v="33"/>
    <x v="0"/>
    <s v="xxxx-xxxxxx-x4126"/>
    <s v="Thoren"/>
  </r>
  <r>
    <s v="2019-0020"/>
    <n v="222"/>
    <s v="Luxury 2 Bedroom, 2 Bath"/>
    <x v="104"/>
    <d v="2020-01-07T00:00:00"/>
    <n v="1"/>
    <s v="Off Season"/>
    <n v="722"/>
    <s v="Kaitlyn"/>
    <s v="Rice"/>
    <s v="3543 Merry Robin Meadow"/>
    <s v="Pine Bluff"/>
    <x v="23"/>
    <x v="0"/>
    <s v="xxxx-xxxxxx-x9516"/>
    <s v="Thoren"/>
  </r>
  <r>
    <s v="2019-0021"/>
    <n v="214"/>
    <s v="Deluxe 2 Bedroom, 1 Bath"/>
    <x v="104"/>
    <d v="2020-01-07T00:00:00"/>
    <n v="1"/>
    <s v="Off Season"/>
    <n v="531"/>
    <s v="Colton"/>
    <s v="Burris"/>
    <s v="4691 Jagged  Leaf  Bend"/>
    <s v="Thousand Oaks"/>
    <x v="5"/>
    <x v="2"/>
    <s v=""/>
    <s v="Thoren"/>
  </r>
  <r>
    <s v="2019-0022"/>
    <n v="227"/>
    <s v="Deluxe 2 Bedroom, 2 Bath"/>
    <x v="104"/>
    <d v="2020-01-14T00:00:00"/>
    <n v="2"/>
    <s v="Off Season"/>
    <n v="1104"/>
    <s v="Kimberly"/>
    <s v="Dawson"/>
    <s v="1388 Jagged Fawn Avenue"/>
    <s v="Coral Springs"/>
    <x v="0"/>
    <x v="1"/>
    <s v="xxxx-xxxx-xxxx-1322"/>
    <s v="Lars"/>
  </r>
  <r>
    <s v="2020-0023"/>
    <n v="217"/>
    <s v="Luxury 2 Bedroom, 2 Bath with fireplace"/>
    <x v="105"/>
    <d v="2020-01-14T00:00:00"/>
    <n v="1"/>
    <s v="Off Season"/>
    <n v="743"/>
    <s v="Henry"/>
    <s v="Rollins"/>
    <s v="4107 Misty View Knoll"/>
    <s v="Hilton Head Island"/>
    <x v="3"/>
    <x v="2"/>
    <s v=""/>
    <s v="Thoren"/>
  </r>
  <r>
    <s v="2020-0024"/>
    <n v="300"/>
    <s v="Standard 3 Bedroom, 1 Bath"/>
    <x v="105"/>
    <d v="2020-01-21T00:00:00"/>
    <n v="2"/>
    <s v="Off Season"/>
    <n v="1062"/>
    <s v="Sophia"/>
    <s v="Stein"/>
    <s v="425 Misty  Goose  Isle"/>
    <s v="Jonesboro"/>
    <x v="23"/>
    <x v="1"/>
    <s v="xxxx-xxxx-xxxx-1878"/>
    <s v="Thoren"/>
  </r>
  <r>
    <s v="2020-0025"/>
    <n v="103"/>
    <s v="Deluxe 1 Bedroom, 1 Bath"/>
    <x v="105"/>
    <d v="2020-01-14T00:00:00"/>
    <n v="1"/>
    <s v="Off Season"/>
    <n v="446"/>
    <s v="Trinity"/>
    <s v="Hays"/>
    <s v="4613 Round  Wagon  Trace"/>
    <s v="Aventura"/>
    <x v="0"/>
    <x v="2"/>
    <s v=""/>
    <s v="Lars"/>
  </r>
  <r>
    <s v="2020-0026"/>
    <n v="401"/>
    <s v="Luxury 4 Bedroom, 4 Bath"/>
    <x v="105"/>
    <d v="2020-01-14T00:00:00"/>
    <n v="1"/>
    <s v="Off Season"/>
    <n v="935"/>
    <s v="Brianna"/>
    <s v="George"/>
    <s v="796 Quaking  Log  Ledge"/>
    <s v="North Miami"/>
    <x v="0"/>
    <x v="5"/>
    <s v=""/>
    <s v="Lars"/>
  </r>
  <r>
    <s v="2020-0027"/>
    <n v="104"/>
    <s v="Deluxe 1 Bedroom, 1 Bath"/>
    <x v="105"/>
    <d v="2020-01-14T00:00:00"/>
    <n v="1"/>
    <s v="Off Season"/>
    <n v="446"/>
    <s v="Allison"/>
    <s v="Wolf"/>
    <s v="3365 Iron  Leaf  Bank"/>
    <s v="Clarksville"/>
    <x v="10"/>
    <x v="0"/>
    <s v="xxxx-xxxxxx-x9543"/>
    <s v="Thoren"/>
  </r>
  <r>
    <s v="2020-0028"/>
    <n v="310"/>
    <s v="Luxury 3 Bedroom, 2 Bath with fireplace"/>
    <x v="105"/>
    <d v="2020-01-14T00:00:00"/>
    <n v="1"/>
    <s v="Off Season"/>
    <n v="828"/>
    <s v="Andrea"/>
    <s v="Pickett"/>
    <s v="1936 Crystal  Grove  Pike"/>
    <s v="St. Louis"/>
    <x v="13"/>
    <x v="5"/>
    <s v=""/>
    <s v="Thoren"/>
  </r>
  <r>
    <s v="2020-0029"/>
    <n v="102"/>
    <s v="Deluxe 1 Bedroom, 1 Bath with hot tub"/>
    <x v="105"/>
    <d v="2020-01-14T00:00:00"/>
    <n v="1"/>
    <s v="Off Season"/>
    <n v="488"/>
    <s v="Savannah"/>
    <s v="Woodard"/>
    <s v="4202 Broad Willow Chase"/>
    <s v="Weston"/>
    <x v="0"/>
    <x v="0"/>
    <s v="xxxx-xxxxxx-x6931"/>
    <s v="Lars"/>
  </r>
  <r>
    <s v="2020-0030"/>
    <n v="212"/>
    <s v="Deluxe 2 Bedroom, 1 Bath"/>
    <x v="105"/>
    <d v="2020-01-14T00:00:00"/>
    <n v="1"/>
    <s v="Off Season"/>
    <n v="531"/>
    <s v="Alexa"/>
    <s v="Perkins"/>
    <s v="3976 Cozy  Embers  Corner"/>
    <s v="Philadelphia"/>
    <x v="17"/>
    <x v="3"/>
    <s v="xxxx-xxxx-xxxx-4775"/>
    <s v="Thoren"/>
  </r>
  <r>
    <s v="2020-0031"/>
    <n v="223"/>
    <s v="Deluxe 2 Bedroom, 2 Bath"/>
    <x v="105"/>
    <d v="2020-01-14T00:00:00"/>
    <n v="1"/>
    <s v="Off Season"/>
    <n v="552"/>
    <s v="Nicholas"/>
    <s v="Jarvis"/>
    <s v="2335 Cinder  Sky  Chase"/>
    <s v="St. Petersburg"/>
    <x v="0"/>
    <x v="2"/>
    <s v=""/>
    <s v="Lars"/>
  </r>
  <r>
    <s v="2020-0032"/>
    <n v="225"/>
    <s v="Deluxe 2 Bedroom, 2 Bath with fireplace"/>
    <x v="105"/>
    <d v="2020-01-21T00:00:00"/>
    <n v="2"/>
    <s v="Off Season"/>
    <n v="1146"/>
    <s v="William"/>
    <s v="Wheeler"/>
    <s v="2544 Lazy  Grove  Trace"/>
    <s v="Burlington"/>
    <x v="49"/>
    <x v="0"/>
    <s v="xxxx-xxxxxx-x5158"/>
    <s v="Thoren"/>
  </r>
  <r>
    <s v="2020-0033"/>
    <n v="305"/>
    <s v="Deluxe 3 Bedroom, 2 Bath with fireplace and hot tub"/>
    <x v="105"/>
    <d v="2020-01-14T00:00:00"/>
    <n v="1"/>
    <s v="Off Season"/>
    <n v="701"/>
    <s v="Benjamin"/>
    <s v="Gaines"/>
    <s v="1569 Hidden  Bear  Canyon"/>
    <s v="Port St. Lucie"/>
    <x v="0"/>
    <x v="1"/>
    <s v="xxxx-xxxx-xxxx-1769"/>
    <s v="Lars"/>
  </r>
  <r>
    <s v="2020-0034"/>
    <n v="100"/>
    <s v="Standard 1 Bedroom, 1 Bath"/>
    <x v="105"/>
    <d v="2020-01-14T00:00:00"/>
    <n v="1"/>
    <s v="Off Season"/>
    <n v="361"/>
    <s v="Kennedy"/>
    <s v="Rutledge"/>
    <s v="1857 Dusty  Bear  Circle"/>
    <s v="Spartanburg"/>
    <x v="3"/>
    <x v="3"/>
    <s v="xxxx-xxxx-xxxx-5879"/>
    <s v="Thoren"/>
  </r>
  <r>
    <s v="2020-0035"/>
    <n v="218"/>
    <s v="Deluxe 2 Bedroom, 2 Bath with fireplace"/>
    <x v="105"/>
    <d v="2020-01-14T00:00:00"/>
    <n v="1"/>
    <s v="Off Season"/>
    <n v="573"/>
    <s v="Justin"/>
    <s v="Bond"/>
    <s v="3063 Misty  Butterfly  Stead"/>
    <s v="Miami Gardens"/>
    <x v="0"/>
    <x v="4"/>
    <s v="xxxx-xxxx-xxxx-7417"/>
    <s v="Lars"/>
  </r>
  <r>
    <s v="2020-0036"/>
    <n v="304"/>
    <s v="Standard 3 Bedroom, 1 Bath with hot tub"/>
    <x v="105"/>
    <d v="2020-01-21T00:00:00"/>
    <n v="2"/>
    <s v="Off Season"/>
    <n v="1146"/>
    <s v="Brody"/>
    <s v="Reed"/>
    <s v="319 Quaking Gate Estates"/>
    <s v="Sandy Springs"/>
    <x v="14"/>
    <x v="1"/>
    <s v="xxxx-xxxx-xxxx-4491"/>
    <s v="Brooke"/>
  </r>
  <r>
    <s v="2020-0037"/>
    <n v="207"/>
    <s v="Standard 2 Bedroom, 1 Bath"/>
    <x v="105"/>
    <d v="2020-01-14T00:00:00"/>
    <n v="1"/>
    <s v="Off Season"/>
    <n v="446"/>
    <s v="Alexander"/>
    <s v="Holt"/>
    <s v="4362 Dusty Forest Isle"/>
    <s v="Vacaville"/>
    <x v="5"/>
    <x v="2"/>
    <s v=""/>
    <s v="Thoren"/>
  </r>
  <r>
    <s v="2020-0038"/>
    <n v="314"/>
    <s v="Luxury 3 Bedroom, 3 Bath"/>
    <x v="105"/>
    <d v="2020-01-14T00:00:00"/>
    <n v="1"/>
    <s v="Off Season"/>
    <n v="828"/>
    <s v="Khloe"/>
    <s v="Lancaster"/>
    <s v="2680 Honey  Sky  Promenade"/>
    <s v="Columbia"/>
    <x v="3"/>
    <x v="2"/>
    <s v=""/>
    <s v="Thoren"/>
  </r>
  <r>
    <s v="2020-0039"/>
    <n v="215"/>
    <s v="Standard 2 Bedroom, 2 Bath"/>
    <x v="105"/>
    <d v="2020-01-14T00:00:00"/>
    <n v="1"/>
    <s v="Off Season"/>
    <n v="467"/>
    <s v="Gavin"/>
    <s v="Holloway"/>
    <s v="206 Lazy  Pioneer  Arbor"/>
    <s v="Oakland Park"/>
    <x v="0"/>
    <x v="0"/>
    <s v="xxxx-xxxxxx-x9834"/>
    <s v="Lars"/>
  </r>
  <r>
    <s v="2020-0040"/>
    <n v="229"/>
    <s v="Deluxe 2 Bedroom, 2 Bath with hot tub"/>
    <x v="105"/>
    <d v="2020-01-14T00:00:00"/>
    <n v="1"/>
    <s v="Off Season"/>
    <n v="595"/>
    <s v="Bentley"/>
    <s v="Salas"/>
    <s v="4987 Green  Leaf  Glen"/>
    <s v="Evanston"/>
    <x v="9"/>
    <x v="4"/>
    <s v="xxxx-xxxx-xxxx-5627"/>
    <s v="Thoren"/>
  </r>
  <r>
    <s v="2020-0041"/>
    <n v="306"/>
    <s v="Standard 3 Bedroom, 2 Bath"/>
    <x v="105"/>
    <d v="2020-01-14T00:00:00"/>
    <n v="1"/>
    <s v="Off Season"/>
    <n v="552"/>
    <s v="Audrey"/>
    <s v="May"/>
    <s v="451 Broad  Rise  Dell"/>
    <s v="Apopka"/>
    <x v="0"/>
    <x v="5"/>
    <s v=""/>
    <s v="Lars"/>
  </r>
  <r>
    <s v="2020-0042"/>
    <n v="600"/>
    <s v="Standard 6 Bedroom, 4 Bath with fireplace"/>
    <x v="105"/>
    <d v="2020-01-14T00:00:00"/>
    <n v="1"/>
    <s v="Off Season"/>
    <n v="871"/>
    <s v="Kevin"/>
    <s v="Ware"/>
    <s v="4696 Dusty  Wagon  Avenue"/>
    <s v="Smyrna"/>
    <x v="14"/>
    <x v="2"/>
    <s v=""/>
    <s v="Brooke"/>
  </r>
  <r>
    <s v="2020-0043"/>
    <n v="308"/>
    <s v="Deluxe 3 Bedroom, 2 Bath with fireplace and hot tub"/>
    <x v="105"/>
    <d v="2020-01-14T00:00:00"/>
    <n v="1"/>
    <s v="Off Season"/>
    <n v="701"/>
    <s v="Ashley"/>
    <s v="Battle"/>
    <s v="4362 Cinder Rabbit Round"/>
    <s v="Chapel Hill"/>
    <x v="12"/>
    <x v="0"/>
    <s v="xxxx-xxxxxx-x2257"/>
    <s v="Thoren"/>
  </r>
  <r>
    <s v="2020-0044"/>
    <n v="501"/>
    <s v="Standard 5 Bedroom, 4 Bath"/>
    <x v="105"/>
    <d v="2020-01-14T00:00:00"/>
    <n v="1"/>
    <s v="Off Season"/>
    <n v="765"/>
    <s v="Ava"/>
    <s v="Mclaughlin"/>
    <s v="713 Red  Pond  Pike"/>
    <s v="Addison"/>
    <x v="9"/>
    <x v="3"/>
    <s v="xxxx-xxxx-xxxx-7731"/>
    <s v="Thoren"/>
  </r>
  <r>
    <s v="2020-0045"/>
    <n v="205"/>
    <s v="Deluxe 2 Bedroom, 1 Bath with fireplace"/>
    <x v="105"/>
    <d v="2020-01-14T00:00:00"/>
    <n v="1"/>
    <s v="Off Season"/>
    <n v="552"/>
    <s v="Evelyn"/>
    <s v="Melendez"/>
    <s v="82 Old  Horse  Round"/>
    <s v="Pensacola"/>
    <x v="0"/>
    <x v="1"/>
    <s v="xxxx-xxxx-xxxx-7656"/>
    <s v="Lars"/>
  </r>
  <r>
    <s v="2020-0046"/>
    <n v="303"/>
    <s v="Standard 3 Bedroom, 1 Bath"/>
    <x v="105"/>
    <d v="2020-01-14T00:00:00"/>
    <n v="1"/>
    <s v="Off Season"/>
    <n v="531"/>
    <s v="Joshua"/>
    <s v="Hunter"/>
    <s v="628 Rocky  Timber  Knoll"/>
    <s v="Daytona Beach"/>
    <x v="0"/>
    <x v="5"/>
    <s v=""/>
    <s v="Lars"/>
  </r>
  <r>
    <s v="2020-0047"/>
    <n v="204"/>
    <s v="Standard 2 Bedroom, 1 Bath"/>
    <x v="105"/>
    <d v="2020-01-14T00:00:00"/>
    <n v="1"/>
    <s v="Off Season"/>
    <n v="446"/>
    <s v="Khloe"/>
    <s v="Roberson"/>
    <s v="777 Cinder  Spring  Estates"/>
    <s v="Largo"/>
    <x v="0"/>
    <x v="5"/>
    <s v=""/>
    <s v="Lars"/>
  </r>
  <r>
    <s v="2020-0048"/>
    <n v="500"/>
    <s v="Deluxe 5 Bedroom, 3 Bath with fireplace and hot tub"/>
    <x v="105"/>
    <d v="2020-01-14T00:00:00"/>
    <n v="1"/>
    <s v="Off Season"/>
    <n v="892"/>
    <s v="Claire"/>
    <s v="James"/>
    <s v="2584 Quiet  Oak  Isle"/>
    <s v="Philadelphia"/>
    <x v="17"/>
    <x v="4"/>
    <s v="xxxx-xxxx-xxxx-9436"/>
    <s v="Thoren"/>
  </r>
  <r>
    <s v="2020-0049"/>
    <n v="402"/>
    <s v="Deluxe 4 Bedroom, 4 Bath with fireplace"/>
    <x v="105"/>
    <d v="2020-01-21T00:00:00"/>
    <n v="2"/>
    <s v="Off Season"/>
    <n v="1572"/>
    <s v="Joseph"/>
    <s v="Nelson"/>
    <s v="3511 Heather  Wagon  Circle"/>
    <s v="Napa"/>
    <x v="5"/>
    <x v="2"/>
    <s v=""/>
    <s v="Thoren"/>
  </r>
  <r>
    <s v="2020-0050"/>
    <n v="214"/>
    <s v="Deluxe 2 Bedroom, 1 Bath"/>
    <x v="105"/>
    <d v="2020-01-14T00:00:00"/>
    <n v="1"/>
    <s v="Off Season"/>
    <n v="531"/>
    <s v="Xavier"/>
    <s v="Shields"/>
    <s v="3689 Velvet  Island  Crest"/>
    <s v="Chesapeake"/>
    <x v="8"/>
    <x v="0"/>
    <s v="xxxx-xxxxxx-x0255"/>
    <s v="Thoren"/>
  </r>
  <r>
    <s v="2020-0051"/>
    <n v="211"/>
    <s v="Luxury 2 Bedroom, 1 Bath with hot tub"/>
    <x v="105"/>
    <d v="2020-01-14T00:00:00"/>
    <n v="1"/>
    <s v="Off Season"/>
    <n v="743"/>
    <s v="Carson"/>
    <s v="Petty"/>
    <s v="1645 Cozy  Gate  Stead"/>
    <s v="Allen"/>
    <x v="7"/>
    <x v="3"/>
    <s v="xxxx-xxxx-xxxx-7532"/>
    <s v="Thoren"/>
  </r>
  <r>
    <s v="2020-0052"/>
    <n v="500"/>
    <s v="Deluxe 5 Bedroom, 3 Bath with fireplace and hot tub"/>
    <x v="106"/>
    <d v="2020-01-21T00:00:00"/>
    <n v="1"/>
    <s v="Off Season"/>
    <n v="892"/>
    <s v="Nathaniel"/>
    <s v="Berger"/>
    <s v="4404 Harvest  Beacon  Terrace"/>
    <s v="Fremont"/>
    <x v="5"/>
    <x v="1"/>
    <s v="xxxx-xxxx-xxxx-1828"/>
    <s v="Thoren"/>
  </r>
  <r>
    <s v="2020-0053"/>
    <n v="314"/>
    <s v="Luxury 3 Bedroom, 3 Bath"/>
    <x v="106"/>
    <d v="2020-01-21T00:00:00"/>
    <n v="1"/>
    <s v="Off Season"/>
    <n v="828"/>
    <s v="Zoey"/>
    <s v="Reynolds"/>
    <s v="3469 Dewy  Fox  Highlands"/>
    <s v="Kissimmee"/>
    <x v="0"/>
    <x v="1"/>
    <s v="xxxx-xxxx-xxxx-3738"/>
    <s v="Lars"/>
  </r>
  <r>
    <s v="2020-0054"/>
    <n v="214"/>
    <s v="Deluxe 2 Bedroom, 1 Bath"/>
    <x v="106"/>
    <d v="2020-01-21T00:00:00"/>
    <n v="1"/>
    <s v="Off Season"/>
    <n v="531"/>
    <s v="John"/>
    <s v="Rodriquez"/>
    <s v="564 Foggy  Autumn  Ridge"/>
    <s v="Boynton Beach"/>
    <x v="0"/>
    <x v="3"/>
    <s v="xxxx-xxxx-xxxx-1110"/>
    <s v="Lars"/>
  </r>
  <r>
    <s v="2020-0055"/>
    <n v="211"/>
    <s v="Luxury 2 Bedroom, 1 Bath with hot tub"/>
    <x v="106"/>
    <d v="2020-01-21T00:00:00"/>
    <n v="1"/>
    <s v="Off Season"/>
    <n v="743"/>
    <s v="Jasmine"/>
    <s v="Freeman"/>
    <s v="3322 Gentle Pond Falls"/>
    <s v="Panama City"/>
    <x v="0"/>
    <x v="0"/>
    <s v="xxxx-xxxxxx-x1463"/>
    <s v="Lars"/>
  </r>
  <r>
    <s v="2020-0056"/>
    <n v="310"/>
    <s v="Luxury 3 Bedroom, 2 Bath with fireplace"/>
    <x v="106"/>
    <d v="2020-01-21T00:00:00"/>
    <n v="1"/>
    <s v="Off Season"/>
    <n v="828"/>
    <s v="Jacob"/>
    <s v="Griffin"/>
    <s v="3589 High Leaf Dell"/>
    <s v="Charlottesville"/>
    <x v="8"/>
    <x v="3"/>
    <s v="xxxx-xxxx-xxxx-1262"/>
    <s v="Thoren"/>
  </r>
  <r>
    <s v="2020-0057"/>
    <n v="216"/>
    <s v="Standard 2 Bedroom, 2 Bath"/>
    <x v="106"/>
    <d v="2020-01-21T00:00:00"/>
    <n v="1"/>
    <s v="Off Season"/>
    <n v="467"/>
    <s v="Ella"/>
    <s v="Clemons"/>
    <s v="2822 Emerald  Anchor  Park"/>
    <s v="Owensboro"/>
    <x v="28"/>
    <x v="0"/>
    <s v="xxxx-xxxxxx-x3332"/>
    <s v="Thoren"/>
  </r>
  <r>
    <s v="2020-0058"/>
    <n v="221"/>
    <s v="Standard 2 Bedroom, 2 Bath"/>
    <x v="106"/>
    <d v="2020-01-21T00:00:00"/>
    <n v="1"/>
    <s v="Off Season"/>
    <n v="467"/>
    <s v="Bryson"/>
    <s v="Dixon"/>
    <s v="2446 Broad  Gate  Isle"/>
    <s v="Doral"/>
    <x v="0"/>
    <x v="3"/>
    <s v="xxxx-xxxx-xxxx-6758"/>
    <s v="Lars"/>
  </r>
  <r>
    <s v="2020-0059"/>
    <n v="104"/>
    <s v="Deluxe 1 Bedroom, 1 Bath"/>
    <x v="106"/>
    <d v="2020-01-21T00:00:00"/>
    <n v="1"/>
    <s v="Off Season"/>
    <n v="446"/>
    <s v="Audrey"/>
    <s v="Rowland"/>
    <s v="4475 Gentle  Hills  Woods"/>
    <s v="Lafayette"/>
    <x v="4"/>
    <x v="2"/>
    <s v=""/>
    <s v="Thoren"/>
  </r>
  <r>
    <s v="2020-0060"/>
    <n v="102"/>
    <s v="Deluxe 1 Bedroom, 1 Bath with hot tub"/>
    <x v="106"/>
    <d v="2020-01-21T00:00:00"/>
    <n v="1"/>
    <s v="Off Season"/>
    <n v="488"/>
    <s v="Lily"/>
    <s v="Lloyd"/>
    <s v="3615 Little  Nectar  Orchard"/>
    <s v="Flint"/>
    <x v="19"/>
    <x v="1"/>
    <s v="xxxx-xxxx-xxxx-9722"/>
    <s v="Thoren"/>
  </r>
  <r>
    <s v="2020-0061"/>
    <n v="106"/>
    <s v="Deluxe 1 Bedroom, 1 Bath"/>
    <x v="106"/>
    <d v="2020-01-21T00:00:00"/>
    <n v="1"/>
    <s v="Off Season"/>
    <n v="446"/>
    <s v="Michael"/>
    <s v="Shaffer"/>
    <s v="2196 Crystal  View  Highlands"/>
    <s v="Florence"/>
    <x v="3"/>
    <x v="0"/>
    <s v="xxxx-xxxxxx-x8985"/>
    <s v="Thoren"/>
  </r>
  <r>
    <s v="2020-0062"/>
    <n v="212"/>
    <s v="Deluxe 2 Bedroom, 1 Bath"/>
    <x v="106"/>
    <d v="2020-01-28T00:00:00"/>
    <n v="2"/>
    <s v="Off Season"/>
    <n v="1062"/>
    <s v="Bryson"/>
    <s v="Riley"/>
    <s v="34 Gentle  Beacon  Canyon"/>
    <s v="Cape Coral"/>
    <x v="0"/>
    <x v="2"/>
    <s v=""/>
    <s v="Lars"/>
  </r>
  <r>
    <s v="2020-0063"/>
    <n v="302"/>
    <s v="Standard 3 Bedroom, 1 Bath with hot tub"/>
    <x v="106"/>
    <d v="2020-01-28T00:00:00"/>
    <n v="2"/>
    <s v="Off Season"/>
    <n v="1146"/>
    <s v="Christopher"/>
    <s v="Ferrell"/>
    <s v="1567 Gentle  Log  Avenue"/>
    <s v="Lynchburg"/>
    <x v="8"/>
    <x v="0"/>
    <s v="xxxx-xxxxxx-x6272"/>
    <s v="Thoren"/>
  </r>
  <r>
    <s v="2020-0064"/>
    <n v="309"/>
    <s v="Luxury 3 Bedroom, 2 Bath with hot tub"/>
    <x v="106"/>
    <d v="2020-01-21T00:00:00"/>
    <n v="1"/>
    <s v="Off Season"/>
    <n v="850"/>
    <s v="London"/>
    <s v="Vaughn"/>
    <s v="1688 Colonial  Goose  Dale"/>
    <s v="Friendswood"/>
    <x v="7"/>
    <x v="1"/>
    <s v="xxxx-xxxx-xxxx-8661"/>
    <s v="Thoren"/>
  </r>
  <r>
    <s v="2020-0065"/>
    <n v="303"/>
    <s v="Standard 3 Bedroom, 1 Bath"/>
    <x v="106"/>
    <d v="2020-01-28T00:00:00"/>
    <n v="2"/>
    <s v="Off Season"/>
    <n v="1062"/>
    <s v="Claire"/>
    <s v="Booth"/>
    <s v="1637 Little  Prairie  Round"/>
    <s v="St. Petersburg"/>
    <x v="0"/>
    <x v="2"/>
    <s v=""/>
    <s v="Lars"/>
  </r>
  <r>
    <s v="2020-0066"/>
    <n v="306"/>
    <s v="Standard 3 Bedroom, 2 Bath"/>
    <x v="106"/>
    <d v="2020-01-21T00:00:00"/>
    <n v="1"/>
    <s v="Off Season"/>
    <n v="552"/>
    <s v="Jocelyn"/>
    <s v="Burns"/>
    <s v="963 Round Mountain Ledge"/>
    <s v="Springdale"/>
    <x v="23"/>
    <x v="0"/>
    <s v="xxxx-xxxxxx-x6595"/>
    <s v="Thoren"/>
  </r>
  <r>
    <s v="2020-0067"/>
    <n v="217"/>
    <s v="Luxury 2 Bedroom, 2 Bath with fireplace"/>
    <x v="106"/>
    <d v="2020-01-21T00:00:00"/>
    <n v="1"/>
    <s v="Off Season"/>
    <n v="743"/>
    <s v="Landon"/>
    <s v="Brennan"/>
    <s v="908 Quiet  Horse  Trace"/>
    <s v="Muskogee"/>
    <x v="16"/>
    <x v="4"/>
    <s v="xxxx-xxxx-xxxx-2973"/>
    <s v="Thoren"/>
  </r>
  <r>
    <s v="2020-0068"/>
    <n v="105"/>
    <s v="Deluxe 1 Bedroom, 1 Bath"/>
    <x v="106"/>
    <d v="2020-01-21T00:00:00"/>
    <n v="1"/>
    <s v="Off Season"/>
    <n v="446"/>
    <s v="Angel"/>
    <s v="Cabrera"/>
    <s v="530 Green  Lake  Falls"/>
    <s v="Biloxi"/>
    <x v="24"/>
    <x v="0"/>
    <s v="xxxx-xxxxxx-x7358"/>
    <s v="Thoren"/>
  </r>
  <r>
    <s v="2020-0069"/>
    <n v="219"/>
    <s v="Deluxe 2 Bedroom, 2 Bath with fireplace and hot tub"/>
    <x v="106"/>
    <d v="2020-01-28T00:00:00"/>
    <n v="2"/>
    <s v="Off Season"/>
    <n v="1232"/>
    <s v="Jesus"/>
    <s v="Ware"/>
    <s v="3661 Umber  Apple  Stead"/>
    <s v="Texarkana"/>
    <x v="7"/>
    <x v="1"/>
    <s v="xxxx-xxxx-xxxx-4968"/>
    <s v="Thoren"/>
  </r>
  <r>
    <s v="2020-0070"/>
    <n v="313"/>
    <s v="Standard 3 Bedroom, 3 Bath with hot tub"/>
    <x v="106"/>
    <d v="2020-01-21T00:00:00"/>
    <n v="1"/>
    <s v="Off Season"/>
    <n v="616"/>
    <s v="Alyssa"/>
    <s v="Holloway"/>
    <s v="434 Jagged  Anchor  Vale"/>
    <s v="Dunwoody"/>
    <x v="14"/>
    <x v="4"/>
    <s v="xxxx-xxxx-xxxx-6474"/>
    <s v="Brooke"/>
  </r>
  <r>
    <s v="2020-0071"/>
    <n v="103"/>
    <s v="Deluxe 1 Bedroom, 1 Bath"/>
    <x v="106"/>
    <d v="2020-01-28T00:00:00"/>
    <n v="2"/>
    <s v="Off Season"/>
    <n v="892"/>
    <s v="Lucas"/>
    <s v="Craig"/>
    <s v="2863 Silent  Fox  Farms"/>
    <s v="Fort Lauderdale"/>
    <x v="0"/>
    <x v="3"/>
    <s v="xxxx-xxxx-xxxx-4813"/>
    <s v="Lars"/>
  </r>
  <r>
    <s v="2020-0072"/>
    <n v="224"/>
    <s v="Luxury 2 Bedroom, 2 Bath with fireplace"/>
    <x v="106"/>
    <d v="2020-01-21T00:00:00"/>
    <n v="1"/>
    <s v="Off Season"/>
    <n v="743"/>
    <s v="Serenity"/>
    <s v="Fuller"/>
    <s v="3503 Hazy  Prairie  Cove"/>
    <s v="Summerville"/>
    <x v="3"/>
    <x v="1"/>
    <s v="xxxx-xxxx-xxxx-0145"/>
    <s v="Thoren"/>
  </r>
  <r>
    <s v="2020-0073"/>
    <n v="101"/>
    <s v="Standard 1 Bedroom, 1 Bath with fireplace"/>
    <x v="106"/>
    <d v="2020-01-21T00:00:00"/>
    <n v="1"/>
    <s v="Off Season"/>
    <n v="382"/>
    <s v="Mason"/>
    <s v="Marshall"/>
    <s v="2396 Indian  Embers  Arbor"/>
    <s v="Coconut Creek"/>
    <x v="0"/>
    <x v="3"/>
    <s v="xxxx-xxxx-xxxx-0808"/>
    <s v="Lars"/>
  </r>
  <r>
    <s v="2020-0074"/>
    <n v="226"/>
    <s v="Standard 2 Bedroom, 2 Bath"/>
    <x v="106"/>
    <d v="2020-01-21T00:00:00"/>
    <n v="1"/>
    <s v="Off Season"/>
    <n v="467"/>
    <s v="Sophia"/>
    <s v="Bush"/>
    <s v="1424 Burning  Grove  Orchard"/>
    <s v="Coconut Creek"/>
    <x v="0"/>
    <x v="3"/>
    <s v="xxxx-xxxx-xxxx-8445"/>
    <s v="Lars"/>
  </r>
  <r>
    <s v="2020-0075"/>
    <n v="202"/>
    <s v="Luxury 2 Bedroom, 1 Bath with fireplace"/>
    <x v="106"/>
    <d v="2020-01-21T00:00:00"/>
    <n v="1"/>
    <s v="Off Season"/>
    <n v="722"/>
    <s v="Evelyn"/>
    <s v="Potts"/>
    <s v="1721 Indian Rise Trail"/>
    <s v="Fayetteville"/>
    <x v="12"/>
    <x v="1"/>
    <s v="xxxx-xxxx-xxxx-6050"/>
    <s v="Thoren"/>
  </r>
  <r>
    <s v="2020-0076"/>
    <n v="209"/>
    <s v="Deluxe 2 Bedroom, 1 Bath"/>
    <x v="106"/>
    <d v="2020-01-21T00:00:00"/>
    <n v="1"/>
    <s v="Off Season"/>
    <n v="531"/>
    <s v="Addison"/>
    <s v="Levy"/>
    <s v="3015 Crystal River Ledge"/>
    <s v="Portsmouth"/>
    <x v="8"/>
    <x v="3"/>
    <s v="xxxx-xxxx-xxxx-6192"/>
    <s v="Thoren"/>
  </r>
  <r>
    <s v="2020-0077"/>
    <n v="311"/>
    <s v="Deluxe 3 Bedroom, 2 Bath"/>
    <x v="106"/>
    <d v="2020-01-28T00:00:00"/>
    <n v="2"/>
    <s v="Off Season"/>
    <n v="1274"/>
    <s v="Carson"/>
    <s v="Mcleod"/>
    <s v="4182 Thunder  Spring  Trace"/>
    <s v="Hoover"/>
    <x v="21"/>
    <x v="0"/>
    <s v="xxxx-xxxxxx-x2372"/>
    <s v="Brooke"/>
  </r>
  <r>
    <s v="2020-0078"/>
    <n v="308"/>
    <s v="Deluxe 3 Bedroom, 2 Bath with fireplace and hot tub"/>
    <x v="107"/>
    <d v="2020-01-28T00:00:00"/>
    <n v="1"/>
    <s v="Off Season"/>
    <n v="701"/>
    <s v="Sebastian"/>
    <s v="Mosley"/>
    <s v="2305 Burning  Pine  Trail"/>
    <s v="Columbus"/>
    <x v="14"/>
    <x v="1"/>
    <s v="xxxx-xxxx-xxxx-8453"/>
    <s v="Brooke"/>
  </r>
  <r>
    <s v="2020-0079"/>
    <n v="208"/>
    <s v="Standard 2 Bedroom, 1 Bath"/>
    <x v="107"/>
    <d v="2020-02-04T00:00:00"/>
    <n v="2"/>
    <s v="Off Season"/>
    <n v="892"/>
    <s v="Hayden"/>
    <s v="Witt"/>
    <s v="4499 Jagged  Gate  Swale"/>
    <s v="Delray Beach"/>
    <x v="0"/>
    <x v="1"/>
    <s v="xxxx-xxxx-xxxx-5431"/>
    <s v="Lars"/>
  </r>
  <r>
    <s v="2020-0080"/>
    <n v="305"/>
    <s v="Deluxe 3 Bedroom, 2 Bath with fireplace and hot tub"/>
    <x v="107"/>
    <d v="2020-01-28T00:00:00"/>
    <n v="1"/>
    <s v="Off Season"/>
    <n v="701"/>
    <s v="Max"/>
    <s v="Marks"/>
    <s v="2056 Round Hills Glen"/>
    <s v="Warner Robins"/>
    <x v="14"/>
    <x v="3"/>
    <s v="xxxx-xxxx-xxxx-9061"/>
    <s v="Brooke"/>
  </r>
  <r>
    <s v="2020-0081"/>
    <n v="209"/>
    <s v="Deluxe 2 Bedroom, 1 Bath"/>
    <x v="107"/>
    <d v="2020-01-28T00:00:00"/>
    <n v="1"/>
    <s v="Off Season"/>
    <n v="531"/>
    <s v="Daniel"/>
    <s v="Griffin"/>
    <s v="3038 Cozy  Panda  Falls"/>
    <s v="Quincy"/>
    <x v="9"/>
    <x v="3"/>
    <s v="xxxx-xxxx-xxxx-3208"/>
    <s v="Thoren"/>
  </r>
  <r>
    <s v="2020-0082"/>
    <n v="210"/>
    <s v="Standard 2 Bedroom, 1 Bath"/>
    <x v="107"/>
    <d v="2020-01-28T00:00:00"/>
    <n v="1"/>
    <s v="Off Season"/>
    <n v="446"/>
    <s v="Benjamin"/>
    <s v="Leblanc"/>
    <s v="180 Fallen  Oak  Terrace"/>
    <s v="Hollywood"/>
    <x v="0"/>
    <x v="1"/>
    <s v="xxxx-xxxx-xxxx-9226"/>
    <s v="Lars"/>
  </r>
  <r>
    <s v="2020-0083"/>
    <n v="304"/>
    <s v="Standard 3 Bedroom, 1 Bath with hot tub"/>
    <x v="107"/>
    <d v="2020-01-28T00:00:00"/>
    <n v="1"/>
    <s v="Off Season"/>
    <n v="573"/>
    <s v="Aaliyah"/>
    <s v="Figueroa"/>
    <s v="4627 Pleasant Lagoon Ledge"/>
    <s v="Lincoln"/>
    <x v="47"/>
    <x v="0"/>
    <s v="xxxx-xxxxxx-x6059"/>
    <s v="Thoren"/>
  </r>
  <r>
    <s v="2020-0084"/>
    <n v="228"/>
    <s v="Standard 2 Bedroom, 2 Bath"/>
    <x v="107"/>
    <d v="2020-01-28T00:00:00"/>
    <n v="1"/>
    <s v="Off Season"/>
    <n v="467"/>
    <s v="Andrew"/>
    <s v="Mcguire"/>
    <s v="186 Dewy  Brook  Ridge"/>
    <s v="St. Petersburg"/>
    <x v="0"/>
    <x v="0"/>
    <s v="xxxx-xxxxxx-x2238"/>
    <s v="Lars"/>
  </r>
  <r>
    <s v="2020-0085"/>
    <n v="229"/>
    <s v="Deluxe 2 Bedroom, 2 Bath with hot tub"/>
    <x v="107"/>
    <d v="2020-01-28T00:00:00"/>
    <n v="1"/>
    <s v="Off Season"/>
    <n v="595"/>
    <s v="Jayden"/>
    <s v="Carney"/>
    <s v="448 Lost  Prairie  Gardens"/>
    <s v="St. Petersburg"/>
    <x v="0"/>
    <x v="1"/>
    <s v="xxxx-xxxx-xxxx-5577"/>
    <s v="Lars"/>
  </r>
  <r>
    <s v="2020-0086"/>
    <n v="225"/>
    <s v="Deluxe 2 Bedroom, 2 Bath with fireplace"/>
    <x v="107"/>
    <d v="2020-01-28T00:00:00"/>
    <n v="1"/>
    <s v="Off Season"/>
    <n v="573"/>
    <s v="Khloe"/>
    <s v="Molina"/>
    <s v="3048 Cinder  Forest  Arbor"/>
    <s v="Brentwood"/>
    <x v="10"/>
    <x v="3"/>
    <s v="xxxx-xxxx-xxxx-3818"/>
    <s v="Thoren"/>
  </r>
  <r>
    <s v="2020-0087"/>
    <n v="312"/>
    <s v="Standard 3 Bedroom, 3 Bath with fireplace"/>
    <x v="107"/>
    <d v="2020-01-28T00:00:00"/>
    <n v="1"/>
    <s v="Off Season"/>
    <n v="595"/>
    <s v="Lucas"/>
    <s v="Jones"/>
    <s v="1008 Middle Creek Woods"/>
    <s v="Coconut Creek"/>
    <x v="0"/>
    <x v="1"/>
    <s v="xxxx-xxxx-xxxx-1755"/>
    <s v="Lars"/>
  </r>
  <r>
    <s v="2020-0088"/>
    <n v="214"/>
    <s v="Deluxe 2 Bedroom, 1 Bath"/>
    <x v="107"/>
    <d v="2020-02-04T00:00:00"/>
    <n v="2"/>
    <s v="Off Season"/>
    <n v="1062"/>
    <s v="Grace"/>
    <s v="Barrett"/>
    <s v="819 Golden  Pony  Avenue"/>
    <s v="Florence"/>
    <x v="21"/>
    <x v="1"/>
    <s v="xxxx-xxxx-xxxx-4279"/>
    <s v="Brooke"/>
  </r>
  <r>
    <s v="2020-0089"/>
    <n v="301"/>
    <s v="Luxury 3 Bedroom, 1 Bath with fireplace and hot tub"/>
    <x v="107"/>
    <d v="2020-01-28T00:00:00"/>
    <n v="1"/>
    <s v="Off Season"/>
    <n v="850"/>
    <s v="Ariana"/>
    <s v="Allison"/>
    <s v="1759 Cozy  Beacon  Dell"/>
    <s v="Ocala"/>
    <x v="0"/>
    <x v="5"/>
    <s v=""/>
    <s v="Lars"/>
  </r>
  <r>
    <s v="2020-0090"/>
    <n v="217"/>
    <s v="Luxury 2 Bedroom, 2 Bath with fireplace"/>
    <x v="107"/>
    <d v="2020-01-28T00:00:00"/>
    <n v="1"/>
    <s v="Off Season"/>
    <n v="743"/>
    <s v="Stella"/>
    <s v="Ortiz"/>
    <s v="383 Rocky  Gate  Hollow"/>
    <s v="Harrisonburg"/>
    <x v="8"/>
    <x v="5"/>
    <s v=""/>
    <s v="Thoren"/>
  </r>
  <r>
    <s v="2020-0091"/>
    <n v="500"/>
    <s v="Deluxe 5 Bedroom, 3 Bath with fireplace and hot tub"/>
    <x v="107"/>
    <d v="2020-02-11T00:00:00"/>
    <n v="3"/>
    <s v="Off Season"/>
    <n v="2676"/>
    <s v="Caleb"/>
    <s v="Middleton"/>
    <s v="2120 Stony  Dale  Arbor"/>
    <s v="Davie"/>
    <x v="0"/>
    <x v="3"/>
    <s v="xxxx-xxxx-xxxx-5015"/>
    <s v="Lars"/>
  </r>
  <r>
    <s v="2020-0092"/>
    <n v="501"/>
    <s v="Standard 5 Bedroom, 4 Bath"/>
    <x v="107"/>
    <d v="2020-01-28T00:00:00"/>
    <n v="1"/>
    <s v="Off Season"/>
    <n v="765"/>
    <s v="Serenity"/>
    <s v="Lindsay"/>
    <s v="1417 Dusty  Grove  Meadow"/>
    <s v="Suffolk"/>
    <x v="8"/>
    <x v="1"/>
    <s v="xxxx-xxxx-xxxx-9569"/>
    <s v="Thoren"/>
  </r>
  <r>
    <s v="2020-0093"/>
    <n v="101"/>
    <s v="Standard 1 Bedroom, 1 Bath with fireplace"/>
    <x v="107"/>
    <d v="2020-01-28T00:00:00"/>
    <n v="1"/>
    <s v="Off Season"/>
    <n v="382"/>
    <s v="Aubree"/>
    <s v="Hampton"/>
    <s v="883 Noble  Fox  Way"/>
    <s v="Wilson"/>
    <x v="12"/>
    <x v="0"/>
    <s v="xxxx-xxxxxx-x9862"/>
    <s v="Thoren"/>
  </r>
  <r>
    <s v="2020-0094"/>
    <n v="104"/>
    <s v="Deluxe 1 Bedroom, 1 Bath"/>
    <x v="107"/>
    <d v="2020-01-28T00:00:00"/>
    <n v="1"/>
    <s v="Off Season"/>
    <n v="446"/>
    <s v="Abigail"/>
    <s v="Peters"/>
    <s v="4438 Indian  Lagoon  Bend"/>
    <s v="Shreveport"/>
    <x v="15"/>
    <x v="5"/>
    <s v=""/>
    <s v="Thoren"/>
  </r>
  <r>
    <s v="2020-0095"/>
    <n v="402"/>
    <s v="Deluxe 4 Bedroom, 4 Bath with fireplace"/>
    <x v="107"/>
    <d v="2020-02-04T00:00:00"/>
    <n v="2"/>
    <s v="Off Season"/>
    <n v="1572"/>
    <s v="Taylor"/>
    <s v="Phillips"/>
    <s v="4378 Noble  Embers  Promenade"/>
    <s v="Nashua"/>
    <x v="30"/>
    <x v="2"/>
    <s v=""/>
    <s v="Thoren"/>
  </r>
  <r>
    <s v="2020-0096"/>
    <n v="204"/>
    <s v="Standard 2 Bedroom, 1 Bath"/>
    <x v="107"/>
    <d v="2020-01-28T00:00:00"/>
    <n v="1"/>
    <s v="Off Season"/>
    <n v="446"/>
    <s v="Anthony"/>
    <s v="Orr"/>
    <s v="3048 Merry  Hills  Lane"/>
    <s v="Cerritos"/>
    <x v="5"/>
    <x v="5"/>
    <s v=""/>
    <s v="Thoren"/>
  </r>
  <r>
    <s v="2020-0097"/>
    <n v="310"/>
    <s v="Luxury 3 Bedroom, 2 Bath with fireplace"/>
    <x v="107"/>
    <d v="2020-01-28T00:00:00"/>
    <n v="1"/>
    <s v="Off Season"/>
    <n v="828"/>
    <s v="Levi"/>
    <s v="Henson"/>
    <s v="322 Amber Oak Nook"/>
    <s v="Panama City"/>
    <x v="0"/>
    <x v="1"/>
    <s v="xxxx-xxxx-xxxx-5219"/>
    <s v="Lars"/>
  </r>
  <r>
    <s v="2020-0098"/>
    <n v="203"/>
    <s v="Deluxe 2 Bedroom, 1 Bath"/>
    <x v="107"/>
    <d v="2020-01-28T00:00:00"/>
    <n v="1"/>
    <s v="Off Season"/>
    <n v="531"/>
    <s v="Naomi"/>
    <s v="Smith"/>
    <s v="4364 Stony  Wagon  Glen"/>
    <s v="Belleville"/>
    <x v="9"/>
    <x v="1"/>
    <s v="xxxx-xxxx-xxxx-3535"/>
    <s v="Thoren"/>
  </r>
  <r>
    <s v="2020-0099"/>
    <n v="220"/>
    <s v="Standard 2 Bedroom, 2 Bath with fireplace and hot tub"/>
    <x v="107"/>
    <d v="2020-01-28T00:00:00"/>
    <n v="1"/>
    <s v="Off Season"/>
    <n v="531"/>
    <s v="Gabriel"/>
    <s v="Martinez"/>
    <s v="1064 Gentle  Autumn  Estates"/>
    <s v="Lynchburg"/>
    <x v="8"/>
    <x v="2"/>
    <s v=""/>
    <s v="Thoren"/>
  </r>
  <r>
    <s v="2020-0100"/>
    <n v="227"/>
    <s v="Deluxe 2 Bedroom, 2 Bath"/>
    <x v="107"/>
    <d v="2020-01-28T00:00:00"/>
    <n v="1"/>
    <s v="Off Season"/>
    <n v="552"/>
    <s v="Nathaniel"/>
    <s v="Park"/>
    <s v="77 Rocky  Fawn  Valley"/>
    <s v="Kokomo"/>
    <x v="4"/>
    <x v="3"/>
    <s v="xxxx-xxxx-xxxx-4773"/>
    <s v="Thoren"/>
  </r>
  <r>
    <s v="2020-0101"/>
    <n v="307"/>
    <s v="Standard 3 Bedroom, 2 Bath"/>
    <x v="108"/>
    <d v="2020-02-11T00:00:00"/>
    <n v="2"/>
    <s v="Off Season"/>
    <n v="1104"/>
    <s v="Zoe"/>
    <s v="Buck"/>
    <s v="1870 Old  Robin  Trace"/>
    <s v="Melbourne"/>
    <x v="0"/>
    <x v="2"/>
    <s v=""/>
    <s v="Lars"/>
  </r>
  <r>
    <s v="2020-0102"/>
    <n v="216"/>
    <s v="Standard 2 Bedroom, 2 Bath"/>
    <x v="108"/>
    <d v="2020-02-11T00:00:00"/>
    <n v="2"/>
    <s v="Off Season"/>
    <n v="934"/>
    <s v="London"/>
    <s v="Stein"/>
    <s v="600 Easy  Elk  Trail"/>
    <s v="Fayetteville"/>
    <x v="12"/>
    <x v="4"/>
    <s v="xxxx-xxxx-xxxx-8509"/>
    <s v="Thoren"/>
  </r>
  <r>
    <s v="2020-0103"/>
    <n v="215"/>
    <s v="Standard 2 Bedroom, 2 Bath"/>
    <x v="108"/>
    <d v="2020-02-04T00:00:00"/>
    <n v="1"/>
    <s v="Off Season"/>
    <n v="467"/>
    <s v="Jason"/>
    <s v="Baxter"/>
    <s v="4334 Thunder Prairie Landing"/>
    <s v="Asheville"/>
    <x v="12"/>
    <x v="0"/>
    <s v="xxxx-xxxxxx-x4488"/>
    <s v="Thoren"/>
  </r>
  <r>
    <s v="2020-0104"/>
    <n v="501"/>
    <s v="Standard 5 Bedroom, 4 Bath"/>
    <x v="108"/>
    <d v="2020-02-04T00:00:00"/>
    <n v="1"/>
    <s v="Off Season"/>
    <n v="765"/>
    <s v="Maya"/>
    <s v="Moses"/>
    <s v="3933 Quaking Panda Nook, Apt 43"/>
    <s v="Miami Gardens"/>
    <x v="0"/>
    <x v="3"/>
    <s v="xxxx-xxxx-xxxx-4092"/>
    <s v="Lars"/>
  </r>
  <r>
    <s v="2020-0105"/>
    <n v="315"/>
    <s v="Standard 3 Bedroom, 3 Bath"/>
    <x v="108"/>
    <d v="2020-02-04T00:00:00"/>
    <n v="1"/>
    <s v="Off Season"/>
    <n v="573"/>
    <s v="Kennedy"/>
    <s v="Johns"/>
    <s v="3871 Iron  Berry  Canyon"/>
    <s v="Memphis"/>
    <x v="10"/>
    <x v="5"/>
    <s v=""/>
    <s v="Thoren"/>
  </r>
  <r>
    <s v="2020-0106"/>
    <n v="100"/>
    <s v="Standard 1 Bedroom, 1 Bath"/>
    <x v="108"/>
    <d v="2020-02-04T00:00:00"/>
    <n v="1"/>
    <s v="Off Season"/>
    <n v="361"/>
    <s v="Chloe"/>
    <s v="Eaton"/>
    <s v="4509 Old  Quail  View"/>
    <s v="Hickory"/>
    <x v="12"/>
    <x v="1"/>
    <s v="xxxx-xxxx-xxxx-3756"/>
    <s v="Thoren"/>
  </r>
  <r>
    <s v="2020-0107"/>
    <n v="219"/>
    <s v="Deluxe 2 Bedroom, 2 Bath with fireplace and hot tub"/>
    <x v="108"/>
    <d v="2020-02-04T00:00:00"/>
    <n v="1"/>
    <s v="Off Season"/>
    <n v="616"/>
    <s v="Naomi"/>
    <s v="Summers"/>
    <s v="781 Little  Barn  Orchard"/>
    <s v="Greensboro"/>
    <x v="12"/>
    <x v="2"/>
    <s v=""/>
    <s v="Thoren"/>
  </r>
  <r>
    <s v="2020-0108"/>
    <n v="221"/>
    <s v="Standard 2 Bedroom, 2 Bath"/>
    <x v="108"/>
    <d v="2020-02-04T00:00:00"/>
    <n v="1"/>
    <s v="Off Season"/>
    <n v="467"/>
    <s v="Oliver"/>
    <s v="Wilcox"/>
    <s v="728 Indian River Gate"/>
    <s v="Boynton Beach"/>
    <x v="0"/>
    <x v="4"/>
    <s v="xxxx-xxxx-xxxx-5510"/>
    <s v="Lars"/>
  </r>
  <r>
    <s v="2020-0109"/>
    <n v="305"/>
    <s v="Deluxe 3 Bedroom, 2 Bath with fireplace and hot tub"/>
    <x v="108"/>
    <d v="2020-02-04T00:00:00"/>
    <n v="1"/>
    <s v="Off Season"/>
    <n v="701"/>
    <s v="Camila"/>
    <s v="Stein"/>
    <s v="3081 Wishing  Quail  Mews"/>
    <s v="Carpentersville"/>
    <x v="9"/>
    <x v="1"/>
    <s v="xxxx-xxxx-xxxx-2550"/>
    <s v="Thoren"/>
  </r>
  <r>
    <s v="2020-0110"/>
    <n v="229"/>
    <s v="Deluxe 2 Bedroom, 2 Bath with hot tub"/>
    <x v="108"/>
    <d v="2020-02-04T00:00:00"/>
    <n v="1"/>
    <s v="Off Season"/>
    <n v="595"/>
    <s v="Stella"/>
    <s v="Lewis"/>
    <s v="1895 Indian  Lake  Arbor"/>
    <s v="Lakeland"/>
    <x v="0"/>
    <x v="0"/>
    <s v="xxxx-xxxxxx-x5522"/>
    <s v="Lars"/>
  </r>
  <r>
    <s v="2020-0111"/>
    <n v="228"/>
    <s v="Standard 2 Bedroom, 2 Bath"/>
    <x v="108"/>
    <d v="2020-02-04T00:00:00"/>
    <n v="1"/>
    <s v="Off Season"/>
    <n v="467"/>
    <s v="Ella"/>
    <s v="Cortez"/>
    <s v="828 Sleepy  Sky  Jetty"/>
    <s v="Mankato"/>
    <x v="33"/>
    <x v="3"/>
    <s v="xxxx-xxxx-xxxx-2692"/>
    <s v="Thoren"/>
  </r>
  <r>
    <s v="2020-0112"/>
    <n v="225"/>
    <s v="Deluxe 2 Bedroom, 2 Bath with fireplace"/>
    <x v="108"/>
    <d v="2020-02-04T00:00:00"/>
    <n v="1"/>
    <s v="Off Season"/>
    <n v="573"/>
    <s v="Sydney"/>
    <s v="Evans"/>
    <s v="2991 Lost  Beacon  Highlands"/>
    <s v="Palm Coast"/>
    <x v="0"/>
    <x v="2"/>
    <s v=""/>
    <s v="Lars"/>
  </r>
  <r>
    <s v="2020-0113"/>
    <n v="210"/>
    <s v="Standard 2 Bedroom, 1 Bath"/>
    <x v="108"/>
    <d v="2020-02-04T00:00:00"/>
    <n v="1"/>
    <s v="Off Season"/>
    <n v="446"/>
    <s v="Hunter"/>
    <s v="Walton"/>
    <s v="1524 Shady  Hills  Swale"/>
    <s v="Smyrna"/>
    <x v="14"/>
    <x v="3"/>
    <s v="xxxx-xxxx-xxxx-1813"/>
    <s v="Brooke"/>
  </r>
  <r>
    <s v="2020-0114"/>
    <n v="205"/>
    <s v="Deluxe 2 Bedroom, 1 Bath with fireplace"/>
    <x v="108"/>
    <d v="2020-02-04T00:00:00"/>
    <n v="1"/>
    <s v="Off Season"/>
    <n v="552"/>
    <s v="Evelyn"/>
    <s v="Martinez"/>
    <s v="1277 Rocky  Berry  Terrace"/>
    <s v="Blaine"/>
    <x v="33"/>
    <x v="2"/>
    <s v=""/>
    <s v="Thoren"/>
  </r>
  <r>
    <s v="2020-0115"/>
    <n v="213"/>
    <s v="Standard 2 Bedroom, 1 Bath with hot tub"/>
    <x v="108"/>
    <d v="2020-02-04T00:00:00"/>
    <n v="1"/>
    <s v="Off Season"/>
    <n v="488"/>
    <s v="Wyatt"/>
    <s v="Buck"/>
    <s v="2695 Umber Island Knoll"/>
    <s v="Sanford"/>
    <x v="0"/>
    <x v="1"/>
    <s v="xxxx-xxxx-xxxx-7931"/>
    <s v="Lars"/>
  </r>
  <r>
    <s v="2020-0116"/>
    <n v="401"/>
    <s v="Luxury 4 Bedroom, 4 Bath"/>
    <x v="108"/>
    <d v="2020-02-04T00:00:00"/>
    <n v="1"/>
    <s v="Off Season"/>
    <n v="935"/>
    <s v="Ariana"/>
    <s v="Weiss"/>
    <s v="2832 Middle  Berry  Bend"/>
    <s v="Bloomington"/>
    <x v="9"/>
    <x v="0"/>
    <s v="xxxx-xxxxxx-x1257"/>
    <s v="Thoren"/>
  </r>
  <r>
    <s v="2020-0117"/>
    <n v="301"/>
    <s v="Luxury 3 Bedroom, 1 Bath with fireplace and hot tub"/>
    <x v="108"/>
    <d v="2020-02-04T00:00:00"/>
    <n v="1"/>
    <s v="Off Season"/>
    <n v="850"/>
    <s v="Sarah"/>
    <s v="Henry"/>
    <s v="4354 Easy Gate Woods"/>
    <s v="Gulfport"/>
    <x v="24"/>
    <x v="0"/>
    <s v="xxxx-xxxxxx-x9309"/>
    <s v="Thoren"/>
  </r>
  <r>
    <s v="2020-0118"/>
    <n v="310"/>
    <s v="Luxury 3 Bedroom, 2 Bath with fireplace"/>
    <x v="108"/>
    <d v="2020-02-04T00:00:00"/>
    <n v="1"/>
    <s v="Off Season"/>
    <n v="828"/>
    <s v="Dylan"/>
    <s v="Dunlap"/>
    <s v="1000 Crystal Log Park"/>
    <s v="Portsmouth"/>
    <x v="8"/>
    <x v="4"/>
    <s v="xxxx-xxxx-xxxx-6484"/>
    <s v="Thoren"/>
  </r>
  <r>
    <s v="2020-0119"/>
    <n v="314"/>
    <s v="Luxury 3 Bedroom, 3 Bath"/>
    <x v="108"/>
    <d v="2020-02-11T00:00:00"/>
    <n v="2"/>
    <s v="Off Season"/>
    <n v="1656"/>
    <s v="Aubrey"/>
    <s v="Tillman"/>
    <s v="647 Tawny  Timber  Circle"/>
    <s v="St. Clair Shores"/>
    <x v="19"/>
    <x v="3"/>
    <s v="xxxx-xxxx-xxxx-3066"/>
    <s v="Thoren"/>
  </r>
  <r>
    <s v="2020-0120"/>
    <n v="209"/>
    <s v="Deluxe 2 Bedroom, 1 Bath"/>
    <x v="108"/>
    <d v="2020-02-04T00:00:00"/>
    <n v="1"/>
    <s v="Off Season"/>
    <n v="531"/>
    <s v="Madeline"/>
    <s v="Buchanan"/>
    <s v="4172 Harvest  Prairie  Knoll"/>
    <s v="Evanston"/>
    <x v="9"/>
    <x v="3"/>
    <s v="xxxx-xxxx-xxxx-5572"/>
    <s v="Thoren"/>
  </r>
  <r>
    <s v="2020-0121"/>
    <n v="218"/>
    <s v="Deluxe 2 Bedroom, 2 Bath with fireplace"/>
    <x v="108"/>
    <d v="2020-02-04T00:00:00"/>
    <n v="1"/>
    <s v="Off Season"/>
    <n v="573"/>
    <s v="Isaiah"/>
    <s v="Rasmussen"/>
    <s v="818 Silver  Barn  Manor"/>
    <s v="Peabody"/>
    <x v="11"/>
    <x v="2"/>
    <s v=""/>
    <s v="Thoren"/>
  </r>
  <r>
    <s v="2020-0122"/>
    <n v="306"/>
    <s v="Standard 3 Bedroom, 2 Bath"/>
    <x v="108"/>
    <d v="2020-02-04T00:00:00"/>
    <n v="1"/>
    <s v="Off Season"/>
    <n v="552"/>
    <s v="Lydia"/>
    <s v="Whitaker"/>
    <s v="1633 Amber  Brook  Circle"/>
    <s v="Riverton"/>
    <x v="45"/>
    <x v="0"/>
    <s v="xxxx-xxxxxx-x1370"/>
    <s v="Thoren"/>
  </r>
  <r>
    <s v="2020-0123"/>
    <n v="221"/>
    <s v="Standard 2 Bedroom, 2 Bath"/>
    <x v="109"/>
    <d v="2020-02-11T00:00:00"/>
    <n v="1"/>
    <s v="Off Season"/>
    <n v="467"/>
    <s v="Khloe"/>
    <s v="Simmons"/>
    <s v="2354 Lazy  Sky  Meadow"/>
    <s v="Allen"/>
    <x v="7"/>
    <x v="5"/>
    <s v=""/>
    <s v="Thoren"/>
  </r>
  <r>
    <s v="2020-0124"/>
    <n v="214"/>
    <s v="Deluxe 2 Bedroom, 1 Bath"/>
    <x v="109"/>
    <d v="2020-02-18T00:00:00"/>
    <n v="2"/>
    <s v="Off Season"/>
    <n v="1062"/>
    <s v="Harper"/>
    <s v="Brown"/>
    <s v="1691 Lazy  Fox  Way"/>
    <s v="Miramar"/>
    <x v="0"/>
    <x v="1"/>
    <s v="xxxx-xxxx-xxxx-7708"/>
    <s v="Lars"/>
  </r>
  <r>
    <s v="2020-0125"/>
    <n v="203"/>
    <s v="Deluxe 2 Bedroom, 1 Bath"/>
    <x v="109"/>
    <d v="2020-02-11T00:00:00"/>
    <n v="1"/>
    <s v="Off Season"/>
    <n v="531"/>
    <s v="Gavin"/>
    <s v="Oneill"/>
    <s v="665 Noble  Gate  Isle"/>
    <s v="Wellington"/>
    <x v="0"/>
    <x v="5"/>
    <s v=""/>
    <s v="Lars"/>
  </r>
  <r>
    <s v="2020-0126"/>
    <n v="229"/>
    <s v="Deluxe 2 Bedroom, 2 Bath with hot tub"/>
    <x v="109"/>
    <d v="2020-02-11T00:00:00"/>
    <n v="1"/>
    <s v="Off Season"/>
    <n v="595"/>
    <s v="Claire"/>
    <s v="Mccarthy"/>
    <s v="445 Shady Anchor Trail"/>
    <s v="St. Cloud"/>
    <x v="0"/>
    <x v="0"/>
    <s v="xxxx-xxxxxx-x0039"/>
    <s v="Lars"/>
  </r>
  <r>
    <s v="2020-0127"/>
    <n v="501"/>
    <s v="Standard 5 Bedroom, 4 Bath"/>
    <x v="109"/>
    <d v="2020-02-11T00:00:00"/>
    <n v="1"/>
    <s v="Off Season"/>
    <n v="765"/>
    <s v="Brandon"/>
    <s v="Hahn"/>
    <s v="4370 Grand  Dale  Trace"/>
    <s v="Ormond Beach"/>
    <x v="0"/>
    <x v="3"/>
    <s v="xxxx-xxxx-xxxx-3866"/>
    <s v="Lars"/>
  </r>
  <r>
    <s v="2020-0128"/>
    <n v="106"/>
    <s v="Deluxe 1 Bedroom, 1 Bath"/>
    <x v="109"/>
    <d v="2020-02-25T00:00:00"/>
    <n v="3"/>
    <s v="Off Season"/>
    <n v="1338"/>
    <s v="Lucy"/>
    <s v="Waters"/>
    <s v="1923 Easy  Timber  Circle"/>
    <s v="Lubbock"/>
    <x v="7"/>
    <x v="3"/>
    <s v="xxxx-xxxx-xxxx-4054"/>
    <s v="Thoren"/>
  </r>
  <r>
    <s v="2020-0129"/>
    <n v="222"/>
    <s v="Luxury 2 Bedroom, 2 Bath"/>
    <x v="109"/>
    <d v="2020-02-18T00:00:00"/>
    <n v="2"/>
    <s v="Off Season"/>
    <n v="1444"/>
    <s v="Caroline"/>
    <s v="Meadows"/>
    <s v="1749 Old  Apple  Stead"/>
    <s v="Hilton Head Island"/>
    <x v="3"/>
    <x v="0"/>
    <s v="xxxx-xxxxxx-x8721"/>
    <s v="Thoren"/>
  </r>
  <r>
    <s v="2020-0130"/>
    <n v="310"/>
    <s v="Luxury 3 Bedroom, 2 Bath with fireplace"/>
    <x v="109"/>
    <d v="2020-02-18T00:00:00"/>
    <n v="2"/>
    <s v="Off Season"/>
    <n v="1656"/>
    <s v="Carter"/>
    <s v="Grant"/>
    <s v="2269 Bright  Hickory  Run"/>
    <s v="Mount Pleasant"/>
    <x v="3"/>
    <x v="1"/>
    <s v="xxxx-xxxx-xxxx-9847"/>
    <s v="Thoren"/>
  </r>
  <r>
    <s v="2020-0131"/>
    <n v="208"/>
    <s v="Standard 2 Bedroom, 1 Bath"/>
    <x v="109"/>
    <d v="2020-02-11T00:00:00"/>
    <n v="1"/>
    <s v="Off Season"/>
    <n v="446"/>
    <s v="Michael"/>
    <s v="Mooney"/>
    <s v="2026 Fallen  Gate  Path"/>
    <s v="Rockville"/>
    <x v="44"/>
    <x v="5"/>
    <s v=""/>
    <s v="Thoren"/>
  </r>
  <r>
    <s v="2020-0132"/>
    <n v="211"/>
    <s v="Luxury 2 Bedroom, 1 Bath with hot tub"/>
    <x v="109"/>
    <d v="2020-02-18T00:00:00"/>
    <n v="2"/>
    <s v="Off Season"/>
    <n v="1486"/>
    <s v="Nolan"/>
    <s v="Dennis"/>
    <s v="4883 Green  Quail  Round"/>
    <s v="Oakland Park"/>
    <x v="0"/>
    <x v="1"/>
    <s v="xxxx-xxxx-xxxx-9438"/>
    <s v="Lars"/>
  </r>
  <r>
    <s v="2020-0133"/>
    <n v="213"/>
    <s v="Standard 2 Bedroom, 1 Bath with hot tub"/>
    <x v="109"/>
    <d v="2020-02-11T00:00:00"/>
    <n v="1"/>
    <s v="Off Season"/>
    <n v="488"/>
    <s v="Charlotte"/>
    <s v="Zamora"/>
    <s v="1875 Silver  Willow  Bend"/>
    <s v="Margate"/>
    <x v="0"/>
    <x v="4"/>
    <s v="xxxx-xxxx-xxxx-0987"/>
    <s v="Lars"/>
  </r>
  <r>
    <s v="2020-0134"/>
    <n v="217"/>
    <s v="Luxury 2 Bedroom, 2 Bath with fireplace"/>
    <x v="109"/>
    <d v="2020-02-11T00:00:00"/>
    <n v="1"/>
    <s v="Off Season"/>
    <n v="743"/>
    <s v="Brooke"/>
    <s v="Chapman"/>
    <s v="4951 Cotton  Elk  View"/>
    <s v="Miami Beach"/>
    <x v="0"/>
    <x v="2"/>
    <s v=""/>
    <s v="Lars"/>
  </r>
  <r>
    <s v="2020-0135"/>
    <n v="302"/>
    <s v="Standard 3 Bedroom, 1 Bath with hot tub"/>
    <x v="109"/>
    <d v="2020-02-11T00:00:00"/>
    <n v="1"/>
    <s v="Off Season"/>
    <n v="573"/>
    <s v="Sydney"/>
    <s v="Oneil"/>
    <s v="2961 Fallen  Prairie  View"/>
    <s v="Winter Garden"/>
    <x v="0"/>
    <x v="0"/>
    <s v="xxxx-xxxxxx-x4926"/>
    <s v="Lars"/>
  </r>
  <r>
    <s v="2020-0136"/>
    <n v="308"/>
    <s v="Deluxe 3 Bedroom, 2 Bath with fireplace and hot tub"/>
    <x v="109"/>
    <d v="2020-02-11T00:00:00"/>
    <n v="1"/>
    <s v="Off Season"/>
    <n v="701"/>
    <s v="Khloe"/>
    <s v="Greer"/>
    <s v="2255 Indian  Treasure  Glade"/>
    <s v="Pinellas Park"/>
    <x v="0"/>
    <x v="3"/>
    <s v="xxxx-xxxx-xxxx-5941"/>
    <s v="Lars"/>
  </r>
  <r>
    <s v="2020-0137"/>
    <n v="101"/>
    <s v="Standard 1 Bedroom, 1 Bath with fireplace"/>
    <x v="109"/>
    <d v="2020-02-18T00:00:00"/>
    <n v="2"/>
    <s v="Off Season"/>
    <n v="764"/>
    <s v="Bella"/>
    <s v="Brown"/>
    <s v="586 Burning  Hills  Hollow"/>
    <s v="Fullerton"/>
    <x v="5"/>
    <x v="1"/>
    <s v="xxxx-xxxx-xxxx-4537"/>
    <s v="Thoren"/>
  </r>
  <r>
    <s v="2020-0138"/>
    <n v="204"/>
    <s v="Standard 2 Bedroom, 1 Bath"/>
    <x v="109"/>
    <d v="2020-02-11T00:00:00"/>
    <n v="1"/>
    <s v="Off Season"/>
    <n v="446"/>
    <s v="Hailey"/>
    <s v="Grant"/>
    <s v="562 Heather  Wagon  Glen"/>
    <s v="Chapel Hill"/>
    <x v="12"/>
    <x v="1"/>
    <s v="xxxx-xxxx-xxxx-4783"/>
    <s v="Thoren"/>
  </r>
  <r>
    <s v="2020-0139"/>
    <n v="102"/>
    <s v="Deluxe 1 Bedroom, 1 Bath with hot tub"/>
    <x v="109"/>
    <d v="2020-02-11T00:00:00"/>
    <n v="1"/>
    <s v="Off Season"/>
    <n v="488"/>
    <s v="Gabriel"/>
    <s v="Calderon"/>
    <s v="2977 Shady  Rabbit  Way"/>
    <s v="Buffalo"/>
    <x v="18"/>
    <x v="5"/>
    <s v=""/>
    <s v="Thoren"/>
  </r>
  <r>
    <s v="2020-0140"/>
    <n v="200"/>
    <s v="Deluxe 2 Bedroom, 1 Bath with fireplace"/>
    <x v="109"/>
    <d v="2020-02-11T00:00:00"/>
    <n v="1"/>
    <s v="Off Season"/>
    <n v="552"/>
    <s v="Ashley"/>
    <s v="Woodard"/>
    <s v="897 Heather  Panda  Highlands"/>
    <s v="Concord"/>
    <x v="12"/>
    <x v="1"/>
    <s v="xxxx-xxxx-xxxx-5327"/>
    <s v="Thoren"/>
  </r>
  <r>
    <s v="2020-0141"/>
    <n v="218"/>
    <s v="Deluxe 2 Bedroom, 2 Bath with fireplace"/>
    <x v="109"/>
    <d v="2020-02-11T00:00:00"/>
    <n v="1"/>
    <s v="Off Season"/>
    <n v="573"/>
    <s v="Austin"/>
    <s v="Baker"/>
    <s v="4332 Thunder  Deer  Arbor"/>
    <s v="Suffolk"/>
    <x v="8"/>
    <x v="0"/>
    <s v="xxxx-xxxxxx-x5268"/>
    <s v="Thoren"/>
  </r>
  <r>
    <s v="2020-0142"/>
    <n v="311"/>
    <s v="Deluxe 3 Bedroom, 2 Bath"/>
    <x v="109"/>
    <d v="2020-02-11T00:00:00"/>
    <n v="1"/>
    <s v="Off Season"/>
    <n v="637"/>
    <s v="Khloe"/>
    <s v="Ferrell"/>
    <s v="2439 High  Mountain  Acres"/>
    <s v="Minneapolis"/>
    <x v="33"/>
    <x v="0"/>
    <s v="xxxx-xxxxxx-x6483"/>
    <s v="Thoren"/>
  </r>
  <r>
    <s v="2020-0143"/>
    <n v="103"/>
    <s v="Deluxe 1 Bedroom, 1 Bath"/>
    <x v="109"/>
    <d v="2020-02-11T00:00:00"/>
    <n v="1"/>
    <s v="Off Season"/>
    <n v="446"/>
    <s v="Alexander"/>
    <s v="Cleveland"/>
    <s v="4383 Hidden Rabbit Knoll"/>
    <s v="St. Petersburg"/>
    <x v="0"/>
    <x v="2"/>
    <s v=""/>
    <s v="Lars"/>
  </r>
  <r>
    <s v="2020-0144"/>
    <n v="303"/>
    <s v="Standard 3 Bedroom, 1 Bath"/>
    <x v="109"/>
    <d v="2020-02-18T00:00:00"/>
    <n v="2"/>
    <s v="Off Season"/>
    <n v="1062"/>
    <s v="Carlos"/>
    <s v="Atkins"/>
    <s v="4447 Round  Rise  Lane"/>
    <s v="Margate"/>
    <x v="0"/>
    <x v="4"/>
    <s v="xxxx-xxxx-xxxx-3478"/>
    <s v="Lars"/>
  </r>
  <r>
    <s v="2020-0145"/>
    <n v="304"/>
    <s v="Standard 3 Bedroom, 1 Bath with hot tub"/>
    <x v="109"/>
    <d v="2020-02-11T00:00:00"/>
    <n v="1"/>
    <s v="Off Season"/>
    <n v="573"/>
    <s v="Ethan"/>
    <s v="Powers"/>
    <s v="4249 Cozy  Creek  Ridge"/>
    <s v="Greenacres"/>
    <x v="0"/>
    <x v="3"/>
    <s v="xxxx-xxxx-xxxx-2720"/>
    <s v="Lars"/>
  </r>
  <r>
    <s v="2020-0146"/>
    <n v="220"/>
    <s v="Standard 2 Bedroom, 2 Bath with fireplace and hot tub"/>
    <x v="110"/>
    <d v="2020-02-18T00:00:00"/>
    <n v="1"/>
    <s v="Off Season"/>
    <n v="531"/>
    <s v="Dylan"/>
    <s v="Pennington"/>
    <s v="2255 Velvet Gate Trail, Apt 100"/>
    <s v="North Charleston"/>
    <x v="3"/>
    <x v="5"/>
    <s v=""/>
    <s v="Thoren"/>
  </r>
  <r>
    <s v="2020-0147"/>
    <n v="313"/>
    <s v="Standard 3 Bedroom, 3 Bath with hot tub"/>
    <x v="110"/>
    <d v="2020-02-18T00:00:00"/>
    <n v="1"/>
    <s v="Off Season"/>
    <n v="616"/>
    <s v="Chase"/>
    <s v="Nixon"/>
    <s v="4492 Dusty  Fawn  Promenade"/>
    <s v="Largo"/>
    <x v="0"/>
    <x v="1"/>
    <s v="xxxx-xxxx-xxxx-0500"/>
    <s v="Lars"/>
  </r>
  <r>
    <s v="2020-0148"/>
    <n v="309"/>
    <s v="Luxury 3 Bedroom, 2 Bath with hot tub"/>
    <x v="110"/>
    <d v="2020-02-18T00:00:00"/>
    <n v="1"/>
    <s v="Off Season"/>
    <n v="850"/>
    <s v="Henry"/>
    <s v="Bryan"/>
    <s v="699 Gentle  Cider  Edge"/>
    <s v="Wilson"/>
    <x v="12"/>
    <x v="3"/>
    <s v="xxxx-xxxx-xxxx-5896"/>
    <s v="Thoren"/>
  </r>
  <r>
    <s v="2020-0149"/>
    <n v="203"/>
    <s v="Deluxe 2 Bedroom, 1 Bath"/>
    <x v="110"/>
    <d v="2020-02-18T00:00:00"/>
    <n v="1"/>
    <s v="Off Season"/>
    <n v="531"/>
    <s v="Isabella"/>
    <s v="Cobb"/>
    <s v="245 Sleepy Fox Falls, Apt 79"/>
    <s v="Lakeland"/>
    <x v="0"/>
    <x v="3"/>
    <s v="xxxx-xxxx-xxxx-4508"/>
    <s v="Lars"/>
  </r>
  <r>
    <s v="2020-0150"/>
    <n v="102"/>
    <s v="Deluxe 1 Bedroom, 1 Bath with hot tub"/>
    <x v="110"/>
    <d v="2020-02-18T00:00:00"/>
    <n v="1"/>
    <s v="Off Season"/>
    <n v="488"/>
    <s v="Ava"/>
    <s v="Pennington"/>
    <s v="1326 Harvest  Apple  Corner"/>
    <s v="Thornton"/>
    <x v="29"/>
    <x v="5"/>
    <s v=""/>
    <s v="Thoren"/>
  </r>
  <r>
    <s v="2020-0151"/>
    <n v="206"/>
    <s v="Deluxe 2 Bedroom, 1 Bath"/>
    <x v="110"/>
    <d v="2020-02-18T00:00:00"/>
    <n v="1"/>
    <s v="Off Season"/>
    <n v="531"/>
    <s v="Emma"/>
    <s v="Estrada"/>
    <s v="385 Lost  Nectar  Jetty"/>
    <s v="North Miami Beach"/>
    <x v="0"/>
    <x v="5"/>
    <s v=""/>
    <s v="Lars"/>
  </r>
  <r>
    <s v="2020-0152"/>
    <n v="208"/>
    <s v="Standard 2 Bedroom, 1 Bath"/>
    <x v="110"/>
    <d v="2020-02-18T00:00:00"/>
    <n v="1"/>
    <s v="Off Season"/>
    <n v="446"/>
    <s v="Noah"/>
    <s v="Burris"/>
    <s v="1981 Little  Willow  Grove"/>
    <s v="Athens"/>
    <x v="14"/>
    <x v="3"/>
    <s v="xxxx-xxxx-xxxx-5047"/>
    <s v="Brooke"/>
  </r>
  <r>
    <s v="2020-0153"/>
    <n v="226"/>
    <s v="Standard 2 Bedroom, 2 Bath"/>
    <x v="110"/>
    <d v="2020-02-18T00:00:00"/>
    <n v="1"/>
    <s v="Off Season"/>
    <n v="467"/>
    <s v="Aubree"/>
    <s v="Moody"/>
    <s v="3722 Stony  Barn  Trail"/>
    <s v="Franklin"/>
    <x v="10"/>
    <x v="1"/>
    <s v="xxxx-xxxx-xxxx-4299"/>
    <s v="Thoren"/>
  </r>
  <r>
    <s v="2020-0154"/>
    <n v="200"/>
    <s v="Deluxe 2 Bedroom, 1 Bath with fireplace"/>
    <x v="110"/>
    <d v="2020-02-18T00:00:00"/>
    <n v="1"/>
    <s v="Off Season"/>
    <n v="552"/>
    <s v="Luis"/>
    <s v="Frazier"/>
    <s v="3245 Clear Log Nook"/>
    <s v="Athens"/>
    <x v="14"/>
    <x v="0"/>
    <s v="xxxx-xxxxxx-x5241"/>
    <s v="Brooke"/>
  </r>
  <r>
    <s v="2020-0155"/>
    <n v="500"/>
    <s v="Deluxe 5 Bedroom, 3 Bath with fireplace and hot tub"/>
    <x v="110"/>
    <d v="2020-02-25T00:00:00"/>
    <n v="2"/>
    <s v="Off Season"/>
    <n v="1784"/>
    <s v="Brianna"/>
    <s v="Conner"/>
    <s v="2261 Rocky  Pond  Chase"/>
    <s v="West Palm Beach"/>
    <x v="0"/>
    <x v="3"/>
    <s v="xxxx-xxxx-xxxx-6063"/>
    <s v="Lars"/>
  </r>
  <r>
    <s v="2020-0156"/>
    <n v="218"/>
    <s v="Deluxe 2 Bedroom, 2 Bath with fireplace"/>
    <x v="110"/>
    <d v="2020-02-18T00:00:00"/>
    <n v="1"/>
    <s v="Off Season"/>
    <n v="573"/>
    <s v="Jesus"/>
    <s v="Macdonald"/>
    <s v="4595 Silver  Elk  Valley"/>
    <s v="San Marcos"/>
    <x v="5"/>
    <x v="0"/>
    <s v="xxxx-xxxxxx-x9726"/>
    <s v="Thoren"/>
  </r>
  <r>
    <s v="2020-0157"/>
    <n v="202"/>
    <s v="Luxury 2 Bedroom, 1 Bath with fireplace"/>
    <x v="110"/>
    <d v="2020-02-18T00:00:00"/>
    <n v="1"/>
    <s v="Off Season"/>
    <n v="722"/>
    <s v="Tyler"/>
    <s v="Shields"/>
    <s v="320 Dusty  Fawn  Lane"/>
    <s v="Harrisonburg"/>
    <x v="8"/>
    <x v="1"/>
    <s v="xxxx-xxxx-xxxx-0525"/>
    <s v="Thoren"/>
  </r>
  <r>
    <s v="2020-0158"/>
    <n v="307"/>
    <s v="Standard 3 Bedroom, 2 Bath"/>
    <x v="110"/>
    <d v="2020-02-25T00:00:00"/>
    <n v="2"/>
    <s v="Off Season"/>
    <n v="1104"/>
    <s v="Elizabeth"/>
    <s v="Sampson"/>
    <s v="63 Lazy  Apple  Woods"/>
    <s v="Jacksonville"/>
    <x v="12"/>
    <x v="1"/>
    <s v="xxxx-xxxx-xxxx-0331"/>
    <s v="Thoren"/>
  </r>
  <r>
    <s v="2020-0159"/>
    <n v="215"/>
    <s v="Standard 2 Bedroom, 2 Bath"/>
    <x v="110"/>
    <d v="2020-02-18T00:00:00"/>
    <n v="1"/>
    <s v="Off Season"/>
    <n v="467"/>
    <s v="Amelia"/>
    <s v="Finch"/>
    <s v="2583 Golden  Goose  Landing"/>
    <s v="Johnson City"/>
    <x v="10"/>
    <x v="0"/>
    <s v="xxxx-xxxxxx-x5468"/>
    <s v="Thoren"/>
  </r>
  <r>
    <s v="2020-0160"/>
    <n v="228"/>
    <s v="Standard 2 Bedroom, 2 Bath"/>
    <x v="110"/>
    <d v="2020-02-18T00:00:00"/>
    <n v="1"/>
    <s v="Off Season"/>
    <n v="467"/>
    <s v="Gianna"/>
    <s v="Ryan"/>
    <s v="2928 Grand Leaf Promenade"/>
    <s v="Smyrna"/>
    <x v="10"/>
    <x v="1"/>
    <s v="xxxx-xxxx-xxxx-2656"/>
    <s v="Thoren"/>
  </r>
  <r>
    <s v="2020-0161"/>
    <n v="400"/>
    <s v="Standard 4 Bedroom, 3 Bath"/>
    <x v="110"/>
    <d v="2020-02-18T00:00:00"/>
    <n v="1"/>
    <s v="Off Season"/>
    <n v="658"/>
    <s v="Grayson"/>
    <s v="Mays"/>
    <s v="3274 Jagged Hills Knoll"/>
    <s v="Milwaukee"/>
    <x v="27"/>
    <x v="3"/>
    <s v="xxxx-xxxx-xxxx-2192"/>
    <s v="Thoren"/>
  </r>
  <r>
    <s v="2020-0162"/>
    <n v="311"/>
    <s v="Deluxe 3 Bedroom, 2 Bath"/>
    <x v="110"/>
    <d v="2020-02-18T00:00:00"/>
    <n v="1"/>
    <s v="Off Season"/>
    <n v="637"/>
    <s v="Layla"/>
    <s v="Ingram"/>
    <s v="1946 Round  Zephyr  Way"/>
    <s v="Dunwoody"/>
    <x v="14"/>
    <x v="0"/>
    <s v="xxxx-xxxxxx-x0392"/>
    <s v="Brooke"/>
  </r>
  <r>
    <s v="2020-0163"/>
    <n v="304"/>
    <s v="Standard 3 Bedroom, 1 Bath with hot tub"/>
    <x v="110"/>
    <d v="2020-02-18T00:00:00"/>
    <n v="1"/>
    <s v="Off Season"/>
    <n v="573"/>
    <s v="Maya"/>
    <s v="Davenport"/>
    <s v="2688 Misty  Embers  Trace"/>
    <s v="North Miami Beach"/>
    <x v="0"/>
    <x v="3"/>
    <s v="xxxx-xxxx-xxxx-4671"/>
    <s v="Lars"/>
  </r>
  <r>
    <s v="2020-0164"/>
    <n v="227"/>
    <s v="Deluxe 2 Bedroom, 2 Bath"/>
    <x v="110"/>
    <d v="2020-02-18T00:00:00"/>
    <n v="1"/>
    <s v="Off Season"/>
    <n v="552"/>
    <s v="Peyton"/>
    <s v="Kerr"/>
    <s v="2535 Fallen  Butterfly  Mews"/>
    <s v="Coral Springs"/>
    <x v="0"/>
    <x v="1"/>
    <s v="xxxx-xxxx-xxxx-2053"/>
    <s v="Lars"/>
  </r>
  <r>
    <s v="2020-0165"/>
    <n v="223"/>
    <s v="Deluxe 2 Bedroom, 2 Bath"/>
    <x v="110"/>
    <d v="2020-02-25T00:00:00"/>
    <n v="2"/>
    <s v="Off Season"/>
    <n v="1104"/>
    <s v="Jonathan"/>
    <s v="Waters"/>
    <s v="390 Noble Log Estates"/>
    <s v="Hickory"/>
    <x v="12"/>
    <x v="3"/>
    <s v="xxxx-xxxx-xxxx-5810"/>
    <s v="Thoren"/>
  </r>
  <r>
    <s v="2020-0166"/>
    <n v="312"/>
    <s v="Standard 3 Bedroom, 3 Bath with fireplace"/>
    <x v="110"/>
    <d v="2020-02-18T00:00:00"/>
    <n v="1"/>
    <s v="Off Season"/>
    <n v="595"/>
    <s v="Lauren"/>
    <s v="Hodge"/>
    <s v="1055 Emerald  Willow  Nook"/>
    <s v="Newport News"/>
    <x v="8"/>
    <x v="1"/>
    <s v="xxxx-xxxx-xxxx-6604"/>
    <s v="Thoren"/>
  </r>
  <r>
    <s v="2020-0167"/>
    <n v="301"/>
    <s v="Luxury 3 Bedroom, 1 Bath with fireplace and hot tub"/>
    <x v="110"/>
    <d v="2020-02-18T00:00:00"/>
    <n v="1"/>
    <s v="Off Season"/>
    <n v="850"/>
    <s v="Jeremiah"/>
    <s v="Hansen"/>
    <s v="4672 Sleepy  Autumn  Grove"/>
    <s v="Kingsport"/>
    <x v="10"/>
    <x v="1"/>
    <s v="xxxx-xxxx-xxxx-3540"/>
    <s v="Thoren"/>
  </r>
  <r>
    <s v="2020-0168"/>
    <n v="212"/>
    <s v="Deluxe 2 Bedroom, 1 Bath"/>
    <x v="110"/>
    <d v="2020-02-25T00:00:00"/>
    <n v="2"/>
    <s v="Off Season"/>
    <n v="1062"/>
    <s v="Ethan"/>
    <s v="Webster"/>
    <s v="3343 Thunder  Apple  Swale"/>
    <s v="Port St. Lucie"/>
    <x v="0"/>
    <x v="3"/>
    <s v="xxxx-xxxx-xxxx-4679"/>
    <s v="Lars"/>
  </r>
  <r>
    <s v="2020-0169"/>
    <n v="224"/>
    <s v="Luxury 2 Bedroom, 2 Bath with fireplace"/>
    <x v="110"/>
    <d v="2020-02-18T00:00:00"/>
    <n v="1"/>
    <s v="Off Season"/>
    <n v="743"/>
    <s v="Noah"/>
    <s v="Walls"/>
    <s v="1083 Hazy  Anchor  Pike"/>
    <s v="Winston Salem"/>
    <x v="12"/>
    <x v="1"/>
    <s v="xxxx-xxxx-xxxx-9962"/>
    <s v="Thoren"/>
  </r>
  <r>
    <s v="2020-0170"/>
    <n v="315"/>
    <s v="Standard 3 Bedroom, 3 Bath"/>
    <x v="110"/>
    <d v="2020-02-18T00:00:00"/>
    <n v="1"/>
    <s v="Off Season"/>
    <n v="573"/>
    <s v="Brayden"/>
    <s v="Pace"/>
    <s v="3310 Merry Leaf Stead"/>
    <s v="Springfield"/>
    <x v="6"/>
    <x v="0"/>
    <s v="xxxx-xxxxxx-x2006"/>
    <s v="Thoren"/>
  </r>
  <r>
    <s v="2020-0171"/>
    <n v="600"/>
    <s v="Standard 6 Bedroom, 4 Bath with fireplace"/>
    <x v="110"/>
    <d v="2020-02-18T00:00:00"/>
    <n v="1"/>
    <s v="Off Season"/>
    <n v="871"/>
    <s v="Jesus"/>
    <s v="Robertson"/>
    <s v="694 Crystal  Shadow  Court"/>
    <s v="Mission"/>
    <x v="7"/>
    <x v="4"/>
    <s v="xxxx-xxxx-xxxx-2372"/>
    <s v="Thoren"/>
  </r>
  <r>
    <s v="2020-0172"/>
    <n v="205"/>
    <s v="Deluxe 2 Bedroom, 1 Bath with fireplace"/>
    <x v="110"/>
    <d v="2020-02-18T00:00:00"/>
    <n v="1"/>
    <s v="Off Season"/>
    <n v="552"/>
    <s v="Jesus"/>
    <s v="Chen"/>
    <s v="2507 Iron  Oak  Vale"/>
    <s v="Columbus"/>
    <x v="14"/>
    <x v="4"/>
    <s v="xxxx-xxxx-xxxx-0561"/>
    <s v="Brooke"/>
  </r>
  <r>
    <s v="2020-0173"/>
    <n v="103"/>
    <s v="Deluxe 1 Bedroom, 1 Bath"/>
    <x v="111"/>
    <d v="2020-02-25T00:00:00"/>
    <n v="1"/>
    <s v="Off Season"/>
    <n v="446"/>
    <s v="Liam"/>
    <s v="Nunez"/>
    <s v="2456 Hidden  Brook  Landing"/>
    <s v="Pompano Beach"/>
    <x v="0"/>
    <x v="2"/>
    <s v=""/>
    <s v="Lars"/>
  </r>
  <r>
    <s v="2020-0174"/>
    <n v="303"/>
    <s v="Standard 3 Bedroom, 1 Bath"/>
    <x v="111"/>
    <d v="2020-02-25T00:00:00"/>
    <n v="1"/>
    <s v="Off Season"/>
    <n v="531"/>
    <s v="Sarah"/>
    <s v="Jennings"/>
    <s v="4055 Jagged  Spring  Ridge"/>
    <s v="Jupiter"/>
    <x v="0"/>
    <x v="0"/>
    <s v="xxxx-xxxxxx-x7647"/>
    <s v="Lars"/>
  </r>
  <r>
    <s v="2020-0175"/>
    <n v="300"/>
    <s v="Standard 3 Bedroom, 1 Bath"/>
    <x v="111"/>
    <d v="2020-02-25T00:00:00"/>
    <n v="1"/>
    <s v="Off Season"/>
    <n v="531"/>
    <s v="Sydney"/>
    <s v="Gross"/>
    <s v="4197 Umber  Quail  Ledge"/>
    <s v="Gresham"/>
    <x v="32"/>
    <x v="5"/>
    <s v=""/>
    <s v="Thoren"/>
  </r>
  <r>
    <s v="2020-0176"/>
    <n v="102"/>
    <s v="Deluxe 1 Bedroom, 1 Bath with hot tub"/>
    <x v="111"/>
    <d v="2020-02-25T00:00:00"/>
    <n v="1"/>
    <s v="Off Season"/>
    <n v="488"/>
    <s v="Jason"/>
    <s v="Oneal"/>
    <s v="443 Cotton  Bear  Lane"/>
    <s v="Margate"/>
    <x v="0"/>
    <x v="0"/>
    <s v="xxxx-xxxxxx-x9548"/>
    <s v="Lars"/>
  </r>
  <r>
    <s v="2020-0177"/>
    <n v="100"/>
    <s v="Standard 1 Bedroom, 1 Bath"/>
    <x v="111"/>
    <d v="2020-02-25T00:00:00"/>
    <n v="1"/>
    <s v="Off Season"/>
    <n v="361"/>
    <s v="Josiah"/>
    <s v="Sanders"/>
    <s v="2527 Golden  Hills  Hollow"/>
    <s v="San Bernardino"/>
    <x v="5"/>
    <x v="1"/>
    <s v="xxxx-xxxx-xxxx-6874"/>
    <s v="Thoren"/>
  </r>
  <r>
    <s v="2020-0178"/>
    <n v="313"/>
    <s v="Standard 3 Bedroom, 3 Bath with hot tub"/>
    <x v="111"/>
    <d v="2020-02-25T00:00:00"/>
    <n v="1"/>
    <s v="Off Season"/>
    <n v="616"/>
    <s v="Nathaniel"/>
    <s v="Garrett"/>
    <s v="3590 Blue  Leaf  Court"/>
    <s v="Novi"/>
    <x v="19"/>
    <x v="1"/>
    <s v="xxxx-xxxx-xxxx-7115"/>
    <s v="Thoren"/>
  </r>
  <r>
    <s v="2020-0179"/>
    <n v="310"/>
    <s v="Luxury 3 Bedroom, 2 Bath with fireplace"/>
    <x v="111"/>
    <d v="2020-02-25T00:00:00"/>
    <n v="1"/>
    <s v="Off Season"/>
    <n v="828"/>
    <s v="Chloe"/>
    <s v="Saunders"/>
    <s v="3115 Velvet Dale Edge"/>
    <s v="Fairfield"/>
    <x v="6"/>
    <x v="5"/>
    <s v=""/>
    <s v="Thoren"/>
  </r>
  <r>
    <s v="2020-0180"/>
    <n v="202"/>
    <s v="Luxury 2 Bedroom, 1 Bath with fireplace"/>
    <x v="111"/>
    <d v="2020-02-25T00:00:00"/>
    <n v="1"/>
    <s v="Off Season"/>
    <n v="722"/>
    <s v="Peyton"/>
    <s v="Paul"/>
    <s v="1637 Dusty  Fox  Point"/>
    <s v="Sumter"/>
    <x v="3"/>
    <x v="1"/>
    <s v="xxxx-xxxx-xxxx-7219"/>
    <s v="Thoren"/>
  </r>
  <r>
    <s v="2020-0181"/>
    <n v="210"/>
    <s v="Standard 2 Bedroom, 1 Bath"/>
    <x v="111"/>
    <d v="2020-03-04T00:00:00"/>
    <n v="2.1428571428571428"/>
    <s v="Off Season"/>
    <n v="446"/>
    <s v="Joseph"/>
    <s v="Berg"/>
    <s v="2241 Hidden  Sky  Grove"/>
    <s v="Dothan"/>
    <x v="21"/>
    <x v="3"/>
    <s v="xxxx-xxxx-xxxx-6673"/>
    <s v="Brooke"/>
  </r>
  <r>
    <s v="2020-0182"/>
    <n v="206"/>
    <s v="Deluxe 2 Bedroom, 1 Bath"/>
    <x v="111"/>
    <d v="2020-03-04T00:00:00"/>
    <n v="2.1428571428571428"/>
    <s v="Off Season"/>
    <n v="531"/>
    <s v="Ellie"/>
    <s v="Adams"/>
    <s v="4764 Rustic  Goose  View"/>
    <s v="Albany"/>
    <x v="18"/>
    <x v="1"/>
    <s v="xxxx-xxxx-xxxx-8298"/>
    <s v="Thoren"/>
  </r>
  <r>
    <s v="2020-0183"/>
    <n v="101"/>
    <s v="Standard 1 Bedroom, 1 Bath with fireplace"/>
    <x v="111"/>
    <d v="2020-02-25T00:00:00"/>
    <n v="1"/>
    <s v="Off Season"/>
    <n v="382"/>
    <s v="Caroline"/>
    <s v="Mack"/>
    <s v="3164 Quiet Wagon Vista"/>
    <s v="Boca Raton"/>
    <x v="0"/>
    <x v="4"/>
    <s v="xxxx-xxxx-xxxx-6389"/>
    <s v="Lars"/>
  </r>
  <r>
    <s v="2020-0184"/>
    <n v="208"/>
    <s v="Standard 2 Bedroom, 1 Bath"/>
    <x v="111"/>
    <d v="2020-02-25T00:00:00"/>
    <n v="1"/>
    <s v="Off Season"/>
    <n v="446"/>
    <s v="Mia"/>
    <s v="Montgomery"/>
    <s v="2649 Quiet  Treasure  Vale"/>
    <s v="Alpharetta"/>
    <x v="14"/>
    <x v="0"/>
    <s v="xxxx-xxxxxx-x0533"/>
    <s v="Brooke"/>
  </r>
  <r>
    <s v="2020-0185"/>
    <n v="214"/>
    <s v="Deluxe 2 Bedroom, 1 Bath"/>
    <x v="111"/>
    <d v="2020-02-25T00:00:00"/>
    <n v="1"/>
    <s v="Off Season"/>
    <n v="531"/>
    <s v="Kaylee"/>
    <s v="Webster"/>
    <s v="1867 Noble Oak Nook"/>
    <s v="Decatur"/>
    <x v="21"/>
    <x v="4"/>
    <s v="xxxx-xxxx-xxxx-3201"/>
    <s v="Brooke"/>
  </r>
  <r>
    <s v="2020-0186"/>
    <n v="211"/>
    <s v="Luxury 2 Bedroom, 1 Bath with hot tub"/>
    <x v="111"/>
    <d v="2020-03-04T00:00:00"/>
    <n v="2.1428571428571428"/>
    <s v="Off Season"/>
    <n v="743"/>
    <s v="James"/>
    <s v="Velez"/>
    <s v="334 Emerald  Pine  Gardens"/>
    <s v="Lancaster"/>
    <x v="6"/>
    <x v="5"/>
    <s v=""/>
    <s v="Thoren"/>
  </r>
  <r>
    <s v="2020-0187"/>
    <n v="201"/>
    <s v="Standard 2 Bedroom, 1 Bath with fireplace and hot tub"/>
    <x v="111"/>
    <d v="2020-02-25T00:00:00"/>
    <n v="1"/>
    <s v="Off Season"/>
    <n v="510"/>
    <s v="Chase"/>
    <s v="Faulkner"/>
    <s v="131 Rustic  Wagon  Chase"/>
    <s v="Montgomery"/>
    <x v="21"/>
    <x v="1"/>
    <s v="xxxx-xxxx-xxxx-8385"/>
    <s v="Brooke"/>
  </r>
  <r>
    <s v="2020-0188"/>
    <n v="213"/>
    <s v="Standard 2 Bedroom, 1 Bath with hot tub"/>
    <x v="111"/>
    <d v="2020-02-25T00:00:00"/>
    <n v="1"/>
    <s v="Off Season"/>
    <n v="488"/>
    <s v="Justin"/>
    <s v="Olson"/>
    <s v="106 Rustic  Log  Pike"/>
    <s v="Alexandria"/>
    <x v="8"/>
    <x v="4"/>
    <s v="xxxx-xxxx-xxxx-0159"/>
    <s v="Thoren"/>
  </r>
  <r>
    <s v="2020-0189"/>
    <n v="600"/>
    <s v="Standard 6 Bedroom, 4 Bath with fireplace"/>
    <x v="111"/>
    <d v="2020-02-25T00:00:00"/>
    <n v="1"/>
    <s v="Off Season"/>
    <n v="871"/>
    <s v="Lily"/>
    <s v="Levy"/>
    <s v="556 Gentle  Log  Glen"/>
    <s v="Cleveland"/>
    <x v="10"/>
    <x v="5"/>
    <s v=""/>
    <s v="Thoren"/>
  </r>
  <r>
    <s v="2020-0190"/>
    <n v="104"/>
    <s v="Deluxe 1 Bedroom, 1 Bath"/>
    <x v="111"/>
    <d v="2020-02-25T00:00:00"/>
    <n v="1"/>
    <s v="Off Season"/>
    <n v="446"/>
    <s v="Michael"/>
    <s v="Nielsen"/>
    <s v="1856 Golden  Lake  Ledge"/>
    <s v="High Point"/>
    <x v="12"/>
    <x v="4"/>
    <s v="xxxx-xxxx-xxxx-5239"/>
    <s v="Thoren"/>
  </r>
  <r>
    <s v="2020-0191"/>
    <n v="207"/>
    <s v="Standard 2 Bedroom, 1 Bath"/>
    <x v="111"/>
    <d v="2020-02-25T00:00:00"/>
    <n v="1"/>
    <s v="Off Season"/>
    <n v="446"/>
    <s v="Samuel"/>
    <s v="Peterson"/>
    <s v="4834 Old  Embers  Farms"/>
    <s v="Goose Creek"/>
    <x v="3"/>
    <x v="0"/>
    <s v="xxxx-xxxxxx-x2630"/>
    <s v="Thoren"/>
  </r>
  <r>
    <s v="2020-0192"/>
    <n v="229"/>
    <s v="Deluxe 2 Bedroom, 2 Bath with hot tub"/>
    <x v="111"/>
    <d v="2020-02-25T00:00:00"/>
    <n v="1"/>
    <s v="Off Season"/>
    <n v="595"/>
    <s v="Brianna"/>
    <s v="Alvarez"/>
    <s v="3327 Foggy  Timber  Vale"/>
    <s v="Glendale"/>
    <x v="26"/>
    <x v="5"/>
    <s v=""/>
    <s v="Thoren"/>
  </r>
  <r>
    <s v="2020-0193"/>
    <n v="301"/>
    <s v="Luxury 3 Bedroom, 1 Bath with fireplace and hot tub"/>
    <x v="111"/>
    <d v="2020-02-25T00:00:00"/>
    <n v="1"/>
    <s v="Off Season"/>
    <n v="850"/>
    <s v="Lillian"/>
    <s v="Shaffer"/>
    <s v="3498 Hazy  Leaf  Isle"/>
    <s v="Elgin"/>
    <x v="9"/>
    <x v="1"/>
    <s v="xxxx-xxxx-xxxx-4441"/>
    <s v="Thoren"/>
  </r>
  <r>
    <s v="2020-0194"/>
    <n v="314"/>
    <s v="Luxury 3 Bedroom, 3 Bath"/>
    <x v="111"/>
    <d v="2020-03-04T00:00:00"/>
    <n v="2.1428571428571428"/>
    <s v="Off Season"/>
    <n v="828"/>
    <s v="Landon"/>
    <s v="Moss"/>
    <s v="1182 Burning  Brook  Dell"/>
    <s v="South San Francisco"/>
    <x v="5"/>
    <x v="3"/>
    <s v="xxxx-xxxx-xxxx-2050"/>
    <s v="Thoren"/>
  </r>
  <r>
    <s v="2020-0195"/>
    <n v="222"/>
    <s v="Luxury 2 Bedroom, 2 Bath"/>
    <x v="111"/>
    <d v="2020-02-25T00:00:00"/>
    <n v="1"/>
    <s v="Off Season"/>
    <n v="722"/>
    <s v="Mariah"/>
    <s v="Wilkerson"/>
    <s v="3489 Umber  Pioneer  Vale"/>
    <s v="Alpharetta"/>
    <x v="14"/>
    <x v="1"/>
    <s v="xxxx-xxxx-xxxx-7076"/>
    <s v="Brooke"/>
  </r>
  <r>
    <s v="2020-0196"/>
    <n v="200"/>
    <s v="Deluxe 2 Bedroom, 1 Bath with fireplace"/>
    <x v="111"/>
    <d v="2020-03-04T00:00:00"/>
    <n v="2.1428571428571428"/>
    <s v="Off Season"/>
    <n v="552"/>
    <s v="Caleb"/>
    <s v="Woodward"/>
    <s v="2301 Iron Grove Pike"/>
    <s v="Gilroy"/>
    <x v="5"/>
    <x v="4"/>
    <s v="xxxx-xxxx-xxxx-5406"/>
    <s v="Thoren"/>
  </r>
  <r>
    <s v="2020-0197"/>
    <n v="401"/>
    <s v="Luxury 4 Bedroom, 4 Bath"/>
    <x v="111"/>
    <d v="2020-03-11T00:00:00"/>
    <n v="3.1428571428571428"/>
    <s v="Off Season"/>
    <n v="1870"/>
    <s v="Lydia"/>
    <s v="Morris"/>
    <s v="2193 Silver River Avenue"/>
    <s v="Alpharetta"/>
    <x v="14"/>
    <x v="0"/>
    <s v="xxxx-xxxxxx-x0633"/>
    <s v="Brooke"/>
  </r>
  <r>
    <s v="2020-0198"/>
    <n v="219"/>
    <s v="Deluxe 2 Bedroom, 2 Bath with fireplace and hot tub"/>
    <x v="111"/>
    <d v="2020-03-04T00:00:00"/>
    <n v="2.1428571428571428"/>
    <s v="Off Season"/>
    <n v="616"/>
    <s v="Autumn"/>
    <s v="Adams"/>
    <s v="3189 Golden  Beacon  Cove"/>
    <s v="Smyrna"/>
    <x v="14"/>
    <x v="3"/>
    <s v="xxxx-xxxx-xxxx-8253"/>
    <s v="Brooke"/>
  </r>
  <r>
    <s v="2020-0199"/>
    <n v="225"/>
    <s v="Deluxe 2 Bedroom, 2 Bath with fireplace"/>
    <x v="111"/>
    <d v="2020-03-04T00:00:00"/>
    <n v="2.1428571428571428"/>
    <s v="Off Season"/>
    <n v="573"/>
    <s v="Grayson"/>
    <s v="Byers"/>
    <s v="756 Pleasant  Nectar  Manor"/>
    <s v="Kingsport"/>
    <x v="10"/>
    <x v="2"/>
    <s v=""/>
    <s v="Thoren"/>
  </r>
  <r>
    <s v="2020-0200"/>
    <n v="501"/>
    <s v="Standard 5 Bedroom, 4 Bath"/>
    <x v="111"/>
    <d v="2020-02-25T00:00:00"/>
    <n v="1"/>
    <s v="Off Season"/>
    <n v="765"/>
    <s v="Riley"/>
    <s v="Mcpherson"/>
    <s v="136 Foggy  Robin  Acres"/>
    <s v="Dothan"/>
    <x v="21"/>
    <x v="3"/>
    <s v="xxxx-xxxx-xxxx-2480"/>
    <s v="Brooke"/>
  </r>
  <r>
    <s v="2020-0201"/>
    <n v="215"/>
    <s v="Standard 2 Bedroom, 2 Bath"/>
    <x v="111"/>
    <d v="2020-02-25T00:00:00"/>
    <n v="1"/>
    <s v="Off Season"/>
    <n v="467"/>
    <s v="Ava"/>
    <s v="Copeland"/>
    <s v="603 Rustic Rabbit Court, Apt 91"/>
    <s v="Macon"/>
    <x v="14"/>
    <x v="1"/>
    <s v="xxxx-xxxx-xxxx-8596"/>
    <s v="Brooke"/>
  </r>
  <r>
    <s v="2020-0202"/>
    <n v="311"/>
    <s v="Deluxe 3 Bedroom, 2 Bath"/>
    <x v="111"/>
    <d v="2020-02-25T00:00:00"/>
    <n v="1"/>
    <s v="Off Season"/>
    <n v="637"/>
    <s v="Lauren"/>
    <s v="Clay"/>
    <s v="4240 Grand  Goose  Valley"/>
    <s v="Springfield"/>
    <x v="32"/>
    <x v="0"/>
    <s v="xxxx-xxxxxx-x2748"/>
    <s v="Thoren"/>
  </r>
  <r>
    <s v="2020-0203"/>
    <n v="304"/>
    <s v="Standard 3 Bedroom, 1 Bath with hot tub"/>
    <x v="111"/>
    <d v="2020-03-04T00:00:00"/>
    <n v="2.1428571428571428"/>
    <s v="Off Season"/>
    <n v="573"/>
    <s v="Maria"/>
    <s v="Daniel"/>
    <s v="3323 Golden  Mountain  Promenade"/>
    <s v="Winston Salem"/>
    <x v="12"/>
    <x v="1"/>
    <s v="xxxx-xxxx-xxxx-8359"/>
    <s v="Thoren"/>
  </r>
  <r>
    <s v="2020-0204"/>
    <n v="101"/>
    <s v="Standard 1 Bedroom, 1 Bath with fireplace"/>
    <x v="112"/>
    <d v="2020-03-11T00:00:00"/>
    <n v="2.1428571428571428"/>
    <s v="Off Season"/>
    <n v="382"/>
    <s v="Brooke"/>
    <s v="Puckett"/>
    <s v="2980 Old  Leaf  Mews"/>
    <s v="Fort Worth"/>
    <x v="7"/>
    <x v="4"/>
    <s v="xxxx-xxxx-xxxx-3971"/>
    <s v="Thoren"/>
  </r>
  <r>
    <s v="2020-0205"/>
    <n v="205"/>
    <s v="Deluxe 2 Bedroom, 1 Bath with fireplace"/>
    <x v="112"/>
    <d v="2020-03-04T00:00:00"/>
    <n v="1.1428571428571428"/>
    <s v="Off Season"/>
    <n v="0"/>
    <s v="Aaliyah"/>
    <s v="Russo"/>
    <s v="2270 Lazy Prairie Farms"/>
    <s v="Santa Clarita"/>
    <x v="5"/>
    <x v="0"/>
    <s v="xxxx-xxxxxx-x9241"/>
    <s v="Thoren"/>
  </r>
  <r>
    <s v="2020-0206"/>
    <n v="310"/>
    <s v="Luxury 3 Bedroom, 2 Bath with fireplace"/>
    <x v="112"/>
    <d v="2020-03-04T00:00:00"/>
    <n v="1.1428571428571428"/>
    <s v="Off Season"/>
    <n v="0"/>
    <s v="Leah"/>
    <s v="Harrell"/>
    <s v="2124 Honey Gate Park"/>
    <s v="Hoover"/>
    <x v="21"/>
    <x v="5"/>
    <s v=""/>
    <s v="Brooke"/>
  </r>
  <r>
    <s v="2020-0207"/>
    <n v="313"/>
    <s v="Standard 3 Bedroom, 3 Bath with hot tub"/>
    <x v="112"/>
    <d v="2020-03-04T00:00:00"/>
    <n v="1.1428571428571428"/>
    <s v="Off Season"/>
    <n v="0"/>
    <s v="Ayden"/>
    <s v="Reeves"/>
    <s v="4286 Green  Pine  Landing"/>
    <s v="North Charleston"/>
    <x v="3"/>
    <x v="1"/>
    <s v="xxxx-xxxx-xxxx-1542"/>
    <s v="Thoren"/>
  </r>
  <r>
    <s v="2020-0208"/>
    <n v="303"/>
    <s v="Standard 3 Bedroom, 1 Bath"/>
    <x v="112"/>
    <d v="2020-03-04T00:00:00"/>
    <n v="1.1428571428571428"/>
    <s v="Off Season"/>
    <n v="0"/>
    <s v="Audrey"/>
    <s v="Vance"/>
    <s v="4053 Cozy  Autumn  Trace"/>
    <s v="Lake Forest"/>
    <x v="5"/>
    <x v="1"/>
    <s v="xxxx-xxxx-xxxx-6575"/>
    <s v="Thoren"/>
  </r>
  <r>
    <s v="2020-0209"/>
    <n v="214"/>
    <s v="Deluxe 2 Bedroom, 1 Bath"/>
    <x v="112"/>
    <d v="2020-03-04T00:00:00"/>
    <n v="1.1428571428571428"/>
    <s v="Off Season"/>
    <n v="0"/>
    <s v="Maya"/>
    <s v="Petty"/>
    <s v="796 Quiet  Goose  Landing"/>
    <s v="St. Petersburg"/>
    <x v="0"/>
    <x v="4"/>
    <s v="xxxx-xxxx-xxxx-6250"/>
    <s v="Lars"/>
  </r>
  <r>
    <s v="2020-0210"/>
    <n v="218"/>
    <s v="Deluxe 2 Bedroom, 2 Bath with fireplace"/>
    <x v="112"/>
    <d v="2020-03-04T00:00:00"/>
    <n v="1.1428571428571428"/>
    <s v="Off Season"/>
    <n v="0"/>
    <s v="Julian"/>
    <s v="Sawyer"/>
    <s v="424 Foggy Panda Dale, Apt 201"/>
    <s v="Conway"/>
    <x v="23"/>
    <x v="1"/>
    <s v="xxxx-xxxx-xxxx-4352"/>
    <s v="Thoren"/>
  </r>
  <r>
    <s v="2020-0211"/>
    <n v="104"/>
    <s v="Deluxe 1 Bedroom, 1 Bath"/>
    <x v="112"/>
    <d v="2020-03-11T00:00:00"/>
    <n v="2.1428571428571428"/>
    <s v="Off Season"/>
    <n v="446"/>
    <s v="Jasmine"/>
    <s v="Bradford"/>
    <s v="2405 Thunder River Knoll, Apt 70"/>
    <s v="Fort Pierce"/>
    <x v="0"/>
    <x v="3"/>
    <s v="xxxx-xxxx-xxxx-7282"/>
    <s v="Lars"/>
  </r>
  <r>
    <s v="2020-0212"/>
    <n v="221"/>
    <s v="Standard 2 Bedroom, 2 Bath"/>
    <x v="112"/>
    <d v="2020-03-04T00:00:00"/>
    <n v="1.1428571428571428"/>
    <s v="Off Season"/>
    <n v="0"/>
    <s v="Blake"/>
    <s v="Hale"/>
    <s v="3708 Silver  Zephyr  Corner"/>
    <s v="Palm Beach Gardens"/>
    <x v="0"/>
    <x v="0"/>
    <s v="xxxx-xxxxxx-x1393"/>
    <s v="Lars"/>
  </r>
  <r>
    <s v="2020-0213"/>
    <n v="226"/>
    <s v="Standard 2 Bedroom, 2 Bath"/>
    <x v="112"/>
    <d v="2020-03-18T00:00:00"/>
    <n v="3.1428571428571428"/>
    <s v="Off Season"/>
    <n v="934"/>
    <s v="Charles"/>
    <s v="Perry"/>
    <s v="1953 Jagged  Bluff  Mews"/>
    <s v="Suffolk"/>
    <x v="8"/>
    <x v="1"/>
    <s v="xxxx-xxxx-xxxx-7469"/>
    <s v="Thoren"/>
  </r>
  <r>
    <s v="2020-0214"/>
    <n v="102"/>
    <s v="Deluxe 1 Bedroom, 1 Bath with hot tub"/>
    <x v="112"/>
    <d v="2020-03-04T00:00:00"/>
    <n v="1.1428571428571428"/>
    <s v="Off Season"/>
    <n v="0"/>
    <s v="Emma"/>
    <s v="Walton"/>
    <s v="2605 Fallen  Branch  Promenade"/>
    <s v="Monroe"/>
    <x v="15"/>
    <x v="5"/>
    <s v=""/>
    <s v="Thoren"/>
  </r>
  <r>
    <s v="2020-0215"/>
    <n v="204"/>
    <s v="Standard 2 Bedroom, 1 Bath"/>
    <x v="112"/>
    <d v="2020-03-04T00:00:00"/>
    <n v="1.1428571428571428"/>
    <s v="Off Season"/>
    <n v="0"/>
    <s v="Benjamin"/>
    <s v="Skinner"/>
    <s v="4911 Stony  Rise  Trace"/>
    <s v="Columbus"/>
    <x v="6"/>
    <x v="1"/>
    <s v="xxxx-xxxx-xxxx-7125"/>
    <s v="Thoren"/>
  </r>
  <r>
    <s v="2020-0216"/>
    <n v="308"/>
    <s v="Deluxe 3 Bedroom, 2 Bath with fireplace and hot tub"/>
    <x v="112"/>
    <d v="2020-03-04T00:00:00"/>
    <n v="1.1428571428571428"/>
    <s v="Off Season"/>
    <n v="0"/>
    <s v="Caroline"/>
    <s v="Meadows"/>
    <s v="1749 Old  Apple  Stead"/>
    <s v="Hilton Head Island"/>
    <x v="3"/>
    <x v="1"/>
    <s v="xxxx-xxxx-xxxx-0656"/>
    <s v="Thoren"/>
  </r>
  <r>
    <s v="2020-0217"/>
    <n v="302"/>
    <s v="Standard 3 Bedroom, 1 Bath with hot tub"/>
    <x v="112"/>
    <d v="2020-03-04T00:00:00"/>
    <n v="1.1428571428571428"/>
    <s v="Off Season"/>
    <n v="0"/>
    <s v="Kayla"/>
    <s v="Dunlap"/>
    <s v="2594 Gentle  Elk  Swale"/>
    <s v="Melbourne"/>
    <x v="0"/>
    <x v="0"/>
    <s v="xxxx-xxxxxx-x2567"/>
    <s v="Lars"/>
  </r>
  <r>
    <s v="2020-0218"/>
    <n v="312"/>
    <s v="Standard 3 Bedroom, 3 Bath with fireplace"/>
    <x v="112"/>
    <d v="2020-03-04T00:00:00"/>
    <n v="1.1428571428571428"/>
    <s v="Off Season"/>
    <n v="0"/>
    <s v="Elizabeth"/>
    <s v="Carlson"/>
    <s v="326 Gentle  Embers  Ledge"/>
    <s v="Palm Beach Gardens"/>
    <x v="0"/>
    <x v="5"/>
    <s v=""/>
    <s v="Lars"/>
  </r>
  <r>
    <s v="2020-0219"/>
    <n v="202"/>
    <s v="Luxury 2 Bedroom, 1 Bath with fireplace"/>
    <x v="112"/>
    <d v="2020-03-11T00:00:00"/>
    <n v="2.1428571428571428"/>
    <s v="Off Season"/>
    <n v="722"/>
    <s v="Joseph"/>
    <s v="Donaldson"/>
    <s v="3944 Dewy  Lagoon  Avenue"/>
    <s v="Bloomington"/>
    <x v="4"/>
    <x v="4"/>
    <s v="xxxx-xxxx-xxxx-7795"/>
    <s v="Thoren"/>
  </r>
  <r>
    <s v="2020-0220"/>
    <n v="213"/>
    <s v="Standard 2 Bedroom, 1 Bath with hot tub"/>
    <x v="112"/>
    <d v="2020-03-04T00:00:00"/>
    <n v="1.1428571428571428"/>
    <s v="Off Season"/>
    <n v="0"/>
    <s v="Elizabeth"/>
    <s v="Norton"/>
    <s v="3848 Hazy  Creek  Round"/>
    <s v="Kingsport"/>
    <x v="10"/>
    <x v="0"/>
    <s v="xxxx-xxxxxx-x2151"/>
    <s v="Thoren"/>
  </r>
  <r>
    <s v="2020-0221"/>
    <n v="100"/>
    <s v="Standard 1 Bedroom, 1 Bath"/>
    <x v="112"/>
    <d v="2020-03-04T00:00:00"/>
    <n v="1.1428571428571428"/>
    <s v="Off Season"/>
    <n v="0"/>
    <s v="Allison"/>
    <s v="Wilkins"/>
    <s v="1125 Rustic  Panda  Bend"/>
    <s v="Temecula"/>
    <x v="5"/>
    <x v="3"/>
    <s v="xxxx-xxxx-xxxx-4434"/>
    <s v="Thoren"/>
  </r>
  <r>
    <s v="2020-0222"/>
    <n v="103"/>
    <s v="Deluxe 1 Bedroom, 1 Bath"/>
    <x v="112"/>
    <d v="2020-03-11T00:00:00"/>
    <n v="2.1428571428571428"/>
    <s v="Off Season"/>
    <n v="446"/>
    <s v="Aubrey"/>
    <s v="Nielsen"/>
    <s v="4515 Jagged  Fox  Ridge"/>
    <s v="Deerfield Beach"/>
    <x v="0"/>
    <x v="1"/>
    <s v="xxxx-xxxx-xxxx-9316"/>
    <s v="Lars"/>
  </r>
  <r>
    <s v="2020-0223"/>
    <n v="203"/>
    <s v="Deluxe 2 Bedroom, 1 Bath"/>
    <x v="112"/>
    <d v="2020-03-04T00:00:00"/>
    <n v="1.1428571428571428"/>
    <s v="Off Season"/>
    <n v="0"/>
    <s v="Jayden"/>
    <s v="Wilder"/>
    <s v="4059 Golden  Treasure  Highlands"/>
    <s v="Norwalk"/>
    <x v="5"/>
    <x v="1"/>
    <s v="xxxx-xxxx-xxxx-1535"/>
    <s v="Thoren"/>
  </r>
  <r>
    <s v="2020-0224"/>
    <n v="215"/>
    <s v="Standard 2 Bedroom, 2 Bath"/>
    <x v="112"/>
    <d v="2020-03-04T00:00:00"/>
    <n v="1.1428571428571428"/>
    <s v="Off Season"/>
    <n v="0"/>
    <s v="Kaylee"/>
    <s v="Reeves"/>
    <s v="1794 Cotton  View  Cove"/>
    <s v="Addison"/>
    <x v="9"/>
    <x v="2"/>
    <s v=""/>
    <s v="Thoren"/>
  </r>
  <r>
    <s v="2020-0225"/>
    <n v="208"/>
    <s v="Standard 2 Bedroom, 1 Bath"/>
    <x v="112"/>
    <d v="2020-03-04T00:00:00"/>
    <n v="1.1428571428571428"/>
    <s v="Off Season"/>
    <n v="0"/>
    <s v="Tyler"/>
    <s v="Clemons"/>
    <s v="1438 Round  Branch  View"/>
    <s v="Apex"/>
    <x v="12"/>
    <x v="0"/>
    <s v="xxxx-xxxxxx-x2503"/>
    <s v="Thoren"/>
  </r>
  <r>
    <s v="2020-0226"/>
    <n v="501"/>
    <s v="Standard 5 Bedroom, 4 Bath"/>
    <x v="112"/>
    <d v="2020-03-04T00:00:00"/>
    <n v="1.1428571428571428"/>
    <s v="Off Season"/>
    <n v="0"/>
    <s v="Jason"/>
    <s v="Thompson"/>
    <s v="4466 Cinder  Robin  Canyon"/>
    <s v="Los Angeles"/>
    <x v="5"/>
    <x v="0"/>
    <s v="xxxx-xxxxxx-x5213"/>
    <s v="Thoren"/>
  </r>
  <r>
    <s v="2020-0227"/>
    <n v="309"/>
    <s v="Luxury 3 Bedroom, 2 Bath with hot tub"/>
    <x v="113"/>
    <d v="2020-03-11T00:00:00"/>
    <n v="1"/>
    <s v="Off Season"/>
    <n v="850"/>
    <s v="Luis"/>
    <s v="Peters"/>
    <s v="3501 Round Oak Trail"/>
    <s v="Greenville"/>
    <x v="3"/>
    <x v="0"/>
    <s v="xxxx-xxxxxx-x9000"/>
    <s v="Thoren"/>
  </r>
  <r>
    <s v="2020-0228"/>
    <n v="200"/>
    <s v="Deluxe 2 Bedroom, 1 Bath with fireplace"/>
    <x v="113"/>
    <d v="2020-03-11T00:00:00"/>
    <n v="1"/>
    <s v="Off Season"/>
    <n v="552"/>
    <s v="Gabriella"/>
    <s v="Ellison"/>
    <s v="2097 Colonial  Berry  Run"/>
    <s v="Hattiesburg"/>
    <x v="24"/>
    <x v="1"/>
    <s v="xxxx-xxxx-xxxx-0313"/>
    <s v="Thoren"/>
  </r>
  <r>
    <s v="2020-0229"/>
    <n v="214"/>
    <s v="Deluxe 2 Bedroom, 1 Bath"/>
    <x v="113"/>
    <d v="2020-03-11T00:00:00"/>
    <n v="1"/>
    <s v="Off Season"/>
    <n v="531"/>
    <s v="Aaron"/>
    <s v="Price"/>
    <s v="1599 Lazy  Beacon  Corner"/>
    <s v="Westerville"/>
    <x v="6"/>
    <x v="3"/>
    <s v="xxxx-xxxx-xxxx-4052"/>
    <s v="Thoren"/>
  </r>
  <r>
    <s v="2020-0230"/>
    <n v="313"/>
    <s v="Standard 3 Bedroom, 3 Bath with hot tub"/>
    <x v="113"/>
    <d v="2020-03-11T00:00:00"/>
    <n v="1"/>
    <s v="Off Season"/>
    <n v="616"/>
    <s v="Makayla"/>
    <s v="Guthrie"/>
    <s v="3423 Broad  River  Place"/>
    <s v="Mishawaka"/>
    <x v="4"/>
    <x v="0"/>
    <s v="xxxx-xxxxxx-x0652"/>
    <s v="Thoren"/>
  </r>
  <r>
    <s v="2020-0231"/>
    <n v="500"/>
    <s v="Deluxe 5 Bedroom, 3 Bath with fireplace and hot tub"/>
    <x v="113"/>
    <d v="2020-03-18T00:00:00"/>
    <n v="2"/>
    <s v="Off Season"/>
    <n v="1784"/>
    <s v="Nathan"/>
    <s v="Lee"/>
    <s v="127 Shady  Hills  Crest"/>
    <s v="Albany"/>
    <x v="14"/>
    <x v="0"/>
    <s v="xxxx-xxxxxx-x1158"/>
    <s v="Brooke"/>
  </r>
  <r>
    <s v="2020-0232"/>
    <n v="215"/>
    <s v="Standard 2 Bedroom, 2 Bath"/>
    <x v="113"/>
    <d v="2020-03-11T00:00:00"/>
    <n v="1"/>
    <s v="Off Season"/>
    <n v="467"/>
    <s v="Christopher"/>
    <s v="Moon"/>
    <s v="3435 Noble Hills Trace"/>
    <s v="Louisville"/>
    <x v="28"/>
    <x v="5"/>
    <s v=""/>
    <s v="Thoren"/>
  </r>
  <r>
    <s v="2020-0233"/>
    <n v="100"/>
    <s v="Standard 1 Bedroom, 1 Bath"/>
    <x v="113"/>
    <d v="2020-03-11T00:00:00"/>
    <n v="1"/>
    <s v="Off Season"/>
    <n v="361"/>
    <s v="Maria"/>
    <s v="Shaw"/>
    <s v="2503 Cozy  Bluff  Bend"/>
    <s v="St. Cloud"/>
    <x v="0"/>
    <x v="1"/>
    <s v="xxxx-xxxx-xxxx-6826"/>
    <s v="Lars"/>
  </r>
  <r>
    <s v="2020-0234"/>
    <n v="206"/>
    <s v="Deluxe 2 Bedroom, 1 Bath"/>
    <x v="113"/>
    <d v="2020-03-11T00:00:00"/>
    <n v="1"/>
    <s v="Off Season"/>
    <n v="531"/>
    <s v="Aaliyah"/>
    <s v="Church"/>
    <s v="2909 Round Berry Circle"/>
    <s v="El Cajon"/>
    <x v="5"/>
    <x v="1"/>
    <s v="xxxx-xxxx-xxxx-9816"/>
    <s v="Thoren"/>
  </r>
  <r>
    <s v="2020-0235"/>
    <n v="306"/>
    <s v="Standard 3 Bedroom, 2 Bath"/>
    <x v="113"/>
    <d v="2020-03-11T00:00:00"/>
    <n v="1"/>
    <s v="Off Season"/>
    <n v="552"/>
    <s v="Faith"/>
    <s v="Kim"/>
    <s v="1467 Cotton  Nectar  Glen"/>
    <s v="Monroe"/>
    <x v="15"/>
    <x v="0"/>
    <s v="xxxx-xxxxxx-x1564"/>
    <s v="Thoren"/>
  </r>
  <r>
    <s v="2020-0236"/>
    <n v="218"/>
    <s v="Deluxe 2 Bedroom, 2 Bath with fireplace"/>
    <x v="113"/>
    <d v="2020-03-11T00:00:00"/>
    <n v="1"/>
    <s v="Off Season"/>
    <n v="573"/>
    <s v="Brody"/>
    <s v="Salas"/>
    <s v="1019 Quaking  Beacon  Canyon"/>
    <s v="Huntersville"/>
    <x v="12"/>
    <x v="0"/>
    <s v="xxxx-xxxxxx-x0495"/>
    <s v="Thoren"/>
  </r>
  <r>
    <s v="2020-0237"/>
    <n v="315"/>
    <s v="Standard 3 Bedroom, 3 Bath"/>
    <x v="113"/>
    <d v="2020-03-11T00:00:00"/>
    <n v="1"/>
    <s v="Off Season"/>
    <n v="573"/>
    <s v="Cameron"/>
    <s v="Carney"/>
    <s v="402 Little  Robin  Point"/>
    <s v="Hoover"/>
    <x v="21"/>
    <x v="4"/>
    <s v="xxxx-xxxx-xxxx-9972"/>
    <s v="Brooke"/>
  </r>
  <r>
    <s v="2020-0238"/>
    <n v="227"/>
    <s v="Deluxe 2 Bedroom, 2 Bath"/>
    <x v="113"/>
    <d v="2020-03-11T00:00:00"/>
    <n v="1"/>
    <s v="Off Season"/>
    <n v="552"/>
    <s v="Grace"/>
    <s v="Ballard"/>
    <s v="2518 Gentle Elk Grove"/>
    <s v="Miramar"/>
    <x v="0"/>
    <x v="1"/>
    <s v="xxxx-xxxx-xxxx-6680"/>
    <s v="Lars"/>
  </r>
  <r>
    <s v="2020-0239"/>
    <n v="222"/>
    <s v="Luxury 2 Bedroom, 2 Bath"/>
    <x v="113"/>
    <d v="2020-03-11T00:00:00"/>
    <n v="1"/>
    <s v="Off Season"/>
    <n v="722"/>
    <s v="Maria"/>
    <s v="Reilly"/>
    <s v="1866 Honey  Shadow  Gate"/>
    <s v="Johns Creek"/>
    <x v="14"/>
    <x v="0"/>
    <s v="xxxx-xxxxxx-x6879"/>
    <s v="Brooke"/>
  </r>
  <r>
    <s v="2020-0240"/>
    <n v="229"/>
    <s v="Deluxe 2 Bedroom, 2 Bath with hot tub"/>
    <x v="113"/>
    <d v="2020-03-11T00:00:00"/>
    <n v="1"/>
    <s v="Off Season"/>
    <n v="595"/>
    <s v="Sofia"/>
    <s v="Mathews"/>
    <s v="2877 Merry  Treasure  Ridge"/>
    <s v="Margate"/>
    <x v="0"/>
    <x v="1"/>
    <s v="xxxx-xxxx-xxxx-6076"/>
    <s v="Lars"/>
  </r>
  <r>
    <s v="2020-0241"/>
    <n v="220"/>
    <s v="Standard 2 Bedroom, 2 Bath with fireplace and hot tub"/>
    <x v="113"/>
    <d v="2020-03-11T00:00:00"/>
    <n v="1"/>
    <s v="Off Season"/>
    <n v="531"/>
    <s v="Angel"/>
    <s v="Alston"/>
    <s v="4534 Clear  Mountain  Knoll"/>
    <s v="Newark"/>
    <x v="5"/>
    <x v="2"/>
    <s v=""/>
    <s v="Thoren"/>
  </r>
  <r>
    <s v="2020-0242"/>
    <n v="212"/>
    <s v="Deluxe 2 Bedroom, 1 Bath"/>
    <x v="113"/>
    <d v="2020-03-18T00:00:00"/>
    <n v="2"/>
    <s v="Off Season"/>
    <n v="1062"/>
    <s v="Jason"/>
    <s v="Butler"/>
    <s v="1720 Cotton  Dale  Stead"/>
    <s v="Kenner"/>
    <x v="15"/>
    <x v="2"/>
    <s v=""/>
    <s v="Thoren"/>
  </r>
  <r>
    <s v="2020-0243"/>
    <n v="203"/>
    <s v="Deluxe 2 Bedroom, 1 Bath"/>
    <x v="113"/>
    <d v="2020-03-11T00:00:00"/>
    <n v="1"/>
    <s v="Off Season"/>
    <n v="531"/>
    <s v="Cole"/>
    <s v="Clemons"/>
    <s v="4969 Green  Pioneer  Glen"/>
    <s v="Jacksonville"/>
    <x v="0"/>
    <x v="3"/>
    <s v="xxxx-xxxx-xxxx-1723"/>
    <s v="Lars"/>
  </r>
  <r>
    <s v="2020-0244"/>
    <n v="207"/>
    <s v="Standard 2 Bedroom, 1 Bath"/>
    <x v="113"/>
    <d v="2020-03-11T00:00:00"/>
    <n v="1"/>
    <s v="Off Season"/>
    <n v="446"/>
    <s v="Madison"/>
    <s v="Carter"/>
    <s v="4384 Grand  Hickory  Pike"/>
    <s v="Fayetteville"/>
    <x v="12"/>
    <x v="3"/>
    <s v="xxxx-xxxx-xxxx-1853"/>
    <s v="Thoren"/>
  </r>
  <r>
    <s v="2020-0245"/>
    <n v="209"/>
    <s v="Deluxe 2 Bedroom, 1 Bath"/>
    <x v="113"/>
    <d v="2020-03-11T00:00:00"/>
    <n v="1"/>
    <s v="Off Season"/>
    <n v="531"/>
    <s v="Aaron"/>
    <s v="Dillard"/>
    <s v="3671 Blue  Mountain  Trace"/>
    <s v="Fresno"/>
    <x v="5"/>
    <x v="0"/>
    <s v="xxxx-xxxxxx-x5403"/>
    <s v="Thoren"/>
  </r>
  <r>
    <s v="2020-0246"/>
    <n v="216"/>
    <s v="Standard 2 Bedroom, 2 Bath"/>
    <x v="113"/>
    <d v="2020-03-18T00:00:00"/>
    <n v="2"/>
    <s v="Off Season"/>
    <n v="934"/>
    <s v="Aaliyah"/>
    <s v="Sears"/>
    <s v="3189 Jagged  Anchor  Canyon"/>
    <s v="Germantown"/>
    <x v="10"/>
    <x v="3"/>
    <s v="xxxx-xxxx-xxxx-7697"/>
    <s v="Thoren"/>
  </r>
  <r>
    <s v="2020-0247"/>
    <n v="228"/>
    <s v="Standard 2 Bedroom, 2 Bath"/>
    <x v="113"/>
    <d v="2020-03-25T00:00:00"/>
    <n v="3"/>
    <s v="Off Season"/>
    <n v="1401"/>
    <s v="Julia"/>
    <s v="Roman"/>
    <s v="2997 Broad  Hills  Pike"/>
    <s v="Inglewood"/>
    <x v="5"/>
    <x v="3"/>
    <s v="xxxx-xxxx-xxxx-2991"/>
    <s v="Thoren"/>
  </r>
  <r>
    <s v="2020-0248"/>
    <n v="501"/>
    <s v="Standard 5 Bedroom, 4 Bath"/>
    <x v="113"/>
    <d v="2020-03-11T00:00:00"/>
    <n v="1"/>
    <s v="Off Season"/>
    <n v="765"/>
    <s v="Lily"/>
    <s v="Davenport"/>
    <s v="1127 Blue  Forest  Promenade"/>
    <s v="New Orleans"/>
    <x v="15"/>
    <x v="3"/>
    <s v="xxxx-xxxx-xxxx-1014"/>
    <s v="Thoren"/>
  </r>
  <r>
    <s v="2020-0249"/>
    <n v="224"/>
    <s v="Luxury 2 Bedroom, 2 Bath with fireplace"/>
    <x v="113"/>
    <d v="2020-03-11T00:00:00"/>
    <n v="1"/>
    <s v="Off Season"/>
    <n v="743"/>
    <s v="Samuel"/>
    <s v="Stafford"/>
    <s v="4665 Silent  Fox  Ridge"/>
    <s v="Bartlett"/>
    <x v="10"/>
    <x v="5"/>
    <s v=""/>
    <s v="Thoren"/>
  </r>
  <r>
    <s v="2020-0250"/>
    <n v="304"/>
    <s v="Standard 3 Bedroom, 1 Bath with hot tub"/>
    <x v="113"/>
    <d v="2020-03-18T00:00:00"/>
    <n v="2"/>
    <s v="Off Season"/>
    <n v="1146"/>
    <s v="Trinity"/>
    <s v="Levine"/>
    <s v="3218 Thunder  Prairie  Nook"/>
    <s v="Plantation"/>
    <x v="0"/>
    <x v="0"/>
    <s v="xxxx-xxxxxx-x5518"/>
    <s v="Lars"/>
  </r>
  <r>
    <s v="2020-0251"/>
    <n v="308"/>
    <s v="Deluxe 3 Bedroom, 2 Bath with fireplace and hot tub"/>
    <x v="113"/>
    <d v="2020-03-11T00:00:00"/>
    <n v="1"/>
    <s v="Off Season"/>
    <n v="701"/>
    <s v="Kevin"/>
    <s v="Moran"/>
    <s v="4645 Round  Leaf  Woods"/>
    <s v="Pawtucket"/>
    <x v="2"/>
    <x v="1"/>
    <s v="xxxx-xxxx-xxxx-5813"/>
    <s v="Thoren"/>
  </r>
  <r>
    <s v="2020-0252"/>
    <n v="203"/>
    <s v="Deluxe 2 Bedroom, 1 Bath"/>
    <x v="114"/>
    <d v="2020-03-18T00:00:00"/>
    <n v="1"/>
    <s v="Off Season"/>
    <n v="531"/>
    <s v="Robert"/>
    <s v="Huff"/>
    <s v="3454 Bright  Zephyr  Meadow"/>
    <s v="Irving"/>
    <x v="7"/>
    <x v="3"/>
    <s v="xxxx-xxxx-xxxx-0949"/>
    <s v="Thoren"/>
  </r>
  <r>
    <s v="2020-0253"/>
    <n v="311"/>
    <s v="Deluxe 3 Bedroom, 2 Bath"/>
    <x v="114"/>
    <d v="2020-03-18T00:00:00"/>
    <n v="1"/>
    <s v="Off Season"/>
    <n v="637"/>
    <s v="Mia"/>
    <s v="Hill"/>
    <s v="3261 Indian  Branch  Meadow"/>
    <s v="Gainesville"/>
    <x v="0"/>
    <x v="3"/>
    <s v="xxxx-xxxx-xxxx-6562"/>
    <s v="Lars"/>
  </r>
  <r>
    <s v="2020-0254"/>
    <n v="302"/>
    <s v="Standard 3 Bedroom, 1 Bath with hot tub"/>
    <x v="114"/>
    <d v="2020-03-18T00:00:00"/>
    <n v="1"/>
    <s v="Off Season"/>
    <n v="573"/>
    <s v="Hayden"/>
    <s v="Pace"/>
    <s v="3793 Jagged  Branch  Vista"/>
    <s v="St. Petersburg"/>
    <x v="0"/>
    <x v="1"/>
    <s v="xxxx-xxxx-xxxx-3433"/>
    <s v="Lars"/>
  </r>
  <r>
    <s v="2020-0255"/>
    <n v="106"/>
    <s v="Deluxe 1 Bedroom, 1 Bath"/>
    <x v="114"/>
    <d v="2020-03-18T00:00:00"/>
    <n v="1"/>
    <s v="Off Season"/>
    <n v="446"/>
    <s v="Victoria"/>
    <s v="William"/>
    <s v="246 Emerald  Rise  Gate"/>
    <s v="Fort Lauderdale"/>
    <x v="0"/>
    <x v="1"/>
    <s v="xxxx-xxxx-xxxx-0015"/>
    <s v="Lars"/>
  </r>
  <r>
    <s v="2020-0256"/>
    <n v="206"/>
    <s v="Deluxe 2 Bedroom, 1 Bath"/>
    <x v="114"/>
    <d v="2020-03-18T00:00:00"/>
    <n v="1"/>
    <s v="Off Season"/>
    <n v="531"/>
    <s v="Mackenzie"/>
    <s v="Olson"/>
    <s v="1647 Hidden  Gate  Glade"/>
    <s v="Pleasanton"/>
    <x v="5"/>
    <x v="1"/>
    <s v="xxxx-xxxx-xxxx-5677"/>
    <s v="Thoren"/>
  </r>
  <r>
    <s v="2020-0257"/>
    <n v="312"/>
    <s v="Standard 3 Bedroom, 3 Bath with fireplace"/>
    <x v="114"/>
    <d v="2020-03-18T00:00:00"/>
    <n v="1"/>
    <s v="Off Season"/>
    <n v="595"/>
    <s v="Audrey"/>
    <s v="Hardin"/>
    <s v="684 Hazy  Brook  Bend"/>
    <s v="Burlington"/>
    <x v="12"/>
    <x v="0"/>
    <s v="xxxx-xxxxxx-x7309"/>
    <s v="Thoren"/>
  </r>
  <r>
    <s v="2020-0258"/>
    <n v="600"/>
    <s v="Standard 6 Bedroom, 4 Bath with fireplace"/>
    <x v="114"/>
    <d v="2020-03-18T00:00:00"/>
    <n v="1"/>
    <s v="Off Season"/>
    <n v="871"/>
    <s v="Christian"/>
    <s v="Curry"/>
    <s v="1371 Broad  Timber  Pike"/>
    <s v="Greenville"/>
    <x v="3"/>
    <x v="3"/>
    <s v="xxxx-xxxx-xxxx-7373"/>
    <s v="Thoren"/>
  </r>
  <r>
    <s v="2020-0259"/>
    <n v="402"/>
    <s v="Deluxe 4 Bedroom, 4 Bath with fireplace"/>
    <x v="114"/>
    <d v="2020-03-18T00:00:00"/>
    <n v="1"/>
    <s v="Off Season"/>
    <n v="786"/>
    <s v="Alexa"/>
    <s v="Newton"/>
    <s v="3049 Indian  Rabbit  Vale"/>
    <s v="Fort Lauderdale"/>
    <x v="0"/>
    <x v="5"/>
    <s v=""/>
    <s v="Lars"/>
  </r>
  <r>
    <s v="2020-0260"/>
    <n v="501"/>
    <s v="Standard 5 Bedroom, 4 Bath"/>
    <x v="114"/>
    <d v="2020-03-18T00:00:00"/>
    <n v="1"/>
    <s v="Off Season"/>
    <n v="765"/>
    <s v="Alexandra"/>
    <s v="Molina"/>
    <s v="3970 Fallen  Leaf  Estates"/>
    <s v="Ormond Beach"/>
    <x v="0"/>
    <x v="3"/>
    <s v="xxxx-xxxx-xxxx-4012"/>
    <s v="Lars"/>
  </r>
  <r>
    <s v="2020-0261"/>
    <n v="217"/>
    <s v="Luxury 2 Bedroom, 2 Bath with fireplace"/>
    <x v="114"/>
    <d v="2020-03-18T00:00:00"/>
    <n v="1"/>
    <s v="Off Season"/>
    <n v="743"/>
    <s v="Victoria"/>
    <s v="William"/>
    <s v="4765 Harvest  Cider  Highlands"/>
    <s v="North Richland Hills"/>
    <x v="7"/>
    <x v="1"/>
    <s v="xxxx-xxxx-xxxx-6328"/>
    <s v="Thoren"/>
  </r>
  <r>
    <s v="2020-0262"/>
    <n v="202"/>
    <s v="Luxury 2 Bedroom, 1 Bath with fireplace"/>
    <x v="114"/>
    <d v="2020-03-18T00:00:00"/>
    <n v="1"/>
    <s v="Off Season"/>
    <n v="722"/>
    <s v="Ayden"/>
    <s v="Sheppard"/>
    <s v="687 Honey  Cloud  Dell"/>
    <s v="San Angelo"/>
    <x v="7"/>
    <x v="5"/>
    <s v=""/>
    <s v="Thoren"/>
  </r>
  <r>
    <s v="2020-0263"/>
    <n v="222"/>
    <s v="Luxury 2 Bedroom, 2 Bath"/>
    <x v="114"/>
    <d v="2020-03-18T00:00:00"/>
    <n v="1"/>
    <s v="Off Season"/>
    <n v="722"/>
    <s v="Nathaniel"/>
    <s v="Kemp"/>
    <s v="4264 Rocky Lagoon Park"/>
    <s v="Coconut Creek"/>
    <x v="0"/>
    <x v="5"/>
    <s v=""/>
    <s v="Lars"/>
  </r>
  <r>
    <s v="2020-0264"/>
    <n v="223"/>
    <s v="Deluxe 2 Bedroom, 2 Bath"/>
    <x v="114"/>
    <d v="2020-03-18T00:00:00"/>
    <n v="1"/>
    <s v="Off Season"/>
    <n v="552"/>
    <s v="Isabella"/>
    <s v="Joyner"/>
    <s v="3115 Middle Nectar Manor"/>
    <s v="Akron"/>
    <x v="6"/>
    <x v="5"/>
    <s v=""/>
    <s v="Thoren"/>
  </r>
  <r>
    <s v="2020-0265"/>
    <n v="207"/>
    <s v="Standard 2 Bedroom, 1 Bath"/>
    <x v="114"/>
    <d v="2020-03-18T00:00:00"/>
    <n v="1"/>
    <s v="Off Season"/>
    <n v="446"/>
    <s v="Alexandra"/>
    <s v="Barlow"/>
    <s v="1915 Cotton  Bluff  Lane"/>
    <s v="Blacksburg"/>
    <x v="8"/>
    <x v="0"/>
    <s v="xxxx-xxxxxx-x6689"/>
    <s v="Thoren"/>
  </r>
  <r>
    <s v="2020-0266"/>
    <n v="210"/>
    <s v="Standard 2 Bedroom, 1 Bath"/>
    <x v="114"/>
    <d v="2020-03-18T00:00:00"/>
    <n v="1"/>
    <s v="Off Season"/>
    <n v="446"/>
    <s v="Elijah"/>
    <s v="Calderon"/>
    <s v="360 Lost  Rabbit  Canyon"/>
    <s v="Dothan"/>
    <x v="21"/>
    <x v="1"/>
    <s v="xxxx-xxxx-xxxx-4693"/>
    <s v="Brooke"/>
  </r>
  <r>
    <s v="2020-0267"/>
    <n v="224"/>
    <s v="Luxury 2 Bedroom, 2 Bath with fireplace"/>
    <x v="114"/>
    <d v="2020-03-18T00:00:00"/>
    <n v="1"/>
    <s v="Off Season"/>
    <n v="743"/>
    <s v="Carter"/>
    <s v="Mccall"/>
    <s v="753 Grand  Autumn  Terrace"/>
    <s v="Aurora"/>
    <x v="29"/>
    <x v="0"/>
    <s v="xxxx-xxxxxx-x5469"/>
    <s v="Thoren"/>
  </r>
  <r>
    <s v="2020-0268"/>
    <n v="104"/>
    <s v="Deluxe 1 Bedroom, 1 Bath"/>
    <x v="114"/>
    <d v="2020-03-25T00:00:00"/>
    <n v="2"/>
    <s v="Off Season"/>
    <n v="892"/>
    <s v="Christian"/>
    <s v="Mcleod"/>
    <s v="4061 Old  Gate  Place"/>
    <s v="Covington"/>
    <x v="28"/>
    <x v="5"/>
    <s v=""/>
    <s v="Thoren"/>
  </r>
  <r>
    <s v="2020-0269"/>
    <n v="204"/>
    <s v="Standard 2 Bedroom, 1 Bath"/>
    <x v="114"/>
    <d v="2020-03-18T00:00:00"/>
    <n v="1"/>
    <s v="Off Season"/>
    <n v="446"/>
    <s v="Gianna"/>
    <s v="Huff"/>
    <s v="2347 Broad Oak Glade"/>
    <s v="Quincy"/>
    <x v="11"/>
    <x v="1"/>
    <s v="xxxx-xxxx-xxxx-0160"/>
    <s v="Thoren"/>
  </r>
  <r>
    <s v="2020-0270"/>
    <n v="208"/>
    <s v="Standard 2 Bedroom, 1 Bath"/>
    <x v="114"/>
    <d v="2020-03-18T00:00:00"/>
    <n v="1"/>
    <s v="Off Season"/>
    <n v="446"/>
    <s v="Matthew"/>
    <s v="Flynn"/>
    <s v="2933 Harvest  Shadow  Nook"/>
    <s v="Midland"/>
    <x v="7"/>
    <x v="5"/>
    <s v=""/>
    <s v="Thoren"/>
  </r>
  <r>
    <s v="2020-0271"/>
    <n v="301"/>
    <s v="Luxury 3 Bedroom, 1 Bath with fireplace and hot tub"/>
    <x v="114"/>
    <d v="2020-03-18T00:00:00"/>
    <n v="1"/>
    <s v="Off Season"/>
    <n v="850"/>
    <s v="Isaac"/>
    <s v="Combs"/>
    <s v="2236 Emerald  Butterfly  Glen"/>
    <s v="Milpitas"/>
    <x v="5"/>
    <x v="0"/>
    <s v="xxxx-xxxxxx-x0029"/>
    <s v="Thoren"/>
  </r>
  <r>
    <s v="2020-0272"/>
    <n v="218"/>
    <s v="Deluxe 2 Bedroom, 2 Bath with fireplace"/>
    <x v="114"/>
    <d v="2020-03-18T00:00:00"/>
    <n v="1"/>
    <s v="Off Season"/>
    <n v="573"/>
    <s v="Khloe"/>
    <s v="Harrington"/>
    <s v="4037 Misty  Quail  Woods"/>
    <s v="Gary"/>
    <x v="4"/>
    <x v="3"/>
    <s v="xxxx-xxxx-xxxx-8579"/>
    <s v="Thoren"/>
  </r>
  <r>
    <s v="2020-0273"/>
    <n v="314"/>
    <s v="Luxury 3 Bedroom, 3 Bath"/>
    <x v="114"/>
    <d v="2020-03-18T00:00:00"/>
    <n v="1"/>
    <s v="Off Season"/>
    <n v="828"/>
    <s v="Samantha"/>
    <s v="Rodriquez"/>
    <s v="4959 Red  Fawn  Hollow"/>
    <s v="Westfield"/>
    <x v="11"/>
    <x v="4"/>
    <s v="xxxx-xxxx-xxxx-3333"/>
    <s v="Thoren"/>
  </r>
  <r>
    <s v="2020-0274"/>
    <n v="102"/>
    <s v="Deluxe 1 Bedroom, 1 Bath with hot tub"/>
    <x v="114"/>
    <d v="2020-03-18T00:00:00"/>
    <n v="1"/>
    <s v="Off Season"/>
    <n v="488"/>
    <s v="Sarah"/>
    <s v="Kelley"/>
    <s v="2268 Pleasant  Nectar  Falls"/>
    <s v="Greenacres"/>
    <x v="0"/>
    <x v="1"/>
    <s v="xxxx-xxxx-xxxx-9064"/>
    <s v="Lars"/>
  </r>
  <r>
    <s v="2020-0275"/>
    <n v="220"/>
    <s v="Standard 2 Bedroom, 2 Bath with fireplace and hot tub"/>
    <x v="114"/>
    <d v="2020-03-18T00:00:00"/>
    <n v="1"/>
    <s v="Off Season"/>
    <n v="531"/>
    <s v="Serenity"/>
    <s v="Matthews"/>
    <s v="2954 Little  Log  Vista"/>
    <s v="Minneapolis"/>
    <x v="33"/>
    <x v="0"/>
    <s v="xxxx-xxxxxx-x3952"/>
    <s v="Thoren"/>
  </r>
  <r>
    <s v="2020-0276"/>
    <n v="215"/>
    <s v="Standard 2 Bedroom, 2 Bath"/>
    <x v="114"/>
    <d v="2020-03-18T00:00:00"/>
    <n v="1"/>
    <s v="Off Season"/>
    <n v="467"/>
    <s v="Samuel"/>
    <s v="Gregory"/>
    <s v="1398 Rustic  Log  Knoll"/>
    <s v="Smyrna"/>
    <x v="10"/>
    <x v="2"/>
    <s v=""/>
    <s v="Thoren"/>
  </r>
  <r>
    <s v="2020-0277"/>
    <n v="200"/>
    <s v="Deluxe 2 Bedroom, 1 Bath with fireplace"/>
    <x v="114"/>
    <d v="2020-03-18T00:00:00"/>
    <n v="1"/>
    <s v="Off Season"/>
    <n v="552"/>
    <s v="Brianna"/>
    <s v="Santiago"/>
    <s v="1130 Lost  Fawn  Circle"/>
    <s v="Rock Hill"/>
    <x v="3"/>
    <x v="2"/>
    <s v=""/>
    <s v="Thoren"/>
  </r>
  <r>
    <s v="2020-0278"/>
    <n v="219"/>
    <s v="Deluxe 2 Bedroom, 2 Bath with fireplace and hot tub"/>
    <x v="114"/>
    <d v="2020-03-25T00:00:00"/>
    <n v="2"/>
    <s v="Off Season"/>
    <n v="1232"/>
    <s v="Faith"/>
    <s v="Buchanan"/>
    <s v="868 Dusty  Zephyr  Circle"/>
    <s v="Wellington"/>
    <x v="0"/>
    <x v="2"/>
    <s v=""/>
    <s v="Lars"/>
  </r>
  <r>
    <s v="2020-0279"/>
    <n v="216"/>
    <s v="Standard 2 Bedroom, 2 Bath"/>
    <x v="115"/>
    <d v="2020-03-25T00:00:00"/>
    <n v="1"/>
    <s v="Off Season"/>
    <n v="467"/>
    <s v="Bryson"/>
    <s v="Dennis"/>
    <s v="4097 Honey  Panda  Manor"/>
    <s v="Indianapolis"/>
    <x v="4"/>
    <x v="1"/>
    <s v="xxxx-xxxx-xxxx-1131"/>
    <s v="Thoren"/>
  </r>
  <r>
    <s v="2020-0280"/>
    <n v="225"/>
    <s v="Deluxe 2 Bedroom, 2 Bath with fireplace"/>
    <x v="115"/>
    <d v="2020-03-25T00:00:00"/>
    <n v="1"/>
    <s v="Off Season"/>
    <n v="573"/>
    <s v="Nevaeh"/>
    <s v="Hamilton"/>
    <s v="1101 Silver Mountain Trail"/>
    <s v="Pine Bluff"/>
    <x v="23"/>
    <x v="2"/>
    <s v=""/>
    <s v="Thoren"/>
  </r>
  <r>
    <s v="2020-0281"/>
    <n v="501"/>
    <s v="Standard 5 Bedroom, 4 Bath"/>
    <x v="115"/>
    <d v="2020-03-25T00:00:00"/>
    <n v="1"/>
    <s v="Off Season"/>
    <n v="765"/>
    <s v="Kayla"/>
    <s v="Allison"/>
    <s v="1943 Amber  Bluff  Ledge"/>
    <s v="Coral Gables"/>
    <x v="0"/>
    <x v="1"/>
    <s v="xxxx-xxxx-xxxx-7001"/>
    <s v="Lars"/>
  </r>
  <r>
    <s v="2020-0282"/>
    <n v="226"/>
    <s v="Standard 2 Bedroom, 2 Bath"/>
    <x v="115"/>
    <d v="2020-03-25T00:00:00"/>
    <n v="1"/>
    <s v="Off Season"/>
    <n v="467"/>
    <s v="Oliver"/>
    <s v="Lamb"/>
    <s v="1589 Easy  Spring  Jetty"/>
    <s v="New York"/>
    <x v="18"/>
    <x v="5"/>
    <s v=""/>
    <s v="Thoren"/>
  </r>
  <r>
    <s v="2020-0283"/>
    <n v="208"/>
    <s v="Standard 2 Bedroom, 1 Bath"/>
    <x v="115"/>
    <d v="2020-03-25T00:00:00"/>
    <n v="1"/>
    <s v="Off Season"/>
    <n v="446"/>
    <s v="Morgan"/>
    <s v="Campbell"/>
    <s v="4202 Sunny  Barn  Vista"/>
    <s v="Vista"/>
    <x v="5"/>
    <x v="3"/>
    <s v="xxxx-xxxx-xxxx-8853"/>
    <s v="Thoren"/>
  </r>
  <r>
    <s v="2020-0284"/>
    <n v="202"/>
    <s v="Luxury 2 Bedroom, 1 Bath with fireplace"/>
    <x v="115"/>
    <d v="2020-04-01T00:00:00"/>
    <n v="2"/>
    <s v="Off Season"/>
    <n v="1444"/>
    <s v="Oliver"/>
    <s v="Mayer"/>
    <s v="1743 Blue  Butterfly  Acres"/>
    <s v="Kingsport"/>
    <x v="10"/>
    <x v="3"/>
    <s v="xxxx-xxxx-xxxx-5397"/>
    <s v="Thoren"/>
  </r>
  <r>
    <s v="2020-0285"/>
    <n v="223"/>
    <s v="Deluxe 2 Bedroom, 2 Bath"/>
    <x v="115"/>
    <d v="2020-03-25T00:00:00"/>
    <n v="1"/>
    <s v="Off Season"/>
    <n v="552"/>
    <s v="Kayla"/>
    <s v="Patel"/>
    <s v="4592 Sunny  Panda  Promenade"/>
    <s v="Valdosta"/>
    <x v="14"/>
    <x v="3"/>
    <s v="xxxx-xxxx-xxxx-4050"/>
    <s v="Brooke"/>
  </r>
  <r>
    <s v="2020-0286"/>
    <n v="229"/>
    <s v="Deluxe 2 Bedroom, 2 Bath with hot tub"/>
    <x v="115"/>
    <d v="2020-03-25T00:00:00"/>
    <n v="1"/>
    <s v="Off Season"/>
    <n v="595"/>
    <s v="Zoey"/>
    <s v="Kelly"/>
    <s v="1312 Iron Creek Avenue"/>
    <s v="Bloomington"/>
    <x v="9"/>
    <x v="0"/>
    <s v="xxxx-xxxxxx-x7862"/>
    <s v="Thoren"/>
  </r>
  <r>
    <s v="2020-0287"/>
    <n v="306"/>
    <s v="Standard 3 Bedroom, 2 Bath"/>
    <x v="115"/>
    <d v="2020-03-25T00:00:00"/>
    <n v="1"/>
    <s v="Off Season"/>
    <n v="552"/>
    <s v="Chloe"/>
    <s v="Page"/>
    <s v="3874 Quaking  Nectar  Path"/>
    <s v="Alexandria"/>
    <x v="15"/>
    <x v="1"/>
    <s v="xxxx-xxxx-xxxx-0100"/>
    <s v="Thoren"/>
  </r>
  <r>
    <s v="2020-0288"/>
    <n v="600"/>
    <s v="Standard 6 Bedroom, 4 Bath with fireplace"/>
    <x v="115"/>
    <d v="2020-03-25T00:00:00"/>
    <n v="1"/>
    <s v="Off Season"/>
    <n v="871"/>
    <s v="Evelyn"/>
    <s v="Bell"/>
    <s v="3345 High Beacon Gardens"/>
    <s v="Kissimmee"/>
    <x v="0"/>
    <x v="0"/>
    <s v="xxxx-xxxxxx-x0347"/>
    <s v="Lars"/>
  </r>
  <r>
    <s v="2020-0289"/>
    <n v="101"/>
    <s v="Standard 1 Bedroom, 1 Bath with fireplace"/>
    <x v="115"/>
    <d v="2020-03-25T00:00:00"/>
    <n v="1"/>
    <s v="Off Season"/>
    <n v="382"/>
    <s v="Robert"/>
    <s v="Gilmore"/>
    <s v="3433 Umber  Hills  Trace"/>
    <s v="St. Charles"/>
    <x v="13"/>
    <x v="3"/>
    <s v="xxxx-xxxx-xxxx-5372"/>
    <s v="Thoren"/>
  </r>
  <r>
    <s v="2020-0290"/>
    <n v="100"/>
    <s v="Standard 1 Bedroom, 1 Bath"/>
    <x v="115"/>
    <d v="2020-03-25T00:00:00"/>
    <n v="1"/>
    <s v="Off Season"/>
    <n v="361"/>
    <s v="Kevin"/>
    <s v="Gutierrez"/>
    <s v="4140 Bright Grove Glade"/>
    <s v="Tampa"/>
    <x v="0"/>
    <x v="1"/>
    <s v="xxxx-xxxx-xxxx-8508"/>
    <s v="Lars"/>
  </r>
  <r>
    <s v="2020-0291"/>
    <n v="205"/>
    <s v="Deluxe 2 Bedroom, 1 Bath with fireplace"/>
    <x v="115"/>
    <d v="2020-03-25T00:00:00"/>
    <n v="1"/>
    <s v="Off Season"/>
    <n v="552"/>
    <s v="Brooklyn"/>
    <s v="Ball"/>
    <s v="4165 Harvest Hills Dale"/>
    <s v="Coconut Creek"/>
    <x v="0"/>
    <x v="5"/>
    <s v=""/>
    <s v="Lars"/>
  </r>
  <r>
    <s v="2020-0292"/>
    <n v="213"/>
    <s v="Standard 2 Bedroom, 1 Bath with hot tub"/>
    <x v="115"/>
    <d v="2020-04-01T00:00:00"/>
    <n v="2"/>
    <s v="Off Season"/>
    <n v="976"/>
    <s v="Noah"/>
    <s v="Smith"/>
    <s v="16 Heather Zephyr Glade"/>
    <s v="Huntington"/>
    <x v="34"/>
    <x v="1"/>
    <s v="xxxx-xxxx-xxxx-8017"/>
    <s v="Thoren"/>
  </r>
  <r>
    <s v="2020-0293"/>
    <n v="500"/>
    <s v="Deluxe 5 Bedroom, 3 Bath with fireplace and hot tub"/>
    <x v="115"/>
    <d v="2020-03-25T00:00:00"/>
    <n v="1"/>
    <s v="Off Season"/>
    <n v="892"/>
    <s v="Aiden"/>
    <s v="Dunlap"/>
    <s v="590 Blue  Branch  Cove"/>
    <s v="Huntsville"/>
    <x v="21"/>
    <x v="0"/>
    <s v="xxxx-xxxxxx-x0157"/>
    <s v="Brooke"/>
  </r>
  <r>
    <s v="2020-0294"/>
    <n v="222"/>
    <s v="Luxury 2 Bedroom, 2 Bath"/>
    <x v="115"/>
    <d v="2020-03-25T00:00:00"/>
    <n v="1"/>
    <s v="Off Season"/>
    <n v="722"/>
    <s v="Aiden"/>
    <s v="Clarke"/>
    <s v="654 Round  Gate  Farms"/>
    <s v="Wilmington"/>
    <x v="12"/>
    <x v="5"/>
    <s v=""/>
    <s v="Thoren"/>
  </r>
  <r>
    <s v="2020-0295"/>
    <n v="211"/>
    <s v="Luxury 2 Bedroom, 1 Bath with hot tub"/>
    <x v="115"/>
    <d v="2020-03-25T00:00:00"/>
    <n v="1"/>
    <s v="Off Season"/>
    <n v="743"/>
    <s v="Luis"/>
    <s v="Richard"/>
    <s v="1487 Quaking Quail Stead"/>
    <s v="Largo"/>
    <x v="0"/>
    <x v="1"/>
    <s v="xxxx-xxxx-xxxx-1905"/>
    <s v="Lars"/>
  </r>
  <r>
    <s v="2020-0296"/>
    <n v="215"/>
    <s v="Standard 2 Bedroom, 2 Bath"/>
    <x v="115"/>
    <d v="2020-03-25T00:00:00"/>
    <n v="1"/>
    <s v="Off Season"/>
    <n v="467"/>
    <s v="Nathan"/>
    <s v="Fox"/>
    <s v="2271 Tawny  Creek  Ridge"/>
    <s v="Smyrna"/>
    <x v="14"/>
    <x v="5"/>
    <s v=""/>
    <s v="Brooke"/>
  </r>
  <r>
    <s v="2020-0297"/>
    <n v="207"/>
    <s v="Standard 2 Bedroom, 1 Bath"/>
    <x v="115"/>
    <d v="2020-03-25T00:00:00"/>
    <n v="1"/>
    <s v="Off Season"/>
    <n v="446"/>
    <s v="Scarlett"/>
    <s v="Campbell"/>
    <s v="1254 Indian Apple Way"/>
    <s v="Concord"/>
    <x v="12"/>
    <x v="4"/>
    <s v="xxxx-xxxx-xxxx-3180"/>
    <s v="Thoren"/>
  </r>
  <r>
    <s v="2020-0298"/>
    <n v="303"/>
    <s v="Standard 3 Bedroom, 1 Bath"/>
    <x v="115"/>
    <d v="2020-03-25T00:00:00"/>
    <n v="1"/>
    <s v="Off Season"/>
    <n v="531"/>
    <s v="London"/>
    <s v="Neal"/>
    <s v="429 Silent  River  Place"/>
    <s v="Atlanta"/>
    <x v="14"/>
    <x v="3"/>
    <s v="xxxx-xxxx-xxxx-8782"/>
    <s v="Brooke"/>
  </r>
  <r>
    <s v="2020-0299"/>
    <n v="307"/>
    <s v="Standard 3 Bedroom, 2 Bath"/>
    <x v="115"/>
    <d v="2020-03-25T00:00:00"/>
    <n v="1"/>
    <s v="Off Season"/>
    <n v="552"/>
    <s v="Colton"/>
    <s v="Frederick"/>
    <s v="478 Cotton  Bluff  Orchard"/>
    <s v="Florence"/>
    <x v="3"/>
    <x v="1"/>
    <s v="xxxx-xxxx-xxxx-3310"/>
    <s v="Thoren"/>
  </r>
  <r>
    <s v="2020-0300"/>
    <n v="106"/>
    <s v="Deluxe 1 Bedroom, 1 Bath"/>
    <x v="115"/>
    <d v="2020-03-25T00:00:00"/>
    <n v="1"/>
    <s v="Off Season"/>
    <n v="446"/>
    <s v="Eli"/>
    <s v="Cox"/>
    <s v="4373 Clear  Branch  Isle"/>
    <s v="Pinellas Park"/>
    <x v="0"/>
    <x v="3"/>
    <s v="xxxx-xxxx-xxxx-1598"/>
    <s v="Lars"/>
  </r>
  <r>
    <s v="2020-0301"/>
    <n v="305"/>
    <s v="Deluxe 3 Bedroom, 2 Bath with fireplace and hot tub"/>
    <x v="115"/>
    <d v="2020-04-08T00:00:00"/>
    <n v="3"/>
    <s v="Off Season"/>
    <n v="2103"/>
    <s v="Kylie"/>
    <s v="Frazier"/>
    <s v="1046 Easy  Barn  Bend"/>
    <s v="Jacksonville"/>
    <x v="0"/>
    <x v="3"/>
    <s v="xxxx-xxxx-xxxx-1727"/>
    <s v="Lars"/>
  </r>
  <r>
    <s v="2020-0302"/>
    <n v="301"/>
    <s v="Luxury 3 Bedroom, 1 Bath with fireplace and hot tub"/>
    <x v="115"/>
    <d v="2020-03-25T00:00:00"/>
    <n v="1"/>
    <s v="Off Season"/>
    <n v="850"/>
    <s v="Leah"/>
    <s v="Cox"/>
    <s v="157 Hazy  Branch  Grove"/>
    <s v="North Miami"/>
    <x v="0"/>
    <x v="0"/>
    <s v="xxxx-xxxxxx-x6771"/>
    <s v="Lars"/>
  </r>
  <r>
    <s v="2020-0303"/>
    <n v="302"/>
    <s v="Standard 3 Bedroom, 1 Bath with hot tub"/>
    <x v="115"/>
    <d v="2020-03-25T00:00:00"/>
    <n v="1"/>
    <s v="Off Season"/>
    <n v="573"/>
    <s v="Noah"/>
    <s v="Weiss"/>
    <s v="3657 Little  Dale  Glen"/>
    <s v="Oceanside"/>
    <x v="5"/>
    <x v="1"/>
    <s v="xxxx-xxxx-xxxx-5558"/>
    <s v="Thoren"/>
  </r>
  <r>
    <s v="2020-0304"/>
    <n v="227"/>
    <s v="Deluxe 2 Bedroom, 2 Bath"/>
    <x v="115"/>
    <d v="2020-03-25T00:00:00"/>
    <n v="1"/>
    <s v="Off Season"/>
    <n v="552"/>
    <s v="Elizabeth"/>
    <s v="Woodward"/>
    <s v="429 Gentle  Bear  Orchard"/>
    <s v="Pensacola"/>
    <x v="0"/>
    <x v="0"/>
    <s v="xxxx-xxxxxx-x7303"/>
    <s v="Lars"/>
  </r>
  <r>
    <s v="2020-0305"/>
    <n v="314"/>
    <s v="Luxury 3 Bedroom, 3 Bath"/>
    <x v="115"/>
    <d v="2020-03-25T00:00:00"/>
    <n v="1"/>
    <s v="Off Season"/>
    <n v="828"/>
    <s v="Mia"/>
    <s v="Wooten"/>
    <s v="190 Middle  Willow  Canyon"/>
    <s v="Coral Gables"/>
    <x v="0"/>
    <x v="1"/>
    <s v="xxxx-xxxx-xxxx-9657"/>
    <s v="Lars"/>
  </r>
  <r>
    <s v="2020-0306"/>
    <n v="312"/>
    <s v="Standard 3 Bedroom, 3 Bath with fireplace"/>
    <x v="115"/>
    <d v="2020-03-25T00:00:00"/>
    <n v="1"/>
    <s v="Off Season"/>
    <n v="595"/>
    <s v="Cole"/>
    <s v="Clemons"/>
    <s v="4969 Green  Pioneer  Glen"/>
    <s v="Jacksonville"/>
    <x v="0"/>
    <x v="0"/>
    <s v="xxxx-xxxxxx-x7931"/>
    <s v="Lars"/>
  </r>
  <r>
    <s v="2020-0307"/>
    <n v="207"/>
    <s v="Standard 2 Bedroom, 1 Bath"/>
    <x v="116"/>
    <d v="2020-04-01T00:00:00"/>
    <n v="1"/>
    <s v="Off Season"/>
    <n v="446"/>
    <s v="Madison"/>
    <s v="Carter"/>
    <s v="4384 Grand  Hickory  Pike"/>
    <s v="Fayetteville"/>
    <x v="12"/>
    <x v="3"/>
    <s v="xxxx-xxxx-xxxx-1853"/>
    <s v="Thoren"/>
  </r>
  <r>
    <s v="2020-0308"/>
    <n v="228"/>
    <s v="Standard 2 Bedroom, 2 Bath"/>
    <x v="116"/>
    <d v="2020-04-01T00:00:00"/>
    <n v="1"/>
    <s v="Off Season"/>
    <n v="467"/>
    <s v="Kaylee"/>
    <s v="Frost"/>
    <s v="897 Grand  Timber  Gardens"/>
    <s v="Buffalo Grove"/>
    <x v="9"/>
    <x v="1"/>
    <s v="xxxx-xxxx-xxxx-4853"/>
    <s v="Thoren"/>
  </r>
  <r>
    <s v="2020-0309"/>
    <n v="103"/>
    <s v="Deluxe 1 Bedroom, 1 Bath"/>
    <x v="116"/>
    <d v="2020-04-08T00:00:00"/>
    <n v="2"/>
    <s v="Off Season"/>
    <n v="892"/>
    <s v="Brandon"/>
    <s v="Carter"/>
    <s v="1829 Foggy  Robin  Run"/>
    <s v="Ormond Beach"/>
    <x v="0"/>
    <x v="1"/>
    <s v="xxxx-xxxx-xxxx-9950"/>
    <s v="Lars"/>
  </r>
  <r>
    <s v="2020-0310"/>
    <n v="301"/>
    <s v="Luxury 3 Bedroom, 1 Bath with fireplace and hot tub"/>
    <x v="116"/>
    <d v="2020-04-01T00:00:00"/>
    <n v="1"/>
    <s v="Off Season"/>
    <n v="850"/>
    <s v="Savannah"/>
    <s v="Mccall"/>
    <s v="4258 Colonial Pony Gardens"/>
    <s v="Downers Grove"/>
    <x v="9"/>
    <x v="4"/>
    <s v="xxxx-xxxx-xxxx-6732"/>
    <s v="Thoren"/>
  </r>
  <r>
    <s v="2020-0311"/>
    <n v="201"/>
    <s v="Standard 2 Bedroom, 1 Bath with fireplace and hot tub"/>
    <x v="116"/>
    <d v="2020-04-01T00:00:00"/>
    <n v="1"/>
    <s v="Off Season"/>
    <n v="510"/>
    <s v="Avery"/>
    <s v="Fox"/>
    <s v="1435 Silent Bluff Park"/>
    <s v="Hollywood"/>
    <x v="0"/>
    <x v="0"/>
    <s v="xxxx-xxxxxx-x2597"/>
    <s v="Lars"/>
  </r>
  <r>
    <s v="2020-0312"/>
    <n v="401"/>
    <s v="Luxury 4 Bedroom, 4 Bath"/>
    <x v="116"/>
    <d v="2020-04-01T00:00:00"/>
    <n v="1"/>
    <s v="Off Season"/>
    <n v="935"/>
    <s v="Elizabeth"/>
    <s v="Benjamin"/>
    <s v="254 Round  Fawn  Trace"/>
    <s v="Lafayette"/>
    <x v="4"/>
    <x v="3"/>
    <s v="xxxx-xxxx-xxxx-0192"/>
    <s v="Thoren"/>
  </r>
  <r>
    <s v="2020-0313"/>
    <n v="200"/>
    <s v="Deluxe 2 Bedroom, 1 Bath with fireplace"/>
    <x v="116"/>
    <d v="2020-04-01T00:00:00"/>
    <n v="1"/>
    <s v="Off Season"/>
    <n v="552"/>
    <s v="Maya"/>
    <s v="Mcdowell"/>
    <s v="1984 Noble  Lagoon  Gate"/>
    <s v="Blacksburg"/>
    <x v="8"/>
    <x v="3"/>
    <s v="xxxx-xxxx-xxxx-2097"/>
    <s v="Thoren"/>
  </r>
  <r>
    <s v="2020-0314"/>
    <n v="314"/>
    <s v="Luxury 3 Bedroom, 3 Bath"/>
    <x v="116"/>
    <d v="2020-04-08T00:00:00"/>
    <n v="2"/>
    <s v="Off Season"/>
    <n v="1656"/>
    <s v="Lucy"/>
    <s v="Knox"/>
    <s v="215 Hazy  Autumn  Circle"/>
    <s v="Southaven"/>
    <x v="24"/>
    <x v="1"/>
    <s v="xxxx-xxxx-xxxx-2133"/>
    <s v="Thoren"/>
  </r>
  <r>
    <s v="2020-0315"/>
    <n v="311"/>
    <s v="Deluxe 3 Bedroom, 2 Bath"/>
    <x v="116"/>
    <d v="2020-04-01T00:00:00"/>
    <n v="1"/>
    <s v="Off Season"/>
    <n v="637"/>
    <s v="Zoey"/>
    <s v="Kane"/>
    <s v="2091 Crystal Island Pike"/>
    <s v="Bonita Springs"/>
    <x v="0"/>
    <x v="5"/>
    <s v=""/>
    <s v="Lars"/>
  </r>
  <r>
    <s v="2020-0316"/>
    <n v="204"/>
    <s v="Standard 2 Bedroom, 1 Bath"/>
    <x v="116"/>
    <d v="2020-04-01T00:00:00"/>
    <n v="1"/>
    <s v="Off Season"/>
    <n v="446"/>
    <s v="Zoe"/>
    <s v="Rice"/>
    <s v="3862 Tawny  Fox  Dell"/>
    <s v="Kettering"/>
    <x v="6"/>
    <x v="1"/>
    <s v="xxxx-xxxx-xxxx-8670"/>
    <s v="Thoren"/>
  </r>
  <r>
    <s v="2020-0317"/>
    <n v="309"/>
    <s v="Luxury 3 Bedroom, 2 Bath with hot tub"/>
    <x v="116"/>
    <d v="2020-04-01T00:00:00"/>
    <n v="1"/>
    <s v="Off Season"/>
    <n v="850"/>
    <s v="Wyatt"/>
    <s v="Pace"/>
    <s v="3015 Hazy  Berry  Gate"/>
    <s v="Valdosta"/>
    <x v="14"/>
    <x v="0"/>
    <s v="xxxx-xxxxxx-x8977"/>
    <s v="Brooke"/>
  </r>
  <r>
    <s v="2020-0318"/>
    <n v="500"/>
    <s v="Deluxe 5 Bedroom, 3 Bath with fireplace and hot tub"/>
    <x v="116"/>
    <d v="2020-04-01T00:00:00"/>
    <n v="1"/>
    <s v="Off Season"/>
    <n v="892"/>
    <s v="Nevaeh"/>
    <s v="Avery"/>
    <s v="4510 Wishing  Quail  Crest"/>
    <s v="Apopka"/>
    <x v="0"/>
    <x v="1"/>
    <s v="xxxx-xxxx-xxxx-1178"/>
    <s v="Lars"/>
  </r>
  <r>
    <s v="2020-0319"/>
    <n v="303"/>
    <s v="Standard 3 Bedroom, 1 Bath"/>
    <x v="116"/>
    <d v="2020-04-01T00:00:00"/>
    <n v="1"/>
    <s v="Off Season"/>
    <n v="531"/>
    <s v="Victoria"/>
    <s v="Roy"/>
    <s v="4567 High  Forest  Valley"/>
    <s v="League City"/>
    <x v="7"/>
    <x v="0"/>
    <s v="xxxx-xxxxxx-x7516"/>
    <s v="Thoren"/>
  </r>
  <r>
    <s v="2020-0320"/>
    <n v="400"/>
    <s v="Standard 4 Bedroom, 3 Bath"/>
    <x v="116"/>
    <d v="2020-04-01T00:00:00"/>
    <n v="1"/>
    <s v="Off Season"/>
    <n v="658"/>
    <s v="Caleb"/>
    <s v="Sweeney"/>
    <s v="389 Sunny Timber Meadow"/>
    <s v="Oklahoma City"/>
    <x v="16"/>
    <x v="4"/>
    <s v="xxxx-xxxx-xxxx-4496"/>
    <s v="Thoren"/>
  </r>
  <r>
    <s v="2020-0321"/>
    <n v="226"/>
    <s v="Standard 2 Bedroom, 2 Bath"/>
    <x v="116"/>
    <d v="2020-04-01T00:00:00"/>
    <n v="1"/>
    <s v="Off Season"/>
    <n v="467"/>
    <s v="Faith"/>
    <s v="Ferguson"/>
    <s v="4523 Wishing  Fawn  Run"/>
    <s v="Allen"/>
    <x v="7"/>
    <x v="3"/>
    <s v="xxxx-xxxx-xxxx-4097"/>
    <s v="Thoren"/>
  </r>
  <r>
    <s v="2020-0322"/>
    <n v="224"/>
    <s v="Luxury 2 Bedroom, 2 Bath with fireplace"/>
    <x v="116"/>
    <d v="2020-04-01T00:00:00"/>
    <n v="1"/>
    <s v="Off Season"/>
    <n v="743"/>
    <s v="Camila"/>
    <s v="Beck"/>
    <s v="3885 Broad  Beacon  Ledge"/>
    <s v="Chesapeake"/>
    <x v="8"/>
    <x v="3"/>
    <s v="xxxx-xxxx-xxxx-2046"/>
    <s v="Thoren"/>
  </r>
  <r>
    <s v="2020-0323"/>
    <n v="304"/>
    <s v="Standard 3 Bedroom, 1 Bath with hot tub"/>
    <x v="116"/>
    <d v="2020-04-08T00:00:00"/>
    <n v="2"/>
    <s v="Off Season"/>
    <n v="1146"/>
    <s v="Sophie"/>
    <s v="Wong"/>
    <s v="125 High  Robin  Bend"/>
    <s v="Schenectady"/>
    <x v="18"/>
    <x v="0"/>
    <s v="xxxx-xxxxxx-x9202"/>
    <s v="Thoren"/>
  </r>
  <r>
    <s v="2020-0324"/>
    <n v="313"/>
    <s v="Standard 3 Bedroom, 3 Bath with hot tub"/>
    <x v="116"/>
    <d v="2020-04-01T00:00:00"/>
    <n v="1"/>
    <s v="Off Season"/>
    <n v="616"/>
    <s v="Joshua"/>
    <s v="Buckley"/>
    <s v="3182 Old  Island  Glade"/>
    <s v="Pompano Beach"/>
    <x v="0"/>
    <x v="1"/>
    <s v="xxxx-xxxx-xxxx-1492"/>
    <s v="Lars"/>
  </r>
  <r>
    <s v="2020-0325"/>
    <n v="211"/>
    <s v="Luxury 2 Bedroom, 1 Bath with hot tub"/>
    <x v="116"/>
    <d v="2020-04-01T00:00:00"/>
    <n v="1"/>
    <s v="Off Season"/>
    <n v="743"/>
    <s v="Bryson"/>
    <s v="Francis"/>
    <s v="3001 Cotton  Timber  Court"/>
    <s v="Chesapeake"/>
    <x v="8"/>
    <x v="5"/>
    <s v=""/>
    <s v="Thoren"/>
  </r>
  <r>
    <s v="2020-0326"/>
    <n v="310"/>
    <s v="Luxury 3 Bedroom, 2 Bath with fireplace"/>
    <x v="116"/>
    <d v="2020-04-01T00:00:00"/>
    <n v="1"/>
    <s v="Off Season"/>
    <n v="828"/>
    <s v="Christian"/>
    <s v="Holt"/>
    <s v="4639 Sleepy  Nectar  Acres"/>
    <s v="Cleveland Heights"/>
    <x v="6"/>
    <x v="4"/>
    <s v="xxxx-xxxx-xxxx-9593"/>
    <s v="Thoren"/>
  </r>
  <r>
    <s v="2020-0327"/>
    <n v="308"/>
    <s v="Deluxe 3 Bedroom, 2 Bath with fireplace and hot tub"/>
    <x v="116"/>
    <d v="2020-04-01T00:00:00"/>
    <n v="1"/>
    <s v="Off Season"/>
    <n v="701"/>
    <s v="Abigail"/>
    <s v="Puckett"/>
    <s v="2058 Dusty  Hills  Swale"/>
    <s v="Fort Pierce"/>
    <x v="0"/>
    <x v="0"/>
    <s v="xxxx-xxxxxx-x5899"/>
    <s v="Lars"/>
  </r>
  <r>
    <s v="2020-0328"/>
    <n v="600"/>
    <s v="Standard 6 Bedroom, 4 Bath with fireplace"/>
    <x v="116"/>
    <d v="2020-04-08T00:00:00"/>
    <n v="2"/>
    <s v="Off Season"/>
    <n v="1742"/>
    <s v="Sophie"/>
    <s v="Hicks"/>
    <s v="1353 Middle Embers Chase"/>
    <s v="Orlando"/>
    <x v="0"/>
    <x v="3"/>
    <s v="xxxx-xxxx-xxxx-6736"/>
    <s v="Lars"/>
  </r>
  <r>
    <s v="2020-0329"/>
    <n v="106"/>
    <s v="Deluxe 1 Bedroom, 1 Bath"/>
    <x v="116"/>
    <d v="2020-04-08T00:00:00"/>
    <n v="2"/>
    <s v="Off Season"/>
    <n v="892"/>
    <s v="Jocelyn"/>
    <s v="Barrett"/>
    <s v="4671 Broad Elk Dell"/>
    <s v="Hilton Head Island"/>
    <x v="3"/>
    <x v="0"/>
    <s v="xxxx-xxxxxx-x0551"/>
    <s v="Thoren"/>
  </r>
  <r>
    <s v="2020-0330"/>
    <n v="206"/>
    <s v="Deluxe 2 Bedroom, 1 Bath"/>
    <x v="116"/>
    <d v="2020-04-01T00:00:00"/>
    <n v="1"/>
    <s v="Off Season"/>
    <n v="531"/>
    <s v="John"/>
    <s v="Robertson"/>
    <s v="2491 Iron  Horse  Mews"/>
    <s v="Cranston"/>
    <x v="2"/>
    <x v="1"/>
    <s v="xxxx-xxxx-xxxx-6673"/>
    <s v="Thoren"/>
  </r>
  <r>
    <s v="2020-0331"/>
    <n v="208"/>
    <s v="Standard 2 Bedroom, 1 Bath"/>
    <x v="116"/>
    <d v="2020-04-08T00:00:00"/>
    <n v="2"/>
    <s v="Off Season"/>
    <n v="892"/>
    <s v="Isabella"/>
    <s v="Herrera"/>
    <s v="222 Foggy  Treasure  Ledge"/>
    <s v="Coconut Creek"/>
    <x v="0"/>
    <x v="3"/>
    <s v="xxxx-xxxx-xxxx-3512"/>
    <s v="Lars"/>
  </r>
  <r>
    <s v="2020-0332"/>
    <n v="217"/>
    <s v="Luxury 2 Bedroom, 2 Bath with fireplace"/>
    <x v="116"/>
    <d v="2020-04-01T00:00:00"/>
    <n v="1"/>
    <s v="Off Season"/>
    <n v="743"/>
    <s v="Grace"/>
    <s v="Daniel"/>
    <s v="1175 Clear  Rise  Trace"/>
    <s v="Auburn"/>
    <x v="21"/>
    <x v="5"/>
    <s v=""/>
    <s v="Brooke"/>
  </r>
  <r>
    <s v="2020-0333"/>
    <n v="307"/>
    <s v="Standard 3 Bedroom, 2 Bath"/>
    <x v="116"/>
    <d v="2020-04-01T00:00:00"/>
    <n v="1"/>
    <s v="Off Season"/>
    <n v="552"/>
    <s v="Dylan"/>
    <s v="Kinney"/>
    <s v="3251 Sunny  Cider  Vale"/>
    <s v="Roswell"/>
    <x v="14"/>
    <x v="3"/>
    <s v="xxxx-xxxx-xxxx-0237"/>
    <s v="Brooke"/>
  </r>
  <r>
    <s v="2020-0334"/>
    <n v="219"/>
    <s v="Deluxe 2 Bedroom, 2 Bath with fireplace and hot tub"/>
    <x v="116"/>
    <d v="2020-04-01T00:00:00"/>
    <n v="1"/>
    <s v="Off Season"/>
    <n v="616"/>
    <s v="Sofia"/>
    <s v="Joyce"/>
    <s v="579 Jagged  Cider  Jetty"/>
    <s v="Miami Beach"/>
    <x v="0"/>
    <x v="5"/>
    <s v=""/>
    <s v="Lars"/>
  </r>
  <r>
    <s v="2020-0335"/>
    <n v="227"/>
    <s v="Deluxe 2 Bedroom, 2 Bath"/>
    <x v="117"/>
    <d v="2020-04-08T00:00:00"/>
    <n v="1"/>
    <s v="Off Season"/>
    <n v="552"/>
    <s v="Emily"/>
    <s v="Valencia"/>
    <s v="2675 Hazy  Horse  Nook"/>
    <s v="Redmond"/>
    <x v="20"/>
    <x v="2"/>
    <s v=""/>
    <s v="Thoren"/>
  </r>
  <r>
    <s v="2020-0336"/>
    <n v="315"/>
    <s v="Standard 3 Bedroom, 3 Bath"/>
    <x v="117"/>
    <d v="2020-04-08T00:00:00"/>
    <n v="1"/>
    <s v="Off Season"/>
    <n v="573"/>
    <s v="Jonathan"/>
    <s v="Mcmillan"/>
    <s v="2538 Clear  Beacon  Chase"/>
    <s v="Pompano Beach"/>
    <x v="0"/>
    <x v="3"/>
    <s v="xxxx-xxxx-xxxx-6174"/>
    <s v="Lars"/>
  </r>
  <r>
    <s v="2020-0337"/>
    <n v="226"/>
    <s v="Standard 2 Bedroom, 2 Bath"/>
    <x v="117"/>
    <d v="2020-04-08T00:00:00"/>
    <n v="1"/>
    <s v="Off Season"/>
    <n v="467"/>
    <s v="Alexandra"/>
    <s v="Guthrie"/>
    <s v="4275 Emerald  River  Arbor"/>
    <s v="Knoxville"/>
    <x v="10"/>
    <x v="3"/>
    <s v="xxxx-xxxx-xxxx-7678"/>
    <s v="Thoren"/>
  </r>
  <r>
    <s v="2020-0338"/>
    <n v="500"/>
    <s v="Deluxe 5 Bedroom, 3 Bath with fireplace and hot tub"/>
    <x v="117"/>
    <d v="2020-04-08T00:00:00"/>
    <n v="1"/>
    <s v="Off Season"/>
    <n v="892"/>
    <s v="Grayson"/>
    <s v="Lawrence"/>
    <s v="3112 Pleasant  Island  Round"/>
    <s v="North Port"/>
    <x v="0"/>
    <x v="0"/>
    <s v="xxxx-xxxxxx-x2666"/>
    <s v="Lars"/>
  </r>
  <r>
    <s v="2020-0339"/>
    <n v="313"/>
    <s v="Standard 3 Bedroom, 3 Bath with hot tub"/>
    <x v="117"/>
    <d v="2020-04-15T00:00:00"/>
    <n v="2"/>
    <s v="Off Season"/>
    <n v="1232"/>
    <s v="Jayden"/>
    <s v="Reynolds"/>
    <s v="3093 Lazy  Autumn  Grove"/>
    <s v="Euclid"/>
    <x v="6"/>
    <x v="2"/>
    <s v=""/>
    <s v="Thoren"/>
  </r>
  <r>
    <s v="2020-0340"/>
    <n v="211"/>
    <s v="Luxury 2 Bedroom, 1 Bath with hot tub"/>
    <x v="117"/>
    <d v="2020-04-08T00:00:00"/>
    <n v="1"/>
    <s v="Off Season"/>
    <n v="743"/>
    <s v="Arianna"/>
    <s v="Carter"/>
    <s v="4184 Quaking  Shadow  Orchard"/>
    <s v="North Little Rock"/>
    <x v="23"/>
    <x v="4"/>
    <s v="xxxx-xxxx-xxxx-4979"/>
    <s v="Thoren"/>
  </r>
  <r>
    <s v="2020-0341"/>
    <n v="310"/>
    <s v="Luxury 3 Bedroom, 2 Bath with fireplace"/>
    <x v="117"/>
    <d v="2020-04-08T00:00:00"/>
    <n v="1"/>
    <s v="Off Season"/>
    <n v="828"/>
    <s v="Connor"/>
    <s v="Manning"/>
    <s v="2989 High  Forest  Falls"/>
    <s v="Hickory"/>
    <x v="12"/>
    <x v="0"/>
    <s v="xxxx-xxxxxx-x2041"/>
    <s v="Thoren"/>
  </r>
  <r>
    <s v="2020-0342"/>
    <n v="213"/>
    <s v="Standard 2 Bedroom, 1 Bath with hot tub"/>
    <x v="117"/>
    <d v="2020-04-15T00:00:00"/>
    <n v="2"/>
    <s v="Off Season"/>
    <n v="976"/>
    <s v="Jonathan"/>
    <s v="Hyde"/>
    <s v="4265 Quaking Forest Arbor"/>
    <s v="Parma"/>
    <x v="6"/>
    <x v="1"/>
    <s v="xxxx-xxxx-xxxx-5207"/>
    <s v="Thoren"/>
  </r>
  <r>
    <s v="2020-0343"/>
    <n v="501"/>
    <s v="Standard 5 Bedroom, 4 Bath"/>
    <x v="117"/>
    <d v="2020-04-08T00:00:00"/>
    <n v="1"/>
    <s v="Off Season"/>
    <n v="765"/>
    <s v="Grace"/>
    <s v="Le"/>
    <s v="1488 Umber  Berry  Nook"/>
    <s v="Hilton Head Island"/>
    <x v="3"/>
    <x v="2"/>
    <s v=""/>
    <s v="Thoren"/>
  </r>
  <r>
    <s v="2020-0344"/>
    <n v="102"/>
    <s v="Deluxe 1 Bedroom, 1 Bath with hot tub"/>
    <x v="117"/>
    <d v="2020-04-08T00:00:00"/>
    <n v="1"/>
    <s v="Off Season"/>
    <n v="488"/>
    <s v="Thomas"/>
    <s v="Carlson"/>
    <s v="2718 Rustic  Apple  Canyon"/>
    <s v="Charlottesville"/>
    <x v="8"/>
    <x v="2"/>
    <s v=""/>
    <s v="Thoren"/>
  </r>
  <r>
    <s v="2020-0345"/>
    <n v="225"/>
    <s v="Deluxe 2 Bedroom, 2 Bath with fireplace"/>
    <x v="117"/>
    <d v="2020-04-15T00:00:00"/>
    <n v="2"/>
    <s v="Off Season"/>
    <n v="1146"/>
    <s v="Luis"/>
    <s v="Dillard"/>
    <s v="4272 Green Pine Highlands"/>
    <s v="Monroe"/>
    <x v="15"/>
    <x v="0"/>
    <s v="xxxx-xxxxxx-x7833"/>
    <s v="Thoren"/>
  </r>
  <r>
    <s v="2020-0346"/>
    <n v="401"/>
    <s v="Luxury 4 Bedroom, 4 Bath"/>
    <x v="117"/>
    <d v="2020-04-08T00:00:00"/>
    <n v="1"/>
    <s v="Off Season"/>
    <n v="935"/>
    <s v="Melanie"/>
    <s v="Lynn"/>
    <s v="1143 Dewy  Forest  Isle"/>
    <s v="Montclair"/>
    <x v="5"/>
    <x v="0"/>
    <s v="xxxx-xxxxxx-x0762"/>
    <s v="Thoren"/>
  </r>
  <r>
    <s v="2020-0347"/>
    <n v="220"/>
    <s v="Standard 2 Bedroom, 2 Bath with fireplace and hot tub"/>
    <x v="117"/>
    <d v="2020-04-08T00:00:00"/>
    <n v="1"/>
    <s v="Off Season"/>
    <n v="531"/>
    <s v="Lauren"/>
    <s v="Shaw"/>
    <s v="1154 Merry  Pony  Dale"/>
    <s v="St. Petersburg"/>
    <x v="0"/>
    <x v="0"/>
    <s v="xxxx-xxxxxx-x1141"/>
    <s v="Lars"/>
  </r>
  <r>
    <s v="2020-0348"/>
    <n v="400"/>
    <s v="Standard 4 Bedroom, 3 Bath"/>
    <x v="117"/>
    <d v="2020-04-08T00:00:00"/>
    <n v="1"/>
    <s v="Off Season"/>
    <n v="658"/>
    <s v="John"/>
    <s v="Flynn"/>
    <s v="1366 Grand  Mountain  Mews"/>
    <s v="Tampa"/>
    <x v="0"/>
    <x v="1"/>
    <s v="xxxx-xxxx-xxxx-6214"/>
    <s v="Lars"/>
  </r>
  <r>
    <s v="2020-0349"/>
    <n v="307"/>
    <s v="Standard 3 Bedroom, 2 Bath"/>
    <x v="117"/>
    <d v="2020-04-08T00:00:00"/>
    <n v="1"/>
    <s v="Off Season"/>
    <n v="552"/>
    <s v="Elizabeth"/>
    <s v="Mendoza"/>
    <s v="2482 Bright Fox Woods"/>
    <s v="Greenacres"/>
    <x v="0"/>
    <x v="5"/>
    <s v=""/>
    <s v="Lars"/>
  </r>
  <r>
    <s v="2020-0350"/>
    <n v="217"/>
    <s v="Luxury 2 Bedroom, 2 Bath with fireplace"/>
    <x v="117"/>
    <d v="2020-04-15T00:00:00"/>
    <n v="2"/>
    <s v="Off Season"/>
    <n v="1486"/>
    <s v="Kevin"/>
    <s v="Tyson"/>
    <s v="3337 Rocky  Goose  Chase"/>
    <s v="Lowell"/>
    <x v="11"/>
    <x v="2"/>
    <s v=""/>
    <s v="Thoren"/>
  </r>
  <r>
    <s v="2020-0351"/>
    <n v="300"/>
    <s v="Standard 3 Bedroom, 1 Bath"/>
    <x v="117"/>
    <d v="2020-04-08T00:00:00"/>
    <n v="1"/>
    <s v="Off Season"/>
    <n v="531"/>
    <s v="Tristan"/>
    <s v="Stephenson"/>
    <s v="2904 Round  Mountain  Corner"/>
    <s v="Johns Creek"/>
    <x v="14"/>
    <x v="3"/>
    <s v="xxxx-xxxx-xxxx-1240"/>
    <s v="Brooke"/>
  </r>
  <r>
    <s v="2020-0352"/>
    <n v="218"/>
    <s v="Deluxe 2 Bedroom, 2 Bath with fireplace"/>
    <x v="117"/>
    <d v="2020-04-08T00:00:00"/>
    <n v="1"/>
    <s v="Off Season"/>
    <n v="573"/>
    <s v="Payton"/>
    <s v="Hewitt"/>
    <s v="3140 Hazy Deer Knoll"/>
    <s v="Corona"/>
    <x v="5"/>
    <x v="5"/>
    <s v=""/>
    <s v="Thoren"/>
  </r>
  <r>
    <s v="2020-0353"/>
    <n v="312"/>
    <s v="Standard 3 Bedroom, 3 Bath with fireplace"/>
    <x v="117"/>
    <d v="2020-04-08T00:00:00"/>
    <n v="1"/>
    <s v="Off Season"/>
    <n v="595"/>
    <s v="Kaylee"/>
    <s v="Casey"/>
    <s v="1423 Bright  Sky  Place"/>
    <s v="Smyrna"/>
    <x v="10"/>
    <x v="5"/>
    <s v=""/>
    <s v="Thoren"/>
  </r>
  <r>
    <s v="2020-0354"/>
    <n v="303"/>
    <s v="Standard 3 Bedroom, 1 Bath"/>
    <x v="117"/>
    <d v="2020-04-08T00:00:00"/>
    <n v="1"/>
    <s v="Off Season"/>
    <n v="531"/>
    <s v="Melanie"/>
    <s v="Rivers"/>
    <s v="4601 Old  Bear  Falls"/>
    <s v="Blue Springs"/>
    <x v="13"/>
    <x v="4"/>
    <s v="xxxx-xxxx-xxxx-3423"/>
    <s v="Thoren"/>
  </r>
  <r>
    <s v="2020-0355"/>
    <n v="105"/>
    <s v="Deluxe 1 Bedroom, 1 Bath"/>
    <x v="117"/>
    <d v="2020-04-08T00:00:00"/>
    <n v="1"/>
    <s v="Off Season"/>
    <n v="446"/>
    <s v="Sophia"/>
    <s v="Ramirez"/>
    <s v="4558 Noble  Goose  Lane"/>
    <s v="North Miami"/>
    <x v="0"/>
    <x v="1"/>
    <s v="xxxx-xxxx-xxxx-0728"/>
    <s v="Lars"/>
  </r>
  <r>
    <s v="2020-0356"/>
    <n v="402"/>
    <s v="Deluxe 4 Bedroom, 4 Bath with fireplace"/>
    <x v="117"/>
    <d v="2020-04-08T00:00:00"/>
    <n v="1"/>
    <s v="Off Season"/>
    <n v="786"/>
    <s v="Alyssa"/>
    <s v="Huff"/>
    <s v="3191 Tawny  Embers  Lane"/>
    <s v="Anaheim"/>
    <x v="5"/>
    <x v="3"/>
    <s v="xxxx-xxxx-xxxx-6441"/>
    <s v="Thoren"/>
  </r>
  <r>
    <s v="2020-0357"/>
    <n v="209"/>
    <s v="Deluxe 2 Bedroom, 1 Bath"/>
    <x v="117"/>
    <d v="2020-04-08T00:00:00"/>
    <n v="1"/>
    <s v="Off Season"/>
    <n v="531"/>
    <s v="Caroline"/>
    <s v="Mullins"/>
    <s v="2569 Merry  Apple  Pike"/>
    <s v="Cicero"/>
    <x v="9"/>
    <x v="2"/>
    <s v=""/>
    <s v="Thoren"/>
  </r>
  <r>
    <s v="2020-0358"/>
    <n v="223"/>
    <s v="Deluxe 2 Bedroom, 2 Bath"/>
    <x v="117"/>
    <d v="2020-04-08T00:00:00"/>
    <n v="1"/>
    <s v="Off Season"/>
    <n v="552"/>
    <s v="Eva"/>
    <s v="Dickson"/>
    <s v="1958 Hidden Elk Vale"/>
    <s v="Danbury"/>
    <x v="39"/>
    <x v="5"/>
    <s v=""/>
    <s v="Thoren"/>
  </r>
  <r>
    <s v="2020-0359"/>
    <n v="221"/>
    <s v="Standard 2 Bedroom, 2 Bath"/>
    <x v="117"/>
    <d v="2020-04-15T00:00:00"/>
    <n v="2"/>
    <s v="Off Season"/>
    <n v="934"/>
    <s v="William"/>
    <s v="Griffin"/>
    <s v="1902 Blue Quail Arbor"/>
    <s v="Idaho Falls"/>
    <x v="36"/>
    <x v="3"/>
    <s v="xxxx-xxxx-xxxx-0221"/>
    <s v="Thoren"/>
  </r>
  <r>
    <s v="2020-0360"/>
    <n v="104"/>
    <s v="Deluxe 1 Bedroom, 1 Bath"/>
    <x v="117"/>
    <d v="2020-04-08T00:00:00"/>
    <n v="1"/>
    <s v="Off Season"/>
    <n v="446"/>
    <s v="Melanie"/>
    <s v="Boyd"/>
    <s v="1862 Stony  Dale  Isle"/>
    <s v="Peoria"/>
    <x v="9"/>
    <x v="1"/>
    <s v="xxxx-xxxx-xxxx-9210"/>
    <s v="Thoren"/>
  </r>
  <r>
    <s v="2020-0361"/>
    <n v="310"/>
    <s v="Luxury 3 Bedroom, 2 Bath with fireplace"/>
    <x v="118"/>
    <d v="2020-04-15T00:00:00"/>
    <n v="1"/>
    <s v="Off Season"/>
    <n v="828"/>
    <s v="William"/>
    <s v="Gilmore"/>
    <s v="1966 Emerald  Pioneer  Vista"/>
    <s v="Mentor"/>
    <x v="6"/>
    <x v="0"/>
    <s v="xxxx-xxxxxx-x5839"/>
    <s v="Thoren"/>
  </r>
  <r>
    <s v="2020-0362"/>
    <n v="216"/>
    <s v="Standard 2 Bedroom, 2 Bath"/>
    <x v="118"/>
    <d v="2020-04-22T00:00:00"/>
    <n v="2"/>
    <s v="Off Season"/>
    <n v="934"/>
    <s v="Taylor"/>
    <s v="Bridges"/>
    <s v="2467 Indian Forest Ledge"/>
    <s v="Homestead"/>
    <x v="0"/>
    <x v="3"/>
    <s v="xxxx-xxxx-xxxx-1100"/>
    <s v="Lars"/>
  </r>
  <r>
    <s v="2020-0363"/>
    <n v="203"/>
    <s v="Deluxe 2 Bedroom, 1 Bath"/>
    <x v="118"/>
    <d v="2020-04-15T00:00:00"/>
    <n v="1"/>
    <s v="Off Season"/>
    <n v="531"/>
    <s v="Jordan"/>
    <s v="Stark"/>
    <s v="3307 Bright  Berry  Run"/>
    <s v="Hilton Head Island"/>
    <x v="3"/>
    <x v="1"/>
    <s v="xxxx-xxxx-xxxx-1263"/>
    <s v="Thoren"/>
  </r>
  <r>
    <s v="2020-0364"/>
    <n v="309"/>
    <s v="Luxury 3 Bedroom, 2 Bath with hot tub"/>
    <x v="118"/>
    <d v="2020-04-15T00:00:00"/>
    <n v="1"/>
    <s v="Off Season"/>
    <n v="850"/>
    <s v="Carson"/>
    <s v="Craig"/>
    <s v="2900 Colonial  Zephyr  Dale"/>
    <s v="Chattanooga"/>
    <x v="10"/>
    <x v="0"/>
    <s v="xxxx-xxxxxx-x6697"/>
    <s v="Thoren"/>
  </r>
  <r>
    <s v="2020-0365"/>
    <n v="400"/>
    <s v="Standard 4 Bedroom, 3 Bath"/>
    <x v="118"/>
    <d v="2020-04-15T00:00:00"/>
    <n v="1"/>
    <s v="Off Season"/>
    <n v="658"/>
    <s v="Gabriella"/>
    <s v="Mann"/>
    <s v="674 Sunny  Pond  Chase"/>
    <s v="Syracuse"/>
    <x v="18"/>
    <x v="1"/>
    <s v="xxxx-xxxx-xxxx-8936"/>
    <s v="Thoren"/>
  </r>
  <r>
    <s v="2020-0366"/>
    <n v="200"/>
    <s v="Deluxe 2 Bedroom, 1 Bath with fireplace"/>
    <x v="118"/>
    <d v="2020-04-15T00:00:00"/>
    <n v="1"/>
    <s v="Off Season"/>
    <n v="552"/>
    <s v="Taylor"/>
    <s v="Velasquez"/>
    <s v="1657 Lazy  Butterfly  Knoll"/>
    <s v="Lexington"/>
    <x v="28"/>
    <x v="2"/>
    <s v=""/>
    <s v="Thoren"/>
  </r>
  <r>
    <s v="2020-0367"/>
    <n v="223"/>
    <s v="Deluxe 2 Bedroom, 2 Bath"/>
    <x v="118"/>
    <d v="2020-04-22T00:00:00"/>
    <n v="2"/>
    <s v="Off Season"/>
    <n v="1104"/>
    <s v="Landon"/>
    <s v="Stewart"/>
    <s v="2903 Velvet  Pony  Bend"/>
    <s v="Diamond Bar"/>
    <x v="5"/>
    <x v="0"/>
    <s v="xxxx-xxxxxx-x7020"/>
    <s v="Thoren"/>
  </r>
  <r>
    <s v="2020-0368"/>
    <n v="308"/>
    <s v="Deluxe 3 Bedroom, 2 Bath with fireplace and hot tub"/>
    <x v="118"/>
    <d v="2020-04-22T00:00:00"/>
    <n v="2"/>
    <s v="Off Season"/>
    <n v="1402"/>
    <s v="Addison"/>
    <s v="Walsh"/>
    <s v="4477 Shady Blossom Gardens"/>
    <s v="Orlando"/>
    <x v="0"/>
    <x v="3"/>
    <s v="xxxx-xxxx-xxxx-9456"/>
    <s v="Lars"/>
  </r>
  <r>
    <s v="2020-0369"/>
    <n v="302"/>
    <s v="Standard 3 Bedroom, 1 Bath with hot tub"/>
    <x v="118"/>
    <d v="2020-04-22T00:00:00"/>
    <n v="2"/>
    <s v="Off Season"/>
    <n v="1146"/>
    <s v="Landon"/>
    <s v="Avery"/>
    <s v="3066 Foggy Rise Gardens"/>
    <s v="Palm Coast"/>
    <x v="0"/>
    <x v="2"/>
    <s v=""/>
    <s v="Lars"/>
  </r>
  <r>
    <s v="2020-0370"/>
    <n v="102"/>
    <s v="Deluxe 1 Bedroom, 1 Bath with hot tub"/>
    <x v="118"/>
    <d v="2020-04-22T00:00:00"/>
    <n v="2"/>
    <s v="Off Season"/>
    <n v="976"/>
    <s v="Charlotte"/>
    <s v="Barnett"/>
    <s v="3205 Merry  Deer  Manor"/>
    <s v="Mount Prospect"/>
    <x v="9"/>
    <x v="3"/>
    <s v="xxxx-xxxx-xxxx-8929"/>
    <s v="Thoren"/>
  </r>
  <r>
    <s v="2020-0371"/>
    <n v="210"/>
    <s v="Standard 2 Bedroom, 1 Bath"/>
    <x v="118"/>
    <d v="2020-04-15T00:00:00"/>
    <n v="1"/>
    <s v="Off Season"/>
    <n v="446"/>
    <s v="Ian"/>
    <s v="Jefferson"/>
    <s v="1262 Broad  Hickory  Vista"/>
    <s v="West Jordan"/>
    <x v="45"/>
    <x v="1"/>
    <s v="xxxx-xxxx-xxxx-1988"/>
    <s v="Thoren"/>
  </r>
  <r>
    <s v="2020-0372"/>
    <n v="103"/>
    <s v="Deluxe 1 Bedroom, 1 Bath"/>
    <x v="118"/>
    <d v="2020-04-15T00:00:00"/>
    <n v="1"/>
    <s v="Off Season"/>
    <n v="446"/>
    <s v="Adrian"/>
    <s v="Ray"/>
    <s v="3245 Noble  Dale  Highlands"/>
    <s v="Valdosta"/>
    <x v="14"/>
    <x v="1"/>
    <s v="xxxx-xxxx-xxxx-3732"/>
    <s v="Brooke"/>
  </r>
  <r>
    <s v="2020-0373"/>
    <n v="106"/>
    <s v="Deluxe 1 Bedroom, 1 Bath"/>
    <x v="118"/>
    <d v="2020-04-15T00:00:00"/>
    <n v="1"/>
    <s v="Off Season"/>
    <n v="446"/>
    <s v="Kennedy"/>
    <s v="Ware"/>
    <s v="1063 Easy  Sky  Round"/>
    <s v="Westerville"/>
    <x v="6"/>
    <x v="0"/>
    <s v="xxxx-xxxxxx-x6864"/>
    <s v="Thoren"/>
  </r>
  <r>
    <s v="2020-0374"/>
    <n v="227"/>
    <s v="Deluxe 2 Bedroom, 2 Bath"/>
    <x v="118"/>
    <d v="2020-04-22T00:00:00"/>
    <n v="2"/>
    <s v="Off Season"/>
    <n v="1104"/>
    <s v="Kevin"/>
    <s v="Ware"/>
    <s v="4696 Dusty  Wagon  Avenue"/>
    <s v="Smyrna"/>
    <x v="14"/>
    <x v="2"/>
    <s v=""/>
    <s v="Brooke"/>
  </r>
  <r>
    <s v="2020-0375"/>
    <n v="311"/>
    <s v="Deluxe 3 Bedroom, 2 Bath"/>
    <x v="118"/>
    <d v="2020-04-15T00:00:00"/>
    <n v="1"/>
    <s v="Off Season"/>
    <n v="637"/>
    <s v="Matthew"/>
    <s v="Simmons"/>
    <s v="4775 Stony  Brook  Glade"/>
    <s v="Lake Charles"/>
    <x v="15"/>
    <x v="1"/>
    <s v="xxxx-xxxx-xxxx-4172"/>
    <s v="Thoren"/>
  </r>
  <r>
    <s v="2020-0376"/>
    <n v="600"/>
    <s v="Standard 6 Bedroom, 4 Bath with fireplace"/>
    <x v="118"/>
    <d v="2020-04-15T00:00:00"/>
    <n v="1"/>
    <s v="Off Season"/>
    <n v="871"/>
    <s v="Ava"/>
    <s v="Rodgers"/>
    <s v="880 Round Spring Round"/>
    <s v="Palm Desert"/>
    <x v="5"/>
    <x v="1"/>
    <s v="xxxx-xxxx-xxxx-1135"/>
    <s v="Thoren"/>
  </r>
  <r>
    <s v="2020-0377"/>
    <n v="229"/>
    <s v="Deluxe 2 Bedroom, 2 Bath with hot tub"/>
    <x v="118"/>
    <d v="2020-04-22T00:00:00"/>
    <n v="2"/>
    <s v="Off Season"/>
    <n v="1190"/>
    <s v="Colton"/>
    <s v="Graves"/>
    <s v="1950 Gentle  Cider  Way"/>
    <s v="Palm Desert"/>
    <x v="5"/>
    <x v="1"/>
    <s v="xxxx-xxxx-xxxx-3780"/>
    <s v="Thoren"/>
  </r>
  <r>
    <s v="2020-0378"/>
    <n v="218"/>
    <s v="Deluxe 2 Bedroom, 2 Bath with fireplace"/>
    <x v="118"/>
    <d v="2020-04-15T00:00:00"/>
    <n v="1"/>
    <s v="Off Season"/>
    <n v="573"/>
    <s v="Camila"/>
    <s v="Bowers"/>
    <s v="160 Dewy  Elk  Way"/>
    <s v="Chesapeake"/>
    <x v="8"/>
    <x v="4"/>
    <s v="xxxx-xxxx-xxxx-2170"/>
    <s v="Thoren"/>
  </r>
  <r>
    <s v="2020-0379"/>
    <n v="209"/>
    <s v="Deluxe 2 Bedroom, 1 Bath"/>
    <x v="118"/>
    <d v="2020-04-15T00:00:00"/>
    <n v="1"/>
    <s v="Off Season"/>
    <n v="531"/>
    <s v="Grace"/>
    <s v="Thomas"/>
    <s v="538 Old Treasure Swale"/>
    <s v="Plainfield"/>
    <x v="9"/>
    <x v="5"/>
    <s v=""/>
    <s v="Thoren"/>
  </r>
  <r>
    <s v="2020-0380"/>
    <n v="300"/>
    <s v="Standard 3 Bedroom, 1 Bath"/>
    <x v="118"/>
    <d v="2020-04-22T00:00:00"/>
    <n v="2"/>
    <s v="Off Season"/>
    <n v="1062"/>
    <s v="Joseph"/>
    <s v="Evans"/>
    <s v="1652 Sunny  Forest  Farms"/>
    <s v="Gastonia"/>
    <x v="12"/>
    <x v="1"/>
    <s v="xxxx-xxxx-xxxx-9729"/>
    <s v="Thoren"/>
  </r>
  <r>
    <s v="2020-0381"/>
    <n v="104"/>
    <s v="Deluxe 1 Bedroom, 1 Bath"/>
    <x v="118"/>
    <d v="2020-04-15T00:00:00"/>
    <n v="1"/>
    <s v="Off Season"/>
    <n v="446"/>
    <s v="Jonathan"/>
    <s v="Harper"/>
    <s v="2386 Hidden  Rabbit  Round"/>
    <s v="Jacksonville"/>
    <x v="0"/>
    <x v="5"/>
    <s v=""/>
    <s v="Lars"/>
  </r>
  <r>
    <s v="2020-0382"/>
    <n v="301"/>
    <s v="Luxury 3 Bedroom, 1 Bath with fireplace and hot tub"/>
    <x v="118"/>
    <d v="2020-04-22T00:00:00"/>
    <n v="2"/>
    <s v="Off Season"/>
    <n v="1700"/>
    <s v="Sophia"/>
    <s v="Rosales"/>
    <s v="1649 Grand  View  Trail"/>
    <s v="Kannapolis"/>
    <x v="12"/>
    <x v="3"/>
    <s v="xxxx-xxxx-xxxx-3530"/>
    <s v="Thoren"/>
  </r>
  <r>
    <s v="2020-0383"/>
    <n v="105"/>
    <s v="Deluxe 1 Bedroom, 1 Bath"/>
    <x v="118"/>
    <d v="2020-04-15T00:00:00"/>
    <n v="1"/>
    <s v="Off Season"/>
    <n v="446"/>
    <s v="Madeline"/>
    <s v="Snider"/>
    <s v="3095 Heather  Mountain  Grove"/>
    <s v="Oklahoma City"/>
    <x v="16"/>
    <x v="0"/>
    <s v="xxxx-xxxxxx-x2708"/>
    <s v="Thoren"/>
  </r>
  <r>
    <s v="2020-0384"/>
    <n v="600"/>
    <s v="Standard 6 Bedroom, 4 Bath with fireplace"/>
    <x v="119"/>
    <d v="2020-04-29T00:00:00"/>
    <n v="2"/>
    <s v="Off Season"/>
    <n v="1742"/>
    <s v="Caleb"/>
    <s v="Mcgowan"/>
    <s v="4305 Indian  Anchor  Way"/>
    <s v="Alpharetta"/>
    <x v="14"/>
    <x v="1"/>
    <s v="xxxx-xxxx-xxxx-3603"/>
    <s v="Brooke"/>
  </r>
  <r>
    <s v="2020-0385"/>
    <n v="101"/>
    <s v="Standard 1 Bedroom, 1 Bath with fireplace"/>
    <x v="119"/>
    <d v="2020-04-22T00:00:00"/>
    <n v="1"/>
    <s v="Off Season"/>
    <n v="382"/>
    <s v="Molly"/>
    <s v="Benson"/>
    <s v="2509 Colonial  Autumn  Lane"/>
    <s v="Savannah"/>
    <x v="14"/>
    <x v="0"/>
    <s v="xxxx-xxxxxx-x0167"/>
    <s v="Brooke"/>
  </r>
  <r>
    <s v="2020-0386"/>
    <n v="201"/>
    <s v="Standard 2 Bedroom, 1 Bath with fireplace and hot tub"/>
    <x v="119"/>
    <d v="2020-04-22T00:00:00"/>
    <n v="1"/>
    <s v="Off Season"/>
    <n v="510"/>
    <s v="Dylan"/>
    <s v="Molina"/>
    <s v="672 Dewy  Butterfly  Estates"/>
    <s v="Elkhart"/>
    <x v="4"/>
    <x v="5"/>
    <s v=""/>
    <s v="Thoren"/>
  </r>
  <r>
    <s v="2020-0387"/>
    <n v="214"/>
    <s v="Deluxe 2 Bedroom, 1 Bath"/>
    <x v="119"/>
    <d v="2020-04-22T00:00:00"/>
    <n v="1"/>
    <s v="Off Season"/>
    <n v="531"/>
    <s v="Morgan"/>
    <s v="Roth"/>
    <s v="1795 Sunny  Prairie  Pike"/>
    <s v="Sammamish"/>
    <x v="20"/>
    <x v="1"/>
    <s v="xxxx-xxxx-xxxx-5904"/>
    <s v="Thoren"/>
  </r>
  <r>
    <s v="2020-0388"/>
    <n v="307"/>
    <s v="Standard 3 Bedroom, 2 Bath"/>
    <x v="119"/>
    <d v="2020-05-06T00:00:00"/>
    <n v="3"/>
    <s v="Off Season"/>
    <n v="1656"/>
    <s v="Ava"/>
    <s v="Watson"/>
    <s v="2619 Hidden  Panda  Ridge"/>
    <s v="North Miami"/>
    <x v="0"/>
    <x v="1"/>
    <s v="xxxx-xxxx-xxxx-7825"/>
    <s v="Lars"/>
  </r>
  <r>
    <s v="2020-0389"/>
    <n v="501"/>
    <s v="Standard 5 Bedroom, 4 Bath"/>
    <x v="119"/>
    <d v="2020-04-29T00:00:00"/>
    <n v="2"/>
    <s v="Off Season"/>
    <n v="1530"/>
    <s v="Colton"/>
    <s v="Burris"/>
    <s v="4691 Jagged  Leaf  Bend"/>
    <s v="Thousand Oaks"/>
    <x v="5"/>
    <x v="3"/>
    <s v="xxxx-xxxx-xxxx-4167"/>
    <s v="Thoren"/>
  </r>
  <r>
    <s v="2020-0390"/>
    <n v="306"/>
    <s v="Standard 3 Bedroom, 2 Bath"/>
    <x v="119"/>
    <d v="2020-04-22T00:00:00"/>
    <n v="1"/>
    <s v="Off Season"/>
    <n v="552"/>
    <s v="Mariah"/>
    <s v="Meyers"/>
    <s v="2132 Grand  Branch  Promenade"/>
    <s v="Greensboro"/>
    <x v="12"/>
    <x v="2"/>
    <s v=""/>
    <s v="Thoren"/>
  </r>
  <r>
    <s v="2020-0391"/>
    <n v="314"/>
    <s v="Luxury 3 Bedroom, 3 Bath"/>
    <x v="119"/>
    <d v="2020-04-22T00:00:00"/>
    <n v="1"/>
    <s v="Off Season"/>
    <n v="828"/>
    <s v="Sophie"/>
    <s v="Eaton"/>
    <s v="1181 Clear  Rise  Farms"/>
    <s v="Topeka"/>
    <x v="22"/>
    <x v="3"/>
    <s v="xxxx-xxxx-xxxx-5390"/>
    <s v="Thoren"/>
  </r>
  <r>
    <s v="2020-0392"/>
    <n v="207"/>
    <s v="Standard 2 Bedroom, 1 Bath"/>
    <x v="119"/>
    <d v="2020-04-22T00:00:00"/>
    <n v="1"/>
    <s v="Off Season"/>
    <n v="446"/>
    <s v="Thomas"/>
    <s v="Day"/>
    <s v="4888 Jagged  Panda  Vista"/>
    <s v="Pharr"/>
    <x v="7"/>
    <x v="0"/>
    <s v="xxxx-xxxxxx-x1411"/>
    <s v="Thoren"/>
  </r>
  <r>
    <s v="2020-0393"/>
    <n v="225"/>
    <s v="Deluxe 2 Bedroom, 2 Bath with fireplace"/>
    <x v="119"/>
    <d v="2020-04-22T00:00:00"/>
    <n v="1"/>
    <s v="Off Season"/>
    <n v="573"/>
    <s v="Mackenzie"/>
    <s v="Rivera"/>
    <s v="3799 Rocky Grove Glen"/>
    <s v="Pensacola"/>
    <x v="0"/>
    <x v="1"/>
    <s v="xxxx-xxxx-xxxx-5204"/>
    <s v="Lars"/>
  </r>
  <r>
    <s v="2020-0394"/>
    <n v="221"/>
    <s v="Standard 2 Bedroom, 2 Bath"/>
    <x v="119"/>
    <d v="2020-04-22T00:00:00"/>
    <n v="1"/>
    <s v="Off Season"/>
    <n v="467"/>
    <s v="Ava"/>
    <s v="Copeland"/>
    <s v="603 Rustic Rabbit Court, Apt 91"/>
    <s v="Macon"/>
    <x v="14"/>
    <x v="1"/>
    <s v="xxxx-xxxx-xxxx-8596"/>
    <s v="Brooke"/>
  </r>
  <r>
    <s v="2020-0395"/>
    <n v="304"/>
    <s v="Standard 3 Bedroom, 1 Bath with hot tub"/>
    <x v="119"/>
    <d v="2020-04-22T00:00:00"/>
    <n v="1"/>
    <s v="Off Season"/>
    <n v="573"/>
    <s v="Dominic"/>
    <s v="Berger"/>
    <s v="2402 Hidden Cider Orchard"/>
    <s v="Glenview"/>
    <x v="9"/>
    <x v="5"/>
    <s v=""/>
    <s v="Thoren"/>
  </r>
  <r>
    <s v="2020-0396"/>
    <n v="211"/>
    <s v="Luxury 2 Bedroom, 1 Bath with hot tub"/>
    <x v="119"/>
    <d v="2020-04-29T00:00:00"/>
    <n v="2"/>
    <s v="Off Season"/>
    <n v="1486"/>
    <s v="Adam"/>
    <s v="Bender"/>
    <s v="1472 Pleasant  Pioneer  Arbor"/>
    <s v="Norfolk"/>
    <x v="8"/>
    <x v="2"/>
    <s v=""/>
    <s v="Thoren"/>
  </r>
  <r>
    <s v="2020-0397"/>
    <n v="217"/>
    <s v="Luxury 2 Bedroom, 2 Bath with fireplace"/>
    <x v="119"/>
    <d v="2020-04-29T00:00:00"/>
    <n v="2"/>
    <s v="Off Season"/>
    <n v="1486"/>
    <s v="Aaliyah"/>
    <s v="Meyer"/>
    <s v="3728 Shady  Deer  Knoll"/>
    <s v="Altamonte Springs"/>
    <x v="0"/>
    <x v="5"/>
    <s v=""/>
    <s v="Lars"/>
  </r>
  <r>
    <s v="2020-0398"/>
    <n v="224"/>
    <s v="Luxury 2 Bedroom, 2 Bath with fireplace"/>
    <x v="119"/>
    <d v="2020-04-22T00:00:00"/>
    <n v="1"/>
    <s v="Off Season"/>
    <n v="743"/>
    <s v="Josiah"/>
    <s v="George"/>
    <s v="1347 Misty  Leaf  Point"/>
    <s v="Bellevue"/>
    <x v="20"/>
    <x v="0"/>
    <s v="xxxx-xxxxxx-x0166"/>
    <s v="Thoren"/>
  </r>
  <r>
    <s v="2020-0399"/>
    <n v="303"/>
    <s v="Standard 3 Bedroom, 1 Bath"/>
    <x v="119"/>
    <d v="2020-04-22T00:00:00"/>
    <n v="1"/>
    <s v="Off Season"/>
    <n v="531"/>
    <s v="Alexa"/>
    <s v="Mcmahon"/>
    <s v="95 Stony  Wagon  Run"/>
    <s v="Sparks"/>
    <x v="42"/>
    <x v="5"/>
    <s v=""/>
    <s v="Thoren"/>
  </r>
  <r>
    <s v="2020-0400"/>
    <n v="206"/>
    <s v="Deluxe 2 Bedroom, 1 Bath"/>
    <x v="119"/>
    <d v="2020-04-22T00:00:00"/>
    <n v="1"/>
    <s v="Off Season"/>
    <n v="531"/>
    <s v="Khloe"/>
    <s v="Freeman"/>
    <s v="3232 High  Elk  Way"/>
    <s v="Altamonte Springs"/>
    <x v="0"/>
    <x v="5"/>
    <s v=""/>
    <s v="Lars"/>
  </r>
  <r>
    <s v="2020-0401"/>
    <n v="310"/>
    <s v="Luxury 3 Bedroom, 2 Bath with fireplace"/>
    <x v="119"/>
    <d v="2020-04-29T00:00:00"/>
    <n v="2"/>
    <s v="Off Season"/>
    <n v="1656"/>
    <s v="Adam"/>
    <s v="Cooley"/>
    <s v="1624 Rustic Log Run"/>
    <s v="Summerville"/>
    <x v="3"/>
    <x v="0"/>
    <s v="xxxx-xxxxxx-x1130"/>
    <s v="Thoren"/>
  </r>
  <r>
    <s v="2020-0402"/>
    <n v="402"/>
    <s v="Deluxe 4 Bedroom, 4 Bath with fireplace"/>
    <x v="119"/>
    <d v="2020-04-29T00:00:00"/>
    <n v="2"/>
    <s v="Off Season"/>
    <n v="1572"/>
    <s v="Melanie"/>
    <s v="Christian"/>
    <s v="817 Clear  Pioneer  Glade"/>
    <s v="North Charleston"/>
    <x v="3"/>
    <x v="3"/>
    <s v="xxxx-xxxx-xxxx-2581"/>
    <s v="Thoren"/>
  </r>
  <r>
    <s v="2020-0403"/>
    <n v="219"/>
    <s v="Deluxe 2 Bedroom, 2 Bath with fireplace and hot tub"/>
    <x v="119"/>
    <d v="2020-04-22T00:00:00"/>
    <n v="1"/>
    <s v="Off Season"/>
    <n v="616"/>
    <s v="Xavier"/>
    <s v="Knapp"/>
    <s v="2146 Noble  Brook  Manor"/>
    <s v="St. Clair Shores"/>
    <x v="19"/>
    <x v="3"/>
    <s v="xxxx-xxxx-xxxx-4453"/>
    <s v="Thoren"/>
  </r>
  <r>
    <s v="2020-0404"/>
    <n v="309"/>
    <s v="Luxury 3 Bedroom, 2 Bath with hot tub"/>
    <x v="119"/>
    <d v="2020-04-29T00:00:00"/>
    <n v="2"/>
    <s v="Off Season"/>
    <n v="1700"/>
    <s v="Gavin"/>
    <s v="Kennedy"/>
    <s v="3118 Gentle Deer Jetty"/>
    <s v="Palm Beach Gardens"/>
    <x v="0"/>
    <x v="1"/>
    <s v="xxxx-xxxx-xxxx-8260"/>
    <s v="Lars"/>
  </r>
  <r>
    <s v="2020-0405"/>
    <n v="205"/>
    <s v="Deluxe 2 Bedroom, 1 Bath with fireplace"/>
    <x v="119"/>
    <d v="2020-04-22T00:00:00"/>
    <n v="1"/>
    <s v="Off Season"/>
    <n v="552"/>
    <s v="Amelia"/>
    <s v="Dodson"/>
    <s v="3157 Honey  Mountain  Run"/>
    <s v="Savannah"/>
    <x v="14"/>
    <x v="0"/>
    <s v="xxxx-xxxxxx-x7936"/>
    <s v="Brooke"/>
  </r>
  <r>
    <s v="2020-0406"/>
    <n v="212"/>
    <s v="Deluxe 2 Bedroom, 1 Bath"/>
    <x v="119"/>
    <d v="2020-04-22T00:00:00"/>
    <n v="1"/>
    <s v="Off Season"/>
    <n v="531"/>
    <s v="Brooklyn"/>
    <s v="Gilbert"/>
    <s v="942 Hazy  Willow  Way"/>
    <s v="Lakewood"/>
    <x v="6"/>
    <x v="0"/>
    <s v="xxxx-xxxxxx-x6138"/>
    <s v="Thoren"/>
  </r>
  <r>
    <s v="2020-0407"/>
    <n v="222"/>
    <s v="Luxury 2 Bedroom, 2 Bath"/>
    <x v="119"/>
    <d v="2020-04-22T00:00:00"/>
    <n v="1"/>
    <s v="Off Season"/>
    <n v="722"/>
    <s v="Sebastian"/>
    <s v="Potts"/>
    <s v="4241 Hidden  Gate  Falls"/>
    <s v="Hialeah"/>
    <x v="0"/>
    <x v="1"/>
    <s v="xxxx-xxxx-xxxx-0727"/>
    <s v="Lars"/>
  </r>
  <r>
    <s v="2020-0408"/>
    <n v="400"/>
    <s v="Standard 4 Bedroom, 3 Bath"/>
    <x v="119"/>
    <d v="2020-04-22T00:00:00"/>
    <n v="1"/>
    <s v="Off Season"/>
    <n v="658"/>
    <s v="Evelyn"/>
    <s v="Cook"/>
    <s v="2650 Broad  Apple  Point"/>
    <s v="Strongsville"/>
    <x v="6"/>
    <x v="5"/>
    <s v=""/>
    <s v="Thoren"/>
  </r>
  <r>
    <s v="2020-0409"/>
    <n v="312"/>
    <s v="Standard 3 Bedroom, 3 Bath with fireplace"/>
    <x v="120"/>
    <d v="2020-04-29T00:00:00"/>
    <n v="1"/>
    <s v="Off Season"/>
    <n v="595"/>
    <s v="Isaac"/>
    <s v="Meadows"/>
    <s v="222 Green  Anchor  Promenade"/>
    <s v="Los Angeles"/>
    <x v="5"/>
    <x v="4"/>
    <s v="xxxx-xxxx-xxxx-2806"/>
    <s v="Thoren"/>
  </r>
  <r>
    <s v="2020-0410"/>
    <n v="224"/>
    <s v="Luxury 2 Bedroom, 2 Bath with fireplace"/>
    <x v="120"/>
    <d v="2020-04-29T00:00:00"/>
    <n v="1"/>
    <s v="Off Season"/>
    <n v="743"/>
    <s v="Grayson"/>
    <s v="Bradford"/>
    <s v="773 Lazy  Pony  Farms"/>
    <s v="Lakeland"/>
    <x v="0"/>
    <x v="5"/>
    <s v=""/>
    <s v="Lars"/>
  </r>
  <r>
    <s v="2020-0411"/>
    <n v="204"/>
    <s v="Standard 2 Bedroom, 1 Bath"/>
    <x v="120"/>
    <d v="2020-04-29T00:00:00"/>
    <n v="1"/>
    <s v="Off Season"/>
    <n v="446"/>
    <s v="Gabriel"/>
    <s v="Head"/>
    <s v="218 Colonial  Fawn  Run"/>
    <s v="Suffolk"/>
    <x v="8"/>
    <x v="5"/>
    <s v=""/>
    <s v="Thoren"/>
  </r>
  <r>
    <s v="2020-0412"/>
    <n v="223"/>
    <s v="Deluxe 2 Bedroom, 2 Bath"/>
    <x v="120"/>
    <d v="2020-05-06T00:00:00"/>
    <n v="2"/>
    <s v="Off Season"/>
    <n v="1104"/>
    <s v="Thomas"/>
    <s v="Everett"/>
    <s v="1025 Dusty  Robin  Bank"/>
    <s v="Fullerton"/>
    <x v="5"/>
    <x v="1"/>
    <s v="xxxx-xxxx-xxxx-4623"/>
    <s v="Thoren"/>
  </r>
  <r>
    <s v="2020-0413"/>
    <n v="305"/>
    <s v="Deluxe 3 Bedroom, 2 Bath with fireplace and hot tub"/>
    <x v="120"/>
    <d v="2020-05-06T00:00:00"/>
    <n v="2"/>
    <s v="Off Season"/>
    <n v="1402"/>
    <s v="Andrea"/>
    <s v="Wade"/>
    <s v="1901 Grand  Rabbit  Valley"/>
    <s v="Alpharetta"/>
    <x v="14"/>
    <x v="3"/>
    <s v="xxxx-xxxx-xxxx-9831"/>
    <s v="Brooke"/>
  </r>
  <r>
    <s v="2020-0414"/>
    <n v="201"/>
    <s v="Standard 2 Bedroom, 1 Bath with fireplace and hot tub"/>
    <x v="120"/>
    <d v="2020-04-29T00:00:00"/>
    <n v="1"/>
    <s v="Off Season"/>
    <n v="510"/>
    <s v="Jayden"/>
    <s v="Barnett"/>
    <s v="3162 Stony  Gate  Dell"/>
    <s v="Newport News"/>
    <x v="8"/>
    <x v="4"/>
    <s v="xxxx-xxxx-xxxx-3988"/>
    <s v="Thoren"/>
  </r>
  <r>
    <s v="2020-0415"/>
    <n v="105"/>
    <s v="Deluxe 1 Bedroom, 1 Bath"/>
    <x v="120"/>
    <d v="2020-04-29T00:00:00"/>
    <n v="1"/>
    <s v="Off Season"/>
    <n v="446"/>
    <s v="Lauren"/>
    <s v="Odom"/>
    <s v="4332 Grand  Island  Crest"/>
    <s v="Wilmington"/>
    <x v="12"/>
    <x v="1"/>
    <s v="xxxx-xxxx-xxxx-7347"/>
    <s v="Thoren"/>
  </r>
  <r>
    <s v="2020-0416"/>
    <n v="205"/>
    <s v="Deluxe 2 Bedroom, 1 Bath with fireplace"/>
    <x v="120"/>
    <d v="2020-04-29T00:00:00"/>
    <n v="1"/>
    <s v="Off Season"/>
    <n v="552"/>
    <s v="Riley"/>
    <s v="Olson"/>
    <s v="3396 Old  Rabbit  Orchard"/>
    <s v="Martinez"/>
    <x v="5"/>
    <x v="0"/>
    <s v="xxxx-xxxxxx-x0151"/>
    <s v="Thoren"/>
  </r>
  <r>
    <s v="2020-0417"/>
    <n v="314"/>
    <s v="Luxury 3 Bedroom, 3 Bath"/>
    <x v="120"/>
    <d v="2020-04-29T00:00:00"/>
    <n v="1"/>
    <s v="Off Season"/>
    <n v="828"/>
    <s v="Savannah"/>
    <s v="Mcguire"/>
    <s v="1510 Golden  Dale  Dale"/>
    <s v="Harrisonburg"/>
    <x v="8"/>
    <x v="0"/>
    <s v="xxxx-xxxxxx-x4019"/>
    <s v="Thoren"/>
  </r>
  <r>
    <s v="2020-0418"/>
    <n v="221"/>
    <s v="Standard 2 Bedroom, 2 Bath"/>
    <x v="120"/>
    <d v="2020-04-29T00:00:00"/>
    <n v="1"/>
    <s v="Off Season"/>
    <n v="467"/>
    <s v="Nicholas"/>
    <s v="Jarvis"/>
    <s v="2335 Cinder  Sky  Chase"/>
    <s v="St. Petersburg"/>
    <x v="0"/>
    <x v="2"/>
    <s v=""/>
    <s v="Lars"/>
  </r>
  <r>
    <s v="2020-0419"/>
    <n v="308"/>
    <s v="Deluxe 3 Bedroom, 2 Bath with fireplace and hot tub"/>
    <x v="120"/>
    <d v="2020-04-29T00:00:00"/>
    <n v="1"/>
    <s v="Off Season"/>
    <n v="701"/>
    <s v="Michael"/>
    <s v="Cline"/>
    <s v="4418 Quiet View Chase"/>
    <s v="Atlanta"/>
    <x v="14"/>
    <x v="0"/>
    <s v="xxxx-xxxxxx-x0185"/>
    <s v="Brooke"/>
  </r>
  <r>
    <s v="2020-0420"/>
    <n v="100"/>
    <s v="Standard 1 Bedroom, 1 Bath"/>
    <x v="120"/>
    <d v="2020-04-29T00:00:00"/>
    <n v="1"/>
    <s v="Off Season"/>
    <n v="361"/>
    <s v="Madison"/>
    <s v="Ashley"/>
    <s v="1583 Sleepy Spring Glade"/>
    <s v="Chesapeake"/>
    <x v="8"/>
    <x v="0"/>
    <s v="xxxx-xxxxxx-x2080"/>
    <s v="Thoren"/>
  </r>
  <r>
    <s v="2020-0421"/>
    <n v="313"/>
    <s v="Standard 3 Bedroom, 3 Bath with hot tub"/>
    <x v="120"/>
    <d v="2020-04-29T00:00:00"/>
    <n v="1"/>
    <s v="Off Season"/>
    <n v="616"/>
    <s v="Caleb"/>
    <s v="Edwards"/>
    <s v="1978 Sleepy  River  Falls"/>
    <s v="Apex"/>
    <x v="12"/>
    <x v="2"/>
    <s v=""/>
    <s v="Thoren"/>
  </r>
  <r>
    <s v="2020-0422"/>
    <n v="215"/>
    <s v="Standard 2 Bedroom, 2 Bath"/>
    <x v="120"/>
    <d v="2020-05-06T00:00:00"/>
    <n v="2"/>
    <s v="Off Season"/>
    <n v="934"/>
    <s v="Lydia"/>
    <s v="Petersen"/>
    <s v="1998 Crystal  Barn  Isle"/>
    <s v="Boca Raton"/>
    <x v="0"/>
    <x v="2"/>
    <s v=""/>
    <s v="Lars"/>
  </r>
  <r>
    <s v="2020-0423"/>
    <n v="400"/>
    <s v="Standard 4 Bedroom, 3 Bath"/>
    <x v="120"/>
    <d v="2020-04-29T00:00:00"/>
    <n v="1"/>
    <s v="Off Season"/>
    <n v="658"/>
    <s v="Naomi"/>
    <s v="Riley"/>
    <s v="186 Thunder  Prairie  Manor"/>
    <s v="Albany"/>
    <x v="14"/>
    <x v="0"/>
    <s v="xxxx-xxxxxx-x5024"/>
    <s v="Brooke"/>
  </r>
  <r>
    <s v="2020-0424"/>
    <n v="300"/>
    <s v="Standard 3 Bedroom, 1 Bath"/>
    <x v="120"/>
    <d v="2020-04-29T00:00:00"/>
    <n v="1"/>
    <s v="Off Season"/>
    <n v="531"/>
    <s v="Brayden"/>
    <s v="Cruz"/>
    <s v="4329 Amber  Butterfly  Place"/>
    <s v="Savannah"/>
    <x v="14"/>
    <x v="4"/>
    <s v="xxxx-xxxx-xxxx-3778"/>
    <s v="Brooke"/>
  </r>
  <r>
    <s v="2020-0425"/>
    <n v="227"/>
    <s v="Deluxe 2 Bedroom, 2 Bath"/>
    <x v="120"/>
    <d v="2020-04-29T00:00:00"/>
    <n v="1"/>
    <s v="Off Season"/>
    <n v="552"/>
    <s v="Jonathan"/>
    <s v="Ratliff"/>
    <s v="81 Cotton  Fox  Circle"/>
    <s v="Dublin"/>
    <x v="6"/>
    <x v="1"/>
    <s v="xxxx-xxxx-xxxx-1455"/>
    <s v="Thoren"/>
  </r>
  <r>
    <s v="2020-0426"/>
    <n v="212"/>
    <s v="Deluxe 2 Bedroom, 1 Bath"/>
    <x v="120"/>
    <d v="2020-04-29T00:00:00"/>
    <n v="1"/>
    <s v="Off Season"/>
    <n v="531"/>
    <s v="Thomas"/>
    <s v="Mckinney"/>
    <s v="2106 Fallen  Cloud  Falls"/>
    <s v="Tallahassee"/>
    <x v="0"/>
    <x v="3"/>
    <s v="xxxx-xxxx-xxxx-1700"/>
    <s v="Lars"/>
  </r>
  <r>
    <s v="2020-0427"/>
    <n v="220"/>
    <s v="Standard 2 Bedroom, 2 Bath with fireplace and hot tub"/>
    <x v="120"/>
    <d v="2020-04-29T00:00:00"/>
    <n v="1"/>
    <s v="Off Season"/>
    <n v="531"/>
    <s v="Mackenzie"/>
    <s v="Jimenez"/>
    <s v="2126 Amber Beacon Place"/>
    <s v="Indio"/>
    <x v="5"/>
    <x v="1"/>
    <s v="xxxx-xxxx-xxxx-9637"/>
    <s v="Thoren"/>
  </r>
  <r>
    <s v="2020-0428"/>
    <n v="213"/>
    <s v="Standard 2 Bedroom, 1 Bath with hot tub"/>
    <x v="120"/>
    <d v="2020-04-29T00:00:00"/>
    <n v="1"/>
    <s v="Off Season"/>
    <n v="488"/>
    <s v="Isaac"/>
    <s v="Riggs"/>
    <s v="2284 Rocky  Pine  Dale"/>
    <s v="Shreveport"/>
    <x v="15"/>
    <x v="1"/>
    <s v="xxxx-xxxx-xxxx-0571"/>
    <s v="Thoren"/>
  </r>
  <r>
    <s v="2020-0429"/>
    <n v="206"/>
    <s v="Deluxe 2 Bedroom, 1 Bath"/>
    <x v="120"/>
    <d v="2020-05-06T00:00:00"/>
    <n v="2"/>
    <s v="Off Season"/>
    <n v="1062"/>
    <s v="Ayden"/>
    <s v="Daniel"/>
    <s v="3718 Hazy  Bluff  Dale"/>
    <s v="Plantation"/>
    <x v="0"/>
    <x v="4"/>
    <s v="xxxx-xxxx-xxxx-5165"/>
    <s v="Lars"/>
  </r>
  <r>
    <s v="2020-0430"/>
    <n v="214"/>
    <s v="Deluxe 2 Bedroom, 1 Bath"/>
    <x v="120"/>
    <d v="2020-04-29T00:00:00"/>
    <n v="1"/>
    <s v="Off Season"/>
    <n v="531"/>
    <s v="Brandon"/>
    <s v="Browning"/>
    <s v="4342 Colonial Fawn Terrace"/>
    <s v="Plantation"/>
    <x v="0"/>
    <x v="5"/>
    <s v=""/>
    <s v="Lars"/>
  </r>
  <r>
    <s v="2020-0431"/>
    <n v="500"/>
    <s v="Deluxe 5 Bedroom, 3 Bath with fireplace and hot tub"/>
    <x v="120"/>
    <d v="2020-05-06T00:00:00"/>
    <n v="2"/>
    <s v="Off Season"/>
    <n v="1784"/>
    <s v="Oliver"/>
    <s v="Barnett"/>
    <s v="1701 Emerald  Zephyr  Knoll"/>
    <s v="Pensacola"/>
    <x v="0"/>
    <x v="3"/>
    <s v="xxxx-xxxx-xxxx-0367"/>
    <s v="Lars"/>
  </r>
  <r>
    <s v="2020-0432"/>
    <n v="202"/>
    <s v="Luxury 2 Bedroom, 1 Bath with fireplace"/>
    <x v="120"/>
    <d v="2020-05-06T00:00:00"/>
    <n v="2"/>
    <s v="Off Season"/>
    <n v="1444"/>
    <s v="Jackson"/>
    <s v="Marsh"/>
    <s v="4377 Fallen Gate Gate, Apt 116"/>
    <s v="Boynton Beach"/>
    <x v="0"/>
    <x v="3"/>
    <s v="xxxx-xxxx-xxxx-0538"/>
    <s v="Lars"/>
  </r>
  <r>
    <s v="2020-0433"/>
    <n v="209"/>
    <s v="Deluxe 2 Bedroom, 1 Bath"/>
    <x v="120"/>
    <d v="2020-04-29T00:00:00"/>
    <n v="1"/>
    <s v="Off Season"/>
    <n v="531"/>
    <s v="Elijah"/>
    <s v="Nixon"/>
    <s v="45 Colonial  Barn  Landing"/>
    <s v="Hickory"/>
    <x v="12"/>
    <x v="0"/>
    <s v="xxxx-xxxxxx-x3459"/>
    <s v="Thoren"/>
  </r>
  <r>
    <s v="2020-0434"/>
    <n v="315"/>
    <s v="Standard 3 Bedroom, 3 Bath"/>
    <x v="120"/>
    <d v="2020-04-29T00:00:00"/>
    <n v="1"/>
    <s v="Off Season"/>
    <n v="573"/>
    <s v="Noah"/>
    <s v="Miranda"/>
    <s v="3098 Fallen  Rise  Jetty"/>
    <s v="Springdale"/>
    <x v="23"/>
    <x v="5"/>
    <s v=""/>
    <s v="Thoren"/>
  </r>
  <r>
    <s v="2020-0435"/>
    <n v="216"/>
    <s v="Standard 2 Bedroom, 2 Bath"/>
    <x v="120"/>
    <d v="2020-04-29T00:00:00"/>
    <n v="1"/>
    <s v="Off Season"/>
    <n v="467"/>
    <s v="Gabriella"/>
    <s v="Trujillo"/>
    <s v="2057 Lost  Fox  Jetty"/>
    <s v="St. George"/>
    <x v="45"/>
    <x v="1"/>
    <s v="xxxx-xxxx-xxxx-4186"/>
    <s v="Thoren"/>
  </r>
  <r>
    <s v="2020-0436"/>
    <n v="226"/>
    <s v="Standard 2 Bedroom, 2 Bath"/>
    <x v="120"/>
    <d v="2020-04-29T00:00:00"/>
    <n v="1"/>
    <s v="Off Season"/>
    <n v="467"/>
    <s v="Chloe"/>
    <s v="Dorsey"/>
    <s v="2947 Burning  Elk  Highlands"/>
    <s v="Wellington"/>
    <x v="0"/>
    <x v="2"/>
    <s v=""/>
    <s v="Lars"/>
  </r>
  <r>
    <s v="2020-0437"/>
    <n v="227"/>
    <s v="Deluxe 2 Bedroom, 2 Bath"/>
    <x v="121"/>
    <d v="2020-05-13T00:00:00"/>
    <n v="2"/>
    <s v="Off Season"/>
    <n v="1104"/>
    <s v="Katherine"/>
    <s v="Bartlett"/>
    <s v="3222 Jagged Oak Farms"/>
    <s v="Roanoke"/>
    <x v="8"/>
    <x v="1"/>
    <s v="xxxx-xxxx-xxxx-0900"/>
    <s v="Thoren"/>
  </r>
  <r>
    <s v="2020-0438"/>
    <n v="401"/>
    <s v="Luxury 4 Bedroom, 4 Bath"/>
    <x v="121"/>
    <d v="2020-05-13T00:00:00"/>
    <n v="2"/>
    <s v="Off Season"/>
    <n v="1870"/>
    <s v="Charlotte"/>
    <s v="Stein"/>
    <s v="2008 Silver  Bluff  Edge"/>
    <s v="Hoover"/>
    <x v="21"/>
    <x v="2"/>
    <s v=""/>
    <s v="Brooke"/>
  </r>
  <r>
    <s v="2020-0439"/>
    <n v="106"/>
    <s v="Deluxe 1 Bedroom, 1 Bath"/>
    <x v="121"/>
    <d v="2020-05-06T00:00:00"/>
    <n v="1"/>
    <s v="Off Season"/>
    <n v="446"/>
    <s v="James"/>
    <s v="Olsen"/>
    <s v="2375 Colonial  Spring  Canyon"/>
    <s v="Manassas"/>
    <x v="8"/>
    <x v="2"/>
    <s v=""/>
    <s v="Thoren"/>
  </r>
  <r>
    <s v="2020-0440"/>
    <n v="220"/>
    <s v="Standard 2 Bedroom, 2 Bath with fireplace and hot tub"/>
    <x v="121"/>
    <d v="2020-05-06T00:00:00"/>
    <n v="1"/>
    <s v="Off Season"/>
    <n v="531"/>
    <s v="Samantha"/>
    <s v="Knight"/>
    <s v="4754 Sleepy  Bear  Mews"/>
    <s v="Fairfield"/>
    <x v="6"/>
    <x v="3"/>
    <s v="xxxx-xxxx-xxxx-2608"/>
    <s v="Thoren"/>
  </r>
  <r>
    <s v="2020-0441"/>
    <n v="221"/>
    <s v="Standard 2 Bedroom, 2 Bath"/>
    <x v="121"/>
    <d v="2020-05-06T00:00:00"/>
    <n v="1"/>
    <s v="Off Season"/>
    <n v="467"/>
    <s v="Jack"/>
    <s v="Parks"/>
    <s v="4622 Shady  Hills  Glen"/>
    <s v="Jacksonville"/>
    <x v="0"/>
    <x v="2"/>
    <s v=""/>
    <s v="Lars"/>
  </r>
  <r>
    <s v="2020-0442"/>
    <n v="229"/>
    <s v="Deluxe 2 Bedroom, 2 Bath with hot tub"/>
    <x v="121"/>
    <d v="2020-05-06T00:00:00"/>
    <n v="1"/>
    <s v="Off Season"/>
    <n v="595"/>
    <s v="Katherine"/>
    <s v="Santos"/>
    <s v="1898 Sunny  Sky  Meadow"/>
    <s v="St. Cloud"/>
    <x v="0"/>
    <x v="3"/>
    <s v="xxxx-xxxx-xxxx-3703"/>
    <s v="Lars"/>
  </r>
  <r>
    <s v="2020-0443"/>
    <n v="217"/>
    <s v="Luxury 2 Bedroom, 2 Bath with fireplace"/>
    <x v="121"/>
    <d v="2020-05-06T00:00:00"/>
    <n v="1"/>
    <s v="Off Season"/>
    <n v="743"/>
    <s v="Riley"/>
    <s v="Drake"/>
    <s v="2407 Lazy  Barn  Way"/>
    <s v="Apopka"/>
    <x v="0"/>
    <x v="5"/>
    <s v=""/>
    <s v="Lars"/>
  </r>
  <r>
    <s v="2020-0444"/>
    <n v="313"/>
    <s v="Standard 3 Bedroom, 3 Bath with hot tub"/>
    <x v="121"/>
    <d v="2020-05-06T00:00:00"/>
    <n v="1"/>
    <s v="Off Season"/>
    <n v="616"/>
    <s v="Hailey"/>
    <s v="Campos"/>
    <s v="4655 Fallen Pond Circle"/>
    <s v="Miami Beach"/>
    <x v="0"/>
    <x v="1"/>
    <s v="xxxx-xxxx-xxxx-1432"/>
    <s v="Lars"/>
  </r>
  <r>
    <s v="2020-0445"/>
    <n v="207"/>
    <s v="Standard 2 Bedroom, 1 Bath"/>
    <x v="121"/>
    <d v="2020-05-06T00:00:00"/>
    <n v="1"/>
    <s v="Off Season"/>
    <n v="446"/>
    <s v="Isaiah"/>
    <s v="Nunez"/>
    <s v="2829 Merry  Lagoon  Chase"/>
    <s v="Columbus"/>
    <x v="4"/>
    <x v="3"/>
    <s v="xxxx-xxxx-xxxx-2989"/>
    <s v="Thoren"/>
  </r>
  <r>
    <s v="2020-0446"/>
    <n v="208"/>
    <s v="Standard 2 Bedroom, 1 Bath"/>
    <x v="121"/>
    <d v="2020-05-06T00:00:00"/>
    <n v="1"/>
    <s v="Off Season"/>
    <n v="446"/>
    <s v="Alexandra"/>
    <s v="Mercado"/>
    <s v="2486 Jagged  Deer  Terrace"/>
    <s v="Norfolk"/>
    <x v="8"/>
    <x v="1"/>
    <s v="xxxx-xxxx-xxxx-8400"/>
    <s v="Thoren"/>
  </r>
  <r>
    <s v="2020-0447"/>
    <n v="308"/>
    <s v="Deluxe 3 Bedroom, 2 Bath with fireplace and hot tub"/>
    <x v="121"/>
    <d v="2020-05-06T00:00:00"/>
    <n v="1"/>
    <s v="Off Season"/>
    <n v="701"/>
    <s v="Benjamin"/>
    <s v="Wilkins"/>
    <s v="4636 Misty  Mountain  Valley"/>
    <s v="St. Petersburg"/>
    <x v="0"/>
    <x v="3"/>
    <s v="xxxx-xxxx-xxxx-0671"/>
    <s v="Lars"/>
  </r>
  <r>
    <s v="2020-0448"/>
    <n v="218"/>
    <s v="Deluxe 2 Bedroom, 2 Bath with fireplace"/>
    <x v="121"/>
    <d v="2020-05-06T00:00:00"/>
    <n v="1"/>
    <s v="Off Season"/>
    <n v="573"/>
    <s v="Dylan"/>
    <s v="Horton"/>
    <s v="1467 Sunny  Anchor  Arbor"/>
    <s v="Topeka"/>
    <x v="22"/>
    <x v="5"/>
    <s v=""/>
    <s v="Thoren"/>
  </r>
  <r>
    <s v="2020-0449"/>
    <n v="309"/>
    <s v="Luxury 3 Bedroom, 2 Bath with hot tub"/>
    <x v="121"/>
    <d v="2020-05-06T00:00:00"/>
    <n v="1"/>
    <s v="Off Season"/>
    <n v="850"/>
    <s v="Charles"/>
    <s v="Hurley"/>
    <s v="2352 Sleepy  Blossom  Dell"/>
    <s v="Smyrna"/>
    <x v="14"/>
    <x v="4"/>
    <s v="xxxx-xxxx-xxxx-9698"/>
    <s v="Brooke"/>
  </r>
  <r>
    <s v="2020-0450"/>
    <n v="300"/>
    <s v="Standard 3 Bedroom, 1 Bath"/>
    <x v="121"/>
    <d v="2020-05-13T00:00:00"/>
    <n v="2"/>
    <s v="Off Season"/>
    <n v="1062"/>
    <s v="Ryan"/>
    <s v="Talley"/>
    <s v="3640 Foggy  Beacon  Acres"/>
    <s v="Peachtree Corners"/>
    <x v="14"/>
    <x v="3"/>
    <s v="xxxx-xxxx-xxxx-9380"/>
    <s v="Brooke"/>
  </r>
  <r>
    <s v="2020-0451"/>
    <n v="224"/>
    <s v="Luxury 2 Bedroom, 2 Bath with fireplace"/>
    <x v="121"/>
    <d v="2020-05-13T00:00:00"/>
    <n v="2"/>
    <s v="Off Season"/>
    <n v="1486"/>
    <s v="Melanie"/>
    <s v="Britt"/>
    <s v="4298 Rocky Pioneer Trail"/>
    <s v="North Lauderdale"/>
    <x v="0"/>
    <x v="1"/>
    <s v="xxxx-xxxx-xxxx-9872"/>
    <s v="Lars"/>
  </r>
  <r>
    <s v="2020-0452"/>
    <n v="100"/>
    <s v="Standard 1 Bedroom, 1 Bath"/>
    <x v="121"/>
    <d v="2020-05-06T00:00:00"/>
    <n v="1"/>
    <s v="Off Season"/>
    <n v="361"/>
    <s v="Angel"/>
    <s v="Noble"/>
    <s v="1367 Old Robin Glade"/>
    <s v="Bartlett"/>
    <x v="10"/>
    <x v="2"/>
    <s v=""/>
    <s v="Thoren"/>
  </r>
  <r>
    <s v="2020-0453"/>
    <n v="304"/>
    <s v="Standard 3 Bedroom, 1 Bath with hot tub"/>
    <x v="121"/>
    <d v="2020-05-06T00:00:00"/>
    <n v="1"/>
    <s v="Off Season"/>
    <n v="573"/>
    <s v="Caleb"/>
    <s v="Kirk"/>
    <s v="3774 Misty  Pioneer  Highlands"/>
    <s v="Columbus"/>
    <x v="14"/>
    <x v="0"/>
    <s v="xxxx-xxxxxx-x8520"/>
    <s v="Brooke"/>
  </r>
  <r>
    <s v="2020-0454"/>
    <n v="311"/>
    <s v="Deluxe 3 Bedroom, 2 Bath"/>
    <x v="121"/>
    <d v="2020-05-13T00:00:00"/>
    <n v="2"/>
    <s v="Off Season"/>
    <n v="1274"/>
    <s v="Jaden"/>
    <s v="Caldwell"/>
    <s v="2660 Stony  Timber  Trace"/>
    <s v="Ankeny"/>
    <x v="25"/>
    <x v="1"/>
    <s v="xxxx-xxxx-xxxx-7850"/>
    <s v="Thoren"/>
  </r>
  <r>
    <s v="2020-0455"/>
    <n v="225"/>
    <s v="Deluxe 2 Bedroom, 2 Bath with fireplace"/>
    <x v="121"/>
    <d v="2020-05-06T00:00:00"/>
    <n v="1"/>
    <s v="Off Season"/>
    <n v="573"/>
    <s v="Sophie"/>
    <s v="Stevens"/>
    <s v="1237 High  Spring  Glade"/>
    <s v="Houston"/>
    <x v="7"/>
    <x v="0"/>
    <s v="xxxx-xxxxxx-x4321"/>
    <s v="Thoren"/>
  </r>
  <r>
    <s v="2020-0456"/>
    <n v="314"/>
    <s v="Luxury 3 Bedroom, 3 Bath"/>
    <x v="121"/>
    <d v="2020-05-06T00:00:00"/>
    <n v="1"/>
    <s v="Off Season"/>
    <n v="828"/>
    <s v="Matthew"/>
    <s v="Jarvis"/>
    <s v="3802 Burning  Zephyr  Grove"/>
    <s v="Sanford"/>
    <x v="0"/>
    <x v="1"/>
    <s v="xxxx-xxxx-xxxx-0232"/>
    <s v="Lars"/>
  </r>
  <r>
    <s v="2020-0457"/>
    <n v="204"/>
    <s v="Standard 2 Bedroom, 1 Bath"/>
    <x v="121"/>
    <d v="2020-05-20T00:00:00"/>
    <n v="3"/>
    <s v="Off Season"/>
    <n v="1338"/>
    <s v="Wyatt"/>
    <s v="Mccormick"/>
    <s v="356 Harvest  Berry  Dell"/>
    <s v="Pompano Beach"/>
    <x v="0"/>
    <x v="5"/>
    <s v=""/>
    <s v="Lars"/>
  </r>
  <r>
    <s v="2020-0458"/>
    <n v="211"/>
    <s v="Luxury 2 Bedroom, 1 Bath with hot tub"/>
    <x v="121"/>
    <d v="2020-05-06T00:00:00"/>
    <n v="1"/>
    <s v="Off Season"/>
    <n v="743"/>
    <s v="Jocelyn"/>
    <s v="Mcgowan"/>
    <s v="4199 Cotton  Beacon  Manor"/>
    <s v="Delray Beach"/>
    <x v="0"/>
    <x v="3"/>
    <s v="xxxx-xxxx-xxxx-6642"/>
    <s v="Lars"/>
  </r>
  <r>
    <s v="2020-0459"/>
    <n v="105"/>
    <s v="Deluxe 1 Bedroom, 1 Bath"/>
    <x v="121"/>
    <d v="2020-05-06T00:00:00"/>
    <n v="1"/>
    <s v="Off Season"/>
    <n v="446"/>
    <s v="Andrew"/>
    <s v="Coleman"/>
    <s v="1195 Shady  Pony  Avenue"/>
    <s v="Concord"/>
    <x v="12"/>
    <x v="0"/>
    <s v="xxxx-xxxxxx-x3824"/>
    <s v="Thoren"/>
  </r>
  <r>
    <s v="2020-0460"/>
    <n v="216"/>
    <s v="Standard 2 Bedroom, 2 Bath"/>
    <x v="122"/>
    <d v="2020-05-13T00:00:00"/>
    <n v="1"/>
    <s v="Season"/>
    <n v="550"/>
    <s v="Joseph"/>
    <s v="Kennedy"/>
    <s v="735 Cozy  Beacon  Edge"/>
    <s v="Panama City"/>
    <x v="0"/>
    <x v="4"/>
    <s v="xxxx-xxxx-xxxx-1541"/>
    <s v="Lars"/>
  </r>
  <r>
    <s v="2020-0461"/>
    <n v="101"/>
    <s v="Standard 1 Bedroom, 1 Bath with fireplace"/>
    <x v="122"/>
    <d v="2020-05-13T00:00:00"/>
    <n v="1"/>
    <s v="Season"/>
    <n v="450"/>
    <s v="Liam"/>
    <s v="Beck"/>
    <s v="3899 Jagged  Bear  Trail"/>
    <s v="Cleveland"/>
    <x v="6"/>
    <x v="5"/>
    <s v=""/>
    <s v="Thoren"/>
  </r>
  <r>
    <s v="2020-0462"/>
    <n v="307"/>
    <s v="Standard 3 Bedroom, 2 Bath"/>
    <x v="122"/>
    <d v="2020-05-13T00:00:00"/>
    <n v="1"/>
    <s v="Season"/>
    <n v="650"/>
    <s v="Tyler"/>
    <s v="Reid"/>
    <s v="9 Golden  Cider  Nook"/>
    <s v="Fort Smith"/>
    <x v="23"/>
    <x v="3"/>
    <s v="xxxx-xxxx-xxxx-4070"/>
    <s v="Thoren"/>
  </r>
  <r>
    <s v="2020-0463"/>
    <n v="206"/>
    <s v="Deluxe 2 Bedroom, 1 Bath"/>
    <x v="122"/>
    <d v="2020-05-20T00:00:00"/>
    <n v="2"/>
    <s v="Season"/>
    <n v="1250"/>
    <s v="Alyssa"/>
    <s v="Poole"/>
    <s v="3373 Misty  Pine  Pike"/>
    <s v="Concord"/>
    <x v="12"/>
    <x v="0"/>
    <s v="xxxx-xxxxxx-x3033"/>
    <s v="Thoren"/>
  </r>
  <r>
    <s v="2020-0464"/>
    <n v="218"/>
    <s v="Deluxe 2 Bedroom, 2 Bath with fireplace"/>
    <x v="122"/>
    <d v="2020-05-20T00:00:00"/>
    <n v="2"/>
    <s v="Season"/>
    <n v="1350"/>
    <s v="Riley"/>
    <s v="Justice"/>
    <s v="2243 Clear Bluff Cove"/>
    <s v="Warren"/>
    <x v="6"/>
    <x v="0"/>
    <s v="xxxx-xxxxxx-x1690"/>
    <s v="Thoren"/>
  </r>
  <r>
    <s v="2020-0465"/>
    <n v="315"/>
    <s v="Standard 3 Bedroom, 3 Bath"/>
    <x v="122"/>
    <d v="2020-05-20T00:00:00"/>
    <n v="2"/>
    <s v="Season"/>
    <n v="1350"/>
    <s v="Jack"/>
    <s v="Anthony"/>
    <s v="664 Old Goose Canyon"/>
    <s v="Lorain"/>
    <x v="6"/>
    <x v="1"/>
    <s v="xxxx-xxxx-xxxx-8190"/>
    <s v="Thoren"/>
  </r>
  <r>
    <s v="2020-0466"/>
    <n v="308"/>
    <s v="Deluxe 3 Bedroom, 2 Bath with fireplace and hot tub"/>
    <x v="122"/>
    <d v="2020-05-13T00:00:00"/>
    <n v="1"/>
    <s v="Season"/>
    <n v="825"/>
    <s v="Lucy"/>
    <s v="Browning"/>
    <s v="2469 Golden  Rabbit  Circle"/>
    <s v="New York"/>
    <x v="18"/>
    <x v="1"/>
    <s v="xxxx-xxxx-xxxx-3124"/>
    <s v="Thoren"/>
  </r>
  <r>
    <s v="2020-0467"/>
    <n v="228"/>
    <s v="Standard 2 Bedroom, 2 Bath"/>
    <x v="122"/>
    <d v="2020-05-13T00:00:00"/>
    <n v="1"/>
    <s v="Season"/>
    <n v="550"/>
    <s v="Luis"/>
    <s v="Pace"/>
    <s v="3321 Wishing  Creek  Vista"/>
    <s v="Freeport"/>
    <x v="18"/>
    <x v="1"/>
    <s v="xxxx-xxxx-xxxx-4416"/>
    <s v="Thoren"/>
  </r>
  <r>
    <s v="2020-0468"/>
    <n v="202"/>
    <s v="Luxury 2 Bedroom, 1 Bath with fireplace"/>
    <x v="122"/>
    <d v="2020-05-20T00:00:00"/>
    <n v="2"/>
    <s v="Season"/>
    <n v="1700"/>
    <s v="Abigail"/>
    <s v="Mercado"/>
    <s v="353 Sunny  Pine  Mews"/>
    <s v="Novato"/>
    <x v="5"/>
    <x v="5"/>
    <s v=""/>
    <s v="Thoren"/>
  </r>
  <r>
    <s v="2020-0469"/>
    <n v="221"/>
    <s v="Standard 2 Bedroom, 2 Bath"/>
    <x v="122"/>
    <d v="2020-05-13T00:00:00"/>
    <n v="1"/>
    <s v="Season"/>
    <n v="550"/>
    <s v="Autumn"/>
    <s v="Farrell"/>
    <s v="558 Merry  Bluff  Stead"/>
    <s v="Tulare"/>
    <x v="5"/>
    <x v="0"/>
    <s v="xxxx-xxxxxx-x0758"/>
    <s v="Thoren"/>
  </r>
  <r>
    <s v="2020-0470"/>
    <n v="215"/>
    <s v="Standard 2 Bedroom, 2 Bath"/>
    <x v="122"/>
    <d v="2020-05-13T00:00:00"/>
    <n v="1"/>
    <s v="Season"/>
    <n v="550"/>
    <s v="Sophia"/>
    <s v="Morales"/>
    <s v="773 Foggy  Oak  Glade"/>
    <s v="Glendale"/>
    <x v="5"/>
    <x v="0"/>
    <s v="xxxx-xxxxxx-x9451"/>
    <s v="Thoren"/>
  </r>
  <r>
    <s v="2020-0471"/>
    <n v="100"/>
    <s v="Standard 1 Bedroom, 1 Bath"/>
    <x v="122"/>
    <d v="2020-05-13T00:00:00"/>
    <n v="1"/>
    <s v="Season"/>
    <n v="425"/>
    <s v="Savannah"/>
    <s v="Cherry"/>
    <s v="4204 Clear  Island  Arbor"/>
    <s v="Weston"/>
    <x v="0"/>
    <x v="1"/>
    <s v="xxxx-xxxx-xxxx-7275"/>
    <s v="Lars"/>
  </r>
  <r>
    <s v="2020-0472"/>
    <n v="223"/>
    <s v="Deluxe 2 Bedroom, 2 Bath"/>
    <x v="122"/>
    <d v="2020-05-13T00:00:00"/>
    <n v="1"/>
    <s v="Season"/>
    <n v="650"/>
    <s v="Daniel"/>
    <s v="Andrews"/>
    <s v="1759 Sunny  Quail  Round"/>
    <s v="Hickory"/>
    <x v="12"/>
    <x v="1"/>
    <s v="xxxx-xxxx-xxxx-0453"/>
    <s v="Thoren"/>
  </r>
  <r>
    <s v="2020-0473"/>
    <n v="600"/>
    <s v="Standard 6 Bedroom, 4 Bath with fireplace"/>
    <x v="122"/>
    <d v="2020-05-13T00:00:00"/>
    <n v="1"/>
    <s v="Season"/>
    <n v="1025"/>
    <s v="Joseph"/>
    <s v="Sykes"/>
    <s v="175 Easy  Grove  Trail"/>
    <s v="Tucson"/>
    <x v="26"/>
    <x v="2"/>
    <s v=""/>
    <s v="Thoren"/>
  </r>
  <r>
    <s v="2020-0474"/>
    <n v="501"/>
    <s v="Standard 5 Bedroom, 4 Bath"/>
    <x v="122"/>
    <d v="2020-05-13T00:00:00"/>
    <n v="1"/>
    <s v="Season"/>
    <n v="900"/>
    <s v="Levi"/>
    <s v="Everett"/>
    <s v="312 Misty  Pine  Estates"/>
    <s v="Wilmington"/>
    <x v="12"/>
    <x v="3"/>
    <s v="xxxx-xxxx-xxxx-3473"/>
    <s v="Thoren"/>
  </r>
  <r>
    <s v="2020-0475"/>
    <n v="211"/>
    <s v="Luxury 2 Bedroom, 1 Bath with hot tub"/>
    <x v="122"/>
    <d v="2020-05-13T00:00:00"/>
    <n v="1"/>
    <s v="Season"/>
    <n v="875"/>
    <s v="Xavier"/>
    <s v="Mathews"/>
    <s v="1481 Tawny  Cloud  Acres"/>
    <s v="Tamarac"/>
    <x v="0"/>
    <x v="5"/>
    <s v=""/>
    <s v="Lars"/>
  </r>
  <r>
    <s v="2020-0476"/>
    <n v="313"/>
    <s v="Standard 3 Bedroom, 3 Bath with hot tub"/>
    <x v="122"/>
    <d v="2020-05-13T00:00:00"/>
    <n v="1"/>
    <s v="Season"/>
    <n v="725"/>
    <s v="Amelia"/>
    <s v="Chen"/>
    <s v="3535 Amber  Robin  Corner"/>
    <s v="Roanoke"/>
    <x v="8"/>
    <x v="2"/>
    <s v=""/>
    <s v="Thoren"/>
  </r>
  <r>
    <s v="2020-0477"/>
    <n v="314"/>
    <s v="Luxury 3 Bedroom, 3 Bath"/>
    <x v="122"/>
    <d v="2020-05-20T00:00:00"/>
    <n v="2"/>
    <s v="Season"/>
    <n v="1950"/>
    <s v="Matthew"/>
    <s v="Gill"/>
    <s v="1174 Noble  Hickory  Woods"/>
    <s v="Biloxi"/>
    <x v="24"/>
    <x v="1"/>
    <s v="xxxx-xxxx-xxxx-5500"/>
    <s v="Thoren"/>
  </r>
  <r>
    <s v="2020-0478"/>
    <n v="303"/>
    <s v="Standard 3 Bedroom, 1 Bath"/>
    <x v="122"/>
    <d v="2020-05-13T00:00:00"/>
    <n v="1"/>
    <s v="Season"/>
    <n v="625"/>
    <s v="Cooper"/>
    <s v="Douglas"/>
    <s v="479 Cozy  Elk  Glade"/>
    <s v="Lima"/>
    <x v="6"/>
    <x v="0"/>
    <s v="xxxx-xxxxxx-x5089"/>
    <s v="Thoren"/>
  </r>
  <r>
    <s v="2020-0479"/>
    <n v="104"/>
    <s v="Deluxe 1 Bedroom, 1 Bath"/>
    <x v="122"/>
    <d v="2020-05-13T00:00:00"/>
    <n v="1"/>
    <s v="Season"/>
    <n v="525"/>
    <s v="Sydney"/>
    <s v="Dorsey"/>
    <s v="971 Misty  View  Dale"/>
    <s v="Calumet City"/>
    <x v="9"/>
    <x v="0"/>
    <s v="xxxx-xxxxxx-x3734"/>
    <s v="Thoren"/>
  </r>
  <r>
    <s v="2020-0480"/>
    <n v="309"/>
    <s v="Luxury 3 Bedroom, 2 Bath with hot tub"/>
    <x v="122"/>
    <d v="2020-05-13T00:00:00"/>
    <n v="1"/>
    <s v="Season"/>
    <n v="1000"/>
    <s v="Justin"/>
    <s v="Swanson"/>
    <s v="3301 Silent  Cider  Vale"/>
    <s v="Kenner"/>
    <x v="15"/>
    <x v="2"/>
    <s v=""/>
    <s v="Thoren"/>
  </r>
  <r>
    <s v="2020-0481"/>
    <n v="301"/>
    <s v="Luxury 3 Bedroom, 1 Bath with fireplace and hot tub"/>
    <x v="122"/>
    <d v="2020-05-13T00:00:00"/>
    <n v="1"/>
    <s v="Season"/>
    <n v="1000"/>
    <s v="Jeremiah"/>
    <s v="Acevedo"/>
    <s v="2215 Cotton  Butterfly  Vale"/>
    <s v="South Bend"/>
    <x v="4"/>
    <x v="3"/>
    <s v="xxxx-xxxx-xxxx-3230"/>
    <s v="Thoren"/>
  </r>
  <r>
    <s v="2020-0482"/>
    <n v="225"/>
    <s v="Deluxe 2 Bedroom, 2 Bath with fireplace"/>
    <x v="122"/>
    <d v="2020-05-13T00:00:00"/>
    <n v="1"/>
    <s v="Season"/>
    <n v="675"/>
    <s v="Benjamin"/>
    <s v="Jackson"/>
    <s v="2734 Bright  Fox  Avenue"/>
    <s v="Brookhaven"/>
    <x v="14"/>
    <x v="4"/>
    <s v="xxxx-xxxx-xxxx-9596"/>
    <s v="Brooke"/>
  </r>
  <r>
    <s v="2020-0483"/>
    <n v="217"/>
    <s v="Luxury 2 Bedroom, 2 Bath with fireplace"/>
    <x v="122"/>
    <d v="2020-05-13T00:00:00"/>
    <n v="1"/>
    <s v="Season"/>
    <n v="875"/>
    <s v="Gavin"/>
    <s v="Cox"/>
    <s v="271 Round Dale Orchard"/>
    <s v="Arlington"/>
    <x v="7"/>
    <x v="3"/>
    <s v="xxxx-xxxx-xxxx-2875"/>
    <s v="Thoren"/>
  </r>
  <r>
    <s v="2020-0484"/>
    <n v="210"/>
    <s v="Standard 2 Bedroom, 1 Bath"/>
    <x v="122"/>
    <d v="2020-05-13T00:00:00"/>
    <n v="1"/>
    <s v="Season"/>
    <n v="525"/>
    <s v="Anthony"/>
    <s v="Chan"/>
    <s v="2993 Stony  Island  Park"/>
    <s v="Panama City"/>
    <x v="0"/>
    <x v="4"/>
    <s v="xxxx-xxxx-xxxx-1920"/>
    <s v="Lars"/>
  </r>
  <r>
    <s v="2020-0485"/>
    <n v="302"/>
    <s v="Standard 3 Bedroom, 1 Bath with hot tub"/>
    <x v="122"/>
    <d v="2020-05-13T00:00:00"/>
    <n v="1"/>
    <s v="Season"/>
    <n v="675"/>
    <s v="Adam"/>
    <s v="Decker"/>
    <s v="1144 Dewy  Bear  Dell"/>
    <s v="Cape Coral"/>
    <x v="0"/>
    <x v="0"/>
    <s v="xxxx-xxxxxx-x9951"/>
    <s v="Lars"/>
  </r>
  <r>
    <s v="2020-0486"/>
    <n v="306"/>
    <s v="Standard 3 Bedroom, 2 Bath"/>
    <x v="122"/>
    <d v="2020-05-13T00:00:00"/>
    <n v="1"/>
    <s v="Season"/>
    <n v="650"/>
    <s v="Kevin"/>
    <s v="Beck"/>
    <s v="3983 Rocky  Wagon  Dell"/>
    <s v="Pasadena"/>
    <x v="5"/>
    <x v="1"/>
    <s v="xxxx-xxxx-xxxx-4151"/>
    <s v="Thoren"/>
  </r>
  <r>
    <s v="2020-0487"/>
    <n v="222"/>
    <s v="Luxury 2 Bedroom, 2 Bath"/>
    <x v="122"/>
    <d v="2020-05-13T00:00:00"/>
    <n v="1"/>
    <s v="Season"/>
    <n v="850"/>
    <s v="Audrey"/>
    <s v="Faulkner"/>
    <s v="3283 Fallen  Barn  Canyon"/>
    <s v="Hollywood"/>
    <x v="0"/>
    <x v="3"/>
    <s v="xxxx-xxxx-xxxx-6556"/>
    <s v="Lars"/>
  </r>
  <r>
    <s v="2020-0488"/>
    <n v="400"/>
    <s v="Standard 4 Bedroom, 3 Bath"/>
    <x v="122"/>
    <d v="2020-05-13T00:00:00"/>
    <n v="1"/>
    <s v="Season"/>
    <n v="775"/>
    <s v="Christopher"/>
    <s v="Richards"/>
    <s v="4174 Quiet  Pine  Knoll"/>
    <s v="Milpitas"/>
    <x v="5"/>
    <x v="3"/>
    <s v="xxxx-xxxx-xxxx-4691"/>
    <s v="Thoren"/>
  </r>
  <r>
    <s v="2020-0489"/>
    <n v="229"/>
    <s v="Deluxe 2 Bedroom, 2 Bath with hot tub"/>
    <x v="122"/>
    <d v="2020-05-20T00:00:00"/>
    <n v="2"/>
    <s v="Season"/>
    <n v="1400"/>
    <s v="Connor"/>
    <s v="Whitaker"/>
    <s v="4725 Sunny  Willow  Glade"/>
    <s v="Provo"/>
    <x v="45"/>
    <x v="3"/>
    <s v="xxxx-xxxx-xxxx-2761"/>
    <s v="Thoren"/>
  </r>
  <r>
    <s v="2020-0490"/>
    <n v="106"/>
    <s v="Deluxe 1 Bedroom, 1 Bath"/>
    <x v="122"/>
    <d v="2020-05-13T00:00:00"/>
    <n v="1"/>
    <s v="Season"/>
    <n v="525"/>
    <s v="James"/>
    <s v="Mcdowell"/>
    <s v="4893 Easy  Elk  Place"/>
    <s v="Tampa"/>
    <x v="0"/>
    <x v="1"/>
    <s v="xxxx-xxxx-xxxx-9221"/>
    <s v="Lars"/>
  </r>
  <r>
    <s v="2020-0491"/>
    <n v="102"/>
    <s v="Deluxe 1 Bedroom, 1 Bath with hot tub"/>
    <x v="122"/>
    <d v="2020-05-20T00:00:00"/>
    <n v="2"/>
    <s v="Season"/>
    <n v="1150"/>
    <s v="Lauren"/>
    <s v="Gibson"/>
    <s v="873 Velvet  Dale  Highlands"/>
    <s v="Lakewood"/>
    <x v="6"/>
    <x v="4"/>
    <s v="xxxx-xxxx-xxxx-9159"/>
    <s v="Thoren"/>
  </r>
  <r>
    <s v="2020-0492"/>
    <n v="209"/>
    <s v="Deluxe 2 Bedroom, 1 Bath"/>
    <x v="122"/>
    <d v="2020-05-13T00:00:00"/>
    <n v="1"/>
    <s v="Season"/>
    <n v="625"/>
    <s v="Tyler"/>
    <s v="Obrien"/>
    <s v="4572 Pleasant  Autumn  Promenade"/>
    <s v="Walnut Creek"/>
    <x v="5"/>
    <x v="3"/>
    <s v="xxxx-xxxx-xxxx-6368"/>
    <s v="Thoren"/>
  </r>
  <r>
    <s v="2020-0493"/>
    <n v="105"/>
    <s v="Deluxe 1 Bedroom, 1 Bath"/>
    <x v="122"/>
    <d v="2020-05-13T00:00:00"/>
    <n v="1"/>
    <s v="Season"/>
    <n v="525"/>
    <s v="Cole"/>
    <s v="Swanson"/>
    <s v="1336 Rustic Brook Estates"/>
    <s v="Port Orange"/>
    <x v="0"/>
    <x v="2"/>
    <s v=""/>
    <s v="Lars"/>
  </r>
  <r>
    <s v="2020-0494"/>
    <n v="201"/>
    <s v="Standard 2 Bedroom, 1 Bath with fireplace and hot tub"/>
    <x v="122"/>
    <d v="2020-05-13T00:00:00"/>
    <n v="1"/>
    <s v="Season"/>
    <n v="600"/>
    <s v="Jayden"/>
    <s v="Watkins"/>
    <s v="2473 Dusty  Zephyr  Way"/>
    <s v="Sarasota"/>
    <x v="0"/>
    <x v="1"/>
    <s v="xxxx-xxxx-xxxx-2335"/>
    <s v="Lars"/>
  </r>
  <r>
    <s v="2020-0495"/>
    <n v="222"/>
    <s v="Luxury 2 Bedroom, 2 Bath"/>
    <x v="123"/>
    <d v="2020-05-27T00:00:00"/>
    <n v="2"/>
    <s v="Season"/>
    <n v="1700"/>
    <s v="Caleb"/>
    <s v="Gilbert"/>
    <s v="4916 Burning  Fox  Farms"/>
    <s v="Plainfield"/>
    <x v="9"/>
    <x v="0"/>
    <s v="xxxx-xxxxxx-x5658"/>
    <s v="Thoren"/>
  </r>
  <r>
    <s v="2020-0496"/>
    <n v="301"/>
    <s v="Luxury 3 Bedroom, 1 Bath with fireplace and hot tub"/>
    <x v="123"/>
    <d v="2020-05-27T00:00:00"/>
    <n v="2"/>
    <s v="Season"/>
    <n v="2000"/>
    <s v="Jacob"/>
    <s v="Pruitt"/>
    <s v="2932 Grand Pioneer Point"/>
    <s v="Athens"/>
    <x v="14"/>
    <x v="2"/>
    <s v=""/>
    <s v="Brooke"/>
  </r>
  <r>
    <s v="2020-0497"/>
    <n v="309"/>
    <s v="Luxury 3 Bedroom, 2 Bath with hot tub"/>
    <x v="123"/>
    <d v="2020-05-20T00:00:00"/>
    <n v="1"/>
    <s v="Season"/>
    <n v="1000"/>
    <s v="Adrian"/>
    <s v="Neal"/>
    <s v="1307 Bright  Pony  Highlands"/>
    <s v="Roswell"/>
    <x v="14"/>
    <x v="0"/>
    <s v="xxxx-xxxxxx-x9355"/>
    <s v="Brooke"/>
  </r>
  <r>
    <s v="2020-0498"/>
    <n v="201"/>
    <s v="Standard 2 Bedroom, 1 Bath with fireplace and hot tub"/>
    <x v="123"/>
    <d v="2020-05-20T00:00:00"/>
    <n v="1"/>
    <s v="Season"/>
    <n v="600"/>
    <s v="Andrew"/>
    <s v="Terry"/>
    <s v="1127 Heather Leaf Dale"/>
    <s v="Santa Monica"/>
    <x v="5"/>
    <x v="1"/>
    <s v="xxxx-xxxx-xxxx-5812"/>
    <s v="Thoren"/>
  </r>
  <r>
    <s v="2020-0499"/>
    <n v="300"/>
    <s v="Standard 3 Bedroom, 1 Bath"/>
    <x v="123"/>
    <d v="2020-05-20T00:00:00"/>
    <n v="1"/>
    <s v="Season"/>
    <n v="625"/>
    <s v="Payton"/>
    <s v="Juarez"/>
    <s v="2923 Cozy  Mountain  Crest"/>
    <s v="Sanford"/>
    <x v="0"/>
    <x v="0"/>
    <s v="xxxx-xxxxxx-x0547"/>
    <s v="Lars"/>
  </r>
  <r>
    <s v="2020-0500"/>
    <n v="302"/>
    <s v="Standard 3 Bedroom, 1 Bath with hot tub"/>
    <x v="123"/>
    <d v="2020-05-27T00:00:00"/>
    <n v="2"/>
    <s v="Season"/>
    <n v="1350"/>
    <s v="Genesis"/>
    <s v="Burris"/>
    <s v="3004 Thunder  Willow  Dale"/>
    <s v="Carrollton"/>
    <x v="7"/>
    <x v="1"/>
    <s v="xxxx-xxxx-xxxx-0978"/>
    <s v="Thoren"/>
  </r>
  <r>
    <s v="2020-0501"/>
    <n v="312"/>
    <s v="Standard 3 Bedroom, 3 Bath with fireplace"/>
    <x v="123"/>
    <d v="2020-05-20T00:00:00"/>
    <n v="1"/>
    <s v="Season"/>
    <n v="700"/>
    <s v="Madison"/>
    <s v="Cain"/>
    <s v="2672 Shady  Cider  Run"/>
    <s v="Jupiter"/>
    <x v="0"/>
    <x v="1"/>
    <s v="xxxx-xxxx-xxxx-7054"/>
    <s v="Lars"/>
  </r>
  <r>
    <s v="2020-0502"/>
    <n v="313"/>
    <s v="Standard 3 Bedroom, 3 Bath with hot tub"/>
    <x v="123"/>
    <d v="2020-05-20T00:00:00"/>
    <n v="1"/>
    <s v="Season"/>
    <n v="725"/>
    <s v="Sarah"/>
    <s v="Wolfe"/>
    <s v="2650 Quiet  Rabbit  Circle"/>
    <s v="North Miami Beach"/>
    <x v="0"/>
    <x v="5"/>
    <s v=""/>
    <s v="Lars"/>
  </r>
  <r>
    <s v="2020-0503"/>
    <n v="207"/>
    <s v="Standard 2 Bedroom, 1 Bath"/>
    <x v="123"/>
    <d v="2020-05-20T00:00:00"/>
    <n v="1"/>
    <s v="Season"/>
    <n v="525"/>
    <s v="Aubrey"/>
    <s v="Woodard"/>
    <s v="1244 Dewy  Prairie  Acres"/>
    <s v="Baton Rouge"/>
    <x v="15"/>
    <x v="2"/>
    <s v=""/>
    <s v="Thoren"/>
  </r>
  <r>
    <s v="2020-0504"/>
    <n v="401"/>
    <s v="Luxury 4 Bedroom, 4 Bath"/>
    <x v="123"/>
    <d v="2020-05-20T00:00:00"/>
    <n v="1"/>
    <s v="Season"/>
    <n v="1100"/>
    <s v="Mia"/>
    <s v="Vaughan"/>
    <s v="2322 Lazy Lagoon Farms"/>
    <s v="Panama City"/>
    <x v="0"/>
    <x v="5"/>
    <s v=""/>
    <s v="Lars"/>
  </r>
  <r>
    <s v="2020-0505"/>
    <n v="203"/>
    <s v="Deluxe 2 Bedroom, 1 Bath"/>
    <x v="123"/>
    <d v="2020-05-20T00:00:00"/>
    <n v="1"/>
    <s v="Season"/>
    <n v="625"/>
    <s v="Aiden"/>
    <s v="Watson"/>
    <s v="2807 Merry  Brook  Place"/>
    <s v="Sayreville"/>
    <x v="31"/>
    <x v="1"/>
    <s v="xxxx-xxxx-xxxx-6884"/>
    <s v="Thoren"/>
  </r>
  <r>
    <s v="2020-0506"/>
    <n v="212"/>
    <s v="Deluxe 2 Bedroom, 1 Bath"/>
    <x v="123"/>
    <d v="2020-05-20T00:00:00"/>
    <n v="1"/>
    <s v="Season"/>
    <n v="625"/>
    <s v="Cooper"/>
    <s v="Galloway"/>
    <s v="516 Misty  Cider  Edge"/>
    <s v="Bolingbrook"/>
    <x v="9"/>
    <x v="3"/>
    <s v="xxxx-xxxx-xxxx-9435"/>
    <s v="Thoren"/>
  </r>
  <r>
    <s v="2020-0507"/>
    <n v="106"/>
    <s v="Deluxe 1 Bedroom, 1 Bath"/>
    <x v="123"/>
    <d v="2020-05-27T00:00:00"/>
    <n v="2"/>
    <s v="Season"/>
    <n v="1050"/>
    <s v="Liam"/>
    <s v="Shaffer"/>
    <s v="4488 Crystal  Willow  Round"/>
    <s v="Dubuque"/>
    <x v="25"/>
    <x v="3"/>
    <s v="xxxx-xxxx-xxxx-0566"/>
    <s v="Thoren"/>
  </r>
  <r>
    <s v="2020-0508"/>
    <n v="205"/>
    <s v="Deluxe 2 Bedroom, 1 Bath with fireplace"/>
    <x v="123"/>
    <d v="2020-05-20T00:00:00"/>
    <n v="1"/>
    <s v="Season"/>
    <n v="650"/>
    <s v="Elijah"/>
    <s v="Navarro"/>
    <s v="342 Grand  Lake  Circle"/>
    <s v="Florence"/>
    <x v="21"/>
    <x v="3"/>
    <s v="xxxx-xxxx-xxxx-4663"/>
    <s v="Brooke"/>
  </r>
  <r>
    <s v="2020-0509"/>
    <n v="227"/>
    <s v="Deluxe 2 Bedroom, 2 Bath"/>
    <x v="123"/>
    <d v="2020-05-20T00:00:00"/>
    <n v="1"/>
    <s v="Season"/>
    <n v="650"/>
    <s v="Brooke"/>
    <s v="Buck"/>
    <s v="1517 Wishing Wagon Arbor"/>
    <s v="Hendersonville"/>
    <x v="10"/>
    <x v="3"/>
    <s v="xxxx-xxxx-xxxx-0029"/>
    <s v="Thoren"/>
  </r>
  <r>
    <s v="2020-0510"/>
    <n v="215"/>
    <s v="Standard 2 Bedroom, 2 Bath"/>
    <x v="123"/>
    <d v="2020-05-27T00:00:00"/>
    <n v="2"/>
    <s v="Season"/>
    <n v="1100"/>
    <s v="Robert"/>
    <s v="Owen"/>
    <s v="1410 Emerald  Pond  Jetty"/>
    <s v="Panama City"/>
    <x v="0"/>
    <x v="5"/>
    <s v=""/>
    <s v="Lars"/>
  </r>
  <r>
    <s v="2020-0511"/>
    <n v="400"/>
    <s v="Standard 4 Bedroom, 3 Bath"/>
    <x v="123"/>
    <d v="2020-05-20T00:00:00"/>
    <n v="1"/>
    <s v="Season"/>
    <n v="775"/>
    <s v="Alexa"/>
    <s v="Pope"/>
    <s v="1932 Bright  Prairie  Canyon"/>
    <s v="Cutler Bay"/>
    <x v="0"/>
    <x v="1"/>
    <s v="xxxx-xxxx-xxxx-1825"/>
    <s v="Lars"/>
  </r>
  <r>
    <s v="2020-0512"/>
    <n v="308"/>
    <s v="Deluxe 3 Bedroom, 2 Bath with fireplace and hot tub"/>
    <x v="123"/>
    <d v="2020-05-20T00:00:00"/>
    <n v="1"/>
    <s v="Season"/>
    <n v="825"/>
    <s v="Brianna"/>
    <s v="Sutton"/>
    <s v="456 Quaking  Beacon  Corner"/>
    <s v="Tampa"/>
    <x v="0"/>
    <x v="4"/>
    <s v="xxxx-xxxx-xxxx-2188"/>
    <s v="Lars"/>
  </r>
  <r>
    <s v="2020-0513"/>
    <n v="210"/>
    <s v="Standard 2 Bedroom, 1 Bath"/>
    <x v="123"/>
    <d v="2020-05-20T00:00:00"/>
    <n v="1"/>
    <s v="Season"/>
    <n v="525"/>
    <s v="Madeline"/>
    <s v="Rollins"/>
    <s v="4416 Quaking  Embers  Glade"/>
    <s v="Fort Myers"/>
    <x v="0"/>
    <x v="1"/>
    <s v="xxxx-xxxx-xxxx-8802"/>
    <s v="Lars"/>
  </r>
  <r>
    <s v="2020-0514"/>
    <n v="216"/>
    <s v="Standard 2 Bedroom, 2 Bath"/>
    <x v="123"/>
    <d v="2020-05-20T00:00:00"/>
    <n v="1"/>
    <s v="Season"/>
    <n v="550"/>
    <s v="Oliver"/>
    <s v="Bowers"/>
    <s v="474 Amber Zephyr Manor"/>
    <s v="Huntington"/>
    <x v="34"/>
    <x v="0"/>
    <s v="xxxx-xxxxxx-x8556"/>
    <s v="Thoren"/>
  </r>
  <r>
    <s v="2020-0515"/>
    <n v="600"/>
    <s v="Standard 6 Bedroom, 4 Bath with fireplace"/>
    <x v="123"/>
    <d v="2020-05-20T00:00:00"/>
    <n v="1"/>
    <s v="Season"/>
    <n v="1025"/>
    <s v="Andrea"/>
    <s v="Elliott"/>
    <s v="4641 Dewy  Prairie  Landing"/>
    <s v="Kansas City"/>
    <x v="13"/>
    <x v="1"/>
    <s v="xxxx-xxxx-xxxx-1205"/>
    <s v="Thoren"/>
  </r>
  <r>
    <s v="2020-0516"/>
    <n v="402"/>
    <s v="Deluxe 4 Bedroom, 4 Bath with fireplace"/>
    <x v="123"/>
    <d v="2020-05-20T00:00:00"/>
    <n v="1"/>
    <s v="Season"/>
    <n v="925"/>
    <s v="Lucy"/>
    <s v="Waller"/>
    <s v="573 Stony  Forest  Landing"/>
    <s v="Hendersonville"/>
    <x v="10"/>
    <x v="5"/>
    <s v=""/>
    <s v="Thoren"/>
  </r>
  <r>
    <s v="2020-0517"/>
    <n v="220"/>
    <s v="Standard 2 Bedroom, 2 Bath with fireplace and hot tub"/>
    <x v="123"/>
    <d v="2020-05-20T00:00:00"/>
    <n v="1"/>
    <s v="Season"/>
    <n v="625"/>
    <s v="Adrian"/>
    <s v="Terry"/>
    <s v="1759 Old  Gate  Woods"/>
    <s v="Alexandria"/>
    <x v="15"/>
    <x v="3"/>
    <s v="xxxx-xxxx-xxxx-7344"/>
    <s v="Thoren"/>
  </r>
  <r>
    <s v="2020-0518"/>
    <n v="223"/>
    <s v="Deluxe 2 Bedroom, 2 Bath"/>
    <x v="123"/>
    <d v="2020-05-27T00:00:00"/>
    <n v="2"/>
    <s v="Season"/>
    <n v="1300"/>
    <s v="Michael"/>
    <s v="Clements"/>
    <s v="4984 Burning  Embers  Cove"/>
    <s v="Daytona Beach"/>
    <x v="0"/>
    <x v="0"/>
    <s v="xxxx-xxxxxx-x3829"/>
    <s v="Lars"/>
  </r>
  <r>
    <s v="2020-0519"/>
    <n v="100"/>
    <s v="Standard 1 Bedroom, 1 Bath"/>
    <x v="123"/>
    <d v="2020-05-20T00:00:00"/>
    <n v="1"/>
    <s v="Season"/>
    <n v="425"/>
    <s v="Charlotte"/>
    <s v="Herring"/>
    <s v="2261 Sunny  Hills  Gardens"/>
    <s v="Chapel Hill"/>
    <x v="12"/>
    <x v="0"/>
    <s v="xxxx-xxxxxx-x0455"/>
    <s v="Thoren"/>
  </r>
  <r>
    <s v="2020-0520"/>
    <n v="211"/>
    <s v="Luxury 2 Bedroom, 1 Bath with hot tub"/>
    <x v="123"/>
    <d v="2020-05-20T00:00:00"/>
    <n v="1"/>
    <s v="Season"/>
    <n v="875"/>
    <s v="Emma"/>
    <s v="Le"/>
    <s v="259 Merry  Deer  Circle"/>
    <s v="San Marcos"/>
    <x v="5"/>
    <x v="3"/>
    <s v="xxxx-xxxx-xxxx-9968"/>
    <s v="Thoren"/>
  </r>
  <r>
    <s v="2020-0521"/>
    <n v="221"/>
    <s v="Standard 2 Bedroom, 2 Bath"/>
    <x v="123"/>
    <d v="2020-05-20T00:00:00"/>
    <n v="1"/>
    <s v="Season"/>
    <n v="550"/>
    <s v="James"/>
    <s v="Best"/>
    <s v="3477 Sleepy  Mountain  Orchard"/>
    <s v="Ocala"/>
    <x v="0"/>
    <x v="0"/>
    <s v="xxxx-xxxxxx-x1004"/>
    <s v="Lars"/>
  </r>
  <r>
    <s v="2020-0522"/>
    <n v="306"/>
    <s v="Standard 3 Bedroom, 2 Bath"/>
    <x v="123"/>
    <d v="2020-05-20T00:00:00"/>
    <n v="1"/>
    <s v="Season"/>
    <n v="650"/>
    <s v="Lauren"/>
    <s v="West"/>
    <s v="3569 Dusty  Island  Point"/>
    <s v="Pensacola"/>
    <x v="0"/>
    <x v="1"/>
    <s v="xxxx-xxxx-xxxx-5912"/>
    <s v="Lars"/>
  </r>
  <r>
    <s v="2020-0523"/>
    <n v="500"/>
    <s v="Deluxe 5 Bedroom, 3 Bath with fireplace and hot tub"/>
    <x v="123"/>
    <d v="2020-05-20T00:00:00"/>
    <n v="1"/>
    <s v="Season"/>
    <n v="1050"/>
    <s v="Mason"/>
    <s v="Wilder"/>
    <s v="4355 Cinder  Shadow  Vista"/>
    <s v="Freeport"/>
    <x v="18"/>
    <x v="0"/>
    <s v="xxxx-xxxxxx-x9425"/>
    <s v="Thoren"/>
  </r>
  <r>
    <s v="2020-0524"/>
    <n v="103"/>
    <s v="Deluxe 1 Bedroom, 1 Bath"/>
    <x v="123"/>
    <d v="2020-05-20T00:00:00"/>
    <n v="1"/>
    <s v="Season"/>
    <n v="525"/>
    <s v="Sarah"/>
    <s v="Gillespie"/>
    <s v="134 Silver  Bear  Circle"/>
    <s v="St. Cloud"/>
    <x v="0"/>
    <x v="1"/>
    <s v="xxxx-xxxx-xxxx-6247"/>
    <s v="Lars"/>
  </r>
  <r>
    <s v="2020-0525"/>
    <n v="214"/>
    <s v="Deluxe 2 Bedroom, 1 Bath"/>
    <x v="123"/>
    <d v="2020-05-20T00:00:00"/>
    <n v="1"/>
    <s v="Season"/>
    <n v="625"/>
    <s v="Daniel"/>
    <s v="Dixon"/>
    <s v="2401 Old  View  Mews"/>
    <s v="Spartanburg"/>
    <x v="3"/>
    <x v="3"/>
    <s v="xxxx-xxxx-xxxx-4069"/>
    <s v="Thoren"/>
  </r>
  <r>
    <s v="2020-0526"/>
    <n v="307"/>
    <s v="Standard 3 Bedroom, 2 Bath"/>
    <x v="123"/>
    <d v="2020-05-20T00:00:00"/>
    <n v="1"/>
    <s v="Season"/>
    <n v="650"/>
    <s v="Dominic"/>
    <s v="Moon"/>
    <s v="3567 Old Shadow View, Apt 133"/>
    <s v="Palatine"/>
    <x v="9"/>
    <x v="0"/>
    <s v="xxxx-xxxxxx-x1568"/>
    <s v="Thoren"/>
  </r>
  <r>
    <s v="2020-0527"/>
    <n v="306"/>
    <s v="Standard 3 Bedroom, 2 Bath"/>
    <x v="124"/>
    <d v="2020-05-27T00:00:00"/>
    <n v="1"/>
    <s v="Season"/>
    <n v="650"/>
    <s v="Jaxon"/>
    <s v="Wyatt"/>
    <s v="833 Green Pony Promenade"/>
    <s v="Port St. Lucie"/>
    <x v="0"/>
    <x v="5"/>
    <s v=""/>
    <s v="Lars"/>
  </r>
  <r>
    <s v="2020-0528"/>
    <n v="311"/>
    <s v="Deluxe 3 Bedroom, 2 Bath"/>
    <x v="124"/>
    <d v="2020-05-27T00:00:00"/>
    <n v="1"/>
    <s v="Season"/>
    <n v="750"/>
    <s v="Grace"/>
    <s v="Wagner"/>
    <s v="818 Cozy  Pine  Trail"/>
    <s v="Roswell"/>
    <x v="14"/>
    <x v="0"/>
    <s v="xxxx-xxxxxx-x4594"/>
    <s v="Brooke"/>
  </r>
  <r>
    <s v="2020-0529"/>
    <n v="212"/>
    <s v="Deluxe 2 Bedroom, 1 Bath"/>
    <x v="124"/>
    <d v="2020-06-03T00:00:00"/>
    <n v="2"/>
    <s v="Season"/>
    <n v="1250"/>
    <s v="Christopher"/>
    <s v="Parsons"/>
    <s v="2565 Grand  Anchor  Stead"/>
    <s v="Lansing"/>
    <x v="19"/>
    <x v="1"/>
    <s v="xxxx-xxxx-xxxx-5456"/>
    <s v="Thoren"/>
  </r>
  <r>
    <s v="2020-0530"/>
    <n v="227"/>
    <s v="Deluxe 2 Bedroom, 2 Bath"/>
    <x v="124"/>
    <d v="2020-05-27T00:00:00"/>
    <n v="1"/>
    <s v="Season"/>
    <n v="650"/>
    <s v="Jacob"/>
    <s v="Herrera"/>
    <s v="1850 Wishing  Lake  Vale"/>
    <s v="Quincy"/>
    <x v="11"/>
    <x v="0"/>
    <s v="xxxx-xxxxxx-x3150"/>
    <s v="Thoren"/>
  </r>
  <r>
    <s v="2020-0531"/>
    <n v="402"/>
    <s v="Deluxe 4 Bedroom, 4 Bath with fireplace"/>
    <x v="124"/>
    <d v="2020-06-03T00:00:00"/>
    <n v="2"/>
    <s v="Season"/>
    <n v="1850"/>
    <s v="Joshua"/>
    <s v="Santana"/>
    <s v="3533 Dusty  Cloud  Isle"/>
    <s v="Collierville"/>
    <x v="10"/>
    <x v="3"/>
    <s v="xxxx-xxxx-xxxx-5199"/>
    <s v="Thoren"/>
  </r>
  <r>
    <s v="2020-0532"/>
    <n v="312"/>
    <s v="Standard 3 Bedroom, 3 Bath with fireplace"/>
    <x v="124"/>
    <d v="2020-06-03T00:00:00"/>
    <n v="2"/>
    <s v="Season"/>
    <n v="1400"/>
    <s v="Zachary"/>
    <s v="Osborn"/>
    <s v="2302 Blue  Goose  Acres"/>
    <s v="Hendersonville"/>
    <x v="10"/>
    <x v="0"/>
    <s v="xxxx-xxxxxx-x7390"/>
    <s v="Thoren"/>
  </r>
  <r>
    <s v="2020-0533"/>
    <n v="205"/>
    <s v="Deluxe 2 Bedroom, 1 Bath with fireplace"/>
    <x v="124"/>
    <d v="2020-06-03T00:00:00"/>
    <n v="2"/>
    <s v="Season"/>
    <n v="1300"/>
    <s v="Allison"/>
    <s v="Best"/>
    <s v="1885 Quaking Embers Court"/>
    <s v="Scottsdale"/>
    <x v="26"/>
    <x v="4"/>
    <s v="xxxx-xxxx-xxxx-9690"/>
    <s v="Thoren"/>
  </r>
  <r>
    <s v="2020-0534"/>
    <n v="206"/>
    <s v="Deluxe 2 Bedroom, 1 Bath"/>
    <x v="124"/>
    <d v="2020-05-27T00:00:00"/>
    <n v="1"/>
    <s v="Season"/>
    <n v="625"/>
    <s v="Wyatt"/>
    <s v="Douglas"/>
    <s v="1658 Crystal  Timber  Gardens"/>
    <s v="Niagara Falls"/>
    <x v="18"/>
    <x v="1"/>
    <s v="xxxx-xxxx-xxxx-1881"/>
    <s v="Thoren"/>
  </r>
  <r>
    <s v="2020-0535"/>
    <n v="214"/>
    <s v="Deluxe 2 Bedroom, 1 Bath"/>
    <x v="124"/>
    <d v="2020-05-27T00:00:00"/>
    <n v="1"/>
    <s v="Season"/>
    <n v="625"/>
    <s v="John"/>
    <s v="Nunez"/>
    <s v="1049 Gentle  Quail  Crest"/>
    <s v="Escondido"/>
    <x v="5"/>
    <x v="4"/>
    <s v="xxxx-xxxx-xxxx-9242"/>
    <s v="Thoren"/>
  </r>
  <r>
    <s v="2020-0536"/>
    <n v="313"/>
    <s v="Standard 3 Bedroom, 3 Bath with hot tub"/>
    <x v="124"/>
    <d v="2020-05-27T00:00:00"/>
    <n v="1"/>
    <s v="Season"/>
    <n v="725"/>
    <s v="Mackenzie"/>
    <s v="Soto"/>
    <s v="2352 Pleasant  Beacon  Park"/>
    <s v="Charleston"/>
    <x v="34"/>
    <x v="1"/>
    <s v="xxxx-xxxx-xxxx-8897"/>
    <s v="Thoren"/>
  </r>
  <r>
    <s v="2020-0537"/>
    <n v="401"/>
    <s v="Luxury 4 Bedroom, 4 Bath"/>
    <x v="124"/>
    <d v="2020-05-27T00:00:00"/>
    <n v="1"/>
    <s v="Season"/>
    <n v="1100"/>
    <s v="Autumn"/>
    <s v="Duke"/>
    <s v="4579 High View Knoll, Apt 133"/>
    <s v="North Port"/>
    <x v="0"/>
    <x v="1"/>
    <s v="xxxx-xxxx-xxxx-0862"/>
    <s v="Lars"/>
  </r>
  <r>
    <s v="2020-0538"/>
    <n v="201"/>
    <s v="Standard 2 Bedroom, 1 Bath with fireplace and hot tub"/>
    <x v="124"/>
    <d v="2020-05-27T00:00:00"/>
    <n v="1"/>
    <s v="Season"/>
    <n v="600"/>
    <s v="Gianna"/>
    <s v="Fuller"/>
    <s v="2215 Cinder  Zephyr  View"/>
    <s v="Honolulu"/>
    <x v="46"/>
    <x v="1"/>
    <s v="xxxx-xxxx-xxxx-4435"/>
    <s v="Thoren"/>
  </r>
  <r>
    <s v="2020-0539"/>
    <n v="100"/>
    <s v="Standard 1 Bedroom, 1 Bath"/>
    <x v="124"/>
    <d v="2020-05-27T00:00:00"/>
    <n v="1"/>
    <s v="Season"/>
    <n v="425"/>
    <s v="Bailey"/>
    <s v="Berry"/>
    <s v="1665 Pleasant  Blossom  Bank"/>
    <s v="North Lauderdale"/>
    <x v="0"/>
    <x v="1"/>
    <s v="xxxx-xxxx-xxxx-2277"/>
    <s v="Lars"/>
  </r>
  <r>
    <s v="2020-0540"/>
    <n v="500"/>
    <s v="Deluxe 5 Bedroom, 3 Bath with fireplace and hot tub"/>
    <x v="124"/>
    <d v="2020-05-27T00:00:00"/>
    <n v="1"/>
    <s v="Season"/>
    <n v="1050"/>
    <s v="Lily"/>
    <s v="Perry"/>
    <s v="501 Merry  Panda  Vista"/>
    <s v="Burbank"/>
    <x v="5"/>
    <x v="4"/>
    <s v="xxxx-xxxx-xxxx-7277"/>
    <s v="Thoren"/>
  </r>
  <r>
    <s v="2020-0541"/>
    <n v="501"/>
    <s v="Standard 5 Bedroom, 4 Bath"/>
    <x v="124"/>
    <d v="2020-06-03T00:00:00"/>
    <n v="2"/>
    <s v="Season"/>
    <n v="1800"/>
    <s v="Jack"/>
    <s v="Peters"/>
    <s v="4715 Pleasant  Pony  Vista"/>
    <s v="Nashville"/>
    <x v="10"/>
    <x v="3"/>
    <s v="xxxx-xxxx-xxxx-6070"/>
    <s v="Thoren"/>
  </r>
  <r>
    <s v="2020-0542"/>
    <n v="102"/>
    <s v="Deluxe 1 Bedroom, 1 Bath with hot tub"/>
    <x v="124"/>
    <d v="2020-05-27T00:00:00"/>
    <n v="1"/>
    <s v="Season"/>
    <n v="575"/>
    <s v="Zoe"/>
    <s v="Berry"/>
    <s v="4339 Sunny  Shadow  Trail"/>
    <s v="Sunrise"/>
    <x v="0"/>
    <x v="0"/>
    <s v="xxxx-xxxxxx-x1303"/>
    <s v="Lars"/>
  </r>
  <r>
    <s v="2020-0543"/>
    <n v="216"/>
    <s v="Standard 2 Bedroom, 2 Bath"/>
    <x v="124"/>
    <d v="2020-05-27T00:00:00"/>
    <n v="1"/>
    <s v="Season"/>
    <n v="550"/>
    <s v="Elizabeth"/>
    <s v="Banks"/>
    <s v="4905 Stony Goose View"/>
    <s v="Durham"/>
    <x v="12"/>
    <x v="0"/>
    <s v="xxxx-xxxxxx-x4954"/>
    <s v="Thoren"/>
  </r>
  <r>
    <s v="2020-0544"/>
    <n v="305"/>
    <s v="Deluxe 3 Bedroom, 2 Bath with fireplace and hot tub"/>
    <x v="124"/>
    <d v="2020-05-27T00:00:00"/>
    <n v="1"/>
    <s v="Season"/>
    <n v="825"/>
    <s v="Bella"/>
    <s v="Salazar"/>
    <s v="2681 Easy  Apple  Trace"/>
    <s v="Cincinnati"/>
    <x v="6"/>
    <x v="3"/>
    <s v="xxxx-xxxx-xxxx-6544"/>
    <s v="Thoren"/>
  </r>
  <r>
    <s v="2020-0545"/>
    <n v="229"/>
    <s v="Deluxe 2 Bedroom, 2 Bath with hot tub"/>
    <x v="124"/>
    <d v="2020-05-27T00:00:00"/>
    <n v="1"/>
    <s v="Season"/>
    <n v="700"/>
    <s v="Carlos"/>
    <s v="Bowers"/>
    <s v="3329 Blue  Zephyr  Swale"/>
    <s v="Mount Pleasant"/>
    <x v="3"/>
    <x v="1"/>
    <s v="xxxx-xxxx-xxxx-2210"/>
    <s v="Thoren"/>
  </r>
  <r>
    <s v="2020-0546"/>
    <n v="200"/>
    <s v="Deluxe 2 Bedroom, 1 Bath with fireplace"/>
    <x v="124"/>
    <d v="2020-06-03T00:00:00"/>
    <n v="2"/>
    <s v="Season"/>
    <n v="1300"/>
    <s v="Layla"/>
    <s v="Brady"/>
    <s v="3591 Merry  Brook  Promenade"/>
    <s v="Springfield"/>
    <x v="6"/>
    <x v="3"/>
    <s v="xxxx-xxxx-xxxx-0945"/>
    <s v="Thoren"/>
  </r>
  <r>
    <s v="2020-0547"/>
    <n v="220"/>
    <s v="Standard 2 Bedroom, 2 Bath with fireplace and hot tub"/>
    <x v="124"/>
    <d v="2020-05-27T00:00:00"/>
    <n v="1"/>
    <s v="Season"/>
    <n v="625"/>
    <s v="Riley"/>
    <s v="Lane"/>
    <s v="927 Velvet  Blossom  Glade"/>
    <s v="Ann Arbor"/>
    <x v="19"/>
    <x v="1"/>
    <s v="xxxx-xxxx-xxxx-1973"/>
    <s v="Thoren"/>
  </r>
  <r>
    <s v="2020-0548"/>
    <n v="208"/>
    <s v="Standard 2 Bedroom, 1 Bath"/>
    <x v="124"/>
    <d v="2020-06-03T00:00:00"/>
    <n v="2"/>
    <s v="Season"/>
    <n v="1050"/>
    <s v="Jaxon"/>
    <s v="Cain"/>
    <s v="4697 Amber  Timber  Orchard"/>
    <s v="St. Charles"/>
    <x v="13"/>
    <x v="2"/>
    <s v=""/>
    <s v="Thoren"/>
  </r>
  <r>
    <s v="2020-0549"/>
    <n v="304"/>
    <s v="Standard 3 Bedroom, 1 Bath with hot tub"/>
    <x v="124"/>
    <d v="2020-05-27T00:00:00"/>
    <n v="1"/>
    <s v="Season"/>
    <n v="675"/>
    <s v="Isaiah"/>
    <s v="Wolfe"/>
    <s v="1144 Stony Cider Terrace"/>
    <s v="Miami Gardens"/>
    <x v="0"/>
    <x v="3"/>
    <s v="xxxx-xxxx-xxxx-4960"/>
    <s v="Lars"/>
  </r>
  <r>
    <s v="2020-0550"/>
    <n v="315"/>
    <s v="Standard 3 Bedroom, 3 Bath"/>
    <x v="124"/>
    <d v="2020-05-27T00:00:00"/>
    <n v="1"/>
    <s v="Season"/>
    <n v="675"/>
    <s v="Kylie"/>
    <s v="Bradshaw"/>
    <s v="1370 Velvet Hills Falls"/>
    <s v="Sioux City"/>
    <x v="25"/>
    <x v="2"/>
    <s v=""/>
    <s v="Thoren"/>
  </r>
  <r>
    <s v="2020-0551"/>
    <n v="310"/>
    <s v="Luxury 3 Bedroom, 2 Bath with fireplace"/>
    <x v="124"/>
    <d v="2020-05-27T00:00:00"/>
    <n v="1"/>
    <s v="Season"/>
    <n v="975"/>
    <s v="Hunter"/>
    <s v="Jordan"/>
    <s v="1019 Noble  Spring  Edge"/>
    <s v="Raleigh"/>
    <x v="12"/>
    <x v="0"/>
    <s v="xxxx-xxxxxx-x0317"/>
    <s v="Thoren"/>
  </r>
  <r>
    <s v="2020-0552"/>
    <n v="103"/>
    <s v="Deluxe 1 Bedroom, 1 Bath"/>
    <x v="124"/>
    <d v="2020-06-03T00:00:00"/>
    <n v="2"/>
    <s v="Season"/>
    <n v="1050"/>
    <s v="Lydia"/>
    <s v="Burton"/>
    <s v="3288 Silent  Panda  Valley"/>
    <s v="Riverton"/>
    <x v="45"/>
    <x v="4"/>
    <s v="xxxx-xxxx-xxxx-8422"/>
    <s v="Thoren"/>
  </r>
  <r>
    <s v="2020-0553"/>
    <n v="307"/>
    <s v="Standard 3 Bedroom, 2 Bath"/>
    <x v="124"/>
    <d v="2020-05-27T00:00:00"/>
    <n v="1"/>
    <s v="Season"/>
    <n v="650"/>
    <s v="Isaiah"/>
    <s v="Roy"/>
    <s v="2853 Sleepy  River  Point"/>
    <s v="Kenosha"/>
    <x v="27"/>
    <x v="4"/>
    <s v="xxxx-xxxx-xxxx-3359"/>
    <s v="Thoren"/>
  </r>
  <r>
    <s v="2020-0554"/>
    <n v="207"/>
    <s v="Standard 2 Bedroom, 1 Bath"/>
    <x v="124"/>
    <d v="2020-05-27T00:00:00"/>
    <n v="1"/>
    <s v="Season"/>
    <n v="525"/>
    <s v="Naomi"/>
    <s v="Baxter"/>
    <s v="451 Harvest  Lake  Arbor"/>
    <s v="Danville"/>
    <x v="5"/>
    <x v="0"/>
    <s v="xxxx-xxxxxx-x3956"/>
    <s v="Thoren"/>
  </r>
  <r>
    <s v="2020-0555"/>
    <n v="600"/>
    <s v="Standard 6 Bedroom, 4 Bath with fireplace"/>
    <x v="124"/>
    <d v="2020-05-27T00:00:00"/>
    <n v="1"/>
    <s v="Season"/>
    <n v="1025"/>
    <s v="Peyton"/>
    <s v="Clayton"/>
    <s v="3630 Lost  Branch  Estates"/>
    <s v="Oak Lawn"/>
    <x v="9"/>
    <x v="3"/>
    <s v="xxxx-xxxx-xxxx-6837"/>
    <s v="Thoren"/>
  </r>
  <r>
    <s v="2020-0556"/>
    <n v="203"/>
    <s v="Deluxe 2 Bedroom, 1 Bath"/>
    <x v="124"/>
    <d v="2020-05-27T00:00:00"/>
    <n v="1"/>
    <s v="Season"/>
    <n v="625"/>
    <s v="Noah"/>
    <s v="Buchanan"/>
    <s v="4581 Silver Zephyr Crest"/>
    <s v="Hollywood"/>
    <x v="0"/>
    <x v="1"/>
    <s v="xxxx-xxxx-xxxx-6391"/>
    <s v="Lars"/>
  </r>
  <r>
    <s v="2020-0557"/>
    <n v="226"/>
    <s v="Standard 2 Bedroom, 2 Bath"/>
    <x v="124"/>
    <d v="2020-05-27T00:00:00"/>
    <n v="1"/>
    <s v="Season"/>
    <n v="550"/>
    <s v="Luis"/>
    <s v="Obrien"/>
    <s v="375 Little  Panda  Glen"/>
    <s v="Panama City"/>
    <x v="0"/>
    <x v="3"/>
    <s v="xxxx-xxxx-xxxx-9976"/>
    <s v="Lars"/>
  </r>
  <r>
    <s v="2020-0558"/>
    <n v="217"/>
    <s v="Luxury 2 Bedroom, 2 Bath with fireplace"/>
    <x v="124"/>
    <d v="2020-06-03T00:00:00"/>
    <n v="2"/>
    <s v="Season"/>
    <n v="1750"/>
    <s v="Natalie"/>
    <s v="Livingston"/>
    <s v="3492 Iron  Horse  Glade"/>
    <s v="Ormond Beach"/>
    <x v="0"/>
    <x v="4"/>
    <s v="xxxx-xxxx-xxxx-1522"/>
    <s v="Lars"/>
  </r>
  <r>
    <s v="2020-0559"/>
    <n v="213"/>
    <s v="Standard 2 Bedroom, 1 Bath with hot tub"/>
    <x v="124"/>
    <d v="2020-05-27T00:00:00"/>
    <n v="1"/>
    <s v="Season"/>
    <n v="575"/>
    <s v="Julian"/>
    <s v="Barnett"/>
    <s v="1568 Emerald  Wagon  View"/>
    <s v="Santa Clara"/>
    <x v="5"/>
    <x v="2"/>
    <s v=""/>
    <s v="Thoren"/>
  </r>
  <r>
    <s v="2020-0560"/>
    <n v="228"/>
    <s v="Standard 2 Bedroom, 2 Bath"/>
    <x v="124"/>
    <d v="2020-06-03T00:00:00"/>
    <n v="2"/>
    <s v="Season"/>
    <n v="1100"/>
    <s v="Camila"/>
    <s v="Frederick"/>
    <s v="3388 Shady  Quail  Avenue"/>
    <s v="Amarillo"/>
    <x v="7"/>
    <x v="1"/>
    <s v="xxxx-xxxx-xxxx-1774"/>
    <s v="Thoren"/>
  </r>
  <r>
    <s v="2020-0561"/>
    <n v="201"/>
    <s v="Standard 2 Bedroom, 1 Bath with fireplace and hot tub"/>
    <x v="125"/>
    <d v="2020-06-03T00:00:00"/>
    <n v="1"/>
    <s v="Season"/>
    <n v="600"/>
    <s v="Gavin"/>
    <s v="Noble"/>
    <s v="2370 Shady Anchor Stead"/>
    <s v="Sandy Springs"/>
    <x v="14"/>
    <x v="1"/>
    <s v="xxxx-xxxx-xxxx-9701"/>
    <s v="Brooke"/>
  </r>
  <r>
    <s v="2020-0562"/>
    <n v="222"/>
    <s v="Luxury 2 Bedroom, 2 Bath"/>
    <x v="125"/>
    <d v="2020-06-03T00:00:00"/>
    <n v="1"/>
    <s v="Season"/>
    <n v="850"/>
    <s v="Destiny"/>
    <s v="Mcclure"/>
    <s v="1515 Green  Oak  Court"/>
    <s v="Summerville"/>
    <x v="3"/>
    <x v="4"/>
    <s v="xxxx-xxxx-xxxx-2987"/>
    <s v="Thoren"/>
  </r>
  <r>
    <s v="2020-0563"/>
    <n v="600"/>
    <s v="Standard 6 Bedroom, 4 Bath with fireplace"/>
    <x v="125"/>
    <d v="2020-06-03T00:00:00"/>
    <n v="1"/>
    <s v="Season"/>
    <n v="1025"/>
    <s v="Sofia"/>
    <s v="Duke"/>
    <s v="1399 Jagged Bear Circle, Apt 18"/>
    <s v="Spartanburg"/>
    <x v="3"/>
    <x v="0"/>
    <s v="xxxx-xxxxxx-x1490"/>
    <s v="Thoren"/>
  </r>
  <r>
    <s v="2020-0564"/>
    <n v="209"/>
    <s v="Deluxe 2 Bedroom, 1 Bath"/>
    <x v="125"/>
    <d v="2020-06-03T00:00:00"/>
    <n v="1"/>
    <s v="Season"/>
    <n v="625"/>
    <s v="James"/>
    <s v="Calderon"/>
    <s v="1427 Hazy  Butterfly  Place"/>
    <s v="Fort Pierce"/>
    <x v="0"/>
    <x v="5"/>
    <s v=""/>
    <s v="Lars"/>
  </r>
  <r>
    <s v="2020-0565"/>
    <n v="310"/>
    <s v="Luxury 3 Bedroom, 2 Bath with fireplace"/>
    <x v="125"/>
    <d v="2020-06-03T00:00:00"/>
    <n v="1"/>
    <s v="Season"/>
    <n v="975"/>
    <s v="Nevaeh"/>
    <s v="Jacobs"/>
    <s v="3396 Quaking  Butterfly  Chase"/>
    <s v="Janesville"/>
    <x v="27"/>
    <x v="2"/>
    <s v=""/>
    <s v="Thoren"/>
  </r>
  <r>
    <s v="2020-0566"/>
    <n v="314"/>
    <s v="Luxury 3 Bedroom, 3 Bath"/>
    <x v="125"/>
    <d v="2020-06-03T00:00:00"/>
    <n v="1"/>
    <s v="Season"/>
    <n v="975"/>
    <s v="Allison"/>
    <s v="Wilkins"/>
    <s v="1125 Rustic  Panda  Bend"/>
    <s v="Temecula"/>
    <x v="5"/>
    <x v="1"/>
    <s v="xxxx-xxxx-xxxx-1367"/>
    <s v="Thoren"/>
  </r>
  <r>
    <s v="2020-0567"/>
    <n v="104"/>
    <s v="Deluxe 1 Bedroom, 1 Bath"/>
    <x v="125"/>
    <d v="2020-06-03T00:00:00"/>
    <n v="1"/>
    <s v="Season"/>
    <n v="525"/>
    <s v="Grayson"/>
    <s v="Madden"/>
    <s v="1644 Quaking  Dale  Cove"/>
    <s v="Augusta"/>
    <x v="14"/>
    <x v="1"/>
    <s v="xxxx-xxxx-xxxx-3312"/>
    <s v="Brooke"/>
  </r>
  <r>
    <s v="2020-0568"/>
    <n v="203"/>
    <s v="Deluxe 2 Bedroom, 1 Bath"/>
    <x v="125"/>
    <d v="2020-06-03T00:00:00"/>
    <n v="1"/>
    <s v="Season"/>
    <n v="625"/>
    <s v="William"/>
    <s v="Burch"/>
    <s v="3779 Noble  Spring  Dell"/>
    <s v="Bradenton"/>
    <x v="0"/>
    <x v="1"/>
    <s v="xxxx-xxxx-xxxx-4197"/>
    <s v="Lars"/>
  </r>
  <r>
    <s v="2020-0569"/>
    <n v="308"/>
    <s v="Deluxe 3 Bedroom, 2 Bath with fireplace and hot tub"/>
    <x v="125"/>
    <d v="2020-06-03T00:00:00"/>
    <n v="1"/>
    <s v="Season"/>
    <n v="825"/>
    <s v="Xavier"/>
    <s v="Wynn"/>
    <s v="694 Tawny  Horse  Chase"/>
    <s v="Louisville"/>
    <x v="28"/>
    <x v="0"/>
    <s v="xxxx-xxxxxx-x0183"/>
    <s v="Thoren"/>
  </r>
  <r>
    <s v="2020-0570"/>
    <n v="401"/>
    <s v="Luxury 4 Bedroom, 4 Bath"/>
    <x v="125"/>
    <d v="2020-06-10T00:00:00"/>
    <n v="2"/>
    <s v="Season"/>
    <n v="2200"/>
    <s v="Eva"/>
    <s v="Santiago"/>
    <s v="1913 Easy  Mountain  Lane"/>
    <s v="High Point"/>
    <x v="12"/>
    <x v="4"/>
    <s v="xxxx-xxxx-xxxx-0543"/>
    <s v="Thoren"/>
  </r>
  <r>
    <s v="2020-0571"/>
    <n v="225"/>
    <s v="Deluxe 2 Bedroom, 2 Bath with fireplace"/>
    <x v="125"/>
    <d v="2020-06-03T00:00:00"/>
    <n v="1"/>
    <s v="Season"/>
    <n v="675"/>
    <s v="Kayla"/>
    <s v="Franks"/>
    <s v="266 Iron  Fox  Point"/>
    <s v="Gainesville"/>
    <x v="0"/>
    <x v="3"/>
    <s v="xxxx-xxxx-xxxx-6312"/>
    <s v="Lars"/>
  </r>
  <r>
    <s v="2020-0572"/>
    <n v="214"/>
    <s v="Deluxe 2 Bedroom, 1 Bath"/>
    <x v="125"/>
    <d v="2020-06-03T00:00:00"/>
    <n v="1"/>
    <s v="Season"/>
    <n v="625"/>
    <s v="Brooke"/>
    <s v="Suarez"/>
    <s v="1524 Rocky  Creek  Edge"/>
    <s v="Coconut Creek"/>
    <x v="0"/>
    <x v="2"/>
    <s v=""/>
    <s v="Lars"/>
  </r>
  <r>
    <s v="2020-0573"/>
    <n v="101"/>
    <s v="Standard 1 Bedroom, 1 Bath with fireplace"/>
    <x v="125"/>
    <d v="2020-06-03T00:00:00"/>
    <n v="1"/>
    <s v="Season"/>
    <n v="450"/>
    <s v="Kevin"/>
    <s v="Harrison"/>
    <s v="1384 Rustic  View  Estates"/>
    <s v="Port Orange"/>
    <x v="0"/>
    <x v="0"/>
    <s v="xxxx-xxxxxx-x1189"/>
    <s v="Lars"/>
  </r>
  <r>
    <s v="2020-0574"/>
    <n v="303"/>
    <s v="Standard 3 Bedroom, 1 Bath"/>
    <x v="125"/>
    <d v="2020-06-03T00:00:00"/>
    <n v="1"/>
    <s v="Season"/>
    <n v="625"/>
    <s v="Riley"/>
    <s v="Wheeler"/>
    <s v="470 Foggy  Pond  Acres"/>
    <s v="Brockton"/>
    <x v="11"/>
    <x v="2"/>
    <s v=""/>
    <s v="Thoren"/>
  </r>
  <r>
    <s v="2020-0575"/>
    <n v="500"/>
    <s v="Deluxe 5 Bedroom, 3 Bath with fireplace and hot tub"/>
    <x v="125"/>
    <d v="2020-06-03T00:00:00"/>
    <n v="1"/>
    <s v="Season"/>
    <n v="1050"/>
    <s v="Khloe"/>
    <s v="Burks"/>
    <s v="429 Shady Deer Avenue"/>
    <s v="Palm Beach Gardens"/>
    <x v="0"/>
    <x v="1"/>
    <s v="xxxx-xxxx-xxxx-1409"/>
    <s v="Lars"/>
  </r>
  <r>
    <s v="2020-0576"/>
    <n v="229"/>
    <s v="Deluxe 2 Bedroom, 2 Bath with hot tub"/>
    <x v="125"/>
    <d v="2020-06-03T00:00:00"/>
    <n v="1"/>
    <s v="Season"/>
    <n v="700"/>
    <s v="Parker"/>
    <s v="Beck"/>
    <s v="237 Hazy  Blossom  Bend"/>
    <s v="Coral Springs"/>
    <x v="0"/>
    <x v="0"/>
    <s v="xxxx-xxxxxx-x8704"/>
    <s v="Lars"/>
  </r>
  <r>
    <s v="2020-0577"/>
    <n v="223"/>
    <s v="Deluxe 2 Bedroom, 2 Bath"/>
    <x v="125"/>
    <d v="2020-06-03T00:00:00"/>
    <n v="1"/>
    <s v="Season"/>
    <n v="650"/>
    <s v="Brooklyn"/>
    <s v="Pace"/>
    <s v="3037 Thunder  Cider  Dale"/>
    <s v="Longview"/>
    <x v="7"/>
    <x v="0"/>
    <s v="xxxx-xxxxxx-x4621"/>
    <s v="Thoren"/>
  </r>
  <r>
    <s v="2020-0578"/>
    <n v="221"/>
    <s v="Standard 2 Bedroom, 2 Bath"/>
    <x v="125"/>
    <d v="2020-06-03T00:00:00"/>
    <n v="1"/>
    <s v="Season"/>
    <n v="550"/>
    <s v="Joseph"/>
    <s v="Berg"/>
    <s v="2241 Hidden  Sky  Grove"/>
    <s v="Dothan"/>
    <x v="21"/>
    <x v="2"/>
    <s v=""/>
    <s v="Brooke"/>
  </r>
  <r>
    <s v="2020-0579"/>
    <n v="302"/>
    <s v="Standard 3 Bedroom, 1 Bath with hot tub"/>
    <x v="125"/>
    <d v="2020-06-03T00:00:00"/>
    <n v="1"/>
    <s v="Season"/>
    <n v="675"/>
    <s v="Alyssa"/>
    <s v="Suarez"/>
    <s v="4920 Umber Barn Swale"/>
    <s v="Hialeah"/>
    <x v="0"/>
    <x v="5"/>
    <s v=""/>
    <s v="Lars"/>
  </r>
  <r>
    <s v="2020-0580"/>
    <n v="102"/>
    <s v="Deluxe 1 Bedroom, 1 Bath with hot tub"/>
    <x v="125"/>
    <d v="2020-06-03T00:00:00"/>
    <n v="1"/>
    <s v="Season"/>
    <n v="575"/>
    <s v="Charles"/>
    <s v="Reese"/>
    <s v="3172 Colonial  Shadow  Point"/>
    <s v="Coconut Creek"/>
    <x v="0"/>
    <x v="3"/>
    <s v="xxxx-xxxx-xxxx-6421"/>
    <s v="Lars"/>
  </r>
  <r>
    <s v="2020-0581"/>
    <n v="224"/>
    <s v="Luxury 2 Bedroom, 2 Bath with fireplace"/>
    <x v="125"/>
    <d v="2020-06-03T00:00:00"/>
    <n v="1"/>
    <s v="Season"/>
    <n v="875"/>
    <s v="Brody"/>
    <s v="Walls"/>
    <s v="3961 Sleepy Treasure Gardens"/>
    <s v="Lexington"/>
    <x v="28"/>
    <x v="5"/>
    <s v=""/>
    <s v="Thoren"/>
  </r>
  <r>
    <s v="2020-0582"/>
    <n v="207"/>
    <s v="Standard 2 Bedroom, 1 Bath"/>
    <x v="125"/>
    <d v="2020-06-03T00:00:00"/>
    <n v="1"/>
    <s v="Season"/>
    <n v="525"/>
    <s v="James"/>
    <s v="Rios"/>
    <s v="2251 Misty Lagoon Way"/>
    <s v="Fort Pierce"/>
    <x v="0"/>
    <x v="1"/>
    <s v="xxxx-xxxx-xxxx-1199"/>
    <s v="Lars"/>
  </r>
  <r>
    <s v="2020-0583"/>
    <n v="211"/>
    <s v="Luxury 2 Bedroom, 1 Bath with hot tub"/>
    <x v="125"/>
    <d v="2020-06-03T00:00:00"/>
    <n v="1"/>
    <s v="Season"/>
    <n v="875"/>
    <s v="James"/>
    <s v="Best"/>
    <s v="3477 Sleepy  Mountain  Orchard"/>
    <s v="Ocala"/>
    <x v="0"/>
    <x v="0"/>
    <s v="xxxx-xxxxxx-x4015"/>
    <s v="Lars"/>
  </r>
  <r>
    <s v="2020-0584"/>
    <n v="213"/>
    <s v="Standard 2 Bedroom, 1 Bath with hot tub"/>
    <x v="125"/>
    <d v="2020-06-03T00:00:00"/>
    <n v="1"/>
    <s v="Season"/>
    <n v="575"/>
    <s v="Alexa"/>
    <s v="Farley"/>
    <s v="4381 Merry  Lake  Vale"/>
    <s v="Appleton"/>
    <x v="27"/>
    <x v="1"/>
    <s v="xxxx-xxxx-xxxx-0085"/>
    <s v="Thoren"/>
  </r>
  <r>
    <s v="2020-0585"/>
    <n v="226"/>
    <s v="Standard 2 Bedroom, 2 Bath"/>
    <x v="125"/>
    <d v="2020-06-03T00:00:00"/>
    <n v="1"/>
    <s v="Season"/>
    <n v="550"/>
    <s v="Lily"/>
    <s v="Orr"/>
    <s v="4705 Bright Fawn Trace"/>
    <s v="Monterey Park"/>
    <x v="5"/>
    <x v="3"/>
    <s v="xxxx-xxxx-xxxx-1480"/>
    <s v="Thoren"/>
  </r>
  <r>
    <s v="2020-0586"/>
    <n v="204"/>
    <s v="Standard 2 Bedroom, 1 Bath"/>
    <x v="125"/>
    <d v="2020-06-03T00:00:00"/>
    <n v="1"/>
    <s v="Season"/>
    <n v="525"/>
    <s v="Gabriel"/>
    <s v="Henson"/>
    <s v="383 Colonial  Hills  Bank"/>
    <s v="Kingsport"/>
    <x v="10"/>
    <x v="1"/>
    <s v="xxxx-xxxx-xxxx-9697"/>
    <s v="Thoren"/>
  </r>
  <r>
    <s v="2020-0587"/>
    <n v="219"/>
    <s v="Deluxe 2 Bedroom, 2 Bath with fireplace and hot tub"/>
    <x v="125"/>
    <d v="2020-06-03T00:00:00"/>
    <n v="1"/>
    <s v="Season"/>
    <n v="725"/>
    <s v="Thomas"/>
    <s v="Mcguire"/>
    <s v="3147 Dusty  Gate  Chase"/>
    <s v="Alexandria"/>
    <x v="8"/>
    <x v="3"/>
    <s v="xxxx-xxxx-xxxx-3233"/>
    <s v="Thoren"/>
  </r>
  <r>
    <s v="2020-0588"/>
    <n v="218"/>
    <s v="Deluxe 2 Bedroom, 2 Bath with fireplace"/>
    <x v="125"/>
    <d v="2020-06-03T00:00:00"/>
    <n v="1"/>
    <s v="Season"/>
    <n v="675"/>
    <s v="Cameron"/>
    <s v="Glass"/>
    <s v="1941 Honey  Log  Woods"/>
    <s v="Concord"/>
    <x v="12"/>
    <x v="5"/>
    <s v=""/>
    <s v="Thoren"/>
  </r>
  <r>
    <s v="2020-0589"/>
    <n v="206"/>
    <s v="Deluxe 2 Bedroom, 1 Bath"/>
    <x v="125"/>
    <d v="2020-06-03T00:00:00"/>
    <n v="1"/>
    <s v="Season"/>
    <n v="625"/>
    <s v="Madeline"/>
    <s v="Church"/>
    <s v="3526 High  Bear  Point"/>
    <s v="Vista"/>
    <x v="5"/>
    <x v="1"/>
    <s v="xxxx-xxxx-xxxx-8720"/>
    <s v="Thoren"/>
  </r>
  <r>
    <s v="2020-0590"/>
    <n v="202"/>
    <s v="Luxury 2 Bedroom, 1 Bath with fireplace"/>
    <x v="125"/>
    <d v="2020-06-03T00:00:00"/>
    <n v="1"/>
    <s v="Season"/>
    <n v="850"/>
    <s v="Liam"/>
    <s v="Burns"/>
    <s v="3044 Cozy  Branch  Isle"/>
    <s v="Ormond Beach"/>
    <x v="0"/>
    <x v="5"/>
    <s v=""/>
    <s v="Lars"/>
  </r>
  <r>
    <s v="2020-0591"/>
    <n v="227"/>
    <s v="Deluxe 2 Bedroom, 2 Bath"/>
    <x v="125"/>
    <d v="2020-06-10T00:00:00"/>
    <n v="2"/>
    <s v="Season"/>
    <n v="1300"/>
    <s v="Sarah"/>
    <s v="Gamble"/>
    <s v="2906 Quaking  Spring  Circle"/>
    <s v="Coral Gables"/>
    <x v="0"/>
    <x v="0"/>
    <s v="xxxx-xxxxxx-x5619"/>
    <s v="Lars"/>
  </r>
  <r>
    <s v="2020-0592"/>
    <n v="306"/>
    <s v="Standard 3 Bedroom, 2 Bath"/>
    <x v="125"/>
    <d v="2020-06-03T00:00:00"/>
    <n v="1"/>
    <s v="Season"/>
    <n v="650"/>
    <s v="Isaac"/>
    <s v="Craig"/>
    <s v="1504 Iron  Cloud  Jetty"/>
    <s v="Roswell"/>
    <x v="14"/>
    <x v="1"/>
    <s v="xxxx-xxxx-xxxx-0342"/>
    <s v="Brooke"/>
  </r>
  <r>
    <s v="2020-0593"/>
    <n v="105"/>
    <s v="Deluxe 1 Bedroom, 1 Bath"/>
    <x v="125"/>
    <d v="2020-06-03T00:00:00"/>
    <n v="1"/>
    <s v="Season"/>
    <n v="525"/>
    <s v="Layla"/>
    <s v="Vincent"/>
    <s v="1698 Rocky  Wagon  Path"/>
    <s v="High Point"/>
    <x v="12"/>
    <x v="5"/>
    <s v=""/>
    <s v="Thoren"/>
  </r>
  <r>
    <s v="2020-0594"/>
    <n v="224"/>
    <s v="Luxury 2 Bedroom, 2 Bath with fireplace"/>
    <x v="126"/>
    <d v="2020-06-17T00:00:00"/>
    <n v="2"/>
    <s v="Season"/>
    <n v="1750"/>
    <s v="Hailey"/>
    <s v="Henderson"/>
    <s v="3561 Cozy  Fawn  Lane"/>
    <s v="Summerville"/>
    <x v="3"/>
    <x v="0"/>
    <s v="xxxx-xxxxxx-x8409"/>
    <s v="Thoren"/>
  </r>
  <r>
    <s v="2020-0595"/>
    <n v="310"/>
    <s v="Luxury 3 Bedroom, 2 Bath with fireplace"/>
    <x v="126"/>
    <d v="2020-06-10T00:00:00"/>
    <n v="1"/>
    <s v="Season"/>
    <n v="975"/>
    <s v="Maya"/>
    <s v="Griffin"/>
    <s v="508 Quiet  Treasure  Vista"/>
    <s v="Mount Pleasant"/>
    <x v="3"/>
    <x v="3"/>
    <s v="xxxx-xxxx-xxxx-6816"/>
    <s v="Thoren"/>
  </r>
  <r>
    <s v="2020-0596"/>
    <n v="203"/>
    <s v="Deluxe 2 Bedroom, 1 Bath"/>
    <x v="126"/>
    <d v="2020-06-10T00:00:00"/>
    <n v="1"/>
    <s v="Season"/>
    <n v="625"/>
    <s v="Chase"/>
    <s v="Hayes"/>
    <s v="125 Merry Dale Edge"/>
    <s v="Apopka"/>
    <x v="0"/>
    <x v="4"/>
    <s v="xxxx-xxxx-xxxx-4652"/>
    <s v="Lars"/>
  </r>
  <r>
    <s v="2020-0597"/>
    <n v="309"/>
    <s v="Luxury 3 Bedroom, 2 Bath with hot tub"/>
    <x v="126"/>
    <d v="2020-06-10T00:00:00"/>
    <n v="1"/>
    <s v="Season"/>
    <n v="1000"/>
    <s v="Sofia"/>
    <s v="Hicks"/>
    <s v="2059 Amber  Bear  Trail"/>
    <s v="Lafayette"/>
    <x v="4"/>
    <x v="5"/>
    <s v=""/>
    <s v="Thoren"/>
  </r>
  <r>
    <s v="2020-0598"/>
    <n v="313"/>
    <s v="Standard 3 Bedroom, 3 Bath with hot tub"/>
    <x v="126"/>
    <d v="2020-06-10T00:00:00"/>
    <n v="1"/>
    <s v="Season"/>
    <n v="725"/>
    <s v="Brooklyn"/>
    <s v="Franklin"/>
    <s v="1947 Fallen  Nectar  Pike"/>
    <s v="Marietta"/>
    <x v="14"/>
    <x v="1"/>
    <s v="xxxx-xxxx-xxxx-9210"/>
    <s v="Brooke"/>
  </r>
  <r>
    <s v="2020-0599"/>
    <n v="305"/>
    <s v="Deluxe 3 Bedroom, 2 Bath with fireplace and hot tub"/>
    <x v="126"/>
    <d v="2020-06-17T00:00:00"/>
    <n v="2"/>
    <s v="Season"/>
    <n v="1650"/>
    <s v="Nevaeh"/>
    <s v="Olsen"/>
    <s v="2597 Quaking  Robin  Stead"/>
    <s v="National City"/>
    <x v="5"/>
    <x v="4"/>
    <s v="xxxx-xxxx-xxxx-3973"/>
    <s v="Thoren"/>
  </r>
  <r>
    <s v="2020-0600"/>
    <n v="308"/>
    <s v="Deluxe 3 Bedroom, 2 Bath with fireplace and hot tub"/>
    <x v="126"/>
    <d v="2020-06-10T00:00:00"/>
    <n v="1"/>
    <s v="Season"/>
    <n v="825"/>
    <s v="Sebastian"/>
    <s v="Mccarty"/>
    <s v="2767 Stony  Lagoon  Bank"/>
    <s v="Peachtree Corners"/>
    <x v="14"/>
    <x v="5"/>
    <s v=""/>
    <s v="Brooke"/>
  </r>
  <r>
    <s v="2020-0601"/>
    <n v="213"/>
    <s v="Standard 2 Bedroom, 1 Bath with hot tub"/>
    <x v="126"/>
    <d v="2020-06-17T00:00:00"/>
    <n v="2"/>
    <s v="Season"/>
    <n v="1150"/>
    <s v="Aiden"/>
    <s v="Wallace"/>
    <s v="2999 Dewy Beacon Acres"/>
    <s v="Margate"/>
    <x v="0"/>
    <x v="0"/>
    <s v="xxxx-xxxxxx-x3370"/>
    <s v="Lars"/>
  </r>
  <r>
    <s v="2020-0602"/>
    <n v="202"/>
    <s v="Luxury 2 Bedroom, 1 Bath with fireplace"/>
    <x v="126"/>
    <d v="2020-06-10T00:00:00"/>
    <n v="1"/>
    <s v="Season"/>
    <n v="850"/>
    <s v="Sofia"/>
    <s v="Nixon"/>
    <s v="685 Cotton  Pony  Avenue"/>
    <s v="Belleville"/>
    <x v="9"/>
    <x v="1"/>
    <s v="xxxx-xxxx-xxxx-8721"/>
    <s v="Thoren"/>
  </r>
  <r>
    <s v="2020-0603"/>
    <n v="226"/>
    <s v="Standard 2 Bedroom, 2 Bath"/>
    <x v="126"/>
    <d v="2020-06-10T00:00:00"/>
    <n v="1"/>
    <s v="Season"/>
    <n v="550"/>
    <s v="Evelyn"/>
    <s v="Summers"/>
    <s v="4682 Noble  Lake  Dell"/>
    <s v="Dothan"/>
    <x v="21"/>
    <x v="1"/>
    <s v="xxxx-xxxx-xxxx-5576"/>
    <s v="Brooke"/>
  </r>
  <r>
    <s v="2020-0604"/>
    <n v="105"/>
    <s v="Deluxe 1 Bedroom, 1 Bath"/>
    <x v="126"/>
    <d v="2020-06-10T00:00:00"/>
    <n v="1"/>
    <s v="Season"/>
    <n v="525"/>
    <s v="Josiah"/>
    <s v="Donaldson"/>
    <s v="4112 Iron  Dale  Trace"/>
    <s v="Monroe"/>
    <x v="15"/>
    <x v="1"/>
    <s v="xxxx-xxxx-xxxx-9586"/>
    <s v="Thoren"/>
  </r>
  <r>
    <s v="2020-0605"/>
    <n v="219"/>
    <s v="Deluxe 2 Bedroom, 2 Bath with fireplace and hot tub"/>
    <x v="126"/>
    <d v="2020-06-10T00:00:00"/>
    <n v="1"/>
    <s v="Season"/>
    <n v="725"/>
    <s v="Bryson"/>
    <s v="Castaneda"/>
    <s v="1689 Old  Beacon  Falls"/>
    <s v="Romeoville"/>
    <x v="9"/>
    <x v="1"/>
    <s v="xxxx-xxxx-xxxx-4231"/>
    <s v="Thoren"/>
  </r>
  <r>
    <s v="2020-0606"/>
    <n v="306"/>
    <s v="Standard 3 Bedroom, 2 Bath"/>
    <x v="126"/>
    <d v="2020-06-10T00:00:00"/>
    <n v="1"/>
    <s v="Season"/>
    <n v="650"/>
    <s v="Kevin"/>
    <s v="Vega"/>
    <s v="2877 Misty  Leaf  Stead"/>
    <s v="Greensboro"/>
    <x v="12"/>
    <x v="0"/>
    <s v="xxxx-xxxxxx-x0732"/>
    <s v="Thoren"/>
  </r>
  <r>
    <s v="2020-0607"/>
    <n v="210"/>
    <s v="Standard 2 Bedroom, 1 Bath"/>
    <x v="126"/>
    <d v="2020-06-10T00:00:00"/>
    <n v="1"/>
    <s v="Season"/>
    <n v="525"/>
    <s v="Jason"/>
    <s v="Patton"/>
    <s v="4893 Wishing  Rise  Stead"/>
    <s v="Clearwater"/>
    <x v="0"/>
    <x v="3"/>
    <s v="xxxx-xxxx-xxxx-5656"/>
    <s v="Lars"/>
  </r>
  <r>
    <s v="2020-0608"/>
    <n v="315"/>
    <s v="Standard 3 Bedroom, 3 Bath"/>
    <x v="126"/>
    <d v="2020-06-17T00:00:00"/>
    <n v="2"/>
    <s v="Season"/>
    <n v="1350"/>
    <s v="Sebastian"/>
    <s v="Mclean"/>
    <s v="3640 Amber  Anchor  Glade"/>
    <s v="Cypress"/>
    <x v="5"/>
    <x v="1"/>
    <s v="xxxx-xxxx-xxxx-9997"/>
    <s v="Thoren"/>
  </r>
  <r>
    <s v="2020-0609"/>
    <n v="301"/>
    <s v="Luxury 3 Bedroom, 1 Bath with fireplace and hot tub"/>
    <x v="126"/>
    <d v="2020-06-10T00:00:00"/>
    <n v="1"/>
    <s v="Season"/>
    <n v="1000"/>
    <s v="Jesus"/>
    <s v="Boyd"/>
    <s v="4325 Cinder  Rise  Trail"/>
    <s v="El Monte"/>
    <x v="5"/>
    <x v="1"/>
    <s v="xxxx-xxxx-xxxx-2420"/>
    <s v="Thoren"/>
  </r>
  <r>
    <s v="2020-0610"/>
    <n v="200"/>
    <s v="Deluxe 2 Bedroom, 1 Bath with fireplace"/>
    <x v="126"/>
    <d v="2020-06-10T00:00:00"/>
    <n v="1"/>
    <s v="Season"/>
    <n v="650"/>
    <s v="Colton"/>
    <s v="Matthews"/>
    <s v="2126 Dusty  Lagoon  Isle"/>
    <s v="Columbia"/>
    <x v="3"/>
    <x v="5"/>
    <s v=""/>
    <s v="Thoren"/>
  </r>
  <r>
    <s v="2020-0611"/>
    <n v="228"/>
    <s v="Standard 2 Bedroom, 2 Bath"/>
    <x v="126"/>
    <d v="2020-06-17T00:00:00"/>
    <n v="2"/>
    <s v="Season"/>
    <n v="1100"/>
    <s v="Joseph"/>
    <s v="Holcomb"/>
    <s v="3357 Old  Rise  Park"/>
    <s v="Bentonville"/>
    <x v="23"/>
    <x v="2"/>
    <s v=""/>
    <s v="Thoren"/>
  </r>
  <r>
    <s v="2020-0612"/>
    <n v="225"/>
    <s v="Deluxe 2 Bedroom, 2 Bath with fireplace"/>
    <x v="126"/>
    <d v="2020-06-24T00:00:00"/>
    <n v="3"/>
    <s v="Season"/>
    <n v="2025"/>
    <s v="Payton"/>
    <s v="Melendez"/>
    <s v="3003 Fallen  Apple  Avenue"/>
    <s v="Lakewood"/>
    <x v="6"/>
    <x v="3"/>
    <s v="xxxx-xxxx-xxxx-2848"/>
    <s v="Thoren"/>
  </r>
  <r>
    <s v="2020-0613"/>
    <n v="212"/>
    <s v="Deluxe 2 Bedroom, 1 Bath"/>
    <x v="126"/>
    <d v="2020-06-17T00:00:00"/>
    <n v="2"/>
    <s v="Season"/>
    <n v="1250"/>
    <s v="Andrea"/>
    <s v="Olson"/>
    <s v="4 Iron  View  Point"/>
    <s v="Richmond"/>
    <x v="8"/>
    <x v="3"/>
    <s v="xxxx-xxxx-xxxx-0348"/>
    <s v="Thoren"/>
  </r>
  <r>
    <s v="2020-0614"/>
    <n v="102"/>
    <s v="Deluxe 1 Bedroom, 1 Bath with hot tub"/>
    <x v="126"/>
    <d v="2020-06-10T00:00:00"/>
    <n v="1"/>
    <s v="Season"/>
    <n v="575"/>
    <s v="Ariana"/>
    <s v="Dudley"/>
    <s v="2902 Heather  Mountain  Round"/>
    <s v="Orland Park"/>
    <x v="9"/>
    <x v="1"/>
    <s v="xxxx-xxxx-xxxx-9155"/>
    <s v="Thoren"/>
  </r>
  <r>
    <s v="2020-0615"/>
    <n v="214"/>
    <s v="Deluxe 2 Bedroom, 1 Bath"/>
    <x v="126"/>
    <d v="2020-06-10T00:00:00"/>
    <n v="1"/>
    <s v="Season"/>
    <n v="625"/>
    <s v="Noah"/>
    <s v="Shannon"/>
    <s v="329 Sunny Bluff Park"/>
    <s v="Daytona Beach"/>
    <x v="0"/>
    <x v="1"/>
    <s v="xxxx-xxxx-xxxx-8483"/>
    <s v="Lars"/>
  </r>
  <r>
    <s v="2020-0616"/>
    <n v="208"/>
    <s v="Standard 2 Bedroom, 1 Bath"/>
    <x v="126"/>
    <d v="2020-06-10T00:00:00"/>
    <n v="1"/>
    <s v="Season"/>
    <n v="525"/>
    <s v="Kevin"/>
    <s v="Blackwell"/>
    <s v="4899 Cozy Hills Chase"/>
    <s v="Clearwater"/>
    <x v="0"/>
    <x v="3"/>
    <s v="xxxx-xxxx-xxxx-4926"/>
    <s v="Lars"/>
  </r>
  <r>
    <s v="2020-0617"/>
    <n v="500"/>
    <s v="Deluxe 5 Bedroom, 3 Bath with fireplace and hot tub"/>
    <x v="126"/>
    <d v="2020-06-17T00:00:00"/>
    <n v="2"/>
    <s v="Season"/>
    <n v="2100"/>
    <s v="Luke"/>
    <s v="Levine"/>
    <s v="3238 Stony  Blossom  Court"/>
    <s v="Ocoee"/>
    <x v="0"/>
    <x v="5"/>
    <s v=""/>
    <s v="Lars"/>
  </r>
  <r>
    <s v="2020-0618"/>
    <n v="600"/>
    <s v="Standard 6 Bedroom, 4 Bath with fireplace"/>
    <x v="126"/>
    <d v="2020-06-17T00:00:00"/>
    <n v="2"/>
    <s v="Season"/>
    <n v="2050"/>
    <s v="Sydney"/>
    <s v="Hensley"/>
    <s v="1408 Round  Gate  Estates"/>
    <s v="Springdale"/>
    <x v="23"/>
    <x v="2"/>
    <s v=""/>
    <s v="Thoren"/>
  </r>
  <r>
    <s v="2020-0619"/>
    <n v="207"/>
    <s v="Standard 2 Bedroom, 1 Bath"/>
    <x v="126"/>
    <d v="2020-06-10T00:00:00"/>
    <n v="1"/>
    <s v="Season"/>
    <n v="525"/>
    <s v="Nevaeh"/>
    <s v="Wilcox"/>
    <s v="2328 Hazy  Pond  Gate"/>
    <s v="Brentwood"/>
    <x v="10"/>
    <x v="1"/>
    <s v="xxxx-xxxx-xxxx-2995"/>
    <s v="Thoren"/>
  </r>
  <r>
    <s v="2020-0620"/>
    <n v="218"/>
    <s v="Deluxe 2 Bedroom, 2 Bath with fireplace"/>
    <x v="126"/>
    <d v="2020-06-17T00:00:00"/>
    <n v="2"/>
    <s v="Season"/>
    <n v="1350"/>
    <s v="Audrey"/>
    <s v="Avila"/>
    <s v="1456 Umber  Shadow  Ledge"/>
    <s v="Titusville"/>
    <x v="0"/>
    <x v="1"/>
    <s v="xxxx-xxxx-xxxx-5445"/>
    <s v="Lars"/>
  </r>
  <r>
    <s v="2020-0621"/>
    <n v="312"/>
    <s v="Standard 3 Bedroom, 3 Bath with fireplace"/>
    <x v="126"/>
    <d v="2020-06-10T00:00:00"/>
    <n v="1"/>
    <s v="Season"/>
    <n v="700"/>
    <s v="Maya"/>
    <s v="Burt"/>
    <s v="4101 Lost  Bear  Grove"/>
    <s v="Columbus"/>
    <x v="6"/>
    <x v="1"/>
    <s v="xxxx-xxxx-xxxx-3666"/>
    <s v="Thoren"/>
  </r>
  <r>
    <s v="2020-0622"/>
    <n v="106"/>
    <s v="Deluxe 1 Bedroom, 1 Bath"/>
    <x v="126"/>
    <d v="2020-06-10T00:00:00"/>
    <n v="1"/>
    <s v="Season"/>
    <n v="525"/>
    <s v="Carlos"/>
    <s v="Murray"/>
    <s v="1812 Iron  Pony  Hollow"/>
    <s v="Gulfport"/>
    <x v="24"/>
    <x v="5"/>
    <s v=""/>
    <s v="Thoren"/>
  </r>
  <r>
    <s v="2020-0623"/>
    <n v="402"/>
    <s v="Deluxe 4 Bedroom, 4 Bath with fireplace"/>
    <x v="126"/>
    <d v="2020-06-10T00:00:00"/>
    <n v="1"/>
    <s v="Season"/>
    <n v="925"/>
    <s v="Riley"/>
    <s v="Horne"/>
    <s v="2637 Quiet  Panda  Nook"/>
    <s v="Brookhaven"/>
    <x v="14"/>
    <x v="4"/>
    <s v="xxxx-xxxx-xxxx-3730"/>
    <s v="Brooke"/>
  </r>
  <r>
    <s v="2020-0624"/>
    <n v="303"/>
    <s v="Standard 3 Bedroom, 1 Bath"/>
    <x v="126"/>
    <d v="2020-06-24T00:00:00"/>
    <n v="3"/>
    <s v="Season"/>
    <n v="1875"/>
    <s v="Caleb"/>
    <s v="Young"/>
    <s v="3819 Lost  Goose  Trace"/>
    <s v="Dunwoody"/>
    <x v="14"/>
    <x v="0"/>
    <s v="xxxx-xxxxxx-x1033"/>
    <s v="Brooke"/>
  </r>
  <r>
    <s v="2020-0625"/>
    <n v="314"/>
    <s v="Luxury 3 Bedroom, 3 Bath"/>
    <x v="126"/>
    <d v="2020-06-10T00:00:00"/>
    <n v="1"/>
    <s v="Season"/>
    <n v="975"/>
    <s v="Logan"/>
    <s v="Boyle"/>
    <s v="2292 Honey  Brook  Woods"/>
    <s v="Clarksville"/>
    <x v="10"/>
    <x v="1"/>
    <s v="xxxx-xxxx-xxxx-7039"/>
    <s v="Thoren"/>
  </r>
  <r>
    <s v="2020-0626"/>
    <n v="302"/>
    <s v="Standard 3 Bedroom, 1 Bath with hot tub"/>
    <x v="126"/>
    <d v="2020-06-17T00:00:00"/>
    <n v="2"/>
    <s v="Season"/>
    <n v="1350"/>
    <s v="Ariana"/>
    <s v="Heath"/>
    <s v="2152 Emerald  Lake  Gate"/>
    <s v="Pembroke Pines"/>
    <x v="0"/>
    <x v="3"/>
    <s v="xxxx-xxxx-xxxx-5409"/>
    <s v="Lars"/>
  </r>
  <r>
    <s v="2020-0627"/>
    <n v="300"/>
    <s v="Standard 3 Bedroom, 1 Bath"/>
    <x v="126"/>
    <d v="2020-06-10T00:00:00"/>
    <n v="1"/>
    <s v="Season"/>
    <n v="625"/>
    <s v="Joshua"/>
    <s v="Santana"/>
    <s v="3533 Dusty  Cloud  Isle"/>
    <s v="Collierville"/>
    <x v="10"/>
    <x v="2"/>
    <s v=""/>
    <s v="Thoren"/>
  </r>
  <r>
    <s v="2020-0628"/>
    <n v="307"/>
    <s v="Standard 3 Bedroom, 2 Bath"/>
    <x v="126"/>
    <d v="2020-06-10T00:00:00"/>
    <n v="1"/>
    <s v="Season"/>
    <n v="650"/>
    <s v="Lucas"/>
    <s v="Stevens"/>
    <s v="2165 Grand  Pond  Glen"/>
    <s v="Bloomington"/>
    <x v="4"/>
    <x v="0"/>
    <s v="xxxx-xxxxxx-x4174"/>
    <s v="Thoren"/>
  </r>
  <r>
    <s v="2020-0629"/>
    <n v="400"/>
    <s v="Standard 4 Bedroom, 3 Bath"/>
    <x v="126"/>
    <d v="2020-06-10T00:00:00"/>
    <n v="1"/>
    <s v="Season"/>
    <n v="775"/>
    <s v="Brooklyn"/>
    <s v="Marks"/>
    <s v="4310 Colonial  Pony  Valley"/>
    <s v="Hickory"/>
    <x v="12"/>
    <x v="3"/>
    <s v="xxxx-xxxx-xxxx-8366"/>
    <s v="Thoren"/>
  </r>
  <r>
    <s v="2020-0630"/>
    <n v="501"/>
    <s v="Standard 5 Bedroom, 4 Bath"/>
    <x v="126"/>
    <d v="2020-06-10T00:00:00"/>
    <n v="1"/>
    <s v="Season"/>
    <n v="900"/>
    <s v="Emily"/>
    <s v="Hinton"/>
    <s v="3567 Wishing  Cider  Hollow"/>
    <s v="Carol Stream"/>
    <x v="9"/>
    <x v="0"/>
    <s v="xxxx-xxxxxx-x9272"/>
    <s v="Thoren"/>
  </r>
  <r>
    <s v="2020-0631"/>
    <n v="220"/>
    <s v="Standard 2 Bedroom, 2 Bath with fireplace and hot tub"/>
    <x v="126"/>
    <d v="2020-06-10T00:00:00"/>
    <n v="1"/>
    <s v="Season"/>
    <n v="625"/>
    <s v="Carter"/>
    <s v="Cantrell"/>
    <s v="4549 Dusty  Quail  Cove"/>
    <s v="Margate"/>
    <x v="0"/>
    <x v="3"/>
    <s v="xxxx-xxxx-xxxx-2853"/>
    <s v="Lars"/>
  </r>
  <r>
    <s v="2020-0632"/>
    <n v="304"/>
    <s v="Standard 3 Bedroom, 1 Bath with hot tub"/>
    <x v="126"/>
    <d v="2020-06-10T00:00:00"/>
    <n v="1"/>
    <s v="Season"/>
    <n v="675"/>
    <s v="Riley"/>
    <s v="Dean"/>
    <s v="4840 Clear  Lake  Corner"/>
    <s v="Smyrna"/>
    <x v="14"/>
    <x v="3"/>
    <s v="xxxx-xxxx-xxxx-4877"/>
    <s v="Brooke"/>
  </r>
  <r>
    <s v="2020-0633"/>
    <n v="222"/>
    <s v="Luxury 2 Bedroom, 2 Bath"/>
    <x v="127"/>
    <d v="2020-06-17T00:00:00"/>
    <n v="1"/>
    <s v="Season"/>
    <n v="850"/>
    <s v="Anna"/>
    <s v="Walsh"/>
    <s v="1398 Quaking  Goose  Round"/>
    <s v="Naperville"/>
    <x v="9"/>
    <x v="1"/>
    <s v="xxxx-xxxx-xxxx-7336"/>
    <s v="Thoren"/>
  </r>
  <r>
    <s v="2020-0634"/>
    <n v="106"/>
    <s v="Deluxe 1 Bedroom, 1 Bath"/>
    <x v="127"/>
    <d v="2020-06-17T00:00:00"/>
    <n v="1"/>
    <s v="Season"/>
    <n v="525"/>
    <s v="Stella"/>
    <s v="Huber"/>
    <s v="371 Crystal  Oak  Meadow"/>
    <s v="Memphis"/>
    <x v="10"/>
    <x v="0"/>
    <s v="xxxx-xxxxxx-x8349"/>
    <s v="Thoren"/>
  </r>
  <r>
    <s v="2020-0635"/>
    <n v="201"/>
    <s v="Standard 2 Bedroom, 1 Bath with fireplace and hot tub"/>
    <x v="127"/>
    <d v="2020-06-24T00:00:00"/>
    <n v="2"/>
    <s v="Season"/>
    <n v="1200"/>
    <s v="Madison"/>
    <s v="Mccarthy"/>
    <s v="857 Fallen Pine Crest"/>
    <s v="Pensacola"/>
    <x v="0"/>
    <x v="0"/>
    <s v="xxxx-xxxxxx-x6671"/>
    <s v="Lars"/>
  </r>
  <r>
    <s v="2020-0636"/>
    <n v="300"/>
    <s v="Standard 3 Bedroom, 1 Bath"/>
    <x v="127"/>
    <d v="2020-06-17T00:00:00"/>
    <n v="1"/>
    <s v="Season"/>
    <n v="625"/>
    <s v="Morgan"/>
    <s v="Walton"/>
    <s v="4093 Umber  Horse  Trail"/>
    <s v="Warner Robins"/>
    <x v="14"/>
    <x v="0"/>
    <s v="xxxx-xxxxxx-x3714"/>
    <s v="Brooke"/>
  </r>
  <r>
    <s v="2020-0637"/>
    <n v="301"/>
    <s v="Luxury 3 Bedroom, 1 Bath with fireplace and hot tub"/>
    <x v="127"/>
    <d v="2020-06-17T00:00:00"/>
    <n v="1"/>
    <s v="Season"/>
    <n v="1000"/>
    <s v="Ava"/>
    <s v="Yates"/>
    <s v="384 Little  Berry  Swale"/>
    <s v="Lakeland"/>
    <x v="0"/>
    <x v="1"/>
    <s v="xxxx-xxxx-xxxx-0562"/>
    <s v="Lars"/>
  </r>
  <r>
    <s v="2020-0638"/>
    <n v="402"/>
    <s v="Deluxe 4 Bedroom, 4 Bath with fireplace"/>
    <x v="127"/>
    <d v="2020-06-24T00:00:00"/>
    <n v="2"/>
    <s v="Season"/>
    <n v="1850"/>
    <s v="Natalie"/>
    <s v="Walters"/>
    <s v="4358 Clear  Blossom  Manor"/>
    <s v="Macon"/>
    <x v="14"/>
    <x v="1"/>
    <s v="xxxx-xxxx-xxxx-0420"/>
    <s v="Brooke"/>
  </r>
  <r>
    <s v="2020-0639"/>
    <n v="206"/>
    <s v="Deluxe 2 Bedroom, 1 Bath"/>
    <x v="127"/>
    <d v="2020-07-01T00:00:00"/>
    <n v="3"/>
    <s v="Season"/>
    <n v="1875"/>
    <s v="Evan"/>
    <s v="Alvarado"/>
    <s v="2875 Merry  Deer  View"/>
    <s v="Auburn"/>
    <x v="21"/>
    <x v="1"/>
    <s v="xxxx-xxxx-xxxx-2287"/>
    <s v="Brooke"/>
  </r>
  <r>
    <s v="2020-0640"/>
    <n v="202"/>
    <s v="Luxury 2 Bedroom, 1 Bath with fireplace"/>
    <x v="127"/>
    <d v="2020-06-17T00:00:00"/>
    <n v="1"/>
    <s v="Season"/>
    <n v="850"/>
    <s v="Trinity"/>
    <s v="Chang"/>
    <s v="4539 Rustic Pond Crest"/>
    <s v="Dublin"/>
    <x v="6"/>
    <x v="0"/>
    <s v="xxxx-xxxxxx-x3238"/>
    <s v="Thoren"/>
  </r>
  <r>
    <s v="2020-0641"/>
    <n v="501"/>
    <s v="Standard 5 Bedroom, 4 Bath"/>
    <x v="127"/>
    <d v="2020-06-17T00:00:00"/>
    <n v="1"/>
    <s v="Season"/>
    <n v="900"/>
    <s v="Jeremiah"/>
    <s v="Meyer"/>
    <s v="3913 Dewy Forest Bend"/>
    <s v="Boston"/>
    <x v="11"/>
    <x v="4"/>
    <s v="xxxx-xxxx-xxxx-1985"/>
    <s v="Thoren"/>
  </r>
  <r>
    <s v="2020-0642"/>
    <n v="210"/>
    <s v="Standard 2 Bedroom, 1 Bath"/>
    <x v="127"/>
    <d v="2020-06-17T00:00:00"/>
    <n v="1"/>
    <s v="Season"/>
    <n v="525"/>
    <s v="Isaiah"/>
    <s v="Campos"/>
    <s v="202 Rustic  Deer  Court"/>
    <s v="San Leandro"/>
    <x v="5"/>
    <x v="1"/>
    <s v="xxxx-xxxx-xxxx-9807"/>
    <s v="Thoren"/>
  </r>
  <r>
    <s v="2020-0643"/>
    <n v="227"/>
    <s v="Deluxe 2 Bedroom, 2 Bath"/>
    <x v="127"/>
    <d v="2020-06-17T00:00:00"/>
    <n v="1"/>
    <s v="Season"/>
    <n v="650"/>
    <s v="Riley"/>
    <s v="Hansen"/>
    <s v="4612 Cotton  Butterfly  Arbor"/>
    <s v="High Point"/>
    <x v="12"/>
    <x v="0"/>
    <s v="xxxx-xxxxxx-x9667"/>
    <s v="Thoren"/>
  </r>
  <r>
    <s v="2020-0644"/>
    <n v="209"/>
    <s v="Deluxe 2 Bedroom, 1 Bath"/>
    <x v="127"/>
    <d v="2020-06-17T00:00:00"/>
    <n v="1"/>
    <s v="Season"/>
    <n v="625"/>
    <s v="Lily"/>
    <s v="French"/>
    <s v="3894 Fallen  Nectar  Meadow"/>
    <s v="Bowling Green"/>
    <x v="28"/>
    <x v="0"/>
    <s v="xxxx-xxxxxx-x7602"/>
    <s v="Thoren"/>
  </r>
  <r>
    <s v="2020-0645"/>
    <n v="400"/>
    <s v="Standard 4 Bedroom, 3 Bath"/>
    <x v="127"/>
    <d v="2020-06-24T00:00:00"/>
    <n v="2"/>
    <s v="Season"/>
    <n v="1550"/>
    <s v="Adrian"/>
    <s v="Trujillo"/>
    <s v="11 Silent  Quail  Point"/>
    <s v="Lexington"/>
    <x v="28"/>
    <x v="4"/>
    <s v="xxxx-xxxx-xxxx-5603"/>
    <s v="Thoren"/>
  </r>
  <r>
    <s v="2020-0646"/>
    <n v="311"/>
    <s v="Deluxe 3 Bedroom, 2 Bath"/>
    <x v="127"/>
    <d v="2020-06-17T00:00:00"/>
    <n v="1"/>
    <s v="Season"/>
    <n v="750"/>
    <s v="Addison"/>
    <s v="Small"/>
    <s v="925 Merry Robin Park"/>
    <s v="Brookhaven"/>
    <x v="14"/>
    <x v="3"/>
    <s v="xxxx-xxxx-xxxx-1491"/>
    <s v="Brooke"/>
  </r>
  <r>
    <s v="2020-0647"/>
    <n v="105"/>
    <s v="Deluxe 1 Bedroom, 1 Bath"/>
    <x v="127"/>
    <d v="2020-06-17T00:00:00"/>
    <n v="1"/>
    <s v="Season"/>
    <n v="525"/>
    <s v="Ariana"/>
    <s v="Little"/>
    <s v="4376 Pleasant  Forest  Run"/>
    <s v="Kalamazoo"/>
    <x v="19"/>
    <x v="0"/>
    <s v="xxxx-xxxxxx-x4890"/>
    <s v="Thoren"/>
  </r>
  <r>
    <s v="2020-0648"/>
    <n v="103"/>
    <s v="Deluxe 1 Bedroom, 1 Bath"/>
    <x v="127"/>
    <d v="2020-06-17T00:00:00"/>
    <n v="1"/>
    <s v="Season"/>
    <n v="525"/>
    <s v="Kaitlyn"/>
    <s v="Olson"/>
    <s v="1592 Quaking Rise Vista"/>
    <s v="Oakland Park"/>
    <x v="0"/>
    <x v="5"/>
    <s v=""/>
    <s v="Lars"/>
  </r>
  <r>
    <s v="2020-0649"/>
    <n v="229"/>
    <s v="Deluxe 2 Bedroom, 2 Bath with hot tub"/>
    <x v="127"/>
    <d v="2020-06-17T00:00:00"/>
    <n v="1"/>
    <s v="Season"/>
    <n v="700"/>
    <s v="Liam"/>
    <s v="Franks"/>
    <s v="1527 Blue  Grove  Dell"/>
    <s v="Hilton Head Island"/>
    <x v="3"/>
    <x v="1"/>
    <s v="xxxx-xxxx-xxxx-4972"/>
    <s v="Thoren"/>
  </r>
  <r>
    <s v="2020-0650"/>
    <n v="314"/>
    <s v="Luxury 3 Bedroom, 3 Bath"/>
    <x v="127"/>
    <d v="2020-06-17T00:00:00"/>
    <n v="1"/>
    <s v="Season"/>
    <n v="975"/>
    <s v="Angel"/>
    <s v="Best"/>
    <s v="340 Pleasant River Crest"/>
    <s v="Madison"/>
    <x v="21"/>
    <x v="3"/>
    <s v="xxxx-xxxx-xxxx-1418"/>
    <s v="Brooke"/>
  </r>
  <r>
    <s v="2020-0651"/>
    <n v="304"/>
    <s v="Standard 3 Bedroom, 1 Bath with hot tub"/>
    <x v="127"/>
    <d v="2020-06-17T00:00:00"/>
    <n v="1"/>
    <s v="Season"/>
    <n v="675"/>
    <s v="Cameron"/>
    <s v="Hutchinson"/>
    <s v="4776 Tawny  Autumn  Valley"/>
    <s v="Cape Girardeau"/>
    <x v="13"/>
    <x v="4"/>
    <s v="xxxx-xxxx-xxxx-9255"/>
    <s v="Thoren"/>
  </r>
  <r>
    <s v="2020-0652"/>
    <n v="104"/>
    <s v="Deluxe 1 Bedroom, 1 Bath"/>
    <x v="127"/>
    <d v="2020-06-17T00:00:00"/>
    <n v="1"/>
    <s v="Season"/>
    <n v="525"/>
    <s v="Brooke"/>
    <s v="Hays"/>
    <s v="1123 Crystal Autumn Highlands"/>
    <s v="High Point"/>
    <x v="12"/>
    <x v="3"/>
    <s v="xxxx-xxxx-xxxx-2735"/>
    <s v="Thoren"/>
  </r>
  <r>
    <s v="2020-0653"/>
    <n v="200"/>
    <s v="Deluxe 2 Bedroom, 1 Bath with fireplace"/>
    <x v="127"/>
    <d v="2020-06-24T00:00:00"/>
    <n v="2"/>
    <s v="Season"/>
    <n v="1300"/>
    <s v="Logan"/>
    <s v="Schultz"/>
    <s v="66 Broad Panda Trail"/>
    <s v="Ocoee"/>
    <x v="0"/>
    <x v="4"/>
    <s v="xxxx-xxxx-xxxx-9002"/>
    <s v="Lars"/>
  </r>
  <r>
    <s v="2020-0654"/>
    <n v="205"/>
    <s v="Deluxe 2 Bedroom, 1 Bath with fireplace"/>
    <x v="127"/>
    <d v="2020-06-17T00:00:00"/>
    <n v="1"/>
    <s v="Season"/>
    <n v="650"/>
    <s v="John"/>
    <s v="Flowers"/>
    <s v="1355 Cozy  Anchor  Knoll"/>
    <s v="San Bernardino"/>
    <x v="5"/>
    <x v="0"/>
    <s v="xxxx-xxxxxx-x7292"/>
    <s v="Thoren"/>
  </r>
  <r>
    <s v="2020-0655"/>
    <n v="312"/>
    <s v="Standard 3 Bedroom, 3 Bath with fireplace"/>
    <x v="127"/>
    <d v="2020-06-17T00:00:00"/>
    <n v="1"/>
    <s v="Season"/>
    <n v="700"/>
    <s v="Chase"/>
    <s v="Welch"/>
    <s v="3591 Sleepy Sky Edge"/>
    <s v="Bradenton"/>
    <x v="0"/>
    <x v="3"/>
    <s v="xxxx-xxxx-xxxx-5555"/>
    <s v="Lars"/>
  </r>
  <r>
    <s v="2020-0656"/>
    <n v="226"/>
    <s v="Standard 2 Bedroom, 2 Bath"/>
    <x v="127"/>
    <d v="2020-06-17T00:00:00"/>
    <n v="1"/>
    <s v="Season"/>
    <n v="550"/>
    <s v="Stella"/>
    <s v="William"/>
    <s v="4040 Indian  Nectar  Grove"/>
    <s v="Lake Forest"/>
    <x v="5"/>
    <x v="1"/>
    <s v="xxxx-xxxx-xxxx-8828"/>
    <s v="Thoren"/>
  </r>
  <r>
    <s v="2020-0657"/>
    <n v="100"/>
    <s v="Standard 1 Bedroom, 1 Bath"/>
    <x v="127"/>
    <d v="2020-06-17T00:00:00"/>
    <n v="1"/>
    <s v="Season"/>
    <n v="425"/>
    <s v="Kaylee"/>
    <s v="Burch"/>
    <s v="3222 Quiet  Blossom  Canyon"/>
    <s v="Columbus"/>
    <x v="6"/>
    <x v="1"/>
    <s v="xxxx-xxxx-xxxx-7736"/>
    <s v="Thoren"/>
  </r>
  <r>
    <s v="2020-0658"/>
    <n v="216"/>
    <s v="Standard 2 Bedroom, 2 Bath"/>
    <x v="127"/>
    <d v="2020-06-17T00:00:00"/>
    <n v="1"/>
    <s v="Season"/>
    <n v="550"/>
    <s v="Sebastian"/>
    <s v="Wolf"/>
    <s v="2470 Green  Pond  Circle"/>
    <s v="Smyrna"/>
    <x v="14"/>
    <x v="5"/>
    <s v=""/>
    <s v="Brooke"/>
  </r>
  <r>
    <s v="2020-0659"/>
    <n v="310"/>
    <s v="Luxury 3 Bedroom, 2 Bath with fireplace"/>
    <x v="127"/>
    <d v="2020-06-24T00:00:00"/>
    <n v="2"/>
    <s v="Season"/>
    <n v="1950"/>
    <s v="Ryan"/>
    <s v="Goodwin"/>
    <s v="4274 Honey  Shadow  Manor"/>
    <s v="Johnson City"/>
    <x v="10"/>
    <x v="5"/>
    <s v=""/>
    <s v="Thoren"/>
  </r>
  <r>
    <s v="2020-0660"/>
    <n v="214"/>
    <s v="Deluxe 2 Bedroom, 1 Bath"/>
    <x v="127"/>
    <d v="2020-06-17T00:00:00"/>
    <n v="1"/>
    <s v="Season"/>
    <n v="625"/>
    <s v="Jayden"/>
    <s v="Copeland"/>
    <s v="565 Easy  Anchor  Way"/>
    <s v="Grapevine"/>
    <x v="7"/>
    <x v="4"/>
    <s v="xxxx-xxxx-xxxx-2311"/>
    <s v="Thoren"/>
  </r>
  <r>
    <s v="2020-0661"/>
    <n v="101"/>
    <s v="Standard 1 Bedroom, 1 Bath with fireplace"/>
    <x v="127"/>
    <d v="2020-06-17T00:00:00"/>
    <n v="1"/>
    <s v="Season"/>
    <n v="450"/>
    <s v="Dominic"/>
    <s v="Walker"/>
    <s v="635 Rustic  Willow  Estates"/>
    <s v="Chesapeake"/>
    <x v="8"/>
    <x v="2"/>
    <s v=""/>
    <s v="Thoren"/>
  </r>
  <r>
    <s v="2020-0662"/>
    <n v="220"/>
    <s v="Standard 2 Bedroom, 2 Bath with fireplace and hot tub"/>
    <x v="127"/>
    <d v="2020-06-17T00:00:00"/>
    <n v="1"/>
    <s v="Season"/>
    <n v="625"/>
    <s v="David"/>
    <s v="Day"/>
    <s v="553 Rustic Pine Circle"/>
    <s v="Little Rock"/>
    <x v="23"/>
    <x v="3"/>
    <s v="xxxx-xxxx-xxxx-7008"/>
    <s v="Thoren"/>
  </r>
  <r>
    <s v="2020-0663"/>
    <n v="215"/>
    <s v="Standard 2 Bedroom, 2 Bath"/>
    <x v="127"/>
    <d v="2020-06-17T00:00:00"/>
    <n v="1"/>
    <s v="Season"/>
    <n v="550"/>
    <s v="Thomas"/>
    <s v="Curry"/>
    <s v="2692 Easy  Anchor  Isle"/>
    <s v="Anderson"/>
    <x v="4"/>
    <x v="3"/>
    <s v="xxxx-xxxx-xxxx-2667"/>
    <s v="Thoren"/>
  </r>
  <r>
    <s v="2020-0664"/>
    <n v="307"/>
    <s v="Standard 3 Bedroom, 2 Bath"/>
    <x v="127"/>
    <d v="2020-06-24T00:00:00"/>
    <n v="2"/>
    <s v="Season"/>
    <n v="1300"/>
    <s v="Trinity"/>
    <s v="Kelly"/>
    <s v="4239 Gentle  Grove  Grove"/>
    <s v="Lawrence"/>
    <x v="22"/>
    <x v="1"/>
    <s v="xxxx-xxxx-xxxx-7465"/>
    <s v="Thoren"/>
  </r>
  <r>
    <s v="2020-0665"/>
    <n v="308"/>
    <s v="Deluxe 3 Bedroom, 2 Bath with fireplace and hot tub"/>
    <x v="127"/>
    <d v="2020-06-17T00:00:00"/>
    <n v="1"/>
    <s v="Season"/>
    <n v="825"/>
    <s v="Adrian"/>
    <s v="Boone"/>
    <s v="4440 Merry  Butterfly  Acres"/>
    <s v="Lauderhill"/>
    <x v="0"/>
    <x v="0"/>
    <s v="xxxx-xxxxxx-x3921"/>
    <s v="Lars"/>
  </r>
  <r>
    <s v="2020-0666"/>
    <n v="219"/>
    <s v="Deluxe 2 Bedroom, 2 Bath with fireplace and hot tub"/>
    <x v="127"/>
    <d v="2020-06-17T00:00:00"/>
    <n v="1"/>
    <s v="Season"/>
    <n v="725"/>
    <s v="Noah"/>
    <s v="Dickson"/>
    <s v="2985 Velvet  Panda  Gardens"/>
    <s v="Wellington"/>
    <x v="0"/>
    <x v="3"/>
    <s v="xxxx-xxxx-xxxx-2024"/>
    <s v="Lars"/>
  </r>
  <r>
    <s v="2020-0667"/>
    <n v="223"/>
    <s v="Deluxe 2 Bedroom, 2 Bath"/>
    <x v="128"/>
    <d v="2020-06-24T00:00:00"/>
    <n v="1"/>
    <s v="Season"/>
    <n v="650"/>
    <s v="Ashley"/>
    <s v="Vincent"/>
    <s v="2965 Cotton  Fawn  Trail"/>
    <s v="Springfield"/>
    <x v="11"/>
    <x v="5"/>
    <s v=""/>
    <s v="Thoren"/>
  </r>
  <r>
    <s v="2020-0668"/>
    <n v="210"/>
    <s v="Standard 2 Bedroom, 1 Bath"/>
    <x v="128"/>
    <d v="2020-06-24T00:00:00"/>
    <n v="1"/>
    <s v="Season"/>
    <n v="525"/>
    <s v="Elizabeth"/>
    <s v="Peterson"/>
    <s v="4575 Rustic Butterfly Estates"/>
    <s v="Pine Bluff"/>
    <x v="23"/>
    <x v="3"/>
    <s v="xxxx-xxxx-xxxx-2357"/>
    <s v="Thoren"/>
  </r>
  <r>
    <s v="2020-0669"/>
    <n v="204"/>
    <s v="Standard 2 Bedroom, 1 Bath"/>
    <x v="128"/>
    <d v="2020-06-24T00:00:00"/>
    <n v="1"/>
    <s v="Season"/>
    <n v="525"/>
    <s v="Alexander"/>
    <s v="Murray"/>
    <s v="927 Lazy  Apple  Trace"/>
    <s v="North Charleston"/>
    <x v="3"/>
    <x v="2"/>
    <s v=""/>
    <s v="Thoren"/>
  </r>
  <r>
    <s v="2020-0670"/>
    <n v="105"/>
    <s v="Deluxe 1 Bedroom, 1 Bath"/>
    <x v="128"/>
    <d v="2020-07-01T00:00:00"/>
    <n v="2"/>
    <s v="Season"/>
    <n v="1050"/>
    <s v="Aaron"/>
    <s v="Boone"/>
    <s v="2605 Stony  Oak  Run"/>
    <s v="Lakeland"/>
    <x v="0"/>
    <x v="3"/>
    <s v="xxxx-xxxx-xxxx-6975"/>
    <s v="Lars"/>
  </r>
  <r>
    <s v="2020-0671"/>
    <n v="208"/>
    <s v="Standard 2 Bedroom, 1 Bath"/>
    <x v="128"/>
    <d v="2020-06-24T00:00:00"/>
    <n v="1"/>
    <s v="Season"/>
    <n v="525"/>
    <s v="Nevaeh"/>
    <s v="Hurley"/>
    <s v="789 Sleepy  View  Dell"/>
    <s v="Oakland Park"/>
    <x v="0"/>
    <x v="1"/>
    <s v="xxxx-xxxx-xxxx-1439"/>
    <s v="Lars"/>
  </r>
  <r>
    <s v="2020-0672"/>
    <n v="229"/>
    <s v="Deluxe 2 Bedroom, 2 Bath with hot tub"/>
    <x v="128"/>
    <d v="2020-06-24T00:00:00"/>
    <n v="1"/>
    <s v="Season"/>
    <n v="700"/>
    <s v="Layla"/>
    <s v="Munoz"/>
    <s v="792 Grand  Grove  Manor"/>
    <s v="Peachtree Corners"/>
    <x v="14"/>
    <x v="1"/>
    <s v="xxxx-xxxx-xxxx-5926"/>
    <s v="Brooke"/>
  </r>
  <r>
    <s v="2020-0673"/>
    <n v="306"/>
    <s v="Standard 3 Bedroom, 2 Bath"/>
    <x v="128"/>
    <d v="2020-06-24T00:00:00"/>
    <n v="1"/>
    <s v="Season"/>
    <n v="650"/>
    <s v="Morgan"/>
    <s v="Goodman"/>
    <s v="1651 Red  Bluff  Woods"/>
    <s v="Aventura"/>
    <x v="0"/>
    <x v="0"/>
    <s v="xxxx-xxxxxx-x6384"/>
    <s v="Lars"/>
  </r>
  <r>
    <s v="2020-0674"/>
    <n v="500"/>
    <s v="Deluxe 5 Bedroom, 3 Bath with fireplace and hot tub"/>
    <x v="128"/>
    <d v="2020-07-01T00:00:00"/>
    <n v="2"/>
    <s v="Season"/>
    <n v="2100"/>
    <s v="Jasmine"/>
    <s v="Hicks"/>
    <s v="3769 Broad Creek View"/>
    <s v="North Miami Beach"/>
    <x v="0"/>
    <x v="0"/>
    <s v="xxxx-xxxxxx-x6910"/>
    <s v="Lars"/>
  </r>
  <r>
    <s v="2020-0675"/>
    <n v="228"/>
    <s v="Standard 2 Bedroom, 2 Bath"/>
    <x v="128"/>
    <d v="2020-06-24T00:00:00"/>
    <n v="1"/>
    <s v="Season"/>
    <n v="550"/>
    <s v="Liam"/>
    <s v="Schroeder"/>
    <s v="709 Quiet  Forest  Place"/>
    <s v="Apex"/>
    <x v="12"/>
    <x v="2"/>
    <s v=""/>
    <s v="Thoren"/>
  </r>
  <r>
    <s v="2020-0676"/>
    <n v="314"/>
    <s v="Luxury 3 Bedroom, 3 Bath"/>
    <x v="128"/>
    <d v="2020-06-24T00:00:00"/>
    <n v="1"/>
    <s v="Season"/>
    <n v="975"/>
    <s v="Faith"/>
    <s v="Gross"/>
    <s v="4950 Heather  Cloud  Path"/>
    <s v="Newark"/>
    <x v="6"/>
    <x v="2"/>
    <s v=""/>
    <s v="Thoren"/>
  </r>
  <r>
    <s v="2020-0677"/>
    <n v="104"/>
    <s v="Deluxe 1 Bedroom, 1 Bath"/>
    <x v="128"/>
    <d v="2020-06-24T00:00:00"/>
    <n v="1"/>
    <s v="Season"/>
    <n v="525"/>
    <s v="Christian"/>
    <s v="Bond"/>
    <s v="1234 Sunny  Cloud  Avenue"/>
    <s v="New Orleans"/>
    <x v="15"/>
    <x v="3"/>
    <s v="xxxx-xxxx-xxxx-6757"/>
    <s v="Thoren"/>
  </r>
  <r>
    <s v="2020-0678"/>
    <n v="600"/>
    <s v="Standard 6 Bedroom, 4 Bath with fireplace"/>
    <x v="128"/>
    <d v="2020-06-24T00:00:00"/>
    <n v="1"/>
    <s v="Season"/>
    <n v="1025"/>
    <s v="Daniel"/>
    <s v="Richard"/>
    <s v="4311 Sleepy  Fawn  Glade"/>
    <s v="Ocoee"/>
    <x v="0"/>
    <x v="0"/>
    <s v="xxxx-xxxxxx-x0730"/>
    <s v="Lars"/>
  </r>
  <r>
    <s v="2020-0679"/>
    <n v="216"/>
    <s v="Standard 2 Bedroom, 2 Bath"/>
    <x v="128"/>
    <d v="2020-06-24T00:00:00"/>
    <n v="1"/>
    <s v="Season"/>
    <n v="550"/>
    <s v="Jose"/>
    <s v="Obrien"/>
    <s v="4074 Blue  Hickory  Park"/>
    <s v="Columbia"/>
    <x v="3"/>
    <x v="3"/>
    <s v="xxxx-xxxx-xxxx-4158"/>
    <s v="Thoren"/>
  </r>
  <r>
    <s v="2020-0680"/>
    <n v="207"/>
    <s v="Standard 2 Bedroom, 1 Bath"/>
    <x v="128"/>
    <d v="2020-06-24T00:00:00"/>
    <n v="1"/>
    <s v="Season"/>
    <n v="525"/>
    <s v="Makayla"/>
    <s v="Wilkerson"/>
    <s v="4501 Dusty  Gate  Orchard"/>
    <s v="Springfield"/>
    <x v="6"/>
    <x v="0"/>
    <s v="xxxx-xxxxxx-x4420"/>
    <s v="Thoren"/>
  </r>
  <r>
    <s v="2020-0681"/>
    <n v="100"/>
    <s v="Standard 1 Bedroom, 1 Bath"/>
    <x v="128"/>
    <d v="2020-06-24T00:00:00"/>
    <n v="1"/>
    <s v="Season"/>
    <n v="425"/>
    <s v="Thomas"/>
    <s v="Rich"/>
    <s v="1993 Cozy  Embers  Mews"/>
    <s v="Las Vegas"/>
    <x v="42"/>
    <x v="0"/>
    <s v="xxxx-xxxxxx-x7207"/>
    <s v="Thoren"/>
  </r>
  <r>
    <s v="2020-0682"/>
    <n v="218"/>
    <s v="Deluxe 2 Bedroom, 2 Bath with fireplace"/>
    <x v="128"/>
    <d v="2020-06-24T00:00:00"/>
    <n v="1"/>
    <s v="Season"/>
    <n v="675"/>
    <s v="Aaliyah"/>
    <s v="Hewitt"/>
    <s v="4178 Clear Pond Landing"/>
    <s v="Pensacola"/>
    <x v="0"/>
    <x v="1"/>
    <s v="xxxx-xxxx-xxxx-2430"/>
    <s v="Lars"/>
  </r>
  <r>
    <s v="2020-0683"/>
    <n v="221"/>
    <s v="Standard 2 Bedroom, 2 Bath"/>
    <x v="128"/>
    <d v="2020-06-24T00:00:00"/>
    <n v="1"/>
    <s v="Season"/>
    <n v="550"/>
    <s v="Zoey"/>
    <s v="Reese"/>
    <s v="1708 Cinder  Fawn  Stead"/>
    <s v="Columbus"/>
    <x v="6"/>
    <x v="1"/>
    <s v="xxxx-xxxx-xxxx-1928"/>
    <s v="Thoren"/>
  </r>
  <r>
    <s v="2020-0684"/>
    <n v="212"/>
    <s v="Deluxe 2 Bedroom, 1 Bath"/>
    <x v="128"/>
    <d v="2020-06-24T00:00:00"/>
    <n v="1"/>
    <s v="Season"/>
    <n v="625"/>
    <s v="Jackson"/>
    <s v="Elliott"/>
    <s v="4078 Crystal  Apple  Crest"/>
    <s v="Coconut Creek"/>
    <x v="0"/>
    <x v="3"/>
    <s v="xxxx-xxxx-xxxx-6493"/>
    <s v="Lars"/>
  </r>
  <r>
    <s v="2020-0685"/>
    <n v="217"/>
    <s v="Luxury 2 Bedroom, 2 Bath with fireplace"/>
    <x v="128"/>
    <d v="2020-06-24T00:00:00"/>
    <n v="1"/>
    <s v="Season"/>
    <n v="875"/>
    <s v="Justin"/>
    <s v="Jimenez"/>
    <s v="4860 Umber  Sky  Gardens"/>
    <s v="Alexandria"/>
    <x v="15"/>
    <x v="1"/>
    <s v="xxxx-xxxx-xxxx-6563"/>
    <s v="Thoren"/>
  </r>
  <r>
    <s v="2020-0686"/>
    <n v="211"/>
    <s v="Luxury 2 Bedroom, 1 Bath with hot tub"/>
    <x v="128"/>
    <d v="2020-07-01T00:00:00"/>
    <n v="2"/>
    <s v="Season"/>
    <n v="1750"/>
    <s v="Jesus"/>
    <s v="Chen"/>
    <s v="2507 Iron  Oak  Vale"/>
    <s v="Columbus"/>
    <x v="14"/>
    <x v="2"/>
    <s v=""/>
    <s v="Brooke"/>
  </r>
  <r>
    <s v="2020-0687"/>
    <n v="308"/>
    <s v="Deluxe 3 Bedroom, 2 Bath with fireplace and hot tub"/>
    <x v="128"/>
    <d v="2020-07-01T00:00:00"/>
    <n v="2"/>
    <s v="Season"/>
    <n v="1650"/>
    <s v="Juan"/>
    <s v="Dixon"/>
    <s v="1789 Hidden  Robin  Glade"/>
    <s v="Sandy Springs"/>
    <x v="14"/>
    <x v="1"/>
    <s v="xxxx-xxxx-xxxx-5000"/>
    <s v="Brooke"/>
  </r>
  <r>
    <s v="2020-0688"/>
    <n v="213"/>
    <s v="Standard 2 Bedroom, 1 Bath with hot tub"/>
    <x v="128"/>
    <d v="2020-07-01T00:00:00"/>
    <n v="2"/>
    <s v="Season"/>
    <n v="1150"/>
    <s v="Alexandra"/>
    <s v="Rodgers"/>
    <s v="4179 Emerald  Anchor  Circle"/>
    <s v="Schenectady"/>
    <x v="18"/>
    <x v="0"/>
    <s v="xxxx-xxxxxx-x7145"/>
    <s v="Thoren"/>
  </r>
  <r>
    <s v="2020-0689"/>
    <n v="315"/>
    <s v="Standard 3 Bedroom, 3 Bath"/>
    <x v="128"/>
    <d v="2020-06-24T00:00:00"/>
    <n v="1"/>
    <s v="Season"/>
    <n v="675"/>
    <s v="Austin"/>
    <s v="White"/>
    <s v="1622 Foggy  Dale  Hollow"/>
    <s v="Louisville"/>
    <x v="28"/>
    <x v="3"/>
    <s v="xxxx-xxxx-xxxx-3682"/>
    <s v="Thoren"/>
  </r>
  <r>
    <s v="2020-0690"/>
    <n v="401"/>
    <s v="Luxury 4 Bedroom, 4 Bath"/>
    <x v="128"/>
    <d v="2020-06-24T00:00:00"/>
    <n v="1"/>
    <s v="Season"/>
    <n v="1100"/>
    <s v="Taylor"/>
    <s v="Mcleod"/>
    <s v="1792 Round  Pioneer  Woods"/>
    <s v="Thousand Oaks"/>
    <x v="5"/>
    <x v="0"/>
    <s v="xxxx-xxxxxx-x9941"/>
    <s v="Thoren"/>
  </r>
  <r>
    <s v="2020-0691"/>
    <n v="220"/>
    <s v="Standard 2 Bedroom, 2 Bath with fireplace and hot tub"/>
    <x v="128"/>
    <d v="2020-06-24T00:00:00"/>
    <n v="1"/>
    <s v="Season"/>
    <n v="625"/>
    <s v="Mackenzie"/>
    <s v="Glover"/>
    <s v="1022 Jagged  Grove  Path"/>
    <s v="Winter Garden"/>
    <x v="0"/>
    <x v="4"/>
    <s v="xxxx-xxxx-xxxx-2326"/>
    <s v="Lars"/>
  </r>
  <r>
    <s v="2020-0692"/>
    <n v="102"/>
    <s v="Deluxe 1 Bedroom, 1 Bath with hot tub"/>
    <x v="128"/>
    <d v="2020-06-24T00:00:00"/>
    <n v="1"/>
    <s v="Season"/>
    <n v="575"/>
    <s v="David"/>
    <s v="Sexton"/>
    <s v="3832 Red  Cloud  Round"/>
    <s v="Moline"/>
    <x v="9"/>
    <x v="1"/>
    <s v="xxxx-xxxx-xxxx-9447"/>
    <s v="Thoren"/>
  </r>
  <r>
    <s v="2020-0693"/>
    <n v="214"/>
    <s v="Deluxe 2 Bedroom, 1 Bath"/>
    <x v="128"/>
    <d v="2020-06-24T00:00:00"/>
    <n v="1"/>
    <s v="Season"/>
    <n v="625"/>
    <s v="Dominic"/>
    <s v="Blanchard"/>
    <s v="4416 Rocky  Forest  Arbor"/>
    <s v="Tampa"/>
    <x v="0"/>
    <x v="1"/>
    <s v="xxxx-xxxx-xxxx-3814"/>
    <s v="Lars"/>
  </r>
  <r>
    <s v="2020-0694"/>
    <n v="209"/>
    <s v="Deluxe 2 Bedroom, 1 Bath"/>
    <x v="128"/>
    <d v="2020-06-24T00:00:00"/>
    <n v="1"/>
    <s v="Season"/>
    <n v="625"/>
    <s v="Jaden"/>
    <s v="Collins"/>
    <s v="3456 Lazy  Panda  Grove"/>
    <s v="Lauderhill"/>
    <x v="0"/>
    <x v="5"/>
    <s v=""/>
    <s v="Lars"/>
  </r>
  <r>
    <s v="2020-0695"/>
    <n v="203"/>
    <s v="Deluxe 2 Bedroom, 1 Bath"/>
    <x v="128"/>
    <d v="2020-06-24T00:00:00"/>
    <n v="1"/>
    <s v="Season"/>
    <n v="625"/>
    <s v="Gianna"/>
    <s v="Jarvis"/>
    <s v="4328 Iron  View  Valley"/>
    <s v="Smyrna"/>
    <x v="10"/>
    <x v="4"/>
    <s v="xxxx-xxxx-xxxx-2733"/>
    <s v="Thoren"/>
  </r>
  <r>
    <s v="2020-0696"/>
    <n v="312"/>
    <s v="Standard 3 Bedroom, 3 Bath with fireplace"/>
    <x v="128"/>
    <d v="2020-06-24T00:00:00"/>
    <n v="1"/>
    <s v="Season"/>
    <n v="700"/>
    <s v="Avery"/>
    <s v="Pugh"/>
    <s v="4787 Rustic  Wagon  Falls"/>
    <s v="Marietta"/>
    <x v="14"/>
    <x v="5"/>
    <s v=""/>
    <s v="Brooke"/>
  </r>
  <r>
    <s v="2020-0697"/>
    <n v="219"/>
    <s v="Deluxe 2 Bedroom, 2 Bath with fireplace and hot tub"/>
    <x v="128"/>
    <d v="2020-06-24T00:00:00"/>
    <n v="1"/>
    <s v="Season"/>
    <n v="725"/>
    <s v="Nicholas"/>
    <s v="Koch"/>
    <s v="1111 Indian  Oak  Knoll"/>
    <s v="Rocky Mount"/>
    <x v="12"/>
    <x v="1"/>
    <s v="xxxx-xxxx-xxxx-2332"/>
    <s v="Thoren"/>
  </r>
  <r>
    <s v="2020-0698"/>
    <n v="215"/>
    <s v="Standard 2 Bedroom, 2 Bath"/>
    <x v="128"/>
    <d v="2020-06-24T00:00:00"/>
    <n v="1"/>
    <s v="Season"/>
    <n v="550"/>
    <s v="Thomas"/>
    <s v="Spears"/>
    <s v="2446 Wishing  Lake  Mews"/>
    <s v="Goose Creek"/>
    <x v="3"/>
    <x v="2"/>
    <s v=""/>
    <s v="Thoren"/>
  </r>
  <r>
    <s v="2020-0699"/>
    <n v="305"/>
    <s v="Deluxe 3 Bedroom, 2 Bath with fireplace and hot tub"/>
    <x v="128"/>
    <d v="2020-06-24T00:00:00"/>
    <n v="1"/>
    <s v="Season"/>
    <n v="825"/>
    <s v="Emily"/>
    <s v="Roberson"/>
    <s v="4745 Silent  Quail  Corner"/>
    <s v="Miramar"/>
    <x v="0"/>
    <x v="5"/>
    <s v=""/>
    <s v="Lars"/>
  </r>
  <r>
    <s v="2020-0700"/>
    <n v="501"/>
    <s v="Standard 5 Bedroom, 4 Bath"/>
    <x v="128"/>
    <d v="2020-06-24T00:00:00"/>
    <n v="1"/>
    <s v="Season"/>
    <n v="900"/>
    <s v="Jonathan"/>
    <s v="Summers"/>
    <s v="4377 Harvest  Blossom  Jetty"/>
    <s v="Sanford"/>
    <x v="0"/>
    <x v="2"/>
    <s v=""/>
    <s v="Lars"/>
  </r>
  <r>
    <s v="2020-0701"/>
    <n v="205"/>
    <s v="Deluxe 2 Bedroom, 1 Bath with fireplace"/>
    <x v="128"/>
    <d v="2020-06-24T00:00:00"/>
    <n v="1"/>
    <s v="Season"/>
    <n v="650"/>
    <s v="Layla"/>
    <s v="Carpenter"/>
    <s v="2667 Hazy  Cider  Nook"/>
    <s v="Deltona"/>
    <x v="0"/>
    <x v="4"/>
    <s v="xxxx-xxxx-xxxx-7542"/>
    <s v="Lars"/>
  </r>
  <r>
    <s v="2020-0702"/>
    <n v="216"/>
    <s v="Standard 2 Bedroom, 2 Bath"/>
    <x v="129"/>
    <d v="2020-07-01T00:00:00"/>
    <n v="1"/>
    <s v="Season"/>
    <n v="550"/>
    <s v="Elijah"/>
    <s v="Ferguson"/>
    <s v="2378 High  Deer  Run"/>
    <s v="Pawtucket"/>
    <x v="2"/>
    <x v="5"/>
    <s v=""/>
    <s v="Thoren"/>
  </r>
  <r>
    <s v="2020-0703"/>
    <n v="210"/>
    <s v="Standard 2 Bedroom, 1 Bath"/>
    <x v="129"/>
    <d v="2020-07-01T00:00:00"/>
    <n v="1"/>
    <s v="Season"/>
    <n v="525"/>
    <s v="Gabriel"/>
    <s v="Stuart"/>
    <s v="2019 Sleepy  River  Isle"/>
    <s v="Coral Gables"/>
    <x v="0"/>
    <x v="4"/>
    <s v="xxxx-xxxx-xxxx-4983"/>
    <s v="Lars"/>
  </r>
  <r>
    <s v="2020-0704"/>
    <n v="221"/>
    <s v="Standard 2 Bedroom, 2 Bath"/>
    <x v="129"/>
    <d v="2020-07-01T00:00:00"/>
    <n v="1"/>
    <s v="Season"/>
    <n v="550"/>
    <s v="Claire"/>
    <s v="Stark"/>
    <s v="4992 Gentle  Bear  Path"/>
    <s v="Texarkana"/>
    <x v="7"/>
    <x v="5"/>
    <s v=""/>
    <s v="Thoren"/>
  </r>
  <r>
    <s v="2020-0705"/>
    <n v="104"/>
    <s v="Deluxe 1 Bedroom, 1 Bath"/>
    <x v="129"/>
    <d v="2020-07-08T00:00:00"/>
    <n v="2"/>
    <s v="Season"/>
    <n v="1050"/>
    <s v="Carter"/>
    <s v="Calderon"/>
    <s v="1732 Sleepy  Hills  Ridge"/>
    <s v="Miramar"/>
    <x v="0"/>
    <x v="4"/>
    <s v="xxxx-xxxx-xxxx-0370"/>
    <s v="Lars"/>
  </r>
  <r>
    <s v="2020-0706"/>
    <n v="225"/>
    <s v="Deluxe 2 Bedroom, 2 Bath with fireplace"/>
    <x v="129"/>
    <d v="2020-07-01T00:00:00"/>
    <n v="1"/>
    <s v="Season"/>
    <n v="675"/>
    <s v="Jackson"/>
    <s v="Bentley"/>
    <s v="2842 Shady  Autumn  Canyon"/>
    <s v="Mount Prospect"/>
    <x v="9"/>
    <x v="2"/>
    <s v=""/>
    <s v="Thoren"/>
  </r>
  <r>
    <s v="2020-0707"/>
    <n v="207"/>
    <s v="Standard 2 Bedroom, 1 Bath"/>
    <x v="129"/>
    <d v="2020-07-08T00:00:00"/>
    <n v="2"/>
    <s v="Season"/>
    <n v="1050"/>
    <s v="Adam"/>
    <s v="Dyer"/>
    <s v="2787 Cinder  Mountain  Corner"/>
    <s v="Coeur d'Alene"/>
    <x v="36"/>
    <x v="5"/>
    <s v=""/>
    <s v="Thoren"/>
  </r>
  <r>
    <s v="2020-0708"/>
    <n v="314"/>
    <s v="Luxury 3 Bedroom, 3 Bath"/>
    <x v="129"/>
    <d v="2020-07-01T00:00:00"/>
    <n v="1"/>
    <s v="Season"/>
    <n v="975"/>
    <s v="Faith"/>
    <s v="Thomas"/>
    <s v="4433 Merry  Barn  Woods"/>
    <s v="Cuyahoga Falls"/>
    <x v="6"/>
    <x v="1"/>
    <s v="xxxx-xxxx-xxxx-9353"/>
    <s v="Thoren"/>
  </r>
  <r>
    <s v="2020-0709"/>
    <n v="218"/>
    <s v="Deluxe 2 Bedroom, 2 Bath with fireplace"/>
    <x v="129"/>
    <d v="2020-07-01T00:00:00"/>
    <n v="1"/>
    <s v="Season"/>
    <n v="675"/>
    <s v="Bailey"/>
    <s v="Sweet"/>
    <s v="3494 Crystal Pioneer Park"/>
    <s v="Goose Creek"/>
    <x v="3"/>
    <x v="1"/>
    <s v="xxxx-xxxx-xxxx-5559"/>
    <s v="Thoren"/>
  </r>
  <r>
    <s v="2020-0710"/>
    <n v="217"/>
    <s v="Luxury 2 Bedroom, 2 Bath with fireplace"/>
    <x v="129"/>
    <d v="2020-07-01T00:00:00"/>
    <n v="1"/>
    <s v="Season"/>
    <n v="875"/>
    <s v="Riley"/>
    <s v="Fowler"/>
    <s v="4463 Cotton Log Ledge"/>
    <s v="San Leandro"/>
    <x v="5"/>
    <x v="1"/>
    <s v="xxxx-xxxx-xxxx-6488"/>
    <s v="Thoren"/>
  </r>
  <r>
    <s v="2020-0711"/>
    <n v="310"/>
    <s v="Luxury 3 Bedroom, 2 Bath with fireplace"/>
    <x v="129"/>
    <d v="2020-07-01T00:00:00"/>
    <n v="1"/>
    <s v="Season"/>
    <n v="975"/>
    <s v="Hannah"/>
    <s v="Ayala"/>
    <s v="3209 Velvet  Fawn  Vale"/>
    <s v="Montgomery"/>
    <x v="21"/>
    <x v="2"/>
    <s v=""/>
    <s v="Brooke"/>
  </r>
  <r>
    <s v="2020-0712"/>
    <n v="220"/>
    <s v="Standard 2 Bedroom, 2 Bath with fireplace and hot tub"/>
    <x v="129"/>
    <d v="2020-07-01T00:00:00"/>
    <n v="1"/>
    <s v="Season"/>
    <n v="625"/>
    <s v="Ashley"/>
    <s v="Dejesus"/>
    <s v="2429 High  Lake  Glade"/>
    <s v="San Antonio"/>
    <x v="7"/>
    <x v="1"/>
    <s v="xxxx-xxxx-xxxx-5455"/>
    <s v="Thoren"/>
  </r>
  <r>
    <s v="2020-0713"/>
    <n v="311"/>
    <s v="Deluxe 3 Bedroom, 2 Bath"/>
    <x v="129"/>
    <d v="2020-07-08T00:00:00"/>
    <n v="2"/>
    <s v="Season"/>
    <n v="1500"/>
    <s v="Henry"/>
    <s v="Vinson"/>
    <s v="3488 Gentle  Nectar  Meadow"/>
    <s v="Brentwood"/>
    <x v="10"/>
    <x v="1"/>
    <s v="xxxx-xxxx-xxxx-0315"/>
    <s v="Thoren"/>
  </r>
  <r>
    <s v="2020-0714"/>
    <n v="212"/>
    <s v="Deluxe 2 Bedroom, 1 Bath"/>
    <x v="129"/>
    <d v="2020-07-01T00:00:00"/>
    <n v="1"/>
    <s v="Season"/>
    <n v="625"/>
    <s v="Isabella"/>
    <s v="Dickerson"/>
    <s v="1629 Silent Elk Promenade"/>
    <s v="Florence"/>
    <x v="3"/>
    <x v="5"/>
    <s v=""/>
    <s v="Thoren"/>
  </r>
  <r>
    <s v="2020-0715"/>
    <n v="103"/>
    <s v="Deluxe 1 Bedroom, 1 Bath"/>
    <x v="129"/>
    <d v="2020-07-01T00:00:00"/>
    <n v="1"/>
    <s v="Season"/>
    <n v="525"/>
    <s v="Stella"/>
    <s v="Pugh"/>
    <s v="4420 Iron  Treasure  Cove"/>
    <s v="Gulfport"/>
    <x v="24"/>
    <x v="4"/>
    <s v="xxxx-xxxx-xxxx-5880"/>
    <s v="Thoren"/>
  </r>
  <r>
    <s v="2020-0716"/>
    <n v="401"/>
    <s v="Luxury 4 Bedroom, 4 Bath"/>
    <x v="129"/>
    <d v="2020-07-01T00:00:00"/>
    <n v="1"/>
    <s v="Season"/>
    <n v="1100"/>
    <s v="Sophie"/>
    <s v="Hampton"/>
    <s v="11 Misty Brook Valley"/>
    <s v="Altamonte Springs"/>
    <x v="0"/>
    <x v="1"/>
    <s v="xxxx-xxxx-xxxx-5455"/>
    <s v="Lars"/>
  </r>
  <r>
    <s v="2020-0717"/>
    <n v="222"/>
    <s v="Luxury 2 Bedroom, 2 Bath"/>
    <x v="129"/>
    <d v="2020-07-01T00:00:00"/>
    <n v="1"/>
    <s v="Season"/>
    <n v="850"/>
    <s v="Emma"/>
    <s v="Estrada"/>
    <s v="385 Lost  Nectar  Jetty"/>
    <s v="North Miami Beach"/>
    <x v="0"/>
    <x v="5"/>
    <s v=""/>
    <s v="Lars"/>
  </r>
  <r>
    <s v="2020-0718"/>
    <n v="223"/>
    <s v="Deluxe 2 Bedroom, 2 Bath"/>
    <x v="129"/>
    <d v="2020-07-01T00:00:00"/>
    <n v="1"/>
    <s v="Season"/>
    <n v="650"/>
    <s v="Kayla"/>
    <s v="Hewitt"/>
    <s v="1146 Tawny  Island  Falls"/>
    <s v="Tulare"/>
    <x v="5"/>
    <x v="3"/>
    <s v="xxxx-xxxx-xxxx-7672"/>
    <s v="Thoren"/>
  </r>
  <r>
    <s v="2020-0719"/>
    <n v="219"/>
    <s v="Deluxe 2 Bedroom, 2 Bath with fireplace and hot tub"/>
    <x v="129"/>
    <d v="2020-07-08T00:00:00"/>
    <n v="2"/>
    <s v="Season"/>
    <n v="1450"/>
    <s v="Amelia"/>
    <s v="Sharp"/>
    <s v="837 Blue  Robin  Arbor"/>
    <s v="Fort Pierce"/>
    <x v="0"/>
    <x v="3"/>
    <s v="xxxx-xxxx-xxxx-0832"/>
    <s v="Lars"/>
  </r>
  <r>
    <s v="2020-0720"/>
    <n v="315"/>
    <s v="Standard 3 Bedroom, 3 Bath"/>
    <x v="129"/>
    <d v="2020-07-01T00:00:00"/>
    <n v="1"/>
    <s v="Season"/>
    <n v="675"/>
    <s v="Madeline"/>
    <s v="Britt"/>
    <s v="63 Misty  Barn  Round"/>
    <s v="Ormond Beach"/>
    <x v="0"/>
    <x v="2"/>
    <s v=""/>
    <s v="Lars"/>
  </r>
  <r>
    <s v="2020-0721"/>
    <n v="302"/>
    <s v="Standard 3 Bedroom, 1 Bath with hot tub"/>
    <x v="129"/>
    <d v="2020-07-01T00:00:00"/>
    <n v="1"/>
    <s v="Season"/>
    <n v="675"/>
    <s v="Levi"/>
    <s v="Duncan"/>
    <s v="896 Sunny  Horse  Knoll"/>
    <s v="Decatur"/>
    <x v="21"/>
    <x v="3"/>
    <s v="xxxx-xxxx-xxxx-0794"/>
    <s v="Brooke"/>
  </r>
  <r>
    <s v="2020-0722"/>
    <n v="313"/>
    <s v="Standard 3 Bedroom, 3 Bath with hot tub"/>
    <x v="129"/>
    <d v="2020-07-01T00:00:00"/>
    <n v="1"/>
    <s v="Season"/>
    <n v="725"/>
    <s v="Ashley"/>
    <s v="Crawford"/>
    <s v="1203 Emerald  Hickory  Isle"/>
    <s v="Sumter"/>
    <x v="3"/>
    <x v="3"/>
    <s v="xxxx-xxxx-xxxx-3088"/>
    <s v="Thoren"/>
  </r>
  <r>
    <s v="2020-0723"/>
    <n v="100"/>
    <s v="Standard 1 Bedroom, 1 Bath"/>
    <x v="129"/>
    <d v="2020-07-01T00:00:00"/>
    <n v="1"/>
    <s v="Season"/>
    <n v="425"/>
    <s v="Savannah"/>
    <s v="Randolph"/>
    <s v="1523 Sleepy  Cloud  Gardens"/>
    <s v="Tallahassee"/>
    <x v="0"/>
    <x v="3"/>
    <s v="xxxx-xxxx-xxxx-7491"/>
    <s v="Lars"/>
  </r>
  <r>
    <s v="2020-0724"/>
    <n v="312"/>
    <s v="Standard 3 Bedroom, 3 Bath with fireplace"/>
    <x v="129"/>
    <d v="2020-07-01T00:00:00"/>
    <n v="1"/>
    <s v="Season"/>
    <n v="700"/>
    <s v="Hailey"/>
    <s v="Key"/>
    <s v="3488 Rocky  Pine  Corner"/>
    <s v="Charlotte"/>
    <x v="12"/>
    <x v="1"/>
    <s v="xxxx-xxxx-xxxx-5106"/>
    <s v="Thoren"/>
  </r>
  <r>
    <s v="2020-0725"/>
    <n v="102"/>
    <s v="Deluxe 1 Bedroom, 1 Bath with hot tub"/>
    <x v="129"/>
    <d v="2020-07-01T00:00:00"/>
    <n v="1"/>
    <s v="Season"/>
    <n v="575"/>
    <s v="Alexander"/>
    <s v="Fox"/>
    <s v="3142 Bright  Beacon  Farms"/>
    <s v="Wellington"/>
    <x v="0"/>
    <x v="1"/>
    <s v="xxxx-xxxx-xxxx-1074"/>
    <s v="Lars"/>
  </r>
  <r>
    <s v="2020-0726"/>
    <n v="300"/>
    <s v="Standard 3 Bedroom, 1 Bath"/>
    <x v="129"/>
    <d v="2020-07-01T00:00:00"/>
    <n v="1"/>
    <s v="Season"/>
    <n v="625"/>
    <s v="Lily"/>
    <s v="Perez"/>
    <s v="4023 Red Pony Landing"/>
    <s v="Davie"/>
    <x v="0"/>
    <x v="5"/>
    <s v=""/>
    <s v="Lars"/>
  </r>
  <r>
    <s v="2020-0727"/>
    <n v="205"/>
    <s v="Deluxe 2 Bedroom, 1 Bath with fireplace"/>
    <x v="129"/>
    <d v="2020-07-01T00:00:00"/>
    <n v="1"/>
    <s v="Season"/>
    <n v="650"/>
    <s v="Sebastian"/>
    <s v="Benson"/>
    <s v="4807 Thunder  Wagon  Arbor"/>
    <s v="North Lauderdale"/>
    <x v="0"/>
    <x v="3"/>
    <s v="xxxx-xxxx-xxxx-9273"/>
    <s v="Lars"/>
  </r>
  <r>
    <s v="2020-0728"/>
    <n v="400"/>
    <s v="Standard 4 Bedroom, 3 Bath"/>
    <x v="129"/>
    <d v="2020-07-01T00:00:00"/>
    <n v="1"/>
    <s v="Season"/>
    <n v="775"/>
    <s v="Wyatt"/>
    <s v="Shaw"/>
    <s v="3512 Wishing  Embers  Hollow"/>
    <s v="Cranston"/>
    <x v="2"/>
    <x v="0"/>
    <s v="xxxx-xxxxxx-x2270"/>
    <s v="Thoren"/>
  </r>
  <r>
    <s v="2020-0729"/>
    <n v="307"/>
    <s v="Standard 3 Bedroom, 2 Bath"/>
    <x v="129"/>
    <d v="2020-07-01T00:00:00"/>
    <n v="1"/>
    <s v="Season"/>
    <n v="650"/>
    <s v="Camila"/>
    <s v="Chang"/>
    <s v="3614 Clear Branch Nook"/>
    <s v="Wheeling"/>
    <x v="9"/>
    <x v="0"/>
    <s v="xxxx-xxxxxx-x0480"/>
    <s v="Thoren"/>
  </r>
  <r>
    <s v="2020-0730"/>
    <n v="215"/>
    <s v="Standard 2 Bedroom, 2 Bath"/>
    <x v="129"/>
    <d v="2020-07-08T00:00:00"/>
    <n v="2"/>
    <s v="Season"/>
    <n v="1100"/>
    <s v="Hannah"/>
    <s v="Lyons"/>
    <s v="4465 Velvet  Oak  Gate"/>
    <s v="Savannah"/>
    <x v="14"/>
    <x v="5"/>
    <s v=""/>
    <s v="Brooke"/>
  </r>
  <r>
    <s v="2020-0731"/>
    <n v="402"/>
    <s v="Deluxe 4 Bedroom, 4 Bath with fireplace"/>
    <x v="129"/>
    <d v="2020-07-01T00:00:00"/>
    <n v="1"/>
    <s v="Season"/>
    <n v="925"/>
    <s v="Ellie"/>
    <s v="Brown"/>
    <s v="4635 Rustic  Butterfly  Ridge"/>
    <s v="Rock Hill"/>
    <x v="3"/>
    <x v="1"/>
    <s v="xxxx-xxxx-xxxx-1718"/>
    <s v="Thoren"/>
  </r>
  <r>
    <s v="2020-0732"/>
    <n v="309"/>
    <s v="Luxury 3 Bedroom, 2 Bath with hot tub"/>
    <x v="129"/>
    <d v="2020-07-08T00:00:00"/>
    <n v="2"/>
    <s v="Season"/>
    <n v="2000"/>
    <s v="Carson"/>
    <s v="Reed"/>
    <s v="4196 Harvest  Berry  Dale"/>
    <s v="Athens"/>
    <x v="14"/>
    <x v="5"/>
    <s v=""/>
    <s v="Brooke"/>
  </r>
  <r>
    <s v="2020-0733"/>
    <n v="226"/>
    <s v="Standard 2 Bedroom, 2 Bath"/>
    <x v="129"/>
    <d v="2020-07-01T00:00:00"/>
    <n v="1"/>
    <s v="Season"/>
    <n v="550"/>
    <s v="Bentley"/>
    <s v="Ortiz"/>
    <s v="4851 Heather Prairie Swale, Apt 114"/>
    <s v="Colton"/>
    <x v="5"/>
    <x v="1"/>
    <s v="xxxx-xxxx-xxxx-5602"/>
    <s v="Thoren"/>
  </r>
  <r>
    <s v="2020-0734"/>
    <n v="224"/>
    <s v="Luxury 2 Bedroom, 2 Bath with fireplace"/>
    <x v="129"/>
    <d v="2020-07-01T00:00:00"/>
    <n v="1"/>
    <s v="Season"/>
    <n v="875"/>
    <s v="Lucas"/>
    <s v="Watkins"/>
    <s v="969 Pleasant  Goose  Landing"/>
    <s v="Jacksonville"/>
    <x v="0"/>
    <x v="3"/>
    <s v="xxxx-xxxx-xxxx-8573"/>
    <s v="Lars"/>
  </r>
  <r>
    <s v="2020-0735"/>
    <n v="304"/>
    <s v="Standard 3 Bedroom, 1 Bath with hot tub"/>
    <x v="129"/>
    <d v="2020-07-01T00:00:00"/>
    <n v="1"/>
    <s v="Season"/>
    <n v="675"/>
    <s v="Makayla"/>
    <s v="Figueroa"/>
    <s v="1226 Sleepy  Apple  Ledge"/>
    <s v="Santa Maria"/>
    <x v="5"/>
    <x v="4"/>
    <s v="xxxx-xxxx-xxxx-5987"/>
    <s v="Thoren"/>
  </r>
  <r>
    <s v="2020-0736"/>
    <n v="307"/>
    <s v="Standard 3 Bedroom, 2 Bath"/>
    <x v="130"/>
    <d v="2020-07-08T00:00:00"/>
    <n v="1"/>
    <s v="Season"/>
    <n v="650"/>
    <s v="Ashley"/>
    <s v="Rios"/>
    <s v="2298 Shady Oak Pike"/>
    <s v="Olathe"/>
    <x v="22"/>
    <x v="1"/>
    <s v="xxxx-xxxx-xxxx-2993"/>
    <s v="Thoren"/>
  </r>
  <r>
    <s v="2020-0737"/>
    <n v="200"/>
    <s v="Deluxe 2 Bedroom, 1 Bath with fireplace"/>
    <x v="130"/>
    <d v="2020-07-08T00:00:00"/>
    <n v="1"/>
    <s v="Season"/>
    <n v="650"/>
    <s v="Hailey"/>
    <s v="Trevino"/>
    <s v="4615 Misty  Butterfly  Crest"/>
    <s v="Greenwood"/>
    <x v="4"/>
    <x v="3"/>
    <s v="xxxx-xxxx-xxxx-7513"/>
    <s v="Thoren"/>
  </r>
  <r>
    <s v="2020-0738"/>
    <n v="205"/>
    <s v="Deluxe 2 Bedroom, 1 Bath with fireplace"/>
    <x v="130"/>
    <d v="2020-07-08T00:00:00"/>
    <n v="1"/>
    <s v="Season"/>
    <n v="650"/>
    <s v="Alex"/>
    <s v="Richardson"/>
    <s v="3938 Little Elk Mews"/>
    <s v="Kingsport"/>
    <x v="10"/>
    <x v="0"/>
    <s v="xxxx-xxxxxx-x6400"/>
    <s v="Thoren"/>
  </r>
  <r>
    <s v="2020-0739"/>
    <n v="106"/>
    <s v="Deluxe 1 Bedroom, 1 Bath"/>
    <x v="130"/>
    <d v="2020-07-08T00:00:00"/>
    <n v="1"/>
    <s v="Season"/>
    <n v="525"/>
    <s v="David"/>
    <s v="Gardner"/>
    <s v="871 Sleepy  Robin  Trace"/>
    <s v="Gainesville"/>
    <x v="0"/>
    <x v="0"/>
    <s v="xxxx-xxxxxx-x1866"/>
    <s v="Lars"/>
  </r>
  <r>
    <s v="2020-0740"/>
    <n v="202"/>
    <s v="Luxury 2 Bedroom, 1 Bath with fireplace"/>
    <x v="130"/>
    <d v="2020-07-08T00:00:00"/>
    <n v="1"/>
    <s v="Season"/>
    <n v="850"/>
    <s v="Kaylee"/>
    <s v="Barker"/>
    <s v="2642 Sleepy  Elk  Court"/>
    <s v="Danville"/>
    <x v="8"/>
    <x v="0"/>
    <s v="xxxx-xxxxxx-x9525"/>
    <s v="Thoren"/>
  </r>
  <r>
    <s v="2020-0741"/>
    <n v="213"/>
    <s v="Standard 2 Bedroom, 1 Bath with hot tub"/>
    <x v="130"/>
    <d v="2020-07-08T00:00:00"/>
    <n v="1"/>
    <s v="Season"/>
    <n v="575"/>
    <s v="Joseph"/>
    <s v="Finch"/>
    <s v="3486 Bright  Bluff  Avenue"/>
    <s v="Cuyahoga Falls"/>
    <x v="6"/>
    <x v="0"/>
    <s v="xxxx-xxxxxx-x8911"/>
    <s v="Thoren"/>
  </r>
  <r>
    <s v="2020-0742"/>
    <n v="228"/>
    <s v="Standard 2 Bedroom, 2 Bath"/>
    <x v="130"/>
    <d v="2020-07-08T00:00:00"/>
    <n v="1"/>
    <s v="Season"/>
    <n v="550"/>
    <s v="John"/>
    <s v="Nunez"/>
    <s v="1049 Gentle  Quail  Crest"/>
    <s v="Escondido"/>
    <x v="5"/>
    <x v="2"/>
    <s v=""/>
    <s v="Thoren"/>
  </r>
  <r>
    <s v="2020-0743"/>
    <n v="301"/>
    <s v="Luxury 3 Bedroom, 1 Bath with fireplace and hot tub"/>
    <x v="130"/>
    <d v="2020-07-08T00:00:00"/>
    <n v="1"/>
    <s v="Season"/>
    <n v="1000"/>
    <s v="Gabriel"/>
    <s v="Peck"/>
    <s v="1797 Velvet  Gate  Cove"/>
    <s v="Simi Valley"/>
    <x v="5"/>
    <x v="0"/>
    <s v="xxxx-xxxxxx-x4366"/>
    <s v="Thoren"/>
  </r>
  <r>
    <s v="2020-0744"/>
    <n v="302"/>
    <s v="Standard 3 Bedroom, 1 Bath with hot tub"/>
    <x v="130"/>
    <d v="2020-07-15T00:00:00"/>
    <n v="2"/>
    <s v="Season"/>
    <n v="1350"/>
    <s v="Liam"/>
    <s v="Silva"/>
    <s v="397 Quaking Spring Gardens"/>
    <s v="Nashville"/>
    <x v="10"/>
    <x v="1"/>
    <s v="xxxx-xxxx-xxxx-9961"/>
    <s v="Thoren"/>
  </r>
  <r>
    <s v="2020-0745"/>
    <n v="308"/>
    <s v="Deluxe 3 Bedroom, 2 Bath with fireplace and hot tub"/>
    <x v="130"/>
    <d v="2020-07-08T00:00:00"/>
    <n v="1"/>
    <s v="Season"/>
    <n v="825"/>
    <s v="Andrew"/>
    <s v="Frye"/>
    <s v="2348 Silver  Embers  Court"/>
    <s v="St. Petersburg"/>
    <x v="0"/>
    <x v="1"/>
    <s v="xxxx-xxxx-xxxx-1688"/>
    <s v="Lars"/>
  </r>
  <r>
    <s v="2020-0746"/>
    <n v="209"/>
    <s v="Deluxe 2 Bedroom, 1 Bath"/>
    <x v="130"/>
    <d v="2020-07-08T00:00:00"/>
    <n v="1"/>
    <s v="Season"/>
    <n v="625"/>
    <s v="Cooper"/>
    <s v="Woods"/>
    <s v="501 Crystal Nectar Arbor"/>
    <s v="Alexandria"/>
    <x v="8"/>
    <x v="0"/>
    <s v="xxxx-xxxxxx-x1643"/>
    <s v="Thoren"/>
  </r>
  <r>
    <s v="2020-0747"/>
    <n v="306"/>
    <s v="Standard 3 Bedroom, 2 Bath"/>
    <x v="130"/>
    <d v="2020-07-08T00:00:00"/>
    <n v="1"/>
    <s v="Season"/>
    <n v="650"/>
    <s v="Brooklyn"/>
    <s v="Pierce"/>
    <s v="2118 Golden  Prairie  Canyon"/>
    <s v="Alpharetta"/>
    <x v="14"/>
    <x v="5"/>
    <s v=""/>
    <s v="Brooke"/>
  </r>
  <r>
    <s v="2020-0748"/>
    <n v="216"/>
    <s v="Standard 2 Bedroom, 2 Bath"/>
    <x v="130"/>
    <d v="2020-07-08T00:00:00"/>
    <n v="1"/>
    <s v="Season"/>
    <n v="550"/>
    <s v="Taylor"/>
    <s v="Fitzgerald"/>
    <s v="3803 Round  Berry  Swale"/>
    <s v="Schenectady"/>
    <x v="18"/>
    <x v="1"/>
    <s v="xxxx-xxxx-xxxx-7691"/>
    <s v="Thoren"/>
  </r>
  <r>
    <s v="2020-0749"/>
    <n v="101"/>
    <s v="Standard 1 Bedroom, 1 Bath with fireplace"/>
    <x v="130"/>
    <d v="2020-07-15T00:00:00"/>
    <n v="2"/>
    <s v="Season"/>
    <n v="900"/>
    <s v="Destiny"/>
    <s v="Newman"/>
    <s v="2257 Easy Pine Bend"/>
    <s v="Bowling Green"/>
    <x v="28"/>
    <x v="1"/>
    <s v="xxxx-xxxx-xxxx-5151"/>
    <s v="Thoren"/>
  </r>
  <r>
    <s v="2020-0750"/>
    <n v="315"/>
    <s v="Standard 3 Bedroom, 3 Bath"/>
    <x v="130"/>
    <d v="2020-07-15T00:00:00"/>
    <n v="2"/>
    <s v="Season"/>
    <n v="1350"/>
    <s v="Aiden"/>
    <s v="Gray"/>
    <s v="525 Silent Treasure Manor, Apt 231"/>
    <s v="Kettering"/>
    <x v="6"/>
    <x v="1"/>
    <s v="xxxx-xxxx-xxxx-5891"/>
    <s v="Thoren"/>
  </r>
  <r>
    <s v="2020-0751"/>
    <n v="401"/>
    <s v="Luxury 4 Bedroom, 4 Bath"/>
    <x v="130"/>
    <d v="2020-07-08T00:00:00"/>
    <n v="1"/>
    <s v="Season"/>
    <n v="1100"/>
    <s v="Grace"/>
    <s v="David"/>
    <s v="4391 Noble  Pine  Bank"/>
    <s v="Gainesville"/>
    <x v="0"/>
    <x v="4"/>
    <s v="xxxx-xxxx-xxxx-0510"/>
    <s v="Lars"/>
  </r>
  <r>
    <s v="2020-0752"/>
    <n v="312"/>
    <s v="Standard 3 Bedroom, 3 Bath with fireplace"/>
    <x v="130"/>
    <d v="2020-07-08T00:00:00"/>
    <n v="1"/>
    <s v="Season"/>
    <n v="700"/>
    <s v="Aaliyah"/>
    <s v="Henderson"/>
    <s v="3232 Round  Pine  Manor"/>
    <s v="Doral"/>
    <x v="0"/>
    <x v="0"/>
    <s v="xxxx-xxxxxx-x0087"/>
    <s v="Lars"/>
  </r>
  <r>
    <s v="2020-0753"/>
    <n v="300"/>
    <s v="Standard 3 Bedroom, 1 Bath"/>
    <x v="130"/>
    <d v="2020-07-08T00:00:00"/>
    <n v="1"/>
    <s v="Season"/>
    <n v="625"/>
    <s v="Carlos"/>
    <s v="Saunders"/>
    <s v="4009 Silent  Horse  Grove"/>
    <s v="Johns Creek"/>
    <x v="14"/>
    <x v="5"/>
    <s v=""/>
    <s v="Brooke"/>
  </r>
  <r>
    <s v="2020-0754"/>
    <n v="501"/>
    <s v="Standard 5 Bedroom, 4 Bath"/>
    <x v="130"/>
    <d v="2020-07-08T00:00:00"/>
    <n v="1"/>
    <s v="Season"/>
    <n v="900"/>
    <s v="Eva"/>
    <s v="Hayden"/>
    <s v="616 Hazy  Hickory  Estates"/>
    <s v="Fort Pierce"/>
    <x v="0"/>
    <x v="5"/>
    <s v=""/>
    <s v="Lars"/>
  </r>
  <r>
    <s v="2020-0755"/>
    <n v="310"/>
    <s v="Luxury 3 Bedroom, 2 Bath with fireplace"/>
    <x v="130"/>
    <d v="2020-07-08T00:00:00"/>
    <n v="1"/>
    <s v="Season"/>
    <n v="975"/>
    <s v="Sofia"/>
    <s v="Valdez"/>
    <s v="2521 Broad  Spring  Ridge"/>
    <s v="Roswell"/>
    <x v="14"/>
    <x v="3"/>
    <s v="xxxx-xxxx-xxxx-2086"/>
    <s v="Brooke"/>
  </r>
  <r>
    <s v="2020-0756"/>
    <n v="218"/>
    <s v="Deluxe 2 Bedroom, 2 Bath with fireplace"/>
    <x v="130"/>
    <d v="2020-07-08T00:00:00"/>
    <n v="1"/>
    <s v="Season"/>
    <n v="675"/>
    <s v="Ayden"/>
    <s v="Ward"/>
    <s v="2650 Bright  Prairie  Glade"/>
    <s v="Duluth"/>
    <x v="33"/>
    <x v="2"/>
    <s v=""/>
    <s v="Thoren"/>
  </r>
  <r>
    <s v="2020-0757"/>
    <n v="400"/>
    <s v="Standard 4 Bedroom, 3 Bath"/>
    <x v="130"/>
    <d v="2020-07-22T00:00:00"/>
    <n v="3"/>
    <s v="Season"/>
    <n v="2325"/>
    <s v="Peyton"/>
    <s v="Heath"/>
    <s v="679 Quaking  Fawn  Knoll"/>
    <s v="Greenacres"/>
    <x v="0"/>
    <x v="1"/>
    <s v="xxxx-xxxx-xxxx-0112"/>
    <s v="Lars"/>
  </r>
  <r>
    <s v="2020-0758"/>
    <n v="223"/>
    <s v="Deluxe 2 Bedroom, 2 Bath"/>
    <x v="130"/>
    <d v="2020-07-08T00:00:00"/>
    <n v="1"/>
    <s v="Season"/>
    <n v="650"/>
    <s v="Elizabeth"/>
    <s v="Horne"/>
    <s v="2522 Hidden  Treasure  Edge"/>
    <s v="Northglenn"/>
    <x v="29"/>
    <x v="1"/>
    <s v="xxxx-xxxx-xxxx-0061"/>
    <s v="Thoren"/>
  </r>
  <r>
    <s v="2020-0759"/>
    <n v="103"/>
    <s v="Deluxe 1 Bedroom, 1 Bath"/>
    <x v="130"/>
    <d v="2020-07-08T00:00:00"/>
    <n v="1"/>
    <s v="Season"/>
    <n v="525"/>
    <s v="Levi"/>
    <s v="Sullivan"/>
    <s v="3705 Rustic  Quail  Farms"/>
    <s v="Sandy Springs"/>
    <x v="14"/>
    <x v="1"/>
    <s v="xxxx-xxxx-xxxx-6557"/>
    <s v="Brooke"/>
  </r>
  <r>
    <s v="2020-0760"/>
    <n v="313"/>
    <s v="Standard 3 Bedroom, 3 Bath with hot tub"/>
    <x v="130"/>
    <d v="2020-07-15T00:00:00"/>
    <n v="2"/>
    <s v="Season"/>
    <n v="1450"/>
    <s v="Makayla"/>
    <s v="Chapman"/>
    <s v="184 Foggy  Oak  Falls"/>
    <s v="Baton Rouge"/>
    <x v="15"/>
    <x v="1"/>
    <s v="xxxx-xxxx-xxxx-1281"/>
    <s v="Thoren"/>
  </r>
  <r>
    <s v="2020-0761"/>
    <n v="210"/>
    <s v="Standard 2 Bedroom, 1 Bath"/>
    <x v="130"/>
    <d v="2020-07-08T00:00:00"/>
    <n v="1"/>
    <s v="Season"/>
    <n v="525"/>
    <s v="Addison"/>
    <s v="Aguilar"/>
    <s v="4658 Pleasant  Lagoon  Trace"/>
    <s v="Portsmouth"/>
    <x v="8"/>
    <x v="1"/>
    <s v="xxxx-xxxx-xxxx-1263"/>
    <s v="Thoren"/>
  </r>
  <r>
    <s v="2020-0762"/>
    <n v="203"/>
    <s v="Deluxe 2 Bedroom, 1 Bath"/>
    <x v="130"/>
    <d v="2020-07-08T00:00:00"/>
    <n v="1"/>
    <s v="Season"/>
    <n v="625"/>
    <s v="Elijah"/>
    <s v="Perkins"/>
    <s v="2470 Misty Sky Terrace"/>
    <s v="Gulfport"/>
    <x v="24"/>
    <x v="0"/>
    <s v="xxxx-xxxxxx-x5437"/>
    <s v="Thoren"/>
  </r>
  <r>
    <s v="2020-0763"/>
    <n v="201"/>
    <s v="Standard 2 Bedroom, 1 Bath with fireplace and hot tub"/>
    <x v="130"/>
    <d v="2020-07-08T00:00:00"/>
    <n v="1"/>
    <s v="Season"/>
    <n v="600"/>
    <s v="Lydia"/>
    <s v="Beard"/>
    <s v="1331 Dewy  Mountain  Round"/>
    <s v="Sayreville"/>
    <x v="31"/>
    <x v="3"/>
    <s v="xxxx-xxxx-xxxx-7070"/>
    <s v="Thoren"/>
  </r>
  <r>
    <s v="2020-0764"/>
    <n v="212"/>
    <s v="Deluxe 2 Bedroom, 1 Bath"/>
    <x v="130"/>
    <d v="2020-07-08T00:00:00"/>
    <n v="1"/>
    <s v="Season"/>
    <n v="625"/>
    <s v="Sebastian"/>
    <s v="Cobb"/>
    <s v="2742 Hazy Apple Round"/>
    <s v="Albany"/>
    <x v="14"/>
    <x v="1"/>
    <s v="xxxx-xxxx-xxxx-1299"/>
    <s v="Brooke"/>
  </r>
  <r>
    <s v="2020-0765"/>
    <n v="227"/>
    <s v="Deluxe 2 Bedroom, 2 Bath"/>
    <x v="130"/>
    <d v="2020-07-08T00:00:00"/>
    <n v="1"/>
    <s v="Season"/>
    <n v="650"/>
    <s v="Ethan"/>
    <s v="Bird"/>
    <s v="4494 Wishing  Cloud  Ridge"/>
    <s v="New York"/>
    <x v="18"/>
    <x v="5"/>
    <s v=""/>
    <s v="Thoren"/>
  </r>
  <r>
    <s v="2020-0766"/>
    <n v="305"/>
    <s v="Deluxe 3 Bedroom, 2 Bath with fireplace and hot tub"/>
    <x v="130"/>
    <d v="2020-07-08T00:00:00"/>
    <n v="1"/>
    <s v="Season"/>
    <n v="825"/>
    <s v="Genesis"/>
    <s v="Deleon"/>
    <s v="651 Lost  Branch  Promenade"/>
    <s v="Lake Forest"/>
    <x v="5"/>
    <x v="4"/>
    <s v="xxxx-xxxx-xxxx-3858"/>
    <s v="Thoren"/>
  </r>
  <r>
    <s v="2020-0767"/>
    <n v="225"/>
    <s v="Deluxe 2 Bedroom, 2 Bath with fireplace"/>
    <x v="130"/>
    <d v="2020-07-15T00:00:00"/>
    <n v="2"/>
    <s v="Season"/>
    <n v="1350"/>
    <s v="Kayla"/>
    <s v="Hale"/>
    <s v="3585 Harvest  Brook  Nook"/>
    <s v="Valdosta"/>
    <x v="14"/>
    <x v="1"/>
    <s v="xxxx-xxxx-xxxx-0024"/>
    <s v="Brooke"/>
  </r>
  <r>
    <s v="2020-0768"/>
    <n v="226"/>
    <s v="Standard 2 Bedroom, 2 Bath"/>
    <x v="130"/>
    <d v="2020-07-08T00:00:00"/>
    <n v="1"/>
    <s v="Season"/>
    <n v="550"/>
    <s v="Grace"/>
    <s v="Watts"/>
    <s v="2008 Umber  Oak  Cove"/>
    <s v="Rochester"/>
    <x v="18"/>
    <x v="1"/>
    <s v="xxxx-xxxx-xxxx-1058"/>
    <s v="Thoren"/>
  </r>
  <r>
    <s v="2020-0769"/>
    <n v="214"/>
    <s v="Deluxe 2 Bedroom, 1 Bath"/>
    <x v="130"/>
    <d v="2020-07-08T00:00:00"/>
    <n v="1"/>
    <s v="Season"/>
    <n v="625"/>
    <s v="Jeremiah"/>
    <s v="Grant"/>
    <s v="4552 Fallen View Bend"/>
    <s v="Rio Rancho"/>
    <x v="35"/>
    <x v="4"/>
    <s v="xxxx-xxxx-xxxx-5605"/>
    <s v="Thoren"/>
  </r>
  <r>
    <s v="2020-0770"/>
    <n v="224"/>
    <s v="Luxury 2 Bedroom, 2 Bath with fireplace"/>
    <x v="130"/>
    <d v="2020-07-08T00:00:00"/>
    <n v="1"/>
    <s v="Season"/>
    <n v="875"/>
    <s v="Andrea"/>
    <s v="Holden"/>
    <s v="3798 Grand  Spring  Stead"/>
    <s v="North Port"/>
    <x v="0"/>
    <x v="2"/>
    <s v=""/>
    <s v="Lars"/>
  </r>
  <r>
    <s v="2020-0771"/>
    <n v="204"/>
    <s v="Standard 2 Bedroom, 1 Bath"/>
    <x v="130"/>
    <d v="2020-07-08T00:00:00"/>
    <n v="1"/>
    <s v="Season"/>
    <n v="525"/>
    <s v="Lydia"/>
    <s v="Webster"/>
    <s v="107 Green  Pine  Gardens"/>
    <s v="Dallas"/>
    <x v="7"/>
    <x v="0"/>
    <s v="xxxx-xxxxxx-x1566"/>
    <s v="Thoren"/>
  </r>
  <r>
    <s v="2020-0772"/>
    <n v="314"/>
    <s v="Luxury 3 Bedroom, 3 Bath"/>
    <x v="130"/>
    <d v="2020-07-08T00:00:00"/>
    <n v="1"/>
    <s v="Season"/>
    <n v="975"/>
    <s v="Benjamin"/>
    <s v="Golden"/>
    <s v="4860 High River Knoll"/>
    <s v="Kettering"/>
    <x v="6"/>
    <x v="1"/>
    <s v="xxxx-xxxx-xxxx-2336"/>
    <s v="Thoren"/>
  </r>
  <r>
    <s v="2020-0773"/>
    <n v="213"/>
    <s v="Standard 2 Bedroom, 1 Bath with hot tub"/>
    <x v="131"/>
    <d v="2020-07-22T00:00:00"/>
    <n v="2"/>
    <s v="Season"/>
    <n v="1150"/>
    <s v="Luke"/>
    <s v="Rojas"/>
    <s v="30 Tawny  Treasure  Hollow"/>
    <s v="Park Ridge"/>
    <x v="9"/>
    <x v="3"/>
    <s v="xxxx-xxxx-xxxx-2413"/>
    <s v="Thoren"/>
  </r>
  <r>
    <s v="2020-0774"/>
    <n v="600"/>
    <s v="Standard 6 Bedroom, 4 Bath with fireplace"/>
    <x v="131"/>
    <d v="2020-07-15T00:00:00"/>
    <n v="1"/>
    <s v="Season"/>
    <n v="1025"/>
    <s v="Autumn"/>
    <s v="Wood"/>
    <s v="2920 Silent Sky Chase"/>
    <s v="Cleveland"/>
    <x v="6"/>
    <x v="5"/>
    <s v=""/>
    <s v="Thoren"/>
  </r>
  <r>
    <s v="2020-0775"/>
    <n v="208"/>
    <s v="Standard 2 Bedroom, 1 Bath"/>
    <x v="131"/>
    <d v="2020-07-15T00:00:00"/>
    <n v="1"/>
    <s v="Season"/>
    <n v="525"/>
    <s v="Logan"/>
    <s v="Rasmussen"/>
    <s v="1531 Thunder  Deer  Ridge"/>
    <s v="Roswell"/>
    <x v="14"/>
    <x v="1"/>
    <s v="xxxx-xxxx-xxxx-4768"/>
    <s v="Brooke"/>
  </r>
  <r>
    <s v="2020-0776"/>
    <n v="401"/>
    <s v="Luxury 4 Bedroom, 4 Bath"/>
    <x v="131"/>
    <d v="2020-07-15T00:00:00"/>
    <n v="1"/>
    <s v="Season"/>
    <n v="1100"/>
    <s v="Riley"/>
    <s v="Stanley"/>
    <s v="1920 Middle Butterfly Meadow"/>
    <s v="Wilmington"/>
    <x v="1"/>
    <x v="1"/>
    <s v="xxxx-xxxx-xxxx-2735"/>
    <s v="Thoren"/>
  </r>
  <r>
    <s v="2020-0777"/>
    <n v="500"/>
    <s v="Deluxe 5 Bedroom, 3 Bath with fireplace and hot tub"/>
    <x v="131"/>
    <d v="2020-07-15T00:00:00"/>
    <n v="1"/>
    <s v="Season"/>
    <n v="1050"/>
    <s v="Lucas"/>
    <s v="Wilcox"/>
    <s v="3630 Crystal  Panda  Highlands"/>
    <s v="Sarasota"/>
    <x v="0"/>
    <x v="4"/>
    <s v="xxxx-xxxx-xxxx-2422"/>
    <s v="Lars"/>
  </r>
  <r>
    <s v="2020-0778"/>
    <n v="303"/>
    <s v="Standard 3 Bedroom, 1 Bath"/>
    <x v="131"/>
    <d v="2020-07-22T00:00:00"/>
    <n v="2"/>
    <s v="Season"/>
    <n v="1250"/>
    <s v="Brooke"/>
    <s v="Thomas"/>
    <s v="2003 Cozy  Elk  Farms"/>
    <s v="Apex"/>
    <x v="12"/>
    <x v="1"/>
    <s v="xxxx-xxxx-xxxx-3783"/>
    <s v="Thoren"/>
  </r>
  <r>
    <s v="2020-0779"/>
    <n v="308"/>
    <s v="Deluxe 3 Bedroom, 2 Bath with fireplace and hot tub"/>
    <x v="131"/>
    <d v="2020-07-29T00:00:00"/>
    <n v="3"/>
    <s v="Season"/>
    <n v="2475"/>
    <s v="Lillian"/>
    <s v="Rice"/>
    <s v="3746 Noble  Island  Trail"/>
    <s v="Irvine"/>
    <x v="5"/>
    <x v="0"/>
    <s v="xxxx-xxxxxx-x4087"/>
    <s v="Thoren"/>
  </r>
  <r>
    <s v="2020-0780"/>
    <n v="311"/>
    <s v="Deluxe 3 Bedroom, 2 Bath"/>
    <x v="131"/>
    <d v="2020-07-15T00:00:00"/>
    <n v="1"/>
    <s v="Season"/>
    <n v="750"/>
    <s v="Gabriella"/>
    <s v="Trujillo"/>
    <s v="2057 Lost  Fox  Jetty"/>
    <s v="St. George"/>
    <x v="45"/>
    <x v="1"/>
    <s v="xxxx-xxxx-xxxx-4186"/>
    <s v="Thoren"/>
  </r>
  <r>
    <s v="2020-0781"/>
    <n v="207"/>
    <s v="Standard 2 Bedroom, 1 Bath"/>
    <x v="131"/>
    <d v="2020-07-15T00:00:00"/>
    <n v="1"/>
    <s v="Season"/>
    <n v="525"/>
    <s v="Ian"/>
    <s v="Mitchell"/>
    <s v="4680 Old Horse Estates"/>
    <s v="Flint"/>
    <x v="19"/>
    <x v="0"/>
    <s v="xxxx-xxxxxx-x5107"/>
    <s v="Thoren"/>
  </r>
  <r>
    <s v="2020-0782"/>
    <n v="216"/>
    <s v="Standard 2 Bedroom, 2 Bath"/>
    <x v="131"/>
    <d v="2020-07-15T00:00:00"/>
    <n v="1"/>
    <s v="Season"/>
    <n v="550"/>
    <s v="Nicholas"/>
    <s v="Gates"/>
    <s v="2450 Colonial  Panda  Gate"/>
    <s v="Woburn"/>
    <x v="11"/>
    <x v="2"/>
    <s v=""/>
    <s v="Thoren"/>
  </r>
  <r>
    <s v="2020-0783"/>
    <n v="104"/>
    <s v="Deluxe 1 Bedroom, 1 Bath"/>
    <x v="131"/>
    <d v="2020-07-15T00:00:00"/>
    <n v="1"/>
    <s v="Season"/>
    <n v="525"/>
    <s v="Lydia"/>
    <s v="Mcintosh"/>
    <s v="4593 Old  Rabbit  Highlands"/>
    <s v="Auburn"/>
    <x v="21"/>
    <x v="1"/>
    <s v="xxxx-xxxx-xxxx-5906"/>
    <s v="Brooke"/>
  </r>
  <r>
    <s v="2020-0784"/>
    <n v="215"/>
    <s v="Standard 2 Bedroom, 2 Bath"/>
    <x v="131"/>
    <d v="2020-07-15T00:00:00"/>
    <n v="1"/>
    <s v="Season"/>
    <n v="550"/>
    <s v="Bentley"/>
    <s v="Ortiz"/>
    <s v="4851 Heather Prairie Swale, Apt 114"/>
    <s v="Colton"/>
    <x v="5"/>
    <x v="1"/>
    <s v="xxxx-xxxx-xxxx-5602"/>
    <s v="Thoren"/>
  </r>
  <r>
    <s v="2020-0785"/>
    <n v="226"/>
    <s v="Standard 2 Bedroom, 2 Bath"/>
    <x v="131"/>
    <d v="2020-07-15T00:00:00"/>
    <n v="1"/>
    <s v="Season"/>
    <n v="550"/>
    <s v="Aubrey"/>
    <s v="Bradford"/>
    <s v="534 Burning  Lake  Gate"/>
    <s v="Bloomington"/>
    <x v="9"/>
    <x v="1"/>
    <s v="xxxx-xxxx-xxxx-9729"/>
    <s v="Thoren"/>
  </r>
  <r>
    <s v="2020-0786"/>
    <n v="309"/>
    <s v="Luxury 3 Bedroom, 2 Bath with hot tub"/>
    <x v="131"/>
    <d v="2020-07-22T00:00:00"/>
    <n v="2"/>
    <s v="Season"/>
    <n v="2000"/>
    <s v="Charles"/>
    <s v="Tyler"/>
    <s v="4475 Foggy  Lake  Stead"/>
    <s v="Greenville"/>
    <x v="12"/>
    <x v="4"/>
    <s v="xxxx-xxxx-xxxx-2661"/>
    <s v="Thoren"/>
  </r>
  <r>
    <s v="2020-0787"/>
    <n v="203"/>
    <s v="Deluxe 2 Bedroom, 1 Bath"/>
    <x v="131"/>
    <d v="2020-07-15T00:00:00"/>
    <n v="1"/>
    <s v="Season"/>
    <n v="625"/>
    <s v="Jose"/>
    <s v="Finley"/>
    <s v="2491 Velvet Willow Dale"/>
    <s v="Gainesville"/>
    <x v="0"/>
    <x v="0"/>
    <s v="xxxx-xxxxxx-x2585"/>
    <s v="Lars"/>
  </r>
  <r>
    <s v="2020-0788"/>
    <n v="221"/>
    <s v="Standard 2 Bedroom, 2 Bath"/>
    <x v="131"/>
    <d v="2020-07-15T00:00:00"/>
    <n v="1"/>
    <s v="Season"/>
    <n v="550"/>
    <s v="Anthony"/>
    <s v="Rogers"/>
    <s v="2139 Colonial  Goose  Round"/>
    <s v="Schaumburg"/>
    <x v="9"/>
    <x v="2"/>
    <s v=""/>
    <s v="Thoren"/>
  </r>
  <r>
    <s v="2020-0789"/>
    <n v="210"/>
    <s v="Standard 2 Bedroom, 1 Bath"/>
    <x v="131"/>
    <d v="2020-07-22T00:00:00"/>
    <n v="2"/>
    <s v="Season"/>
    <n v="1050"/>
    <s v="Alex"/>
    <s v="Witt"/>
    <s v="4793 Dusty  Anchor  Estates"/>
    <s v="Romeoville"/>
    <x v="9"/>
    <x v="0"/>
    <s v="xxxx-xxxxxx-x9578"/>
    <s v="Thoren"/>
  </r>
  <r>
    <s v="2020-0790"/>
    <n v="312"/>
    <s v="Standard 3 Bedroom, 3 Bath with fireplace"/>
    <x v="131"/>
    <d v="2020-07-15T00:00:00"/>
    <n v="1"/>
    <s v="Season"/>
    <n v="700"/>
    <s v="Brandon"/>
    <s v="Mullen"/>
    <s v="1273 Gentle  Elk  Ridge"/>
    <s v="Rockford"/>
    <x v="9"/>
    <x v="0"/>
    <s v="xxxx-xxxxxx-x8509"/>
    <s v="Thoren"/>
  </r>
  <r>
    <s v="2020-0791"/>
    <n v="100"/>
    <s v="Standard 1 Bedroom, 1 Bath"/>
    <x v="131"/>
    <d v="2020-07-15T00:00:00"/>
    <n v="1"/>
    <s v="Season"/>
    <n v="425"/>
    <s v="Ava"/>
    <s v="Terrell"/>
    <s v="779 Lazy  Leaf  Ledge"/>
    <s v="High Point"/>
    <x v="12"/>
    <x v="3"/>
    <s v="xxxx-xxxx-xxxx-8439"/>
    <s v="Thoren"/>
  </r>
  <r>
    <s v="2020-0792"/>
    <n v="306"/>
    <s v="Standard 3 Bedroom, 2 Bath"/>
    <x v="131"/>
    <d v="2020-07-15T00:00:00"/>
    <n v="1"/>
    <s v="Season"/>
    <n v="650"/>
    <s v="Aiden"/>
    <s v="Berg"/>
    <s v="1962 Merry  Pine  Arbor"/>
    <s v="Hammond"/>
    <x v="4"/>
    <x v="0"/>
    <s v="xxxx-xxxxxx-x0713"/>
    <s v="Thoren"/>
  </r>
  <r>
    <s v="2020-0793"/>
    <n v="200"/>
    <s v="Deluxe 2 Bedroom, 1 Bath with fireplace"/>
    <x v="131"/>
    <d v="2020-07-15T00:00:00"/>
    <n v="1"/>
    <s v="Season"/>
    <n v="650"/>
    <s v="Kylie"/>
    <s v="Mathews"/>
    <s v="3948 Blue  Lake  Path"/>
    <s v="Strongsville"/>
    <x v="6"/>
    <x v="3"/>
    <s v="xxxx-xxxx-xxxx-8922"/>
    <s v="Thoren"/>
  </r>
  <r>
    <s v="2020-0794"/>
    <n v="228"/>
    <s v="Standard 2 Bedroom, 2 Bath"/>
    <x v="131"/>
    <d v="2020-07-15T00:00:00"/>
    <n v="1"/>
    <s v="Season"/>
    <n v="550"/>
    <s v="Michael"/>
    <s v="Gillespie"/>
    <s v="1134 Dusty Beacon Crest"/>
    <s v="Miami Beach"/>
    <x v="0"/>
    <x v="3"/>
    <s v="xxxx-xxxx-xxxx-8442"/>
    <s v="Lars"/>
  </r>
  <r>
    <s v="2020-0795"/>
    <n v="224"/>
    <s v="Luxury 2 Bedroom, 2 Bath with fireplace"/>
    <x v="131"/>
    <d v="2020-07-29T00:00:00"/>
    <n v="3"/>
    <s v="Season"/>
    <n v="2625"/>
    <s v="Jonathan"/>
    <s v="Newton"/>
    <s v="3747 Indian  River  Gate"/>
    <s v="Charlotte"/>
    <x v="12"/>
    <x v="0"/>
    <s v="xxxx-xxxxxx-x2754"/>
    <s v="Thoren"/>
  </r>
  <r>
    <s v="2020-0796"/>
    <n v="402"/>
    <s v="Deluxe 4 Bedroom, 4 Bath with fireplace"/>
    <x v="131"/>
    <d v="2020-07-15T00:00:00"/>
    <n v="1"/>
    <s v="Season"/>
    <n v="925"/>
    <s v="Khloe"/>
    <s v="Mcleod"/>
    <s v="3685 Noble  Hills  Jetty"/>
    <s v="Phenix City"/>
    <x v="21"/>
    <x v="4"/>
    <s v="xxxx-xxxx-xxxx-3912"/>
    <s v="Brooke"/>
  </r>
  <r>
    <s v="2020-0797"/>
    <n v="229"/>
    <s v="Deluxe 2 Bedroom, 2 Bath with hot tub"/>
    <x v="131"/>
    <d v="2020-07-15T00:00:00"/>
    <n v="1"/>
    <s v="Season"/>
    <n v="700"/>
    <s v="Makayla"/>
    <s v="Mendoza"/>
    <s v="1681 Shady  Rise  Park"/>
    <s v="Owensboro"/>
    <x v="28"/>
    <x v="1"/>
    <s v="xxxx-xxxx-xxxx-8163"/>
    <s v="Thoren"/>
  </r>
  <r>
    <s v="2020-0798"/>
    <n v="212"/>
    <s v="Deluxe 2 Bedroom, 1 Bath"/>
    <x v="131"/>
    <d v="2020-07-22T00:00:00"/>
    <n v="2"/>
    <s v="Season"/>
    <n v="1250"/>
    <s v="London"/>
    <s v="Bruce"/>
    <s v="67 Indian  Berry  Canyon"/>
    <s v="Wilmington"/>
    <x v="12"/>
    <x v="5"/>
    <s v=""/>
    <s v="Thoren"/>
  </r>
  <r>
    <s v="2020-0799"/>
    <n v="310"/>
    <s v="Luxury 3 Bedroom, 2 Bath with fireplace"/>
    <x v="131"/>
    <d v="2020-07-29T00:00:00"/>
    <n v="3"/>
    <s v="Season"/>
    <n v="2925"/>
    <s v="Camila"/>
    <s v="Carey"/>
    <s v="3590 Cotton  Leaf  Bend"/>
    <s v="Danbury"/>
    <x v="39"/>
    <x v="2"/>
    <s v=""/>
    <s v="Thoren"/>
  </r>
  <r>
    <s v="2020-0800"/>
    <n v="314"/>
    <s v="Luxury 3 Bedroom, 3 Bath"/>
    <x v="131"/>
    <d v="2020-07-15T00:00:00"/>
    <n v="1"/>
    <s v="Season"/>
    <n v="975"/>
    <s v="Brooke"/>
    <s v="Fletcher"/>
    <s v="4759 Rocky  Butterfly  Run"/>
    <s v="Dublin"/>
    <x v="5"/>
    <x v="1"/>
    <s v="xxxx-xxxx-xxxx-6998"/>
    <s v="Thoren"/>
  </r>
  <r>
    <s v="2020-0801"/>
    <n v="220"/>
    <s v="Standard 2 Bedroom, 2 Bath with fireplace and hot tub"/>
    <x v="131"/>
    <d v="2020-07-15T00:00:00"/>
    <n v="1"/>
    <s v="Season"/>
    <n v="625"/>
    <s v="Jaden"/>
    <s v="Golden"/>
    <s v="4528 Jagged  Pine  Grove"/>
    <s v="Winter Garden"/>
    <x v="0"/>
    <x v="4"/>
    <s v="xxxx-xxxx-xxxx-6648"/>
    <s v="Lars"/>
  </r>
  <r>
    <s v="2020-0802"/>
    <n v="223"/>
    <s v="Deluxe 2 Bedroom, 2 Bath"/>
    <x v="131"/>
    <d v="2020-07-15T00:00:00"/>
    <n v="1"/>
    <s v="Season"/>
    <n v="650"/>
    <s v="Carson"/>
    <s v="Hicks"/>
    <s v="3126 Crystal Creek Estates"/>
    <s v="Clovis"/>
    <x v="5"/>
    <x v="1"/>
    <s v="xxxx-xxxx-xxxx-9966"/>
    <s v="Thoren"/>
  </r>
  <r>
    <s v="2020-0803"/>
    <n v="205"/>
    <s v="Deluxe 2 Bedroom, 1 Bath with fireplace"/>
    <x v="131"/>
    <d v="2020-07-22T00:00:00"/>
    <n v="2"/>
    <s v="Season"/>
    <n v="1300"/>
    <s v="Benjamin"/>
    <s v="Meyers"/>
    <s v="414 Harvest  Pine  Isle"/>
    <s v="Hoover"/>
    <x v="21"/>
    <x v="5"/>
    <s v=""/>
    <s v="Brooke"/>
  </r>
  <r>
    <s v="2020-0804"/>
    <n v="217"/>
    <s v="Luxury 2 Bedroom, 2 Bath with fireplace"/>
    <x v="131"/>
    <d v="2020-07-15T00:00:00"/>
    <n v="1"/>
    <s v="Season"/>
    <n v="875"/>
    <s v="Emily"/>
    <s v="Carpenter"/>
    <s v="3070 Easy  Grove  Bank"/>
    <s v="Sumter"/>
    <x v="3"/>
    <x v="3"/>
    <s v="xxxx-xxxx-xxxx-6171"/>
    <s v="Thoren"/>
  </r>
  <r>
    <s v="2020-0805"/>
    <n v="227"/>
    <s v="Deluxe 2 Bedroom, 2 Bath"/>
    <x v="131"/>
    <d v="2020-07-15T00:00:00"/>
    <n v="1"/>
    <s v="Season"/>
    <n v="650"/>
    <s v="Jayden"/>
    <s v="Collins"/>
    <s v="3162 Heather  Elk  Farms"/>
    <s v="Clarksville"/>
    <x v="10"/>
    <x v="5"/>
    <s v=""/>
    <s v="Thoren"/>
  </r>
  <r>
    <s v="2020-0806"/>
    <n v="222"/>
    <s v="Luxury 2 Bedroom, 2 Bath"/>
    <x v="131"/>
    <d v="2020-07-15T00:00:00"/>
    <n v="1"/>
    <s v="Season"/>
    <n v="850"/>
    <s v="Emma"/>
    <s v="Wilder"/>
    <s v="1876 Velvet  Cider  Place"/>
    <s v="Homestead"/>
    <x v="0"/>
    <x v="2"/>
    <s v=""/>
    <s v="Lars"/>
  </r>
  <r>
    <s v="2020-0807"/>
    <n v="214"/>
    <s v="Deluxe 2 Bedroom, 1 Bath"/>
    <x v="131"/>
    <d v="2020-07-15T00:00:00"/>
    <n v="1"/>
    <s v="Season"/>
    <n v="625"/>
    <s v="Luke"/>
    <s v="Barron"/>
    <s v="961 Rocky  Lagoon  Trace"/>
    <s v="Hialeah"/>
    <x v="0"/>
    <x v="1"/>
    <s v="xxxx-xxxx-xxxx-0463"/>
    <s v="Lars"/>
  </r>
  <r>
    <s v="2020-0808"/>
    <n v="202"/>
    <s v="Luxury 2 Bedroom, 1 Bath with fireplace"/>
    <x v="131"/>
    <d v="2020-07-15T00:00:00"/>
    <n v="1"/>
    <s v="Season"/>
    <n v="850"/>
    <s v="Bentley"/>
    <s v="Buchanan"/>
    <s v="337 Sleepy  Forest  Hollow"/>
    <s v="Scranton"/>
    <x v="17"/>
    <x v="2"/>
    <s v=""/>
    <s v="Thoren"/>
  </r>
  <r>
    <s v="2020-0809"/>
    <n v="314"/>
    <s v="Luxury 3 Bedroom, 3 Bath"/>
    <x v="132"/>
    <d v="2020-07-22T00:00:00"/>
    <n v="1"/>
    <s v="Season"/>
    <n v="975"/>
    <s v="Andrea"/>
    <s v="Logan"/>
    <s v="1623 Foggy  Pony  Trace"/>
    <s v="Fort Pierce"/>
    <x v="0"/>
    <x v="4"/>
    <s v="xxxx-xxxx-xxxx-5125"/>
    <s v="Lars"/>
  </r>
  <r>
    <s v="2020-0810"/>
    <n v="101"/>
    <s v="Standard 1 Bedroom, 1 Bath with fireplace"/>
    <x v="132"/>
    <d v="2020-07-22T00:00:00"/>
    <n v="1"/>
    <s v="Season"/>
    <n v="450"/>
    <s v="Carlos"/>
    <s v="Rios"/>
    <s v="4114 Thunder  Beacon  Falls"/>
    <s v="Spokane"/>
    <x v="20"/>
    <x v="1"/>
    <s v="xxxx-xxxx-xxxx-1370"/>
    <s v="Thoren"/>
  </r>
  <r>
    <s v="2020-0811"/>
    <n v="200"/>
    <s v="Deluxe 2 Bedroom, 1 Bath with fireplace"/>
    <x v="132"/>
    <d v="2020-07-29T00:00:00"/>
    <n v="2"/>
    <s v="Season"/>
    <n v="1300"/>
    <s v="Alyssa"/>
    <s v="Kennedy"/>
    <s v="3130 Hazy  Mountain  Dell"/>
    <s v="Athens"/>
    <x v="14"/>
    <x v="3"/>
    <s v="xxxx-xxxx-xxxx-9262"/>
    <s v="Brooke"/>
  </r>
  <r>
    <s v="2020-0812"/>
    <n v="227"/>
    <s v="Deluxe 2 Bedroom, 2 Bath"/>
    <x v="132"/>
    <d v="2020-07-29T00:00:00"/>
    <n v="2"/>
    <s v="Season"/>
    <n v="1300"/>
    <s v="Bella"/>
    <s v="Beasley"/>
    <s v="166 Silent Hills Promenade"/>
    <s v="Cleveland"/>
    <x v="10"/>
    <x v="3"/>
    <s v="xxxx-xxxx-xxxx-4493"/>
    <s v="Thoren"/>
  </r>
  <r>
    <s v="2020-0813"/>
    <n v="304"/>
    <s v="Standard 3 Bedroom, 1 Bath with hot tub"/>
    <x v="132"/>
    <d v="2020-07-22T00:00:00"/>
    <n v="1"/>
    <s v="Season"/>
    <n v="675"/>
    <s v="Kayla"/>
    <s v="Houston"/>
    <s v="2904 Shady  Bear  Valley"/>
    <s v="Tampa"/>
    <x v="0"/>
    <x v="2"/>
    <s v=""/>
    <s v="Lars"/>
  </r>
  <r>
    <s v="2020-0814"/>
    <n v="302"/>
    <s v="Standard 3 Bedroom, 1 Bath with hot tub"/>
    <x v="132"/>
    <d v="2020-07-22T00:00:00"/>
    <n v="1"/>
    <s v="Season"/>
    <n v="675"/>
    <s v="Riley"/>
    <s v="Brewer"/>
    <s v="2907 Quaking  Pony  Cove"/>
    <s v="Lincoln"/>
    <x v="5"/>
    <x v="1"/>
    <s v="xxxx-xxxx-xxxx-8484"/>
    <s v="Thoren"/>
  </r>
  <r>
    <s v="2020-0815"/>
    <n v="312"/>
    <s v="Standard 3 Bedroom, 3 Bath with fireplace"/>
    <x v="132"/>
    <d v="2020-07-29T00:00:00"/>
    <n v="2"/>
    <s v="Season"/>
    <n v="1400"/>
    <s v="Brooklyn"/>
    <s v="Sparks"/>
    <s v="2213 Red Rise Woods"/>
    <s v="Jackson"/>
    <x v="24"/>
    <x v="3"/>
    <s v="xxxx-xxxx-xxxx-3430"/>
    <s v="Thoren"/>
  </r>
  <r>
    <s v="2020-0816"/>
    <n v="500"/>
    <s v="Deluxe 5 Bedroom, 3 Bath with fireplace and hot tub"/>
    <x v="132"/>
    <d v="2020-07-22T00:00:00"/>
    <n v="1"/>
    <s v="Season"/>
    <n v="1050"/>
    <s v="Dylan"/>
    <s v="Wilder"/>
    <s v="280 Cozy Blossom Swale"/>
    <s v="Rockford"/>
    <x v="9"/>
    <x v="1"/>
    <s v="xxxx-xxxx-xxxx-8493"/>
    <s v="Thoren"/>
  </r>
  <r>
    <s v="2020-0817"/>
    <n v="105"/>
    <s v="Deluxe 1 Bedroom, 1 Bath"/>
    <x v="132"/>
    <d v="2020-07-22T00:00:00"/>
    <n v="1"/>
    <s v="Season"/>
    <n v="525"/>
    <s v="Khloe"/>
    <s v="Mcconnell"/>
    <s v="867 Dusty  Branch  Grove"/>
    <s v="Marietta"/>
    <x v="14"/>
    <x v="3"/>
    <s v="xxxx-xxxx-xxxx-4442"/>
    <s v="Brooke"/>
  </r>
  <r>
    <s v="2020-0818"/>
    <n v="104"/>
    <s v="Deluxe 1 Bedroom, 1 Bath"/>
    <x v="132"/>
    <d v="2020-07-22T00:00:00"/>
    <n v="1"/>
    <s v="Season"/>
    <n v="525"/>
    <s v="Thomas"/>
    <s v="Patrick"/>
    <s v="296 Shady  Hickory  Way"/>
    <s v="Little Rock"/>
    <x v="23"/>
    <x v="0"/>
    <s v="xxxx-xxxxxx-x1782"/>
    <s v="Thoren"/>
  </r>
  <r>
    <s v="2020-0819"/>
    <n v="209"/>
    <s v="Deluxe 2 Bedroom, 1 Bath"/>
    <x v="132"/>
    <d v="2020-07-29T00:00:00"/>
    <n v="2"/>
    <s v="Season"/>
    <n v="1250"/>
    <s v="Jason"/>
    <s v="Wilkins"/>
    <s v="4186 Bright Zephyr Pike"/>
    <s v="Florence"/>
    <x v="21"/>
    <x v="5"/>
    <s v=""/>
    <s v="Brooke"/>
  </r>
  <r>
    <s v="2020-0820"/>
    <n v="100"/>
    <s v="Standard 1 Bedroom, 1 Bath"/>
    <x v="132"/>
    <d v="2020-07-22T00:00:00"/>
    <n v="1"/>
    <s v="Season"/>
    <n v="425"/>
    <s v="Blake"/>
    <s v="Mckinney"/>
    <s v="382 Crystal  River  Ledge"/>
    <s v="Bowling Green"/>
    <x v="28"/>
    <x v="3"/>
    <s v="xxxx-xxxx-xxxx-0814"/>
    <s v="Thoren"/>
  </r>
  <r>
    <s v="2020-0821"/>
    <n v="203"/>
    <s v="Deluxe 2 Bedroom, 1 Bath"/>
    <x v="132"/>
    <d v="2020-07-22T00:00:00"/>
    <n v="1"/>
    <s v="Season"/>
    <n v="625"/>
    <s v="Sarah"/>
    <s v="Deleon"/>
    <s v="1254 Green  Apple  Trace"/>
    <s v="Hickory"/>
    <x v="12"/>
    <x v="0"/>
    <s v="xxxx-xxxxxx-x4521"/>
    <s v="Thoren"/>
  </r>
  <r>
    <s v="2020-0822"/>
    <n v="402"/>
    <s v="Deluxe 4 Bedroom, 4 Bath with fireplace"/>
    <x v="132"/>
    <d v="2020-07-22T00:00:00"/>
    <n v="1"/>
    <s v="Season"/>
    <n v="925"/>
    <s v="Natalie"/>
    <s v="Bush"/>
    <s v="4199 Harvest  Horse  Landing"/>
    <s v="Auburn"/>
    <x v="21"/>
    <x v="5"/>
    <s v=""/>
    <s v="Brooke"/>
  </r>
  <r>
    <s v="2020-0823"/>
    <n v="313"/>
    <s v="Standard 3 Bedroom, 3 Bath with hot tub"/>
    <x v="132"/>
    <d v="2020-07-22T00:00:00"/>
    <n v="1"/>
    <s v="Season"/>
    <n v="725"/>
    <s v="Chase"/>
    <s v="Fitzgerald"/>
    <s v="1985 Cozy  Embers  Trace"/>
    <s v="Cicero"/>
    <x v="9"/>
    <x v="0"/>
    <s v="xxxx-xxxxxx-x8308"/>
    <s v="Thoren"/>
  </r>
  <r>
    <s v="2020-0824"/>
    <n v="215"/>
    <s v="Standard 2 Bedroom, 2 Bath"/>
    <x v="132"/>
    <d v="2020-07-22T00:00:00"/>
    <n v="1"/>
    <s v="Season"/>
    <n v="550"/>
    <s v="Jack"/>
    <s v="Little"/>
    <s v="4032 Round  Island  Path"/>
    <s v="Coral Gables"/>
    <x v="0"/>
    <x v="1"/>
    <s v="xxxx-xxxx-xxxx-3212"/>
    <s v="Lars"/>
  </r>
  <r>
    <s v="2020-0825"/>
    <n v="600"/>
    <s v="Standard 6 Bedroom, 4 Bath with fireplace"/>
    <x v="132"/>
    <d v="2020-07-29T00:00:00"/>
    <n v="2"/>
    <s v="Season"/>
    <n v="2050"/>
    <s v="Austin"/>
    <s v="Rutledge"/>
    <s v="4133 Silent  Prairie  Path"/>
    <s v="Oakland Park"/>
    <x v="0"/>
    <x v="4"/>
    <s v="xxxx-xxxx-xxxx-7611"/>
    <s v="Lars"/>
  </r>
  <r>
    <s v="2020-0826"/>
    <n v="300"/>
    <s v="Standard 3 Bedroom, 1 Bath"/>
    <x v="132"/>
    <d v="2020-07-22T00:00:00"/>
    <n v="1"/>
    <s v="Season"/>
    <n v="625"/>
    <s v="Andrea"/>
    <s v="Jenkins"/>
    <s v="2559 Cozy  Lagoon  Way"/>
    <s v="Suffolk"/>
    <x v="8"/>
    <x v="1"/>
    <s v="xxxx-xxxx-xxxx-8875"/>
    <s v="Thoren"/>
  </r>
  <r>
    <s v="2020-0827"/>
    <n v="305"/>
    <s v="Deluxe 3 Bedroom, 2 Bath with fireplace and hot tub"/>
    <x v="132"/>
    <d v="2020-07-22T00:00:00"/>
    <n v="1"/>
    <s v="Season"/>
    <n v="825"/>
    <s v="Angel"/>
    <s v="Glover"/>
    <s v="3783 Cozy  Autumn  Mews"/>
    <s v="St. Petersburg"/>
    <x v="0"/>
    <x v="5"/>
    <s v=""/>
    <s v="Lars"/>
  </r>
  <r>
    <s v="2020-0828"/>
    <n v="221"/>
    <s v="Standard 2 Bedroom, 2 Bath"/>
    <x v="132"/>
    <d v="2020-07-22T00:00:00"/>
    <n v="1"/>
    <s v="Season"/>
    <n v="550"/>
    <s v="Juan"/>
    <s v="Velez"/>
    <s v="722 Cotton  Brook  Bank"/>
    <s v="Tuscaloosa"/>
    <x v="21"/>
    <x v="1"/>
    <s v="xxxx-xxxx-xxxx-2443"/>
    <s v="Brooke"/>
  </r>
  <r>
    <s v="2020-0829"/>
    <n v="211"/>
    <s v="Luxury 2 Bedroom, 1 Bath with hot tub"/>
    <x v="132"/>
    <d v="2020-07-22T00:00:00"/>
    <n v="1"/>
    <s v="Season"/>
    <n v="875"/>
    <s v="Evelyn"/>
    <s v="Campbell"/>
    <s v="3572 Foggy  Robin  Corner"/>
    <s v="Owensboro"/>
    <x v="28"/>
    <x v="0"/>
    <s v="xxxx-xxxxxx-x4908"/>
    <s v="Thoren"/>
  </r>
  <r>
    <s v="2020-0830"/>
    <n v="218"/>
    <s v="Deluxe 2 Bedroom, 2 Bath with fireplace"/>
    <x v="132"/>
    <d v="2020-07-22T00:00:00"/>
    <n v="1"/>
    <s v="Season"/>
    <n v="675"/>
    <s v="Sophie"/>
    <s v="Andrews"/>
    <s v="2841 Lost  Dale  Place"/>
    <s v="Cincinnati"/>
    <x v="6"/>
    <x v="1"/>
    <s v="xxxx-xxxx-xxxx-7715"/>
    <s v="Thoren"/>
  </r>
  <r>
    <s v="2020-0831"/>
    <n v="206"/>
    <s v="Deluxe 2 Bedroom, 1 Bath"/>
    <x v="132"/>
    <d v="2020-07-22T00:00:00"/>
    <n v="1"/>
    <s v="Season"/>
    <n v="625"/>
    <s v="Katherine"/>
    <s v="Horton"/>
    <s v="4897 Silver  Blossom  Estates"/>
    <s v="San Antonio"/>
    <x v="7"/>
    <x v="2"/>
    <s v=""/>
    <s v="Thoren"/>
  </r>
  <r>
    <s v="2020-0832"/>
    <n v="204"/>
    <s v="Standard 2 Bedroom, 1 Bath"/>
    <x v="132"/>
    <d v="2020-07-22T00:00:00"/>
    <n v="1"/>
    <s v="Season"/>
    <n v="525"/>
    <s v="Ian"/>
    <s v="Nunez"/>
    <s v="457 Round  Horse  Hollow"/>
    <s v="Newport News"/>
    <x v="8"/>
    <x v="3"/>
    <s v="xxxx-xxxx-xxxx-2380"/>
    <s v="Thoren"/>
  </r>
  <r>
    <s v="2020-0833"/>
    <n v="207"/>
    <s v="Standard 2 Bedroom, 1 Bath"/>
    <x v="132"/>
    <d v="2020-07-22T00:00:00"/>
    <n v="1"/>
    <s v="Season"/>
    <n v="525"/>
    <s v="Hannah"/>
    <s v="Graves"/>
    <s v="1578 Lazy Zephyr Farms"/>
    <s v="Chesterfield"/>
    <x v="13"/>
    <x v="1"/>
    <s v="xxxx-xxxx-xxxx-1208"/>
    <s v="Thoren"/>
  </r>
  <r>
    <s v="2020-0834"/>
    <n v="216"/>
    <s v="Standard 2 Bedroom, 2 Bath"/>
    <x v="132"/>
    <d v="2020-07-29T00:00:00"/>
    <n v="2"/>
    <s v="Season"/>
    <n v="1100"/>
    <s v="Luis"/>
    <s v="Miles"/>
    <s v="122 Shady Gate Lane"/>
    <s v="Gastonia"/>
    <x v="12"/>
    <x v="0"/>
    <s v="xxxx-xxxxxx-x9711"/>
    <s v="Thoren"/>
  </r>
  <r>
    <s v="2020-0835"/>
    <n v="220"/>
    <s v="Standard 2 Bedroom, 2 Bath with fireplace and hot tub"/>
    <x v="132"/>
    <d v="2020-07-22T00:00:00"/>
    <n v="1"/>
    <s v="Season"/>
    <n v="625"/>
    <s v="William"/>
    <s v="Hopkins"/>
    <s v="1258 Stony  View  Crest"/>
    <s v="Goose Creek"/>
    <x v="3"/>
    <x v="0"/>
    <s v="xxxx-xxxxxx-x0295"/>
    <s v="Thoren"/>
  </r>
  <r>
    <s v="2020-0836"/>
    <n v="311"/>
    <s v="Deluxe 3 Bedroom, 2 Bath"/>
    <x v="132"/>
    <d v="2020-07-29T00:00:00"/>
    <n v="2"/>
    <s v="Season"/>
    <n v="1500"/>
    <s v="Amelia"/>
    <s v="Carson"/>
    <s v="1386 Cozy  River  Dell"/>
    <s v="Lancaster"/>
    <x v="7"/>
    <x v="3"/>
    <s v="xxxx-xxxx-xxxx-1851"/>
    <s v="Thoren"/>
  </r>
  <r>
    <s v="2020-0837"/>
    <n v="102"/>
    <s v="Deluxe 1 Bedroom, 1 Bath with hot tub"/>
    <x v="132"/>
    <d v="2020-07-22T00:00:00"/>
    <n v="1"/>
    <s v="Season"/>
    <n v="575"/>
    <s v="Evan"/>
    <s v="Salas"/>
    <s v="355 Amber  Hills  Ledge"/>
    <s v="Norwich"/>
    <x v="39"/>
    <x v="1"/>
    <s v="xxxx-xxxx-xxxx-9780"/>
    <s v="Thoren"/>
  </r>
  <r>
    <s v="2020-0838"/>
    <n v="226"/>
    <s v="Standard 2 Bedroom, 2 Bath"/>
    <x v="132"/>
    <d v="2020-07-22T00:00:00"/>
    <n v="1"/>
    <s v="Season"/>
    <n v="550"/>
    <s v="Alexander"/>
    <s v="Henderson"/>
    <s v="3822 Old  River  Arbor"/>
    <s v="Wellington"/>
    <x v="0"/>
    <x v="3"/>
    <s v="xxxx-xxxx-xxxx-9903"/>
    <s v="Lars"/>
  </r>
  <r>
    <s v="2020-0839"/>
    <n v="222"/>
    <s v="Luxury 2 Bedroom, 2 Bath"/>
    <x v="132"/>
    <d v="2020-07-29T00:00:00"/>
    <n v="2"/>
    <s v="Season"/>
    <n v="1700"/>
    <s v="Layla"/>
    <s v="Duffy"/>
    <s v="461 Sunny  Branch  Way"/>
    <s v="Sayreville"/>
    <x v="31"/>
    <x v="5"/>
    <s v=""/>
    <s v="Thoren"/>
  </r>
  <r>
    <s v="2020-0840"/>
    <n v="315"/>
    <s v="Standard 3 Bedroom, 3 Bath"/>
    <x v="132"/>
    <d v="2020-07-22T00:00:00"/>
    <n v="1"/>
    <s v="Season"/>
    <n v="675"/>
    <s v="Ava"/>
    <s v="Wells"/>
    <s v="856 Jagged  Brook  Circle"/>
    <s v="Lynwood"/>
    <x v="5"/>
    <x v="5"/>
    <s v=""/>
    <s v="Thoren"/>
  </r>
  <r>
    <s v="2020-0841"/>
    <n v="307"/>
    <s v="Standard 3 Bedroom, 2 Bath"/>
    <x v="132"/>
    <d v="2020-07-22T00:00:00"/>
    <n v="1"/>
    <s v="Season"/>
    <n v="650"/>
    <s v="Chloe"/>
    <s v="Saunders"/>
    <s v="1080 High  Hickory  Dale"/>
    <s v="St. Peters"/>
    <x v="13"/>
    <x v="3"/>
    <s v="xxxx-xxxx-xxxx-6722"/>
    <s v="Thoren"/>
  </r>
  <r>
    <s v="2020-0842"/>
    <n v="202"/>
    <s v="Luxury 2 Bedroom, 1 Bath with fireplace"/>
    <x v="133"/>
    <d v="2020-07-29T00:00:00"/>
    <n v="1"/>
    <s v="Season"/>
    <n v="850"/>
    <s v="Amelia"/>
    <s v="Romero"/>
    <s v="4331 Bright Sky Place"/>
    <s v="Cape Coral"/>
    <x v="0"/>
    <x v="1"/>
    <s v="xxxx-xxxx-xxxx-0878"/>
    <s v="Lars"/>
  </r>
  <r>
    <s v="2020-0843"/>
    <n v="501"/>
    <s v="Standard 5 Bedroom, 4 Bath"/>
    <x v="133"/>
    <d v="2020-07-29T00:00:00"/>
    <n v="1"/>
    <s v="Season"/>
    <n v="900"/>
    <s v="Colton"/>
    <s v="Underwood"/>
    <s v="3032 Noble Lake Edge"/>
    <s v="Hialeah"/>
    <x v="0"/>
    <x v="3"/>
    <s v="xxxx-xxxx-xxxx-4584"/>
    <s v="Lars"/>
  </r>
  <r>
    <s v="2020-0844"/>
    <n v="212"/>
    <s v="Deluxe 2 Bedroom, 1 Bath"/>
    <x v="133"/>
    <d v="2020-07-29T00:00:00"/>
    <n v="1"/>
    <s v="Season"/>
    <n v="625"/>
    <s v="Adam"/>
    <s v="Solomon"/>
    <s v="1510 Cozy  Bear  Path"/>
    <s v="Deerfield Beach"/>
    <x v="0"/>
    <x v="1"/>
    <s v="xxxx-xxxx-xxxx-1728"/>
    <s v="Lars"/>
  </r>
  <r>
    <s v="2020-0845"/>
    <n v="201"/>
    <s v="Standard 2 Bedroom, 1 Bath with fireplace and hot tub"/>
    <x v="133"/>
    <d v="2020-07-29T00:00:00"/>
    <n v="1"/>
    <s v="Season"/>
    <n v="600"/>
    <s v="Aaron"/>
    <s v="Horton"/>
    <s v="1077 Harvest  Quail  Acres"/>
    <s v="Boca Raton"/>
    <x v="0"/>
    <x v="3"/>
    <s v="xxxx-xxxx-xxxx-4753"/>
    <s v="Lars"/>
  </r>
  <r>
    <s v="2020-0846"/>
    <n v="306"/>
    <s v="Standard 3 Bedroom, 2 Bath"/>
    <x v="133"/>
    <d v="2020-07-29T00:00:00"/>
    <n v="1"/>
    <s v="Season"/>
    <n v="650"/>
    <s v="Noah"/>
    <s v="Rice"/>
    <s v="1829 Round Bear View"/>
    <s v="Tampa"/>
    <x v="0"/>
    <x v="4"/>
    <s v="xxxx-xxxx-xxxx-5439"/>
    <s v="Lars"/>
  </r>
  <r>
    <s v="2020-0847"/>
    <n v="215"/>
    <s v="Standard 2 Bedroom, 2 Bath"/>
    <x v="133"/>
    <d v="2020-08-05T00:00:00"/>
    <n v="2"/>
    <s v="Season"/>
    <n v="1100"/>
    <s v="Peyton"/>
    <s v="Mullins"/>
    <s v="2346 Crystal  Oak  Jetty"/>
    <s v="Peoria"/>
    <x v="26"/>
    <x v="4"/>
    <s v="xxxx-xxxx-xxxx-5335"/>
    <s v="Thoren"/>
  </r>
  <r>
    <s v="2020-0848"/>
    <n v="307"/>
    <s v="Standard 3 Bedroom, 2 Bath"/>
    <x v="133"/>
    <d v="2020-07-29T00:00:00"/>
    <n v="1"/>
    <s v="Season"/>
    <n v="650"/>
    <s v="Nathaniel"/>
    <s v="Herrera"/>
    <s v="2737 Cozy  Hills  Chase"/>
    <s v="Hayward"/>
    <x v="5"/>
    <x v="3"/>
    <s v="xxxx-xxxx-xxxx-9455"/>
    <s v="Thoren"/>
  </r>
  <r>
    <s v="2020-0849"/>
    <n v="206"/>
    <s v="Deluxe 2 Bedroom, 1 Bath"/>
    <x v="133"/>
    <d v="2020-07-29T00:00:00"/>
    <n v="1"/>
    <s v="Season"/>
    <n v="625"/>
    <s v="Molly"/>
    <s v="Stein"/>
    <s v="487 Easy  Sky  Ledge"/>
    <s v="Hoboken"/>
    <x v="31"/>
    <x v="4"/>
    <s v="xxxx-xxxx-xxxx-7608"/>
    <s v="Thoren"/>
  </r>
  <r>
    <s v="2020-0850"/>
    <n v="303"/>
    <s v="Standard 3 Bedroom, 1 Bath"/>
    <x v="133"/>
    <d v="2020-07-29T00:00:00"/>
    <n v="1"/>
    <s v="Season"/>
    <n v="625"/>
    <s v="Juan"/>
    <s v="Chen"/>
    <s v="3042 Noble  Butterfly  Promenade"/>
    <s v="Columbia"/>
    <x v="3"/>
    <x v="1"/>
    <s v="xxxx-xxxx-xxxx-2457"/>
    <s v="Thoren"/>
  </r>
  <r>
    <s v="2020-0851"/>
    <n v="302"/>
    <s v="Standard 3 Bedroom, 1 Bath with hot tub"/>
    <x v="133"/>
    <d v="2020-07-29T00:00:00"/>
    <n v="1"/>
    <s v="Season"/>
    <n v="675"/>
    <s v="Emily"/>
    <s v="Boone"/>
    <s v="4474 Wishing  Cider  Round"/>
    <s v="Cary"/>
    <x v="12"/>
    <x v="0"/>
    <s v="xxxx-xxxxxx-x5041"/>
    <s v="Thoren"/>
  </r>
  <r>
    <s v="2020-0852"/>
    <n v="203"/>
    <s v="Deluxe 2 Bedroom, 1 Bath"/>
    <x v="133"/>
    <d v="2020-07-29T00:00:00"/>
    <n v="1"/>
    <s v="Season"/>
    <n v="625"/>
    <s v="Samantha"/>
    <s v="Burgess"/>
    <s v="937 Cotton  Oak  Estates"/>
    <s v="North Port"/>
    <x v="0"/>
    <x v="0"/>
    <s v="xxxx-xxxxxx-x3809"/>
    <s v="Lars"/>
  </r>
  <r>
    <s v="2020-0853"/>
    <n v="402"/>
    <s v="Deluxe 4 Bedroom, 4 Bath with fireplace"/>
    <x v="133"/>
    <d v="2020-07-29T00:00:00"/>
    <n v="1"/>
    <s v="Season"/>
    <n v="925"/>
    <s v="Gabriella"/>
    <s v="Stone"/>
    <s v="1791 Quaking  Cider  Meadow"/>
    <s v="Chattanooga"/>
    <x v="10"/>
    <x v="0"/>
    <s v="xxxx-xxxxxx-x6103"/>
    <s v="Thoren"/>
  </r>
  <r>
    <s v="2020-0854"/>
    <n v="301"/>
    <s v="Luxury 3 Bedroom, 1 Bath with fireplace and hot tub"/>
    <x v="133"/>
    <d v="2020-07-29T00:00:00"/>
    <n v="1"/>
    <s v="Season"/>
    <n v="1000"/>
    <s v="Katherine"/>
    <s v="Carey"/>
    <s v="3663 Old Goose Lane"/>
    <s v="Jackson"/>
    <x v="10"/>
    <x v="2"/>
    <s v=""/>
    <s v="Thoren"/>
  </r>
  <r>
    <s v="2020-0855"/>
    <n v="226"/>
    <s v="Standard 2 Bedroom, 2 Bath"/>
    <x v="133"/>
    <d v="2020-08-05T00:00:00"/>
    <n v="2"/>
    <s v="Season"/>
    <n v="1100"/>
    <s v="Serenity"/>
    <s v="Frost"/>
    <s v="4295 High  Forest  Mews"/>
    <s v="Lima"/>
    <x v="6"/>
    <x v="5"/>
    <s v=""/>
    <s v="Thoren"/>
  </r>
  <r>
    <s v="2020-0856"/>
    <n v="313"/>
    <s v="Standard 3 Bedroom, 3 Bath with hot tub"/>
    <x v="133"/>
    <d v="2020-07-29T00:00:00"/>
    <n v="1"/>
    <s v="Season"/>
    <n v="725"/>
    <s v="Noah"/>
    <s v="Nicholson"/>
    <s v="3630 Hazy  View  Vista"/>
    <s v="Albany"/>
    <x v="14"/>
    <x v="5"/>
    <s v=""/>
    <s v="Brooke"/>
  </r>
  <r>
    <s v="2020-0857"/>
    <n v="219"/>
    <s v="Deluxe 2 Bedroom, 2 Bath with fireplace and hot tub"/>
    <x v="133"/>
    <d v="2020-07-29T00:00:00"/>
    <n v="1"/>
    <s v="Season"/>
    <n v="725"/>
    <s v="Liam"/>
    <s v="Bender"/>
    <s v="1849 Bright  Spring  Trace"/>
    <s v="Biloxi"/>
    <x v="24"/>
    <x v="2"/>
    <s v=""/>
    <s v="Thoren"/>
  </r>
  <r>
    <s v="2020-0858"/>
    <n v="105"/>
    <s v="Deluxe 1 Bedroom, 1 Bath"/>
    <x v="133"/>
    <d v="2020-07-29T00:00:00"/>
    <n v="1"/>
    <s v="Season"/>
    <n v="525"/>
    <s v="Mason"/>
    <s v="Cline"/>
    <s v="4841 Iron  Beacon  Round"/>
    <s v="Wellington"/>
    <x v="0"/>
    <x v="1"/>
    <s v="xxxx-xxxx-xxxx-3165"/>
    <s v="Lars"/>
  </r>
  <r>
    <s v="2020-0859"/>
    <n v="106"/>
    <s v="Deluxe 1 Bedroom, 1 Bath"/>
    <x v="133"/>
    <d v="2020-07-29T00:00:00"/>
    <n v="1"/>
    <s v="Season"/>
    <n v="525"/>
    <s v="Kaylee"/>
    <s v="Hill"/>
    <s v="4457 Hazy  Apple  Dell"/>
    <s v="Orlando"/>
    <x v="0"/>
    <x v="2"/>
    <s v=""/>
    <s v="Lars"/>
  </r>
  <r>
    <s v="2020-0860"/>
    <n v="225"/>
    <s v="Deluxe 2 Bedroom, 2 Bath with fireplace"/>
    <x v="133"/>
    <d v="2020-08-05T00:00:00"/>
    <n v="2"/>
    <s v="Season"/>
    <n v="1350"/>
    <s v="Nathaniel"/>
    <s v="Mcdaniel"/>
    <s v="3298 Noble  Spring  Meadow"/>
    <s v="Warren"/>
    <x v="19"/>
    <x v="1"/>
    <s v="xxxx-xxxx-xxxx-6653"/>
    <s v="Thoren"/>
  </r>
  <r>
    <s v="2020-0861"/>
    <n v="500"/>
    <s v="Deluxe 5 Bedroom, 3 Bath with fireplace and hot tub"/>
    <x v="133"/>
    <d v="2020-07-29T00:00:00"/>
    <n v="1"/>
    <s v="Season"/>
    <n v="1050"/>
    <s v="Madelyn"/>
    <s v="Johns"/>
    <s v="2570 Hidden  Pine  Ledge"/>
    <s v="Sarasota"/>
    <x v="0"/>
    <x v="3"/>
    <s v="xxxx-xxxx-xxxx-2645"/>
    <s v="Lars"/>
  </r>
  <r>
    <s v="2020-0862"/>
    <n v="213"/>
    <s v="Standard 2 Bedroom, 1 Bath with hot tub"/>
    <x v="133"/>
    <d v="2020-07-29T00:00:00"/>
    <n v="1"/>
    <s v="Season"/>
    <n v="575"/>
    <s v="Angel"/>
    <s v="Slater"/>
    <s v="2885 Honey  Pony  Farms"/>
    <s v="Wheaton"/>
    <x v="9"/>
    <x v="0"/>
    <s v="xxxx-xxxxxx-x6902"/>
    <s v="Thoren"/>
  </r>
  <r>
    <s v="2020-0863"/>
    <n v="103"/>
    <s v="Deluxe 1 Bedroom, 1 Bath"/>
    <x v="133"/>
    <d v="2020-08-05T00:00:00"/>
    <n v="2"/>
    <s v="Season"/>
    <n v="1050"/>
    <s v="Gavin"/>
    <s v="Mcneil"/>
    <s v="4889 Hidden  Goose  Court"/>
    <s v="Pembroke Pines"/>
    <x v="0"/>
    <x v="1"/>
    <s v="xxxx-xxxx-xxxx-8241"/>
    <s v="Lars"/>
  </r>
  <r>
    <s v="2020-0864"/>
    <n v="207"/>
    <s v="Standard 2 Bedroom, 1 Bath"/>
    <x v="133"/>
    <d v="2020-08-12T00:00:00"/>
    <n v="3"/>
    <s v="Season"/>
    <n v="1575"/>
    <s v="Brayden"/>
    <s v="Lopez"/>
    <s v="3890 Grand  Panda  Meadow"/>
    <s v="Chesapeake"/>
    <x v="8"/>
    <x v="5"/>
    <s v=""/>
    <s v="Thoren"/>
  </r>
  <r>
    <s v="2020-0865"/>
    <n v="315"/>
    <s v="Standard 3 Bedroom, 3 Bath"/>
    <x v="133"/>
    <d v="2020-07-29T00:00:00"/>
    <n v="1"/>
    <s v="Season"/>
    <n v="675"/>
    <s v="Jack"/>
    <s v="Charles"/>
    <s v="775 Lazy Brook Vista"/>
    <s v="Boynton Beach"/>
    <x v="0"/>
    <x v="1"/>
    <s v="xxxx-xxxx-xxxx-2237"/>
    <s v="Lars"/>
  </r>
  <r>
    <s v="2020-0866"/>
    <n v="102"/>
    <s v="Deluxe 1 Bedroom, 1 Bath with hot tub"/>
    <x v="133"/>
    <d v="2020-07-29T00:00:00"/>
    <n v="1"/>
    <s v="Season"/>
    <n v="575"/>
    <s v="Max"/>
    <s v="Joyce"/>
    <s v="4898 Golden  Grove  Meadow"/>
    <s v="Delray Beach"/>
    <x v="0"/>
    <x v="3"/>
    <s v="xxxx-xxxx-xxxx-1533"/>
    <s v="Lars"/>
  </r>
  <r>
    <s v="2020-0867"/>
    <n v="205"/>
    <s v="Deluxe 2 Bedroom, 1 Bath with fireplace"/>
    <x v="133"/>
    <d v="2020-07-29T00:00:00"/>
    <n v="1"/>
    <s v="Season"/>
    <n v="650"/>
    <s v="Zoe"/>
    <s v="Donovan"/>
    <s v="2592 Dewy  Deer  Grove"/>
    <s v="Texarkana"/>
    <x v="7"/>
    <x v="5"/>
    <s v=""/>
    <s v="Thoren"/>
  </r>
  <r>
    <s v="2020-0868"/>
    <n v="104"/>
    <s v="Deluxe 1 Bedroom, 1 Bath"/>
    <x v="133"/>
    <d v="2020-07-29T00:00:00"/>
    <n v="1"/>
    <s v="Season"/>
    <n v="525"/>
    <s v="Zachary"/>
    <s v="Olson"/>
    <s v="1867 Velvet  Branch  Bend"/>
    <s v="Danville"/>
    <x v="8"/>
    <x v="0"/>
    <s v="xxxx-xxxxxx-x1426"/>
    <s v="Thoren"/>
  </r>
  <r>
    <s v="2020-0869"/>
    <n v="305"/>
    <s v="Deluxe 3 Bedroom, 2 Bath with fireplace and hot tub"/>
    <x v="133"/>
    <d v="2020-08-05T00:00:00"/>
    <n v="2"/>
    <s v="Season"/>
    <n v="1650"/>
    <s v="Morgan"/>
    <s v="Mooney"/>
    <s v="2771 Merry Pioneer Point"/>
    <s v="Toledo"/>
    <x v="6"/>
    <x v="0"/>
    <s v="xxxx-xxxxxx-x1342"/>
    <s v="Thoren"/>
  </r>
  <r>
    <s v="2020-0870"/>
    <n v="218"/>
    <s v="Deluxe 2 Bedroom, 2 Bath with fireplace"/>
    <x v="133"/>
    <d v="2020-08-05T00:00:00"/>
    <n v="2"/>
    <s v="Season"/>
    <n v="1350"/>
    <s v="Parker"/>
    <s v="Hunter"/>
    <s v="3688 Merry Apple Edge"/>
    <s v="Spokane"/>
    <x v="20"/>
    <x v="4"/>
    <s v="xxxx-xxxx-xxxx-6792"/>
    <s v="Thoren"/>
  </r>
  <r>
    <s v="2020-0871"/>
    <n v="210"/>
    <s v="Standard 2 Bedroom, 1 Bath"/>
    <x v="133"/>
    <d v="2020-08-05T00:00:00"/>
    <n v="2"/>
    <s v="Season"/>
    <n v="1050"/>
    <s v="Jack"/>
    <s v="Waller"/>
    <s v="2602 High  Branch  Park"/>
    <s v="Savannah"/>
    <x v="14"/>
    <x v="3"/>
    <s v="xxxx-xxxx-xxxx-8395"/>
    <s v="Brooke"/>
  </r>
  <r>
    <s v="2020-0872"/>
    <n v="220"/>
    <s v="Standard 2 Bedroom, 2 Bath with fireplace and hot tub"/>
    <x v="133"/>
    <d v="2020-07-29T00:00:00"/>
    <n v="1"/>
    <s v="Season"/>
    <n v="625"/>
    <s v="Maria"/>
    <s v="Moon"/>
    <s v="608 Merry  Treasure  Falls"/>
    <s v="Aventura"/>
    <x v="0"/>
    <x v="2"/>
    <s v=""/>
    <s v="Lars"/>
  </r>
  <r>
    <s v="2020-0873"/>
    <n v="300"/>
    <s v="Standard 3 Bedroom, 1 Bath"/>
    <x v="133"/>
    <d v="2020-08-05T00:00:00"/>
    <n v="2"/>
    <s v="Season"/>
    <n v="1250"/>
    <s v="Avery"/>
    <s v="Mosley"/>
    <s v="3189 Cotton  Mountain  Promenade"/>
    <s v="North Lauderdale"/>
    <x v="0"/>
    <x v="5"/>
    <s v=""/>
    <s v="Lars"/>
  </r>
  <r>
    <s v="2020-0874"/>
    <n v="304"/>
    <s v="Standard 3 Bedroom, 1 Bath with hot tub"/>
    <x v="133"/>
    <d v="2020-07-29T00:00:00"/>
    <n v="1"/>
    <s v="Season"/>
    <n v="675"/>
    <s v="Julian"/>
    <s v="Shannon"/>
    <s v="4533 Red  Autumn  Orchard"/>
    <s v="Dunwoody"/>
    <x v="14"/>
    <x v="1"/>
    <s v="xxxx-xxxx-xxxx-8256"/>
    <s v="Brooke"/>
  </r>
  <r>
    <s v="2020-0875"/>
    <n v="401"/>
    <s v="Luxury 4 Bedroom, 4 Bath"/>
    <x v="133"/>
    <d v="2020-07-29T00:00:00"/>
    <n v="1"/>
    <s v="Season"/>
    <n v="1100"/>
    <s v="Hunter"/>
    <s v="Stokes"/>
    <s v="41 High  View  Arbor"/>
    <s v="Southaven"/>
    <x v="24"/>
    <x v="5"/>
    <s v=""/>
    <s v="Thoren"/>
  </r>
  <r>
    <s v="2020-0876"/>
    <n v="100"/>
    <s v="Standard 1 Bedroom, 1 Bath"/>
    <x v="133"/>
    <d v="2020-08-05T00:00:00"/>
    <n v="2"/>
    <s v="Season"/>
    <n v="850"/>
    <s v="Payton"/>
    <s v="Green"/>
    <s v="3083 Burning  Anchor  Estates"/>
    <s v="Boynton Beach"/>
    <x v="0"/>
    <x v="0"/>
    <s v="xxxx-xxxxxx-x6407"/>
    <s v="Lars"/>
  </r>
  <r>
    <s v="2020-0877"/>
    <n v="400"/>
    <s v="Standard 4 Bedroom, 3 Bath"/>
    <x v="133"/>
    <d v="2020-07-29T00:00:00"/>
    <n v="1"/>
    <s v="Season"/>
    <n v="775"/>
    <s v="Abigail"/>
    <s v="Hebert"/>
    <s v="3823 Honey  Anchor  Nook"/>
    <s v="Tallahassee"/>
    <x v="0"/>
    <x v="3"/>
    <s v="xxxx-xxxx-xxxx-1441"/>
    <s v="Lars"/>
  </r>
  <r>
    <s v="2020-0878"/>
    <n v="101"/>
    <s v="Standard 1 Bedroom, 1 Bath with fireplace"/>
    <x v="133"/>
    <d v="2020-07-29T00:00:00"/>
    <n v="1"/>
    <s v="Season"/>
    <n v="450"/>
    <s v="Liam"/>
    <s v="Castillo"/>
    <s v="3899 Cozy  Barn  Round"/>
    <s v="Greensboro"/>
    <x v="12"/>
    <x v="3"/>
    <s v="xxxx-xxxx-xxxx-9948"/>
    <s v="Thoren"/>
  </r>
  <r>
    <s v="2020-0879"/>
    <n v="217"/>
    <s v="Luxury 2 Bedroom, 2 Bath with fireplace"/>
    <x v="133"/>
    <d v="2020-07-29T00:00:00"/>
    <n v="1"/>
    <s v="Season"/>
    <n v="875"/>
    <s v="Serenity"/>
    <s v="Oneil"/>
    <s v="342 Thunder  Spring  Trace"/>
    <s v="Fort Myers"/>
    <x v="0"/>
    <x v="5"/>
    <s v=""/>
    <s v="Lars"/>
  </r>
  <r>
    <s v="2020-0880"/>
    <n v="304"/>
    <s v="Standard 3 Bedroom, 1 Bath with hot tub"/>
    <x v="134"/>
    <d v="2020-08-05T00:00:00"/>
    <n v="1"/>
    <s v="Season"/>
    <n v="675"/>
    <s v="Daniel"/>
    <s v="Long"/>
    <s v="276 Bright  Blossom  View"/>
    <s v="Somerville"/>
    <x v="11"/>
    <x v="3"/>
    <s v="xxxx-xxxx-xxxx-3686"/>
    <s v="Thoren"/>
  </r>
  <r>
    <s v="2020-0881"/>
    <n v="315"/>
    <s v="Standard 3 Bedroom, 3 Bath"/>
    <x v="134"/>
    <d v="2020-08-12T00:00:00"/>
    <n v="2"/>
    <s v="Season"/>
    <n v="1350"/>
    <s v="Taylor"/>
    <s v="Hurst"/>
    <s v="2816 Noble  Brook  Jetty"/>
    <s v="Gainesville"/>
    <x v="0"/>
    <x v="0"/>
    <s v="xxxx-xxxxxx-x0144"/>
    <s v="Lars"/>
  </r>
  <r>
    <s v="2020-0882"/>
    <n v="228"/>
    <s v="Standard 2 Bedroom, 2 Bath"/>
    <x v="134"/>
    <d v="2020-08-05T00:00:00"/>
    <n v="1"/>
    <s v="Season"/>
    <n v="550"/>
    <s v="Emily"/>
    <s v="Foster"/>
    <s v="1409 Heather  Rabbit  Gardens"/>
    <s v="Jackson"/>
    <x v="10"/>
    <x v="1"/>
    <s v="xxxx-xxxx-xxxx-2237"/>
    <s v="Thoren"/>
  </r>
  <r>
    <s v="2020-0883"/>
    <n v="220"/>
    <s v="Standard 2 Bedroom, 2 Bath with fireplace and hot tub"/>
    <x v="134"/>
    <d v="2020-08-05T00:00:00"/>
    <n v="1"/>
    <s v="Season"/>
    <n v="625"/>
    <s v="Anna"/>
    <s v="Bishop"/>
    <s v="1892 Quaking Blossom Corner"/>
    <s v="Bentonville"/>
    <x v="23"/>
    <x v="1"/>
    <s v="xxxx-xxxx-xxxx-4686"/>
    <s v="Thoren"/>
  </r>
  <r>
    <s v="2020-0884"/>
    <n v="402"/>
    <s v="Deluxe 4 Bedroom, 4 Bath with fireplace"/>
    <x v="134"/>
    <d v="2020-08-05T00:00:00"/>
    <n v="1"/>
    <s v="Season"/>
    <n v="925"/>
    <s v="Isabella"/>
    <s v="Wall"/>
    <s v="4348 Rustic  Dale  Woods"/>
    <s v="Rochester Hills"/>
    <x v="19"/>
    <x v="0"/>
    <s v="xxxx-xxxxxx-x4812"/>
    <s v="Thoren"/>
  </r>
  <r>
    <s v="2020-0885"/>
    <n v="105"/>
    <s v="Deluxe 1 Bedroom, 1 Bath"/>
    <x v="134"/>
    <d v="2020-08-05T00:00:00"/>
    <n v="1"/>
    <s v="Season"/>
    <n v="525"/>
    <s v="Trinity"/>
    <s v="Riley"/>
    <s v="2635 Green  Hickory  Trail"/>
    <s v="Strongsville"/>
    <x v="6"/>
    <x v="1"/>
    <s v="xxxx-xxxx-xxxx-9951"/>
    <s v="Thoren"/>
  </r>
  <r>
    <s v="2020-0886"/>
    <n v="205"/>
    <s v="Deluxe 2 Bedroom, 1 Bath with fireplace"/>
    <x v="134"/>
    <d v="2020-08-05T00:00:00"/>
    <n v="1"/>
    <s v="Season"/>
    <n v="650"/>
    <s v="Payton"/>
    <s v="Morrison"/>
    <s v="4639 Quaking  Goose  Manor"/>
    <s v="Apopka"/>
    <x v="0"/>
    <x v="0"/>
    <s v="xxxx-xxxxxx-x5506"/>
    <s v="Lars"/>
  </r>
  <r>
    <s v="2020-0887"/>
    <n v="208"/>
    <s v="Standard 2 Bedroom, 1 Bath"/>
    <x v="134"/>
    <d v="2020-08-05T00:00:00"/>
    <n v="1"/>
    <s v="Season"/>
    <n v="525"/>
    <s v="Amelia"/>
    <s v="Rice"/>
    <s v="2203 Quaking  Spring  Pike"/>
    <s v="Chesterfield"/>
    <x v="13"/>
    <x v="4"/>
    <s v="xxxx-xxxx-xxxx-9328"/>
    <s v="Thoren"/>
  </r>
  <r>
    <s v="2020-0888"/>
    <n v="306"/>
    <s v="Standard 3 Bedroom, 2 Bath"/>
    <x v="134"/>
    <d v="2020-08-05T00:00:00"/>
    <n v="1"/>
    <s v="Season"/>
    <n v="650"/>
    <s v="Chloe"/>
    <s v="Camacho"/>
    <s v="4334 Rocky  Creek  Swale"/>
    <s v="Cicero"/>
    <x v="9"/>
    <x v="4"/>
    <s v="xxxx-xxxx-xxxx-5472"/>
    <s v="Thoren"/>
  </r>
  <r>
    <s v="2020-0889"/>
    <n v="201"/>
    <s v="Standard 2 Bedroom, 1 Bath with fireplace and hot tub"/>
    <x v="134"/>
    <d v="2020-08-05T00:00:00"/>
    <n v="1"/>
    <s v="Season"/>
    <n v="600"/>
    <s v="Kevin"/>
    <s v="Pollard"/>
    <s v="2421 Emerald  Leaf  Valley"/>
    <s v="Warner Robins"/>
    <x v="14"/>
    <x v="4"/>
    <s v="xxxx-xxxx-xxxx-0019"/>
    <s v="Brooke"/>
  </r>
  <r>
    <s v="2020-0890"/>
    <n v="501"/>
    <s v="Standard 5 Bedroom, 4 Bath"/>
    <x v="134"/>
    <d v="2020-08-05T00:00:00"/>
    <n v="1"/>
    <s v="Season"/>
    <n v="900"/>
    <s v="Dylan"/>
    <s v="Rich"/>
    <s v="3563 Honey View Hollow"/>
    <s v="Merced"/>
    <x v="5"/>
    <x v="1"/>
    <s v="xxxx-xxxx-xxxx-5068"/>
    <s v="Thoren"/>
  </r>
  <r>
    <s v="2020-0891"/>
    <n v="106"/>
    <s v="Deluxe 1 Bedroom, 1 Bath"/>
    <x v="134"/>
    <d v="2020-08-05T00:00:00"/>
    <n v="1"/>
    <s v="Season"/>
    <n v="525"/>
    <s v="Robert"/>
    <s v="Davis"/>
    <s v="4822 Wishing  Bluff  Cove"/>
    <s v="Ormond Beach"/>
    <x v="0"/>
    <x v="4"/>
    <s v="xxxx-xxxx-xxxx-5100"/>
    <s v="Lars"/>
  </r>
  <r>
    <s v="2020-0892"/>
    <n v="203"/>
    <s v="Deluxe 2 Bedroom, 1 Bath"/>
    <x v="134"/>
    <d v="2020-08-05T00:00:00"/>
    <n v="1"/>
    <s v="Season"/>
    <n v="625"/>
    <s v="Christopher"/>
    <s v="Gomez"/>
    <s v="2050 Round  Log  Crest"/>
    <s v="Louisville"/>
    <x v="28"/>
    <x v="4"/>
    <s v="xxxx-xxxx-xxxx-6610"/>
    <s v="Thoren"/>
  </r>
  <r>
    <s v="2020-0893"/>
    <n v="500"/>
    <s v="Deluxe 5 Bedroom, 3 Bath with fireplace and hot tub"/>
    <x v="134"/>
    <d v="2020-08-12T00:00:00"/>
    <n v="2"/>
    <s v="Season"/>
    <n v="2100"/>
    <s v="Aubree"/>
    <s v="Carrillo"/>
    <s v="1724 Amber  Branch  Acres"/>
    <s v="Delray Beach"/>
    <x v="0"/>
    <x v="3"/>
    <s v="xxxx-xxxx-xxxx-9830"/>
    <s v="Lars"/>
  </r>
  <r>
    <s v="2020-0894"/>
    <n v="202"/>
    <s v="Luxury 2 Bedroom, 1 Bath with fireplace"/>
    <x v="134"/>
    <d v="2020-08-05T00:00:00"/>
    <n v="1"/>
    <s v="Season"/>
    <n v="850"/>
    <s v="Andrea"/>
    <s v="Keith"/>
    <s v="3360 Heather  Robin  Glen"/>
    <s v="Cape Coral"/>
    <x v="0"/>
    <x v="0"/>
    <s v="xxxx-xxxxxx-x4268"/>
    <s v="Lars"/>
  </r>
  <r>
    <s v="2020-0895"/>
    <n v="600"/>
    <s v="Standard 6 Bedroom, 4 Bath with fireplace"/>
    <x v="134"/>
    <d v="2020-08-05T00:00:00"/>
    <n v="1"/>
    <s v="Season"/>
    <n v="1025"/>
    <s v="Taylor"/>
    <s v="Dale"/>
    <s v="2822 Cinder  Pond  Point"/>
    <s v="Knoxville"/>
    <x v="10"/>
    <x v="0"/>
    <s v="xxxx-xxxxxx-x4659"/>
    <s v="Thoren"/>
  </r>
  <r>
    <s v="2020-0896"/>
    <n v="209"/>
    <s v="Deluxe 2 Bedroom, 1 Bath"/>
    <x v="134"/>
    <d v="2020-08-05T00:00:00"/>
    <n v="1"/>
    <s v="Season"/>
    <n v="625"/>
    <s v="Natalie"/>
    <s v="May"/>
    <s v="2247 Foggy  Grove  Terrace"/>
    <s v="Jurupa Valley"/>
    <x v="5"/>
    <x v="1"/>
    <s v="xxxx-xxxx-xxxx-9782"/>
    <s v="Thoren"/>
  </r>
  <r>
    <s v="2020-0897"/>
    <n v="312"/>
    <s v="Standard 3 Bedroom, 3 Bath with fireplace"/>
    <x v="134"/>
    <d v="2020-08-05T00:00:00"/>
    <n v="1"/>
    <s v="Season"/>
    <n v="700"/>
    <s v="Gabriella"/>
    <s v="Stark"/>
    <s v="2916 Amber  Autumn  Avenue"/>
    <s v="Jefferson City"/>
    <x v="13"/>
    <x v="1"/>
    <s v="xxxx-xxxx-xxxx-2200"/>
    <s v="Thoren"/>
  </r>
  <r>
    <s v="2020-0898"/>
    <n v="212"/>
    <s v="Deluxe 2 Bedroom, 1 Bath"/>
    <x v="134"/>
    <d v="2020-08-05T00:00:00"/>
    <n v="1"/>
    <s v="Season"/>
    <n v="625"/>
    <s v="Isaac"/>
    <s v="Herring"/>
    <s v="818 Easy  Pioneer  Woods"/>
    <s v="Fort Wayne"/>
    <x v="4"/>
    <x v="4"/>
    <s v="xxxx-xxxx-xxxx-8809"/>
    <s v="Thoren"/>
  </r>
  <r>
    <s v="2020-0899"/>
    <n v="301"/>
    <s v="Luxury 3 Bedroom, 1 Bath with fireplace and hot tub"/>
    <x v="134"/>
    <d v="2020-08-05T00:00:00"/>
    <n v="1"/>
    <s v="Season"/>
    <n v="1000"/>
    <s v="Juan"/>
    <s v="Flores"/>
    <s v="1094 Blue  Shadow  Hollow"/>
    <s v="Midland"/>
    <x v="7"/>
    <x v="3"/>
    <s v="xxxx-xxxx-xxxx-4022"/>
    <s v="Thoren"/>
  </r>
  <r>
    <s v="2020-0900"/>
    <n v="104"/>
    <s v="Deluxe 1 Bedroom, 1 Bath"/>
    <x v="134"/>
    <d v="2020-08-05T00:00:00"/>
    <n v="1"/>
    <s v="Season"/>
    <n v="525"/>
    <s v="Eva"/>
    <s v="Garza"/>
    <s v="898 Harvest  Goose  Dell"/>
    <s v="Tuscaloosa"/>
    <x v="21"/>
    <x v="1"/>
    <s v="xxxx-xxxx-xxxx-2825"/>
    <s v="Brooke"/>
  </r>
  <r>
    <s v="2020-0901"/>
    <n v="102"/>
    <s v="Deluxe 1 Bedroom, 1 Bath with hot tub"/>
    <x v="134"/>
    <d v="2020-08-12T00:00:00"/>
    <n v="2"/>
    <s v="Season"/>
    <n v="1150"/>
    <s v="Lily"/>
    <s v="Rocha"/>
    <s v="2501 Rocky Berry Avenue"/>
    <s v="Boynton Beach"/>
    <x v="0"/>
    <x v="0"/>
    <s v="xxxx-xxxxxx-x3689"/>
    <s v="Lars"/>
  </r>
  <r>
    <s v="2020-0902"/>
    <n v="221"/>
    <s v="Standard 2 Bedroom, 2 Bath"/>
    <x v="134"/>
    <d v="2020-08-05T00:00:00"/>
    <n v="1"/>
    <s v="Season"/>
    <n v="550"/>
    <s v="Xavier"/>
    <s v="Russo"/>
    <s v="489 Grand  Forest  Cove"/>
    <s v="East Orange"/>
    <x v="31"/>
    <x v="5"/>
    <s v=""/>
    <s v="Thoren"/>
  </r>
  <r>
    <s v="2020-0903"/>
    <n v="222"/>
    <s v="Luxury 2 Bedroom, 2 Bath"/>
    <x v="134"/>
    <d v="2020-08-05T00:00:00"/>
    <n v="1"/>
    <s v="Season"/>
    <n v="850"/>
    <s v="Cameron"/>
    <s v="Flores"/>
    <s v="3513 Pleasant  Pioneer  Nook"/>
    <s v="Ankeny"/>
    <x v="25"/>
    <x v="0"/>
    <s v="xxxx-xxxxxx-x9575"/>
    <s v="Thoren"/>
  </r>
  <r>
    <s v="2020-0904"/>
    <n v="310"/>
    <s v="Luxury 3 Bedroom, 2 Bath with fireplace"/>
    <x v="134"/>
    <d v="2020-08-05T00:00:00"/>
    <n v="1"/>
    <s v="Season"/>
    <n v="975"/>
    <s v="Charlotte"/>
    <s v="Christian"/>
    <s v="1927 Lazy  Berry  Promenade"/>
    <s v="Dunwoody"/>
    <x v="14"/>
    <x v="0"/>
    <s v="xxxx-xxxxxx-x0341"/>
    <s v="Brooke"/>
  </r>
  <r>
    <s v="2020-0905"/>
    <n v="224"/>
    <s v="Luxury 2 Bedroom, 2 Bath with fireplace"/>
    <x v="134"/>
    <d v="2020-08-05T00:00:00"/>
    <n v="1"/>
    <s v="Season"/>
    <n v="875"/>
    <s v="Landon"/>
    <s v="Sutton"/>
    <s v="1316 Lazy  Beacon  Landing"/>
    <s v="Decatur"/>
    <x v="21"/>
    <x v="4"/>
    <s v="xxxx-xxxx-xxxx-7899"/>
    <s v="Brooke"/>
  </r>
  <r>
    <s v="2020-0906"/>
    <n v="214"/>
    <s v="Deluxe 2 Bedroom, 1 Bath"/>
    <x v="134"/>
    <d v="2020-08-05T00:00:00"/>
    <n v="1"/>
    <s v="Season"/>
    <n v="625"/>
    <s v="Charles"/>
    <s v="Emerson"/>
    <s v="3024 Rustic  Timber  Court"/>
    <s v="Pompano Beach"/>
    <x v="0"/>
    <x v="1"/>
    <s v="xxxx-xxxx-xxxx-3392"/>
    <s v="Lars"/>
  </r>
  <r>
    <s v="2020-0907"/>
    <n v="229"/>
    <s v="Deluxe 2 Bedroom, 2 Bath with hot tub"/>
    <x v="134"/>
    <d v="2020-08-05T00:00:00"/>
    <n v="1"/>
    <s v="Season"/>
    <n v="700"/>
    <s v="Mason"/>
    <s v="Kelley"/>
    <s v="1171 Cozy  Robin  Circle"/>
    <s v="Clovis"/>
    <x v="5"/>
    <x v="2"/>
    <s v=""/>
    <s v="Thoren"/>
  </r>
  <r>
    <s v="2020-0908"/>
    <n v="303"/>
    <s v="Standard 3 Bedroom, 1 Bath"/>
    <x v="134"/>
    <d v="2020-08-12T00:00:00"/>
    <n v="2"/>
    <s v="Season"/>
    <n v="1250"/>
    <s v="Amelia"/>
    <s v="Hendricks"/>
    <s v="2958 Merry  Autumn  Avenue"/>
    <s v="Hollywood"/>
    <x v="0"/>
    <x v="4"/>
    <s v="xxxx-xxxx-xxxx-7727"/>
    <s v="Lars"/>
  </r>
  <r>
    <s v="2020-0909"/>
    <n v="313"/>
    <s v="Standard 3 Bedroom, 3 Bath with hot tub"/>
    <x v="134"/>
    <d v="2020-08-05T00:00:00"/>
    <n v="1"/>
    <s v="Season"/>
    <n v="725"/>
    <s v="Kennedy"/>
    <s v="Taylor"/>
    <s v="2166 Little  Quail  Glen"/>
    <s v="Sunrise"/>
    <x v="0"/>
    <x v="0"/>
    <s v="xxxx-xxxxxx-x8896"/>
    <s v="Lars"/>
  </r>
  <r>
    <s v="2020-0910"/>
    <n v="211"/>
    <s v="Luxury 2 Bedroom, 1 Bath with hot tub"/>
    <x v="134"/>
    <d v="2020-08-12T00:00:00"/>
    <n v="2"/>
    <s v="Season"/>
    <n v="1750"/>
    <s v="Jesus"/>
    <s v="Sosa"/>
    <s v="279 Clear  Mountain  Jetty"/>
    <s v="Huntersville"/>
    <x v="12"/>
    <x v="3"/>
    <s v="xxxx-xxxx-xxxx-1745"/>
    <s v="Thoren"/>
  </r>
  <r>
    <s v="2020-0911"/>
    <n v="401"/>
    <s v="Luxury 4 Bedroom, 4 Bath"/>
    <x v="134"/>
    <d v="2020-08-05T00:00:00"/>
    <n v="1"/>
    <s v="Season"/>
    <n v="1100"/>
    <s v="Blake"/>
    <s v="Burns"/>
    <s v="1519 Broad  Pond  Glade"/>
    <s v="Cleveland"/>
    <x v="6"/>
    <x v="3"/>
    <s v="xxxx-xxxx-xxxx-8997"/>
    <s v="Thoren"/>
  </r>
  <r>
    <s v="2020-0912"/>
    <n v="200"/>
    <s v="Deluxe 2 Bedroom, 1 Bath with fireplace"/>
    <x v="134"/>
    <d v="2020-08-12T00:00:00"/>
    <n v="2"/>
    <s v="Season"/>
    <n v="1300"/>
    <s v="Parker"/>
    <s v="Pena"/>
    <s v="3479 Gentle Blossom Terrace"/>
    <s v="Rock Hill"/>
    <x v="3"/>
    <x v="5"/>
    <s v=""/>
    <s v="Thoren"/>
  </r>
  <r>
    <s v="2020-0913"/>
    <n v="307"/>
    <s v="Standard 3 Bedroom, 2 Bath"/>
    <x v="134"/>
    <d v="2020-08-05T00:00:00"/>
    <n v="1"/>
    <s v="Season"/>
    <n v="650"/>
    <s v="Ariana"/>
    <s v="Castillo"/>
    <s v="294 Sleepy Robin Promenade"/>
    <s v="Bloomington"/>
    <x v="33"/>
    <x v="1"/>
    <s v="xxxx-xxxx-xxxx-7235"/>
    <s v="Thoren"/>
  </r>
  <r>
    <s v="2020-0914"/>
    <n v="216"/>
    <s v="Standard 2 Bedroom, 2 Bath"/>
    <x v="134"/>
    <d v="2020-08-05T00:00:00"/>
    <n v="1"/>
    <s v="Season"/>
    <n v="550"/>
    <s v="Aaron"/>
    <s v="Fischer"/>
    <s v="4439 Tawny  Lake  Chase"/>
    <s v="Eastvale"/>
    <x v="5"/>
    <x v="3"/>
    <s v="xxxx-xxxx-xxxx-2047"/>
    <s v="Thoren"/>
  </r>
  <r>
    <s v="2020-0915"/>
    <n v="101"/>
    <s v="Standard 1 Bedroom, 1 Bath with fireplace"/>
    <x v="134"/>
    <d v="2020-08-05T00:00:00"/>
    <n v="1"/>
    <s v="Season"/>
    <n v="450"/>
    <s v="Victoria"/>
    <s v="Avery"/>
    <s v="1791 Shady  Fawn  Chase"/>
    <s v="Port Orange"/>
    <x v="0"/>
    <x v="5"/>
    <s v=""/>
    <s v="Lars"/>
  </r>
  <r>
    <s v="2020-0916"/>
    <n v="223"/>
    <s v="Deluxe 2 Bedroom, 2 Bath"/>
    <x v="134"/>
    <d v="2020-08-05T00:00:00"/>
    <n v="1"/>
    <s v="Season"/>
    <n v="650"/>
    <s v="Jaden"/>
    <s v="White"/>
    <s v="1971 Heather  Treasure  Farms"/>
    <s v="Spartanburg"/>
    <x v="3"/>
    <x v="4"/>
    <s v="xxxx-xxxx-xxxx-0701"/>
    <s v="Thoren"/>
  </r>
  <r>
    <s v="2020-0917"/>
    <n v="213"/>
    <s v="Standard 2 Bedroom, 1 Bath with hot tub"/>
    <x v="134"/>
    <d v="2020-08-05T00:00:00"/>
    <n v="1"/>
    <s v="Season"/>
    <n v="575"/>
    <s v="Addison"/>
    <s v="Sears"/>
    <s v="315 Amber  Hickory  Mews"/>
    <s v="Lauderhill"/>
    <x v="0"/>
    <x v="0"/>
    <s v="xxxx-xxxxxx-x1438"/>
    <s v="Lars"/>
  </r>
  <r>
    <s v="2020-0918"/>
    <n v="311"/>
    <s v="Deluxe 3 Bedroom, 2 Bath"/>
    <x v="134"/>
    <d v="2020-08-12T00:00:00"/>
    <n v="2"/>
    <s v="Season"/>
    <n v="1500"/>
    <s v="Lucy"/>
    <s v="Watts"/>
    <s v="4360 Sunny  Anchor  Grove"/>
    <s v="Gardena"/>
    <x v="5"/>
    <x v="2"/>
    <s v=""/>
    <s v="Thoren"/>
  </r>
  <r>
    <s v="2020-0919"/>
    <n v="307"/>
    <s v="Standard 3 Bedroom, 2 Bath"/>
    <x v="135"/>
    <d v="2020-08-12T00:00:00"/>
    <n v="1"/>
    <s v="Season"/>
    <n v="650"/>
    <s v="Grayson"/>
    <s v="Marshall"/>
    <s v="721 Colonial  Leaf  Gardens"/>
    <s v="Fort Myers"/>
    <x v="0"/>
    <x v="2"/>
    <s v=""/>
    <s v="Lars"/>
  </r>
  <r>
    <s v="2020-0920"/>
    <n v="305"/>
    <s v="Deluxe 3 Bedroom, 2 Bath with fireplace and hot tub"/>
    <x v="135"/>
    <d v="2020-08-12T00:00:00"/>
    <n v="1"/>
    <s v="Season"/>
    <n v="825"/>
    <s v="Anna"/>
    <s v="Sears"/>
    <s v="960 Sleepy  Zephyr  Vale"/>
    <s v="Greenville"/>
    <x v="12"/>
    <x v="1"/>
    <s v="xxxx-xxxx-xxxx-2040"/>
    <s v="Thoren"/>
  </r>
  <r>
    <s v="2020-0921"/>
    <n v="212"/>
    <s v="Deluxe 2 Bedroom, 1 Bath"/>
    <x v="135"/>
    <d v="2020-08-12T00:00:00"/>
    <n v="1"/>
    <s v="Season"/>
    <n v="625"/>
    <s v="Madeline"/>
    <s v="Cooke"/>
    <s v="2381 Heather  Pond  Nook"/>
    <s v="Colton"/>
    <x v="5"/>
    <x v="4"/>
    <s v="xxxx-xxxx-xxxx-7485"/>
    <s v="Thoren"/>
  </r>
  <r>
    <s v="2020-0922"/>
    <n v="100"/>
    <s v="Standard 1 Bedroom, 1 Bath"/>
    <x v="135"/>
    <d v="2020-08-12T00:00:00"/>
    <n v="1"/>
    <s v="Season"/>
    <n v="425"/>
    <s v="Jocelyn"/>
    <s v="Kerr"/>
    <s v="4847 Easy  Nectar  Dale"/>
    <s v="St. George"/>
    <x v="45"/>
    <x v="5"/>
    <s v=""/>
    <s v="Thoren"/>
  </r>
  <r>
    <s v="2020-0923"/>
    <n v="221"/>
    <s v="Standard 2 Bedroom, 2 Bath"/>
    <x v="135"/>
    <d v="2020-08-12T00:00:00"/>
    <n v="1"/>
    <s v="Season"/>
    <n v="550"/>
    <s v="Sophia"/>
    <s v="Beck"/>
    <s v="3729 Foggy  Spring  Bend"/>
    <s v="Miami"/>
    <x v="0"/>
    <x v="0"/>
    <s v="xxxx-xxxxxx-x8153"/>
    <s v="Lars"/>
  </r>
  <r>
    <s v="2020-0924"/>
    <n v="209"/>
    <s v="Deluxe 2 Bedroom, 1 Bath"/>
    <x v="135"/>
    <d v="2020-08-19T00:00:00"/>
    <n v="2"/>
    <s v="Season"/>
    <n v="1250"/>
    <s v="Wyatt"/>
    <s v="Hester"/>
    <s v="4129 Burning  Hills  Corner"/>
    <s v="Marietta"/>
    <x v="14"/>
    <x v="3"/>
    <s v="xxxx-xxxx-xxxx-0778"/>
    <s v="Brooke"/>
  </r>
  <r>
    <s v="2020-0925"/>
    <n v="220"/>
    <s v="Standard 2 Bedroom, 2 Bath with fireplace and hot tub"/>
    <x v="135"/>
    <d v="2020-08-12T00:00:00"/>
    <n v="1"/>
    <s v="Season"/>
    <n v="625"/>
    <s v="Avery"/>
    <s v="Hill"/>
    <s v="1090 Golden  Fox  Arbor"/>
    <s v="Daytona Beach"/>
    <x v="0"/>
    <x v="1"/>
    <s v="xxxx-xxxx-xxxx-4993"/>
    <s v="Lars"/>
  </r>
  <r>
    <s v="2020-0926"/>
    <n v="302"/>
    <s v="Standard 3 Bedroom, 1 Bath with hot tub"/>
    <x v="135"/>
    <d v="2020-08-19T00:00:00"/>
    <n v="2"/>
    <s v="Season"/>
    <n v="1350"/>
    <s v="Julian"/>
    <s v="Benjamin"/>
    <s v="1693 Red  Goose  Court"/>
    <s v="Hoffman Estates"/>
    <x v="9"/>
    <x v="1"/>
    <s v="xxxx-xxxx-xxxx-7631"/>
    <s v="Thoren"/>
  </r>
  <r>
    <s v="2020-0927"/>
    <n v="309"/>
    <s v="Luxury 3 Bedroom, 2 Bath with hot tub"/>
    <x v="135"/>
    <d v="2020-08-12T00:00:00"/>
    <n v="1"/>
    <s v="Season"/>
    <n v="1000"/>
    <s v="Melanie"/>
    <s v="Sloan"/>
    <s v="2884 Easy  Fox  Knoll"/>
    <s v="Springfield"/>
    <x v="6"/>
    <x v="0"/>
    <s v="xxxx-xxxxxx-x9373"/>
    <s v="Thoren"/>
  </r>
  <r>
    <s v="2020-0928"/>
    <n v="224"/>
    <s v="Luxury 2 Bedroom, 2 Bath with fireplace"/>
    <x v="135"/>
    <d v="2020-08-12T00:00:00"/>
    <n v="1"/>
    <s v="Season"/>
    <n v="875"/>
    <s v="Carlos"/>
    <s v="Randolph"/>
    <s v="2850 Shady  Hickory  Swale"/>
    <s v="Hoffman Estates"/>
    <x v="9"/>
    <x v="2"/>
    <s v=""/>
    <s v="Thoren"/>
  </r>
  <r>
    <s v="2020-0929"/>
    <n v="310"/>
    <s v="Luxury 3 Bedroom, 2 Bath with fireplace"/>
    <x v="135"/>
    <d v="2020-08-12T00:00:00"/>
    <n v="1"/>
    <s v="Season"/>
    <n v="975"/>
    <s v="Kennedy"/>
    <s v="Branch"/>
    <s v="2981 Wishing Embers Round"/>
    <s v="Alpharetta"/>
    <x v="14"/>
    <x v="1"/>
    <s v="xxxx-xxxx-xxxx-2892"/>
    <s v="Brooke"/>
  </r>
  <r>
    <s v="2020-0930"/>
    <n v="218"/>
    <s v="Deluxe 2 Bedroom, 2 Bath with fireplace"/>
    <x v="135"/>
    <d v="2020-08-19T00:00:00"/>
    <n v="2"/>
    <s v="Season"/>
    <n v="1350"/>
    <s v="Riley"/>
    <s v="Wise"/>
    <s v="3176 Jagged  Berry  Pike"/>
    <s v="Palm Bay"/>
    <x v="0"/>
    <x v="0"/>
    <s v="xxxx-xxxxxx-x1207"/>
    <s v="Lars"/>
  </r>
  <r>
    <s v="2020-0931"/>
    <n v="401"/>
    <s v="Luxury 4 Bedroom, 4 Bath"/>
    <x v="135"/>
    <d v="2020-08-12T00:00:00"/>
    <n v="1"/>
    <s v="Season"/>
    <n v="1100"/>
    <s v="Hunter"/>
    <s v="Knapp"/>
    <s v="1062 Quiet  Nectar  Meadow"/>
    <s v="Summerville"/>
    <x v="3"/>
    <x v="0"/>
    <s v="xxxx-xxxxxx-x1342"/>
    <s v="Thoren"/>
  </r>
  <r>
    <s v="2020-0932"/>
    <n v="312"/>
    <s v="Standard 3 Bedroom, 3 Bath with fireplace"/>
    <x v="135"/>
    <d v="2020-08-12T00:00:00"/>
    <n v="1"/>
    <s v="Season"/>
    <n v="700"/>
    <s v="Matthew"/>
    <s v="Frost"/>
    <s v="1908 Quiet  Goose  Canyon"/>
    <s v="Mishawaka"/>
    <x v="4"/>
    <x v="3"/>
    <s v="xxxx-xxxx-xxxx-4126"/>
    <s v="Thoren"/>
  </r>
  <r>
    <s v="2020-0933"/>
    <n v="225"/>
    <s v="Deluxe 2 Bedroom, 2 Bath with fireplace"/>
    <x v="135"/>
    <d v="2020-08-12T00:00:00"/>
    <n v="1"/>
    <s v="Season"/>
    <n v="675"/>
    <s v="Caleb"/>
    <s v="Raymond"/>
    <s v="19 Pleasant  Branch  Terrace"/>
    <s v="Pembroke Pines"/>
    <x v="0"/>
    <x v="0"/>
    <s v="xxxx-xxxxxx-x0989"/>
    <s v="Lars"/>
  </r>
  <r>
    <s v="2020-0934"/>
    <n v="216"/>
    <s v="Standard 2 Bedroom, 2 Bath"/>
    <x v="135"/>
    <d v="2020-08-12T00:00:00"/>
    <n v="1"/>
    <s v="Season"/>
    <n v="550"/>
    <s v="Ellie"/>
    <s v="Pugh"/>
    <s v="3210 Noble Lagoon Terrace"/>
    <s v="Altamonte Springs"/>
    <x v="0"/>
    <x v="3"/>
    <s v="xxxx-xxxx-xxxx-1093"/>
    <s v="Lars"/>
  </r>
  <r>
    <s v="2020-0935"/>
    <n v="201"/>
    <s v="Standard 2 Bedroom, 1 Bath with fireplace and hot tub"/>
    <x v="135"/>
    <d v="2020-08-12T00:00:00"/>
    <n v="1"/>
    <s v="Season"/>
    <n v="600"/>
    <s v="Mason"/>
    <s v="Whitley"/>
    <s v="2727 Hazy Hills Arbor"/>
    <s v="Pearland"/>
    <x v="7"/>
    <x v="3"/>
    <s v="xxxx-xxxx-xxxx-9679"/>
    <s v="Thoren"/>
  </r>
  <r>
    <s v="2020-0936"/>
    <n v="206"/>
    <s v="Deluxe 2 Bedroom, 1 Bath"/>
    <x v="135"/>
    <d v="2020-08-12T00:00:00"/>
    <n v="1"/>
    <s v="Season"/>
    <n v="625"/>
    <s v="Sophia"/>
    <s v="Moran"/>
    <s v="3093 Pleasant  Forest  Farms"/>
    <s v="Coral Springs"/>
    <x v="0"/>
    <x v="0"/>
    <s v="xxxx-xxxxxx-x9307"/>
    <s v="Lars"/>
  </r>
  <r>
    <s v="2020-0937"/>
    <n v="202"/>
    <s v="Luxury 2 Bedroom, 1 Bath with fireplace"/>
    <x v="135"/>
    <d v="2020-08-12T00:00:00"/>
    <n v="1"/>
    <s v="Season"/>
    <n v="850"/>
    <s v="Bailey"/>
    <s v="Murphy"/>
    <s v="895 Amber  Hickory  Pike"/>
    <s v="Hallandale Beach"/>
    <x v="0"/>
    <x v="3"/>
    <s v="xxxx-xxxx-xxxx-8831"/>
    <s v="Lars"/>
  </r>
  <r>
    <s v="2020-0938"/>
    <n v="203"/>
    <s v="Deluxe 2 Bedroom, 1 Bath"/>
    <x v="135"/>
    <d v="2020-08-12T00:00:00"/>
    <n v="1"/>
    <s v="Season"/>
    <n v="625"/>
    <s v="Connor"/>
    <s v="English"/>
    <s v="2442 Lazy Brook Dell"/>
    <s v="Murfreesboro"/>
    <x v="10"/>
    <x v="5"/>
    <s v=""/>
    <s v="Thoren"/>
  </r>
  <r>
    <s v="2020-0939"/>
    <n v="314"/>
    <s v="Luxury 3 Bedroom, 3 Bath"/>
    <x v="135"/>
    <d v="2020-08-19T00:00:00"/>
    <n v="2"/>
    <s v="Season"/>
    <n v="1950"/>
    <s v="Angel"/>
    <s v="Klein"/>
    <s v="4212 Sunny  Cloud  Crest"/>
    <s v="Rock Hill"/>
    <x v="3"/>
    <x v="3"/>
    <s v="xxxx-xxxx-xxxx-5060"/>
    <s v="Thoren"/>
  </r>
  <r>
    <s v="2020-0940"/>
    <n v="210"/>
    <s v="Standard 2 Bedroom, 1 Bath"/>
    <x v="135"/>
    <d v="2020-08-12T00:00:00"/>
    <n v="1"/>
    <s v="Season"/>
    <n v="525"/>
    <s v="Layla"/>
    <s v="Marks"/>
    <s v="3736 Grand  Quail  Place"/>
    <s v="Sunrise"/>
    <x v="0"/>
    <x v="3"/>
    <s v="xxxx-xxxx-xxxx-8355"/>
    <s v="Lars"/>
  </r>
  <r>
    <s v="2020-0941"/>
    <n v="105"/>
    <s v="Deluxe 1 Bedroom, 1 Bath"/>
    <x v="135"/>
    <d v="2020-08-12T00:00:00"/>
    <n v="1"/>
    <s v="Season"/>
    <n v="525"/>
    <s v="Morgan"/>
    <s v="Rowland"/>
    <s v="2453 Red  Spring  Trace"/>
    <s v="New Braunfels"/>
    <x v="7"/>
    <x v="5"/>
    <s v=""/>
    <s v="Thoren"/>
  </r>
  <r>
    <s v="2020-0942"/>
    <n v="222"/>
    <s v="Luxury 2 Bedroom, 2 Bath"/>
    <x v="135"/>
    <d v="2020-08-19T00:00:00"/>
    <n v="2"/>
    <s v="Season"/>
    <n v="1700"/>
    <s v="Jasmine"/>
    <s v="Shelton"/>
    <s v="2944 Fallen  Zephyr  Round"/>
    <s v="Miami"/>
    <x v="0"/>
    <x v="1"/>
    <s v="xxxx-xxxx-xxxx-5017"/>
    <s v="Lars"/>
  </r>
  <r>
    <s v="2020-0943"/>
    <n v="501"/>
    <s v="Standard 5 Bedroom, 4 Bath"/>
    <x v="135"/>
    <d v="2020-08-12T00:00:00"/>
    <n v="1"/>
    <s v="Season"/>
    <n v="900"/>
    <s v="Ayden"/>
    <s v="Parks"/>
    <s v="988 Pleasant Branch Vale"/>
    <s v="Greenacres"/>
    <x v="0"/>
    <x v="2"/>
    <s v=""/>
    <s v="Lars"/>
  </r>
  <r>
    <s v="2020-0944"/>
    <n v="600"/>
    <s v="Standard 6 Bedroom, 4 Bath with fireplace"/>
    <x v="135"/>
    <d v="2020-08-12T00:00:00"/>
    <n v="1"/>
    <s v="Season"/>
    <n v="1025"/>
    <s v="Adrian"/>
    <s v="Cruz"/>
    <s v="1609 Wishing  Treasure  Valley"/>
    <s v="Cincinnati"/>
    <x v="6"/>
    <x v="5"/>
    <s v=""/>
    <s v="Thoren"/>
  </r>
  <r>
    <s v="2020-0945"/>
    <n v="223"/>
    <s v="Deluxe 2 Bedroom, 2 Bath"/>
    <x v="135"/>
    <d v="2020-08-12T00:00:00"/>
    <n v="1"/>
    <s v="Season"/>
    <n v="650"/>
    <s v="Savannah"/>
    <s v="Mendez"/>
    <s v="1669 Umber  Quail  Park"/>
    <s v="Dearborn Heights"/>
    <x v="19"/>
    <x v="1"/>
    <s v="xxxx-xxxx-xxxx-2612"/>
    <s v="Thoren"/>
  </r>
  <r>
    <s v="2020-0946"/>
    <n v="208"/>
    <s v="Standard 2 Bedroom, 1 Bath"/>
    <x v="135"/>
    <d v="2020-08-19T00:00:00"/>
    <n v="2"/>
    <s v="Season"/>
    <n v="1050"/>
    <s v="Max"/>
    <s v="Sexton"/>
    <s v="4410 Hidden  View  Farms"/>
    <s v="Mobile"/>
    <x v="21"/>
    <x v="2"/>
    <s v=""/>
    <s v="Brooke"/>
  </r>
  <r>
    <s v="2020-0947"/>
    <n v="213"/>
    <s v="Standard 2 Bedroom, 1 Bath with hot tub"/>
    <x v="135"/>
    <d v="2020-08-12T00:00:00"/>
    <n v="1"/>
    <s v="Season"/>
    <n v="575"/>
    <s v="Julia"/>
    <s v="Morrow"/>
    <s v="4794 Round  Robin  Crest"/>
    <s v="Albuquerque"/>
    <x v="35"/>
    <x v="2"/>
    <s v=""/>
    <s v="Thoren"/>
  </r>
  <r>
    <s v="2020-0948"/>
    <n v="301"/>
    <s v="Luxury 3 Bedroom, 1 Bath with fireplace and hot tub"/>
    <x v="135"/>
    <d v="2020-08-12T00:00:00"/>
    <n v="1"/>
    <s v="Season"/>
    <n v="1000"/>
    <s v="Sofia"/>
    <s v="Rosales"/>
    <s v="1350 Quiet  Zephyr  Glen"/>
    <s v="Palm Beach Gardens"/>
    <x v="0"/>
    <x v="0"/>
    <s v="xxxx-xxxxxx-x7633"/>
    <s v="Lars"/>
  </r>
  <r>
    <s v="2020-0949"/>
    <n v="204"/>
    <s v="Standard 2 Bedroom, 1 Bath"/>
    <x v="135"/>
    <d v="2020-08-12T00:00:00"/>
    <n v="1"/>
    <s v="Season"/>
    <n v="525"/>
    <s v="Lucas"/>
    <s v="Perkins"/>
    <s v="4218 Cotton Goose Canyon"/>
    <s v="Fargo"/>
    <x v="48"/>
    <x v="0"/>
    <s v="xxxx-xxxxxx-x4928"/>
    <s v="Thoren"/>
  </r>
  <r>
    <s v="2020-0950"/>
    <n v="219"/>
    <s v="Deluxe 2 Bedroom, 2 Bath with fireplace and hot tub"/>
    <x v="135"/>
    <d v="2020-08-12T00:00:00"/>
    <n v="1"/>
    <s v="Season"/>
    <n v="725"/>
    <s v="Aaron"/>
    <s v="Barker"/>
    <s v="940 Emerald  Horse  Edge"/>
    <s v="Monroe"/>
    <x v="15"/>
    <x v="0"/>
    <s v="xxxx-xxxxxx-x2125"/>
    <s v="Thoren"/>
  </r>
  <r>
    <s v="2020-0951"/>
    <n v="217"/>
    <s v="Luxury 2 Bedroom, 2 Bath with fireplace"/>
    <x v="135"/>
    <d v="2020-08-12T00:00:00"/>
    <n v="1"/>
    <s v="Season"/>
    <n v="875"/>
    <s v="Hannah"/>
    <s v="Bennett"/>
    <s v="4402 Shady  Rabbit  Court"/>
    <s v="Apopka"/>
    <x v="0"/>
    <x v="1"/>
    <s v="xxxx-xxxx-xxxx-3349"/>
    <s v="Lars"/>
  </r>
  <r>
    <s v="2020-0952"/>
    <n v="308"/>
    <s v="Deluxe 3 Bedroom, 2 Bath with fireplace and hot tub"/>
    <x v="135"/>
    <d v="2020-08-12T00:00:00"/>
    <n v="1"/>
    <s v="Season"/>
    <n v="825"/>
    <s v="Jordan"/>
    <s v="Oneill"/>
    <s v="1237 Middle Pond Chase"/>
    <s v="Pensacola"/>
    <x v="0"/>
    <x v="1"/>
    <s v="xxxx-xxxx-xxxx-1097"/>
    <s v="Lars"/>
  </r>
  <r>
    <s v="2020-0953"/>
    <n v="304"/>
    <s v="Standard 3 Bedroom, 1 Bath with hot tub"/>
    <x v="135"/>
    <d v="2020-08-19T00:00:00"/>
    <n v="2"/>
    <s v="Season"/>
    <n v="1350"/>
    <s v="Xavier"/>
    <s v="Pruitt"/>
    <s v="1843 Little  Forest  Mews"/>
    <s v="York"/>
    <x v="17"/>
    <x v="4"/>
    <s v="xxxx-xxxx-xxxx-2178"/>
    <s v="Thoren"/>
  </r>
  <r>
    <s v="2020-0954"/>
    <n v="227"/>
    <s v="Deluxe 2 Bedroom, 2 Bath"/>
    <x v="135"/>
    <d v="2020-08-12T00:00:00"/>
    <n v="1"/>
    <s v="Season"/>
    <n v="650"/>
    <s v="Sydney"/>
    <s v="Mcdowell"/>
    <s v="1567 Umber  Panda  Farms"/>
    <s v="Roseville"/>
    <x v="5"/>
    <x v="4"/>
    <s v="xxxx-xxxx-xxxx-4364"/>
    <s v="Thoren"/>
  </r>
  <r>
    <s v="2020-0955"/>
    <n v="101"/>
    <s v="Standard 1 Bedroom, 1 Bath with fireplace"/>
    <x v="135"/>
    <d v="2020-08-19T00:00:00"/>
    <n v="2"/>
    <s v="Season"/>
    <n v="900"/>
    <s v="Jackson"/>
    <s v="Williamson"/>
    <s v="2502 Clear Hills Lane"/>
    <s v="Evansville"/>
    <x v="4"/>
    <x v="0"/>
    <s v="xxxx-xxxxxx-x1549"/>
    <s v="Thoren"/>
  </r>
  <r>
    <s v="2020-0956"/>
    <n v="311"/>
    <s v="Deluxe 3 Bedroom, 2 Bath"/>
    <x v="136"/>
    <d v="2020-08-19T00:00:00"/>
    <n v="1"/>
    <s v="Season"/>
    <n v="750"/>
    <s v="Chase"/>
    <s v="Walker"/>
    <s v="1897 Blue  Rabbit  Court"/>
    <s v="Valdosta"/>
    <x v="14"/>
    <x v="1"/>
    <s v="xxxx-xxxx-xxxx-8384"/>
    <s v="Brooke"/>
  </r>
  <r>
    <s v="2020-0957"/>
    <n v="500"/>
    <s v="Deluxe 5 Bedroom, 3 Bath with fireplace and hot tub"/>
    <x v="136"/>
    <d v="2020-08-19T00:00:00"/>
    <n v="1"/>
    <s v="Season"/>
    <n v="1050"/>
    <s v="Owen"/>
    <s v="Rice"/>
    <s v="2709 Middle Mountain Court"/>
    <s v="Manassas"/>
    <x v="8"/>
    <x v="5"/>
    <s v=""/>
    <s v="Thoren"/>
  </r>
  <r>
    <s v="2020-0958"/>
    <n v="305"/>
    <s v="Deluxe 3 Bedroom, 2 Bath with fireplace and hot tub"/>
    <x v="136"/>
    <d v="2020-08-26T00:00:00"/>
    <n v="2"/>
    <s v="Season"/>
    <n v="1650"/>
    <s v="Taylor"/>
    <s v="Massey"/>
    <s v="2992 Sunny  Wagon  Grove"/>
    <s v="St. Joseph"/>
    <x v="13"/>
    <x v="1"/>
    <s v="xxxx-xxxx-xxxx-8163"/>
    <s v="Thoren"/>
  </r>
  <r>
    <s v="2020-0959"/>
    <n v="213"/>
    <s v="Standard 2 Bedroom, 1 Bath with hot tub"/>
    <x v="136"/>
    <d v="2020-08-19T00:00:00"/>
    <n v="1"/>
    <s v="Season"/>
    <n v="575"/>
    <s v="Zoey"/>
    <s v="Durham"/>
    <s v="1084 Dewy  Fox  Gate"/>
    <s v="Evanston"/>
    <x v="9"/>
    <x v="2"/>
    <s v=""/>
    <s v="Thoren"/>
  </r>
  <r>
    <s v="2020-0960"/>
    <n v="201"/>
    <s v="Standard 2 Bedroom, 1 Bath with fireplace and hot tub"/>
    <x v="136"/>
    <d v="2020-08-19T00:00:00"/>
    <n v="1"/>
    <s v="Season"/>
    <n v="600"/>
    <s v="Caroline"/>
    <s v="Daugherty"/>
    <s v="880 Silver  Elk  Stead"/>
    <s v="Auburn"/>
    <x v="21"/>
    <x v="3"/>
    <s v="xxxx-xxxx-xxxx-7180"/>
    <s v="Brooke"/>
  </r>
  <r>
    <s v="2020-0961"/>
    <n v="200"/>
    <s v="Deluxe 2 Bedroom, 1 Bath with fireplace"/>
    <x v="136"/>
    <d v="2020-08-19T00:00:00"/>
    <n v="1"/>
    <s v="Season"/>
    <n v="650"/>
    <s v="Sebastian"/>
    <s v="Taylor"/>
    <s v="4537 Merry  Embers  Acres"/>
    <s v="Carson"/>
    <x v="5"/>
    <x v="1"/>
    <s v="xxxx-xxxx-xxxx-3516"/>
    <s v="Thoren"/>
  </r>
  <r>
    <s v="2020-0962"/>
    <n v="202"/>
    <s v="Luxury 2 Bedroom, 1 Bath with fireplace"/>
    <x v="136"/>
    <d v="2020-08-19T00:00:00"/>
    <n v="1"/>
    <s v="Season"/>
    <n v="850"/>
    <s v="Landon"/>
    <s v="Fox"/>
    <s v="4161 Fallen  Log  Knoll"/>
    <s v="Wellington"/>
    <x v="0"/>
    <x v="4"/>
    <s v="xxxx-xxxx-xxxx-2422"/>
    <s v="Lars"/>
  </r>
  <r>
    <s v="2020-0963"/>
    <n v="303"/>
    <s v="Standard 3 Bedroom, 1 Bath"/>
    <x v="136"/>
    <d v="2020-08-19T00:00:00"/>
    <n v="1"/>
    <s v="Season"/>
    <n v="625"/>
    <s v="Xavier"/>
    <s v="Mooney"/>
    <s v="774 Tawny Elk Corner"/>
    <s v="Bartlett"/>
    <x v="10"/>
    <x v="3"/>
    <s v="xxxx-xxxx-xxxx-5368"/>
    <s v="Thoren"/>
  </r>
  <r>
    <s v="2020-0964"/>
    <n v="227"/>
    <s v="Deluxe 2 Bedroom, 2 Bath"/>
    <x v="136"/>
    <d v="2020-08-19T00:00:00"/>
    <n v="1"/>
    <s v="Season"/>
    <n v="650"/>
    <s v="Adrian"/>
    <s v="Melendez"/>
    <s v="3957 Crystal  Pond  Mews"/>
    <s v="Virginia Beach"/>
    <x v="8"/>
    <x v="4"/>
    <s v="xxxx-xxxx-xxxx-0343"/>
    <s v="Thoren"/>
  </r>
  <r>
    <s v="2020-0965"/>
    <n v="212"/>
    <s v="Deluxe 2 Bedroom, 1 Bath"/>
    <x v="136"/>
    <d v="2020-08-19T00:00:00"/>
    <n v="1"/>
    <s v="Season"/>
    <n v="625"/>
    <s v="Sophia"/>
    <s v="Robbins"/>
    <s v="4223 Middle  Timber  Promenade"/>
    <s v="Palm Coast"/>
    <x v="0"/>
    <x v="1"/>
    <s v="xxxx-xxxx-xxxx-4154"/>
    <s v="Lars"/>
  </r>
  <r>
    <s v="2020-0966"/>
    <n v="105"/>
    <s v="Deluxe 1 Bedroom, 1 Bath"/>
    <x v="136"/>
    <d v="2020-08-26T00:00:00"/>
    <n v="2"/>
    <s v="Season"/>
    <n v="1050"/>
    <s v="Alyssa"/>
    <s v="Reed"/>
    <s v="232 Cozy  River  Canyon"/>
    <s v="Plantation"/>
    <x v="0"/>
    <x v="1"/>
    <s v="xxxx-xxxx-xxxx-4861"/>
    <s v="Lars"/>
  </r>
  <r>
    <s v="2020-0967"/>
    <n v="223"/>
    <s v="Deluxe 2 Bedroom, 2 Bath"/>
    <x v="136"/>
    <d v="2020-08-19T00:00:00"/>
    <n v="1"/>
    <s v="Season"/>
    <n v="650"/>
    <s v="Aaliyah"/>
    <s v="Maldonado"/>
    <s v="1716 Red Goose Farms"/>
    <s v="Cape Coral"/>
    <x v="0"/>
    <x v="2"/>
    <s v=""/>
    <s v="Lars"/>
  </r>
  <r>
    <s v="2020-0968"/>
    <n v="103"/>
    <s v="Deluxe 1 Bedroom, 1 Bath"/>
    <x v="136"/>
    <d v="2020-08-19T00:00:00"/>
    <n v="1"/>
    <s v="Season"/>
    <n v="525"/>
    <s v="Melanie"/>
    <s v="Skinner"/>
    <s v="1653 Quaking  Timber  Farms"/>
    <s v="Gainesville"/>
    <x v="0"/>
    <x v="1"/>
    <s v="xxxx-xxxx-xxxx-2885"/>
    <s v="Lars"/>
  </r>
  <r>
    <s v="2020-0969"/>
    <n v="217"/>
    <s v="Luxury 2 Bedroom, 2 Bath with fireplace"/>
    <x v="136"/>
    <d v="2020-08-19T00:00:00"/>
    <n v="1"/>
    <s v="Season"/>
    <n v="875"/>
    <s v="David"/>
    <s v="Mullen"/>
    <s v="3260 Heather Shadow Circle"/>
    <s v="Hendersonville"/>
    <x v="10"/>
    <x v="0"/>
    <s v="xxxx-xxxxxx-x6744"/>
    <s v="Thoren"/>
  </r>
  <r>
    <s v="2020-0970"/>
    <n v="216"/>
    <s v="Standard 2 Bedroom, 2 Bath"/>
    <x v="136"/>
    <d v="2020-08-19T00:00:00"/>
    <n v="1"/>
    <s v="Season"/>
    <n v="550"/>
    <s v="Josiah"/>
    <s v="Phillips"/>
    <s v="3710 Dusty  Anchor  Canyon"/>
    <s v="Macon"/>
    <x v="14"/>
    <x v="3"/>
    <s v="xxxx-xxxx-xxxx-3620"/>
    <s v="Brooke"/>
  </r>
  <r>
    <s v="2020-0971"/>
    <n v="501"/>
    <s v="Standard 5 Bedroom, 4 Bath"/>
    <x v="136"/>
    <d v="2020-08-19T00:00:00"/>
    <n v="1"/>
    <s v="Season"/>
    <n v="900"/>
    <s v="Kaitlyn"/>
    <s v="Stokes"/>
    <s v="3407 Green  Mountain  Vale"/>
    <s v="Pawtucket"/>
    <x v="2"/>
    <x v="0"/>
    <s v="xxxx-xxxxxx-x1149"/>
    <s v="Thoren"/>
  </r>
  <r>
    <s v="2020-0972"/>
    <n v="228"/>
    <s v="Standard 2 Bedroom, 2 Bath"/>
    <x v="136"/>
    <d v="2020-08-19T00:00:00"/>
    <n v="1"/>
    <s v="Season"/>
    <n v="550"/>
    <s v="Daniel"/>
    <s v="Lewis"/>
    <s v="2862 Indian  Branch  Swale"/>
    <s v="Richmond"/>
    <x v="8"/>
    <x v="2"/>
    <s v=""/>
    <s v="Thoren"/>
  </r>
  <r>
    <s v="2020-0973"/>
    <n v="207"/>
    <s v="Standard 2 Bedroom, 1 Bath"/>
    <x v="136"/>
    <d v="2020-08-26T00:00:00"/>
    <n v="2"/>
    <s v="Season"/>
    <n v="1050"/>
    <s v="Tyler"/>
    <s v="Waters"/>
    <s v="1487 Heather  Branch  Park"/>
    <s v="Fort Smith"/>
    <x v="23"/>
    <x v="1"/>
    <s v="xxxx-xxxx-xxxx-6384"/>
    <s v="Thoren"/>
  </r>
  <r>
    <s v="2020-0974"/>
    <n v="203"/>
    <s v="Deluxe 2 Bedroom, 1 Bath"/>
    <x v="136"/>
    <d v="2020-08-19T00:00:00"/>
    <n v="1"/>
    <s v="Season"/>
    <n v="625"/>
    <s v="Amelia"/>
    <s v="Hines"/>
    <s v="4920 Stony  Wagon  Mews"/>
    <s v="Northglenn"/>
    <x v="29"/>
    <x v="1"/>
    <s v="xxxx-xxxx-xxxx-4997"/>
    <s v="Thoren"/>
  </r>
  <r>
    <s v="2020-0975"/>
    <n v="211"/>
    <s v="Luxury 2 Bedroom, 1 Bath with hot tub"/>
    <x v="136"/>
    <d v="2020-08-19T00:00:00"/>
    <n v="1"/>
    <s v="Season"/>
    <n v="875"/>
    <s v="Adrian"/>
    <s v="Cole"/>
    <s v="1511 Misty  Bear  Gardens"/>
    <s v="Altamonte Springs"/>
    <x v="0"/>
    <x v="2"/>
    <s v=""/>
    <s v="Lars"/>
  </r>
  <r>
    <s v="2020-0976"/>
    <n v="309"/>
    <s v="Luxury 3 Bedroom, 2 Bath with hot tub"/>
    <x v="136"/>
    <d v="2020-08-19T00:00:00"/>
    <n v="1"/>
    <s v="Season"/>
    <n v="1000"/>
    <s v="John"/>
    <s v="Barnett"/>
    <s v="1876 Sunny  Forest  Bank"/>
    <s v="Alexandria"/>
    <x v="8"/>
    <x v="3"/>
    <s v="xxxx-xxxx-xxxx-0289"/>
    <s v="Thoren"/>
  </r>
  <r>
    <s v="2020-0977"/>
    <n v="224"/>
    <s v="Luxury 2 Bedroom, 2 Bath with fireplace"/>
    <x v="136"/>
    <d v="2020-08-19T00:00:00"/>
    <n v="1"/>
    <s v="Season"/>
    <n v="875"/>
    <s v="Julia"/>
    <s v="Becker"/>
    <s v="1895 Sunny  Beacon  Park"/>
    <s v="Weston"/>
    <x v="0"/>
    <x v="0"/>
    <s v="xxxx-xxxxxx-x9526"/>
    <s v="Lars"/>
  </r>
  <r>
    <s v="2020-0978"/>
    <n v="308"/>
    <s v="Deluxe 3 Bedroom, 2 Bath with fireplace and hot tub"/>
    <x v="136"/>
    <d v="2020-08-19T00:00:00"/>
    <n v="1"/>
    <s v="Season"/>
    <n v="825"/>
    <s v="Brody"/>
    <s v="Smith"/>
    <s v="4554 Bright  Elk  Highlands"/>
    <s v="Chattanooga"/>
    <x v="10"/>
    <x v="1"/>
    <s v="xxxx-xxxx-xxxx-8948"/>
    <s v="Thoren"/>
  </r>
  <r>
    <s v="2020-0979"/>
    <n v="210"/>
    <s v="Standard 2 Bedroom, 1 Bath"/>
    <x v="136"/>
    <d v="2020-08-19T00:00:00"/>
    <n v="1"/>
    <s v="Season"/>
    <n v="525"/>
    <s v="David"/>
    <s v="Clay"/>
    <s v="721 Shady  Branch  Path"/>
    <s v="Madison"/>
    <x v="21"/>
    <x v="4"/>
    <s v="xxxx-xxxx-xxxx-1968"/>
    <s v="Brooke"/>
  </r>
  <r>
    <s v="2020-0980"/>
    <n v="600"/>
    <s v="Standard 6 Bedroom, 4 Bath with fireplace"/>
    <x v="136"/>
    <d v="2020-08-19T00:00:00"/>
    <n v="1"/>
    <s v="Season"/>
    <n v="1025"/>
    <s v="Benjamin"/>
    <s v="Hess"/>
    <s v="4849 Middle Zephyr Point"/>
    <s v="Portsmouth"/>
    <x v="8"/>
    <x v="0"/>
    <s v="xxxx-xxxxxx-x5237"/>
    <s v="Thoren"/>
  </r>
  <r>
    <s v="2020-0981"/>
    <n v="400"/>
    <s v="Standard 4 Bedroom, 3 Bath"/>
    <x v="136"/>
    <d v="2020-08-19T00:00:00"/>
    <n v="1"/>
    <s v="Season"/>
    <n v="775"/>
    <s v="Oliver"/>
    <s v="Yates"/>
    <s v="3991 Little Panda Farms"/>
    <s v="Ocala"/>
    <x v="0"/>
    <x v="5"/>
    <s v=""/>
    <s v="Lars"/>
  </r>
  <r>
    <s v="2020-0982"/>
    <n v="226"/>
    <s v="Standard 2 Bedroom, 2 Bath"/>
    <x v="136"/>
    <d v="2020-08-19T00:00:00"/>
    <n v="1"/>
    <s v="Season"/>
    <n v="550"/>
    <s v="Andrea"/>
    <s v="Lawson"/>
    <s v="1882 Lazy  Apple  Orchard"/>
    <s v="Auburn"/>
    <x v="21"/>
    <x v="5"/>
    <s v=""/>
    <s v="Brooke"/>
  </r>
  <r>
    <s v="2020-0983"/>
    <n v="204"/>
    <s v="Standard 2 Bedroom, 1 Bath"/>
    <x v="136"/>
    <d v="2020-08-19T00:00:00"/>
    <n v="1"/>
    <s v="Season"/>
    <n v="525"/>
    <s v="Jaden"/>
    <s v="Moss"/>
    <s v="4357 Umber  Shadow  Terrace"/>
    <s v="Cutler Bay"/>
    <x v="0"/>
    <x v="0"/>
    <s v="xxxx-xxxxxx-x4648"/>
    <s v="Lars"/>
  </r>
  <r>
    <s v="2020-0984"/>
    <n v="312"/>
    <s v="Standard 3 Bedroom, 3 Bath with fireplace"/>
    <x v="136"/>
    <d v="2020-08-19T00:00:00"/>
    <n v="1"/>
    <s v="Season"/>
    <n v="700"/>
    <s v="Christian"/>
    <s v="Knox"/>
    <s v="3205 Sleepy  Zephyr  Acres"/>
    <s v="Johns Creek"/>
    <x v="14"/>
    <x v="0"/>
    <s v="xxxx-xxxxxx-x2346"/>
    <s v="Brooke"/>
  </r>
  <r>
    <s v="2020-0985"/>
    <n v="220"/>
    <s v="Standard 2 Bedroom, 2 Bath with fireplace and hot tub"/>
    <x v="136"/>
    <d v="2020-08-19T00:00:00"/>
    <n v="1"/>
    <s v="Season"/>
    <n v="625"/>
    <s v="Julia"/>
    <s v="Stanley"/>
    <s v="3514 Fallen  Dale  Place"/>
    <s v="Conway"/>
    <x v="23"/>
    <x v="1"/>
    <s v="xxxx-xxxx-xxxx-1016"/>
    <s v="Thoren"/>
  </r>
  <r>
    <s v="2020-0986"/>
    <n v="102"/>
    <s v="Deluxe 1 Bedroom, 1 Bath with hot tub"/>
    <x v="136"/>
    <d v="2020-08-19T00:00:00"/>
    <n v="1"/>
    <s v="Season"/>
    <n v="575"/>
    <s v="Aubrey"/>
    <s v="Molina"/>
    <s v="4556 Indian  Quail  Nook"/>
    <s v="Virginia Beach"/>
    <x v="8"/>
    <x v="3"/>
    <s v="xxxx-xxxx-xxxx-5302"/>
    <s v="Thoren"/>
  </r>
  <r>
    <s v="2020-0987"/>
    <n v="219"/>
    <s v="Deluxe 2 Bedroom, 2 Bath with fireplace and hot tub"/>
    <x v="136"/>
    <d v="2020-08-19T00:00:00"/>
    <n v="1"/>
    <s v="Season"/>
    <n v="725"/>
    <s v="Caleb"/>
    <s v="Wheeler"/>
    <s v="1212 Burning  Lagoon  Bank"/>
    <s v="Harrisonburg"/>
    <x v="8"/>
    <x v="0"/>
    <s v="xxxx-xxxxxx-x5124"/>
    <s v="Thoren"/>
  </r>
  <r>
    <s v="2020-0988"/>
    <n v="214"/>
    <s v="Deluxe 2 Bedroom, 1 Bath"/>
    <x v="137"/>
    <d v="2020-09-02T00:00:00"/>
    <n v="2"/>
    <s v="Season"/>
    <n v="1250"/>
    <s v="Ian"/>
    <s v="Sweet"/>
    <s v="731 Cozy  Berry  Chase"/>
    <s v="Clearwater"/>
    <x v="0"/>
    <x v="1"/>
    <s v="xxxx-xxxx-xxxx-5571"/>
    <s v="Lars"/>
  </r>
  <r>
    <s v="2020-0989"/>
    <n v="210"/>
    <s v="Standard 2 Bedroom, 1 Bath"/>
    <x v="137"/>
    <d v="2020-09-02T00:00:00"/>
    <n v="2"/>
    <s v="Season"/>
    <n v="1050"/>
    <s v="Brody"/>
    <s v="Parsons"/>
    <s v="3257 Cotton  Oak  Mews"/>
    <s v="Hialeah"/>
    <x v="0"/>
    <x v="5"/>
    <s v=""/>
    <s v="Lars"/>
  </r>
  <r>
    <s v="2020-0990"/>
    <n v="200"/>
    <s v="Deluxe 2 Bedroom, 1 Bath with fireplace"/>
    <x v="137"/>
    <d v="2020-08-26T00:00:00"/>
    <n v="1"/>
    <s v="Season"/>
    <n v="650"/>
    <s v="Grayson"/>
    <s v="Brady"/>
    <s v="2534 Grand Spring Glen"/>
    <s v="Hoover"/>
    <x v="21"/>
    <x v="5"/>
    <s v=""/>
    <s v="Brooke"/>
  </r>
  <r>
    <s v="2020-0991"/>
    <n v="302"/>
    <s v="Standard 3 Bedroom, 1 Bath with hot tub"/>
    <x v="137"/>
    <d v="2020-09-02T00:00:00"/>
    <n v="2"/>
    <s v="Season"/>
    <n v="1350"/>
    <s v="Kylie"/>
    <s v="Tillman"/>
    <s v="1166 Shady Hickory Avenue"/>
    <s v="Pflugerville"/>
    <x v="7"/>
    <x v="3"/>
    <s v="xxxx-xxxx-xxxx-3811"/>
    <s v="Thoren"/>
  </r>
  <r>
    <s v="2020-0992"/>
    <n v="216"/>
    <s v="Standard 2 Bedroom, 2 Bath"/>
    <x v="137"/>
    <d v="2020-08-26T00:00:00"/>
    <n v="1"/>
    <s v="Season"/>
    <n v="550"/>
    <s v="Luke"/>
    <s v="Brooks"/>
    <s v="1297 Silent  Dale  Vale"/>
    <s v="Wilmington"/>
    <x v="12"/>
    <x v="0"/>
    <s v="xxxx-xxxxxx-x7338"/>
    <s v="Thoren"/>
  </r>
  <r>
    <s v="2020-0993"/>
    <n v="228"/>
    <s v="Standard 2 Bedroom, 2 Bath"/>
    <x v="137"/>
    <d v="2020-09-02T00:00:00"/>
    <n v="2"/>
    <s v="Season"/>
    <n v="1100"/>
    <s v="William"/>
    <s v="Whitley"/>
    <s v="3904 Cozy  Horse  Promenade"/>
    <s v="Greensboro"/>
    <x v="12"/>
    <x v="1"/>
    <s v="xxxx-xxxx-xxxx-6996"/>
    <s v="Thoren"/>
  </r>
  <r>
    <s v="2020-0994"/>
    <n v="311"/>
    <s v="Deluxe 3 Bedroom, 2 Bath"/>
    <x v="137"/>
    <d v="2020-09-02T00:00:00"/>
    <n v="2"/>
    <s v="Season"/>
    <n v="1500"/>
    <s v="Abigail"/>
    <s v="Perkins"/>
    <s v="1981 Grand Grove Knoll"/>
    <s v="Roswell"/>
    <x v="14"/>
    <x v="3"/>
    <s v="xxxx-xxxx-xxxx-4427"/>
    <s v="Brooke"/>
  </r>
  <r>
    <s v="2020-0995"/>
    <n v="500"/>
    <s v="Deluxe 5 Bedroom, 3 Bath with fireplace and hot tub"/>
    <x v="137"/>
    <d v="2020-08-26T00:00:00"/>
    <n v="1"/>
    <s v="Season"/>
    <n v="1050"/>
    <s v="Kevin"/>
    <s v="Tillman"/>
    <s v="4088 Tawny  Blossom  Dale"/>
    <s v="Warren"/>
    <x v="6"/>
    <x v="0"/>
    <s v="xxxx-xxxxxx-x8777"/>
    <s v="Thoren"/>
  </r>
  <r>
    <s v="2020-0996"/>
    <n v="309"/>
    <s v="Luxury 3 Bedroom, 2 Bath with hot tub"/>
    <x v="137"/>
    <d v="2020-08-26T00:00:00"/>
    <n v="1"/>
    <s v="Season"/>
    <n v="1000"/>
    <s v="Peyton"/>
    <s v="Waters"/>
    <s v="2055 Gentle  Lake  Jetty"/>
    <s v="Tuscaloosa"/>
    <x v="21"/>
    <x v="4"/>
    <s v="xxxx-xxxx-xxxx-4761"/>
    <s v="Brooke"/>
  </r>
  <r>
    <s v="2020-0997"/>
    <n v="306"/>
    <s v="Standard 3 Bedroom, 2 Bath"/>
    <x v="137"/>
    <d v="2020-08-26T00:00:00"/>
    <n v="1"/>
    <s v="Season"/>
    <n v="650"/>
    <s v="Charlotte"/>
    <s v="Trujillo"/>
    <s v="579 Heather  Branch  Mews"/>
    <s v="Sandy Springs"/>
    <x v="14"/>
    <x v="1"/>
    <s v="xxxx-xxxx-xxxx-0224"/>
    <s v="Brooke"/>
  </r>
  <r>
    <s v="2020-0998"/>
    <n v="223"/>
    <s v="Deluxe 2 Bedroom, 2 Bath"/>
    <x v="137"/>
    <d v="2020-08-26T00:00:00"/>
    <n v="1"/>
    <s v="Season"/>
    <n v="650"/>
    <s v="Aaron"/>
    <s v="Jordan"/>
    <s v="4723 Dewy  Island  Mews"/>
    <s v="Smyrna"/>
    <x v="10"/>
    <x v="4"/>
    <s v="xxxx-xxxx-xxxx-1350"/>
    <s v="Thoren"/>
  </r>
  <r>
    <s v="2020-0999"/>
    <n v="202"/>
    <s v="Luxury 2 Bedroom, 1 Bath with fireplace"/>
    <x v="137"/>
    <d v="2020-08-26T00:00:00"/>
    <n v="1"/>
    <s v="Season"/>
    <n v="850"/>
    <s v="Nathaniel"/>
    <s v="Chase"/>
    <s v="4492 Little  Timber  Place"/>
    <s v="Killeen"/>
    <x v="7"/>
    <x v="1"/>
    <s v="xxxx-xxxx-xxxx-0015"/>
    <s v="Thoren"/>
  </r>
  <r>
    <s v="2020-1000"/>
    <n v="401"/>
    <s v="Luxury 4 Bedroom, 4 Bath"/>
    <x v="137"/>
    <d v="2020-08-26T00:00:00"/>
    <n v="1"/>
    <s v="Season"/>
    <n v="1100"/>
    <s v="Morgan"/>
    <s v="Sims"/>
    <s v="1425 Stony  Leaf  Gate"/>
    <s v="Hallandale Beach"/>
    <x v="0"/>
    <x v="2"/>
    <s v=""/>
    <s v="Lars"/>
  </r>
  <r>
    <s v="2020-1001"/>
    <n v="402"/>
    <s v="Deluxe 4 Bedroom, 4 Bath with fireplace"/>
    <x v="137"/>
    <d v="2020-08-26T00:00:00"/>
    <n v="1"/>
    <s v="Season"/>
    <n v="925"/>
    <s v="Brayden"/>
    <s v="Hart"/>
    <s v="3045 Broad  Nectar  Ridge"/>
    <s v="Pembroke Pines"/>
    <x v="0"/>
    <x v="5"/>
    <s v=""/>
    <s v="Lars"/>
  </r>
  <r>
    <s v="2020-1002"/>
    <n v="313"/>
    <s v="Standard 3 Bedroom, 3 Bath with hot tub"/>
    <x v="137"/>
    <d v="2020-08-26T00:00:00"/>
    <n v="1"/>
    <s v="Season"/>
    <n v="725"/>
    <s v="Scarlett"/>
    <s v="Benton"/>
    <s v="2267 Amber  Sky  Avenue"/>
    <s v="Lakeland"/>
    <x v="0"/>
    <x v="4"/>
    <s v="xxxx-xxxx-xxxx-6565"/>
    <s v="Lars"/>
  </r>
  <r>
    <s v="2020-1003"/>
    <n v="304"/>
    <s v="Standard 3 Bedroom, 1 Bath with hot tub"/>
    <x v="137"/>
    <d v="2020-08-26T00:00:00"/>
    <n v="1"/>
    <s v="Season"/>
    <n v="675"/>
    <s v="Aubrey"/>
    <s v="Willis"/>
    <s v="402 Fallen Mountain Vista"/>
    <s v="Elizabeth"/>
    <x v="31"/>
    <x v="0"/>
    <s v="xxxx-xxxxxx-x7268"/>
    <s v="Thoren"/>
  </r>
  <r>
    <s v="2020-1004"/>
    <n v="307"/>
    <s v="Standard 3 Bedroom, 2 Bath"/>
    <x v="137"/>
    <d v="2020-08-26T00:00:00"/>
    <n v="1"/>
    <s v="Season"/>
    <n v="650"/>
    <s v="Justin"/>
    <s v="Alford"/>
    <s v="4833 Amber  Cloud  Vista"/>
    <s v="Bowling Green"/>
    <x v="28"/>
    <x v="2"/>
    <s v=""/>
    <s v="Thoren"/>
  </r>
  <r>
    <s v="2020-1005"/>
    <n v="215"/>
    <s v="Standard 2 Bedroom, 2 Bath"/>
    <x v="137"/>
    <d v="2020-09-02T00:00:00"/>
    <n v="2"/>
    <s v="Season"/>
    <n v="1100"/>
    <s v="Ethan"/>
    <s v="Compton"/>
    <s v="4392 Thunder  Forest  Lane"/>
    <s v="Conway"/>
    <x v="23"/>
    <x v="1"/>
    <s v="xxxx-xxxx-xxxx-6207"/>
    <s v="Thoren"/>
  </r>
  <r>
    <s v="2020-1006"/>
    <n v="400"/>
    <s v="Standard 4 Bedroom, 3 Bath"/>
    <x v="137"/>
    <d v="2020-08-26T00:00:00"/>
    <n v="1"/>
    <s v="Season"/>
    <n v="775"/>
    <s v="Kennedy"/>
    <s v="Rodriquez"/>
    <s v="2213 Honey  Anchor  Estates"/>
    <s v="Kirkland"/>
    <x v="20"/>
    <x v="1"/>
    <s v="xxxx-xxxx-xxxx-0525"/>
    <s v="Thoren"/>
  </r>
  <r>
    <s v="2020-1007"/>
    <n v="303"/>
    <s v="Standard 3 Bedroom, 1 Bath"/>
    <x v="137"/>
    <d v="2020-09-02T00:00:00"/>
    <n v="2"/>
    <s v="Season"/>
    <n v="1250"/>
    <s v="Zoey"/>
    <s v="Mendez"/>
    <s v="1378 Merry  Shadow  View"/>
    <s v="Sunrise"/>
    <x v="0"/>
    <x v="5"/>
    <s v=""/>
    <s v="Lars"/>
  </r>
  <r>
    <s v="2020-1008"/>
    <n v="208"/>
    <s v="Standard 2 Bedroom, 1 Bath"/>
    <x v="137"/>
    <d v="2020-08-26T00:00:00"/>
    <n v="1"/>
    <s v="Season"/>
    <n v="525"/>
    <s v="Samantha"/>
    <s v="Jenkins"/>
    <s v="2953 Fallen  Lake  Vale"/>
    <s v="Roswell"/>
    <x v="14"/>
    <x v="2"/>
    <s v=""/>
    <s v="Brooke"/>
  </r>
  <r>
    <s v="2020-1009"/>
    <n v="300"/>
    <s v="Standard 3 Bedroom, 1 Bath"/>
    <x v="137"/>
    <d v="2020-08-26T00:00:00"/>
    <n v="1"/>
    <s v="Season"/>
    <n v="625"/>
    <s v="Riley"/>
    <s v="Sampson"/>
    <s v="1763 Crystal  Autumn  Park"/>
    <s v="Warner Robins"/>
    <x v="14"/>
    <x v="0"/>
    <s v="xxxx-xxxxxx-x4441"/>
    <s v="Brooke"/>
  </r>
  <r>
    <s v="2020-1010"/>
    <n v="211"/>
    <s v="Luxury 2 Bedroom, 1 Bath with hot tub"/>
    <x v="137"/>
    <d v="2020-08-26T00:00:00"/>
    <n v="1"/>
    <s v="Season"/>
    <n v="875"/>
    <s v="Kylie"/>
    <s v="Donovan"/>
    <s v="3088 Wishing  Barn  Orchard"/>
    <s v="Joplin"/>
    <x v="13"/>
    <x v="1"/>
    <s v="xxxx-xxxx-xxxx-2410"/>
    <s v="Thoren"/>
  </r>
  <r>
    <s v="2020-1011"/>
    <n v="106"/>
    <s v="Deluxe 1 Bedroom, 1 Bath"/>
    <x v="137"/>
    <d v="2020-09-02T00:00:00"/>
    <n v="2"/>
    <s v="Season"/>
    <n v="1050"/>
    <s v="Tyler"/>
    <s v="Todd"/>
    <s v="1386 Hidden  Cider  Cove"/>
    <s v="North Port"/>
    <x v="0"/>
    <x v="0"/>
    <s v="xxxx-xxxxxx-x5430"/>
    <s v="Lars"/>
  </r>
  <r>
    <s v="2020-1012"/>
    <n v="205"/>
    <s v="Deluxe 2 Bedroom, 1 Bath with fireplace"/>
    <x v="137"/>
    <d v="2020-08-26T00:00:00"/>
    <n v="1"/>
    <s v="Season"/>
    <n v="650"/>
    <s v="Thomas"/>
    <s v="Bright"/>
    <s v="3081 Broad  Hickory  Acres"/>
    <s v="Manteca"/>
    <x v="5"/>
    <x v="3"/>
    <s v="xxxx-xxxx-xxxx-7738"/>
    <s v="Thoren"/>
  </r>
  <r>
    <s v="2020-1013"/>
    <n v="219"/>
    <s v="Deluxe 2 Bedroom, 2 Bath with fireplace and hot tub"/>
    <x v="137"/>
    <d v="2020-08-26T00:00:00"/>
    <n v="1"/>
    <s v="Season"/>
    <n v="725"/>
    <s v="Anthony"/>
    <s v="Puckett"/>
    <s v="1386 Gentle  Goose  Way"/>
    <s v="Lakeland"/>
    <x v="0"/>
    <x v="1"/>
    <s v="xxxx-xxxx-xxxx-7613"/>
    <s v="Lars"/>
  </r>
  <r>
    <s v="2020-1014"/>
    <n v="104"/>
    <s v="Deluxe 1 Bedroom, 1 Bath"/>
    <x v="137"/>
    <d v="2020-08-26T00:00:00"/>
    <n v="1"/>
    <s v="Season"/>
    <n v="525"/>
    <s v="Ella"/>
    <s v="Harvey"/>
    <s v="1117 Sunny Panda Arbor"/>
    <s v="Richmond"/>
    <x v="8"/>
    <x v="3"/>
    <s v="xxxx-xxxx-xxxx-3109"/>
    <s v="Thoren"/>
  </r>
  <r>
    <s v="2020-1015"/>
    <n v="204"/>
    <s v="Standard 2 Bedroom, 1 Bath"/>
    <x v="137"/>
    <d v="2020-08-26T00:00:00"/>
    <n v="1"/>
    <s v="Season"/>
    <n v="525"/>
    <s v="Jaden"/>
    <s v="Hayden"/>
    <s v="3424 Clear  Shadow  Ridge"/>
    <s v="Davie"/>
    <x v="0"/>
    <x v="0"/>
    <s v="xxxx-xxxxxx-x7333"/>
    <s v="Lars"/>
  </r>
  <r>
    <s v="2020-1016"/>
    <n v="201"/>
    <s v="Standard 2 Bedroom, 1 Bath with fireplace and hot tub"/>
    <x v="137"/>
    <d v="2020-08-26T00:00:00"/>
    <n v="1"/>
    <s v="Season"/>
    <n v="600"/>
    <s v="Camila"/>
    <s v="Cotton"/>
    <s v="3657 Green  Zephyr  Terrace"/>
    <s v="Fayetteville"/>
    <x v="23"/>
    <x v="0"/>
    <s v="xxxx-xxxxxx-x4029"/>
    <s v="Thoren"/>
  </r>
  <r>
    <s v="2020-1017"/>
    <n v="308"/>
    <s v="Deluxe 3 Bedroom, 2 Bath with fireplace and hot tub"/>
    <x v="137"/>
    <d v="2020-08-26T00:00:00"/>
    <n v="1"/>
    <s v="Season"/>
    <n v="825"/>
    <s v="Nathan"/>
    <s v="Long"/>
    <s v="4111 Burning  Hills  Jetty"/>
    <s v="Madison"/>
    <x v="27"/>
    <x v="5"/>
    <s v=""/>
    <s v="Thoren"/>
  </r>
  <r>
    <s v="2020-1018"/>
    <n v="225"/>
    <s v="Deluxe 2 Bedroom, 2 Bath with fireplace"/>
    <x v="137"/>
    <d v="2020-08-26T00:00:00"/>
    <n v="1"/>
    <s v="Season"/>
    <n v="675"/>
    <s v="Layla"/>
    <s v="Fernandez"/>
    <s v="1233 Round  Panda  Jetty"/>
    <s v="Buffalo"/>
    <x v="18"/>
    <x v="0"/>
    <s v="xxxx-xxxxxx-x4837"/>
    <s v="Thoren"/>
  </r>
  <r>
    <s v="2020-1019"/>
    <n v="229"/>
    <s v="Deluxe 2 Bedroom, 2 Bath with hot tub"/>
    <x v="137"/>
    <d v="2020-08-26T00:00:00"/>
    <n v="1"/>
    <s v="Season"/>
    <n v="700"/>
    <s v="Carlos"/>
    <s v="Mccall"/>
    <s v="3809 Foggy  Prairie  Woods"/>
    <s v="Winston Salem"/>
    <x v="12"/>
    <x v="1"/>
    <s v="xxxx-xxxx-xxxx-2475"/>
    <s v="Thoren"/>
  </r>
  <r>
    <s v="2020-1020"/>
    <n v="310"/>
    <s v="Luxury 3 Bedroom, 2 Bath with fireplace"/>
    <x v="137"/>
    <d v="2020-08-26T00:00:00"/>
    <n v="1"/>
    <s v="Season"/>
    <n v="975"/>
    <s v="Brianna"/>
    <s v="Olson"/>
    <s v="4568 Round  Prairie  Isle"/>
    <s v="St. Charles"/>
    <x v="13"/>
    <x v="2"/>
    <s v=""/>
    <s v="Thoren"/>
  </r>
  <r>
    <s v="2020-1021"/>
    <n v="224"/>
    <s v="Luxury 2 Bedroom, 2 Bath with fireplace"/>
    <x v="137"/>
    <d v="2020-08-26T00:00:00"/>
    <n v="1"/>
    <s v="Season"/>
    <n v="875"/>
    <s v="Tyler"/>
    <s v="Harris"/>
    <s v="2927 Merry  Autumn  View"/>
    <s v="Albany"/>
    <x v="18"/>
    <x v="4"/>
    <s v="xxxx-xxxx-xxxx-2597"/>
    <s v="Thoren"/>
  </r>
  <r>
    <s v="2020-1022"/>
    <n v="221"/>
    <s v="Standard 2 Bedroom, 2 Bath"/>
    <x v="138"/>
    <d v="2020-09-02T00:00:00"/>
    <n v="1"/>
    <s v="Season"/>
    <n v="550"/>
    <s v="Julian"/>
    <s v="Merritt"/>
    <s v="1206 Indian  Nectar  Meadow"/>
    <s v="Kansas City"/>
    <x v="13"/>
    <x v="1"/>
    <s v="xxxx-xxxx-xxxx-9701"/>
    <s v="Thoren"/>
  </r>
  <r>
    <s v="2020-1023"/>
    <n v="211"/>
    <s v="Luxury 2 Bedroom, 1 Bath with hot tub"/>
    <x v="138"/>
    <d v="2020-09-02T00:00:00"/>
    <n v="1"/>
    <s v="Season"/>
    <n v="875"/>
    <s v="Madison"/>
    <s v="Herman"/>
    <s v="1687 Lost River Knoll"/>
    <s v="Meridian"/>
    <x v="24"/>
    <x v="3"/>
    <s v="xxxx-xxxx-xxxx-8050"/>
    <s v="Thoren"/>
  </r>
  <r>
    <s v="2020-1024"/>
    <n v="306"/>
    <s v="Standard 3 Bedroom, 2 Bath"/>
    <x v="138"/>
    <d v="2020-09-02T00:00:00"/>
    <n v="1"/>
    <s v="Season"/>
    <n v="650"/>
    <s v="Eva"/>
    <s v="Lyons"/>
    <s v="948 Stony  Panda  Arbor"/>
    <s v="Lewisville"/>
    <x v="7"/>
    <x v="3"/>
    <s v="xxxx-xxxx-xxxx-8025"/>
    <s v="Thoren"/>
  </r>
  <r>
    <s v="2020-1025"/>
    <n v="310"/>
    <s v="Luxury 3 Bedroom, 2 Bath with fireplace"/>
    <x v="138"/>
    <d v="2020-09-09T00:00:00"/>
    <n v="2"/>
    <s v="Season"/>
    <n v="1950"/>
    <s v="London"/>
    <s v="Barry"/>
    <s v="4116 Hazy  Berry  Nook"/>
    <s v="Florence"/>
    <x v="3"/>
    <x v="0"/>
    <s v="xxxx-xxxxxx-x3443"/>
    <s v="Thoren"/>
  </r>
  <r>
    <s v="2020-1026"/>
    <n v="600"/>
    <s v="Standard 6 Bedroom, 4 Bath with fireplace"/>
    <x v="138"/>
    <d v="2020-09-02T00:00:00"/>
    <n v="1"/>
    <s v="Season"/>
    <n v="1025"/>
    <s v="Ellie"/>
    <s v="Hewitt"/>
    <s v="4613 Sleepy  Lake  Grove"/>
    <s v="Rock Hill"/>
    <x v="3"/>
    <x v="3"/>
    <s v="xxxx-xxxx-xxxx-5757"/>
    <s v="Thoren"/>
  </r>
  <r>
    <s v="2020-1027"/>
    <n v="212"/>
    <s v="Deluxe 2 Bedroom, 1 Bath"/>
    <x v="138"/>
    <d v="2020-09-02T00:00:00"/>
    <n v="1"/>
    <s v="Season"/>
    <n v="625"/>
    <s v="Julian"/>
    <s v="Bridges"/>
    <s v="550 Lazy Spring Swale"/>
    <s v="Beverly"/>
    <x v="11"/>
    <x v="2"/>
    <s v=""/>
    <s v="Thoren"/>
  </r>
  <r>
    <s v="2020-1028"/>
    <n v="100"/>
    <s v="Standard 1 Bedroom, 1 Bath"/>
    <x v="138"/>
    <d v="2020-09-02T00:00:00"/>
    <n v="1"/>
    <s v="Season"/>
    <n v="425"/>
    <s v="Parker"/>
    <s v="Schmidt"/>
    <s v="3721 Heather  Beacon  Farms"/>
    <s v="Hattiesburg"/>
    <x v="24"/>
    <x v="0"/>
    <s v="xxxx-xxxxxx-x8018"/>
    <s v="Thoren"/>
  </r>
  <r>
    <s v="2020-1029"/>
    <n v="105"/>
    <s v="Deluxe 1 Bedroom, 1 Bath"/>
    <x v="138"/>
    <d v="2020-09-02T00:00:00"/>
    <n v="1"/>
    <s v="Season"/>
    <n v="525"/>
    <s v="Gabriel"/>
    <s v="Burch"/>
    <s v="2726 Grand Branch Point, Apt 193"/>
    <s v="Miami Beach"/>
    <x v="0"/>
    <x v="1"/>
    <s v="xxxx-xxxx-xxxx-0950"/>
    <s v="Lars"/>
  </r>
  <r>
    <s v="2020-1030"/>
    <n v="223"/>
    <s v="Deluxe 2 Bedroom, 2 Bath"/>
    <x v="138"/>
    <d v="2020-09-02T00:00:00"/>
    <n v="1"/>
    <s v="Season"/>
    <n v="650"/>
    <s v="Alex"/>
    <s v="Giles"/>
    <s v="1284 Wishing  Embers  Place"/>
    <s v="Menifee"/>
    <x v="5"/>
    <x v="1"/>
    <s v="xxxx-xxxx-xxxx-2536"/>
    <s v="Thoren"/>
  </r>
  <r>
    <s v="2020-1031"/>
    <n v="103"/>
    <s v="Deluxe 1 Bedroom, 1 Bath"/>
    <x v="138"/>
    <d v="2020-09-09T00:00:00"/>
    <n v="2"/>
    <s v="Season"/>
    <n v="1050"/>
    <s v="Ava"/>
    <s v="Kline"/>
    <s v="4777 Silver Hills Gate, Apt 173"/>
    <s v="Muskegon"/>
    <x v="19"/>
    <x v="1"/>
    <s v="xxxx-xxxx-xxxx-7177"/>
    <s v="Thoren"/>
  </r>
  <r>
    <s v="2020-1032"/>
    <n v="222"/>
    <s v="Luxury 2 Bedroom, 2 Bath"/>
    <x v="138"/>
    <d v="2020-09-02T00:00:00"/>
    <n v="1"/>
    <s v="Season"/>
    <n v="850"/>
    <s v="Andrew"/>
    <s v="Sweet"/>
    <s v="4439 High  Pioneer  Court"/>
    <s v="Cape Coral"/>
    <x v="0"/>
    <x v="3"/>
    <s v="xxxx-xxxx-xxxx-0114"/>
    <s v="Lars"/>
  </r>
  <r>
    <s v="2020-1033"/>
    <n v="301"/>
    <s v="Luxury 3 Bedroom, 1 Bath with fireplace and hot tub"/>
    <x v="138"/>
    <d v="2020-09-02T00:00:00"/>
    <n v="1"/>
    <s v="Season"/>
    <n v="1000"/>
    <s v="Ayden"/>
    <s v="Pugh"/>
    <s v="2307 Emerald  Mountain  Jetty"/>
    <s v="Houston"/>
    <x v="7"/>
    <x v="0"/>
    <s v="xxxx-xxxxxx-x0038"/>
    <s v="Thoren"/>
  </r>
  <r>
    <s v="2020-1034"/>
    <n v="227"/>
    <s v="Deluxe 2 Bedroom, 2 Bath"/>
    <x v="138"/>
    <d v="2020-09-09T00:00:00"/>
    <n v="2"/>
    <s v="Season"/>
    <n v="1300"/>
    <s v="Andrea"/>
    <s v="Fuentes"/>
    <s v="2996 Emerald  Shadow  Promenade"/>
    <s v="Fort Lauderdale"/>
    <x v="0"/>
    <x v="0"/>
    <s v="xxxx-xxxxxx-x2075"/>
    <s v="Lars"/>
  </r>
  <r>
    <s v="2020-1035"/>
    <n v="217"/>
    <s v="Luxury 2 Bedroom, 2 Bath with fireplace"/>
    <x v="138"/>
    <d v="2020-09-09T00:00:00"/>
    <n v="2"/>
    <s v="Season"/>
    <n v="1750"/>
    <s v="Evan"/>
    <s v="Meadows"/>
    <s v="1573 Blue Fawn Canyon"/>
    <s v="Thornton"/>
    <x v="29"/>
    <x v="0"/>
    <s v="xxxx-xxxxxx-x5955"/>
    <s v="Thoren"/>
  </r>
  <r>
    <s v="2020-1036"/>
    <n v="315"/>
    <s v="Standard 3 Bedroom, 3 Bath"/>
    <x v="138"/>
    <d v="2020-09-02T00:00:00"/>
    <n v="1"/>
    <s v="Season"/>
    <n v="675"/>
    <s v="Nathan"/>
    <s v="Roth"/>
    <s v="361 Old  Fawn  Pike"/>
    <s v="Bismarck"/>
    <x v="48"/>
    <x v="1"/>
    <s v="xxxx-xxxx-xxxx-9776"/>
    <s v="Thoren"/>
  </r>
  <r>
    <s v="2020-1037"/>
    <n v="204"/>
    <s v="Standard 2 Bedroom, 1 Bath"/>
    <x v="138"/>
    <d v="2020-09-02T00:00:00"/>
    <n v="1"/>
    <s v="Season"/>
    <n v="525"/>
    <s v="Lily"/>
    <s v="Dennis"/>
    <s v="4242 Indian Rabbit Estates"/>
    <s v="Dallas"/>
    <x v="7"/>
    <x v="1"/>
    <s v="xxxx-xxxx-xxxx-1522"/>
    <s v="Thoren"/>
  </r>
  <r>
    <s v="2020-1038"/>
    <n v="309"/>
    <s v="Luxury 3 Bedroom, 2 Bath with hot tub"/>
    <x v="138"/>
    <d v="2020-09-02T00:00:00"/>
    <n v="1"/>
    <s v="Season"/>
    <n v="1000"/>
    <s v="Stella"/>
    <s v="Randall"/>
    <s v="331 Lazy  Shadow  Promenade"/>
    <s v="Fort Lauderdale"/>
    <x v="0"/>
    <x v="3"/>
    <s v="xxxx-xxxx-xxxx-4471"/>
    <s v="Lars"/>
  </r>
  <r>
    <s v="2020-1039"/>
    <n v="206"/>
    <s v="Deluxe 2 Bedroom, 1 Bath"/>
    <x v="138"/>
    <d v="2020-09-02T00:00:00"/>
    <n v="1"/>
    <s v="Season"/>
    <n v="625"/>
    <s v="Juan"/>
    <s v="Rivers"/>
    <s v="113 Indian  Elk  Lane"/>
    <s v="Chapel Hill"/>
    <x v="12"/>
    <x v="1"/>
    <s v="xxxx-xxxx-xxxx-5776"/>
    <s v="Thoren"/>
  </r>
  <r>
    <s v="2020-1040"/>
    <n v="500"/>
    <s v="Deluxe 5 Bedroom, 3 Bath with fireplace and hot tub"/>
    <x v="138"/>
    <d v="2020-09-09T00:00:00"/>
    <n v="2"/>
    <s v="Season"/>
    <n v="2100"/>
    <s v="Claire"/>
    <s v="Gregory"/>
    <s v="4613 Harvest  Mountain  Chase"/>
    <s v="Alpharetta"/>
    <x v="14"/>
    <x v="4"/>
    <s v="xxxx-xxxx-xxxx-3262"/>
    <s v="Brooke"/>
  </r>
  <r>
    <s v="2020-1041"/>
    <n v="225"/>
    <s v="Deluxe 2 Bedroom, 2 Bath with fireplace"/>
    <x v="138"/>
    <d v="2020-09-02T00:00:00"/>
    <n v="1"/>
    <s v="Season"/>
    <n v="675"/>
    <s v="Parker"/>
    <s v="Odom"/>
    <s v="3215 Sunny  Bluff  Cove"/>
    <s v="Greenfield"/>
    <x v="27"/>
    <x v="1"/>
    <s v="xxxx-xxxx-xxxx-7872"/>
    <s v="Thoren"/>
  </r>
  <r>
    <s v="2020-1042"/>
    <n v="218"/>
    <s v="Deluxe 2 Bedroom, 2 Bath with fireplace"/>
    <x v="138"/>
    <d v="2020-09-02T00:00:00"/>
    <n v="1"/>
    <s v="Season"/>
    <n v="675"/>
    <s v="Julia"/>
    <s v="Mcdaniel"/>
    <s v="1767 Rocky  Grove  Falls"/>
    <s v="Taylor"/>
    <x v="19"/>
    <x v="1"/>
    <s v="xxxx-xxxx-xxxx-1087"/>
    <s v="Thoren"/>
  </r>
  <r>
    <s v="2020-1043"/>
    <n v="304"/>
    <s v="Standard 3 Bedroom, 1 Bath with hot tub"/>
    <x v="138"/>
    <d v="2020-09-02T00:00:00"/>
    <n v="1"/>
    <s v="Season"/>
    <n v="675"/>
    <s v="Hannah"/>
    <s v="Lamb"/>
    <s v="1823 Honey  Oak  Gardens"/>
    <s v="Concord"/>
    <x v="12"/>
    <x v="1"/>
    <s v="xxxx-xxxx-xxxx-5829"/>
    <s v="Thoren"/>
  </r>
  <r>
    <s v="2020-1044"/>
    <n v="313"/>
    <s v="Standard 3 Bedroom, 3 Bath with hot tub"/>
    <x v="138"/>
    <d v="2020-09-02T00:00:00"/>
    <n v="1"/>
    <s v="Season"/>
    <n v="725"/>
    <s v="Cameron"/>
    <s v="Burns"/>
    <s v="2157 Old  Spring  Avenue"/>
    <s v="Loveland"/>
    <x v="29"/>
    <x v="4"/>
    <s v="xxxx-xxxx-xxxx-1461"/>
    <s v="Thoren"/>
  </r>
  <r>
    <s v="2020-1045"/>
    <n v="401"/>
    <s v="Luxury 4 Bedroom, 4 Bath"/>
    <x v="138"/>
    <d v="2020-09-02T00:00:00"/>
    <n v="1"/>
    <s v="Season"/>
    <n v="1100"/>
    <s v="Abigail"/>
    <s v="Perry"/>
    <s v="2863 Hidden  Hickory  Stead"/>
    <s v="Columbus"/>
    <x v="14"/>
    <x v="2"/>
    <s v=""/>
    <s v="Brooke"/>
  </r>
  <r>
    <s v="2020-1046"/>
    <n v="208"/>
    <s v="Standard 2 Bedroom, 1 Bath"/>
    <x v="138"/>
    <d v="2020-09-02T00:00:00"/>
    <n v="1"/>
    <s v="Season"/>
    <n v="525"/>
    <s v="Blake"/>
    <s v="Ross"/>
    <s v="4395 High  Berry  Dell"/>
    <s v="Fort Collins"/>
    <x v="29"/>
    <x v="5"/>
    <s v=""/>
    <s v="Thoren"/>
  </r>
  <r>
    <s v="2020-1047"/>
    <n v="205"/>
    <s v="Deluxe 2 Bedroom, 1 Bath with fireplace"/>
    <x v="138"/>
    <d v="2020-09-09T00:00:00"/>
    <n v="2"/>
    <s v="Season"/>
    <n v="1300"/>
    <s v="Jocelyn"/>
    <s v="May"/>
    <s v="4433 Iron  Rabbit  Terrace"/>
    <s v="Ankeny"/>
    <x v="25"/>
    <x v="4"/>
    <s v="xxxx-xxxx-xxxx-2696"/>
    <s v="Thoren"/>
  </r>
  <r>
    <s v="2020-1048"/>
    <n v="220"/>
    <s v="Standard 2 Bedroom, 2 Bath with fireplace and hot tub"/>
    <x v="138"/>
    <d v="2020-09-02T00:00:00"/>
    <n v="1"/>
    <s v="Season"/>
    <n v="625"/>
    <s v="Aiden"/>
    <s v="Farley"/>
    <s v="3150 High  Brook  Path"/>
    <s v="Ormond Beach"/>
    <x v="0"/>
    <x v="1"/>
    <s v="xxxx-xxxx-xxxx-4704"/>
    <s v="Lars"/>
  </r>
  <r>
    <s v="2020-1049"/>
    <n v="224"/>
    <s v="Luxury 2 Bedroom, 2 Bath with fireplace"/>
    <x v="138"/>
    <d v="2020-09-02T00:00:00"/>
    <n v="1"/>
    <s v="Season"/>
    <n v="875"/>
    <s v="Jonathan"/>
    <s v="Johnston"/>
    <s v="3929 Burning  Butterfly  Nook"/>
    <s v="Huntersville"/>
    <x v="12"/>
    <x v="2"/>
    <s v=""/>
    <s v="Thoren"/>
  </r>
  <r>
    <s v="2020-1050"/>
    <n v="402"/>
    <s v="Deluxe 4 Bedroom, 4 Bath with fireplace"/>
    <x v="138"/>
    <d v="2020-09-02T00:00:00"/>
    <n v="1"/>
    <s v="Season"/>
    <n v="925"/>
    <s v="Andrew"/>
    <s v="Wood"/>
    <s v="2876 Umber  Sky  Gate"/>
    <s v="Winston Salem"/>
    <x v="12"/>
    <x v="0"/>
    <s v="xxxx-xxxxxx-x8960"/>
    <s v="Thoren"/>
  </r>
  <r>
    <s v="2020-1051"/>
    <n v="312"/>
    <s v="Standard 3 Bedroom, 3 Bath with fireplace"/>
    <x v="139"/>
    <d v="2020-09-09T00:00:00"/>
    <n v="1"/>
    <s v="Off Season"/>
    <n v="595"/>
    <s v="Ashley"/>
    <s v="Cabrera"/>
    <s v="717 Grand  Fawn  Hollow"/>
    <s v="Jackson"/>
    <x v="24"/>
    <x v="0"/>
    <s v="xxxx-xxxxxx-x1857"/>
    <s v="Thoren"/>
  </r>
  <r>
    <s v="2020-1052"/>
    <n v="213"/>
    <s v="Standard 2 Bedroom, 1 Bath with hot tub"/>
    <x v="139"/>
    <d v="2020-09-16T00:00:00"/>
    <n v="2"/>
    <s v="Off Season"/>
    <n v="976"/>
    <s v="Nathan"/>
    <s v="Horne"/>
    <s v="1963 Harvest  Beacon  Cove"/>
    <s v="Bartlett"/>
    <x v="9"/>
    <x v="0"/>
    <s v="xxxx-xxxxxx-x5013"/>
    <s v="Thoren"/>
  </r>
  <r>
    <s v="2020-1053"/>
    <n v="206"/>
    <s v="Deluxe 2 Bedroom, 1 Bath"/>
    <x v="139"/>
    <d v="2020-09-09T00:00:00"/>
    <n v="1"/>
    <s v="Off Season"/>
    <n v="531"/>
    <s v="Serenity"/>
    <s v="Nieves"/>
    <s v="4764 Dusty  Brook  Pike"/>
    <s v="Rocky Mount"/>
    <x v="12"/>
    <x v="2"/>
    <s v=""/>
    <s v="Thoren"/>
  </r>
  <r>
    <s v="2020-1054"/>
    <n v="501"/>
    <s v="Standard 5 Bedroom, 4 Bath"/>
    <x v="139"/>
    <d v="2020-09-09T00:00:00"/>
    <n v="1"/>
    <s v="Off Season"/>
    <n v="765"/>
    <s v="Austin"/>
    <s v="Murphy"/>
    <s v="134 Bright  Nectar  Vista"/>
    <s v="Warner Robins"/>
    <x v="14"/>
    <x v="0"/>
    <s v="xxxx-xxxxxx-x4725"/>
    <s v="Brooke"/>
  </r>
  <r>
    <s v="2020-1055"/>
    <n v="306"/>
    <s v="Standard 3 Bedroom, 2 Bath"/>
    <x v="139"/>
    <d v="2020-09-09T00:00:00"/>
    <n v="1"/>
    <s v="Off Season"/>
    <n v="552"/>
    <s v="Samantha"/>
    <s v="Mccormick"/>
    <s v="1002 Cinder  Pony  Grove"/>
    <s v="Leesburg"/>
    <x v="8"/>
    <x v="3"/>
    <s v="xxxx-xxxx-xxxx-3660"/>
    <s v="Thoren"/>
  </r>
  <r>
    <s v="2020-1056"/>
    <n v="315"/>
    <s v="Standard 3 Bedroom, 3 Bath"/>
    <x v="139"/>
    <d v="2020-09-16T00:00:00"/>
    <n v="2"/>
    <s v="Off Season"/>
    <n v="1146"/>
    <s v="Alexis"/>
    <s v="Estes"/>
    <s v="2238 Pleasant  Pony  Woods"/>
    <s v="Boca Raton"/>
    <x v="0"/>
    <x v="1"/>
    <s v="xxxx-xxxx-xxxx-9972"/>
    <s v="Lars"/>
  </r>
  <r>
    <s v="2020-1057"/>
    <n v="218"/>
    <s v="Deluxe 2 Bedroom, 2 Bath with fireplace"/>
    <x v="139"/>
    <d v="2020-09-09T00:00:00"/>
    <n v="1"/>
    <s v="Off Season"/>
    <n v="573"/>
    <s v="Jesus"/>
    <s v="Sparks"/>
    <s v="2197 Crystal  Embers  Mews"/>
    <s v="Louisville"/>
    <x v="28"/>
    <x v="3"/>
    <s v="xxxx-xxxx-xxxx-1169"/>
    <s v="Thoren"/>
  </r>
  <r>
    <s v="2020-1058"/>
    <n v="224"/>
    <s v="Luxury 2 Bedroom, 2 Bath with fireplace"/>
    <x v="139"/>
    <d v="2020-09-16T00:00:00"/>
    <n v="2"/>
    <s v="Off Season"/>
    <n v="1486"/>
    <s v="Julian"/>
    <s v="Castro"/>
    <s v="3250 Crystal  Lake  Acres"/>
    <s v="Sammamish"/>
    <x v="20"/>
    <x v="1"/>
    <s v="xxxx-xxxx-xxxx-2477"/>
    <s v="Thoren"/>
  </r>
  <r>
    <s v="2020-1059"/>
    <n v="402"/>
    <s v="Deluxe 4 Bedroom, 4 Bath with fireplace"/>
    <x v="139"/>
    <d v="2020-09-09T00:00:00"/>
    <n v="1"/>
    <s v="Off Season"/>
    <n v="786"/>
    <s v="Lucy"/>
    <s v="Hogan"/>
    <s v="3762 High  Branch  Acres"/>
    <s v="Bentonville"/>
    <x v="23"/>
    <x v="0"/>
    <s v="xxxx-xxxxxx-x2148"/>
    <s v="Thoren"/>
  </r>
  <r>
    <s v="2020-1060"/>
    <n v="228"/>
    <s v="Standard 2 Bedroom, 2 Bath"/>
    <x v="139"/>
    <d v="2020-09-09T00:00:00"/>
    <n v="1"/>
    <s v="Off Season"/>
    <n v="467"/>
    <s v="Matthew"/>
    <s v="Harrington"/>
    <s v="4391 Silver  Hills  Avenue"/>
    <s v="Glendale"/>
    <x v="26"/>
    <x v="3"/>
    <s v="xxxx-xxxx-xxxx-3454"/>
    <s v="Thoren"/>
  </r>
  <r>
    <s v="2020-1061"/>
    <n v="214"/>
    <s v="Deluxe 2 Bedroom, 1 Bath"/>
    <x v="139"/>
    <d v="2020-09-09T00:00:00"/>
    <n v="1"/>
    <s v="Off Season"/>
    <n v="531"/>
    <s v="Zoey"/>
    <s v="Romero"/>
    <s v="3141 Cotton  Island  Valley"/>
    <s v="Bloomington"/>
    <x v="4"/>
    <x v="1"/>
    <s v="xxxx-xxxx-xxxx-2321"/>
    <s v="Thoren"/>
  </r>
  <r>
    <s v="2020-1062"/>
    <n v="215"/>
    <s v="Standard 2 Bedroom, 2 Bath"/>
    <x v="139"/>
    <d v="2020-09-16T00:00:00"/>
    <n v="2"/>
    <s v="Off Season"/>
    <n v="934"/>
    <s v="Lily"/>
    <s v="Dennis"/>
    <s v="4242 Indian Rabbit Estates"/>
    <s v="Dallas"/>
    <x v="7"/>
    <x v="1"/>
    <s v="xxxx-xxxx-xxxx-1522"/>
    <s v="Thoren"/>
  </r>
  <r>
    <s v="2020-1063"/>
    <n v="219"/>
    <s v="Deluxe 2 Bedroom, 2 Bath with fireplace and hot tub"/>
    <x v="139"/>
    <d v="2020-09-16T00:00:00"/>
    <n v="2"/>
    <s v="Off Season"/>
    <n v="1232"/>
    <s v="Mariah"/>
    <s v="Pratt"/>
    <s v="44 Burning  Pony  Terrace"/>
    <s v="Kettering"/>
    <x v="6"/>
    <x v="3"/>
    <s v="xxxx-xxxx-xxxx-6197"/>
    <s v="Thoren"/>
  </r>
  <r>
    <s v="2020-1064"/>
    <n v="600"/>
    <s v="Standard 6 Bedroom, 4 Bath with fireplace"/>
    <x v="139"/>
    <d v="2020-09-09T00:00:00"/>
    <n v="1"/>
    <s v="Off Season"/>
    <n v="871"/>
    <s v="Andrea"/>
    <s v="Baxter"/>
    <s v="4543 Thunder  Island  Bank"/>
    <s v="Midland"/>
    <x v="7"/>
    <x v="0"/>
    <s v="xxxx-xxxxxx-x7191"/>
    <s v="Thoren"/>
  </r>
  <r>
    <s v="2020-1065"/>
    <n v="209"/>
    <s v="Deluxe 2 Bedroom, 1 Bath"/>
    <x v="139"/>
    <d v="2020-09-09T00:00:00"/>
    <n v="1"/>
    <s v="Off Season"/>
    <n v="531"/>
    <s v="Addison"/>
    <s v="Ward"/>
    <s v="2230 Round  Wagon  Cove"/>
    <s v="Largo"/>
    <x v="0"/>
    <x v="2"/>
    <s v=""/>
    <s v="Lars"/>
  </r>
  <r>
    <s v="2020-1066"/>
    <n v="204"/>
    <s v="Standard 2 Bedroom, 1 Bath"/>
    <x v="139"/>
    <d v="2020-09-09T00:00:00"/>
    <n v="1"/>
    <s v="Off Season"/>
    <n v="446"/>
    <s v="Juan"/>
    <s v="Cobb"/>
    <s v="1452 Grand Lake Highlands"/>
    <s v="Kenner"/>
    <x v="15"/>
    <x v="1"/>
    <s v="xxxx-xxxx-xxxx-0944"/>
    <s v="Thoren"/>
  </r>
  <r>
    <s v="2020-1067"/>
    <n v="211"/>
    <s v="Luxury 2 Bedroom, 1 Bath with hot tub"/>
    <x v="139"/>
    <d v="2020-09-09T00:00:00"/>
    <n v="1"/>
    <s v="Off Season"/>
    <n v="743"/>
    <s v="Brandon"/>
    <s v="Foreman"/>
    <s v="4883 Shady  Anchor  Valley"/>
    <s v="Cedar Rapids"/>
    <x v="25"/>
    <x v="1"/>
    <s v="xxxx-xxxx-xxxx-4536"/>
    <s v="Thoren"/>
  </r>
  <r>
    <s v="2020-1068"/>
    <n v="304"/>
    <s v="Standard 3 Bedroom, 1 Bath with hot tub"/>
    <x v="139"/>
    <d v="2020-09-09T00:00:00"/>
    <n v="1"/>
    <s v="Off Season"/>
    <n v="573"/>
    <s v="Nathaniel"/>
    <s v="Harding"/>
    <s v="2088 Cotton  View  Estates"/>
    <s v="Binghamton"/>
    <x v="18"/>
    <x v="1"/>
    <s v="xxxx-xxxx-xxxx-7506"/>
    <s v="Thoren"/>
  </r>
  <r>
    <s v="2020-1069"/>
    <n v="302"/>
    <s v="Standard 3 Bedroom, 1 Bath with hot tub"/>
    <x v="139"/>
    <d v="2020-09-09T00:00:00"/>
    <n v="1"/>
    <s v="Off Season"/>
    <n v="573"/>
    <s v="Eva"/>
    <s v="Levine"/>
    <s v="1759 Fallen  Wagon  Swale"/>
    <s v="Taylorsville"/>
    <x v="45"/>
    <x v="4"/>
    <s v="xxxx-xxxx-xxxx-5972"/>
    <s v="Thoren"/>
  </r>
  <r>
    <s v="2020-1070"/>
    <n v="314"/>
    <s v="Luxury 3 Bedroom, 3 Bath"/>
    <x v="139"/>
    <d v="2020-09-09T00:00:00"/>
    <n v="1"/>
    <s v="Off Season"/>
    <n v="828"/>
    <s v="Stella"/>
    <s v="Bird"/>
    <s v="1102 Velvet  Leaf  Promenade"/>
    <s v="Wellington"/>
    <x v="0"/>
    <x v="1"/>
    <s v="xxxx-xxxx-xxxx-9387"/>
    <s v="Lars"/>
  </r>
  <r>
    <s v="2020-1071"/>
    <n v="309"/>
    <s v="Luxury 3 Bedroom, 2 Bath with hot tub"/>
    <x v="139"/>
    <d v="2020-09-16T00:00:00"/>
    <n v="2"/>
    <s v="Off Season"/>
    <n v="1700"/>
    <s v="Jack"/>
    <s v="Norton"/>
    <s v="3301 Emerald  Lagoon  Manor"/>
    <s v="St. Cloud"/>
    <x v="0"/>
    <x v="3"/>
    <s v="xxxx-xxxx-xxxx-5633"/>
    <s v="Lars"/>
  </r>
  <r>
    <s v="2020-1072"/>
    <n v="226"/>
    <s v="Standard 2 Bedroom, 2 Bath"/>
    <x v="139"/>
    <d v="2020-09-09T00:00:00"/>
    <n v="1"/>
    <s v="Off Season"/>
    <n v="467"/>
    <s v="Zoe"/>
    <s v="Oneill"/>
    <s v="1647 Hidden  Apple  Promenade"/>
    <s v="Apex"/>
    <x v="12"/>
    <x v="1"/>
    <s v="xxxx-xxxx-xxxx-8107"/>
    <s v="Thoren"/>
  </r>
  <r>
    <s v="2020-1073"/>
    <n v="202"/>
    <s v="Luxury 2 Bedroom, 1 Bath with fireplace"/>
    <x v="139"/>
    <d v="2020-09-09T00:00:00"/>
    <n v="1"/>
    <s v="Off Season"/>
    <n v="722"/>
    <s v="Molly"/>
    <s v="Kim"/>
    <s v="3923 Emerald  Pond  Nook"/>
    <s v="Clearwater"/>
    <x v="0"/>
    <x v="5"/>
    <s v=""/>
    <s v="Lars"/>
  </r>
  <r>
    <s v="2020-1074"/>
    <n v="222"/>
    <s v="Luxury 2 Bedroom, 2 Bath"/>
    <x v="139"/>
    <d v="2020-09-09T00:00:00"/>
    <n v="1"/>
    <s v="Off Season"/>
    <n v="722"/>
    <s v="Hayden"/>
    <s v="Davidson"/>
    <s v="4321 Jagged  Hickory  Dell"/>
    <s v="Goose Creek"/>
    <x v="3"/>
    <x v="2"/>
    <s v=""/>
    <s v="Thoren"/>
  </r>
  <r>
    <s v="2020-1075"/>
    <n v="220"/>
    <s v="Standard 2 Bedroom, 2 Bath with fireplace and hot tub"/>
    <x v="139"/>
    <d v="2020-09-09T00:00:00"/>
    <n v="1"/>
    <s v="Off Season"/>
    <n v="531"/>
    <s v="Cole"/>
    <s v="Caldwell"/>
    <s v="3373 Cotton Hickory Orchard"/>
    <s v="Kettering"/>
    <x v="6"/>
    <x v="0"/>
    <s v="xxxx-xxxxxx-x4026"/>
    <s v="Thoren"/>
  </r>
  <r>
    <s v="2020-1076"/>
    <n v="101"/>
    <s v="Standard 1 Bedroom, 1 Bath with fireplace"/>
    <x v="139"/>
    <d v="2020-09-09T00:00:00"/>
    <n v="1"/>
    <s v="Off Season"/>
    <n v="382"/>
    <s v="Liam"/>
    <s v="Vaughn"/>
    <s v="3977 Cozy  Pony  Meadow"/>
    <s v="Warner Robins"/>
    <x v="14"/>
    <x v="1"/>
    <s v="xxxx-xxxx-xxxx-5449"/>
    <s v="Brooke"/>
  </r>
  <r>
    <s v="2020-1077"/>
    <n v="212"/>
    <s v="Deluxe 2 Bedroom, 1 Bath"/>
    <x v="139"/>
    <d v="2020-09-16T00:00:00"/>
    <n v="2"/>
    <s v="Off Season"/>
    <n v="1062"/>
    <s v="Lydia"/>
    <s v="Jarvis"/>
    <s v="4245 Tawny  Dale  Point"/>
    <s v="Brentwood"/>
    <x v="5"/>
    <x v="2"/>
    <s v=""/>
    <s v="Thoren"/>
  </r>
  <r>
    <s v="2020-1078"/>
    <n v="221"/>
    <s v="Standard 2 Bedroom, 2 Bath"/>
    <x v="139"/>
    <d v="2020-09-09T00:00:00"/>
    <n v="1"/>
    <s v="Off Season"/>
    <n v="467"/>
    <s v="Noah"/>
    <s v="Barber"/>
    <s v="809 Rocky  Deer  Trail"/>
    <s v="Decatur"/>
    <x v="21"/>
    <x v="4"/>
    <s v="xxxx-xxxx-xxxx-4093"/>
    <s v="Brooke"/>
  </r>
  <r>
    <s v="2020-1079"/>
    <n v="203"/>
    <s v="Deluxe 2 Bedroom, 1 Bath"/>
    <x v="139"/>
    <d v="2020-09-09T00:00:00"/>
    <n v="1"/>
    <s v="Off Season"/>
    <n v="531"/>
    <s v="David"/>
    <s v="Austin"/>
    <s v="879 Pleasant  Forest  Grove"/>
    <s v="Athens"/>
    <x v="14"/>
    <x v="4"/>
    <s v="xxxx-xxxx-xxxx-8238"/>
    <s v="Brooke"/>
  </r>
  <r>
    <s v="2020-1080"/>
    <n v="306"/>
    <s v="Standard 3 Bedroom, 2 Bath"/>
    <x v="140"/>
    <d v="2020-09-16T00:00:00"/>
    <n v="1"/>
    <s v="Off Season"/>
    <n v="552"/>
    <s v="Harper"/>
    <s v="Strong"/>
    <s v="2971 Tawny  Forest  View"/>
    <s v="Fontana"/>
    <x v="5"/>
    <x v="1"/>
    <s v="xxxx-xxxx-xxxx-9233"/>
    <s v="Thoren"/>
  </r>
  <r>
    <s v="2020-1081"/>
    <n v="216"/>
    <s v="Standard 2 Bedroom, 2 Bath"/>
    <x v="140"/>
    <d v="2020-09-16T00:00:00"/>
    <n v="1"/>
    <s v="Off Season"/>
    <n v="467"/>
    <s v="Evan"/>
    <s v="Whitley"/>
    <s v="1756 Easy  View  Meadow"/>
    <s v="Pompano Beach"/>
    <x v="0"/>
    <x v="1"/>
    <s v="xxxx-xxxx-xxxx-1969"/>
    <s v="Lars"/>
  </r>
  <r>
    <s v="2020-1082"/>
    <n v="203"/>
    <s v="Deluxe 2 Bedroom, 1 Bath"/>
    <x v="140"/>
    <d v="2020-09-16T00:00:00"/>
    <n v="1"/>
    <s v="Off Season"/>
    <n v="531"/>
    <s v="Claire"/>
    <s v="Wilkins"/>
    <s v="1452 Silent  Dale  Gate"/>
    <s v="Beaumont"/>
    <x v="5"/>
    <x v="3"/>
    <s v="xxxx-xxxx-xxxx-7813"/>
    <s v="Thoren"/>
  </r>
  <r>
    <s v="2020-1083"/>
    <n v="500"/>
    <s v="Deluxe 5 Bedroom, 3 Bath with fireplace and hot tub"/>
    <x v="140"/>
    <d v="2020-09-16T00:00:00"/>
    <n v="1"/>
    <s v="Off Season"/>
    <n v="892"/>
    <s v="Benjamin"/>
    <s v="Blackwell"/>
    <s v="4849 Rocky  Berry  Promenade"/>
    <s v="Gainesville"/>
    <x v="0"/>
    <x v="1"/>
    <s v="xxxx-xxxx-xxxx-1572"/>
    <s v="Lars"/>
  </r>
  <r>
    <s v="2020-1084"/>
    <n v="100"/>
    <s v="Standard 1 Bedroom, 1 Bath"/>
    <x v="140"/>
    <d v="2020-09-23T00:00:00"/>
    <n v="2"/>
    <s v="Off Season"/>
    <n v="722"/>
    <s v="Oliver"/>
    <s v="Davidson"/>
    <s v="1780 Bright  Bear  Bank"/>
    <s v="Greenacres"/>
    <x v="0"/>
    <x v="5"/>
    <s v=""/>
    <s v="Lars"/>
  </r>
  <r>
    <s v="2020-1085"/>
    <n v="221"/>
    <s v="Standard 2 Bedroom, 2 Bath"/>
    <x v="140"/>
    <d v="2020-09-16T00:00:00"/>
    <n v="1"/>
    <s v="Off Season"/>
    <n v="467"/>
    <s v="Amelia"/>
    <s v="Glover"/>
    <s v="4179 Easy Treasure Gardens"/>
    <s v="San Antonio"/>
    <x v="7"/>
    <x v="5"/>
    <s v=""/>
    <s v="Thoren"/>
  </r>
  <r>
    <s v="2020-1086"/>
    <n v="223"/>
    <s v="Deluxe 2 Bedroom, 2 Bath"/>
    <x v="140"/>
    <d v="2020-09-16T00:00:00"/>
    <n v="1"/>
    <s v="Off Season"/>
    <n v="552"/>
    <s v="Thomas"/>
    <s v="Ratliff"/>
    <s v="2518 Bright  Anchor  Jetty"/>
    <s v="North Miami Beach"/>
    <x v="0"/>
    <x v="0"/>
    <s v="xxxx-xxxxxx-x5462"/>
    <s v="Lars"/>
  </r>
  <r>
    <s v="2020-1087"/>
    <n v="312"/>
    <s v="Standard 3 Bedroom, 3 Bath with fireplace"/>
    <x v="140"/>
    <d v="2020-09-16T00:00:00"/>
    <n v="1"/>
    <s v="Off Season"/>
    <n v="595"/>
    <s v="Faith"/>
    <s v="Cooley"/>
    <s v="4791 Rustic  Blossom  Point"/>
    <s v="Fort Lauderdale"/>
    <x v="0"/>
    <x v="1"/>
    <s v="xxxx-xxxx-xxxx-0983"/>
    <s v="Lars"/>
  </r>
  <r>
    <s v="2020-1088"/>
    <n v="300"/>
    <s v="Standard 3 Bedroom, 1 Bath"/>
    <x v="140"/>
    <d v="2020-09-16T00:00:00"/>
    <n v="1"/>
    <s v="Off Season"/>
    <n v="531"/>
    <s v="Arianna"/>
    <s v="Kent"/>
    <s v="2473 Red  Dale  Nook"/>
    <s v="Johnson City"/>
    <x v="10"/>
    <x v="5"/>
    <s v=""/>
    <s v="Thoren"/>
  </r>
  <r>
    <s v="2020-1089"/>
    <n v="201"/>
    <s v="Standard 2 Bedroom, 1 Bath with fireplace and hot tub"/>
    <x v="140"/>
    <d v="2020-09-16T00:00:00"/>
    <n v="1"/>
    <s v="Off Season"/>
    <n v="510"/>
    <s v="Payton"/>
    <s v="Juarez"/>
    <s v="2923 Cozy  Mountain  Crest"/>
    <s v="Sanford"/>
    <x v="0"/>
    <x v="0"/>
    <s v="xxxx-xxxxxx-x0547"/>
    <s v="Lars"/>
  </r>
  <r>
    <s v="2020-1090"/>
    <n v="304"/>
    <s v="Standard 3 Bedroom, 1 Bath with hot tub"/>
    <x v="140"/>
    <d v="2020-09-16T00:00:00"/>
    <n v="1"/>
    <s v="Off Season"/>
    <n v="573"/>
    <s v="Kaylee"/>
    <s v="Johns"/>
    <s v="4047 Burning  Blossom  Vale"/>
    <s v="Orange"/>
    <x v="5"/>
    <x v="3"/>
    <s v="xxxx-xxxx-xxxx-3444"/>
    <s v="Thoren"/>
  </r>
  <r>
    <s v="2020-1091"/>
    <n v="202"/>
    <s v="Luxury 2 Bedroom, 1 Bath with fireplace"/>
    <x v="140"/>
    <d v="2020-09-16T00:00:00"/>
    <n v="1"/>
    <s v="Off Season"/>
    <n v="722"/>
    <s v="Allison"/>
    <s v="Snyder"/>
    <s v="2656 Thunder  Pine  Jetty"/>
    <s v="New York"/>
    <x v="18"/>
    <x v="0"/>
    <s v="xxxx-xxxxxx-x8098"/>
    <s v="Thoren"/>
  </r>
  <r>
    <s v="2020-1092"/>
    <n v="104"/>
    <s v="Deluxe 1 Bedroom, 1 Bath"/>
    <x v="140"/>
    <d v="2020-09-23T00:00:00"/>
    <n v="2"/>
    <s v="Off Season"/>
    <n v="892"/>
    <s v="Kennedy"/>
    <s v="Banks"/>
    <s v="163 Grand Zephyr Gardens"/>
    <s v="Bradenton"/>
    <x v="0"/>
    <x v="0"/>
    <s v="xxxx-xxxxxx-x2111"/>
    <s v="Lars"/>
  </r>
  <r>
    <s v="2020-1093"/>
    <n v="302"/>
    <s v="Standard 3 Bedroom, 1 Bath with hot tub"/>
    <x v="140"/>
    <d v="2020-09-16T00:00:00"/>
    <n v="1"/>
    <s v="Off Season"/>
    <n v="573"/>
    <s v="Isaiah"/>
    <s v="Pena"/>
    <s v="1144 Crystal  Pony  Gate"/>
    <s v="Bloomington"/>
    <x v="4"/>
    <x v="2"/>
    <s v=""/>
    <s v="Thoren"/>
  </r>
  <r>
    <s v="2020-1094"/>
    <n v="303"/>
    <s v="Standard 3 Bedroom, 1 Bath"/>
    <x v="140"/>
    <d v="2020-09-16T00:00:00"/>
    <n v="1"/>
    <s v="Off Season"/>
    <n v="531"/>
    <s v="Hannah"/>
    <s v="Gardner"/>
    <s v="4616 Burning Wagon Farms, Apt 202"/>
    <s v="Gulfport"/>
    <x v="24"/>
    <x v="0"/>
    <s v="xxxx-xxxxxx-x2978"/>
    <s v="Thoren"/>
  </r>
  <r>
    <s v="2020-1095"/>
    <n v="600"/>
    <s v="Standard 6 Bedroom, 4 Bath with fireplace"/>
    <x v="140"/>
    <d v="2020-09-16T00:00:00"/>
    <n v="1"/>
    <s v="Off Season"/>
    <n v="871"/>
    <s v="Sophia"/>
    <s v="Wells"/>
    <s v="819 Red  Mountain  Point"/>
    <s v="Hallandale Beach"/>
    <x v="0"/>
    <x v="3"/>
    <s v="xxxx-xxxx-xxxx-1638"/>
    <s v="Lars"/>
  </r>
  <r>
    <s v="2020-1096"/>
    <n v="200"/>
    <s v="Deluxe 2 Bedroom, 1 Bath with fireplace"/>
    <x v="140"/>
    <d v="2020-09-16T00:00:00"/>
    <n v="1"/>
    <s v="Off Season"/>
    <n v="552"/>
    <s v="Peyton"/>
    <s v="Tate"/>
    <s v="1621 Cotton  Robin  Point"/>
    <s v="Deerfield Beach"/>
    <x v="0"/>
    <x v="0"/>
    <s v="xxxx-xxxxxx-x3302"/>
    <s v="Lars"/>
  </r>
  <r>
    <s v="2020-1097"/>
    <n v="227"/>
    <s v="Deluxe 2 Bedroom, 2 Bath"/>
    <x v="140"/>
    <d v="2020-09-16T00:00:00"/>
    <n v="1"/>
    <s v="Off Season"/>
    <n v="552"/>
    <s v="Adam"/>
    <s v="Rhodes"/>
    <s v="2479 Emerald  Willow  Estates"/>
    <s v="Hampton"/>
    <x v="8"/>
    <x v="3"/>
    <s v="xxxx-xxxx-xxxx-0857"/>
    <s v="Thoren"/>
  </r>
  <r>
    <s v="2020-1098"/>
    <n v="308"/>
    <s v="Deluxe 3 Bedroom, 2 Bath with fireplace and hot tub"/>
    <x v="140"/>
    <d v="2020-09-16T00:00:00"/>
    <n v="1"/>
    <s v="Off Season"/>
    <n v="701"/>
    <s v="Molly"/>
    <s v="Ortega"/>
    <s v="1841 Foggy  Prairie  Dell"/>
    <s v="Toledo"/>
    <x v="6"/>
    <x v="3"/>
    <s v="xxxx-xxxx-xxxx-1905"/>
    <s v="Thoren"/>
  </r>
  <r>
    <s v="2020-1099"/>
    <n v="311"/>
    <s v="Deluxe 3 Bedroom, 2 Bath"/>
    <x v="140"/>
    <d v="2020-09-16T00:00:00"/>
    <n v="1"/>
    <s v="Off Season"/>
    <n v="637"/>
    <s v="Lily"/>
    <s v="Levine"/>
    <s v="2986 Amber  Hills  Terrace"/>
    <s v="Bradenton"/>
    <x v="0"/>
    <x v="4"/>
    <s v="xxxx-xxxx-xxxx-1018"/>
    <s v="Lars"/>
  </r>
  <r>
    <s v="2020-1100"/>
    <n v="305"/>
    <s v="Deluxe 3 Bedroom, 2 Bath with fireplace and hot tub"/>
    <x v="140"/>
    <d v="2020-09-23T00:00:00"/>
    <n v="2"/>
    <s v="Off Season"/>
    <n v="1402"/>
    <s v="John"/>
    <s v="Golden"/>
    <s v="1287 Indian  Willow  Cove"/>
    <s v="Bartlett"/>
    <x v="9"/>
    <x v="1"/>
    <s v="xxxx-xxxx-xxxx-5715"/>
    <s v="Thoren"/>
  </r>
  <r>
    <s v="2020-1101"/>
    <n v="209"/>
    <s v="Deluxe 2 Bedroom, 1 Bath"/>
    <x v="140"/>
    <d v="2020-09-16T00:00:00"/>
    <n v="1"/>
    <s v="Off Season"/>
    <n v="531"/>
    <s v="Alexis"/>
    <s v="Ballard"/>
    <s v="3367 Indian  Bear  Hollow"/>
    <s v="Clarksville"/>
    <x v="10"/>
    <x v="3"/>
    <s v="xxxx-xxxx-xxxx-8522"/>
    <s v="Thoren"/>
  </r>
  <r>
    <s v="2020-1102"/>
    <n v="102"/>
    <s v="Deluxe 1 Bedroom, 1 Bath with hot tub"/>
    <x v="140"/>
    <d v="2020-09-16T00:00:00"/>
    <n v="1"/>
    <s v="Off Season"/>
    <n v="488"/>
    <s v="Lillian"/>
    <s v="Rivera"/>
    <s v="320 High  Pioneer  Valley"/>
    <s v="Florissant"/>
    <x v="13"/>
    <x v="5"/>
    <s v=""/>
    <s v="Thoren"/>
  </r>
  <r>
    <s v="2020-1103"/>
    <n v="211"/>
    <s v="Luxury 2 Bedroom, 1 Bath with hot tub"/>
    <x v="140"/>
    <d v="2020-09-16T00:00:00"/>
    <n v="1"/>
    <s v="Off Season"/>
    <n v="743"/>
    <s v="Xavier"/>
    <s v="Mejia"/>
    <s v="2165 Noble  Island  Meadow"/>
    <s v="Largo"/>
    <x v="0"/>
    <x v="0"/>
    <s v="xxxx-xxxxxx-x3323"/>
    <s v="Lars"/>
  </r>
  <r>
    <s v="2020-1104"/>
    <n v="218"/>
    <s v="Deluxe 2 Bedroom, 2 Bath with fireplace"/>
    <x v="140"/>
    <d v="2020-09-16T00:00:00"/>
    <n v="1"/>
    <s v="Off Season"/>
    <n v="573"/>
    <s v="Camila"/>
    <s v="Horne"/>
    <s v="2865 Sunny Anchor Glen"/>
    <s v="Fishers"/>
    <x v="4"/>
    <x v="0"/>
    <s v="xxxx-xxxxxx-x8866"/>
    <s v="Thoren"/>
  </r>
  <r>
    <s v="2020-1105"/>
    <n v="313"/>
    <s v="Standard 3 Bedroom, 3 Bath with hot tub"/>
    <x v="140"/>
    <d v="2020-09-16T00:00:00"/>
    <n v="1"/>
    <s v="Off Season"/>
    <n v="616"/>
    <s v="Khloe"/>
    <s v="Dillard"/>
    <s v="4145 Indian  Leaf  Corner"/>
    <s v="Sunrise"/>
    <x v="0"/>
    <x v="0"/>
    <s v="xxxx-xxxxxx-x1279"/>
    <s v="Lars"/>
  </r>
  <r>
    <s v="2020-1106"/>
    <n v="205"/>
    <s v="Deluxe 2 Bedroom, 1 Bath with fireplace"/>
    <x v="140"/>
    <d v="2020-09-16T00:00:00"/>
    <n v="1"/>
    <s v="Off Season"/>
    <n v="552"/>
    <s v="Kayla"/>
    <s v="Lynch"/>
    <s v="1490 Wishing Apple Woods"/>
    <s v="Dayton"/>
    <x v="6"/>
    <x v="4"/>
    <s v="xxxx-xxxx-xxxx-4631"/>
    <s v="Thoren"/>
  </r>
  <r>
    <s v="2020-1107"/>
    <n v="217"/>
    <s v="Luxury 2 Bedroom, 2 Bath with fireplace"/>
    <x v="140"/>
    <d v="2020-09-16T00:00:00"/>
    <n v="1"/>
    <s v="Off Season"/>
    <n v="743"/>
    <s v="Cameron"/>
    <s v="Pugh"/>
    <s v="3683 High  Pioneer  Dale"/>
    <s v="North Port"/>
    <x v="0"/>
    <x v="0"/>
    <s v="xxxx-xxxxxx-x2952"/>
    <s v="Lars"/>
  </r>
  <r>
    <s v="2020-1108"/>
    <n v="205"/>
    <s v="Deluxe 2 Bedroom, 1 Bath with fireplace"/>
    <x v="141"/>
    <d v="2020-09-23T00:00:00"/>
    <n v="1"/>
    <s v="Off Season"/>
    <n v="552"/>
    <s v="William"/>
    <s v="Bailey"/>
    <s v="649 Noble  Prairie  Circle"/>
    <s v="Boynton Beach"/>
    <x v="0"/>
    <x v="1"/>
    <s v="xxxx-xxxx-xxxx-4006"/>
    <s v="Lars"/>
  </r>
  <r>
    <s v="2020-1109"/>
    <n v="217"/>
    <s v="Luxury 2 Bedroom, 2 Bath with fireplace"/>
    <x v="141"/>
    <d v="2020-09-23T00:00:00"/>
    <n v="1"/>
    <s v="Off Season"/>
    <n v="743"/>
    <s v="Brayden"/>
    <s v="Austin"/>
    <s v="147 Blue Pond Acres"/>
    <s v="Orlando"/>
    <x v="0"/>
    <x v="0"/>
    <s v="xxxx-xxxxxx-x2692"/>
    <s v="Lars"/>
  </r>
  <r>
    <s v="2020-1110"/>
    <n v="600"/>
    <s v="Standard 6 Bedroom, 4 Bath with fireplace"/>
    <x v="141"/>
    <d v="2020-09-30T00:00:00"/>
    <n v="2"/>
    <s v="Off Season"/>
    <n v="1742"/>
    <s v="Gavin"/>
    <s v="Woods"/>
    <s v="481 Sleepy  Anchor  Meadow"/>
    <s v="Tampa"/>
    <x v="0"/>
    <x v="0"/>
    <s v="xxxx-xxxxxx-x0470"/>
    <s v="Lars"/>
  </r>
  <r>
    <s v="2020-1111"/>
    <n v="200"/>
    <s v="Deluxe 2 Bedroom, 1 Bath with fireplace"/>
    <x v="141"/>
    <d v="2020-09-23T00:00:00"/>
    <n v="1"/>
    <s v="Off Season"/>
    <n v="552"/>
    <s v="Hailey"/>
    <s v="Fuller"/>
    <s v="620 Blue  Willow  Landing"/>
    <s v="Charleston"/>
    <x v="34"/>
    <x v="3"/>
    <s v="xxxx-xxxx-xxxx-0527"/>
    <s v="Thoren"/>
  </r>
  <r>
    <s v="2020-1112"/>
    <n v="201"/>
    <s v="Standard 2 Bedroom, 1 Bath with fireplace and hot tub"/>
    <x v="141"/>
    <d v="2020-09-23T00:00:00"/>
    <n v="1"/>
    <s v="Off Season"/>
    <n v="510"/>
    <s v="Alexander"/>
    <s v="Odonnell"/>
    <s v="3097 Sleepy  Robin  Gate"/>
    <s v="Concord"/>
    <x v="12"/>
    <x v="1"/>
    <s v="xxxx-xxxx-xxxx-7041"/>
    <s v="Thoren"/>
  </r>
  <r>
    <s v="2020-1113"/>
    <n v="401"/>
    <s v="Luxury 4 Bedroom, 4 Bath"/>
    <x v="141"/>
    <d v="2020-09-23T00:00:00"/>
    <n v="1"/>
    <s v="Off Season"/>
    <n v="935"/>
    <s v="Andrea"/>
    <s v="Shields"/>
    <s v="4350 Umber  Blossom  Edge"/>
    <s v="Fort Smith"/>
    <x v="23"/>
    <x v="1"/>
    <s v="xxxx-xxxx-xxxx-0511"/>
    <s v="Thoren"/>
  </r>
  <r>
    <s v="2020-1114"/>
    <n v="302"/>
    <s v="Standard 3 Bedroom, 1 Bath with hot tub"/>
    <x v="141"/>
    <d v="2020-09-23T00:00:00"/>
    <n v="1"/>
    <s v="Off Season"/>
    <n v="573"/>
    <s v="Brianna"/>
    <s v="Witt"/>
    <s v="1981 Misty Creek Acres"/>
    <s v="Apopka"/>
    <x v="0"/>
    <x v="0"/>
    <s v="xxxx-xxxxxx-x0749"/>
    <s v="Lars"/>
  </r>
  <r>
    <s v="2020-1115"/>
    <n v="222"/>
    <s v="Luxury 2 Bedroom, 2 Bath"/>
    <x v="141"/>
    <d v="2020-09-23T00:00:00"/>
    <n v="1"/>
    <s v="Off Season"/>
    <n v="722"/>
    <s v="Hayden"/>
    <s v="Gillespie"/>
    <s v="968 Silent  Pony  Arbor"/>
    <s v="O'Fallon"/>
    <x v="13"/>
    <x v="5"/>
    <s v=""/>
    <s v="Thoren"/>
  </r>
  <r>
    <s v="2020-1116"/>
    <n v="312"/>
    <s v="Standard 3 Bedroom, 3 Bath with fireplace"/>
    <x v="141"/>
    <d v="2020-09-23T00:00:00"/>
    <n v="1"/>
    <s v="Off Season"/>
    <n v="595"/>
    <s v="Lydia"/>
    <s v="Merrill"/>
    <s v="1801 Cozy  Grove  Manor"/>
    <s v="South Gate"/>
    <x v="5"/>
    <x v="4"/>
    <s v="xxxx-xxxx-xxxx-7125"/>
    <s v="Thoren"/>
  </r>
  <r>
    <s v="2020-1117"/>
    <n v="203"/>
    <s v="Deluxe 2 Bedroom, 1 Bath"/>
    <x v="141"/>
    <d v="2020-09-23T00:00:00"/>
    <n v="1"/>
    <s v="Off Season"/>
    <n v="531"/>
    <s v="Morgan"/>
    <s v="Barlow"/>
    <s v="3856 Gentle  Cloud  Valley"/>
    <s v="Broomfield"/>
    <x v="29"/>
    <x v="3"/>
    <s v="xxxx-xxxx-xxxx-1856"/>
    <s v="Thoren"/>
  </r>
  <r>
    <s v="2020-1118"/>
    <n v="214"/>
    <s v="Deluxe 2 Bedroom, 1 Bath"/>
    <x v="141"/>
    <d v="2020-09-23T00:00:00"/>
    <n v="1"/>
    <s v="Off Season"/>
    <n v="531"/>
    <s v="Sophia"/>
    <s v="Morrison"/>
    <s v="3217 Quaking  Barn  Arbor"/>
    <s v="Atlanta"/>
    <x v="14"/>
    <x v="4"/>
    <s v="xxxx-xxxx-xxxx-8425"/>
    <s v="Brooke"/>
  </r>
  <r>
    <s v="2020-1119"/>
    <n v="220"/>
    <s v="Standard 2 Bedroom, 2 Bath with fireplace and hot tub"/>
    <x v="141"/>
    <d v="2020-09-23T00:00:00"/>
    <n v="1"/>
    <s v="Off Season"/>
    <n v="531"/>
    <s v="Kennedy"/>
    <s v="Hodge"/>
    <s v="806 Honey  Mountain  Way"/>
    <s v="Sanford"/>
    <x v="0"/>
    <x v="2"/>
    <s v=""/>
    <s v="Lars"/>
  </r>
  <r>
    <s v="2020-1120"/>
    <n v="218"/>
    <s v="Deluxe 2 Bedroom, 2 Bath with fireplace"/>
    <x v="141"/>
    <d v="2020-09-23T00:00:00"/>
    <n v="1"/>
    <s v="Off Season"/>
    <n v="573"/>
    <s v="Evelyn"/>
    <s v="Sharp"/>
    <s v="2185 Pleasant  Fox  Trace"/>
    <s v="Fort Smith"/>
    <x v="23"/>
    <x v="2"/>
    <s v=""/>
    <s v="Thoren"/>
  </r>
  <r>
    <s v="2020-1121"/>
    <n v="225"/>
    <s v="Deluxe 2 Bedroom, 2 Bath with fireplace"/>
    <x v="141"/>
    <d v="2020-09-23T00:00:00"/>
    <n v="1"/>
    <s v="Off Season"/>
    <n v="573"/>
    <s v="Maria"/>
    <s v="Lester"/>
    <s v="2077 Tawny  Timber  Woods"/>
    <s v="Atlanta"/>
    <x v="14"/>
    <x v="5"/>
    <s v=""/>
    <s v="Brooke"/>
  </r>
  <r>
    <s v="2020-1122"/>
    <n v="216"/>
    <s v="Standard 2 Bedroom, 2 Bath"/>
    <x v="141"/>
    <d v="2020-09-23T00:00:00"/>
    <n v="1"/>
    <s v="Off Season"/>
    <n v="467"/>
    <s v="Carson"/>
    <s v="Hays"/>
    <s v="3883 Heather  View  Highlands"/>
    <s v="Conway"/>
    <x v="23"/>
    <x v="5"/>
    <s v=""/>
    <s v="Thoren"/>
  </r>
  <r>
    <s v="2020-1123"/>
    <n v="219"/>
    <s v="Deluxe 2 Bedroom, 2 Bath with fireplace and hot tub"/>
    <x v="141"/>
    <d v="2020-09-23T00:00:00"/>
    <n v="1"/>
    <s v="Off Season"/>
    <n v="616"/>
    <s v="Jose"/>
    <s v="Mullen"/>
    <s v="61 Noble  Willow  Trail"/>
    <s v="Fairfield"/>
    <x v="6"/>
    <x v="1"/>
    <s v="xxxx-xxxx-xxxx-5846"/>
    <s v="Thoren"/>
  </r>
  <r>
    <s v="2020-1124"/>
    <n v="314"/>
    <s v="Luxury 3 Bedroom, 3 Bath"/>
    <x v="141"/>
    <d v="2020-09-30T00:00:00"/>
    <n v="2"/>
    <s v="Off Season"/>
    <n v="1656"/>
    <s v="Wyatt"/>
    <s v="Delgado"/>
    <s v="208 Pleasant  View  Point"/>
    <s v="Alpharetta"/>
    <x v="14"/>
    <x v="2"/>
    <s v=""/>
    <s v="Brooke"/>
  </r>
  <r>
    <s v="2020-1125"/>
    <n v="211"/>
    <s v="Luxury 2 Bedroom, 1 Bath with hot tub"/>
    <x v="141"/>
    <d v="2020-09-23T00:00:00"/>
    <n v="1"/>
    <s v="Off Season"/>
    <n v="743"/>
    <s v="Destiny"/>
    <s v="Allen"/>
    <s v="317 Quiet  Elk  Highlands"/>
    <s v="New Brunswick"/>
    <x v="31"/>
    <x v="1"/>
    <s v="xxxx-xxxx-xxxx-5924"/>
    <s v="Thoren"/>
  </r>
  <r>
    <s v="2020-1126"/>
    <n v="207"/>
    <s v="Standard 2 Bedroom, 1 Bath"/>
    <x v="141"/>
    <d v="2020-09-30T00:00:00"/>
    <n v="2"/>
    <s v="Off Season"/>
    <n v="892"/>
    <s v="Madeline"/>
    <s v="Gates"/>
    <s v="4374 Golden  Bear  Way"/>
    <s v="Chesapeake"/>
    <x v="8"/>
    <x v="3"/>
    <s v="xxxx-xxxx-xxxx-8119"/>
    <s v="Thoren"/>
  </r>
  <r>
    <s v="2020-1127"/>
    <n v="213"/>
    <s v="Standard 2 Bedroom, 1 Bath with hot tub"/>
    <x v="141"/>
    <d v="2020-09-23T00:00:00"/>
    <n v="1"/>
    <s v="Off Season"/>
    <n v="488"/>
    <s v="Samuel"/>
    <s v="Howell"/>
    <s v="2047 Stony Apple Pike"/>
    <s v="Dunwoody"/>
    <x v="14"/>
    <x v="1"/>
    <s v="xxxx-xxxx-xxxx-9487"/>
    <s v="Brooke"/>
  </r>
  <r>
    <s v="2020-1128"/>
    <n v="315"/>
    <s v="Standard 3 Bedroom, 3 Bath"/>
    <x v="141"/>
    <d v="2020-09-23T00:00:00"/>
    <n v="1"/>
    <s v="Off Season"/>
    <n v="573"/>
    <s v="Grayson"/>
    <s v="Haley"/>
    <s v="1455 Lazy Berry Lane"/>
    <s v="Blacksburg"/>
    <x v="8"/>
    <x v="0"/>
    <s v="xxxx-xxxxxx-x1690"/>
    <s v="Thoren"/>
  </r>
  <r>
    <s v="2020-1129"/>
    <n v="303"/>
    <s v="Standard 3 Bedroom, 1 Bath"/>
    <x v="141"/>
    <d v="2020-09-30T00:00:00"/>
    <n v="2"/>
    <s v="Off Season"/>
    <n v="1062"/>
    <s v="Lucy"/>
    <s v="Leach"/>
    <s v="3927 Iron  Anchor  Run"/>
    <s v="Pensacola"/>
    <x v="0"/>
    <x v="5"/>
    <s v=""/>
    <s v="Lars"/>
  </r>
  <r>
    <s v="2020-1130"/>
    <n v="227"/>
    <s v="Deluxe 2 Bedroom, 2 Bath"/>
    <x v="141"/>
    <d v="2020-09-30T00:00:00"/>
    <n v="2"/>
    <s v="Off Season"/>
    <n v="1104"/>
    <s v="Jaxon"/>
    <s v="Calderon"/>
    <s v="4170 Cotton  Rabbit  Dell"/>
    <s v="Baytown"/>
    <x v="7"/>
    <x v="5"/>
    <s v=""/>
    <s v="Thoren"/>
  </r>
  <r>
    <s v="2020-1131"/>
    <n v="223"/>
    <s v="Deluxe 2 Bedroom, 2 Bath"/>
    <x v="141"/>
    <d v="2020-09-23T00:00:00"/>
    <n v="1"/>
    <s v="Off Season"/>
    <n v="552"/>
    <s v="Mia"/>
    <s v="Tyson"/>
    <s v="571 Grand  Zephyr  Jetty"/>
    <s v="Portland"/>
    <x v="32"/>
    <x v="1"/>
    <s v="xxxx-xxxx-xxxx-9389"/>
    <s v="Thoren"/>
  </r>
  <r>
    <s v="2020-1132"/>
    <n v="105"/>
    <s v="Deluxe 1 Bedroom, 1 Bath"/>
    <x v="141"/>
    <d v="2020-09-23T00:00:00"/>
    <n v="1"/>
    <s v="Off Season"/>
    <n v="446"/>
    <s v="Charlotte"/>
    <s v="Noble"/>
    <s v="3921 Wishing  Autumn  Trail"/>
    <s v="Sandy Springs"/>
    <x v="14"/>
    <x v="0"/>
    <s v="xxxx-xxxxxx-x6280"/>
    <s v="Brooke"/>
  </r>
  <r>
    <s v="2020-1133"/>
    <n v="208"/>
    <s v="Standard 2 Bedroom, 1 Bath"/>
    <x v="141"/>
    <d v="2020-09-23T00:00:00"/>
    <n v="1"/>
    <s v="Off Season"/>
    <n v="446"/>
    <s v="Ella"/>
    <s v="Summers"/>
    <s v="4460 High  Cloud  Crest"/>
    <s v="Hartford"/>
    <x v="39"/>
    <x v="4"/>
    <s v="xxxx-xxxx-xxxx-0517"/>
    <s v="Thoren"/>
  </r>
  <r>
    <s v="2020-1134"/>
    <n v="206"/>
    <s v="Deluxe 2 Bedroom, 1 Bath"/>
    <x v="142"/>
    <d v="2020-09-30T00:00:00"/>
    <n v="1"/>
    <s v="Off Season"/>
    <n v="531"/>
    <s v="Daniel"/>
    <s v="Patterson"/>
    <s v="4422 Dusty  Quail  Pike"/>
    <s v="Nashville"/>
    <x v="10"/>
    <x v="2"/>
    <s v=""/>
    <s v="Thoren"/>
  </r>
  <r>
    <s v="2020-1135"/>
    <n v="102"/>
    <s v="Deluxe 1 Bedroom, 1 Bath with hot tub"/>
    <x v="142"/>
    <d v="2020-10-07T00:00:00"/>
    <n v="2"/>
    <s v="Off Season"/>
    <n v="976"/>
    <s v="Jacob"/>
    <s v="Reeves"/>
    <s v="2266 Misty  Nectar  Falls"/>
    <s v="Clearwater"/>
    <x v="0"/>
    <x v="3"/>
    <s v="xxxx-xxxx-xxxx-4088"/>
    <s v="Lars"/>
  </r>
  <r>
    <s v="2020-1136"/>
    <n v="301"/>
    <s v="Luxury 3 Bedroom, 1 Bath with fireplace and hot tub"/>
    <x v="142"/>
    <d v="2020-09-30T00:00:00"/>
    <n v="1"/>
    <s v="Off Season"/>
    <n v="850"/>
    <s v="Audrey"/>
    <s v="Patterson"/>
    <s v="458 Amber  Blossom  Stead"/>
    <s v="Independence"/>
    <x v="13"/>
    <x v="2"/>
    <s v=""/>
    <s v="Thoren"/>
  </r>
  <r>
    <s v="2020-1137"/>
    <n v="105"/>
    <s v="Deluxe 1 Bedroom, 1 Bath"/>
    <x v="142"/>
    <d v="2020-09-30T00:00:00"/>
    <n v="1"/>
    <s v="Off Season"/>
    <n v="446"/>
    <s v="Brooklyn"/>
    <s v="Kerr"/>
    <s v="3352 Indian  Goose  Canyon"/>
    <s v="San Mateo"/>
    <x v="5"/>
    <x v="1"/>
    <s v="xxxx-xxxx-xxxx-8142"/>
    <s v="Thoren"/>
  </r>
  <r>
    <s v="2020-1138"/>
    <n v="100"/>
    <s v="Standard 1 Bedroom, 1 Bath"/>
    <x v="142"/>
    <d v="2020-10-07T00:00:00"/>
    <n v="2"/>
    <s v="Off Season"/>
    <n v="722"/>
    <s v="Adrian"/>
    <s v="Chan"/>
    <s v="2664 Rustic  Oak  Way"/>
    <s v="Delray Beach"/>
    <x v="0"/>
    <x v="3"/>
    <s v="xxxx-xxxx-xxxx-1031"/>
    <s v="Lars"/>
  </r>
  <r>
    <s v="2020-1139"/>
    <n v="306"/>
    <s v="Standard 3 Bedroom, 2 Bath"/>
    <x v="142"/>
    <d v="2020-10-14T00:00:00"/>
    <n v="3"/>
    <s v="Off Season"/>
    <n v="1656"/>
    <s v="Nevaeh"/>
    <s v="Herrera"/>
    <s v="426 Jagged  Willow  Way"/>
    <s v="Rock Hill"/>
    <x v="3"/>
    <x v="3"/>
    <s v="xxxx-xxxx-xxxx-1440"/>
    <s v="Thoren"/>
  </r>
  <r>
    <s v="2020-1140"/>
    <n v="205"/>
    <s v="Deluxe 2 Bedroom, 1 Bath with fireplace"/>
    <x v="142"/>
    <d v="2020-09-30T00:00:00"/>
    <n v="1"/>
    <s v="Off Season"/>
    <n v="552"/>
    <s v="Bryson"/>
    <s v="Martinez"/>
    <s v="123 Green  Rise  Lane"/>
    <s v="Fresno"/>
    <x v="5"/>
    <x v="5"/>
    <s v=""/>
    <s v="Thoren"/>
  </r>
  <r>
    <s v="2020-1141"/>
    <n v="211"/>
    <s v="Luxury 2 Bedroom, 1 Bath with hot tub"/>
    <x v="142"/>
    <d v="2020-09-30T00:00:00"/>
    <n v="1"/>
    <s v="Off Season"/>
    <n v="743"/>
    <s v="Sarah"/>
    <s v="Brewer"/>
    <s v="384 Silver Island Valley"/>
    <s v="Tallahassee"/>
    <x v="0"/>
    <x v="1"/>
    <s v="xxxx-xxxx-xxxx-9701"/>
    <s v="Lars"/>
  </r>
  <r>
    <s v="2020-1142"/>
    <n v="228"/>
    <s v="Standard 2 Bedroom, 2 Bath"/>
    <x v="142"/>
    <d v="2020-09-30T00:00:00"/>
    <n v="1"/>
    <s v="Off Season"/>
    <n v="467"/>
    <s v="Makayla"/>
    <s v="Cleveland"/>
    <s v="87 Merry Butterfly Glen"/>
    <s v="Phoenix"/>
    <x v="26"/>
    <x v="5"/>
    <s v=""/>
    <s v="Thoren"/>
  </r>
  <r>
    <s v="2020-1143"/>
    <n v="204"/>
    <s v="Standard 2 Bedroom, 1 Bath"/>
    <x v="142"/>
    <d v="2020-10-07T00:00:00"/>
    <n v="2"/>
    <s v="Off Season"/>
    <n v="892"/>
    <s v="Autumn"/>
    <s v="Fernandez"/>
    <s v="199 Jagged  Creek  Grove"/>
    <s v="Gainesville"/>
    <x v="0"/>
    <x v="4"/>
    <s v="xxxx-xxxx-xxxx-8362"/>
    <s v="Lars"/>
  </r>
  <r>
    <s v="2020-1144"/>
    <n v="218"/>
    <s v="Deluxe 2 Bedroom, 2 Bath with fireplace"/>
    <x v="142"/>
    <d v="2020-10-07T00:00:00"/>
    <n v="2"/>
    <s v="Off Season"/>
    <n v="1146"/>
    <s v="Chloe"/>
    <s v="Davis"/>
    <s v="4902 Golden  Pine  Run"/>
    <s v="Sandy Springs"/>
    <x v="14"/>
    <x v="1"/>
    <s v="xxxx-xxxx-xxxx-5565"/>
    <s v="Brooke"/>
  </r>
  <r>
    <s v="2020-1145"/>
    <n v="208"/>
    <s v="Standard 2 Bedroom, 1 Bath"/>
    <x v="142"/>
    <d v="2020-09-30T00:00:00"/>
    <n v="1"/>
    <s v="Off Season"/>
    <n v="446"/>
    <s v="Allison"/>
    <s v="Humphrey"/>
    <s v="2043 Velvet  Autumn  Round"/>
    <s v="Jackson"/>
    <x v="24"/>
    <x v="3"/>
    <s v="xxxx-xxxx-xxxx-6764"/>
    <s v="Thoren"/>
  </r>
  <r>
    <s v="2020-1146"/>
    <n v="402"/>
    <s v="Deluxe 4 Bedroom, 4 Bath with fireplace"/>
    <x v="142"/>
    <d v="2020-09-30T00:00:00"/>
    <n v="1"/>
    <s v="Off Season"/>
    <n v="786"/>
    <s v="Sarah"/>
    <s v="Brewer"/>
    <s v="384 Silver Island Valley"/>
    <s v="Tallahassee"/>
    <x v="0"/>
    <x v="4"/>
    <s v="xxxx-xxxx-xxxx-8587"/>
    <s v="Lars"/>
  </r>
  <r>
    <s v="2020-1147"/>
    <n v="217"/>
    <s v="Luxury 2 Bedroom, 2 Bath with fireplace"/>
    <x v="142"/>
    <d v="2020-10-07T00:00:00"/>
    <n v="2"/>
    <s v="Off Season"/>
    <n v="1486"/>
    <s v="Ethan"/>
    <s v="Brewer"/>
    <s v="383 Dewy  Cloud  Swale"/>
    <s v="Rock Hill"/>
    <x v="3"/>
    <x v="3"/>
    <s v="xxxx-xxxx-xxxx-2196"/>
    <s v="Thoren"/>
  </r>
  <r>
    <s v="2020-1148"/>
    <n v="222"/>
    <s v="Luxury 2 Bedroom, 2 Bath"/>
    <x v="142"/>
    <d v="2020-09-30T00:00:00"/>
    <n v="1"/>
    <s v="Off Season"/>
    <n v="722"/>
    <s v="Kimberly"/>
    <s v="Hoover"/>
    <s v="3750 Quaking  River  Stead"/>
    <s v="Tuscaloosa"/>
    <x v="21"/>
    <x v="5"/>
    <s v=""/>
    <s v="Brooke"/>
  </r>
  <r>
    <s v="2020-1149"/>
    <n v="307"/>
    <s v="Standard 3 Bedroom, 2 Bath"/>
    <x v="142"/>
    <d v="2020-09-30T00:00:00"/>
    <n v="1"/>
    <s v="Off Season"/>
    <n v="552"/>
    <s v="Grace"/>
    <s v="Talley"/>
    <s v="1824 Fallen Gate Nook"/>
    <s v="Bartlett"/>
    <x v="10"/>
    <x v="5"/>
    <s v=""/>
    <s v="Thoren"/>
  </r>
  <r>
    <s v="2020-1150"/>
    <n v="101"/>
    <s v="Standard 1 Bedroom, 1 Bath with fireplace"/>
    <x v="142"/>
    <d v="2020-09-30T00:00:00"/>
    <n v="1"/>
    <s v="Off Season"/>
    <n v="382"/>
    <s v="Michael"/>
    <s v="Velasquez"/>
    <s v="3796 Stony Horse Grove"/>
    <s v="Margate"/>
    <x v="0"/>
    <x v="1"/>
    <s v="xxxx-xxxx-xxxx-5623"/>
    <s v="Lars"/>
  </r>
  <r>
    <s v="2020-1151"/>
    <n v="302"/>
    <s v="Standard 3 Bedroom, 1 Bath with hot tub"/>
    <x v="142"/>
    <d v="2020-10-07T00:00:00"/>
    <n v="2"/>
    <s v="Off Season"/>
    <n v="1146"/>
    <s v="Luke"/>
    <s v="Gamble"/>
    <s v="3103 Hidden  Dale  View"/>
    <s v="Greenwood"/>
    <x v="4"/>
    <x v="0"/>
    <s v="xxxx-xxxxxx-x5624"/>
    <s v="Thoren"/>
  </r>
  <r>
    <s v="2020-1152"/>
    <n v="213"/>
    <s v="Standard 2 Bedroom, 1 Bath with hot tub"/>
    <x v="142"/>
    <d v="2020-09-30T00:00:00"/>
    <n v="1"/>
    <s v="Off Season"/>
    <n v="488"/>
    <s v="Mason"/>
    <s v="Blackburn"/>
    <s v="3724 Rustic Log Pike, Apt K188"/>
    <s v="Lake Charles"/>
    <x v="15"/>
    <x v="5"/>
    <s v=""/>
    <s v="Thoren"/>
  </r>
  <r>
    <s v="2020-1153"/>
    <n v="229"/>
    <s v="Deluxe 2 Bedroom, 2 Bath with hot tub"/>
    <x v="142"/>
    <d v="2020-09-30T00:00:00"/>
    <n v="1"/>
    <s v="Off Season"/>
    <n v="595"/>
    <s v="Katherine"/>
    <s v="Livingston"/>
    <s v="2615 Umber  Butterfly  Dell"/>
    <s v="Bradenton"/>
    <x v="0"/>
    <x v="1"/>
    <s v="xxxx-xxxx-xxxx-3042"/>
    <s v="Lars"/>
  </r>
  <r>
    <s v="2020-1154"/>
    <n v="213"/>
    <s v="Standard 2 Bedroom, 1 Bath with hot tub"/>
    <x v="143"/>
    <d v="2020-10-07T00:00:00"/>
    <n v="1"/>
    <s v="Off Season"/>
    <n v="488"/>
    <s v="Robert"/>
    <s v="Maxwell"/>
    <s v="4675 Red  Wagon  Nook"/>
    <s v="St. Petersburg"/>
    <x v="0"/>
    <x v="4"/>
    <s v="xxxx-xxxx-xxxx-7445"/>
    <s v="Lars"/>
  </r>
  <r>
    <s v="2020-1155"/>
    <n v="222"/>
    <s v="Luxury 2 Bedroom, 2 Bath"/>
    <x v="143"/>
    <d v="2020-10-07T00:00:00"/>
    <n v="1"/>
    <s v="Off Season"/>
    <n v="722"/>
    <s v="Charles"/>
    <s v="Golden"/>
    <s v="4202 Crystal  Quail  Orchard"/>
    <s v="Spartanburg"/>
    <x v="3"/>
    <x v="2"/>
    <s v=""/>
    <s v="Thoren"/>
  </r>
  <r>
    <s v="2020-1156"/>
    <n v="229"/>
    <s v="Deluxe 2 Bedroom, 2 Bath with hot tub"/>
    <x v="143"/>
    <d v="2020-10-07T00:00:00"/>
    <n v="1"/>
    <s v="Off Season"/>
    <n v="595"/>
    <s v="Abigail"/>
    <s v="Hahn"/>
    <s v="2924 Honey  Bluff  Corner"/>
    <s v="Monterey Park"/>
    <x v="5"/>
    <x v="1"/>
    <s v="xxxx-xxxx-xxxx-7366"/>
    <s v="Thoren"/>
  </r>
  <r>
    <s v="2020-1157"/>
    <n v="205"/>
    <s v="Deluxe 2 Bedroom, 1 Bath with fireplace"/>
    <x v="143"/>
    <d v="2020-10-14T00:00:00"/>
    <n v="2"/>
    <s v="Off Season"/>
    <n v="1104"/>
    <s v="Lucas"/>
    <s v="Leach"/>
    <s v="141 Hidden  Pony  Grove"/>
    <s v="Phenix City"/>
    <x v="21"/>
    <x v="5"/>
    <s v=""/>
    <s v="Brooke"/>
  </r>
  <r>
    <s v="2020-1158"/>
    <n v="201"/>
    <s v="Standard 2 Bedroom, 1 Bath with fireplace and hot tub"/>
    <x v="143"/>
    <d v="2020-10-07T00:00:00"/>
    <n v="1"/>
    <s v="Off Season"/>
    <n v="510"/>
    <s v="Alexander"/>
    <s v="Lloyd"/>
    <s v="4431 Quiet Pioneer Vista, Apt 71"/>
    <s v="Augusta"/>
    <x v="14"/>
    <x v="3"/>
    <s v="xxxx-xxxx-xxxx-3652"/>
    <s v="Brooke"/>
  </r>
  <r>
    <s v="2020-1159"/>
    <n v="500"/>
    <s v="Deluxe 5 Bedroom, 3 Bath with fireplace and hot tub"/>
    <x v="143"/>
    <d v="2020-10-14T00:00:00"/>
    <n v="2"/>
    <s v="Off Season"/>
    <n v="1784"/>
    <s v="Gabriel"/>
    <s v="Lara"/>
    <s v="3296 High  Rabbit  Swale"/>
    <s v="Maricopa"/>
    <x v="26"/>
    <x v="5"/>
    <s v=""/>
    <s v="Thoren"/>
  </r>
  <r>
    <s v="2020-1160"/>
    <n v="225"/>
    <s v="Deluxe 2 Bedroom, 2 Bath with fireplace"/>
    <x v="143"/>
    <d v="2020-10-07T00:00:00"/>
    <n v="1"/>
    <s v="Off Season"/>
    <n v="573"/>
    <s v="Naomi"/>
    <s v="Klein"/>
    <s v="605 Quiet Timber Pike"/>
    <s v="Corona"/>
    <x v="5"/>
    <x v="1"/>
    <s v="xxxx-xxxx-xxxx-6671"/>
    <s v="Thoren"/>
  </r>
  <r>
    <s v="2020-1161"/>
    <n v="314"/>
    <s v="Luxury 3 Bedroom, 3 Bath"/>
    <x v="143"/>
    <d v="2020-10-14T00:00:00"/>
    <n v="2"/>
    <s v="Off Season"/>
    <n v="1656"/>
    <s v="Aubree"/>
    <s v="Osborne"/>
    <s v="2508 Cinder  Forest  Corner"/>
    <s v="Macon"/>
    <x v="14"/>
    <x v="0"/>
    <s v="xxxx-xxxxxx-x8946"/>
    <s v="Brooke"/>
  </r>
  <r>
    <s v="2020-1162"/>
    <n v="304"/>
    <s v="Standard 3 Bedroom, 1 Bath with hot tub"/>
    <x v="143"/>
    <d v="2020-10-07T00:00:00"/>
    <n v="1"/>
    <s v="Off Season"/>
    <n v="573"/>
    <s v="Hunter"/>
    <s v="Berg"/>
    <s v="686 Silver River Isle"/>
    <s v="North Little Rock"/>
    <x v="23"/>
    <x v="3"/>
    <s v="xxxx-xxxx-xxxx-6499"/>
    <s v="Thoren"/>
  </r>
  <r>
    <s v="2020-1163"/>
    <n v="216"/>
    <s v="Standard 2 Bedroom, 2 Bath"/>
    <x v="143"/>
    <d v="2020-10-07T00:00:00"/>
    <n v="1"/>
    <s v="Off Season"/>
    <n v="467"/>
    <s v="Joseph"/>
    <s v="Dennis"/>
    <s v="2317 Silver Barn Estates"/>
    <s v="Janesville"/>
    <x v="27"/>
    <x v="0"/>
    <s v="xxxx-xxxxxx-x7175"/>
    <s v="Thoren"/>
  </r>
  <r>
    <s v="2020-1164"/>
    <n v="600"/>
    <s v="Standard 6 Bedroom, 4 Bath with fireplace"/>
    <x v="143"/>
    <d v="2020-10-14T00:00:00"/>
    <n v="2"/>
    <s v="Off Season"/>
    <n v="1742"/>
    <s v="Avery"/>
    <s v="Mays"/>
    <s v="815 Umber  Fox  Manor"/>
    <s v="Orlando"/>
    <x v="0"/>
    <x v="1"/>
    <s v="xxxx-xxxx-xxxx-0512"/>
    <s v="Lars"/>
  </r>
  <r>
    <s v="2020-1165"/>
    <n v="203"/>
    <s v="Deluxe 2 Bedroom, 1 Bath"/>
    <x v="143"/>
    <d v="2020-10-14T00:00:00"/>
    <n v="2"/>
    <s v="Off Season"/>
    <n v="1062"/>
    <s v="Payton"/>
    <s v="Dawson"/>
    <s v="1605 Stony  Horse  Highlands"/>
    <s v="Johns Creek"/>
    <x v="14"/>
    <x v="5"/>
    <s v=""/>
    <s v="Brooke"/>
  </r>
  <r>
    <s v="2020-1166"/>
    <n v="312"/>
    <s v="Standard 3 Bedroom, 3 Bath with fireplace"/>
    <x v="143"/>
    <d v="2020-10-07T00:00:00"/>
    <n v="1"/>
    <s v="Off Season"/>
    <n v="595"/>
    <s v="Zoe"/>
    <s v="Warren"/>
    <s v="1857 Umber Zephyr Ledge"/>
    <s v="Danville"/>
    <x v="8"/>
    <x v="0"/>
    <s v="xxxx-xxxxxx-x9367"/>
    <s v="Thoren"/>
  </r>
  <r>
    <s v="2020-1167"/>
    <n v="300"/>
    <s v="Standard 3 Bedroom, 1 Bath"/>
    <x v="143"/>
    <d v="2020-10-07T00:00:00"/>
    <n v="1"/>
    <s v="Off Season"/>
    <n v="531"/>
    <s v="Nathaniel"/>
    <s v="Jordan"/>
    <s v="3605 Green Fawn Trail, Apt 159"/>
    <s v="Melbourne"/>
    <x v="0"/>
    <x v="3"/>
    <s v="xxxx-xxxx-xxxx-2498"/>
    <s v="Lars"/>
  </r>
  <r>
    <s v="2020-1168"/>
    <n v="211"/>
    <s v="Luxury 2 Bedroom, 1 Bath with hot tub"/>
    <x v="143"/>
    <d v="2020-10-21T00:00:00"/>
    <n v="3"/>
    <s v="Off Season"/>
    <n v="2229"/>
    <s v="Maya"/>
    <s v="Rollins"/>
    <s v="2436 Emerald  Apple  Nook"/>
    <s v="Pensacola"/>
    <x v="0"/>
    <x v="4"/>
    <s v="xxxx-xxxx-xxxx-9376"/>
    <s v="Lars"/>
  </r>
  <r>
    <s v="2020-1169"/>
    <n v="207"/>
    <s v="Standard 2 Bedroom, 1 Bath"/>
    <x v="143"/>
    <d v="2020-10-07T00:00:00"/>
    <n v="1"/>
    <s v="Off Season"/>
    <n v="446"/>
    <s v="Alex"/>
    <s v="Lawrence"/>
    <s v="3345 Jagged  Butterfly  Glade"/>
    <s v="Pawtucket"/>
    <x v="2"/>
    <x v="0"/>
    <s v="xxxx-xxxxxx-x3906"/>
    <s v="Thoren"/>
  </r>
  <r>
    <s v="2020-1170"/>
    <n v="202"/>
    <s v="Luxury 2 Bedroom, 1 Bath with fireplace"/>
    <x v="143"/>
    <d v="2020-10-07T00:00:00"/>
    <n v="1"/>
    <s v="Off Season"/>
    <n v="722"/>
    <s v="Naomi"/>
    <s v="Mcmillan"/>
    <s v="980 Quaking  Nectar  Swale"/>
    <s v="Phenix City"/>
    <x v="21"/>
    <x v="0"/>
    <s v="xxxx-xxxxxx-x9518"/>
    <s v="Brooke"/>
  </r>
  <r>
    <s v="2020-1171"/>
    <n v="501"/>
    <s v="Standard 5 Bedroom, 4 Bath"/>
    <x v="143"/>
    <d v="2020-10-07T00:00:00"/>
    <n v="1"/>
    <s v="Off Season"/>
    <n v="765"/>
    <s v="Kevin"/>
    <s v="Cardenas"/>
    <s v="2246 Easy  Berry  Cove"/>
    <s v="Athens"/>
    <x v="14"/>
    <x v="1"/>
    <s v="xxxx-xxxx-xxxx-1931"/>
    <s v="Brooke"/>
  </r>
  <r>
    <s v="2020-1172"/>
    <n v="103"/>
    <s v="Deluxe 1 Bedroom, 1 Bath"/>
    <x v="143"/>
    <d v="2020-10-07T00:00:00"/>
    <n v="1"/>
    <s v="Off Season"/>
    <n v="446"/>
    <s v="Aaliyah"/>
    <s v="Day"/>
    <s v="4456 Merry  Log  Edge"/>
    <s v="Miami"/>
    <x v="0"/>
    <x v="1"/>
    <s v="xxxx-xxxx-xxxx-7766"/>
    <s v="Lars"/>
  </r>
  <r>
    <s v="2020-1173"/>
    <n v="228"/>
    <s v="Standard 2 Bedroom, 2 Bath"/>
    <x v="143"/>
    <d v="2020-10-07T00:00:00"/>
    <n v="1"/>
    <s v="Off Season"/>
    <n v="467"/>
    <s v="Justin"/>
    <s v="Franklin"/>
    <s v="2824 Velvet Nectar Manor"/>
    <s v="Cheyenne"/>
    <x v="41"/>
    <x v="3"/>
    <s v="xxxx-xxxx-xxxx-3828"/>
    <s v="Thoren"/>
  </r>
  <r>
    <s v="2020-1174"/>
    <n v="308"/>
    <s v="Deluxe 3 Bedroom, 2 Bath with fireplace and hot tub"/>
    <x v="143"/>
    <d v="2020-10-14T00:00:00"/>
    <n v="2"/>
    <s v="Off Season"/>
    <n v="1402"/>
    <s v="Brianna"/>
    <s v="Underwood"/>
    <s v="2233 Round  Fawn  Falls"/>
    <s v="Huntington"/>
    <x v="34"/>
    <x v="1"/>
    <s v="xxxx-xxxx-xxxx-1837"/>
    <s v="Thoren"/>
  </r>
  <r>
    <s v="2020-1175"/>
    <n v="220"/>
    <s v="Standard 2 Bedroom, 2 Bath with fireplace and hot tub"/>
    <x v="143"/>
    <d v="2020-10-07T00:00:00"/>
    <n v="1"/>
    <s v="Off Season"/>
    <n v="531"/>
    <s v="Joshua"/>
    <s v="Serrano"/>
    <s v="838 Middle  Oak  Avenue"/>
    <s v="Lafayette"/>
    <x v="15"/>
    <x v="1"/>
    <s v="xxxx-xxxx-xxxx-8516"/>
    <s v="Thoren"/>
  </r>
  <r>
    <s v="2020-1176"/>
    <n v="214"/>
    <s v="Deluxe 2 Bedroom, 1 Bath"/>
    <x v="143"/>
    <d v="2020-10-07T00:00:00"/>
    <n v="1"/>
    <s v="Off Season"/>
    <n v="531"/>
    <s v="John"/>
    <s v="Hernandez"/>
    <s v="3518 Cozy  Pony  Round"/>
    <s v="Glenview"/>
    <x v="9"/>
    <x v="4"/>
    <s v="xxxx-xxxx-xxxx-9599"/>
    <s v="Thoren"/>
  </r>
  <r>
    <s v="2020-1177"/>
    <n v="307"/>
    <s v="Standard 3 Bedroom, 2 Bath"/>
    <x v="143"/>
    <d v="2020-10-07T00:00:00"/>
    <n v="1"/>
    <s v="Off Season"/>
    <n v="552"/>
    <s v="Dominic"/>
    <s v="Deleon"/>
    <s v="2357 Amber  Hills  Edge"/>
    <s v="Palm Coast"/>
    <x v="0"/>
    <x v="4"/>
    <s v="xxxx-xxxx-xxxx-7951"/>
    <s v="Lars"/>
  </r>
  <r>
    <s v="2020-1178"/>
    <n v="223"/>
    <s v="Deluxe 2 Bedroom, 2 Bath"/>
    <x v="143"/>
    <d v="2020-10-07T00:00:00"/>
    <n v="1"/>
    <s v="Off Season"/>
    <n v="552"/>
    <s v="Mason"/>
    <s v="Mcmahon"/>
    <s v="3564 Sunny  Rise  Trail"/>
    <s v="Franklin"/>
    <x v="10"/>
    <x v="5"/>
    <s v=""/>
    <s v="Thoren"/>
  </r>
  <r>
    <s v="2020-1179"/>
    <n v="210"/>
    <s v="Standard 2 Bedroom, 1 Bath"/>
    <x v="143"/>
    <d v="2020-10-07T00:00:00"/>
    <n v="1"/>
    <s v="Off Season"/>
    <n v="446"/>
    <s v="Hailey"/>
    <s v="Griffith"/>
    <s v="849 Broad  River  Valley"/>
    <s v="Augusta"/>
    <x v="14"/>
    <x v="1"/>
    <s v="xxxx-xxxx-xxxx-0684"/>
    <s v="Brooke"/>
  </r>
  <r>
    <s v="2020-1180"/>
    <n v="226"/>
    <s v="Standard 2 Bedroom, 2 Bath"/>
    <x v="143"/>
    <d v="2020-10-07T00:00:00"/>
    <n v="1"/>
    <s v="Off Season"/>
    <n v="467"/>
    <s v="Amelia"/>
    <s v="Mitchell"/>
    <s v="21 Clear Barn Path"/>
    <s v="Brookhaven"/>
    <x v="14"/>
    <x v="0"/>
    <s v="xxxx-xxxxxx-x8216"/>
    <s v="Brooke"/>
  </r>
  <r>
    <s v="2020-1181"/>
    <n v="402"/>
    <s v="Deluxe 4 Bedroom, 4 Bath with fireplace"/>
    <x v="144"/>
    <d v="2020-10-14T00:00:00"/>
    <n v="1"/>
    <s v="Off Season"/>
    <n v="786"/>
    <s v="Jonathan"/>
    <s v="Rojas"/>
    <s v="4669 Merry  Prairie  View"/>
    <s v="Durham"/>
    <x v="12"/>
    <x v="0"/>
    <s v="xxxx-xxxxxx-x1022"/>
    <s v="Thoren"/>
  </r>
  <r>
    <s v="2020-1182"/>
    <n v="227"/>
    <s v="Deluxe 2 Bedroom, 2 Bath"/>
    <x v="144"/>
    <d v="2020-10-14T00:00:00"/>
    <n v="1"/>
    <s v="Off Season"/>
    <n v="552"/>
    <s v="Matthew"/>
    <s v="Hardin"/>
    <s v="1706 Lost  Beacon  Park"/>
    <s v="Palm Coast"/>
    <x v="0"/>
    <x v="1"/>
    <s v="xxxx-xxxx-xxxx-3636"/>
    <s v="Lars"/>
  </r>
  <r>
    <s v="2020-1183"/>
    <n v="224"/>
    <s v="Luxury 2 Bedroom, 2 Bath with fireplace"/>
    <x v="144"/>
    <d v="2020-10-14T00:00:00"/>
    <n v="1"/>
    <s v="Off Season"/>
    <n v="743"/>
    <s v="Sydney"/>
    <s v="Charles"/>
    <s v="1840 Harvest  View  Avenue"/>
    <s v="Titusville"/>
    <x v="0"/>
    <x v="2"/>
    <s v=""/>
    <s v="Lars"/>
  </r>
  <r>
    <s v="2020-1184"/>
    <n v="223"/>
    <s v="Deluxe 2 Bedroom, 2 Bath"/>
    <x v="144"/>
    <d v="2020-10-14T00:00:00"/>
    <n v="1"/>
    <s v="Off Season"/>
    <n v="552"/>
    <s v="Ian"/>
    <s v="Kim"/>
    <s v="2271 Foggy  Goose  Point"/>
    <s v="Dothan"/>
    <x v="21"/>
    <x v="1"/>
    <s v="xxxx-xxxx-xxxx-2277"/>
    <s v="Brooke"/>
  </r>
  <r>
    <s v="2020-1185"/>
    <n v="219"/>
    <s v="Deluxe 2 Bedroom, 2 Bath with fireplace and hot tub"/>
    <x v="144"/>
    <d v="2020-10-14T00:00:00"/>
    <n v="1"/>
    <s v="Off Season"/>
    <n v="616"/>
    <s v="Maya"/>
    <s v="Patton"/>
    <s v="4136 Velvet  Island  Chase"/>
    <s v="Pompano Beach"/>
    <x v="0"/>
    <x v="3"/>
    <s v="xxxx-xxxx-xxxx-7433"/>
    <s v="Lars"/>
  </r>
  <r>
    <s v="2020-1186"/>
    <n v="313"/>
    <s v="Standard 3 Bedroom, 3 Bath with hot tub"/>
    <x v="144"/>
    <d v="2020-10-14T00:00:00"/>
    <n v="1"/>
    <s v="Off Season"/>
    <n v="616"/>
    <s v="William"/>
    <s v="Landry"/>
    <s v="3296 Amber Lagoon Swale"/>
    <s v="Victorville"/>
    <x v="5"/>
    <x v="0"/>
    <s v="xxxx-xxxxxx-x6781"/>
    <s v="Thoren"/>
  </r>
  <r>
    <s v="2020-1187"/>
    <n v="228"/>
    <s v="Standard 2 Bedroom, 2 Bath"/>
    <x v="144"/>
    <d v="2020-10-21T00:00:00"/>
    <n v="2"/>
    <s v="Off Season"/>
    <n v="934"/>
    <s v="Trinity"/>
    <s v="Elliott"/>
    <s v="4967 Lost Bear Bend"/>
    <s v="Port St. Lucie"/>
    <x v="0"/>
    <x v="4"/>
    <s v="xxxx-xxxx-xxxx-3898"/>
    <s v="Lars"/>
  </r>
  <r>
    <s v="2020-1188"/>
    <n v="103"/>
    <s v="Deluxe 1 Bedroom, 1 Bath"/>
    <x v="144"/>
    <d v="2020-10-14T00:00:00"/>
    <n v="1"/>
    <s v="Off Season"/>
    <n v="446"/>
    <s v="Samantha"/>
    <s v="Hunt"/>
    <s v="649 Pleasant  Willow  Pike"/>
    <s v="Florence"/>
    <x v="21"/>
    <x v="4"/>
    <s v="xxxx-xxxx-xxxx-7976"/>
    <s v="Brooke"/>
  </r>
  <r>
    <s v="2020-1189"/>
    <n v="225"/>
    <s v="Deluxe 2 Bedroom, 2 Bath with fireplace"/>
    <x v="144"/>
    <d v="2020-10-14T00:00:00"/>
    <n v="1"/>
    <s v="Off Season"/>
    <n v="573"/>
    <s v="Savannah"/>
    <s v="Lawrence"/>
    <s v="3684 Thunder  Beacon  Nook"/>
    <s v="Plymouth"/>
    <x v="33"/>
    <x v="5"/>
    <s v=""/>
    <s v="Thoren"/>
  </r>
  <r>
    <s v="2020-1190"/>
    <n v="401"/>
    <s v="Luxury 4 Bedroom, 4 Bath"/>
    <x v="144"/>
    <d v="2020-10-21T00:00:00"/>
    <n v="2"/>
    <s v="Off Season"/>
    <n v="1870"/>
    <s v="Emma"/>
    <s v="Martinez"/>
    <s v="2288 Dewy  Rabbit  Acres"/>
    <s v="Johns Creek"/>
    <x v="14"/>
    <x v="0"/>
    <s v="xxxx-xxxxxx-x2342"/>
    <s v="Brooke"/>
  </r>
  <r>
    <s v="2020-1191"/>
    <n v="106"/>
    <s v="Deluxe 1 Bedroom, 1 Bath"/>
    <x v="144"/>
    <d v="2020-10-14T00:00:00"/>
    <n v="1"/>
    <s v="Off Season"/>
    <n v="446"/>
    <s v="Abigail"/>
    <s v="Clay"/>
    <s v="913 Wishing  Quail  Place"/>
    <s v="Garland"/>
    <x v="7"/>
    <x v="0"/>
    <s v="xxxx-xxxxxx-x4395"/>
    <s v="Thoren"/>
  </r>
  <r>
    <s v="2020-1192"/>
    <n v="305"/>
    <s v="Deluxe 3 Bedroom, 2 Bath with fireplace and hot tub"/>
    <x v="144"/>
    <d v="2020-10-14T00:00:00"/>
    <n v="1"/>
    <s v="Off Season"/>
    <n v="701"/>
    <s v="Nathan"/>
    <s v="Page"/>
    <s v="4230 Misty Fox Valley"/>
    <s v="Delray Beach"/>
    <x v="0"/>
    <x v="0"/>
    <s v="xxxx-xxxxxx-x1126"/>
    <s v="Lars"/>
  </r>
  <r>
    <s v="2020-1193"/>
    <n v="315"/>
    <s v="Standard 3 Bedroom, 3 Bath"/>
    <x v="144"/>
    <d v="2020-10-14T00:00:00"/>
    <n v="1"/>
    <s v="Off Season"/>
    <n v="573"/>
    <s v="Genesis"/>
    <s v="Erickson"/>
    <s v="1573 Hazy  Willow  Crest"/>
    <s v="Moreno Valley"/>
    <x v="5"/>
    <x v="3"/>
    <s v="xxxx-xxxx-xxxx-9276"/>
    <s v="Thoren"/>
  </r>
  <r>
    <s v="2020-1194"/>
    <n v="214"/>
    <s v="Deluxe 2 Bedroom, 1 Bath"/>
    <x v="144"/>
    <d v="2020-10-14T00:00:00"/>
    <n v="1"/>
    <s v="Off Season"/>
    <n v="531"/>
    <s v="Ashley"/>
    <s v="Vaughan"/>
    <s v="4684 Dusty  Creek  Hollow"/>
    <s v="Hollywood"/>
    <x v="0"/>
    <x v="2"/>
    <s v=""/>
    <s v="Lars"/>
  </r>
  <r>
    <s v="2020-1195"/>
    <n v="217"/>
    <s v="Luxury 2 Bedroom, 2 Bath with fireplace"/>
    <x v="144"/>
    <d v="2020-10-14T00:00:00"/>
    <n v="1"/>
    <s v="Off Season"/>
    <n v="743"/>
    <s v="Kylie"/>
    <s v="Kelly"/>
    <s v="3104 Umber  Rise  Trace"/>
    <s v="North Miami"/>
    <x v="0"/>
    <x v="0"/>
    <s v="xxxx-xxxxxx-x5224"/>
    <s v="Lars"/>
  </r>
  <r>
    <s v="2020-1196"/>
    <n v="104"/>
    <s v="Deluxe 1 Bedroom, 1 Bath"/>
    <x v="144"/>
    <d v="2020-10-14T00:00:00"/>
    <n v="1"/>
    <s v="Off Season"/>
    <n v="446"/>
    <s v="Andrea"/>
    <s v="Pope"/>
    <s v="1090 Green  Shadow  Canyon"/>
    <s v="Daly City"/>
    <x v="5"/>
    <x v="1"/>
    <s v="xxxx-xxxx-xxxx-1718"/>
    <s v="Thoren"/>
  </r>
  <r>
    <s v="2020-1197"/>
    <n v="222"/>
    <s v="Luxury 2 Bedroom, 2 Bath"/>
    <x v="144"/>
    <d v="2020-10-14T00:00:00"/>
    <n v="1"/>
    <s v="Off Season"/>
    <n v="722"/>
    <s v="Anna"/>
    <s v="Haley"/>
    <s v="2101 Merry  Log  Trace"/>
    <s v="Jacksonville"/>
    <x v="12"/>
    <x v="0"/>
    <s v="xxxx-xxxxxx-x2092"/>
    <s v="Thoren"/>
  </r>
  <r>
    <s v="2020-1198"/>
    <n v="204"/>
    <s v="Standard 2 Bedroom, 1 Bath"/>
    <x v="144"/>
    <d v="2020-10-14T00:00:00"/>
    <n v="1"/>
    <s v="Off Season"/>
    <n v="446"/>
    <s v="Avery"/>
    <s v="Sweet"/>
    <s v="1061 Velvet  Butterfly  Estates"/>
    <s v="Miami Gardens"/>
    <x v="0"/>
    <x v="5"/>
    <s v=""/>
    <s v="Lars"/>
  </r>
  <r>
    <s v="2020-1199"/>
    <n v="302"/>
    <s v="Standard 3 Bedroom, 1 Bath with hot tub"/>
    <x v="144"/>
    <d v="2020-10-14T00:00:00"/>
    <n v="1"/>
    <s v="Off Season"/>
    <n v="573"/>
    <s v="Carlos"/>
    <s v="Graham"/>
    <s v="3355 Foggy  View  Vista"/>
    <s v="Detroit"/>
    <x v="19"/>
    <x v="3"/>
    <s v="xxxx-xxxx-xxxx-7451"/>
    <s v="Thoren"/>
  </r>
  <r>
    <s v="2020-1200"/>
    <n v="309"/>
    <s v="Luxury 3 Bedroom, 2 Bath with hot tub"/>
    <x v="144"/>
    <d v="2020-10-14T00:00:00"/>
    <n v="1"/>
    <s v="Off Season"/>
    <n v="850"/>
    <s v="Katherine"/>
    <s v="Justice"/>
    <s v="1868 Grand  Apple  Place"/>
    <s v="Burbank"/>
    <x v="5"/>
    <x v="1"/>
    <s v="xxxx-xxxx-xxxx-5852"/>
    <s v="Thoren"/>
  </r>
  <r>
    <s v="2020-1201"/>
    <n v="225"/>
    <s v="Deluxe 2 Bedroom, 2 Bath with fireplace"/>
    <x v="145"/>
    <d v="2020-10-21T00:00:00"/>
    <n v="1"/>
    <s v="Off Season"/>
    <n v="573"/>
    <s v="Ella"/>
    <s v="Underwood"/>
    <s v="1060 Lost  Embers  Trace"/>
    <s v="Harrisonburg"/>
    <x v="8"/>
    <x v="0"/>
    <s v="xxxx-xxxxxx-x7171"/>
    <s v="Thoren"/>
  </r>
  <r>
    <s v="2020-1202"/>
    <n v="315"/>
    <s v="Standard 3 Bedroom, 3 Bath"/>
    <x v="145"/>
    <d v="2020-10-28T00:00:00"/>
    <n v="2"/>
    <s v="Off Season"/>
    <n v="1146"/>
    <s v="Harper"/>
    <s v="Hensley"/>
    <s v="3714 Wishing  Rise  Jetty"/>
    <s v="Lakeland"/>
    <x v="0"/>
    <x v="2"/>
    <s v=""/>
    <s v="Lars"/>
  </r>
  <r>
    <s v="2020-1203"/>
    <n v="209"/>
    <s v="Deluxe 2 Bedroom, 1 Bath"/>
    <x v="145"/>
    <d v="2020-10-28T00:00:00"/>
    <n v="2"/>
    <s v="Off Season"/>
    <n v="1062"/>
    <s v="Oliver"/>
    <s v="Solis"/>
    <s v="4082 Cotton  Fawn  Knoll"/>
    <s v="Palm Bay"/>
    <x v="0"/>
    <x v="1"/>
    <s v="xxxx-xxxx-xxxx-8057"/>
    <s v="Lars"/>
  </r>
  <r>
    <s v="2020-1204"/>
    <n v="203"/>
    <s v="Deluxe 2 Bedroom, 1 Bath"/>
    <x v="145"/>
    <d v="2020-10-21T00:00:00"/>
    <n v="1"/>
    <s v="Off Season"/>
    <n v="531"/>
    <s v="Aaron"/>
    <s v="Riddle"/>
    <s v="4970 Cinder  Prairie  Path"/>
    <s v="Cleveland"/>
    <x v="10"/>
    <x v="3"/>
    <s v="xxxx-xxxx-xxxx-3744"/>
    <s v="Thoren"/>
  </r>
  <r>
    <s v="2020-1205"/>
    <n v="500"/>
    <s v="Deluxe 5 Bedroom, 3 Bath with fireplace and hot tub"/>
    <x v="145"/>
    <d v="2020-10-28T00:00:00"/>
    <n v="2"/>
    <s v="Off Season"/>
    <n v="1784"/>
    <s v="Joshua"/>
    <s v="Campos"/>
    <s v="3428 Rustic  Prairie  Orchard"/>
    <s v="Clifton"/>
    <x v="31"/>
    <x v="1"/>
    <s v="xxxx-xxxx-xxxx-4384"/>
    <s v="Thoren"/>
  </r>
  <r>
    <s v="2020-1206"/>
    <n v="216"/>
    <s v="Standard 2 Bedroom, 2 Bath"/>
    <x v="145"/>
    <d v="2020-10-21T00:00:00"/>
    <n v="1"/>
    <s v="Off Season"/>
    <n v="467"/>
    <s v="Jonathan"/>
    <s v="Woodard"/>
    <s v="3189 Tawny  Creek  Bend"/>
    <s v="Covington"/>
    <x v="28"/>
    <x v="5"/>
    <s v=""/>
    <s v="Thoren"/>
  </r>
  <r>
    <s v="2020-1207"/>
    <n v="501"/>
    <s v="Standard 5 Bedroom, 4 Bath"/>
    <x v="145"/>
    <d v="2020-10-21T00:00:00"/>
    <n v="1"/>
    <s v="Off Season"/>
    <n v="765"/>
    <s v="Angel"/>
    <s v="Vargas"/>
    <s v="4372 Quiet Forest Gardens"/>
    <s v="Fort Pierce"/>
    <x v="0"/>
    <x v="3"/>
    <s v="xxxx-xxxx-xxxx-5524"/>
    <s v="Lars"/>
  </r>
  <r>
    <s v="2020-1208"/>
    <n v="200"/>
    <s v="Deluxe 2 Bedroom, 1 Bath with fireplace"/>
    <x v="145"/>
    <d v="2020-10-21T00:00:00"/>
    <n v="1"/>
    <s v="Off Season"/>
    <n v="552"/>
    <s v="Andrea"/>
    <s v="Morrow"/>
    <s v="637 Gentle  Beacon  Canyon"/>
    <s v="Murfreesboro"/>
    <x v="10"/>
    <x v="1"/>
    <s v="xxxx-xxxx-xxxx-1807"/>
    <s v="Thoren"/>
  </r>
  <r>
    <s v="2020-1209"/>
    <n v="314"/>
    <s v="Luxury 3 Bedroom, 3 Bath"/>
    <x v="145"/>
    <d v="2020-10-21T00:00:00"/>
    <n v="1"/>
    <s v="Off Season"/>
    <n v="828"/>
    <s v="Julian"/>
    <s v="Barnett"/>
    <s v="1568 Emerald  Wagon  View"/>
    <s v="Santa Clara"/>
    <x v="5"/>
    <x v="1"/>
    <s v="xxxx-xxxx-xxxx-4783"/>
    <s v="Thoren"/>
  </r>
  <r>
    <s v="2020-1210"/>
    <n v="306"/>
    <s v="Standard 3 Bedroom, 2 Bath"/>
    <x v="145"/>
    <d v="2020-10-21T00:00:00"/>
    <n v="1"/>
    <s v="Off Season"/>
    <n v="552"/>
    <s v="Aubrey"/>
    <s v="Boyle"/>
    <s v="4765 Cotton  Fawn  Estates"/>
    <s v="Kingsport"/>
    <x v="10"/>
    <x v="4"/>
    <s v="xxxx-xxxx-xxxx-9938"/>
    <s v="Thoren"/>
  </r>
  <r>
    <s v="2020-1211"/>
    <n v="307"/>
    <s v="Standard 3 Bedroom, 2 Bath"/>
    <x v="145"/>
    <d v="2020-10-21T00:00:00"/>
    <n v="1"/>
    <s v="Off Season"/>
    <n v="552"/>
    <s v="Nathan"/>
    <s v="Bartlett"/>
    <s v="581 Foggy  Pine  Cove"/>
    <s v="Boca Raton"/>
    <x v="0"/>
    <x v="1"/>
    <s v="xxxx-xxxx-xxxx-8930"/>
    <s v="Lars"/>
  </r>
  <r>
    <s v="2020-1212"/>
    <n v="218"/>
    <s v="Deluxe 2 Bedroom, 2 Bath with fireplace"/>
    <x v="145"/>
    <d v="2020-10-21T00:00:00"/>
    <n v="1"/>
    <s v="Off Season"/>
    <n v="573"/>
    <s v="Melanie"/>
    <s v="Vincent"/>
    <s v="2403 Cozy  Nectar  Gate"/>
    <s v="Renton"/>
    <x v="20"/>
    <x v="2"/>
    <s v=""/>
    <s v="Thoren"/>
  </r>
  <r>
    <s v="2020-1213"/>
    <n v="206"/>
    <s v="Deluxe 2 Bedroom, 1 Bath"/>
    <x v="145"/>
    <d v="2020-10-28T00:00:00"/>
    <n v="2"/>
    <s v="Off Season"/>
    <n v="1062"/>
    <s v="Jason"/>
    <s v="Potts"/>
    <s v="2807 Tawny Berry Lane"/>
    <s v="Margate"/>
    <x v="0"/>
    <x v="4"/>
    <s v="xxxx-xxxx-xxxx-7738"/>
    <s v="Lars"/>
  </r>
  <r>
    <s v="2020-1214"/>
    <n v="311"/>
    <s v="Deluxe 3 Bedroom, 2 Bath"/>
    <x v="145"/>
    <d v="2020-10-21T00:00:00"/>
    <n v="1"/>
    <s v="Off Season"/>
    <n v="637"/>
    <s v="Sophia"/>
    <s v="Cunningham"/>
    <s v="414 Crystal  Pony  Place"/>
    <s v="Decatur"/>
    <x v="21"/>
    <x v="0"/>
    <s v="xxxx-xxxxxx-x8167"/>
    <s v="Brooke"/>
  </r>
  <r>
    <s v="2020-1215"/>
    <n v="106"/>
    <s v="Deluxe 1 Bedroom, 1 Bath"/>
    <x v="145"/>
    <d v="2020-10-21T00:00:00"/>
    <n v="1"/>
    <s v="Off Season"/>
    <n v="446"/>
    <s v="Sofia"/>
    <s v="West"/>
    <s v="1421 Silent  Timber  Mews"/>
    <s v="Hutchinson"/>
    <x v="22"/>
    <x v="1"/>
    <s v="xxxx-xxxx-xxxx-4263"/>
    <s v="Thoren"/>
  </r>
  <r>
    <s v="2020-1216"/>
    <n v="304"/>
    <s v="Standard 3 Bedroom, 1 Bath with hot tub"/>
    <x v="145"/>
    <d v="2020-10-21T00:00:00"/>
    <n v="1"/>
    <s v="Off Season"/>
    <n v="573"/>
    <s v="Savannah"/>
    <s v="Bernard"/>
    <s v="2666 Jagged  Pine  Arbor"/>
    <s v="Biloxi"/>
    <x v="24"/>
    <x v="0"/>
    <s v="xxxx-xxxxxx-x5287"/>
    <s v="Thoren"/>
  </r>
  <r>
    <s v="2020-1217"/>
    <n v="303"/>
    <s v="Standard 3 Bedroom, 1 Bath"/>
    <x v="145"/>
    <d v="2020-10-21T00:00:00"/>
    <n v="1"/>
    <s v="Off Season"/>
    <n v="531"/>
    <s v="Caleb"/>
    <s v="Brock"/>
    <s v="1305 Thunder Deer Ridge"/>
    <s v="Wauwatosa"/>
    <x v="27"/>
    <x v="0"/>
    <s v="xxxx-xxxxxx-x6226"/>
    <s v="Thoren"/>
  </r>
  <r>
    <s v="2020-1218"/>
    <n v="600"/>
    <s v="Standard 6 Bedroom, 4 Bath with fireplace"/>
    <x v="145"/>
    <d v="2020-10-21T00:00:00"/>
    <n v="1"/>
    <s v="Off Season"/>
    <n v="871"/>
    <s v="James"/>
    <s v="Roberts"/>
    <s v="1289 Dusty  Hickory  Dell"/>
    <s v="Toledo"/>
    <x v="6"/>
    <x v="2"/>
    <s v=""/>
    <s v="Thoren"/>
  </r>
  <r>
    <s v="2020-1219"/>
    <n v="207"/>
    <s v="Standard 2 Bedroom, 1 Bath"/>
    <x v="145"/>
    <d v="2020-10-28T00:00:00"/>
    <n v="2"/>
    <s v="Off Season"/>
    <n v="892"/>
    <s v="Christian"/>
    <s v="Booker"/>
    <s v="4625 Iron  Shadow  Ledge"/>
    <s v="Oakland Park"/>
    <x v="0"/>
    <x v="5"/>
    <s v=""/>
    <s v="Lars"/>
  </r>
  <r>
    <s v="2020-1220"/>
    <n v="205"/>
    <s v="Deluxe 2 Bedroom, 1 Bath with fireplace"/>
    <x v="145"/>
    <d v="2020-10-21T00:00:00"/>
    <n v="1"/>
    <s v="Off Season"/>
    <n v="552"/>
    <s v="Lillian"/>
    <s v="Johnston"/>
    <s v="1216 Sleepy  Butterfly  Edge"/>
    <s v="Duluth"/>
    <x v="33"/>
    <x v="3"/>
    <s v="xxxx-xxxx-xxxx-0151"/>
    <s v="Thoren"/>
  </r>
  <r>
    <s v="2020-1221"/>
    <n v="229"/>
    <s v="Deluxe 2 Bedroom, 2 Bath with hot tub"/>
    <x v="145"/>
    <d v="2020-10-21T00:00:00"/>
    <n v="1"/>
    <s v="Off Season"/>
    <n v="595"/>
    <s v="Jeremiah"/>
    <s v="Fitzpatrick"/>
    <s v="1764 Cinder  Willow  Trace"/>
    <s v="Taylorsville"/>
    <x v="45"/>
    <x v="1"/>
    <s v="xxxx-xxxx-xxxx-3400"/>
    <s v="Thoren"/>
  </r>
  <r>
    <s v="2020-1222"/>
    <n v="201"/>
    <s v="Standard 2 Bedroom, 1 Bath with fireplace and hot tub"/>
    <x v="145"/>
    <d v="2020-10-21T00:00:00"/>
    <n v="1"/>
    <s v="Off Season"/>
    <n v="510"/>
    <s v="Stella"/>
    <s v="Joyner"/>
    <s v="1607 Cinder  Branch  Ridge"/>
    <s v="North Miami Beach"/>
    <x v="0"/>
    <x v="3"/>
    <s v="xxxx-xxxx-xxxx-2727"/>
    <s v="Lars"/>
  </r>
  <r>
    <s v="2020-1223"/>
    <n v="400"/>
    <s v="Standard 4 Bedroom, 3 Bath"/>
    <x v="145"/>
    <d v="2020-10-21T00:00:00"/>
    <n v="1"/>
    <s v="Off Season"/>
    <n v="658"/>
    <s v="Andrew"/>
    <s v="Cochran"/>
    <s v="3654 Dewy  Creek  Court"/>
    <s v="Tamarac"/>
    <x v="0"/>
    <x v="1"/>
    <s v="xxxx-xxxx-xxxx-5751"/>
    <s v="Lars"/>
  </r>
  <r>
    <s v="2020-1224"/>
    <n v="217"/>
    <s v="Luxury 2 Bedroom, 2 Bath with fireplace"/>
    <x v="145"/>
    <d v="2020-10-21T00:00:00"/>
    <n v="1"/>
    <s v="Off Season"/>
    <n v="743"/>
    <s v="Angel"/>
    <s v="Newton"/>
    <s v="1551 Silver  Pine  Meadow"/>
    <s v="Bonita Springs"/>
    <x v="0"/>
    <x v="4"/>
    <s v="xxxx-xxxx-xxxx-6512"/>
    <s v="Lars"/>
  </r>
  <r>
    <s v="2020-1225"/>
    <n v="210"/>
    <s v="Standard 2 Bedroom, 1 Bath"/>
    <x v="145"/>
    <d v="2020-10-21T00:00:00"/>
    <n v="1"/>
    <s v="Off Season"/>
    <n v="446"/>
    <s v="Josiah"/>
    <s v="Norman"/>
    <s v="2370 Cinder  Pine  Estates"/>
    <s v="La Crosse"/>
    <x v="27"/>
    <x v="2"/>
    <s v=""/>
    <s v="Thoren"/>
  </r>
  <r>
    <s v="2020-1226"/>
    <n v="312"/>
    <s v="Standard 3 Bedroom, 3 Bath with fireplace"/>
    <x v="145"/>
    <d v="2020-10-28T00:00:00"/>
    <n v="2"/>
    <s v="Off Season"/>
    <n v="1190"/>
    <s v="Stella"/>
    <s v="Gallegos"/>
    <s v="1190 High  Barn  Round"/>
    <s v="Virginia Beach"/>
    <x v="8"/>
    <x v="2"/>
    <s v=""/>
    <s v="Thoren"/>
  </r>
  <r>
    <s v="2020-1227"/>
    <n v="313"/>
    <s v="Standard 3 Bedroom, 3 Bath with hot tub"/>
    <x v="145"/>
    <d v="2020-10-21T00:00:00"/>
    <n v="1"/>
    <s v="Off Season"/>
    <n v="616"/>
    <s v="Matthew"/>
    <s v="Pate"/>
    <s v="2354 Iron  Mountain  Ridge"/>
    <s v="Lafayette"/>
    <x v="4"/>
    <x v="3"/>
    <s v="xxxx-xxxx-xxxx-5971"/>
    <s v="Thoren"/>
  </r>
  <r>
    <s v="2020-1228"/>
    <n v="105"/>
    <s v="Deluxe 1 Bedroom, 1 Bath"/>
    <x v="145"/>
    <d v="2020-10-21T00:00:00"/>
    <n v="1"/>
    <s v="Off Season"/>
    <n v="446"/>
    <s v="Connor"/>
    <s v="Marshall"/>
    <s v="1752 Stony  Spring  Trace"/>
    <s v="Augusta"/>
    <x v="14"/>
    <x v="1"/>
    <s v="xxxx-xxxx-xxxx-8151"/>
    <s v="Brooke"/>
  </r>
  <r>
    <s v="2020-1229"/>
    <n v="215"/>
    <s v="Standard 2 Bedroom, 2 Bath"/>
    <x v="145"/>
    <d v="2020-10-21T00:00:00"/>
    <n v="1"/>
    <s v="Off Season"/>
    <n v="467"/>
    <s v="Connor"/>
    <s v="Rodriquez"/>
    <s v="710 Quiet  Fox  Trail"/>
    <s v="Akron"/>
    <x v="6"/>
    <x v="3"/>
    <s v="xxxx-xxxx-xxxx-3965"/>
    <s v="Thoren"/>
  </r>
  <r>
    <s v="2020-1230"/>
    <n v="219"/>
    <s v="Deluxe 2 Bedroom, 2 Bath with fireplace and hot tub"/>
    <x v="145"/>
    <d v="2020-10-21T00:00:00"/>
    <n v="1"/>
    <s v="Off Season"/>
    <n v="616"/>
    <s v="Jaden"/>
    <s v="Johns"/>
    <s v="3709 Lazy Deer Glen"/>
    <s v="Colton"/>
    <x v="5"/>
    <x v="1"/>
    <s v="xxxx-xxxx-xxxx-3863"/>
    <s v="Thoren"/>
  </r>
  <r>
    <s v="2020-1231"/>
    <n v="222"/>
    <s v="Luxury 2 Bedroom, 2 Bath"/>
    <x v="145"/>
    <d v="2020-10-21T00:00:00"/>
    <n v="1"/>
    <s v="Off Season"/>
    <n v="722"/>
    <s v="Genesis"/>
    <s v="Whitley"/>
    <s v="1966 Pleasant  Pony  Canyon"/>
    <s v="Gastonia"/>
    <x v="12"/>
    <x v="2"/>
    <s v=""/>
    <s v="Thoren"/>
  </r>
  <r>
    <s v="2020-1232"/>
    <n v="224"/>
    <s v="Luxury 2 Bedroom, 2 Bath with fireplace"/>
    <x v="145"/>
    <d v="2020-10-21T00:00:00"/>
    <n v="1"/>
    <s v="Off Season"/>
    <n v="743"/>
    <s v="Michael"/>
    <s v="Lott"/>
    <s v="338 Quaking  Butterfly  Way"/>
    <s v="Cleveland"/>
    <x v="10"/>
    <x v="1"/>
    <s v="xxxx-xxxx-xxxx-2122"/>
    <s v="Thoren"/>
  </r>
  <r>
    <s v="2020-1233"/>
    <n v="213"/>
    <s v="Standard 2 Bedroom, 1 Bath with hot tub"/>
    <x v="146"/>
    <d v="2020-10-28T00:00:00"/>
    <n v="1"/>
    <s v="Off Season"/>
    <n v="488"/>
    <s v="Alexandra"/>
    <s v="Robertson"/>
    <s v="3400 Easy  Berry  Swale"/>
    <s v="Hoffman Estates"/>
    <x v="9"/>
    <x v="0"/>
    <s v="xxxx-xxxxxx-x9946"/>
    <s v="Thoren"/>
  </r>
  <r>
    <s v="2020-1234"/>
    <n v="229"/>
    <s v="Deluxe 2 Bedroom, 2 Bath with hot tub"/>
    <x v="146"/>
    <d v="2020-11-04T00:00:00"/>
    <n v="2"/>
    <s v="Off Season"/>
    <n v="1190"/>
    <s v="Naomi"/>
    <s v="Hurley"/>
    <s v="2327 Rustic  Oak  Manor"/>
    <s v="Brookhaven"/>
    <x v="14"/>
    <x v="5"/>
    <s v=""/>
    <s v="Brooke"/>
  </r>
  <r>
    <s v="2020-1235"/>
    <n v="202"/>
    <s v="Luxury 2 Bedroom, 1 Bath with fireplace"/>
    <x v="146"/>
    <d v="2020-11-04T00:00:00"/>
    <n v="2"/>
    <s v="Off Season"/>
    <n v="1444"/>
    <s v="Leah"/>
    <s v="Shaffer"/>
    <s v="1442 Green  Oak  Place"/>
    <s v="Temple"/>
    <x v="7"/>
    <x v="1"/>
    <s v="xxxx-xxxx-xxxx-1790"/>
    <s v="Thoren"/>
  </r>
  <r>
    <s v="2020-1236"/>
    <n v="210"/>
    <s v="Standard 2 Bedroom, 1 Bath"/>
    <x v="146"/>
    <d v="2020-10-28T00:00:00"/>
    <n v="1"/>
    <s v="Off Season"/>
    <n v="446"/>
    <s v="Ethan"/>
    <s v="Marsh"/>
    <s v="3703 Foggy  Lagoon  Mews"/>
    <s v="Glenview"/>
    <x v="9"/>
    <x v="1"/>
    <s v="xxxx-xxxx-xxxx-1927"/>
    <s v="Thoren"/>
  </r>
  <r>
    <s v="2020-1237"/>
    <n v="400"/>
    <s v="Standard 4 Bedroom, 3 Bath"/>
    <x v="146"/>
    <d v="2020-10-28T00:00:00"/>
    <n v="1"/>
    <s v="Off Season"/>
    <n v="658"/>
    <s v="Sarah"/>
    <s v="Sosa"/>
    <s v="4705 Lazy  Quail  Knoll"/>
    <s v="Roanoke"/>
    <x v="8"/>
    <x v="0"/>
    <s v="xxxx-xxxxxx-x5894"/>
    <s v="Thoren"/>
  </r>
  <r>
    <s v="2020-1238"/>
    <n v="219"/>
    <s v="Deluxe 2 Bedroom, 2 Bath with fireplace and hot tub"/>
    <x v="146"/>
    <d v="2020-10-28T00:00:00"/>
    <n v="1"/>
    <s v="Off Season"/>
    <n v="616"/>
    <s v="Dylan"/>
    <s v="Strickland"/>
    <s v="3645 Honey  Oak  Trace"/>
    <s v="Oakland Park"/>
    <x v="0"/>
    <x v="3"/>
    <s v="xxxx-xxxx-xxxx-8553"/>
    <s v="Lars"/>
  </r>
  <r>
    <s v="2020-1239"/>
    <n v="215"/>
    <s v="Standard 2 Bedroom, 2 Bath"/>
    <x v="146"/>
    <d v="2020-10-28T00:00:00"/>
    <n v="1"/>
    <s v="Off Season"/>
    <n v="467"/>
    <s v="Chloe"/>
    <s v="Hale"/>
    <s v="3139 Velvet  Bear  Way"/>
    <s v="Smyrna"/>
    <x v="14"/>
    <x v="5"/>
    <s v=""/>
    <s v="Brooke"/>
  </r>
  <r>
    <s v="2020-1240"/>
    <n v="501"/>
    <s v="Standard 5 Bedroom, 4 Bath"/>
    <x v="146"/>
    <d v="2020-10-28T00:00:00"/>
    <n v="1"/>
    <s v="Off Season"/>
    <n v="765"/>
    <s v="Chloe"/>
    <s v="Page"/>
    <s v="3874 Quaking  Nectar  Path"/>
    <s v="Alexandria"/>
    <x v="15"/>
    <x v="4"/>
    <s v="xxxx-xxxx-xxxx-5068"/>
    <s v="Thoren"/>
  </r>
  <r>
    <s v="2020-1241"/>
    <n v="208"/>
    <s v="Standard 2 Bedroom, 1 Bath"/>
    <x v="146"/>
    <d v="2020-10-28T00:00:00"/>
    <n v="1"/>
    <s v="Off Season"/>
    <n v="446"/>
    <s v="Zachary"/>
    <s v="Phelps"/>
    <s v="4799 Jagged  Dale  Meadow"/>
    <s v="North Miami Beach"/>
    <x v="0"/>
    <x v="3"/>
    <s v="xxxx-xxxx-xxxx-9527"/>
    <s v="Lars"/>
  </r>
  <r>
    <s v="2020-1242"/>
    <n v="100"/>
    <s v="Standard 1 Bedroom, 1 Bath"/>
    <x v="146"/>
    <d v="2020-10-28T00:00:00"/>
    <n v="1"/>
    <s v="Off Season"/>
    <n v="361"/>
    <s v="Kennedy"/>
    <s v="Downs"/>
    <s v="921 Thunder Goose Highlands"/>
    <s v="Durham"/>
    <x v="12"/>
    <x v="1"/>
    <s v="xxxx-xxxx-xxxx-5031"/>
    <s v="Thoren"/>
  </r>
  <r>
    <s v="2020-1243"/>
    <n v="223"/>
    <s v="Deluxe 2 Bedroom, 2 Bath"/>
    <x v="146"/>
    <d v="2020-11-04T00:00:00"/>
    <n v="2"/>
    <s v="Off Season"/>
    <n v="1104"/>
    <s v="Andrew"/>
    <s v="Collier"/>
    <s v="1853 Hazy  Apple  Avenue"/>
    <s v="Vallejo"/>
    <x v="5"/>
    <x v="4"/>
    <s v="xxxx-xxxx-xxxx-0938"/>
    <s v="Thoren"/>
  </r>
  <r>
    <s v="2020-1244"/>
    <n v="217"/>
    <s v="Luxury 2 Bedroom, 2 Bath with fireplace"/>
    <x v="146"/>
    <d v="2020-11-04T00:00:00"/>
    <n v="2"/>
    <s v="Off Season"/>
    <n v="1486"/>
    <s v="Bailey"/>
    <s v="Bailey"/>
    <s v="444 Round  Pond  Farms"/>
    <s v="Danville"/>
    <x v="8"/>
    <x v="0"/>
    <s v="xxxx-xxxxxx-x3560"/>
    <s v="Thoren"/>
  </r>
  <r>
    <s v="2020-1245"/>
    <n v="218"/>
    <s v="Deluxe 2 Bedroom, 2 Bath with fireplace"/>
    <x v="146"/>
    <d v="2020-11-04T00:00:00"/>
    <n v="2"/>
    <s v="Off Season"/>
    <n v="1146"/>
    <s v="Connor"/>
    <s v="Lott"/>
    <s v="1447 Clear  Rabbit  Highlands"/>
    <s v="New Brunswick"/>
    <x v="31"/>
    <x v="1"/>
    <s v="xxxx-xxxx-xxxx-8223"/>
    <s v="Thoren"/>
  </r>
  <r>
    <s v="2020-1246"/>
    <n v="228"/>
    <s v="Standard 2 Bedroom, 2 Bath"/>
    <x v="146"/>
    <d v="2020-10-28T00:00:00"/>
    <n v="1"/>
    <s v="Off Season"/>
    <n v="467"/>
    <s v="Sophie"/>
    <s v="Cooper"/>
    <s v="2556 Honey  Branch  Grove"/>
    <s v="Franklin"/>
    <x v="10"/>
    <x v="1"/>
    <s v="xxxx-xxxx-xxxx-7961"/>
    <s v="Thoren"/>
  </r>
  <r>
    <s v="2020-1247"/>
    <n v="216"/>
    <s v="Standard 2 Bedroom, 2 Bath"/>
    <x v="146"/>
    <d v="2020-10-28T00:00:00"/>
    <n v="1"/>
    <s v="Off Season"/>
    <n v="467"/>
    <s v="Bella"/>
    <s v="Sweet"/>
    <s v="291 Clear  Goose  Trace"/>
    <s v="Hampton"/>
    <x v="8"/>
    <x v="1"/>
    <s v="xxxx-xxxx-xxxx-3189"/>
    <s v="Thoren"/>
  </r>
  <r>
    <s v="2020-1248"/>
    <n v="307"/>
    <s v="Standard 3 Bedroom, 2 Bath"/>
    <x v="146"/>
    <d v="2020-10-28T00:00:00"/>
    <n v="1"/>
    <s v="Off Season"/>
    <n v="552"/>
    <s v="Alexandra"/>
    <s v="Bauer"/>
    <s v="107 Indian  Pine  Gardens"/>
    <s v="Culver City"/>
    <x v="5"/>
    <x v="3"/>
    <s v="xxxx-xxxx-xxxx-7516"/>
    <s v="Thoren"/>
  </r>
  <r>
    <s v="2020-1249"/>
    <n v="308"/>
    <s v="Deluxe 3 Bedroom, 2 Bath with fireplace and hot tub"/>
    <x v="146"/>
    <d v="2020-10-28T00:00:00"/>
    <n v="1"/>
    <s v="Off Season"/>
    <n v="701"/>
    <s v="Jordan"/>
    <s v="Nixon"/>
    <s v="1458 Rustic Leaf Jetty"/>
    <s v="Kannapolis"/>
    <x v="12"/>
    <x v="0"/>
    <s v="xxxx-xxxxxx-x4889"/>
    <s v="Thoren"/>
  </r>
  <r>
    <s v="2020-1250"/>
    <n v="402"/>
    <s v="Deluxe 4 Bedroom, 4 Bath with fireplace"/>
    <x v="146"/>
    <d v="2020-10-28T00:00:00"/>
    <n v="1"/>
    <s v="Off Season"/>
    <n v="786"/>
    <s v="Lucy"/>
    <s v="Sargent"/>
    <s v="859 Merry  Apple  Lane"/>
    <s v="Florence"/>
    <x v="21"/>
    <x v="4"/>
    <s v="xxxx-xxxx-xxxx-6256"/>
    <s v="Brooke"/>
  </r>
  <r>
    <s v="2020-1251"/>
    <n v="306"/>
    <s v="Standard 3 Bedroom, 2 Bath"/>
    <x v="146"/>
    <d v="2020-10-28T00:00:00"/>
    <n v="1"/>
    <s v="Off Season"/>
    <n v="552"/>
    <s v="Joshua"/>
    <s v="Collier"/>
    <s v="3043 Easy  Cloud  Gardens"/>
    <s v="Lakeland"/>
    <x v="0"/>
    <x v="0"/>
    <s v="xxxx-xxxxxx-x4953"/>
    <s v="Lars"/>
  </r>
  <r>
    <s v="2020-1252"/>
    <n v="211"/>
    <s v="Luxury 2 Bedroom, 1 Bath with hot tub"/>
    <x v="146"/>
    <d v="2020-11-04T00:00:00"/>
    <n v="2"/>
    <s v="Off Season"/>
    <n v="1486"/>
    <s v="Molly"/>
    <s v="Benson"/>
    <s v="2509 Colonial  Autumn  Lane"/>
    <s v="Savannah"/>
    <x v="14"/>
    <x v="0"/>
    <s v="xxxx-xxxxxx-x0167"/>
    <s v="Brooke"/>
  </r>
  <r>
    <s v="2020-1253"/>
    <n v="401"/>
    <s v="Luxury 4 Bedroom, 4 Bath"/>
    <x v="146"/>
    <d v="2020-10-28T00:00:00"/>
    <n v="1"/>
    <s v="Off Season"/>
    <n v="935"/>
    <s v="Abigail"/>
    <s v="Andrews"/>
    <s v="1328 Blue  Lake  Bank"/>
    <s v="Plantation"/>
    <x v="0"/>
    <x v="2"/>
    <s v=""/>
    <s v="Lars"/>
  </r>
  <r>
    <s v="2020-1254"/>
    <n v="219"/>
    <s v="Deluxe 2 Bedroom, 2 Bath with fireplace and hot tub"/>
    <x v="147"/>
    <d v="2020-11-04T00:00:00"/>
    <n v="1"/>
    <s v="Off Season"/>
    <n v="616"/>
    <s v="Robert"/>
    <s v="Doyle"/>
    <s v="3113 Iron  Embers  Park"/>
    <s v="Suffolk"/>
    <x v="8"/>
    <x v="3"/>
    <s v="xxxx-xxxx-xxxx-7835"/>
    <s v="Thoren"/>
  </r>
  <r>
    <s v="2020-1255"/>
    <n v="100"/>
    <s v="Standard 1 Bedroom, 1 Bath"/>
    <x v="147"/>
    <d v="2020-11-04T00:00:00"/>
    <n v="1"/>
    <s v="Off Season"/>
    <n v="361"/>
    <s v="Zoe"/>
    <s v="Burke"/>
    <s v="189 Silent  Oak  Acres"/>
    <s v="Glenview"/>
    <x v="9"/>
    <x v="0"/>
    <s v="xxxx-xxxxxx-x5467"/>
    <s v="Thoren"/>
  </r>
  <r>
    <s v="2020-1256"/>
    <n v="212"/>
    <s v="Deluxe 2 Bedroom, 1 Bath"/>
    <x v="147"/>
    <d v="2020-11-04T00:00:00"/>
    <n v="1"/>
    <s v="Off Season"/>
    <n v="531"/>
    <s v="Jacob"/>
    <s v="Lester"/>
    <s v="1690 Thunder  Panda  Glade"/>
    <s v="Miramar"/>
    <x v="0"/>
    <x v="2"/>
    <s v=""/>
    <s v="Lars"/>
  </r>
  <r>
    <s v="2020-1257"/>
    <n v="103"/>
    <s v="Deluxe 1 Bedroom, 1 Bath"/>
    <x v="147"/>
    <d v="2020-11-04T00:00:00"/>
    <n v="1"/>
    <s v="Off Season"/>
    <n v="446"/>
    <s v="Jacob"/>
    <s v="Dyer"/>
    <s v="3347 High  Barn  Meadow"/>
    <s v="Winston Salem"/>
    <x v="12"/>
    <x v="0"/>
    <s v="xxxx-xxxxxx-x4184"/>
    <s v="Thoren"/>
  </r>
  <r>
    <s v="2020-1258"/>
    <n v="308"/>
    <s v="Deluxe 3 Bedroom, 2 Bath with fireplace and hot tub"/>
    <x v="147"/>
    <d v="2020-11-04T00:00:00"/>
    <n v="1"/>
    <s v="Off Season"/>
    <n v="701"/>
    <s v="Kaylee"/>
    <s v="Farley"/>
    <s v="4944 Rocky  Apple  Circle"/>
    <s v="Anchorage"/>
    <x v="40"/>
    <x v="3"/>
    <s v="xxxx-xxxx-xxxx-5826"/>
    <s v="Thoren"/>
  </r>
  <r>
    <s v="2020-1259"/>
    <n v="501"/>
    <s v="Standard 5 Bedroom, 4 Bath"/>
    <x v="147"/>
    <d v="2020-11-04T00:00:00"/>
    <n v="1"/>
    <s v="Off Season"/>
    <n v="765"/>
    <s v="Brianna"/>
    <s v="Alston"/>
    <s v="4725 Emerald  Pond  Gate"/>
    <s v="Johns Creek"/>
    <x v="14"/>
    <x v="0"/>
    <s v="xxxx-xxxxxx-x4890"/>
    <s v="Brooke"/>
  </r>
  <r>
    <s v="2020-1260"/>
    <n v="315"/>
    <s v="Standard 3 Bedroom, 3 Bath"/>
    <x v="147"/>
    <d v="2020-11-04T00:00:00"/>
    <n v="1"/>
    <s v="Off Season"/>
    <n v="573"/>
    <s v="Naomi"/>
    <s v="Bartlett"/>
    <s v="3660 Stony  Robin  Woods"/>
    <s v="Bellflower"/>
    <x v="5"/>
    <x v="2"/>
    <s v=""/>
    <s v="Thoren"/>
  </r>
  <r>
    <s v="2020-1261"/>
    <n v="224"/>
    <s v="Luxury 2 Bedroom, 2 Bath with fireplace"/>
    <x v="147"/>
    <d v="2020-11-04T00:00:00"/>
    <n v="1"/>
    <s v="Off Season"/>
    <n v="743"/>
    <s v="Charles"/>
    <s v="Bass"/>
    <s v="1925 Emerald  Goose  Swale"/>
    <s v="Hendersonville"/>
    <x v="10"/>
    <x v="2"/>
    <s v=""/>
    <s v="Thoren"/>
  </r>
  <r>
    <s v="2020-1262"/>
    <n v="307"/>
    <s v="Standard 3 Bedroom, 2 Bath"/>
    <x v="147"/>
    <d v="2020-11-04T00:00:00"/>
    <n v="1"/>
    <s v="Off Season"/>
    <n v="552"/>
    <s v="Aiden"/>
    <s v="Wallace"/>
    <s v="2999 Dewy Beacon Acres"/>
    <s v="Margate"/>
    <x v="0"/>
    <x v="0"/>
    <s v="xxxx-xxxxxx-x3370"/>
    <s v="Lars"/>
  </r>
  <r>
    <s v="2020-1263"/>
    <n v="214"/>
    <s v="Deluxe 2 Bedroom, 1 Bath"/>
    <x v="147"/>
    <d v="2020-11-04T00:00:00"/>
    <n v="1"/>
    <s v="Off Season"/>
    <n v="531"/>
    <s v="Victoria"/>
    <s v="Baker"/>
    <s v="1592 Round  Hills  Vista"/>
    <s v="Chattanooga"/>
    <x v="10"/>
    <x v="3"/>
    <s v="xxxx-xxxx-xxxx-2585"/>
    <s v="Thoren"/>
  </r>
  <r>
    <s v="2020-1264"/>
    <n v="206"/>
    <s v="Deluxe 2 Bedroom, 1 Bath"/>
    <x v="147"/>
    <d v="2020-11-11T00:00:00"/>
    <n v="2"/>
    <s v="Off Season"/>
    <n v="1062"/>
    <s v="Brooke"/>
    <s v="Wilkinson"/>
    <s v="2171 Harvest  Grove  Valley"/>
    <s v="Henderson"/>
    <x v="42"/>
    <x v="2"/>
    <s v=""/>
    <s v="Thoren"/>
  </r>
  <r>
    <s v="2020-1265"/>
    <n v="200"/>
    <s v="Deluxe 2 Bedroom, 1 Bath with fireplace"/>
    <x v="147"/>
    <d v="2020-11-04T00:00:00"/>
    <n v="1"/>
    <s v="Off Season"/>
    <n v="552"/>
    <s v="Jaden"/>
    <s v="Hess"/>
    <s v="599 Golden  View  Promenade"/>
    <s v="Spanish Fork"/>
    <x v="45"/>
    <x v="5"/>
    <s v=""/>
    <s v="Thoren"/>
  </r>
  <r>
    <s v="2020-1266"/>
    <n v="401"/>
    <s v="Luxury 4 Bedroom, 4 Bath"/>
    <x v="147"/>
    <d v="2020-11-04T00:00:00"/>
    <n v="1"/>
    <s v="Off Season"/>
    <n v="935"/>
    <s v="Alyssa"/>
    <s v="Fischer"/>
    <s v="1845 Cinder Grove Grove"/>
    <s v="Charlotte"/>
    <x v="12"/>
    <x v="4"/>
    <s v="xxxx-xxxx-xxxx-1300"/>
    <s v="Thoren"/>
  </r>
  <r>
    <s v="2020-1267"/>
    <n v="226"/>
    <s v="Standard 2 Bedroom, 2 Bath"/>
    <x v="147"/>
    <d v="2020-11-11T00:00:00"/>
    <n v="2"/>
    <s v="Off Season"/>
    <n v="934"/>
    <s v="Thomas"/>
    <s v="Mendez"/>
    <s v="414 Dusty  Branch  Nook"/>
    <s v="Ocala"/>
    <x v="0"/>
    <x v="2"/>
    <s v=""/>
    <s v="Lars"/>
  </r>
  <r>
    <s v="2020-1268"/>
    <n v="204"/>
    <s v="Standard 2 Bedroom, 1 Bath"/>
    <x v="147"/>
    <d v="2020-11-04T00:00:00"/>
    <n v="1"/>
    <s v="Off Season"/>
    <n v="446"/>
    <s v="Riley"/>
    <s v="Bass"/>
    <s v="3257 Sunny  Beacon  Ridge"/>
    <s v="Knoxville"/>
    <x v="10"/>
    <x v="1"/>
    <s v="xxxx-xxxx-xxxx-1116"/>
    <s v="Thoren"/>
  </r>
  <r>
    <s v="2020-1269"/>
    <n v="227"/>
    <s v="Deluxe 2 Bedroom, 2 Bath"/>
    <x v="147"/>
    <d v="2020-11-11T00:00:00"/>
    <n v="2"/>
    <s v="Off Season"/>
    <n v="1104"/>
    <s v="Austin"/>
    <s v="King"/>
    <s v="3622 Foggy Lagoon Meadow"/>
    <s v="New Britain"/>
    <x v="39"/>
    <x v="0"/>
    <s v="xxxx-xxxxxx-x7781"/>
    <s v="Thoren"/>
  </r>
  <r>
    <s v="2020-1270"/>
    <n v="312"/>
    <s v="Standard 3 Bedroom, 3 Bath with fireplace"/>
    <x v="147"/>
    <d v="2020-11-04T00:00:00"/>
    <n v="1"/>
    <s v="Off Season"/>
    <n v="595"/>
    <s v="Lauren"/>
    <s v="Kirby"/>
    <s v="2636 Stony  View  Valley"/>
    <s v="Bentonville"/>
    <x v="23"/>
    <x v="4"/>
    <s v="xxxx-xxxx-xxxx-2978"/>
    <s v="Thoren"/>
  </r>
  <r>
    <s v="2020-1271"/>
    <n v="309"/>
    <s v="Luxury 3 Bedroom, 2 Bath with hot tub"/>
    <x v="147"/>
    <d v="2020-11-04T00:00:00"/>
    <n v="1"/>
    <s v="Off Season"/>
    <n v="850"/>
    <s v="Harper"/>
    <s v="Bird"/>
    <s v="2273 Little  Lake  Nook"/>
    <s v="Davie"/>
    <x v="0"/>
    <x v="5"/>
    <s v=""/>
    <s v="Lars"/>
  </r>
  <r>
    <s v="2020-1272"/>
    <n v="402"/>
    <s v="Deluxe 4 Bedroom, 4 Bath with fireplace"/>
    <x v="147"/>
    <d v="2020-11-04T00:00:00"/>
    <n v="1"/>
    <s v="Off Season"/>
    <n v="786"/>
    <s v="Victoria"/>
    <s v="Ray"/>
    <s v="2729 Emerald  Elk  Farms"/>
    <s v="Addison"/>
    <x v="9"/>
    <x v="3"/>
    <s v="xxxx-xxxx-xxxx-8980"/>
    <s v="Thoren"/>
  </r>
  <r>
    <s v="2020-1273"/>
    <n v="215"/>
    <s v="Standard 2 Bedroom, 2 Bath"/>
    <x v="148"/>
    <d v="2020-11-11T00:00:00"/>
    <n v="1"/>
    <s v="Off Season"/>
    <n v="467"/>
    <s v="Nevaeh"/>
    <s v="Herrera"/>
    <s v="426 Jagged  Willow  Way"/>
    <s v="Rock Hill"/>
    <x v="3"/>
    <x v="3"/>
    <s v="xxxx-xxxx-xxxx-1440"/>
    <s v="Thoren"/>
  </r>
  <r>
    <s v="2020-1274"/>
    <n v="219"/>
    <s v="Deluxe 2 Bedroom, 2 Bath with fireplace and hot tub"/>
    <x v="148"/>
    <d v="2020-11-18T00:00:00"/>
    <n v="2"/>
    <s v="Off Season"/>
    <n v="1232"/>
    <s v="Aubree"/>
    <s v="Lawson"/>
    <s v="3285 Harvest Shadow Falls"/>
    <s v="Peachtree Corners"/>
    <x v="14"/>
    <x v="5"/>
    <s v=""/>
    <s v="Brooke"/>
  </r>
  <r>
    <s v="2020-1275"/>
    <n v="229"/>
    <s v="Deluxe 2 Bedroom, 2 Bath with hot tub"/>
    <x v="148"/>
    <d v="2020-11-11T00:00:00"/>
    <n v="1"/>
    <s v="Off Season"/>
    <n v="595"/>
    <s v="Isaac"/>
    <s v="Evans"/>
    <s v="3689 Jagged  Autumn  Glen"/>
    <s v="North Lauderdale"/>
    <x v="0"/>
    <x v="4"/>
    <s v="xxxx-xxxx-xxxx-6125"/>
    <s v="Lars"/>
  </r>
  <r>
    <s v="2020-1276"/>
    <n v="401"/>
    <s v="Luxury 4 Bedroom, 4 Bath"/>
    <x v="148"/>
    <d v="2020-11-11T00:00:00"/>
    <n v="1"/>
    <s v="Off Season"/>
    <n v="935"/>
    <s v="Luke"/>
    <s v="Rodgers"/>
    <s v="949 Merry  River  Corner"/>
    <s v="Huber Heights"/>
    <x v="6"/>
    <x v="3"/>
    <s v="xxxx-xxxx-xxxx-7547"/>
    <s v="Thoren"/>
  </r>
  <r>
    <s v="2020-1277"/>
    <n v="204"/>
    <s v="Standard 2 Bedroom, 1 Bath"/>
    <x v="148"/>
    <d v="2020-11-11T00:00:00"/>
    <n v="1"/>
    <s v="Off Season"/>
    <n v="446"/>
    <s v="Mia"/>
    <s v="Rosa"/>
    <s v="1435 Tawny Cloud Acres"/>
    <s v="Montgomery"/>
    <x v="21"/>
    <x v="3"/>
    <s v="xxxx-xxxx-xxxx-4679"/>
    <s v="Brooke"/>
  </r>
  <r>
    <s v="2020-1278"/>
    <n v="104"/>
    <s v="Deluxe 1 Bedroom, 1 Bath"/>
    <x v="148"/>
    <d v="2020-11-11T00:00:00"/>
    <n v="1"/>
    <s v="Off Season"/>
    <n v="446"/>
    <s v="Samantha"/>
    <s v="Marsh"/>
    <s v="758 Old  Treasure  Gate"/>
    <s v="Lorain"/>
    <x v="6"/>
    <x v="0"/>
    <s v="xxxx-xxxxxx-x7349"/>
    <s v="Thoren"/>
  </r>
  <r>
    <s v="2020-1279"/>
    <n v="100"/>
    <s v="Standard 1 Bedroom, 1 Bath"/>
    <x v="148"/>
    <d v="2020-11-11T00:00:00"/>
    <n v="1"/>
    <s v="Off Season"/>
    <n v="361"/>
    <s v="Ella"/>
    <s v="Flowers"/>
    <s v="3642 Dewy  River  Nook"/>
    <s v="Lancaster"/>
    <x v="6"/>
    <x v="1"/>
    <s v="xxxx-xxxx-xxxx-8268"/>
    <s v="Thoren"/>
  </r>
  <r>
    <s v="2020-1280"/>
    <n v="205"/>
    <s v="Deluxe 2 Bedroom, 1 Bath with fireplace"/>
    <x v="148"/>
    <d v="2020-11-11T00:00:00"/>
    <n v="1"/>
    <s v="Off Season"/>
    <n v="552"/>
    <s v="Abigail"/>
    <s v="Nunez"/>
    <s v="3093 Merry  Prairie  Orchard"/>
    <s v="Logan"/>
    <x v="45"/>
    <x v="0"/>
    <s v="xxxx-xxxxxx-x2507"/>
    <s v="Thoren"/>
  </r>
  <r>
    <s v="2020-1281"/>
    <n v="314"/>
    <s v="Luxury 3 Bedroom, 3 Bath"/>
    <x v="148"/>
    <d v="2020-11-18T00:00:00"/>
    <n v="2"/>
    <s v="Off Season"/>
    <n v="1656"/>
    <s v="Hannah"/>
    <s v="Mathews"/>
    <s v="262 Cinder  Oak  Crest"/>
    <s v="Barnstable Town"/>
    <x v="11"/>
    <x v="1"/>
    <s v="xxxx-xxxx-xxxx-8119"/>
    <s v="Thoren"/>
  </r>
  <r>
    <s v="2020-1282"/>
    <n v="313"/>
    <s v="Standard 3 Bedroom, 3 Bath with hot tub"/>
    <x v="148"/>
    <d v="2020-11-11T00:00:00"/>
    <n v="1"/>
    <s v="Off Season"/>
    <n v="616"/>
    <s v="Gavin"/>
    <s v="Berg"/>
    <s v="953 High  Brook  Canyon"/>
    <s v="White Plains"/>
    <x v="18"/>
    <x v="1"/>
    <s v="xxxx-xxxx-xxxx-1857"/>
    <s v="Thoren"/>
  </r>
  <r>
    <s v="2020-1283"/>
    <n v="223"/>
    <s v="Deluxe 2 Bedroom, 2 Bath"/>
    <x v="148"/>
    <d v="2020-11-11T00:00:00"/>
    <n v="1"/>
    <s v="Off Season"/>
    <n v="552"/>
    <s v="Madison"/>
    <s v="Lester"/>
    <s v="3856 Misty Grove Bend"/>
    <s v="Hattiesburg"/>
    <x v="24"/>
    <x v="1"/>
    <s v="xxxx-xxxx-xxxx-5264"/>
    <s v="Thoren"/>
  </r>
  <r>
    <s v="2020-1284"/>
    <n v="105"/>
    <s v="Deluxe 1 Bedroom, 1 Bath"/>
    <x v="148"/>
    <d v="2020-11-11T00:00:00"/>
    <n v="1"/>
    <s v="Off Season"/>
    <n v="446"/>
    <s v="Christian"/>
    <s v="Lloyd"/>
    <s v="1275 Colonial  Butterfly  Edge"/>
    <s v="Oklahoma City"/>
    <x v="16"/>
    <x v="1"/>
    <s v="xxxx-xxxx-xxxx-9341"/>
    <s v="Thoren"/>
  </r>
  <r>
    <s v="2020-1285"/>
    <n v="310"/>
    <s v="Luxury 3 Bedroom, 2 Bath with fireplace"/>
    <x v="148"/>
    <d v="2020-11-11T00:00:00"/>
    <n v="1"/>
    <s v="Off Season"/>
    <n v="828"/>
    <s v="Aubrey"/>
    <s v="Miller"/>
    <s v="4133 Emerald  Berry  Valley"/>
    <s v="Orlando"/>
    <x v="0"/>
    <x v="1"/>
    <s v="xxxx-xxxx-xxxx-9219"/>
    <s v="Lars"/>
  </r>
  <r>
    <s v="2020-1286"/>
    <n v="102"/>
    <s v="Deluxe 1 Bedroom, 1 Bath with hot tub"/>
    <x v="148"/>
    <d v="2020-11-11T00:00:00"/>
    <n v="1"/>
    <s v="Off Season"/>
    <n v="488"/>
    <s v="Brooke"/>
    <s v="Norman"/>
    <s v="4072 Rocky  Panda  Vista"/>
    <s v="Kannapolis"/>
    <x v="12"/>
    <x v="1"/>
    <s v="xxxx-xxxx-xxxx-4322"/>
    <s v="Thoren"/>
  </r>
  <r>
    <s v="2020-1287"/>
    <n v="302"/>
    <s v="Standard 3 Bedroom, 1 Bath with hot tub"/>
    <x v="148"/>
    <d v="2020-11-25T00:00:00"/>
    <n v="3"/>
    <s v="Off Season"/>
    <n v="1719"/>
    <s v="Sophia"/>
    <s v="Dejesus"/>
    <s v="1907 Hazy Shadow Canyon"/>
    <s v="Downers Grove"/>
    <x v="9"/>
    <x v="1"/>
    <s v="xxxx-xxxx-xxxx-8746"/>
    <s v="Thoren"/>
  </r>
  <r>
    <s v="2020-1288"/>
    <n v="221"/>
    <s v="Standard 2 Bedroom, 2 Bath"/>
    <x v="148"/>
    <d v="2020-11-11T00:00:00"/>
    <n v="1"/>
    <s v="Off Season"/>
    <n v="467"/>
    <s v="Henry"/>
    <s v="Douglas"/>
    <s v="4582 Sunny  Embers  Hollow"/>
    <s v="Bowling Green"/>
    <x v="28"/>
    <x v="5"/>
    <s v=""/>
    <s v="Thoren"/>
  </r>
  <r>
    <s v="2020-1289"/>
    <n v="402"/>
    <s v="Deluxe 4 Bedroom, 4 Bath with fireplace"/>
    <x v="148"/>
    <d v="2020-11-11T00:00:00"/>
    <n v="1"/>
    <s v="Off Season"/>
    <n v="786"/>
    <s v="Parker"/>
    <s v="Hancock"/>
    <s v="4346 Golden  Horse  Dale"/>
    <s v="St. Charles"/>
    <x v="13"/>
    <x v="0"/>
    <s v="xxxx-xxxxxx-x8809"/>
    <s v="Thoren"/>
  </r>
  <r>
    <s v="2020-1290"/>
    <n v="103"/>
    <s v="Deluxe 1 Bedroom, 1 Bath"/>
    <x v="148"/>
    <d v="2020-11-18T00:00:00"/>
    <n v="2"/>
    <s v="Off Season"/>
    <n v="892"/>
    <s v="Jackson"/>
    <s v="Bentley"/>
    <s v="897 Cozy  Pond  Mews"/>
    <s v="Lorain"/>
    <x v="6"/>
    <x v="5"/>
    <s v=""/>
    <s v="Thoren"/>
  </r>
  <r>
    <s v="2020-1291"/>
    <n v="307"/>
    <s v="Standard 3 Bedroom, 2 Bath"/>
    <x v="148"/>
    <d v="2020-11-11T00:00:00"/>
    <n v="1"/>
    <s v="Off Season"/>
    <n v="552"/>
    <s v="Mariah"/>
    <s v="Roberts"/>
    <s v="3766 Cinder  Leaf  Terrace"/>
    <s v="Roswell"/>
    <x v="14"/>
    <x v="4"/>
    <s v="xxxx-xxxx-xxxx-0952"/>
    <s v="Brooke"/>
  </r>
  <r>
    <s v="2020-1292"/>
    <n v="220"/>
    <s v="Standard 2 Bedroom, 2 Bath with fireplace and hot tub"/>
    <x v="148"/>
    <d v="2020-11-11T00:00:00"/>
    <n v="1"/>
    <s v="Off Season"/>
    <n v="531"/>
    <s v="Kylie"/>
    <s v="Pruitt"/>
    <s v="3508 Golden  Apple  Manor"/>
    <s v="Boca Raton"/>
    <x v="0"/>
    <x v="1"/>
    <s v="xxxx-xxxx-xxxx-7541"/>
    <s v="Lars"/>
  </r>
  <r>
    <s v="2020-1293"/>
    <n v="203"/>
    <s v="Deluxe 2 Bedroom, 1 Bath"/>
    <x v="148"/>
    <d v="2020-11-18T00:00:00"/>
    <n v="2"/>
    <s v="Off Season"/>
    <n v="1062"/>
    <s v="Jasmine"/>
    <s v="Orr"/>
    <s v="1031 Colonial  Grove  Ledge"/>
    <s v="Pensacola"/>
    <x v="0"/>
    <x v="0"/>
    <s v="xxxx-xxxxxx-x4551"/>
    <s v="Lars"/>
  </r>
  <r>
    <s v="2020-1294"/>
    <n v="224"/>
    <s v="Luxury 2 Bedroom, 2 Bath with fireplace"/>
    <x v="148"/>
    <d v="2020-11-11T00:00:00"/>
    <n v="1"/>
    <s v="Off Season"/>
    <n v="743"/>
    <s v="Jonathan"/>
    <s v="Stafford"/>
    <s v="1266 Wishing  Robin  Round"/>
    <s v="Newark"/>
    <x v="6"/>
    <x v="1"/>
    <s v="xxxx-xxxx-xxxx-6227"/>
    <s v="Thoren"/>
  </r>
  <r>
    <s v="2020-1295"/>
    <n v="312"/>
    <s v="Standard 3 Bedroom, 3 Bath with fireplace"/>
    <x v="148"/>
    <d v="2020-11-11T00:00:00"/>
    <n v="1"/>
    <s v="Off Season"/>
    <n v="595"/>
    <s v="Aiden"/>
    <s v="Lopez"/>
    <s v="1655 Broad  Hickory  Acres"/>
    <s v="Ocoee"/>
    <x v="0"/>
    <x v="0"/>
    <s v="xxxx-xxxxxx-x7003"/>
    <s v="Lars"/>
  </r>
  <r>
    <s v="2020-1296"/>
    <n v="225"/>
    <s v="Deluxe 2 Bedroom, 2 Bath with fireplace"/>
    <x v="148"/>
    <d v="2020-11-11T00:00:00"/>
    <n v="1"/>
    <s v="Off Season"/>
    <n v="573"/>
    <s v="Mason"/>
    <s v="Miranda"/>
    <s v="1178 Lazy  Apple  View"/>
    <s v="Pensacola"/>
    <x v="0"/>
    <x v="5"/>
    <s v=""/>
    <s v="Lars"/>
  </r>
  <r>
    <s v="2020-1297"/>
    <n v="308"/>
    <s v="Deluxe 3 Bedroom, 2 Bath with fireplace and hot tub"/>
    <x v="148"/>
    <d v="2020-11-11T00:00:00"/>
    <n v="1"/>
    <s v="Off Season"/>
    <n v="701"/>
    <s v="Joshua"/>
    <s v="Bowers"/>
    <s v="387 Lazy  Barn  Arbor"/>
    <s v="North Port"/>
    <x v="0"/>
    <x v="4"/>
    <s v="xxxx-xxxx-xxxx-7070"/>
    <s v="Lars"/>
  </r>
  <r>
    <s v="2020-1298"/>
    <n v="600"/>
    <s v="Standard 6 Bedroom, 4 Bath with fireplace"/>
    <x v="148"/>
    <d v="2020-11-11T00:00:00"/>
    <n v="1"/>
    <s v="Off Season"/>
    <n v="871"/>
    <s v="Juan"/>
    <s v="Clements"/>
    <s v="620 Burning  Wagon  Orchard"/>
    <s v="Farmington"/>
    <x v="35"/>
    <x v="0"/>
    <s v="xxxx-xxxxxx-x2670"/>
    <s v="Thoren"/>
  </r>
  <r>
    <s v="2020-1299"/>
    <n v="106"/>
    <s v="Deluxe 1 Bedroom, 1 Bath"/>
    <x v="148"/>
    <d v="2020-11-11T00:00:00"/>
    <n v="1"/>
    <s v="Off Season"/>
    <n v="446"/>
    <s v="Dominic"/>
    <s v="Aguirre"/>
    <s v="446 Rocky  Zephyr  Acres"/>
    <s v="Noblesville"/>
    <x v="4"/>
    <x v="3"/>
    <s v="xxxx-xxxx-xxxx-0415"/>
    <s v="Thoren"/>
  </r>
  <r>
    <s v="2020-1300"/>
    <n v="105"/>
    <s v="Deluxe 1 Bedroom, 1 Bath"/>
    <x v="149"/>
    <d v="2020-11-18T00:00:00"/>
    <n v="1"/>
    <s v="Off Season"/>
    <n v="446"/>
    <s v="Ellie"/>
    <s v="Austin"/>
    <s v="1665 Quiet  Beacon  Glen"/>
    <s v="Huntington"/>
    <x v="34"/>
    <x v="0"/>
    <s v="xxxx-xxxxxx-x9636"/>
    <s v="Thoren"/>
  </r>
  <r>
    <s v="2020-1301"/>
    <n v="308"/>
    <s v="Deluxe 3 Bedroom, 2 Bath with fireplace and hot tub"/>
    <x v="149"/>
    <d v="2020-11-18T00:00:00"/>
    <n v="1"/>
    <s v="Off Season"/>
    <n v="701"/>
    <s v="Naomi"/>
    <s v="Guthrie"/>
    <s v="1552 Colonial  Island  Orchard"/>
    <s v="Mount Pleasant"/>
    <x v="3"/>
    <x v="2"/>
    <s v=""/>
    <s v="Thoren"/>
  </r>
  <r>
    <s v="2020-1302"/>
    <n v="222"/>
    <s v="Luxury 2 Bedroom, 2 Bath"/>
    <x v="149"/>
    <d v="2020-11-18T00:00:00"/>
    <n v="1"/>
    <s v="Off Season"/>
    <n v="722"/>
    <s v="Isabella"/>
    <s v="Neal"/>
    <s v="1330 Middle  Shadow  Way"/>
    <s v="Ocala"/>
    <x v="0"/>
    <x v="2"/>
    <s v=""/>
    <s v="Lars"/>
  </r>
  <r>
    <s v="2020-1303"/>
    <n v="106"/>
    <s v="Deluxe 1 Bedroom, 1 Bath"/>
    <x v="149"/>
    <d v="2020-11-18T00:00:00"/>
    <n v="1"/>
    <s v="Off Season"/>
    <n v="446"/>
    <s v="Hayden"/>
    <s v="Hood"/>
    <s v="4450 Jagged  View  Round"/>
    <s v="Deltona"/>
    <x v="0"/>
    <x v="1"/>
    <s v="xxxx-xxxx-xxxx-6562"/>
    <s v="Lars"/>
  </r>
  <r>
    <s v="2020-1304"/>
    <n v="225"/>
    <s v="Deluxe 2 Bedroom, 2 Bath with fireplace"/>
    <x v="149"/>
    <d v="2020-11-25T00:00:00"/>
    <n v="2"/>
    <s v="Off Season"/>
    <n v="1146"/>
    <s v="Khloe"/>
    <s v="Cooke"/>
    <s v="610 Rustic  Prairie  Lane"/>
    <s v="Roseville"/>
    <x v="19"/>
    <x v="2"/>
    <s v=""/>
    <s v="Thoren"/>
  </r>
  <r>
    <s v="2020-1305"/>
    <n v="303"/>
    <s v="Standard 3 Bedroom, 1 Bath"/>
    <x v="149"/>
    <d v="2020-11-18T00:00:00"/>
    <n v="1"/>
    <s v="Off Season"/>
    <n v="531"/>
    <s v="Savannah"/>
    <s v="Roman"/>
    <s v="253 Golden Deer Terrace"/>
    <s v="Kenner"/>
    <x v="15"/>
    <x v="0"/>
    <s v="xxxx-xxxxxx-x7127"/>
    <s v="Thoren"/>
  </r>
  <r>
    <s v="2020-1306"/>
    <n v="311"/>
    <s v="Deluxe 3 Bedroom, 2 Bath"/>
    <x v="149"/>
    <d v="2020-11-18T00:00:00"/>
    <n v="1"/>
    <s v="Off Season"/>
    <n v="637"/>
    <s v="Benjamin"/>
    <s v="Bates"/>
    <s v="2433 Lazy Zephyr Valley"/>
    <s v="Jackson"/>
    <x v="24"/>
    <x v="1"/>
    <s v="xxxx-xxxx-xxxx-3328"/>
    <s v="Thoren"/>
  </r>
  <r>
    <s v="2020-1307"/>
    <n v="304"/>
    <s v="Standard 3 Bedroom, 1 Bath with hot tub"/>
    <x v="149"/>
    <d v="2020-12-02T00:00:00"/>
    <n v="3"/>
    <s v="Off Season"/>
    <n v="1719"/>
    <s v="Taylor"/>
    <s v="Phillips"/>
    <s v="4378 Noble  Embers  Promenade"/>
    <s v="Nashua"/>
    <x v="30"/>
    <x v="2"/>
    <s v=""/>
    <s v="Thoren"/>
  </r>
  <r>
    <s v="2020-1308"/>
    <n v="221"/>
    <s v="Standard 2 Bedroom, 2 Bath"/>
    <x v="149"/>
    <d v="2020-11-18T00:00:00"/>
    <n v="1"/>
    <s v="Off Season"/>
    <n v="467"/>
    <s v="Joseph"/>
    <s v="Cantu"/>
    <s v="461 Shady  Grove  Swale"/>
    <s v="Dublin"/>
    <x v="5"/>
    <x v="3"/>
    <s v="xxxx-xxxx-xxxx-9856"/>
    <s v="Thoren"/>
  </r>
  <r>
    <s v="2020-1309"/>
    <n v="205"/>
    <s v="Deluxe 2 Bedroom, 1 Bath with fireplace"/>
    <x v="149"/>
    <d v="2020-11-25T00:00:00"/>
    <n v="2"/>
    <s v="Off Season"/>
    <n v="1104"/>
    <s v="Audrey"/>
    <s v="Franklin"/>
    <s v="4117 Blue  Zephyr  Isle"/>
    <s v="Dallas"/>
    <x v="7"/>
    <x v="3"/>
    <s v="xxxx-xxxx-xxxx-6383"/>
    <s v="Thoren"/>
  </r>
  <r>
    <s v="2020-1310"/>
    <n v="305"/>
    <s v="Deluxe 3 Bedroom, 2 Bath with fireplace and hot tub"/>
    <x v="149"/>
    <d v="2020-11-18T00:00:00"/>
    <n v="1"/>
    <s v="Off Season"/>
    <n v="701"/>
    <s v="Eli"/>
    <s v="Hogan"/>
    <s v="4836 Cotton  Embers  Woods"/>
    <s v="Huntersville"/>
    <x v="12"/>
    <x v="1"/>
    <s v="xxxx-xxxx-xxxx-4963"/>
    <s v="Thoren"/>
  </r>
  <r>
    <s v="2020-1311"/>
    <n v="307"/>
    <s v="Standard 3 Bedroom, 2 Bath"/>
    <x v="149"/>
    <d v="2020-11-18T00:00:00"/>
    <n v="1"/>
    <s v="Off Season"/>
    <n v="552"/>
    <s v="Josiah"/>
    <s v="Mason"/>
    <s v="847 Dewy  Mountain  Meadow"/>
    <s v="Duluth"/>
    <x v="33"/>
    <x v="1"/>
    <s v="xxxx-xxxx-xxxx-7116"/>
    <s v="Thoren"/>
  </r>
  <r>
    <s v="2020-1312"/>
    <n v="215"/>
    <s v="Standard 2 Bedroom, 2 Bath"/>
    <x v="149"/>
    <d v="2020-11-18T00:00:00"/>
    <n v="1"/>
    <s v="Off Season"/>
    <n v="467"/>
    <s v="Lily"/>
    <s v="Hull"/>
    <s v="1446 Indian  Cider  Vale"/>
    <s v="Alpharetta"/>
    <x v="14"/>
    <x v="2"/>
    <s v=""/>
    <s v="Brooke"/>
  </r>
  <r>
    <s v="2020-1313"/>
    <n v="220"/>
    <s v="Standard 2 Bedroom, 2 Bath with fireplace and hot tub"/>
    <x v="149"/>
    <d v="2020-11-25T00:00:00"/>
    <n v="2"/>
    <s v="Off Season"/>
    <n v="1062"/>
    <s v="Henry"/>
    <s v="Gallegos"/>
    <s v="589 Sunny  Berry  Crest"/>
    <s v="Ocala"/>
    <x v="0"/>
    <x v="4"/>
    <s v="xxxx-xxxx-xxxx-9245"/>
    <s v="Lars"/>
  </r>
  <r>
    <s v="2020-1314"/>
    <n v="400"/>
    <s v="Standard 4 Bedroom, 3 Bath"/>
    <x v="149"/>
    <d v="2020-11-18T00:00:00"/>
    <n v="1"/>
    <s v="Off Season"/>
    <n v="658"/>
    <s v="Julia"/>
    <s v="Vazquez"/>
    <s v="2977 Burning  Pony  Trace"/>
    <s v="North Miami"/>
    <x v="0"/>
    <x v="1"/>
    <s v="xxxx-xxxx-xxxx-7275"/>
    <s v="Lars"/>
  </r>
  <r>
    <s v="2020-1315"/>
    <n v="212"/>
    <s v="Deluxe 2 Bedroom, 1 Bath"/>
    <x v="149"/>
    <d v="2020-11-18T00:00:00"/>
    <n v="1"/>
    <s v="Off Season"/>
    <n v="531"/>
    <s v="Elizabeth"/>
    <s v="Oneal"/>
    <s v="4129 Foggy  Pond  Vista"/>
    <s v="Fort Lauderdale"/>
    <x v="0"/>
    <x v="4"/>
    <s v="xxxx-xxxx-xxxx-6165"/>
    <s v="Lars"/>
  </r>
  <r>
    <s v="2020-1316"/>
    <n v="227"/>
    <s v="Deluxe 2 Bedroom, 2 Bath"/>
    <x v="149"/>
    <d v="2020-11-18T00:00:00"/>
    <n v="1"/>
    <s v="Off Season"/>
    <n v="552"/>
    <s v="Joshua"/>
    <s v="Church"/>
    <s v="101 Iron Treasure Mews"/>
    <s v="Fort Myers"/>
    <x v="0"/>
    <x v="0"/>
    <s v="xxxx-xxxxxx-x9632"/>
    <s v="Lars"/>
  </r>
  <r>
    <s v="2020-1317"/>
    <n v="218"/>
    <s v="Deluxe 2 Bedroom, 2 Bath with fireplace"/>
    <x v="149"/>
    <d v="2020-11-18T00:00:00"/>
    <n v="1"/>
    <s v="Off Season"/>
    <n v="573"/>
    <s v="Bailey"/>
    <s v="Stanton"/>
    <s v="2773 Merry  Bluff  Crest"/>
    <s v="Bell Gardens"/>
    <x v="5"/>
    <x v="1"/>
    <s v="xxxx-xxxx-xxxx-7180"/>
    <s v="Thoren"/>
  </r>
  <r>
    <s v="2020-1318"/>
    <n v="306"/>
    <s v="Standard 3 Bedroom, 2 Bath"/>
    <x v="149"/>
    <d v="2020-11-18T00:00:00"/>
    <n v="1"/>
    <s v="Off Season"/>
    <n v="552"/>
    <s v="Emily"/>
    <s v="Buchanan"/>
    <s v="824 Bright  Apple  Hollow"/>
    <s v="Chicago"/>
    <x v="9"/>
    <x v="1"/>
    <s v="xxxx-xxxx-xxxx-6069"/>
    <s v="Thoren"/>
  </r>
  <r>
    <s v="2020-1319"/>
    <n v="101"/>
    <s v="Standard 1 Bedroom, 1 Bath with fireplace"/>
    <x v="149"/>
    <d v="2020-11-25T00:00:00"/>
    <n v="2"/>
    <s v="Off Season"/>
    <n v="764"/>
    <s v="David"/>
    <s v="Hudson"/>
    <s v="3543 Velvet  Log  Orchard"/>
    <s v="Nashville"/>
    <x v="10"/>
    <x v="5"/>
    <s v=""/>
    <s v="Thoren"/>
  </r>
  <r>
    <s v="2020-1320"/>
    <n v="402"/>
    <s v="Deluxe 4 Bedroom, 4 Bath with fireplace"/>
    <x v="149"/>
    <d v="2020-11-18T00:00:00"/>
    <n v="1"/>
    <s v="Off Season"/>
    <n v="786"/>
    <s v="Cameron"/>
    <s v="Gross"/>
    <s v="2035 Tawny  Sky  Glen"/>
    <s v="Birmingham"/>
    <x v="21"/>
    <x v="0"/>
    <s v="xxxx-xxxxxx-x5005"/>
    <s v="Brooke"/>
  </r>
  <r>
    <s v="2020-1321"/>
    <n v="207"/>
    <s v="Standard 2 Bedroom, 1 Bath"/>
    <x v="149"/>
    <d v="2020-11-25T00:00:00"/>
    <n v="2"/>
    <s v="Off Season"/>
    <n v="892"/>
    <s v="Stella"/>
    <s v="Owen"/>
    <s v="3755 Indian  Panda  Terrace"/>
    <s v="Conway"/>
    <x v="23"/>
    <x v="0"/>
    <s v="xxxx-xxxxxx-x4968"/>
    <s v="Thoren"/>
  </r>
  <r>
    <s v="2020-1322"/>
    <n v="210"/>
    <s v="Standard 2 Bedroom, 1 Bath"/>
    <x v="149"/>
    <d v="2020-11-18T00:00:00"/>
    <n v="1"/>
    <s v="Off Season"/>
    <n v="446"/>
    <s v="Chase"/>
    <s v="Stuart"/>
    <s v="2993 Honey  Cloud  Terrace"/>
    <s v="Raleigh"/>
    <x v="12"/>
    <x v="5"/>
    <s v=""/>
    <s v="Thoren"/>
  </r>
  <r>
    <s v="2020-1323"/>
    <n v="600"/>
    <s v="Standard 6 Bedroom, 4 Bath with fireplace"/>
    <x v="149"/>
    <d v="2020-11-18T00:00:00"/>
    <n v="1"/>
    <s v="Off Season"/>
    <n v="871"/>
    <s v="Cameron"/>
    <s v="Travis"/>
    <s v="890 Sunny  Lake  Promenade"/>
    <s v="Chattanooga"/>
    <x v="10"/>
    <x v="1"/>
    <s v="xxxx-xxxx-xxxx-5919"/>
    <s v="Thoren"/>
  </r>
  <r>
    <s v="2020-1324"/>
    <n v="223"/>
    <s v="Deluxe 2 Bedroom, 2 Bath"/>
    <x v="149"/>
    <d v="2020-11-18T00:00:00"/>
    <n v="1"/>
    <s v="Off Season"/>
    <n v="552"/>
    <s v="Brandon"/>
    <s v="Hall"/>
    <s v="3297 Green  Berry  Bend"/>
    <s v="Blacksburg"/>
    <x v="8"/>
    <x v="1"/>
    <s v="xxxx-xxxx-xxxx-6800"/>
    <s v="Thoren"/>
  </r>
  <r>
    <s v="2020-1325"/>
    <n v="310"/>
    <s v="Luxury 3 Bedroom, 2 Bath with fireplace"/>
    <x v="149"/>
    <d v="2020-11-18T00:00:00"/>
    <n v="1"/>
    <s v="Off Season"/>
    <n v="828"/>
    <s v="Aubree"/>
    <s v="Little"/>
    <s v="3054 Easy Sky Cove"/>
    <s v="Tacoma"/>
    <x v="20"/>
    <x v="1"/>
    <s v="xxxx-xxxx-xxxx-0443"/>
    <s v="Thoren"/>
  </r>
  <r>
    <s v="2020-1326"/>
    <n v="211"/>
    <s v="Luxury 2 Bedroom, 1 Bath with hot tub"/>
    <x v="149"/>
    <d v="2020-11-18T00:00:00"/>
    <n v="1"/>
    <s v="Off Season"/>
    <n v="743"/>
    <s v="Madeline"/>
    <s v="Watson"/>
    <s v="629 Cotton Gate Grove"/>
    <s v="Bayonne"/>
    <x v="31"/>
    <x v="4"/>
    <s v="xxxx-xxxx-xxxx-3299"/>
    <s v="Thoren"/>
  </r>
  <r>
    <s v="2020-1327"/>
    <n v="200"/>
    <s v="Deluxe 2 Bedroom, 1 Bath with fireplace"/>
    <x v="149"/>
    <d v="2020-11-18T00:00:00"/>
    <n v="1"/>
    <s v="Off Season"/>
    <n v="552"/>
    <s v="Jaxon"/>
    <s v="Maxwell"/>
    <s v="1247 Shady  Creek  Way"/>
    <s v="Charlottesville"/>
    <x v="8"/>
    <x v="3"/>
    <s v="xxxx-xxxx-xxxx-8939"/>
    <s v="Thoren"/>
  </r>
  <r>
    <s v="2020-1328"/>
    <n v="311"/>
    <s v="Deluxe 3 Bedroom, 2 Bath"/>
    <x v="150"/>
    <d v="2020-11-25T00:00:00"/>
    <n v="1"/>
    <s v="Season"/>
    <n v="750"/>
    <s v="Jocelyn"/>
    <s v="Richardson"/>
    <s v="2927 Cotton  Lake  Canyon"/>
    <s v="Titusville"/>
    <x v="0"/>
    <x v="1"/>
    <s v="xxxx-xxxx-xxxx-5318"/>
    <s v="Lars"/>
  </r>
  <r>
    <s v="2020-1329"/>
    <n v="400"/>
    <s v="Standard 4 Bedroom, 3 Bath"/>
    <x v="150"/>
    <d v="2020-11-25T00:00:00"/>
    <n v="1"/>
    <s v="Season"/>
    <n v="775"/>
    <s v="Elijah"/>
    <s v="Battle"/>
    <s v="4712 Cinder  Barn  Ridge"/>
    <s v="Rock Hill"/>
    <x v="3"/>
    <x v="0"/>
    <s v="xxxx-xxxxxx-x8154"/>
    <s v="Thoren"/>
  </r>
  <r>
    <s v="2020-1330"/>
    <n v="314"/>
    <s v="Luxury 3 Bedroom, 3 Bath"/>
    <x v="150"/>
    <d v="2020-11-25T00:00:00"/>
    <n v="1"/>
    <s v="Season"/>
    <n v="975"/>
    <s v="Evelyn"/>
    <s v="Mendoza"/>
    <s v="1180 Broad Prairie Vista"/>
    <s v="Pine Bluff"/>
    <x v="23"/>
    <x v="0"/>
    <s v="xxxx-xxxxxx-x6834"/>
    <s v="Thoren"/>
  </r>
  <r>
    <s v="2020-1331"/>
    <n v="103"/>
    <s v="Deluxe 1 Bedroom, 1 Bath"/>
    <x v="150"/>
    <d v="2020-11-25T00:00:00"/>
    <n v="1"/>
    <s v="Season"/>
    <n v="525"/>
    <s v="Serenity"/>
    <s v="Abbott"/>
    <s v="1166 Cinder  Willow  Park"/>
    <s v="Strongsville"/>
    <x v="6"/>
    <x v="5"/>
    <s v=""/>
    <s v="Thoren"/>
  </r>
  <r>
    <s v="2020-1332"/>
    <n v="217"/>
    <s v="Luxury 2 Bedroom, 2 Bath with fireplace"/>
    <x v="150"/>
    <d v="2020-11-25T00:00:00"/>
    <n v="1"/>
    <s v="Season"/>
    <n v="875"/>
    <s v="Lucas"/>
    <s v="Watkins"/>
    <s v="969 Pleasant  Goose  Landing"/>
    <s v="Jacksonville"/>
    <x v="0"/>
    <x v="3"/>
    <s v="xxxx-xxxx-xxxx-8573"/>
    <s v="Lars"/>
  </r>
  <r>
    <s v="2020-1333"/>
    <n v="215"/>
    <s v="Standard 2 Bedroom, 2 Bath"/>
    <x v="150"/>
    <d v="2020-11-25T00:00:00"/>
    <n v="1"/>
    <s v="Season"/>
    <n v="550"/>
    <s v="Jordan"/>
    <s v="Pitts"/>
    <s v="2486 Dusty  Prairie  Manor"/>
    <s v="Jacksonville"/>
    <x v="0"/>
    <x v="2"/>
    <s v=""/>
    <s v="Lars"/>
  </r>
  <r>
    <s v="2020-1334"/>
    <n v="218"/>
    <s v="Deluxe 2 Bedroom, 2 Bath with fireplace"/>
    <x v="150"/>
    <d v="2020-11-25T00:00:00"/>
    <n v="1"/>
    <s v="Season"/>
    <n v="675"/>
    <s v="Luis"/>
    <s v="Wiley"/>
    <s v="1192 Grand Wagon Manor"/>
    <s v="Conroe"/>
    <x v="7"/>
    <x v="1"/>
    <s v="xxxx-xxxx-xxxx-2929"/>
    <s v="Thoren"/>
  </r>
  <r>
    <s v="2020-1335"/>
    <n v="500"/>
    <s v="Deluxe 5 Bedroom, 3 Bath with fireplace and hot tub"/>
    <x v="150"/>
    <d v="2020-11-25T00:00:00"/>
    <n v="1"/>
    <s v="Season"/>
    <n v="1050"/>
    <s v="Amelia"/>
    <s v="Petersen"/>
    <s v="1269 High Wagon Highlands"/>
    <s v="Mission Viejo"/>
    <x v="5"/>
    <x v="0"/>
    <s v="xxxx-xxxxxx-x3700"/>
    <s v="Thoren"/>
  </r>
  <r>
    <s v="2020-1336"/>
    <n v="105"/>
    <s v="Deluxe 1 Bedroom, 1 Bath"/>
    <x v="150"/>
    <d v="2020-11-25T00:00:00"/>
    <n v="1"/>
    <s v="Season"/>
    <n v="525"/>
    <s v="Alexis"/>
    <s v="Anthony"/>
    <s v="649 Quaking  Creek  Run"/>
    <s v="San Buenaventura"/>
    <x v="5"/>
    <x v="0"/>
    <s v="xxxx-xxxxxx-x6163"/>
    <s v="Thoren"/>
  </r>
  <r>
    <s v="2020-1337"/>
    <n v="308"/>
    <s v="Deluxe 3 Bedroom, 2 Bath with fireplace and hot tub"/>
    <x v="150"/>
    <d v="2020-11-25T00:00:00"/>
    <n v="1"/>
    <s v="Season"/>
    <n v="825"/>
    <s v="Nolan"/>
    <s v="Franklin"/>
    <s v="1476 Red  Hickory  Ledge"/>
    <s v="Ankeny"/>
    <x v="25"/>
    <x v="5"/>
    <s v=""/>
    <s v="Thoren"/>
  </r>
  <r>
    <s v="2020-1338"/>
    <n v="200"/>
    <s v="Deluxe 2 Bedroom, 1 Bath with fireplace"/>
    <x v="150"/>
    <d v="2020-12-02T00:00:00"/>
    <n v="2"/>
    <s v="Season"/>
    <n v="1300"/>
    <s v="Carlos"/>
    <s v="Moore"/>
    <s v="1178 Merry  Lake  Stead"/>
    <s v="Columbus"/>
    <x v="6"/>
    <x v="1"/>
    <s v="xxxx-xxxx-xxxx-5678"/>
    <s v="Thoren"/>
  </r>
  <r>
    <s v="2020-1339"/>
    <n v="202"/>
    <s v="Luxury 2 Bedroom, 1 Bath with fireplace"/>
    <x v="150"/>
    <d v="2020-11-25T00:00:00"/>
    <n v="1"/>
    <s v="Season"/>
    <n v="850"/>
    <s v="Eva"/>
    <s v="Rojas"/>
    <s v="523 Emerald  Cloud  Gate"/>
    <s v="North Miami"/>
    <x v="0"/>
    <x v="4"/>
    <s v="xxxx-xxxx-xxxx-7226"/>
    <s v="Lars"/>
  </r>
  <r>
    <s v="2020-1340"/>
    <n v="106"/>
    <s v="Deluxe 1 Bedroom, 1 Bath"/>
    <x v="150"/>
    <d v="2020-11-25T00:00:00"/>
    <n v="1"/>
    <s v="Season"/>
    <n v="525"/>
    <s v="Eva"/>
    <s v="Palmer"/>
    <s v="4212 Lazy  Horse  Terrace"/>
    <s v="Hackensack"/>
    <x v="31"/>
    <x v="1"/>
    <s v="xxxx-xxxx-xxxx-2212"/>
    <s v="Thoren"/>
  </r>
  <r>
    <s v="2020-1341"/>
    <n v="229"/>
    <s v="Deluxe 2 Bedroom, 2 Bath with hot tub"/>
    <x v="150"/>
    <d v="2020-11-25T00:00:00"/>
    <n v="1"/>
    <s v="Season"/>
    <n v="700"/>
    <s v="David"/>
    <s v="Mccall"/>
    <s v="2545 Hazy  View  Highlands"/>
    <s v="Lakeland"/>
    <x v="0"/>
    <x v="1"/>
    <s v="xxxx-xxxx-xxxx-6870"/>
    <s v="Lars"/>
  </r>
  <r>
    <s v="2020-1342"/>
    <n v="309"/>
    <s v="Luxury 3 Bedroom, 2 Bath with hot tub"/>
    <x v="150"/>
    <d v="2020-11-25T00:00:00"/>
    <n v="1"/>
    <s v="Season"/>
    <n v="1000"/>
    <s v="Julian"/>
    <s v="Buck"/>
    <s v="1877 Merry  Beacon  Glen"/>
    <s v="Flagstaff"/>
    <x v="26"/>
    <x v="1"/>
    <s v="xxxx-xxxx-xxxx-3034"/>
    <s v="Thoren"/>
  </r>
  <r>
    <s v="2020-1343"/>
    <n v="401"/>
    <s v="Luxury 4 Bedroom, 4 Bath"/>
    <x v="150"/>
    <d v="2020-11-25T00:00:00"/>
    <n v="1"/>
    <s v="Season"/>
    <n v="1100"/>
    <s v="Serenity"/>
    <s v="Ross"/>
    <s v="1320 Rocky  Berry  Jetty"/>
    <s v="McAllen"/>
    <x v="7"/>
    <x v="1"/>
    <s v="xxxx-xxxx-xxxx-9787"/>
    <s v="Thoren"/>
  </r>
  <r>
    <s v="2020-1344"/>
    <n v="208"/>
    <s v="Standard 2 Bedroom, 1 Bath"/>
    <x v="150"/>
    <d v="2020-12-02T00:00:00"/>
    <n v="2"/>
    <s v="Season"/>
    <n v="1050"/>
    <s v="Zachary"/>
    <s v="Hughes"/>
    <s v="9 Little  Horse  Vale"/>
    <s v="Kannapolis"/>
    <x v="12"/>
    <x v="3"/>
    <s v="xxxx-xxxx-xxxx-7132"/>
    <s v="Thoren"/>
  </r>
  <r>
    <s v="2020-1345"/>
    <n v="219"/>
    <s v="Deluxe 2 Bedroom, 2 Bath with fireplace and hot tub"/>
    <x v="150"/>
    <d v="2020-11-25T00:00:00"/>
    <n v="1"/>
    <s v="Season"/>
    <n v="725"/>
    <s v="Trinity"/>
    <s v="Orr"/>
    <s v="31 Burning  Fox  Glade"/>
    <s v="Apopka"/>
    <x v="0"/>
    <x v="2"/>
    <s v=""/>
    <s v="Lars"/>
  </r>
  <r>
    <s v="2020-1346"/>
    <n v="212"/>
    <s v="Deluxe 2 Bedroom, 1 Bath"/>
    <x v="150"/>
    <d v="2020-11-25T00:00:00"/>
    <n v="1"/>
    <s v="Season"/>
    <n v="625"/>
    <s v="Isaiah"/>
    <s v="Reid"/>
    <s v="303 Iron Prairie Corner, Apt 134"/>
    <s v="Deltona"/>
    <x v="0"/>
    <x v="3"/>
    <s v="xxxx-xxxx-xxxx-2877"/>
    <s v="Lars"/>
  </r>
  <r>
    <s v="2020-1347"/>
    <n v="301"/>
    <s v="Luxury 3 Bedroom, 1 Bath with fireplace and hot tub"/>
    <x v="150"/>
    <d v="2020-12-02T00:00:00"/>
    <n v="2"/>
    <s v="Season"/>
    <n v="2000"/>
    <s v="Nolan"/>
    <s v="Pennington"/>
    <s v="4600 Clear  Fawn  Point"/>
    <s v="Redondo Beach"/>
    <x v="5"/>
    <x v="4"/>
    <s v="xxxx-xxxx-xxxx-8641"/>
    <s v="Thoren"/>
  </r>
  <r>
    <s v="2020-1348"/>
    <n v="224"/>
    <s v="Luxury 2 Bedroom, 2 Bath with fireplace"/>
    <x v="150"/>
    <d v="2020-11-25T00:00:00"/>
    <n v="1"/>
    <s v="Season"/>
    <n v="875"/>
    <s v="Savannah"/>
    <s v="Camacho"/>
    <s v="243 Burning  Pony  Gardens"/>
    <s v="Missouri City"/>
    <x v="7"/>
    <x v="1"/>
    <s v="xxxx-xxxx-xxxx-4268"/>
    <s v="Thoren"/>
  </r>
  <r>
    <s v="2020-1349"/>
    <n v="214"/>
    <s v="Deluxe 2 Bedroom, 1 Bath"/>
    <x v="150"/>
    <d v="2020-11-25T00:00:00"/>
    <n v="1"/>
    <s v="Season"/>
    <n v="625"/>
    <s v="Joseph"/>
    <s v="Bruce"/>
    <s v="4229 Hazy  Panda  Dell"/>
    <s v="Marysville"/>
    <x v="20"/>
    <x v="3"/>
    <s v="xxxx-xxxx-xxxx-4766"/>
    <s v="Thoren"/>
  </r>
  <r>
    <s v="2020-1350"/>
    <n v="402"/>
    <s v="Deluxe 4 Bedroom, 4 Bath with fireplace"/>
    <x v="150"/>
    <d v="2020-11-25T00:00:00"/>
    <n v="1"/>
    <s v="Season"/>
    <n v="925"/>
    <s v="Genesis"/>
    <s v="Brennan"/>
    <s v="485 Cinder Gate Meadow"/>
    <s v="Cape Coral"/>
    <x v="0"/>
    <x v="5"/>
    <s v=""/>
    <s v="Lars"/>
  </r>
  <r>
    <s v="2020-1351"/>
    <n v="221"/>
    <s v="Standard 2 Bedroom, 2 Bath"/>
    <x v="150"/>
    <d v="2020-12-09T00:00:00"/>
    <n v="3"/>
    <s v="Season"/>
    <n v="1650"/>
    <s v="Benjamin"/>
    <s v="Cummings"/>
    <s v="4409 Broad  Bear  Round"/>
    <s v="Ocoee"/>
    <x v="0"/>
    <x v="2"/>
    <s v=""/>
    <s v="Lars"/>
  </r>
  <r>
    <s v="2020-1352"/>
    <n v="213"/>
    <s v="Standard 2 Bedroom, 1 Bath with hot tub"/>
    <x v="150"/>
    <d v="2020-11-25T00:00:00"/>
    <n v="1"/>
    <s v="Season"/>
    <n v="575"/>
    <s v="Wyatt"/>
    <s v="Reed"/>
    <s v="4946 Lost  Creek  Orchard"/>
    <s v="Bossier City"/>
    <x v="15"/>
    <x v="5"/>
    <s v=""/>
    <s v="Thoren"/>
  </r>
  <r>
    <s v="2020-1353"/>
    <n v="315"/>
    <s v="Standard 3 Bedroom, 3 Bath"/>
    <x v="150"/>
    <d v="2020-11-25T00:00:00"/>
    <n v="1"/>
    <s v="Season"/>
    <n v="675"/>
    <s v="Kaitlyn"/>
    <s v="Estes"/>
    <s v="4661 Bright  Lagoon  Corner"/>
    <s v="Ocoee"/>
    <x v="0"/>
    <x v="1"/>
    <s v="xxxx-xxxx-xxxx-6228"/>
    <s v="Lars"/>
  </r>
  <r>
    <s v="2020-1354"/>
    <n v="501"/>
    <s v="Standard 5 Bedroom, 4 Bath"/>
    <x v="150"/>
    <d v="2020-11-25T00:00:00"/>
    <n v="1"/>
    <s v="Season"/>
    <n v="900"/>
    <s v="Madison"/>
    <s v="Baird"/>
    <s v="1800 High  Forest  Valley"/>
    <s v="Redondo Beach"/>
    <x v="5"/>
    <x v="5"/>
    <s v=""/>
    <s v="Thoren"/>
  </r>
  <r>
    <s v="2020-1355"/>
    <n v="203"/>
    <s v="Deluxe 2 Bedroom, 1 Bath"/>
    <x v="150"/>
    <d v="2020-11-25T00:00:00"/>
    <n v="1"/>
    <s v="Season"/>
    <n v="625"/>
    <s v="John"/>
    <s v="King"/>
    <s v="2612 Crystal  Grove  Run"/>
    <s v="Buffalo"/>
    <x v="18"/>
    <x v="5"/>
    <s v=""/>
    <s v="Thoren"/>
  </r>
  <r>
    <s v="2020-1356"/>
    <n v="312"/>
    <s v="Standard 3 Bedroom, 3 Bath with fireplace"/>
    <x v="150"/>
    <d v="2020-12-02T00:00:00"/>
    <n v="2"/>
    <s v="Season"/>
    <n v="1400"/>
    <s v="Molly"/>
    <s v="Shannon"/>
    <s v="3612 Middle  Zephyr  Isle"/>
    <s v="Phenix City"/>
    <x v="21"/>
    <x v="1"/>
    <s v="xxxx-xxxx-xxxx-4347"/>
    <s v="Brooke"/>
  </r>
  <r>
    <s v="2020-1357"/>
    <n v="226"/>
    <s v="Standard 2 Bedroom, 2 Bath"/>
    <x v="150"/>
    <d v="2020-11-25T00:00:00"/>
    <n v="1"/>
    <s v="Season"/>
    <n v="550"/>
    <s v="Logan"/>
    <s v="Knapp"/>
    <s v="4239 Silent Elk Corner"/>
    <s v="Homestead"/>
    <x v="0"/>
    <x v="1"/>
    <s v="xxxx-xxxx-xxxx-4804"/>
    <s v="Lars"/>
  </r>
  <r>
    <s v="2020-1358"/>
    <n v="307"/>
    <s v="Standard 3 Bedroom, 2 Bath"/>
    <x v="150"/>
    <d v="2020-11-25T00:00:00"/>
    <n v="1"/>
    <s v="Season"/>
    <n v="650"/>
    <s v="Alexa"/>
    <s v="Farley"/>
    <s v="4642 Red  Autumn  Grove"/>
    <s v="Montgomery"/>
    <x v="21"/>
    <x v="1"/>
    <s v="xxxx-xxxx-xxxx-9715"/>
    <s v="Brooke"/>
  </r>
  <r>
    <s v="2020-1359"/>
    <n v="305"/>
    <s v="Deluxe 3 Bedroom, 2 Bath with fireplace and hot tub"/>
    <x v="150"/>
    <d v="2020-11-25T00:00:00"/>
    <n v="1"/>
    <s v="Season"/>
    <n v="825"/>
    <s v="Kennedy"/>
    <s v="Jennings"/>
    <s v="2799 High Elk Cove"/>
    <s v="Doral"/>
    <x v="0"/>
    <x v="3"/>
    <s v="xxxx-xxxx-xxxx-1165"/>
    <s v="Lars"/>
  </r>
  <r>
    <s v="2020-1360"/>
    <n v="223"/>
    <s v="Deluxe 2 Bedroom, 2 Bath"/>
    <x v="150"/>
    <d v="2020-11-25T00:00:00"/>
    <n v="1"/>
    <s v="Season"/>
    <n v="650"/>
    <s v="Christopher"/>
    <s v="Knapp"/>
    <s v="356 Round Branch Knoll"/>
    <s v="Athens"/>
    <x v="14"/>
    <x v="0"/>
    <s v="xxxx-xxxxxx-x7354"/>
    <s v="Brooke"/>
  </r>
  <r>
    <s v="2020-1361"/>
    <n v="210"/>
    <s v="Standard 2 Bedroom, 1 Bath"/>
    <x v="150"/>
    <d v="2020-11-25T00:00:00"/>
    <n v="1"/>
    <s v="Season"/>
    <n v="525"/>
    <s v="David"/>
    <s v="Hicks"/>
    <s v="2079 Bright  River  Trace"/>
    <s v="Sterling Heights"/>
    <x v="19"/>
    <x v="3"/>
    <s v="xxxx-xxxx-xxxx-7287"/>
    <s v="Thoren"/>
  </r>
  <r>
    <s v="2020-1362"/>
    <n v="211"/>
    <s v="Luxury 2 Bedroom, 1 Bath with hot tub"/>
    <x v="150"/>
    <d v="2020-12-02T00:00:00"/>
    <n v="2"/>
    <s v="Season"/>
    <n v="1750"/>
    <s v="Kylie"/>
    <s v="Marshall"/>
    <s v="3232 Velvet  Prairie  Glade"/>
    <s v="Porterville"/>
    <x v="5"/>
    <x v="0"/>
    <s v="xxxx-xxxxxx-x5618"/>
    <s v="Thoren"/>
  </r>
  <r>
    <s v="2020-1363"/>
    <n v="300"/>
    <s v="Standard 3 Bedroom, 1 Bath"/>
    <x v="150"/>
    <d v="2020-12-02T00:00:00"/>
    <n v="2"/>
    <s v="Season"/>
    <n v="1250"/>
    <s v="Caleb"/>
    <s v="Allison"/>
    <s v="1622 Quiet  Pony  Grove"/>
    <s v="Sanford"/>
    <x v="0"/>
    <x v="0"/>
    <s v="xxxx-xxxxxx-x4738"/>
    <s v="Lars"/>
  </r>
  <r>
    <s v="2020-1364"/>
    <n v="204"/>
    <s v="Standard 2 Bedroom, 1 Bath"/>
    <x v="151"/>
    <d v="2020-12-02T00:00:00"/>
    <n v="1"/>
    <s v="Off Season"/>
    <n v="446"/>
    <s v="Avery"/>
    <s v="Atkins"/>
    <s v="1572 Gentle  Zephyr  Highlands"/>
    <s v="Muncie"/>
    <x v="4"/>
    <x v="4"/>
    <s v="xxxx-xxxx-xxxx-2854"/>
    <s v="Thoren"/>
  </r>
  <r>
    <s v="2020-1365"/>
    <n v="102"/>
    <s v="Deluxe 1 Bedroom, 1 Bath with hot tub"/>
    <x v="151"/>
    <d v="2020-12-02T00:00:00"/>
    <n v="1"/>
    <s v="Off Season"/>
    <n v="488"/>
    <s v="Carson"/>
    <s v="Burks"/>
    <s v="1225 Bright  Goose  Arbor"/>
    <s v="Lansing"/>
    <x v="19"/>
    <x v="1"/>
    <s v="xxxx-xxxx-xxxx-0583"/>
    <s v="Thoren"/>
  </r>
  <r>
    <s v="2020-1366"/>
    <n v="600"/>
    <s v="Standard 6 Bedroom, 4 Bath with fireplace"/>
    <x v="151"/>
    <d v="2020-12-02T00:00:00"/>
    <n v="1"/>
    <s v="Off Season"/>
    <n v="871"/>
    <s v="Carlos"/>
    <s v="Munoz"/>
    <s v="2191 Sleepy  Cloud  Swale"/>
    <s v="Miami Gardens"/>
    <x v="0"/>
    <x v="4"/>
    <s v="xxxx-xxxx-xxxx-5587"/>
    <s v="Lars"/>
  </r>
  <r>
    <s v="2020-1367"/>
    <n v="202"/>
    <s v="Luxury 2 Bedroom, 1 Bath with fireplace"/>
    <x v="151"/>
    <d v="2020-12-02T00:00:00"/>
    <n v="1"/>
    <s v="Off Season"/>
    <n v="722"/>
    <s v="Eva"/>
    <s v="Simpson"/>
    <s v="756 Broad  Treasure  Farms"/>
    <s v="Lancaster"/>
    <x v="6"/>
    <x v="0"/>
    <s v="xxxx-xxxxxx-x5431"/>
    <s v="Thoren"/>
  </r>
  <r>
    <s v="2020-1368"/>
    <n v="105"/>
    <s v="Deluxe 1 Bedroom, 1 Bath"/>
    <x v="151"/>
    <d v="2020-12-02T00:00:00"/>
    <n v="1"/>
    <s v="Off Season"/>
    <n v="446"/>
    <s v="Destiny"/>
    <s v="Chandler"/>
    <s v="1449 High  Blossom  Gardens"/>
    <s v="Portland"/>
    <x v="32"/>
    <x v="5"/>
    <s v=""/>
    <s v="Thoren"/>
  </r>
  <r>
    <s v="2020-1369"/>
    <n v="313"/>
    <s v="Standard 3 Bedroom, 3 Bath with hot tub"/>
    <x v="151"/>
    <d v="2020-12-02T00:00:00"/>
    <n v="1"/>
    <s v="Off Season"/>
    <n v="616"/>
    <s v="Eli"/>
    <s v="Witt"/>
    <s v="4323 Silver  Bear  Round"/>
    <s v="North Lauderdale"/>
    <x v="0"/>
    <x v="0"/>
    <s v="xxxx-xxxxxx-x2396"/>
    <s v="Lars"/>
  </r>
  <r>
    <s v="2020-1370"/>
    <n v="224"/>
    <s v="Luxury 2 Bedroom, 2 Bath with fireplace"/>
    <x v="151"/>
    <d v="2020-12-02T00:00:00"/>
    <n v="1"/>
    <s v="Off Season"/>
    <n v="743"/>
    <s v="Melanie"/>
    <s v="Randolph"/>
    <s v="2851 Middle  View  Pike"/>
    <s v="Largo"/>
    <x v="0"/>
    <x v="1"/>
    <s v="xxxx-xxxx-xxxx-0267"/>
    <s v="Lars"/>
  </r>
  <r>
    <s v="2020-1371"/>
    <n v="305"/>
    <s v="Deluxe 3 Bedroom, 2 Bath with fireplace and hot tub"/>
    <x v="151"/>
    <d v="2020-12-09T00:00:00"/>
    <n v="2"/>
    <s v="Off Season"/>
    <n v="1402"/>
    <s v="Arianna"/>
    <s v="Becker"/>
    <s v="3872 Harvest Branch Farms"/>
    <s v="San Antonio"/>
    <x v="7"/>
    <x v="2"/>
    <s v=""/>
    <s v="Thoren"/>
  </r>
  <r>
    <s v="2020-1372"/>
    <n v="206"/>
    <s v="Deluxe 2 Bedroom, 1 Bath"/>
    <x v="151"/>
    <d v="2020-12-02T00:00:00"/>
    <n v="1"/>
    <s v="Off Season"/>
    <n v="531"/>
    <s v="Samantha"/>
    <s v="Payne"/>
    <s v="4087 Lazy  Pond  Place"/>
    <s v="Lauderhill"/>
    <x v="0"/>
    <x v="2"/>
    <s v=""/>
    <s v="Lars"/>
  </r>
  <r>
    <s v="2020-1373"/>
    <n v="308"/>
    <s v="Deluxe 3 Bedroom, 2 Bath with fireplace and hot tub"/>
    <x v="151"/>
    <d v="2020-12-09T00:00:00"/>
    <n v="2"/>
    <s v="Off Season"/>
    <n v="1402"/>
    <s v="Jaxon"/>
    <s v="Contreras"/>
    <s v="514 Rustic  Grove  Run"/>
    <s v="Miami"/>
    <x v="0"/>
    <x v="5"/>
    <s v=""/>
    <s v="Lars"/>
  </r>
  <r>
    <s v="2020-1374"/>
    <n v="228"/>
    <s v="Standard 2 Bedroom, 2 Bath"/>
    <x v="151"/>
    <d v="2020-12-02T00:00:00"/>
    <n v="1"/>
    <s v="Off Season"/>
    <n v="467"/>
    <s v="Grace"/>
    <s v="Randolph"/>
    <s v="2853 Cinder  Spring  Grove"/>
    <s v="Panama City"/>
    <x v="0"/>
    <x v="4"/>
    <s v="xxxx-xxxx-xxxx-6348"/>
    <s v="Lars"/>
  </r>
  <r>
    <s v="2020-1375"/>
    <n v="213"/>
    <s v="Standard 2 Bedroom, 1 Bath with hot tub"/>
    <x v="151"/>
    <d v="2020-12-02T00:00:00"/>
    <n v="1"/>
    <s v="Off Season"/>
    <n v="488"/>
    <s v="Mariah"/>
    <s v="Roth"/>
    <s v="744 Indian  Horse  Meadow"/>
    <s v="Sumter"/>
    <x v="3"/>
    <x v="0"/>
    <s v="xxxx-xxxxxx-x1198"/>
    <s v="Thoren"/>
  </r>
  <r>
    <s v="2020-1376"/>
    <n v="306"/>
    <s v="Standard 3 Bedroom, 2 Bath"/>
    <x v="151"/>
    <d v="2020-12-09T00:00:00"/>
    <n v="2"/>
    <s v="Off Season"/>
    <n v="1104"/>
    <s v="Juan"/>
    <s v="Vazquez"/>
    <s v="2698 Pleasant  Wagon  Crest"/>
    <s v="Valdosta"/>
    <x v="14"/>
    <x v="2"/>
    <s v=""/>
    <s v="Brooke"/>
  </r>
  <r>
    <s v="2020-1377"/>
    <n v="106"/>
    <s v="Deluxe 1 Bedroom, 1 Bath"/>
    <x v="151"/>
    <d v="2020-12-02T00:00:00"/>
    <n v="1"/>
    <s v="Off Season"/>
    <n v="446"/>
    <s v="Claire"/>
    <s v="Browning"/>
    <s v="3406 Cozy  Island  Avenue"/>
    <s v="Cicero"/>
    <x v="9"/>
    <x v="3"/>
    <s v="xxxx-xxxx-xxxx-2880"/>
    <s v="Thoren"/>
  </r>
  <r>
    <s v="2020-1378"/>
    <n v="307"/>
    <s v="Standard 3 Bedroom, 2 Bath"/>
    <x v="151"/>
    <d v="2020-12-02T00:00:00"/>
    <n v="1"/>
    <s v="Off Season"/>
    <n v="552"/>
    <s v="Ayden"/>
    <s v="Reeves"/>
    <s v="4286 Green  Pine  Landing"/>
    <s v="North Charleston"/>
    <x v="3"/>
    <x v="0"/>
    <s v="xxxx-xxxxxx-x2193"/>
    <s v="Thoren"/>
  </r>
  <r>
    <s v="2020-1379"/>
    <n v="212"/>
    <s v="Deluxe 2 Bedroom, 1 Bath"/>
    <x v="151"/>
    <d v="2020-12-02T00:00:00"/>
    <n v="1"/>
    <s v="Off Season"/>
    <n v="531"/>
    <s v="Hunter"/>
    <s v="Day"/>
    <s v="1397 Blue  Fawn  Farms"/>
    <s v="Lynchburg"/>
    <x v="8"/>
    <x v="1"/>
    <s v="xxxx-xxxx-xxxx-7245"/>
    <s v="Thoren"/>
  </r>
  <r>
    <s v="2020-1380"/>
    <n v="222"/>
    <s v="Luxury 2 Bedroom, 2 Bath"/>
    <x v="151"/>
    <d v="2020-12-02T00:00:00"/>
    <n v="1"/>
    <s v="Off Season"/>
    <n v="722"/>
    <s v="Scarlett"/>
    <s v="Price"/>
    <s v="259 Iron  Forest  Chase"/>
    <s v="Miami"/>
    <x v="0"/>
    <x v="1"/>
    <s v="xxxx-xxxx-xxxx-8801"/>
    <s v="Lars"/>
  </r>
  <r>
    <s v="2020-1381"/>
    <n v="214"/>
    <s v="Deluxe 2 Bedroom, 1 Bath"/>
    <x v="151"/>
    <d v="2020-12-02T00:00:00"/>
    <n v="1"/>
    <s v="Off Season"/>
    <n v="531"/>
    <s v="Aiden"/>
    <s v="Fitzgerald"/>
    <s v="3787 Lost  Fox  Falls"/>
    <s v="Greenacres"/>
    <x v="0"/>
    <x v="0"/>
    <s v="xxxx-xxxxxx-x1432"/>
    <s v="Lars"/>
  </r>
  <r>
    <s v="2020-1382"/>
    <n v="400"/>
    <s v="Standard 4 Bedroom, 3 Bath"/>
    <x v="151"/>
    <d v="2020-12-02T00:00:00"/>
    <n v="1"/>
    <s v="Off Season"/>
    <n v="658"/>
    <s v="Alex"/>
    <s v="Maldonado"/>
    <s v="4525 Middle  Rise  Terrace"/>
    <s v="Pompano Beach"/>
    <x v="0"/>
    <x v="1"/>
    <s v="xxxx-xxxx-xxxx-0453"/>
    <s v="Lars"/>
  </r>
  <r>
    <s v="2020-1383"/>
    <n v="500"/>
    <s v="Deluxe 5 Bedroom, 3 Bath with fireplace and hot tub"/>
    <x v="151"/>
    <d v="2020-12-02T00:00:00"/>
    <n v="1"/>
    <s v="Off Season"/>
    <n v="892"/>
    <s v="Caleb"/>
    <s v="Booth"/>
    <s v="4424 Blue  Bluff  Place"/>
    <s v="Aventura"/>
    <x v="0"/>
    <x v="1"/>
    <s v="xxxx-xxxx-xxxx-7833"/>
    <s v="Lars"/>
  </r>
  <r>
    <s v="2020-1384"/>
    <n v="216"/>
    <s v="Standard 2 Bedroom, 2 Bath"/>
    <x v="151"/>
    <d v="2020-12-02T00:00:00"/>
    <n v="1"/>
    <s v="Off Season"/>
    <n v="467"/>
    <s v="Madeline"/>
    <s v="Oneil"/>
    <s v="1804 Broad Island Arbor"/>
    <s v="Anderson"/>
    <x v="4"/>
    <x v="1"/>
    <s v="xxxx-xxxx-xxxx-8243"/>
    <s v="Thoren"/>
  </r>
  <r>
    <s v="2020-1385"/>
    <n v="310"/>
    <s v="Luxury 3 Bedroom, 2 Bath with fireplace"/>
    <x v="151"/>
    <d v="2020-12-02T00:00:00"/>
    <n v="1"/>
    <s v="Off Season"/>
    <n v="828"/>
    <s v="Grace"/>
    <s v="Small"/>
    <s v="213 Pleasant  Creek  Point"/>
    <s v="Miami Beach"/>
    <x v="0"/>
    <x v="0"/>
    <s v="xxxx-xxxxxx-x0836"/>
    <s v="Lars"/>
  </r>
  <r>
    <s v="2020-1386"/>
    <n v="402"/>
    <s v="Deluxe 4 Bedroom, 4 Bath with fireplace"/>
    <x v="152"/>
    <d v="2020-12-09T00:00:00"/>
    <n v="1"/>
    <s v="Off Season"/>
    <n v="786"/>
    <s v="Jonathan"/>
    <s v="Collier"/>
    <s v="3381 Clear  Leaf  Vale"/>
    <s v="Frederick"/>
    <x v="44"/>
    <x v="2"/>
    <s v=""/>
    <s v="Thoren"/>
  </r>
  <r>
    <s v="2020-1387"/>
    <n v="214"/>
    <s v="Deluxe 2 Bedroom, 1 Bath"/>
    <x v="152"/>
    <d v="2020-12-09T00:00:00"/>
    <n v="1"/>
    <s v="Off Season"/>
    <n v="531"/>
    <s v="Nicholas"/>
    <s v="Boyd"/>
    <s v="3621 Clear  Spring  Bend"/>
    <s v="Little Rock"/>
    <x v="23"/>
    <x v="1"/>
    <s v="xxxx-xxxx-xxxx-4563"/>
    <s v="Thoren"/>
  </r>
  <r>
    <s v="2020-1388"/>
    <n v="600"/>
    <s v="Standard 6 Bedroom, 4 Bath with fireplace"/>
    <x v="152"/>
    <d v="2020-12-16T00:00:00"/>
    <n v="2"/>
    <s v="Off Season"/>
    <n v="1742"/>
    <s v="Anthony"/>
    <s v="Weeks"/>
    <s v="3609 Quiet  Nectar  Nook"/>
    <s v="Moline"/>
    <x v="9"/>
    <x v="1"/>
    <s v="xxxx-xxxx-xxxx-5919"/>
    <s v="Thoren"/>
  </r>
  <r>
    <s v="2020-1389"/>
    <n v="223"/>
    <s v="Deluxe 2 Bedroom, 2 Bath"/>
    <x v="152"/>
    <d v="2020-12-09T00:00:00"/>
    <n v="1"/>
    <s v="Off Season"/>
    <n v="552"/>
    <s v="Sophie"/>
    <s v="Adams"/>
    <s v="951 Rustic Shadow View"/>
    <s v="Springfield"/>
    <x v="6"/>
    <x v="3"/>
    <s v="xxxx-xxxx-xxxx-6590"/>
    <s v="Thoren"/>
  </r>
  <r>
    <s v="2020-1390"/>
    <n v="208"/>
    <s v="Standard 2 Bedroom, 1 Bath"/>
    <x v="152"/>
    <d v="2020-12-09T00:00:00"/>
    <n v="1"/>
    <s v="Off Season"/>
    <n v="446"/>
    <s v="Jocelyn"/>
    <s v="Clayton"/>
    <s v="4229 Velvet  Dale  Path"/>
    <s v="Raleigh"/>
    <x v="12"/>
    <x v="0"/>
    <s v="xxxx-xxxxxx-x6822"/>
    <s v="Thoren"/>
  </r>
  <r>
    <s v="2020-1391"/>
    <n v="301"/>
    <s v="Luxury 3 Bedroom, 1 Bath with fireplace and hot tub"/>
    <x v="152"/>
    <d v="2020-12-09T00:00:00"/>
    <n v="1"/>
    <s v="Off Season"/>
    <n v="850"/>
    <s v="Stella"/>
    <s v="Oneal"/>
    <s v="1405 Gentle Hills Crest"/>
    <s v="Clearwater"/>
    <x v="0"/>
    <x v="3"/>
    <s v="xxxx-xxxx-xxxx-5740"/>
    <s v="Lars"/>
  </r>
  <r>
    <s v="2020-1392"/>
    <n v="222"/>
    <s v="Luxury 2 Bedroom, 2 Bath"/>
    <x v="152"/>
    <d v="2020-12-09T00:00:00"/>
    <n v="1"/>
    <s v="Off Season"/>
    <n v="722"/>
    <s v="Charlotte"/>
    <s v="Trujillo"/>
    <s v="579 Heather  Branch  Mews"/>
    <s v="Sandy Springs"/>
    <x v="14"/>
    <x v="3"/>
    <s v="xxxx-xxxx-xxxx-1186"/>
    <s v="Brooke"/>
  </r>
  <r>
    <s v="2020-1393"/>
    <n v="501"/>
    <s v="Standard 5 Bedroom, 4 Bath"/>
    <x v="152"/>
    <d v="2020-12-16T00:00:00"/>
    <n v="2"/>
    <s v="Off Season"/>
    <n v="1530"/>
    <s v="Ariana"/>
    <s v="Christensen"/>
    <s v="1315 Fallen  Wagon  Landing"/>
    <s v="Miami Gardens"/>
    <x v="0"/>
    <x v="1"/>
    <s v="xxxx-xxxx-xxxx-6493"/>
    <s v="Lars"/>
  </r>
  <r>
    <s v="2020-1394"/>
    <n v="500"/>
    <s v="Deluxe 5 Bedroom, 3 Bath with fireplace and hot tub"/>
    <x v="152"/>
    <d v="2020-12-16T00:00:00"/>
    <n v="2"/>
    <s v="Off Season"/>
    <n v="1784"/>
    <s v="Anna"/>
    <s v="Herman"/>
    <s v="2451 Green  Apple  Cove"/>
    <s v="Florissant"/>
    <x v="13"/>
    <x v="4"/>
    <s v="xxxx-xxxx-xxxx-4722"/>
    <s v="Thoren"/>
  </r>
  <r>
    <s v="2020-1395"/>
    <n v="102"/>
    <s v="Deluxe 1 Bedroom, 1 Bath with hot tub"/>
    <x v="152"/>
    <d v="2020-12-16T00:00:00"/>
    <n v="2"/>
    <s v="Off Season"/>
    <n v="976"/>
    <s v="Brianna"/>
    <s v="Keller"/>
    <s v="2863 Lazy  Brook  Meadow"/>
    <s v="Battle Creek"/>
    <x v="19"/>
    <x v="1"/>
    <s v="xxxx-xxxx-xxxx-7635"/>
    <s v="Thoren"/>
  </r>
  <r>
    <s v="2020-1396"/>
    <n v="229"/>
    <s v="Deluxe 2 Bedroom, 2 Bath with hot tub"/>
    <x v="152"/>
    <d v="2020-12-09T00:00:00"/>
    <n v="1"/>
    <s v="Off Season"/>
    <n v="595"/>
    <s v="Connor"/>
    <s v="Yates"/>
    <s v="2393 Blue  Quail  Isle"/>
    <s v="Franklin"/>
    <x v="10"/>
    <x v="3"/>
    <s v="xxxx-xxxx-xxxx-2775"/>
    <s v="Thoren"/>
  </r>
  <r>
    <s v="2020-1397"/>
    <n v="216"/>
    <s v="Standard 2 Bedroom, 2 Bath"/>
    <x v="152"/>
    <d v="2020-12-09T00:00:00"/>
    <n v="1"/>
    <s v="Off Season"/>
    <n v="467"/>
    <s v="Autumn"/>
    <s v="Watson"/>
    <s v="4759 High  Dale  Valley"/>
    <s v="Cleveland Heights"/>
    <x v="6"/>
    <x v="4"/>
    <s v="xxxx-xxxx-xxxx-7140"/>
    <s v="Thoren"/>
  </r>
  <r>
    <s v="2020-1398"/>
    <n v="315"/>
    <s v="Standard 3 Bedroom, 3 Bath"/>
    <x v="152"/>
    <d v="2020-12-09T00:00:00"/>
    <n v="1"/>
    <s v="Off Season"/>
    <n v="573"/>
    <s v="Tristan"/>
    <s v="Burnett"/>
    <s v="1259 Pleasant  Autumn  Hollow"/>
    <s v="New York"/>
    <x v="18"/>
    <x v="3"/>
    <s v="xxxx-xxxx-xxxx-5285"/>
    <s v="Thoren"/>
  </r>
  <r>
    <s v="2020-1399"/>
    <n v="400"/>
    <s v="Standard 4 Bedroom, 3 Bath"/>
    <x v="152"/>
    <d v="2020-12-09T00:00:00"/>
    <n v="1"/>
    <s v="Off Season"/>
    <n v="658"/>
    <s v="Jaxon"/>
    <s v="Price"/>
    <s v="4418 Rustic  Rise  Nook"/>
    <s v="Tampa"/>
    <x v="0"/>
    <x v="2"/>
    <s v=""/>
    <s v="Lars"/>
  </r>
  <r>
    <s v="2020-1400"/>
    <n v="228"/>
    <s v="Standard 2 Bedroom, 2 Bath"/>
    <x v="152"/>
    <d v="2020-12-09T00:00:00"/>
    <n v="1"/>
    <s v="Off Season"/>
    <n v="467"/>
    <s v="David"/>
    <s v="Fletcher"/>
    <s v="2533 Heather  Leaf  Court"/>
    <s v="Richmond"/>
    <x v="8"/>
    <x v="3"/>
    <s v="xxxx-xxxx-xxxx-1397"/>
    <s v="Thoren"/>
  </r>
  <r>
    <s v="2020-1401"/>
    <n v="312"/>
    <s v="Standard 3 Bedroom, 3 Bath with fireplace"/>
    <x v="152"/>
    <d v="2020-12-09T00:00:00"/>
    <n v="1"/>
    <s v="Off Season"/>
    <n v="595"/>
    <s v="Madison"/>
    <s v="Combs"/>
    <s v="4929 Velvet  Mountain  Estates"/>
    <s v="High Point"/>
    <x v="12"/>
    <x v="0"/>
    <s v="xxxx-xxxxxx-x4866"/>
    <s v="Thoren"/>
  </r>
  <r>
    <s v="2020-1402"/>
    <n v="226"/>
    <s v="Standard 2 Bedroom, 2 Bath"/>
    <x v="152"/>
    <d v="2020-12-09T00:00:00"/>
    <n v="1"/>
    <s v="Off Season"/>
    <n v="467"/>
    <s v="Nathan"/>
    <s v="Woodward"/>
    <s v="820 Quiet  Lake  Crest"/>
    <s v="Marietta"/>
    <x v="14"/>
    <x v="0"/>
    <s v="xxxx-xxxxxx-x2902"/>
    <s v="Brooke"/>
  </r>
  <r>
    <s v="2020-1403"/>
    <n v="209"/>
    <s v="Deluxe 2 Bedroom, 1 Bath"/>
    <x v="152"/>
    <d v="2020-12-09T00:00:00"/>
    <n v="1"/>
    <s v="Off Season"/>
    <n v="531"/>
    <s v="Cameron"/>
    <s v="Cook"/>
    <s v="3726 Silver  Blossom  Canyon"/>
    <s v="Valdosta"/>
    <x v="14"/>
    <x v="5"/>
    <s v=""/>
    <s v="Brooke"/>
  </r>
  <r>
    <s v="2020-1404"/>
    <n v="227"/>
    <s v="Deluxe 2 Bedroom, 2 Bath"/>
    <x v="152"/>
    <d v="2020-12-09T00:00:00"/>
    <n v="1"/>
    <s v="Off Season"/>
    <n v="552"/>
    <s v="William"/>
    <s v="Mccray"/>
    <s v="3523 Stony  Anchor  Landing"/>
    <s v="Savannah"/>
    <x v="14"/>
    <x v="1"/>
    <s v="xxxx-xxxx-xxxx-0292"/>
    <s v="Brooke"/>
  </r>
  <r>
    <s v="2020-1405"/>
    <n v="304"/>
    <s v="Standard 3 Bedroom, 1 Bath with hot tub"/>
    <x v="152"/>
    <d v="2020-12-16T00:00:00"/>
    <n v="2"/>
    <s v="Off Season"/>
    <n v="1146"/>
    <s v="Lauren"/>
    <s v="Moon"/>
    <s v="3930 Blue  Barn  Corner"/>
    <s v="Lexington"/>
    <x v="28"/>
    <x v="1"/>
    <s v="xxxx-xxxx-xxxx-4851"/>
    <s v="Thoren"/>
  </r>
  <r>
    <s v="2020-1406"/>
    <n v="217"/>
    <s v="Luxury 2 Bedroom, 2 Bath with fireplace"/>
    <x v="152"/>
    <d v="2020-12-16T00:00:00"/>
    <n v="2"/>
    <s v="Off Season"/>
    <n v="1486"/>
    <s v="Sydney"/>
    <s v="Mills"/>
    <s v="4433 Fallen  Creek  Isle"/>
    <s v="Alexandria"/>
    <x v="8"/>
    <x v="1"/>
    <s v="xxxx-xxxx-xxxx-2065"/>
    <s v="Thoren"/>
  </r>
  <r>
    <s v="2020-1407"/>
    <n v="314"/>
    <s v="Luxury 3 Bedroom, 3 Bath"/>
    <x v="152"/>
    <d v="2020-12-09T00:00:00"/>
    <n v="1"/>
    <s v="Off Season"/>
    <n v="828"/>
    <s v="Jaden"/>
    <s v="Holcomb"/>
    <s v="3562 Harvest Lagoon Place"/>
    <s v="Port St. Lucie"/>
    <x v="0"/>
    <x v="3"/>
    <s v="xxxx-xxxx-xxxx-1705"/>
    <s v="Lars"/>
  </r>
  <r>
    <s v="2020-1408"/>
    <n v="211"/>
    <s v="Luxury 2 Bedroom, 1 Bath with hot tub"/>
    <x v="152"/>
    <d v="2020-12-09T00:00:00"/>
    <n v="1"/>
    <s v="Off Season"/>
    <n v="743"/>
    <s v="Justin"/>
    <s v="Allison"/>
    <s v="3323 Quiet  Island  Ledge"/>
    <s v="Anderson"/>
    <x v="4"/>
    <x v="3"/>
    <s v="xxxx-xxxx-xxxx-9749"/>
    <s v="Thoren"/>
  </r>
  <r>
    <s v="2020-1409"/>
    <n v="225"/>
    <s v="Deluxe 2 Bedroom, 2 Bath with fireplace"/>
    <x v="152"/>
    <d v="2020-12-09T00:00:00"/>
    <n v="1"/>
    <s v="Off Season"/>
    <n v="573"/>
    <s v="Isaac"/>
    <s v="Parsons"/>
    <s v="4759 Stony  Lagoon  Promenade"/>
    <s v="Oro Valley"/>
    <x v="26"/>
    <x v="1"/>
    <s v="xxxx-xxxx-xxxx-0892"/>
    <s v="Thoren"/>
  </r>
  <r>
    <s v="2020-1410"/>
    <n v="300"/>
    <s v="Standard 3 Bedroom, 1 Bath"/>
    <x v="152"/>
    <d v="2020-12-09T00:00:00"/>
    <n v="1"/>
    <s v="Off Season"/>
    <n v="531"/>
    <s v="Makayla"/>
    <s v="Shepard"/>
    <s v="4419 Round  Embers  Court"/>
    <s v="Norfolk"/>
    <x v="8"/>
    <x v="3"/>
    <s v="xxxx-xxxx-xxxx-9200"/>
    <s v="Thoren"/>
  </r>
  <r>
    <s v="2020-1411"/>
    <n v="213"/>
    <s v="Standard 2 Bedroom, 1 Bath with hot tub"/>
    <x v="152"/>
    <d v="2020-12-16T00:00:00"/>
    <n v="2"/>
    <s v="Off Season"/>
    <n v="976"/>
    <s v="Peyton"/>
    <s v="Higgins"/>
    <s v="314 Indian  Pioneer  Mews"/>
    <s v="Hollywood"/>
    <x v="0"/>
    <x v="0"/>
    <s v="xxxx-xxxxxx-x9063"/>
    <s v="Lars"/>
  </r>
  <r>
    <s v="2020-1412"/>
    <n v="206"/>
    <s v="Deluxe 2 Bedroom, 1 Bath"/>
    <x v="152"/>
    <d v="2020-12-09T00:00:00"/>
    <n v="1"/>
    <s v="Off Season"/>
    <n v="531"/>
    <s v="Ethan"/>
    <s v="Compton"/>
    <s v="4831 Colonial  Pond  Swale"/>
    <s v="Baton Rouge"/>
    <x v="15"/>
    <x v="3"/>
    <s v="xxxx-xxxx-xxxx-2379"/>
    <s v="Thoren"/>
  </r>
  <r>
    <s v="2020-1413"/>
    <n v="225"/>
    <s v="Deluxe 2 Bedroom, 2 Bath with fireplace"/>
    <x v="153"/>
    <d v="2020-12-23T00:00:00"/>
    <n v="2"/>
    <s v="Off Season"/>
    <n v="1146"/>
    <s v="Mason"/>
    <s v="Lynch"/>
    <s v="3783 Hidden  Wagon  Lane"/>
    <s v="Roswell"/>
    <x v="14"/>
    <x v="0"/>
    <s v="xxxx-xxxxxx-x6456"/>
    <s v="Brooke"/>
  </r>
  <r>
    <s v="2020-1414"/>
    <n v="206"/>
    <s v="Deluxe 2 Bedroom, 1 Bath"/>
    <x v="153"/>
    <d v="2020-12-23T00:00:00"/>
    <n v="2"/>
    <s v="Off Season"/>
    <n v="1062"/>
    <s v="Nevaeh"/>
    <s v="Mayer"/>
    <s v="1436 Burning  Anchor  Vista"/>
    <s v="Bartlett"/>
    <x v="10"/>
    <x v="0"/>
    <s v="xxxx-xxxxxx-x4197"/>
    <s v="Thoren"/>
  </r>
  <r>
    <s v="2020-1415"/>
    <n v="216"/>
    <s v="Standard 2 Bedroom, 2 Bath"/>
    <x v="153"/>
    <d v="2020-12-16T00:00:00"/>
    <n v="1"/>
    <s v="Off Season"/>
    <n v="467"/>
    <s v="Jeremiah"/>
    <s v="Acevedo"/>
    <s v="2215 Cotton  Butterfly  Vale"/>
    <s v="South Bend"/>
    <x v="4"/>
    <x v="3"/>
    <s v="xxxx-xxxx-xxxx-3230"/>
    <s v="Thoren"/>
  </r>
  <r>
    <s v="2020-1416"/>
    <n v="227"/>
    <s v="Deluxe 2 Bedroom, 2 Bath"/>
    <x v="153"/>
    <d v="2020-12-16T00:00:00"/>
    <n v="1"/>
    <s v="Off Season"/>
    <n v="552"/>
    <s v="Evan"/>
    <s v="Valdez"/>
    <s v="3922 Indian Island Round"/>
    <s v="Apex"/>
    <x v="12"/>
    <x v="1"/>
    <s v="xxxx-xxxx-xxxx-8176"/>
    <s v="Thoren"/>
  </r>
  <r>
    <s v="2020-1417"/>
    <n v="105"/>
    <s v="Deluxe 1 Bedroom, 1 Bath"/>
    <x v="153"/>
    <d v="2020-12-16T00:00:00"/>
    <n v="1"/>
    <s v="Off Season"/>
    <n v="446"/>
    <s v="Brayden"/>
    <s v="Rosales"/>
    <s v="1902 Velvet Elk Dale"/>
    <s v="Flagstaff"/>
    <x v="26"/>
    <x v="5"/>
    <s v=""/>
    <s v="Thoren"/>
  </r>
  <r>
    <s v="2020-1418"/>
    <n v="305"/>
    <s v="Deluxe 3 Bedroom, 2 Bath with fireplace and hot tub"/>
    <x v="153"/>
    <d v="2020-12-16T00:00:00"/>
    <n v="1"/>
    <s v="Off Season"/>
    <n v="701"/>
    <s v="Madison"/>
    <s v="Washington"/>
    <s v="1894 Broad  Treasure  Estates"/>
    <s v="Owensboro"/>
    <x v="28"/>
    <x v="5"/>
    <s v=""/>
    <s v="Thoren"/>
  </r>
  <r>
    <s v="2020-1419"/>
    <n v="301"/>
    <s v="Luxury 3 Bedroom, 1 Bath with fireplace and hot tub"/>
    <x v="153"/>
    <d v="2020-12-16T00:00:00"/>
    <n v="1"/>
    <s v="Off Season"/>
    <n v="850"/>
    <s v="Alexa"/>
    <s v="Dickerson"/>
    <s v="20 Sunny  Zephyr  Circle"/>
    <s v="Charlottesville"/>
    <x v="8"/>
    <x v="3"/>
    <s v="xxxx-xxxx-xxxx-6546"/>
    <s v="Thoren"/>
  </r>
  <r>
    <s v="2020-1420"/>
    <n v="101"/>
    <s v="Standard 1 Bedroom, 1 Bath with fireplace"/>
    <x v="153"/>
    <d v="2020-12-23T00:00:00"/>
    <n v="2"/>
    <s v="Off Season"/>
    <n v="764"/>
    <s v="Connor"/>
    <s v="Espinoza"/>
    <s v="1248 Burning  Creek  Farms"/>
    <s v="Pine Bluff"/>
    <x v="23"/>
    <x v="0"/>
    <s v="xxxx-xxxxxx-x7649"/>
    <s v="Thoren"/>
  </r>
  <r>
    <s v="2020-1421"/>
    <n v="211"/>
    <s v="Luxury 2 Bedroom, 1 Bath with hot tub"/>
    <x v="153"/>
    <d v="2020-12-16T00:00:00"/>
    <n v="1"/>
    <s v="Off Season"/>
    <n v="743"/>
    <s v="Stella"/>
    <s v="Buchanan"/>
    <s v="2310 Stony  Island  Manor"/>
    <s v="Portsmouth"/>
    <x v="8"/>
    <x v="4"/>
    <s v="xxxx-xxxx-xxxx-7308"/>
    <s v="Thoren"/>
  </r>
  <r>
    <s v="2020-1422"/>
    <n v="220"/>
    <s v="Standard 2 Bedroom, 2 Bath with fireplace and hot tub"/>
    <x v="153"/>
    <d v="2020-12-16T00:00:00"/>
    <n v="1"/>
    <s v="Off Season"/>
    <n v="531"/>
    <s v="Molly"/>
    <s v="Bray"/>
    <s v="3831 Silent  Bear  Dale"/>
    <s v="Lee's Summit"/>
    <x v="13"/>
    <x v="1"/>
    <s v="xxxx-xxxx-xxxx-0679"/>
    <s v="Thoren"/>
  </r>
  <r>
    <s v="2020-1423"/>
    <n v="308"/>
    <s v="Deluxe 3 Bedroom, 2 Bath with fireplace and hot tub"/>
    <x v="153"/>
    <d v="2020-12-16T00:00:00"/>
    <n v="1"/>
    <s v="Off Season"/>
    <n v="701"/>
    <s v="Bentley"/>
    <s v="Waters"/>
    <s v="2754 Crystal Fawn Vale"/>
    <s v="Lynchburg"/>
    <x v="8"/>
    <x v="5"/>
    <s v=""/>
    <s v="Thoren"/>
  </r>
  <r>
    <s v="2020-1424"/>
    <n v="300"/>
    <s v="Standard 3 Bedroom, 1 Bath"/>
    <x v="153"/>
    <d v="2020-12-16T00:00:00"/>
    <n v="1"/>
    <s v="Off Season"/>
    <n v="531"/>
    <s v="Cole"/>
    <s v="Gilbert"/>
    <s v="2458 Foggy  Anchor  Gate"/>
    <s v="Joliet"/>
    <x v="9"/>
    <x v="1"/>
    <s v="xxxx-xxxx-xxxx-0900"/>
    <s v="Thoren"/>
  </r>
  <r>
    <s v="2020-1425"/>
    <n v="208"/>
    <s v="Standard 2 Bedroom, 1 Bath"/>
    <x v="153"/>
    <d v="2020-12-16T00:00:00"/>
    <n v="1"/>
    <s v="Off Season"/>
    <n v="446"/>
    <s v="Kennedy"/>
    <s v="Johns"/>
    <s v="3871 Iron  Berry  Canyon"/>
    <s v="Memphis"/>
    <x v="10"/>
    <x v="4"/>
    <s v="xxxx-xxxx-xxxx-8729"/>
    <s v="Thoren"/>
  </r>
  <r>
    <s v="2020-1426"/>
    <n v="219"/>
    <s v="Deluxe 2 Bedroom, 2 Bath with fireplace and hot tub"/>
    <x v="153"/>
    <d v="2020-12-16T00:00:00"/>
    <n v="1"/>
    <s v="Off Season"/>
    <n v="616"/>
    <s v="Cameron"/>
    <s v="Gross"/>
    <s v="2035 Tawny  Sky  Glen"/>
    <s v="Birmingham"/>
    <x v="21"/>
    <x v="0"/>
    <s v="xxxx-xxxxxx-x5005"/>
    <s v="Brooke"/>
  </r>
  <r>
    <s v="2020-1427"/>
    <n v="209"/>
    <s v="Deluxe 2 Bedroom, 1 Bath"/>
    <x v="153"/>
    <d v="2020-12-16T00:00:00"/>
    <n v="1"/>
    <s v="Off Season"/>
    <n v="531"/>
    <s v="Abigail"/>
    <s v="Fowler"/>
    <s v="4980 Green  Pond  Terrace"/>
    <s v="Los Angeles"/>
    <x v="5"/>
    <x v="1"/>
    <s v="xxxx-xxxx-xxxx-2818"/>
    <s v="Thoren"/>
  </r>
  <r>
    <s v="2020-1428"/>
    <n v="218"/>
    <s v="Deluxe 2 Bedroom, 2 Bath with fireplace"/>
    <x v="153"/>
    <d v="2020-12-16T00:00:00"/>
    <n v="1"/>
    <s v="Off Season"/>
    <n v="573"/>
    <s v="Sophia"/>
    <s v="Grant"/>
    <s v="3600 Indian  Wagon  Ridge"/>
    <s v="Burlington"/>
    <x v="12"/>
    <x v="0"/>
    <s v="xxxx-xxxxxx-x4410"/>
    <s v="Thoren"/>
  </r>
  <r>
    <s v="2020-1429"/>
    <n v="223"/>
    <s v="Deluxe 2 Bedroom, 2 Bath"/>
    <x v="153"/>
    <d v="2020-12-23T00:00:00"/>
    <n v="2"/>
    <s v="Off Season"/>
    <n v="1104"/>
    <s v="Bella"/>
    <s v="Ochoa"/>
    <s v="922 Misty Elk Estates, Apt 3"/>
    <s v="Paramount"/>
    <x v="5"/>
    <x v="0"/>
    <s v="xxxx-xxxxxx-x7869"/>
    <s v="Thoren"/>
  </r>
  <r>
    <s v="2020-1430"/>
    <n v="400"/>
    <s v="Standard 4 Bedroom, 3 Bath"/>
    <x v="153"/>
    <d v="2020-12-16T00:00:00"/>
    <n v="1"/>
    <s v="Off Season"/>
    <n v="658"/>
    <s v="Kennedy"/>
    <s v="Ryan"/>
    <s v="1537 Amber Pine Estates"/>
    <s v="Tamarac"/>
    <x v="0"/>
    <x v="1"/>
    <s v="xxxx-xxxx-xxxx-4408"/>
    <s v="Lars"/>
  </r>
  <r>
    <s v="2020-1431"/>
    <n v="100"/>
    <s v="Standard 1 Bedroom, 1 Bath"/>
    <x v="153"/>
    <d v="2020-12-16T00:00:00"/>
    <n v="1"/>
    <s v="Off Season"/>
    <n v="361"/>
    <s v="Connor"/>
    <s v="Neal"/>
    <s v="1467 Thunder  Berry  Ledge"/>
    <s v="Suffolk"/>
    <x v="8"/>
    <x v="2"/>
    <s v=""/>
    <s v="Thoren"/>
  </r>
  <r>
    <s v="2020-1432"/>
    <n v="210"/>
    <s v="Standard 2 Bedroom, 1 Bath"/>
    <x v="153"/>
    <d v="2020-12-16T00:00:00"/>
    <n v="1"/>
    <s v="Off Season"/>
    <n v="446"/>
    <s v="Scarlett"/>
    <s v="Moreno"/>
    <s v="4842 Rustic  Pioneer  Point"/>
    <s v="Savannah"/>
    <x v="14"/>
    <x v="0"/>
    <s v="xxxx-xxxxxx-x4148"/>
    <s v="Brooke"/>
  </r>
  <r>
    <s v="2020-1433"/>
    <n v="229"/>
    <s v="Deluxe 2 Bedroom, 2 Bath with hot tub"/>
    <x v="153"/>
    <d v="2020-12-16T00:00:00"/>
    <n v="1"/>
    <s v="Off Season"/>
    <n v="595"/>
    <s v="Audrey"/>
    <s v="Cameron"/>
    <s v="4952 Bright  Horse  Stead"/>
    <s v="Roseville"/>
    <x v="19"/>
    <x v="0"/>
    <s v="xxxx-xxxxxx-x6505"/>
    <s v="Thoren"/>
  </r>
  <r>
    <s v="2020-1434"/>
    <n v="306"/>
    <s v="Standard 3 Bedroom, 2 Bath"/>
    <x v="153"/>
    <d v="2020-12-16T00:00:00"/>
    <n v="1"/>
    <s v="Off Season"/>
    <n v="552"/>
    <s v="Zachary"/>
    <s v="Benjamin"/>
    <s v="3124 Wishing  View  Vale"/>
    <s v="Winter Garden"/>
    <x v="0"/>
    <x v="2"/>
    <s v=""/>
    <s v="Lars"/>
  </r>
  <r>
    <s v="2020-1435"/>
    <n v="226"/>
    <s v="Standard 2 Bedroom, 2 Bath"/>
    <x v="153"/>
    <d v="2020-12-16T00:00:00"/>
    <n v="1"/>
    <s v="Off Season"/>
    <n v="467"/>
    <s v="Logan"/>
    <s v="Rhodes"/>
    <s v="4265 Iron  Fawn  Canyon"/>
    <s v="Summerville"/>
    <x v="3"/>
    <x v="0"/>
    <s v="xxxx-xxxxxx-x2527"/>
    <s v="Thoren"/>
  </r>
  <r>
    <s v="2020-1436"/>
    <n v="205"/>
    <s v="Deluxe 2 Bedroom, 1 Bath with fireplace"/>
    <x v="153"/>
    <d v="2020-12-16T00:00:00"/>
    <n v="1"/>
    <s v="Off Season"/>
    <n v="552"/>
    <s v="Leah"/>
    <s v="Cooper"/>
    <s v="3274 Harvest  Hills  Highlands"/>
    <s v="Jacksonville"/>
    <x v="12"/>
    <x v="5"/>
    <s v=""/>
    <s v="Thoren"/>
  </r>
  <r>
    <s v="2020-1437"/>
    <n v="214"/>
    <s v="Deluxe 2 Bedroom, 1 Bath"/>
    <x v="153"/>
    <d v="2020-12-16T00:00:00"/>
    <n v="1"/>
    <s v="Off Season"/>
    <n v="531"/>
    <s v="Zoe"/>
    <s v="Glass"/>
    <s v="3781 Grand  Horse  Way"/>
    <s v="Wilson"/>
    <x v="12"/>
    <x v="1"/>
    <s v="xxxx-xxxx-xxxx-7480"/>
    <s v="Thoren"/>
  </r>
  <r>
    <s v="2020-1438"/>
    <n v="202"/>
    <s v="Luxury 2 Bedroom, 1 Bath with fireplace"/>
    <x v="153"/>
    <d v="2020-12-16T00:00:00"/>
    <n v="1"/>
    <s v="Off Season"/>
    <n v="722"/>
    <s v="Tristan"/>
    <s v="Garrett"/>
    <s v="265 Silent  Treasure  Dell"/>
    <s v="Caldwell"/>
    <x v="36"/>
    <x v="0"/>
    <s v="xxxx-xxxxxx-x3054"/>
    <s v="Thoren"/>
  </r>
  <r>
    <s v="2020-1439"/>
    <n v="103"/>
    <s v="Deluxe 1 Bedroom, 1 Bath"/>
    <x v="153"/>
    <d v="2020-12-23T00:00:00"/>
    <n v="2"/>
    <s v="Off Season"/>
    <n v="892"/>
    <s v="Emma"/>
    <s v="Sharpe"/>
    <s v="3398 High Brook Hollow"/>
    <s v="Birmingham"/>
    <x v="21"/>
    <x v="3"/>
    <s v="xxxx-xxxx-xxxx-0026"/>
    <s v="Brooke"/>
  </r>
  <r>
    <s v="2020-1440"/>
    <n v="200"/>
    <s v="Deluxe 2 Bedroom, 1 Bath with fireplace"/>
    <x v="153"/>
    <d v="2020-12-16T00:00:00"/>
    <n v="1"/>
    <s v="Off Season"/>
    <n v="552"/>
    <s v="Ellie"/>
    <s v="Weber"/>
    <s v="17 Quaking  Lagoon  Knoll"/>
    <s v="Parma"/>
    <x v="6"/>
    <x v="0"/>
    <s v="xxxx-xxxxxx-x3848"/>
    <s v="Thoren"/>
  </r>
  <r>
    <s v="2020-1441"/>
    <n v="315"/>
    <s v="Standard 3 Bedroom, 3 Bath"/>
    <x v="153"/>
    <d v="2020-12-16T00:00:00"/>
    <n v="1"/>
    <s v="Off Season"/>
    <n v="573"/>
    <s v="Cole"/>
    <s v="Kline"/>
    <s v="2332 Honey Treasure Promenade"/>
    <s v="Deerfield Beach"/>
    <x v="0"/>
    <x v="3"/>
    <s v="xxxx-xxxx-xxxx-2415"/>
    <s v="Lars"/>
  </r>
  <r>
    <s v="2020-1442"/>
    <n v="215"/>
    <s v="Standard 2 Bedroom, 2 Bath"/>
    <x v="153"/>
    <d v="2020-12-16T00:00:00"/>
    <n v="1"/>
    <s v="Off Season"/>
    <n v="467"/>
    <s v="Nathan"/>
    <s v="Noble"/>
    <s v="4338 Round  Embers  Meadow"/>
    <s v="Nashville"/>
    <x v="10"/>
    <x v="2"/>
    <s v=""/>
    <s v="Thoren"/>
  </r>
  <r>
    <s v="2020-1443"/>
    <n v="310"/>
    <s v="Luxury 3 Bedroom, 2 Bath with fireplace"/>
    <x v="153"/>
    <d v="2020-12-16T00:00:00"/>
    <n v="1"/>
    <s v="Off Season"/>
    <n v="828"/>
    <s v="Colton"/>
    <s v="Ballard"/>
    <s v="693 Merry  Fox  Dale"/>
    <s v="St. Louis"/>
    <x v="13"/>
    <x v="4"/>
    <s v="xxxx-xxxx-xxxx-7105"/>
    <s v="Thoren"/>
  </r>
  <r>
    <s v="2020-1444"/>
    <n v="305"/>
    <s v="Deluxe 3 Bedroom, 2 Bath with fireplace and hot tub"/>
    <x v="154"/>
    <d v="2020-12-23T00:00:00"/>
    <n v="1"/>
    <s v="Off Season"/>
    <n v="701"/>
    <s v="Brayden"/>
    <s v="Hawkins"/>
    <s v="974 Crystal  Berry  Farms"/>
    <s v="Lima"/>
    <x v="6"/>
    <x v="1"/>
    <s v="xxxx-xxxx-xxxx-9871"/>
    <s v="Thoren"/>
  </r>
  <r>
    <s v="2020-1445"/>
    <n v="207"/>
    <s v="Standard 2 Bedroom, 1 Bath"/>
    <x v="154"/>
    <d v="2021-01-06T00:00:00"/>
    <n v="3"/>
    <s v="Off Season"/>
    <n v="1338"/>
    <s v="Victoria"/>
    <s v="Stark"/>
    <s v="1532 Velvet  Nectar  Gardens"/>
    <s v="St. Peters"/>
    <x v="13"/>
    <x v="1"/>
    <s v="xxxx-xxxx-xxxx-6297"/>
    <s v="Thoren"/>
  </r>
  <r>
    <s v="2020-1446"/>
    <n v="600"/>
    <s v="Standard 6 Bedroom, 4 Bath with fireplace"/>
    <x v="154"/>
    <d v="2020-12-23T00:00:00"/>
    <n v="1"/>
    <s v="Off Season"/>
    <n v="871"/>
    <s v="Layla"/>
    <s v="Bolton"/>
    <s v="2282 Emerald  Fox  Chase"/>
    <s v="Pasadena"/>
    <x v="5"/>
    <x v="3"/>
    <s v="xxxx-xxxx-xxxx-5348"/>
    <s v="Thoren"/>
  </r>
  <r>
    <s v="2020-1447"/>
    <n v="309"/>
    <s v="Luxury 3 Bedroom, 2 Bath with hot tub"/>
    <x v="154"/>
    <d v="2020-12-23T00:00:00"/>
    <n v="1"/>
    <s v="Off Season"/>
    <n v="850"/>
    <s v="Brianna"/>
    <s v="Holman"/>
    <s v="3181 Sleepy Grove Run"/>
    <s v="North Miami"/>
    <x v="0"/>
    <x v="3"/>
    <s v="xxxx-xxxx-xxxx-6289"/>
    <s v="Lars"/>
  </r>
  <r>
    <s v="2020-1448"/>
    <n v="226"/>
    <s v="Standard 2 Bedroom, 2 Bath"/>
    <x v="154"/>
    <d v="2020-12-23T00:00:00"/>
    <n v="1"/>
    <s v="Off Season"/>
    <n v="467"/>
    <s v="Mariah"/>
    <s v="Gay"/>
    <s v="1531 Hazy  Lake  Falls"/>
    <s v="Kennewick"/>
    <x v="20"/>
    <x v="3"/>
    <s v="xxxx-xxxx-xxxx-3956"/>
    <s v="Thoren"/>
  </r>
  <r>
    <s v="2020-1449"/>
    <n v="106"/>
    <s v="Deluxe 1 Bedroom, 1 Bath"/>
    <x v="154"/>
    <d v="2020-12-30T00:00:00"/>
    <n v="2"/>
    <s v="Off Season"/>
    <n v="892"/>
    <s v="Leah"/>
    <s v="Vance"/>
    <s v="216 Sleepy  Branch  Edge"/>
    <s v="National City"/>
    <x v="5"/>
    <x v="0"/>
    <s v="xxxx-xxxxxx-x7975"/>
    <s v="Thoren"/>
  </r>
  <r>
    <s v="2020-1450"/>
    <n v="210"/>
    <s v="Standard 2 Bedroom, 1 Bath"/>
    <x v="154"/>
    <d v="2020-12-23T00:00:00"/>
    <n v="1"/>
    <s v="Off Season"/>
    <n v="446"/>
    <s v="Autumn"/>
    <s v="Boyd"/>
    <s v="4963 Thunder  River  Path"/>
    <s v="Davie"/>
    <x v="0"/>
    <x v="3"/>
    <s v="xxxx-xxxx-xxxx-7594"/>
    <s v="Lars"/>
  </r>
  <r>
    <s v="2020-1451"/>
    <n v="214"/>
    <s v="Deluxe 2 Bedroom, 1 Bath"/>
    <x v="154"/>
    <d v="2020-12-23T00:00:00"/>
    <n v="1"/>
    <s v="Off Season"/>
    <n v="531"/>
    <s v="Zachary"/>
    <s v="Horne"/>
    <s v="4794 Silver  Grove  View"/>
    <s v="Waukegan"/>
    <x v="9"/>
    <x v="1"/>
    <s v="xxxx-xxxx-xxxx-1168"/>
    <s v="Thoren"/>
  </r>
  <r>
    <s v="2020-1452"/>
    <n v="218"/>
    <s v="Deluxe 2 Bedroom, 2 Bath with fireplace"/>
    <x v="154"/>
    <d v="2020-12-23T00:00:00"/>
    <n v="1"/>
    <s v="Off Season"/>
    <n v="573"/>
    <s v="Lucy"/>
    <s v="Porter"/>
    <s v="4736 Foggy  Treasure  Gate"/>
    <s v="North Little Rock"/>
    <x v="23"/>
    <x v="0"/>
    <s v="xxxx-xxxxxx-x9726"/>
    <s v="Thoren"/>
  </r>
  <r>
    <s v="2020-1453"/>
    <n v="229"/>
    <s v="Deluxe 2 Bedroom, 2 Bath with hot tub"/>
    <x v="154"/>
    <d v="2020-12-23T00:00:00"/>
    <n v="1"/>
    <s v="Off Season"/>
    <n v="595"/>
    <s v="Victoria"/>
    <s v="Moran"/>
    <s v="3823 Hazy  Creek  Acres"/>
    <s v="Carol Stream"/>
    <x v="9"/>
    <x v="1"/>
    <s v="xxxx-xxxx-xxxx-6890"/>
    <s v="Thoren"/>
  </r>
  <r>
    <s v="2020-1454"/>
    <n v="100"/>
    <s v="Standard 1 Bedroom, 1 Bath"/>
    <x v="154"/>
    <d v="2020-12-30T00:00:00"/>
    <n v="2"/>
    <s v="Off Season"/>
    <n v="722"/>
    <s v="Leah"/>
    <s v="Greene"/>
    <s v="3796 Middle  Panda  Landing"/>
    <s v="Portsmouth"/>
    <x v="8"/>
    <x v="1"/>
    <s v="xxxx-xxxx-xxxx-5505"/>
    <s v="Thoren"/>
  </r>
  <r>
    <s v="2020-1455"/>
    <n v="215"/>
    <s v="Standard 2 Bedroom, 2 Bath"/>
    <x v="154"/>
    <d v="2020-12-23T00:00:00"/>
    <n v="1"/>
    <s v="Off Season"/>
    <n v="467"/>
    <s v="Elizabeth"/>
    <s v="Mcfadden"/>
    <s v="2717 Bright  Brook  Woods"/>
    <s v="Youngstown"/>
    <x v="6"/>
    <x v="3"/>
    <s v="xxxx-xxxx-xxxx-4469"/>
    <s v="Thoren"/>
  </r>
  <r>
    <s v="2020-1456"/>
    <n v="228"/>
    <s v="Standard 2 Bedroom, 2 Bath"/>
    <x v="154"/>
    <d v="2020-12-23T00:00:00"/>
    <n v="1"/>
    <s v="Off Season"/>
    <n v="467"/>
    <s v="Bentley"/>
    <s v="Horn"/>
    <s v="2543 Dewy  Pioneer  Avenue"/>
    <s v="Burlington"/>
    <x v="12"/>
    <x v="1"/>
    <s v="xxxx-xxxx-xxxx-4072"/>
    <s v="Thoren"/>
  </r>
  <r>
    <s v="2020-1457"/>
    <n v="310"/>
    <s v="Luxury 3 Bedroom, 2 Bath with fireplace"/>
    <x v="154"/>
    <d v="2020-12-30T00:00:00"/>
    <n v="2"/>
    <s v="Off Season"/>
    <n v="1656"/>
    <s v="Robert"/>
    <s v="Crawford"/>
    <s v="1921 Heather  Sky  Valley"/>
    <s v="Danville"/>
    <x v="8"/>
    <x v="2"/>
    <s v=""/>
    <s v="Thoren"/>
  </r>
  <r>
    <s v="2020-1458"/>
    <n v="222"/>
    <s v="Luxury 2 Bedroom, 2 Bath"/>
    <x v="154"/>
    <d v="2020-12-23T00:00:00"/>
    <n v="1"/>
    <s v="Off Season"/>
    <n v="722"/>
    <s v="Leah"/>
    <s v="Jennings"/>
    <s v="1828 Red  Pony  Swale"/>
    <s v="Blacksburg"/>
    <x v="8"/>
    <x v="4"/>
    <s v="xxxx-xxxx-xxxx-9401"/>
    <s v="Thoren"/>
  </r>
  <r>
    <s v="2020-1459"/>
    <n v="102"/>
    <s v="Deluxe 1 Bedroom, 1 Bath with hot tub"/>
    <x v="154"/>
    <d v="2020-12-23T00:00:00"/>
    <n v="1"/>
    <s v="Off Season"/>
    <n v="488"/>
    <s v="Landon"/>
    <s v="Hughes"/>
    <s v="4296 Cozy Island Ridge, Apt 92"/>
    <s v="Idaho Falls"/>
    <x v="36"/>
    <x v="1"/>
    <s v="xxxx-xxxx-xxxx-6680"/>
    <s v="Thoren"/>
  </r>
  <r>
    <s v="2020-1460"/>
    <n v="219"/>
    <s v="Deluxe 2 Bedroom, 2 Bath with fireplace and hot tub"/>
    <x v="154"/>
    <d v="2020-12-23T00:00:00"/>
    <n v="1"/>
    <s v="Off Season"/>
    <n v="616"/>
    <s v="Andrea"/>
    <s v="Mckinney"/>
    <s v="1918 High Nectar Point"/>
    <s v="Lafayette"/>
    <x v="15"/>
    <x v="1"/>
    <s v="xxxx-xxxx-xxxx-9517"/>
    <s v="Thoren"/>
  </r>
  <r>
    <s v="2020-1461"/>
    <n v="216"/>
    <s v="Standard 2 Bedroom, 2 Bath"/>
    <x v="154"/>
    <d v="2020-12-23T00:00:00"/>
    <n v="1"/>
    <s v="Off Season"/>
    <n v="467"/>
    <s v="Andrew"/>
    <s v="Walton"/>
    <s v="2768 Lost River Chase"/>
    <s v="Titusville"/>
    <x v="0"/>
    <x v="3"/>
    <s v="xxxx-xxxx-xxxx-0217"/>
    <s v="Lars"/>
  </r>
  <r>
    <s v="2020-1462"/>
    <n v="208"/>
    <s v="Standard 2 Bedroom, 1 Bath"/>
    <x v="154"/>
    <d v="2020-12-23T00:00:00"/>
    <n v="1"/>
    <s v="Off Season"/>
    <n v="446"/>
    <s v="Lily"/>
    <s v="Lamb"/>
    <s v="1989 Misty  Blossom  Vale"/>
    <s v="Wheaton"/>
    <x v="9"/>
    <x v="5"/>
    <s v=""/>
    <s v="Thoren"/>
  </r>
  <r>
    <s v="2020-1463"/>
    <n v="200"/>
    <s v="Deluxe 2 Bedroom, 1 Bath with fireplace"/>
    <x v="154"/>
    <d v="2020-12-23T00:00:00"/>
    <n v="1"/>
    <s v="Off Season"/>
    <n v="552"/>
    <s v="Benjamin"/>
    <s v="Potter"/>
    <s v="2377 Amber  Fawn  Orchard"/>
    <s v="Roswell"/>
    <x v="14"/>
    <x v="3"/>
    <s v="xxxx-xxxx-xxxx-0029"/>
    <s v="Brooke"/>
  </r>
  <r>
    <s v="2020-1464"/>
    <n v="105"/>
    <s v="Deluxe 1 Bedroom, 1 Bath"/>
    <x v="154"/>
    <d v="2020-12-30T00:00:00"/>
    <n v="2"/>
    <s v="Off Season"/>
    <n v="892"/>
    <s v="Hannah"/>
    <s v="Witt"/>
    <s v="1358 Green  Autumn  Avenue"/>
    <s v="Charleston"/>
    <x v="3"/>
    <x v="3"/>
    <s v="xxxx-xxxx-xxxx-7455"/>
    <s v="Thoren"/>
  </r>
  <r>
    <s v="2020-1465"/>
    <n v="304"/>
    <s v="Standard 3 Bedroom, 1 Bath with hot tub"/>
    <x v="155"/>
    <d v="2020-12-30T00:00:00"/>
    <n v="1"/>
    <s v="Season"/>
    <n v="675"/>
    <s v="Autumn"/>
    <s v="Casey"/>
    <s v="3013 Heather  Creek  Trail"/>
    <s v="Aventura"/>
    <x v="0"/>
    <x v="2"/>
    <s v=""/>
    <s v="Lars"/>
  </r>
  <r>
    <s v="2020-1466"/>
    <n v="305"/>
    <s v="Deluxe 3 Bedroom, 2 Bath with fireplace and hot tub"/>
    <x v="155"/>
    <d v="2020-12-30T00:00:00"/>
    <n v="1"/>
    <s v="Season"/>
    <n v="825"/>
    <s v="Aaliyah"/>
    <s v="Horne"/>
    <s v="1835 Honey  Willow  Round"/>
    <s v="Lincoln"/>
    <x v="47"/>
    <x v="5"/>
    <s v=""/>
    <s v="Thoren"/>
  </r>
  <r>
    <s v="2020-1467"/>
    <n v="103"/>
    <s v="Deluxe 1 Bedroom, 1 Bath"/>
    <x v="155"/>
    <d v="2021-01-06T00:00:00"/>
    <n v="2"/>
    <s v="Season"/>
    <n v="1050"/>
    <s v="Connor"/>
    <s v="Fox"/>
    <s v="72 Silver  Cider  Gate"/>
    <s v="Winston Salem"/>
    <x v="12"/>
    <x v="3"/>
    <s v="xxxx-xxxx-xxxx-0267"/>
    <s v="Thoren"/>
  </r>
  <r>
    <s v="2020-1468"/>
    <n v="219"/>
    <s v="Deluxe 2 Bedroom, 2 Bath with fireplace and hot tub"/>
    <x v="155"/>
    <d v="2020-12-30T00:00:00"/>
    <n v="1"/>
    <s v="Season"/>
    <n v="725"/>
    <s v="Zoe"/>
    <s v="Sears"/>
    <s v="2022 Grand Shadow View"/>
    <s v="Palm Beach Gardens"/>
    <x v="0"/>
    <x v="2"/>
    <s v=""/>
    <s v="Lars"/>
  </r>
  <r>
    <s v="2020-1469"/>
    <n v="309"/>
    <s v="Luxury 3 Bedroom, 2 Bath with hot tub"/>
    <x v="155"/>
    <d v="2020-12-30T00:00:00"/>
    <n v="1"/>
    <s v="Season"/>
    <n v="1000"/>
    <s v="Zoe"/>
    <s v="Ware"/>
    <s v="2251 Quaking  Brook  Orchard"/>
    <s v="Miami Beach"/>
    <x v="0"/>
    <x v="5"/>
    <s v=""/>
    <s v="Lars"/>
  </r>
  <r>
    <s v="2020-1470"/>
    <n v="208"/>
    <s v="Standard 2 Bedroom, 1 Bath"/>
    <x v="155"/>
    <d v="2020-12-30T00:00:00"/>
    <n v="1"/>
    <s v="Season"/>
    <n v="525"/>
    <s v="Landon"/>
    <s v="Juarez"/>
    <s v="4202 Sunny  Treasure  Vista"/>
    <s v="Rogers"/>
    <x v="23"/>
    <x v="2"/>
    <s v=""/>
    <s v="Thoren"/>
  </r>
  <r>
    <s v="2020-1471"/>
    <n v="212"/>
    <s v="Deluxe 2 Bedroom, 1 Bath"/>
    <x v="155"/>
    <d v="2020-12-30T00:00:00"/>
    <n v="1"/>
    <s v="Season"/>
    <n v="625"/>
    <s v="Jesus"/>
    <s v="Henderson"/>
    <s v="2327 Thunder  Barn  Park"/>
    <s v="Warner Robins"/>
    <x v="14"/>
    <x v="2"/>
    <s v=""/>
    <s v="Brooke"/>
  </r>
  <r>
    <s v="2020-1472"/>
    <n v="229"/>
    <s v="Deluxe 2 Bedroom, 2 Bath with hot tub"/>
    <x v="155"/>
    <d v="2020-12-30T00:00:00"/>
    <n v="1"/>
    <s v="Season"/>
    <n v="700"/>
    <s v="Chase"/>
    <s v="Hyde"/>
    <s v="112 Red Panda Cove"/>
    <s v="Warner Robins"/>
    <x v="14"/>
    <x v="4"/>
    <s v="xxxx-xxxx-xxxx-6309"/>
    <s v="Brooke"/>
  </r>
  <r>
    <s v="2020-1473"/>
    <n v="201"/>
    <s v="Standard 2 Bedroom, 1 Bath with fireplace and hot tub"/>
    <x v="155"/>
    <d v="2021-01-06T00:00:00"/>
    <n v="2"/>
    <s v="Season"/>
    <n v="1200"/>
    <s v="Aubree"/>
    <s v="Coleman"/>
    <s v="4945 Hazy  Beacon  Manor"/>
    <s v="West Palm Beach"/>
    <x v="0"/>
    <x v="0"/>
    <s v="xxxx-xxxxxx-x2394"/>
    <s v="Lars"/>
  </r>
  <r>
    <s v="2020-1474"/>
    <n v="200"/>
    <s v="Deluxe 2 Bedroom, 1 Bath with fireplace"/>
    <x v="155"/>
    <d v="2021-01-06T00:00:00"/>
    <n v="2"/>
    <s v="Season"/>
    <n v="1300"/>
    <s v="Leah"/>
    <s v="Forbes"/>
    <s v="3313 Dusty  Hills  Corner"/>
    <s v="Decatur"/>
    <x v="21"/>
    <x v="1"/>
    <s v="xxxx-xxxx-xxxx-0325"/>
    <s v="Brooke"/>
  </r>
  <r>
    <s v="2020-1475"/>
    <n v="303"/>
    <s v="Standard 3 Bedroom, 1 Bath"/>
    <x v="155"/>
    <d v="2020-12-30T00:00:00"/>
    <n v="1"/>
    <s v="Season"/>
    <n v="625"/>
    <s v="Carson"/>
    <s v="Quinn"/>
    <s v="390 Sleepy Lagoon Hollow"/>
    <s v="Sunrise"/>
    <x v="0"/>
    <x v="5"/>
    <s v=""/>
    <s v="Lars"/>
  </r>
  <r>
    <s v="2020-1476"/>
    <n v="307"/>
    <s v="Standard 3 Bedroom, 2 Bath"/>
    <x v="155"/>
    <d v="2020-12-30T00:00:00"/>
    <n v="1"/>
    <s v="Season"/>
    <n v="650"/>
    <s v="Genesis"/>
    <s v="Morris"/>
    <s v="1093 Silent  Pond  Arbor"/>
    <s v="Rogers"/>
    <x v="23"/>
    <x v="2"/>
    <s v=""/>
    <s v="Thoren"/>
  </r>
  <r>
    <s v="2020-1477"/>
    <n v="210"/>
    <s v="Standard 2 Bedroom, 1 Bath"/>
    <x v="155"/>
    <d v="2020-12-30T00:00:00"/>
    <n v="1"/>
    <s v="Season"/>
    <n v="525"/>
    <s v="Christopher"/>
    <s v="Allen"/>
    <s v="2060 Easy  Quail  Landing"/>
    <s v="Milwaukee"/>
    <x v="27"/>
    <x v="3"/>
    <s v="xxxx-xxxx-xxxx-4756"/>
    <s v="Thoren"/>
  </r>
  <r>
    <s v="2020-1478"/>
    <n v="402"/>
    <s v="Deluxe 4 Bedroom, 4 Bath with fireplace"/>
    <x v="155"/>
    <d v="2020-12-30T00:00:00"/>
    <n v="1"/>
    <s v="Season"/>
    <n v="925"/>
    <s v="Sarah"/>
    <s v="Kelley"/>
    <s v="2268 Pleasant  Nectar  Falls"/>
    <s v="Greenacres"/>
    <x v="0"/>
    <x v="1"/>
    <s v="xxxx-xxxx-xxxx-9064"/>
    <s v="Lars"/>
  </r>
  <r>
    <s v="2020-1479"/>
    <n v="206"/>
    <s v="Deluxe 2 Bedroom, 1 Bath"/>
    <x v="155"/>
    <d v="2021-01-06T00:00:00"/>
    <n v="2"/>
    <s v="Season"/>
    <n v="1250"/>
    <s v="Amelia"/>
    <s v="Chandler"/>
    <s v="1367 Bright  Rise  Trace"/>
    <s v="Dunwoody"/>
    <x v="14"/>
    <x v="3"/>
    <s v="xxxx-xxxx-xxxx-9025"/>
    <s v="Brooke"/>
  </r>
  <r>
    <s v="2020-1480"/>
    <n v="213"/>
    <s v="Standard 2 Bedroom, 1 Bath with hot tub"/>
    <x v="155"/>
    <d v="2020-12-30T00:00:00"/>
    <n v="1"/>
    <s v="Season"/>
    <n v="575"/>
    <s v="Aaron"/>
    <s v="Parks"/>
    <s v="1327 Red Dale Acres"/>
    <s v="Madison"/>
    <x v="21"/>
    <x v="1"/>
    <s v="xxxx-xxxx-xxxx-2237"/>
    <s v="Brooke"/>
  </r>
  <r>
    <s v="2020-1481"/>
    <n v="215"/>
    <s v="Standard 2 Bedroom, 2 Bath"/>
    <x v="155"/>
    <d v="2020-12-30T00:00:00"/>
    <n v="1"/>
    <s v="Season"/>
    <n v="550"/>
    <s v="Tyler"/>
    <s v="Whitehead"/>
    <s v="1285 Broad  Pioneer  Lane"/>
    <s v="Findlay"/>
    <x v="6"/>
    <x v="5"/>
    <s v=""/>
    <s v="Thoren"/>
  </r>
  <r>
    <s v="2020-1482"/>
    <n v="211"/>
    <s v="Luxury 2 Bedroom, 1 Bath with hot tub"/>
    <x v="155"/>
    <d v="2021-01-06T00:00:00"/>
    <n v="2"/>
    <s v="Season"/>
    <n v="1750"/>
    <s v="Aiden"/>
    <s v="Schroeder"/>
    <s v="741 Merry  Pine  Point"/>
    <s v="Mishawaka"/>
    <x v="4"/>
    <x v="3"/>
    <s v="xxxx-xxxx-xxxx-9060"/>
    <s v="Thoren"/>
  </r>
  <r>
    <s v="2020-1483"/>
    <n v="222"/>
    <s v="Luxury 2 Bedroom, 2 Bath"/>
    <x v="155"/>
    <d v="2020-12-30T00:00:00"/>
    <n v="1"/>
    <s v="Season"/>
    <n v="850"/>
    <s v="Ariana"/>
    <s v="Edwards"/>
    <s v="1213 Quaking  Anchor  Nook"/>
    <s v="Roswell"/>
    <x v="14"/>
    <x v="1"/>
    <s v="xxxx-xxxx-xxxx-0054"/>
    <s v="Brooke"/>
  </r>
  <r>
    <s v="2020-1484"/>
    <n v="214"/>
    <s v="Deluxe 2 Bedroom, 1 Bath"/>
    <x v="155"/>
    <d v="2020-12-30T00:00:00"/>
    <n v="1"/>
    <s v="Season"/>
    <n v="625"/>
    <s v="Aubree"/>
    <s v="Farmer"/>
    <s v="1825 Foggy  Butterfly  Ledge"/>
    <s v="Johnson City"/>
    <x v="10"/>
    <x v="1"/>
    <s v="xxxx-xxxx-xxxx-6819"/>
    <s v="Thoren"/>
  </r>
  <r>
    <s v="2020-1485"/>
    <n v="209"/>
    <s v="Deluxe 2 Bedroom, 1 Bath"/>
    <x v="155"/>
    <d v="2021-01-06T00:00:00"/>
    <n v="2"/>
    <s v="Season"/>
    <n v="1250"/>
    <s v="Charlotte"/>
    <s v="Stanton"/>
    <s v="4410 Amber  Anchor  Gardens"/>
    <s v="Athens"/>
    <x v="14"/>
    <x v="1"/>
    <s v="xxxx-xxxx-xxxx-7972"/>
    <s v="Brooke"/>
  </r>
  <r>
    <s v="2020-1486"/>
    <n v="101"/>
    <s v="Standard 1 Bedroom, 1 Bath with fireplace"/>
    <x v="155"/>
    <d v="2020-12-30T00:00:00"/>
    <n v="1"/>
    <s v="Season"/>
    <n v="450"/>
    <s v="Lydia"/>
    <s v="Hunter"/>
    <s v="3158 Silent  Elk  Corner"/>
    <s v="New Britain"/>
    <x v="39"/>
    <x v="2"/>
    <s v=""/>
    <s v="Thoren"/>
  </r>
  <r>
    <s v="2020-1487"/>
    <n v="218"/>
    <s v="Deluxe 2 Bedroom, 2 Bath with fireplace"/>
    <x v="155"/>
    <d v="2020-12-30T00:00:00"/>
    <n v="1"/>
    <s v="Season"/>
    <n v="675"/>
    <s v="Parker"/>
    <s v="Mcconnell"/>
    <s v="1882 Rocky  Rabbit  Canyon"/>
    <s v="Fort Pierce"/>
    <x v="0"/>
    <x v="5"/>
    <s v=""/>
    <s v="Lars"/>
  </r>
  <r>
    <s v="2020-1488"/>
    <n v="202"/>
    <s v="Luxury 2 Bedroom, 1 Bath with fireplace"/>
    <x v="155"/>
    <d v="2020-12-30T00:00:00"/>
    <n v="1"/>
    <s v="Season"/>
    <n v="850"/>
    <s v="Kennedy"/>
    <s v="Sullivan"/>
    <s v="2535 Shady  Lake  Corner"/>
    <s v="Gainesville"/>
    <x v="0"/>
    <x v="0"/>
    <s v="xxxx-xxxxxx-x5662"/>
    <s v="Lars"/>
  </r>
  <r>
    <s v="2020-1489"/>
    <n v="216"/>
    <s v="Standard 2 Bedroom, 2 Bath"/>
    <x v="155"/>
    <d v="2021-01-06T00:00:00"/>
    <n v="2"/>
    <s v="Season"/>
    <n v="1100"/>
    <s v="Kayla"/>
    <s v="Schultz"/>
    <s v="3138 Green  Butterfly  Point"/>
    <s v="Deerfield Beach"/>
    <x v="0"/>
    <x v="5"/>
    <s v=""/>
    <s v="Lars"/>
  </r>
  <r>
    <s v="2020-1490"/>
    <n v="104"/>
    <s v="Deluxe 1 Bedroom, 1 Bath"/>
    <x v="155"/>
    <d v="2020-12-30T00:00:00"/>
    <n v="1"/>
    <s v="Season"/>
    <n v="525"/>
    <s v="Jackson"/>
    <s v="Lowery"/>
    <s v="1896 Sunny  Berry  Canyon"/>
    <s v="Los Angeles"/>
    <x v="5"/>
    <x v="1"/>
    <s v="xxxx-xxxx-xxxx-5867"/>
    <s v="Thoren"/>
  </r>
  <r>
    <s v="2020-1491"/>
    <n v="500"/>
    <s v="Deluxe 5 Bedroom, 3 Bath with fireplace and hot tub"/>
    <x v="155"/>
    <d v="2020-12-30T00:00:00"/>
    <n v="1"/>
    <s v="Season"/>
    <n v="1050"/>
    <s v="Hailey"/>
    <s v="Dale"/>
    <s v="3032 Clear  Brook  Falls"/>
    <s v="Doral"/>
    <x v="0"/>
    <x v="2"/>
    <s v=""/>
    <s v="Lars"/>
  </r>
  <r>
    <s v="2020-1492"/>
    <n v="221"/>
    <s v="Standard 2 Bedroom, 2 Bath"/>
    <x v="155"/>
    <d v="2021-01-06T00:00:00"/>
    <n v="2"/>
    <s v="Season"/>
    <n v="1100"/>
    <s v="Matthew"/>
    <s v="Wilkins"/>
    <s v="3321 Heather  Mountain  Landing"/>
    <s v="Boynton Beach"/>
    <x v="0"/>
    <x v="1"/>
    <s v="xxxx-xxxx-xxxx-8004"/>
    <s v="Lars"/>
  </r>
  <r>
    <s v="2020-1493"/>
    <n v="313"/>
    <s v="Standard 3 Bedroom, 3 Bath with hot tub"/>
    <x v="155"/>
    <d v="2021-01-06T00:00:00"/>
    <n v="2"/>
    <s v="Season"/>
    <n v="1450"/>
    <s v="Colton"/>
    <s v="Gay"/>
    <s v="226 Grand  Anchor  Orchard"/>
    <s v="O'Fallon"/>
    <x v="13"/>
    <x v="5"/>
    <s v=""/>
    <s v="Thoren"/>
  </r>
  <r>
    <s v="2020-1494"/>
    <n v="102"/>
    <s v="Deluxe 1 Bedroom, 1 Bath with hot tub"/>
    <x v="155"/>
    <d v="2021-01-06T00:00:00"/>
    <n v="2"/>
    <s v="Season"/>
    <n v="1150"/>
    <s v="Matthew"/>
    <s v="Mays"/>
    <s v="1606 Hazy  Shadow  Place"/>
    <s v="Oro Valley"/>
    <x v="26"/>
    <x v="0"/>
    <s v="xxxx-xxxxxx-x6500"/>
    <s v="Thoren"/>
  </r>
  <r>
    <s v="2020-1495"/>
    <n v="312"/>
    <s v="Standard 3 Bedroom, 3 Bath with fireplace"/>
    <x v="155"/>
    <d v="2020-12-30T00:00:00"/>
    <n v="1"/>
    <s v="Season"/>
    <n v="700"/>
    <s v="Logan"/>
    <s v="Cooley"/>
    <s v="2634 Golden  Brook  Ledge"/>
    <s v="Hialeah"/>
    <x v="0"/>
    <x v="5"/>
    <s v=""/>
    <s v="Lars"/>
  </r>
  <r>
    <s v="2020-1496"/>
    <n v="300"/>
    <s v="Standard 3 Bedroom, 1 Bath"/>
    <x v="155"/>
    <d v="2020-12-30T00:00:00"/>
    <n v="1"/>
    <s v="Season"/>
    <n v="625"/>
    <s v="Ariana"/>
    <s v="Irwin"/>
    <s v="2329 Quiet  Lake  Jetty"/>
    <s v="Macon"/>
    <x v="14"/>
    <x v="3"/>
    <s v="xxxx-xxxx-xxxx-9966"/>
    <s v="Brooke"/>
  </r>
  <r>
    <s v="2020-1497"/>
    <n v="301"/>
    <s v="Luxury 3 Bedroom, 1 Bath with fireplace and hot tub"/>
    <x v="155"/>
    <d v="2021-01-06T00:00:00"/>
    <n v="2"/>
    <s v="Season"/>
    <n v="2000"/>
    <s v="Zoe"/>
    <s v="Blair"/>
    <s v="2358 Cotton  River  Bend"/>
    <s v="Hattiesburg"/>
    <x v="24"/>
    <x v="5"/>
    <s v=""/>
    <s v="Thoren"/>
  </r>
  <r>
    <s v="2020-1498"/>
    <n v="219"/>
    <s v="Deluxe 2 Bedroom, 2 Bath with fireplace and hot tub"/>
    <x v="156"/>
    <d v="2021-01-06T00:00:00"/>
    <n v="1"/>
    <s v="Season"/>
    <n v="725"/>
    <s v="Arianna"/>
    <s v="Christian"/>
    <s v="2126 Colonial  Pony  Grove"/>
    <s v="Owensboro"/>
    <x v="28"/>
    <x v="3"/>
    <s v="xxxx-xxxx-xxxx-7352"/>
    <s v="Thoren"/>
  </r>
  <r>
    <s v="2020-1499"/>
    <n v="308"/>
    <s v="Deluxe 3 Bedroom, 2 Bath with fireplace and hot tub"/>
    <x v="156"/>
    <d v="2021-01-06T00:00:00"/>
    <n v="1"/>
    <s v="Season"/>
    <n v="825"/>
    <s v="Angel"/>
    <s v="Carpenter"/>
    <s v="967 Thunder  Willow  Isle"/>
    <s v="Newport News"/>
    <x v="8"/>
    <x v="1"/>
    <s v="xxxx-xxxx-xxxx-4512"/>
    <s v="Thoren"/>
  </r>
  <r>
    <s v="2020-1500"/>
    <n v="302"/>
    <s v="Standard 3 Bedroom, 1 Bath with hot tub"/>
    <x v="156"/>
    <d v="2021-01-06T00:00:00"/>
    <n v="1"/>
    <s v="Season"/>
    <n v="675"/>
    <s v="Leah"/>
    <s v="Lindsay"/>
    <s v="1588 Tawny Treasure Gardens"/>
    <s v="Decatur"/>
    <x v="9"/>
    <x v="3"/>
    <s v="xxxx-xxxx-xxxx-4497"/>
    <s v="Thoren"/>
  </r>
  <r>
    <s v="2020-1501"/>
    <n v="315"/>
    <s v="Standard 3 Bedroom, 3 Bath"/>
    <x v="156"/>
    <d v="2021-01-06T00:00:00"/>
    <n v="1"/>
    <s v="Season"/>
    <n v="675"/>
    <s v="Christopher"/>
    <s v="Parsons"/>
    <s v="2565 Grand  Anchor  Stead"/>
    <s v="Lansing"/>
    <x v="19"/>
    <x v="1"/>
    <s v="xxxx-xxxx-xxxx-5456"/>
    <s v="Thoren"/>
  </r>
  <r>
    <s v="2020-1502"/>
    <n v="229"/>
    <s v="Deluxe 2 Bedroom, 2 Bath with hot tub"/>
    <x v="156"/>
    <d v="2021-01-06T00:00:00"/>
    <n v="1"/>
    <s v="Season"/>
    <n v="700"/>
    <s v="Genesis"/>
    <s v="Bentley"/>
    <s v="4596 Clear  Berry  Avenue"/>
    <s v="Apex"/>
    <x v="12"/>
    <x v="5"/>
    <s v=""/>
    <s v="Thoren"/>
  </r>
  <r>
    <s v="2020-1503"/>
    <n v="203"/>
    <s v="Deluxe 2 Bedroom, 1 Bath"/>
    <x v="156"/>
    <d v="2021-01-06T00:00:00"/>
    <n v="1"/>
    <s v="Season"/>
    <n v="625"/>
    <s v="Evelyn"/>
    <s v="Sheppard"/>
    <s v="4160 Golden  Autumn  Pike"/>
    <s v="Memphis"/>
    <x v="10"/>
    <x v="3"/>
    <s v="xxxx-xxxx-xxxx-7001"/>
    <s v="Thoren"/>
  </r>
  <r>
    <s v="2020-1504"/>
    <n v="304"/>
    <s v="Standard 3 Bedroom, 1 Bath with hot tub"/>
    <x v="156"/>
    <d v="2021-01-06T00:00:00"/>
    <n v="1"/>
    <s v="Season"/>
    <n v="675"/>
    <s v="Logan"/>
    <s v="Ford"/>
    <s v="2637 Jagged  Pioneer  Highlands"/>
    <s v="Glendale"/>
    <x v="5"/>
    <x v="1"/>
    <s v="xxxx-xxxx-xxxx-2573"/>
    <s v="Thoren"/>
  </r>
  <r>
    <s v="2020-1505"/>
    <n v="220"/>
    <s v="Standard 2 Bedroom, 2 Bath with fireplace and hot tub"/>
    <x v="156"/>
    <d v="2021-01-06T00:00:00"/>
    <n v="1"/>
    <s v="Season"/>
    <n v="625"/>
    <s v="Sophia"/>
    <s v="Morrison"/>
    <s v="3217 Quaking  Barn  Arbor"/>
    <s v="Atlanta"/>
    <x v="14"/>
    <x v="0"/>
    <s v="xxxx-xxxxxx-x3920"/>
    <s v="Brooke"/>
  </r>
  <r>
    <s v="2020-1506"/>
    <n v="208"/>
    <s v="Standard 2 Bedroom, 1 Bath"/>
    <x v="156"/>
    <d v="2021-01-13T00:00:00"/>
    <n v="2"/>
    <s v="Season"/>
    <n v="1050"/>
    <s v="Maria"/>
    <s v="Dotson"/>
    <s v="123 Indian  Pine  Isle"/>
    <s v="Nampa"/>
    <x v="36"/>
    <x v="1"/>
    <s v="xxxx-xxxx-xxxx-4477"/>
    <s v="Thoren"/>
  </r>
  <r>
    <s v="2020-1507"/>
    <n v="212"/>
    <s v="Deluxe 2 Bedroom, 1 Bath"/>
    <x v="156"/>
    <d v="2021-01-06T00:00:00"/>
    <n v="1"/>
    <s v="Season"/>
    <n v="625"/>
    <s v="Maya"/>
    <s v="Aguirre"/>
    <s v="4859 Cozy Leaf Landing"/>
    <s v="Apex"/>
    <x v="12"/>
    <x v="1"/>
    <s v="xxxx-xxxx-xxxx-3954"/>
    <s v="Thoren"/>
  </r>
  <r>
    <s v="2020-1508"/>
    <n v="217"/>
    <s v="Luxury 2 Bedroom, 2 Bath with fireplace"/>
    <x v="156"/>
    <d v="2021-01-06T00:00:00"/>
    <n v="1"/>
    <s v="Season"/>
    <n v="875"/>
    <s v="Xavier"/>
    <s v="Kelley"/>
    <s v="3385 Stony  Grove  Place"/>
    <s v="Titusville"/>
    <x v="0"/>
    <x v="3"/>
    <s v="xxxx-xxxx-xxxx-1352"/>
    <s v="Lars"/>
  </r>
  <r>
    <s v="2020-1509"/>
    <n v="400"/>
    <s v="Standard 4 Bedroom, 3 Bath"/>
    <x v="156"/>
    <d v="2021-01-06T00:00:00"/>
    <n v="1"/>
    <s v="Season"/>
    <n v="775"/>
    <s v="Jackson"/>
    <s v="Bonner"/>
    <s v="4732 Foggy  Autumn  Trail"/>
    <s v="High Point"/>
    <x v="12"/>
    <x v="1"/>
    <s v="xxxx-xxxx-xxxx-8580"/>
    <s v="Thoren"/>
  </r>
  <r>
    <s v="2020-1510"/>
    <n v="214"/>
    <s v="Deluxe 2 Bedroom, 1 Bath"/>
    <x v="156"/>
    <d v="2021-01-13T00:00:00"/>
    <n v="2"/>
    <s v="Season"/>
    <n v="1250"/>
    <s v="Dominic"/>
    <s v="Elliott"/>
    <s v="3691 Sunny  Log  Pike"/>
    <s v="Miami Gardens"/>
    <x v="0"/>
    <x v="1"/>
    <s v="xxxx-xxxx-xxxx-5954"/>
    <s v="Lars"/>
  </r>
  <r>
    <s v="2020-1511"/>
    <n v="202"/>
    <s v="Luxury 2 Bedroom, 1 Bath with fireplace"/>
    <x v="156"/>
    <d v="2021-01-06T00:00:00"/>
    <n v="1"/>
    <s v="Season"/>
    <n v="850"/>
    <s v="Oliver"/>
    <s v="Baldwin"/>
    <s v="3880 Bright  Apple  Avenue"/>
    <s v="Tulsa"/>
    <x v="16"/>
    <x v="3"/>
    <s v="xxxx-xxxx-xxxx-8483"/>
    <s v="Thoren"/>
  </r>
  <r>
    <s v="2020-1512"/>
    <n v="307"/>
    <s v="Standard 3 Bedroom, 2 Bath"/>
    <x v="156"/>
    <d v="2021-01-06T00:00:00"/>
    <n v="1"/>
    <s v="Season"/>
    <n v="650"/>
    <s v="Daniel"/>
    <s v="Dillon"/>
    <s v="4114 Broad  Spring  Terrace"/>
    <s v="Evanston"/>
    <x v="9"/>
    <x v="0"/>
    <s v="xxxx-xxxxxx-x2998"/>
    <s v="Thoren"/>
  </r>
  <r>
    <s v="2020-1513"/>
    <n v="210"/>
    <s v="Standard 2 Bedroom, 1 Bath"/>
    <x v="156"/>
    <d v="2021-01-06T00:00:00"/>
    <n v="1"/>
    <s v="Season"/>
    <n v="525"/>
    <s v="Peyton"/>
    <s v="Levine"/>
    <s v="4129 Silent  Grove  Dell"/>
    <s v="Huntsville"/>
    <x v="21"/>
    <x v="4"/>
    <s v="xxxx-xxxx-xxxx-7772"/>
    <s v="Brooke"/>
  </r>
  <r>
    <s v="2020-1514"/>
    <n v="205"/>
    <s v="Deluxe 2 Bedroom, 1 Bath with fireplace"/>
    <x v="156"/>
    <d v="2021-01-06T00:00:00"/>
    <n v="1"/>
    <s v="Season"/>
    <n v="650"/>
    <s v="Kennedy"/>
    <s v="Norman"/>
    <s v="1888 Dewy  Pond  Landing"/>
    <s v="Sandy Springs"/>
    <x v="14"/>
    <x v="1"/>
    <s v="xxxx-xxxx-xxxx-2259"/>
    <s v="Brooke"/>
  </r>
  <r>
    <s v="2020-1515"/>
    <n v="312"/>
    <s v="Standard 3 Bedroom, 3 Bath with fireplace"/>
    <x v="156"/>
    <d v="2021-01-06T00:00:00"/>
    <n v="1"/>
    <s v="Season"/>
    <n v="700"/>
    <s v="Cooper"/>
    <s v="Conrad"/>
    <s v="435 Burning  Hills  Mews"/>
    <s v="Quincy"/>
    <x v="9"/>
    <x v="3"/>
    <s v="xxxx-xxxx-xxxx-1959"/>
    <s v="Thoren"/>
  </r>
  <r>
    <s v="2020-1516"/>
    <n v="100"/>
    <s v="Standard 1 Bedroom, 1 Bath"/>
    <x v="156"/>
    <d v="2021-01-06T00:00:00"/>
    <n v="1"/>
    <s v="Season"/>
    <n v="425"/>
    <s v="Juan"/>
    <s v="Whitfield"/>
    <s v="4534 Cotton  View  Stead"/>
    <s v="Coral Gables"/>
    <x v="0"/>
    <x v="3"/>
    <s v="xxxx-xxxx-xxxx-0876"/>
    <s v="Lars"/>
  </r>
  <r>
    <s v="2020-1517"/>
    <n v="101"/>
    <s v="Standard 1 Bedroom, 1 Bath with fireplace"/>
    <x v="156"/>
    <d v="2021-01-06T00:00:00"/>
    <n v="1"/>
    <s v="Season"/>
    <n v="450"/>
    <s v="Kimberly"/>
    <s v="Marshall"/>
    <s v="4960 Silent  Hills  Trace"/>
    <s v="St. Louis"/>
    <x v="13"/>
    <x v="3"/>
    <s v="xxxx-xxxx-xxxx-5779"/>
    <s v="Thoren"/>
  </r>
  <r>
    <s v="2020-1518"/>
    <n v="600"/>
    <s v="Standard 6 Bedroom, 4 Bath with fireplace"/>
    <x v="156"/>
    <d v="2021-01-06T00:00:00"/>
    <n v="1"/>
    <s v="Season"/>
    <n v="1025"/>
    <s v="Kayla"/>
    <s v="Webb"/>
    <s v="1050 Old  River  Round"/>
    <s v="Burlington"/>
    <x v="12"/>
    <x v="3"/>
    <s v="xxxx-xxxx-xxxx-8525"/>
    <s v="Thoren"/>
  </r>
  <r>
    <s v="2020-1519"/>
    <n v="402"/>
    <s v="Deluxe 4 Bedroom, 4 Bath with fireplace"/>
    <x v="156"/>
    <d v="2021-01-06T00:00:00"/>
    <n v="1"/>
    <s v="Season"/>
    <n v="925"/>
    <s v="Sophia"/>
    <s v="Brewer"/>
    <s v="1383 Iron  Blossom  Place"/>
    <s v="Jupiter"/>
    <x v="0"/>
    <x v="3"/>
    <s v="xxxx-xxxx-xxxx-8485"/>
    <s v="Lars"/>
  </r>
  <r>
    <s v="2020-1520"/>
    <n v="105"/>
    <s v="Deluxe 1 Bedroom, 1 Bath"/>
    <x v="156"/>
    <d v="2021-01-13T00:00:00"/>
    <n v="2"/>
    <s v="Season"/>
    <n v="1050"/>
    <s v="Evelyn"/>
    <s v="Myers"/>
    <s v="3518 Old  Grove  Highlands"/>
    <s v="Lancaster"/>
    <x v="17"/>
    <x v="5"/>
    <s v=""/>
    <s v="Thoren"/>
  </r>
  <r>
    <s v="2020-1521"/>
    <n v="226"/>
    <s v="Standard 2 Bedroom, 2 Bath"/>
    <x v="156"/>
    <d v="2021-01-06T00:00:00"/>
    <n v="1"/>
    <s v="Season"/>
    <n v="550"/>
    <s v="Brandon"/>
    <s v="Duran"/>
    <s v="4616 Shady  Creek  Isle"/>
    <s v="Chula Vista"/>
    <x v="5"/>
    <x v="3"/>
    <s v="xxxx-xxxx-xxxx-7078"/>
    <s v="Thoren"/>
  </r>
  <r>
    <s v="2020-1522"/>
    <n v="309"/>
    <s v="Luxury 3 Bedroom, 2 Bath with hot tub"/>
    <x v="156"/>
    <d v="2021-01-06T00:00:00"/>
    <n v="1"/>
    <s v="Season"/>
    <n v="1000"/>
    <s v="Mackenzie"/>
    <s v="Sosa"/>
    <s v="3328 Dusty  Autumn  Glen"/>
    <s v="Winter Garden"/>
    <x v="0"/>
    <x v="1"/>
    <s v="xxxx-xxxx-xxxx-6284"/>
    <s v="Lars"/>
  </r>
  <r>
    <s v="2020-1523"/>
    <n v="224"/>
    <s v="Luxury 2 Bedroom, 2 Bath with fireplace"/>
    <x v="156"/>
    <d v="2021-01-06T00:00:00"/>
    <n v="1"/>
    <s v="Season"/>
    <n v="875"/>
    <s v="Harper"/>
    <s v="Glenn"/>
    <s v="1498 Hazy  Pine  Trace"/>
    <s v="Hilton Head Island"/>
    <x v="3"/>
    <x v="3"/>
    <s v="xxxx-xxxx-xxxx-1080"/>
    <s v="Thoren"/>
  </r>
  <r>
    <s v="2020-1524"/>
    <n v="305"/>
    <s v="Deluxe 3 Bedroom, 2 Bath with fireplace and hot tub"/>
    <x v="156"/>
    <d v="2021-01-06T00:00:00"/>
    <n v="1"/>
    <s v="Season"/>
    <n v="825"/>
    <s v="Benjamin"/>
    <s v="Key"/>
    <s v="3046 Cozy  Robin  Dale"/>
    <s v="Orland Park"/>
    <x v="9"/>
    <x v="1"/>
    <s v="xxxx-xxxx-xxxx-4609"/>
    <s v="Thoren"/>
  </r>
  <r>
    <s v="2020-1525"/>
    <n v="106"/>
    <s v="Deluxe 1 Bedroom, 1 Bath"/>
    <x v="156"/>
    <d v="2021-01-13T00:00:00"/>
    <n v="2"/>
    <s v="Season"/>
    <n v="1050"/>
    <s v="Isaac"/>
    <s v="Barron"/>
    <s v="2825 Hazy Quail Court"/>
    <s v="St. Cloud"/>
    <x v="0"/>
    <x v="4"/>
    <s v="xxxx-xxxx-xxxx-4661"/>
    <s v="Lars"/>
  </r>
  <r>
    <s v="2020-1526"/>
    <n v="311"/>
    <s v="Deluxe 3 Bedroom, 2 Bath"/>
    <x v="156"/>
    <d v="2021-01-06T00:00:00"/>
    <n v="1"/>
    <s v="Season"/>
    <n v="750"/>
    <s v="Juan"/>
    <s v="Erickson"/>
    <s v="1433 Rocky  Rabbit  Meadow"/>
    <s v="Florence"/>
    <x v="3"/>
    <x v="3"/>
    <s v="xxxx-xxxx-xxxx-5531"/>
    <s v="Thoren"/>
  </r>
  <r>
    <s v="2020-1527"/>
    <n v="401"/>
    <s v="Luxury 4 Bedroom, 4 Bath"/>
    <x v="156"/>
    <d v="2021-01-06T00:00:00"/>
    <n v="1"/>
    <s v="Season"/>
    <n v="1100"/>
    <s v="Jaden"/>
    <s v="Hoover"/>
    <s v="498 Lazy  Sky  Edge"/>
    <s v="Jackson"/>
    <x v="24"/>
    <x v="2"/>
    <s v=""/>
    <s v="Thoren"/>
  </r>
  <r>
    <s v="2020-1528"/>
    <n v="306"/>
    <s v="Standard 3 Bedroom, 2 Bath"/>
    <x v="156"/>
    <d v="2021-01-06T00:00:00"/>
    <n v="1"/>
    <s v="Season"/>
    <n v="650"/>
    <s v="Logan"/>
    <s v="Myers"/>
    <s v="3258 Sunny  Autumn  Gardens"/>
    <s v="Coon Rapids"/>
    <x v="33"/>
    <x v="5"/>
    <s v=""/>
    <s v="Thoren"/>
  </r>
  <r>
    <s v="2020-1529"/>
    <n v="310"/>
    <s v="Luxury 3 Bedroom, 2 Bath with fireplace"/>
    <x v="156"/>
    <d v="2021-01-13T00:00:00"/>
    <n v="2"/>
    <s v="Season"/>
    <n v="1950"/>
    <s v="Isaiah"/>
    <s v="Harper"/>
    <s v="1376 Grand  View  Path"/>
    <s v="Jupiter"/>
    <x v="0"/>
    <x v="1"/>
    <s v="xxxx-xxxx-xxxx-2408"/>
    <s v="Lars"/>
  </r>
  <r>
    <s v="2020-1530"/>
    <n v="228"/>
    <s v="Standard 2 Bedroom, 2 Bath"/>
    <x v="156"/>
    <d v="2021-01-06T00:00:00"/>
    <n v="1"/>
    <s v="Season"/>
    <n v="550"/>
    <s v="Thomas"/>
    <s v="Roach"/>
    <s v="2698 High  Gate  Run"/>
    <s v="Deltona"/>
    <x v="0"/>
    <x v="2"/>
    <s v=""/>
    <s v="Lars"/>
  </r>
  <r>
    <s v="2020-1531"/>
    <n v="225"/>
    <s v="Deluxe 2 Bedroom, 2 Bath with fireplace"/>
    <x v="156"/>
    <d v="2021-01-06T00:00:00"/>
    <n v="1"/>
    <s v="Season"/>
    <n v="675"/>
    <s v="Chloe"/>
    <s v="Wilkerson"/>
    <s v="994 Shady  Hills  Bank"/>
    <s v="Davie"/>
    <x v="0"/>
    <x v="5"/>
    <s v=""/>
    <s v="Lars"/>
  </r>
  <r>
    <s v="2020-1532"/>
    <n v="501"/>
    <s v="Standard 5 Bedroom, 4 Bath"/>
    <x v="156"/>
    <d v="2021-01-06T00:00:00"/>
    <n v="1"/>
    <s v="Season"/>
    <n v="900"/>
    <s v="Connor"/>
    <s v="Jacobson"/>
    <s v="3690 Velvet  Fawn  Valley"/>
    <s v="Gulfport"/>
    <x v="24"/>
    <x v="2"/>
    <s v=""/>
    <s v="Thoren"/>
  </r>
  <r>
    <s v="2021-0001"/>
    <n v="209"/>
    <s v="Deluxe 2 Bedroom, 1 Bath"/>
    <x v="157"/>
    <d v="2021-01-13T00:00:00"/>
    <n v="1"/>
    <s v="Off Season"/>
    <n v="531"/>
    <s v="Evan"/>
    <s v="Calhoun"/>
    <s v="2158 Crystal  Beacon  Nook"/>
    <s v="Pasco"/>
    <x v="20"/>
    <x v="0"/>
    <s v="xxxx-xxxxxx-x7809"/>
    <s v="Thoren"/>
  </r>
  <r>
    <s v="2021-0002"/>
    <n v="229"/>
    <s v="Deluxe 2 Bedroom, 2 Bath with hot tub"/>
    <x v="157"/>
    <d v="2021-01-13T00:00:00"/>
    <n v="1"/>
    <s v="Off Season"/>
    <n v="595"/>
    <s v="Lydia"/>
    <s v="Wolfe"/>
    <s v="2184 Jagged  Zephyr  Stead"/>
    <s v="Hampton"/>
    <x v="8"/>
    <x v="0"/>
    <s v="xxxx-xxxxxx-x8344"/>
    <s v="Thoren"/>
  </r>
  <r>
    <s v="2021-0003"/>
    <n v="224"/>
    <s v="Luxury 2 Bedroom, 2 Bath with fireplace"/>
    <x v="157"/>
    <d v="2021-01-13T00:00:00"/>
    <n v="1"/>
    <s v="Off Season"/>
    <n v="743"/>
    <s v="Alexander"/>
    <s v="Sparks"/>
    <s v="483 Colonial  Pony  Park"/>
    <s v="Alexandria"/>
    <x v="15"/>
    <x v="2"/>
    <s v=""/>
    <s v="Thoren"/>
  </r>
  <r>
    <s v="2021-0004"/>
    <n v="400"/>
    <s v="Standard 4 Bedroom, 3 Bath"/>
    <x v="157"/>
    <d v="2021-01-13T00:00:00"/>
    <n v="1"/>
    <s v="Off Season"/>
    <n v="658"/>
    <s v="Cooper"/>
    <s v="Ayers"/>
    <s v="245 Crystal  Rise  Path"/>
    <s v="Deerfield Beach"/>
    <x v="0"/>
    <x v="2"/>
    <s v=""/>
    <s v="Lars"/>
  </r>
  <r>
    <s v="2021-0005"/>
    <n v="227"/>
    <s v="Deluxe 2 Bedroom, 2 Bath"/>
    <x v="157"/>
    <d v="2021-01-13T00:00:00"/>
    <n v="1"/>
    <s v="Off Season"/>
    <n v="552"/>
    <s v="Jayden"/>
    <s v="Carroll"/>
    <s v="943 Quaking  Pony  Falls"/>
    <s v="Tampa"/>
    <x v="0"/>
    <x v="3"/>
    <s v="xxxx-xxxx-xxxx-5877"/>
    <s v="Lars"/>
  </r>
  <r>
    <s v="2021-0006"/>
    <n v="202"/>
    <s v="Luxury 2 Bedroom, 1 Bath with fireplace"/>
    <x v="157"/>
    <d v="2021-01-13T00:00:00"/>
    <n v="1"/>
    <s v="Off Season"/>
    <n v="722"/>
    <s v="Jeremiah"/>
    <s v="Mclaughlin"/>
    <s v="1350 Golden  Creek  Point"/>
    <s v="Modesto"/>
    <x v="5"/>
    <x v="0"/>
    <s v="xxxx-xxxxxx-x0044"/>
    <s v="Thoren"/>
  </r>
  <r>
    <s v="2021-0007"/>
    <n v="223"/>
    <s v="Deluxe 2 Bedroom, 2 Bath"/>
    <x v="157"/>
    <d v="2021-01-13T00:00:00"/>
    <n v="1"/>
    <s v="Off Season"/>
    <n v="552"/>
    <s v="Nevaeh"/>
    <s v="Fleming"/>
    <s v="134 Noble Timber Court"/>
    <s v="Brookhaven"/>
    <x v="14"/>
    <x v="3"/>
    <s v="xxxx-xxxx-xxxx-2462"/>
    <s v="Brooke"/>
  </r>
  <r>
    <s v="2021-0008"/>
    <n v="226"/>
    <s v="Standard 2 Bedroom, 2 Bath"/>
    <x v="157"/>
    <d v="2021-01-13T00:00:00"/>
    <n v="1"/>
    <s v="Off Season"/>
    <n v="467"/>
    <s v="Alexa"/>
    <s v="Koch"/>
    <s v="4857 Hazy  Spring  Promenade"/>
    <s v="Kannapolis"/>
    <x v="12"/>
    <x v="1"/>
    <s v="xxxx-xxxx-xxxx-8915"/>
    <s v="Thoren"/>
  </r>
  <r>
    <s v="2021-0009"/>
    <n v="201"/>
    <s v="Standard 2 Bedroom, 1 Bath with fireplace and hot tub"/>
    <x v="157"/>
    <d v="2021-01-20T00:00:00"/>
    <n v="2"/>
    <s v="Off Season"/>
    <n v="1020"/>
    <s v="Brooklyn"/>
    <s v="Barrera"/>
    <s v="3480 Indian  Fox  Nook"/>
    <s v="Bowling Green"/>
    <x v="28"/>
    <x v="0"/>
    <s v="xxxx-xxxxxx-x9619"/>
    <s v="Thoren"/>
  </r>
  <r>
    <s v="2021-0010"/>
    <n v="314"/>
    <s v="Luxury 3 Bedroom, 3 Bath"/>
    <x v="157"/>
    <d v="2021-01-13T00:00:00"/>
    <n v="1"/>
    <s v="Off Season"/>
    <n v="828"/>
    <s v="Thomas"/>
    <s v="Ramos"/>
    <s v="134 Rocky  Fox  Vale"/>
    <s v="Sparks"/>
    <x v="42"/>
    <x v="3"/>
    <s v="xxxx-xxxx-xxxx-9713"/>
    <s v="Thoren"/>
  </r>
  <r>
    <s v="2021-0011"/>
    <n v="101"/>
    <s v="Standard 1 Bedroom, 1 Bath with fireplace"/>
    <x v="157"/>
    <d v="2021-01-13T00:00:00"/>
    <n v="1"/>
    <s v="Off Season"/>
    <n v="382"/>
    <s v="Allison"/>
    <s v="Velez"/>
    <s v="1650 Jagged  Elk  Way"/>
    <s v="Margate"/>
    <x v="0"/>
    <x v="0"/>
    <s v="xxxx-xxxxxx-x3519"/>
    <s v="Lars"/>
  </r>
  <r>
    <s v="2021-0012"/>
    <n v="307"/>
    <s v="Standard 3 Bedroom, 2 Bath"/>
    <x v="157"/>
    <d v="2021-01-13T00:00:00"/>
    <n v="1"/>
    <s v="Off Season"/>
    <n v="552"/>
    <s v="Kaitlyn"/>
    <s v="Kim"/>
    <s v="1803 Hazy  Beacon  Vista"/>
    <s v="Altamonte Springs"/>
    <x v="0"/>
    <x v="0"/>
    <s v="xxxx-xxxxxx-x2383"/>
    <s v="Lars"/>
  </r>
  <r>
    <s v="2021-0013"/>
    <n v="104"/>
    <s v="Deluxe 1 Bedroom, 1 Bath"/>
    <x v="157"/>
    <d v="2021-01-13T00:00:00"/>
    <n v="1"/>
    <s v="Off Season"/>
    <n v="446"/>
    <s v="Henry"/>
    <s v="Gilliam"/>
    <s v="3252 Fallen Dale Dell"/>
    <s v="Nashville"/>
    <x v="10"/>
    <x v="5"/>
    <s v=""/>
    <s v="Thoren"/>
  </r>
  <r>
    <s v="2021-0014"/>
    <n v="302"/>
    <s v="Standard 3 Bedroom, 1 Bath with hot tub"/>
    <x v="157"/>
    <d v="2021-01-13T00:00:00"/>
    <n v="1"/>
    <s v="Off Season"/>
    <n v="573"/>
    <s v="Julian"/>
    <s v="Brock"/>
    <s v="2883 Merry  Pony  Point"/>
    <s v="Mobile"/>
    <x v="21"/>
    <x v="1"/>
    <s v="xxxx-xxxx-xxxx-0219"/>
    <s v="Brooke"/>
  </r>
  <r>
    <s v="2021-0015"/>
    <n v="221"/>
    <s v="Standard 2 Bedroom, 2 Bath"/>
    <x v="157"/>
    <d v="2021-01-13T00:00:00"/>
    <n v="1"/>
    <s v="Off Season"/>
    <n v="467"/>
    <s v="Samantha"/>
    <s v="Wynn"/>
    <s v="3663 Merry  Willow  Acres"/>
    <s v="Pharr"/>
    <x v="7"/>
    <x v="3"/>
    <s v="xxxx-xxxx-xxxx-7143"/>
    <s v="Thoren"/>
  </r>
  <r>
    <s v="2021-0016"/>
    <n v="100"/>
    <s v="Standard 1 Bedroom, 1 Bath"/>
    <x v="157"/>
    <d v="2021-01-13T00:00:00"/>
    <n v="1"/>
    <s v="Off Season"/>
    <n v="361"/>
    <s v="Nolan"/>
    <s v="Leblanc"/>
    <s v="2109 Merry  Sky  Estates"/>
    <s v="Tampa"/>
    <x v="0"/>
    <x v="2"/>
    <s v=""/>
    <s v="Lars"/>
  </r>
  <r>
    <s v="2021-0017"/>
    <n v="501"/>
    <s v="Standard 5 Bedroom, 4 Bath"/>
    <x v="157"/>
    <d v="2021-01-13T00:00:00"/>
    <n v="1"/>
    <s v="Off Season"/>
    <n v="765"/>
    <s v="Lily"/>
    <s v="Estrada"/>
    <s v="1584 Amber  Beacon  Arbor"/>
    <s v="Burien"/>
    <x v="20"/>
    <x v="1"/>
    <s v="xxxx-xxxx-xxxx-1625"/>
    <s v="Thoren"/>
  </r>
  <r>
    <s v="2021-0018"/>
    <n v="222"/>
    <s v="Luxury 2 Bedroom, 2 Bath"/>
    <x v="157"/>
    <d v="2021-01-20T00:00:00"/>
    <n v="2"/>
    <s v="Off Season"/>
    <n v="1444"/>
    <s v="Logan"/>
    <s v="Ayala"/>
    <s v="2714 Red  Lagoon  Pike"/>
    <s v="Panama City"/>
    <x v="0"/>
    <x v="2"/>
    <s v=""/>
    <s v="Lars"/>
  </r>
  <r>
    <s v="2021-0019"/>
    <n v="315"/>
    <s v="Standard 3 Bedroom, 3 Bath"/>
    <x v="157"/>
    <d v="2021-01-13T00:00:00"/>
    <n v="1"/>
    <s v="Off Season"/>
    <n v="573"/>
    <s v="Kimberly"/>
    <s v="Hunter"/>
    <s v="3943 Harvest  Rabbit  Cove"/>
    <s v="Raleigh"/>
    <x v="12"/>
    <x v="3"/>
    <s v="xxxx-xxxx-xxxx-3151"/>
    <s v="Thoren"/>
  </r>
  <r>
    <s v="2021-0020"/>
    <n v="103"/>
    <s v="Deluxe 1 Bedroom, 1 Bath"/>
    <x v="157"/>
    <d v="2021-01-13T00:00:00"/>
    <n v="1"/>
    <s v="Off Season"/>
    <n v="446"/>
    <s v="Parker"/>
    <s v="Bonner"/>
    <s v="3914 Misty  Brook  Avenue"/>
    <s v="Athens"/>
    <x v="14"/>
    <x v="1"/>
    <s v="xxxx-xxxx-xxxx-6605"/>
    <s v="Brooke"/>
  </r>
  <r>
    <s v="2021-0021"/>
    <n v="216"/>
    <s v="Standard 2 Bedroom, 2 Bath"/>
    <x v="157"/>
    <d v="2021-01-13T00:00:00"/>
    <n v="1"/>
    <s v="Off Season"/>
    <n v="467"/>
    <s v="Ian"/>
    <s v="Howell"/>
    <s v="94 Grand  Bear  Trace"/>
    <s v="Coconut Creek"/>
    <x v="0"/>
    <x v="1"/>
    <s v="xxxx-xxxx-xxxx-6921"/>
    <s v="Lars"/>
  </r>
  <r>
    <s v="2021-0022"/>
    <n v="305"/>
    <s v="Deluxe 3 Bedroom, 2 Bath with fireplace and hot tub"/>
    <x v="157"/>
    <d v="2021-01-13T00:00:00"/>
    <n v="1"/>
    <s v="Off Season"/>
    <n v="701"/>
    <s v="Madeline"/>
    <s v="Boyd"/>
    <s v="2711 Tawny  Pony  Highlands"/>
    <s v="Ormond Beach"/>
    <x v="0"/>
    <x v="0"/>
    <s v="xxxx-xxxxxx-x1657"/>
    <s v="Lars"/>
  </r>
  <r>
    <s v="2021-0023"/>
    <n v="312"/>
    <s v="Standard 3 Bedroom, 3 Bath with fireplace"/>
    <x v="157"/>
    <d v="2021-01-13T00:00:00"/>
    <n v="1"/>
    <s v="Off Season"/>
    <n v="595"/>
    <s v="Makayla"/>
    <s v="Matthews"/>
    <s v="3093 Thunder Willow Valley"/>
    <s v="Portsmouth"/>
    <x v="8"/>
    <x v="3"/>
    <s v="xxxx-xxxx-xxxx-5052"/>
    <s v="Thoren"/>
  </r>
  <r>
    <s v="2021-0024"/>
    <n v="212"/>
    <s v="Deluxe 2 Bedroom, 1 Bath"/>
    <x v="157"/>
    <d v="2021-01-13T00:00:00"/>
    <n v="1"/>
    <s v="Off Season"/>
    <n v="531"/>
    <s v="Andrea"/>
    <s v="Bryant"/>
    <s v="3642 Fallen  Rise  Pike"/>
    <s v="Albany"/>
    <x v="14"/>
    <x v="4"/>
    <s v="xxxx-xxxx-xxxx-6226"/>
    <s v="Brooke"/>
  </r>
  <r>
    <s v="2021-0025"/>
    <n v="401"/>
    <s v="Luxury 4 Bedroom, 4 Bath"/>
    <x v="157"/>
    <d v="2021-01-13T00:00:00"/>
    <n v="1"/>
    <s v="Off Season"/>
    <n v="935"/>
    <s v="Natalie"/>
    <s v="Bradshaw"/>
    <s v="4917 Crystal  Butterfly  Landing"/>
    <s v="Cedar Falls"/>
    <x v="25"/>
    <x v="0"/>
    <s v="xxxx-xxxxxx-x6769"/>
    <s v="Thoren"/>
  </r>
  <r>
    <s v="2021-0026"/>
    <n v="500"/>
    <s v="Deluxe 5 Bedroom, 3 Bath with fireplace and hot tub"/>
    <x v="158"/>
    <d v="2021-01-20T00:00:00"/>
    <n v="1"/>
    <s v="Off Season"/>
    <n v="892"/>
    <s v="Ayden"/>
    <s v="Hart"/>
    <s v="2634 Heather  Brook  Vista"/>
    <s v="Miami"/>
    <x v="0"/>
    <x v="1"/>
    <s v="xxxx-xxxx-xxxx-1945"/>
    <s v="Lars"/>
  </r>
  <r>
    <s v="2021-0027"/>
    <n v="104"/>
    <s v="Deluxe 1 Bedroom, 1 Bath"/>
    <x v="158"/>
    <d v="2021-01-27T00:00:00"/>
    <n v="2"/>
    <s v="Off Season"/>
    <n v="892"/>
    <s v="Kimberly"/>
    <s v="Ortega"/>
    <s v="4593 Round  View  Pike"/>
    <s v="Muncie"/>
    <x v="4"/>
    <x v="3"/>
    <s v="xxxx-xxxx-xxxx-8476"/>
    <s v="Thoren"/>
  </r>
  <r>
    <s v="2021-0028"/>
    <n v="209"/>
    <s v="Deluxe 2 Bedroom, 1 Bath"/>
    <x v="158"/>
    <d v="2021-01-20T00:00:00"/>
    <n v="1"/>
    <s v="Off Season"/>
    <n v="531"/>
    <s v="Christopher"/>
    <s v="Le"/>
    <s v="4109 Bright  Cider  Way"/>
    <s v="Greenville"/>
    <x v="3"/>
    <x v="1"/>
    <s v="xxxx-xxxx-xxxx-9011"/>
    <s v="Thoren"/>
  </r>
  <r>
    <s v="2021-0029"/>
    <n v="105"/>
    <s v="Deluxe 1 Bedroom, 1 Bath"/>
    <x v="158"/>
    <d v="2021-01-20T00:00:00"/>
    <n v="1"/>
    <s v="Off Season"/>
    <n v="446"/>
    <s v="Connor"/>
    <s v="Powell"/>
    <s v="168 Crystal Pioneer Orchard"/>
    <s v="Hallandale Beach"/>
    <x v="0"/>
    <x v="5"/>
    <s v=""/>
    <s v="Lars"/>
  </r>
  <r>
    <s v="2021-0030"/>
    <n v="305"/>
    <s v="Deluxe 3 Bedroom, 2 Bath with fireplace and hot tub"/>
    <x v="158"/>
    <d v="2021-01-20T00:00:00"/>
    <n v="1"/>
    <s v="Off Season"/>
    <n v="701"/>
    <s v="William"/>
    <s v="Workman"/>
    <s v="3213 Red  Bluff  Highlands"/>
    <s v="Decatur"/>
    <x v="21"/>
    <x v="3"/>
    <s v="xxxx-xxxx-xxxx-8460"/>
    <s v="Brooke"/>
  </r>
  <r>
    <s v="2021-0031"/>
    <n v="402"/>
    <s v="Deluxe 4 Bedroom, 4 Bath with fireplace"/>
    <x v="158"/>
    <d v="2021-01-27T00:00:00"/>
    <n v="2"/>
    <s v="Off Season"/>
    <n v="1572"/>
    <s v="Carson"/>
    <s v="Banks"/>
    <s v="3720 Quaking  Branch  Arbor"/>
    <s v="Montgomery"/>
    <x v="21"/>
    <x v="0"/>
    <s v="xxxx-xxxxxx-x4466"/>
    <s v="Brooke"/>
  </r>
  <r>
    <s v="2021-0032"/>
    <n v="308"/>
    <s v="Deluxe 3 Bedroom, 2 Bath with fireplace and hot tub"/>
    <x v="158"/>
    <d v="2021-01-20T00:00:00"/>
    <n v="1"/>
    <s v="Off Season"/>
    <n v="701"/>
    <s v="Molly"/>
    <s v="Moody"/>
    <s v="73 Lost  View  Isle"/>
    <s v="Washington"/>
    <x v="50"/>
    <x v="3"/>
    <s v="xxxx-xxxx-xxxx-7042"/>
    <s v="Thoren"/>
  </r>
  <r>
    <s v="2021-0033"/>
    <n v="218"/>
    <s v="Deluxe 2 Bedroom, 2 Bath with fireplace"/>
    <x v="158"/>
    <d v="2021-01-20T00:00:00"/>
    <n v="1"/>
    <s v="Off Season"/>
    <n v="573"/>
    <s v="Justin"/>
    <s v="Vasquez"/>
    <s v="4764 Green Bear Jetty, Apt 15"/>
    <s v="Margate"/>
    <x v="0"/>
    <x v="1"/>
    <s v="xxxx-xxxx-xxxx-3390"/>
    <s v="Lars"/>
  </r>
  <r>
    <s v="2021-0034"/>
    <n v="213"/>
    <s v="Standard 2 Bedroom, 1 Bath with hot tub"/>
    <x v="158"/>
    <d v="2021-01-20T00:00:00"/>
    <n v="1"/>
    <s v="Off Season"/>
    <n v="488"/>
    <s v="Kylie"/>
    <s v="Fischer"/>
    <s v="2201 Colonial Oak Lane"/>
    <s v="Washington"/>
    <x v="50"/>
    <x v="0"/>
    <s v="xxxx-xxxxxx-x9078"/>
    <s v="Thoren"/>
  </r>
  <r>
    <s v="2021-0035"/>
    <n v="314"/>
    <s v="Luxury 3 Bedroom, 3 Bath"/>
    <x v="158"/>
    <d v="2021-01-27T00:00:00"/>
    <n v="2"/>
    <s v="Off Season"/>
    <n v="1656"/>
    <s v="Mason"/>
    <s v="Singleton"/>
    <s v="2270 Green  Anchor  Swale"/>
    <s v="Cary"/>
    <x v="12"/>
    <x v="1"/>
    <s v="xxxx-xxxx-xxxx-5052"/>
    <s v="Thoren"/>
  </r>
  <r>
    <s v="2021-0036"/>
    <n v="227"/>
    <s v="Deluxe 2 Bedroom, 2 Bath"/>
    <x v="158"/>
    <d v="2021-01-20T00:00:00"/>
    <n v="1"/>
    <s v="Off Season"/>
    <n v="552"/>
    <s v="Sarah"/>
    <s v="Mercado"/>
    <s v="3475 Hidden  Log  Bend"/>
    <s v="Germantown"/>
    <x v="10"/>
    <x v="2"/>
    <s v=""/>
    <s v="Thoren"/>
  </r>
  <r>
    <s v="2021-0037"/>
    <n v="220"/>
    <s v="Standard 2 Bedroom, 2 Bath with fireplace and hot tub"/>
    <x v="158"/>
    <d v="2021-01-20T00:00:00"/>
    <n v="1"/>
    <s v="Off Season"/>
    <n v="531"/>
    <s v="Anthony"/>
    <s v="Lee"/>
    <s v="1727 Quaking  Brook  Estates"/>
    <s v="Madison"/>
    <x v="21"/>
    <x v="1"/>
    <s v="xxxx-xxxx-xxxx-6177"/>
    <s v="Brooke"/>
  </r>
  <r>
    <s v="2021-0038"/>
    <n v="307"/>
    <s v="Standard 3 Bedroom, 2 Bath"/>
    <x v="158"/>
    <d v="2021-01-20T00:00:00"/>
    <n v="1"/>
    <s v="Off Season"/>
    <n v="552"/>
    <s v="Autumn"/>
    <s v="Oneil"/>
    <s v="2603 Grand Forest Farms"/>
    <s v="Largo"/>
    <x v="0"/>
    <x v="4"/>
    <s v="xxxx-xxxx-xxxx-7810"/>
    <s v="Lars"/>
  </r>
  <r>
    <s v="2021-0039"/>
    <n v="204"/>
    <s v="Standard 2 Bedroom, 1 Bath"/>
    <x v="158"/>
    <d v="2021-01-20T00:00:00"/>
    <n v="1"/>
    <s v="Off Season"/>
    <n v="446"/>
    <s v="Kayla"/>
    <s v="Jefferson"/>
    <s v="2540 Velvet  Pony  Gate"/>
    <s v="Bradenton"/>
    <x v="0"/>
    <x v="2"/>
    <s v=""/>
    <s v="Lars"/>
  </r>
  <r>
    <s v="2021-0040"/>
    <n v="302"/>
    <s v="Standard 3 Bedroom, 1 Bath with hot tub"/>
    <x v="158"/>
    <d v="2021-01-20T00:00:00"/>
    <n v="1"/>
    <s v="Off Season"/>
    <n v="573"/>
    <s v="Hayden"/>
    <s v="Rasmussen"/>
    <s v="2058 Lazy  Blossom  Path"/>
    <s v="Plymouth"/>
    <x v="33"/>
    <x v="3"/>
    <s v="xxxx-xxxx-xxxx-6384"/>
    <s v="Thoren"/>
  </r>
  <r>
    <s v="2021-0041"/>
    <n v="312"/>
    <s v="Standard 3 Bedroom, 3 Bath with fireplace"/>
    <x v="158"/>
    <d v="2021-01-20T00:00:00"/>
    <n v="1"/>
    <s v="Off Season"/>
    <n v="595"/>
    <s v="Daniel"/>
    <s v="Le"/>
    <s v="1842 Silver  Fox  Bank"/>
    <s v="Brookhaven"/>
    <x v="14"/>
    <x v="1"/>
    <s v="xxxx-xxxx-xxxx-5729"/>
    <s v="Brooke"/>
  </r>
  <r>
    <s v="2021-0042"/>
    <n v="100"/>
    <s v="Standard 1 Bedroom, 1 Bath"/>
    <x v="158"/>
    <d v="2021-01-20T00:00:00"/>
    <n v="1"/>
    <s v="Off Season"/>
    <n v="361"/>
    <s v="Nathaniel"/>
    <s v="Lambert"/>
    <s v="26 Middle  Elk  Woods"/>
    <s v="Athens"/>
    <x v="14"/>
    <x v="3"/>
    <s v="xxxx-xxxx-xxxx-5992"/>
    <s v="Brooke"/>
  </r>
  <r>
    <s v="2021-0043"/>
    <n v="214"/>
    <s v="Deluxe 2 Bedroom, 1 Bath"/>
    <x v="158"/>
    <d v="2021-01-20T00:00:00"/>
    <n v="1"/>
    <s v="Off Season"/>
    <n v="531"/>
    <s v="Angel"/>
    <s v="Waters"/>
    <s v="2596 Cozy  Beacon  Vale"/>
    <s v="San Diego"/>
    <x v="5"/>
    <x v="5"/>
    <s v=""/>
    <s v="Thoren"/>
  </r>
  <r>
    <s v="2021-0044"/>
    <n v="306"/>
    <s v="Standard 3 Bedroom, 2 Bath"/>
    <x v="158"/>
    <d v="2021-01-20T00:00:00"/>
    <n v="1"/>
    <s v="Off Season"/>
    <n v="552"/>
    <s v="Bella"/>
    <s v="Dodson"/>
    <s v="4411 Dewy  Dale  Trail"/>
    <s v="Newark"/>
    <x v="5"/>
    <x v="0"/>
    <s v="xxxx-xxxxxx-x7515"/>
    <s v="Thoren"/>
  </r>
  <r>
    <s v="2021-0045"/>
    <n v="301"/>
    <s v="Luxury 3 Bedroom, 1 Bath with fireplace and hot tub"/>
    <x v="158"/>
    <d v="2021-01-20T00:00:00"/>
    <n v="1"/>
    <s v="Off Season"/>
    <n v="850"/>
    <s v="Savannah"/>
    <s v="Blair"/>
    <s v="882 Lazy  Zephyr  Run"/>
    <s v="Pompano Beach"/>
    <x v="0"/>
    <x v="1"/>
    <s v="xxxx-xxxx-xxxx-4260"/>
    <s v="Lars"/>
  </r>
  <r>
    <s v="2021-0046"/>
    <n v="102"/>
    <s v="Deluxe 1 Bedroom, 1 Bath with hot tub"/>
    <x v="158"/>
    <d v="2021-01-20T00:00:00"/>
    <n v="1"/>
    <s v="Off Season"/>
    <n v="488"/>
    <s v="Nathan"/>
    <s v="Sosa"/>
    <s v="2359 Easy  Pine  Gardens"/>
    <s v="Boca Raton"/>
    <x v="0"/>
    <x v="4"/>
    <s v="xxxx-xxxx-xxxx-0008"/>
    <s v="Lars"/>
  </r>
  <r>
    <s v="2021-0047"/>
    <n v="600"/>
    <s v="Standard 6 Bedroom, 4 Bath with fireplace"/>
    <x v="158"/>
    <d v="2021-01-20T00:00:00"/>
    <n v="1"/>
    <s v="Off Season"/>
    <n v="871"/>
    <s v="Arianna"/>
    <s v="Vaughan"/>
    <s v="4623 Lazy  Brook  Bank"/>
    <s v="Moreno Valley"/>
    <x v="5"/>
    <x v="5"/>
    <s v=""/>
    <s v="Thoren"/>
  </r>
  <r>
    <s v="2021-0048"/>
    <n v="217"/>
    <s v="Luxury 2 Bedroom, 2 Bath with fireplace"/>
    <x v="158"/>
    <d v="2021-01-20T00:00:00"/>
    <n v="1"/>
    <s v="Off Season"/>
    <n v="743"/>
    <s v="Gianna"/>
    <s v="Flynn"/>
    <s v="2225 Quaking  Cider  Edge"/>
    <s v="Titusville"/>
    <x v="0"/>
    <x v="2"/>
    <s v=""/>
    <s v="Lars"/>
  </r>
  <r>
    <s v="2021-0049"/>
    <n v="212"/>
    <s v="Deluxe 2 Bedroom, 1 Bath"/>
    <x v="158"/>
    <d v="2021-01-20T00:00:00"/>
    <n v="1"/>
    <s v="Off Season"/>
    <n v="531"/>
    <s v="Owen"/>
    <s v="Lloyd"/>
    <s v="3239 Indian Brook Way"/>
    <s v="Dallas"/>
    <x v="7"/>
    <x v="3"/>
    <s v="xxxx-xxxx-xxxx-9736"/>
    <s v="Thoren"/>
  </r>
  <r>
    <s v="2021-0050"/>
    <n v="311"/>
    <s v="Deluxe 3 Bedroom, 2 Bath"/>
    <x v="158"/>
    <d v="2021-01-20T00:00:00"/>
    <n v="1"/>
    <s v="Off Season"/>
    <n v="637"/>
    <s v="Isaac"/>
    <s v="Bean"/>
    <s v="2343 Dusty  Bluff  Falls"/>
    <s v="Attleboro"/>
    <x v="11"/>
    <x v="3"/>
    <s v="xxxx-xxxx-xxxx-5593"/>
    <s v="Thoren"/>
  </r>
  <r>
    <s v="2021-0051"/>
    <n v="315"/>
    <s v="Standard 3 Bedroom, 3 Bath"/>
    <x v="158"/>
    <d v="2021-01-27T00:00:00"/>
    <n v="2"/>
    <s v="Off Season"/>
    <n v="1146"/>
    <s v="Ava"/>
    <s v="Short"/>
    <s v="2147 Old  Timber  Gardens"/>
    <s v="McAllen"/>
    <x v="7"/>
    <x v="1"/>
    <s v="xxxx-xxxx-xxxx-9816"/>
    <s v="Thoren"/>
  </r>
  <r>
    <s v="2021-0052"/>
    <n v="223"/>
    <s v="Deluxe 2 Bedroom, 2 Bath"/>
    <x v="158"/>
    <d v="2021-01-27T00:00:00"/>
    <n v="2"/>
    <s v="Off Season"/>
    <n v="1104"/>
    <s v="Dominic"/>
    <s v="Blanchard"/>
    <s v="4416 Rocky  Forest  Arbor"/>
    <s v="Tampa"/>
    <x v="0"/>
    <x v="1"/>
    <s v="xxxx-xxxx-xxxx-2089"/>
    <s v="Lars"/>
  </r>
  <r>
    <s v="2021-0053"/>
    <n v="215"/>
    <s v="Standard 2 Bedroom, 2 Bath"/>
    <x v="158"/>
    <d v="2021-01-20T00:00:00"/>
    <n v="1"/>
    <s v="Off Season"/>
    <n v="467"/>
    <s v="Kaylee"/>
    <s v="Hill"/>
    <s v="4457 Hazy  Apple  Dell"/>
    <s v="Orlando"/>
    <x v="0"/>
    <x v="5"/>
    <s v=""/>
    <s v="Lars"/>
  </r>
  <r>
    <s v="2021-0054"/>
    <n v="101"/>
    <s v="Standard 1 Bedroom, 1 Bath with fireplace"/>
    <x v="158"/>
    <d v="2021-01-27T00:00:00"/>
    <n v="2"/>
    <s v="Off Season"/>
    <n v="764"/>
    <s v="Hannah"/>
    <s v="Townsend"/>
    <s v="4349 Dewy Rise Acres"/>
    <s v="Augusta"/>
    <x v="14"/>
    <x v="5"/>
    <s v=""/>
    <s v="Brooke"/>
  </r>
  <r>
    <s v="2021-0055"/>
    <n v="501"/>
    <s v="Standard 5 Bedroom, 4 Bath"/>
    <x v="158"/>
    <d v="2021-01-20T00:00:00"/>
    <n v="1"/>
    <s v="Off Season"/>
    <n v="765"/>
    <s v="Lily"/>
    <s v="Mejia"/>
    <s v="995 Easy  Rise  Round"/>
    <s v="Lafayette"/>
    <x v="4"/>
    <x v="1"/>
    <s v="xxxx-xxxx-xxxx-9805"/>
    <s v="Thoren"/>
  </r>
  <r>
    <s v="2021-0056"/>
    <n v="211"/>
    <s v="Luxury 2 Bedroom, 1 Bath with hot tub"/>
    <x v="158"/>
    <d v="2021-01-20T00:00:00"/>
    <n v="1"/>
    <s v="Off Season"/>
    <n v="743"/>
    <s v="Taylor"/>
    <s v="Gregory"/>
    <s v="3591 Quiet  Hills  Dell"/>
    <s v="Texas City"/>
    <x v="7"/>
    <x v="2"/>
    <s v=""/>
    <s v="Thoren"/>
  </r>
  <r>
    <s v="2021-0057"/>
    <n v="219"/>
    <s v="Deluxe 2 Bedroom, 2 Bath with fireplace and hot tub"/>
    <x v="159"/>
    <d v="2021-01-27T00:00:00"/>
    <n v="1"/>
    <s v="Off Season"/>
    <n v="616"/>
    <s v="Sophie"/>
    <s v="Wise"/>
    <s v="1077 Round  Creek  Ledge"/>
    <s v="Valdosta"/>
    <x v="14"/>
    <x v="5"/>
    <s v=""/>
    <s v="Brooke"/>
  </r>
  <r>
    <s v="2021-0058"/>
    <n v="311"/>
    <s v="Deluxe 3 Bedroom, 2 Bath"/>
    <x v="159"/>
    <d v="2021-01-27T00:00:00"/>
    <n v="1"/>
    <s v="Off Season"/>
    <n v="637"/>
    <s v="Anthony"/>
    <s v="Banks"/>
    <s v="1322 Sleepy  Mountain  Dell"/>
    <s v="Alexandria"/>
    <x v="8"/>
    <x v="3"/>
    <s v="xxxx-xxxx-xxxx-1974"/>
    <s v="Thoren"/>
  </r>
  <r>
    <s v="2021-0059"/>
    <n v="204"/>
    <s v="Standard 2 Bedroom, 1 Bath"/>
    <x v="159"/>
    <d v="2021-01-27T00:00:00"/>
    <n v="1"/>
    <s v="Off Season"/>
    <n v="446"/>
    <s v="Nolan"/>
    <s v="Bush"/>
    <s v="3241 Sunny  Deer  Stead"/>
    <s v="Chesterfield"/>
    <x v="13"/>
    <x v="4"/>
    <s v="xxxx-xxxx-xxxx-3735"/>
    <s v="Thoren"/>
  </r>
  <r>
    <s v="2021-0060"/>
    <n v="102"/>
    <s v="Deluxe 1 Bedroom, 1 Bath with hot tub"/>
    <x v="159"/>
    <d v="2021-01-27T00:00:00"/>
    <n v="1"/>
    <s v="Off Season"/>
    <n v="488"/>
    <s v="Lucas"/>
    <s v="Herrera"/>
    <s v="4338 Lazy  Timber  Promenade"/>
    <s v="Kissimmee"/>
    <x v="0"/>
    <x v="3"/>
    <s v="xxxx-xxxx-xxxx-2377"/>
    <s v="Lars"/>
  </r>
  <r>
    <s v="2021-0061"/>
    <n v="203"/>
    <s v="Deluxe 2 Bedroom, 1 Bath"/>
    <x v="159"/>
    <d v="2021-01-27T00:00:00"/>
    <n v="1"/>
    <s v="Off Season"/>
    <n v="531"/>
    <s v="Logan"/>
    <s v="Velasquez"/>
    <s v="643 Wishing  Deer  Path"/>
    <s v="Doral"/>
    <x v="0"/>
    <x v="0"/>
    <s v="xxxx-xxxxxx-x0120"/>
    <s v="Lars"/>
  </r>
  <r>
    <s v="2021-0062"/>
    <n v="206"/>
    <s v="Deluxe 2 Bedroom, 1 Bath"/>
    <x v="159"/>
    <d v="2021-01-27T00:00:00"/>
    <n v="1"/>
    <s v="Off Season"/>
    <n v="531"/>
    <s v="Brandon"/>
    <s v="Shaffer"/>
    <s v="683 Hazy  Embers  Run"/>
    <s v="Columbus"/>
    <x v="6"/>
    <x v="3"/>
    <s v="xxxx-xxxx-xxxx-2751"/>
    <s v="Thoren"/>
  </r>
  <r>
    <s v="2021-0063"/>
    <n v="224"/>
    <s v="Luxury 2 Bedroom, 2 Bath with fireplace"/>
    <x v="159"/>
    <d v="2021-01-27T00:00:00"/>
    <n v="1"/>
    <s v="Off Season"/>
    <n v="743"/>
    <s v="Samantha"/>
    <s v="Knight"/>
    <s v="4754 Sleepy  Bear  Mews"/>
    <s v="Fairfield"/>
    <x v="6"/>
    <x v="3"/>
    <s v="xxxx-xxxx-xxxx-5082"/>
    <s v="Thoren"/>
  </r>
  <r>
    <s v="2021-0064"/>
    <n v="215"/>
    <s v="Standard 2 Bedroom, 2 Bath"/>
    <x v="159"/>
    <d v="2021-02-03T00:00:00"/>
    <n v="2"/>
    <s v="Off Season"/>
    <n v="934"/>
    <s v="Arianna"/>
    <s v="Rutledge"/>
    <s v="989 Silent  Fox  Woods"/>
    <s v="League City"/>
    <x v="7"/>
    <x v="1"/>
    <s v="xxxx-xxxx-xxxx-8492"/>
    <s v="Thoren"/>
  </r>
  <r>
    <s v="2021-0065"/>
    <n v="304"/>
    <s v="Standard 3 Bedroom, 1 Bath with hot tub"/>
    <x v="159"/>
    <d v="2021-01-27T00:00:00"/>
    <n v="1"/>
    <s v="Off Season"/>
    <n v="573"/>
    <s v="David"/>
    <s v="Odonnell"/>
    <s v="3745 Emerald  Gate  Cove"/>
    <s v="Racine"/>
    <x v="27"/>
    <x v="4"/>
    <s v="xxxx-xxxx-xxxx-1832"/>
    <s v="Thoren"/>
  </r>
  <r>
    <s v="2021-0066"/>
    <n v="302"/>
    <s v="Standard 3 Bedroom, 1 Bath with hot tub"/>
    <x v="159"/>
    <d v="2021-01-27T00:00:00"/>
    <n v="1"/>
    <s v="Off Season"/>
    <n v="573"/>
    <s v="Taylor"/>
    <s v="Robbins"/>
    <s v="17 High  Prairie  Court"/>
    <s v="Dothan"/>
    <x v="21"/>
    <x v="1"/>
    <s v="xxxx-xxxx-xxxx-1083"/>
    <s v="Brooke"/>
  </r>
  <r>
    <s v="2021-0067"/>
    <n v="211"/>
    <s v="Luxury 2 Bedroom, 1 Bath with hot tub"/>
    <x v="159"/>
    <d v="2021-02-03T00:00:00"/>
    <n v="2"/>
    <s v="Off Season"/>
    <n v="1486"/>
    <s v="Mia"/>
    <s v="Payne"/>
    <s v="2235 Iron  Anchor  Point"/>
    <s v="Huntsville"/>
    <x v="21"/>
    <x v="0"/>
    <s v="xxxx-xxxxxx-x9386"/>
    <s v="Brooke"/>
  </r>
  <r>
    <s v="2021-0068"/>
    <n v="309"/>
    <s v="Luxury 3 Bedroom, 2 Bath with hot tub"/>
    <x v="159"/>
    <d v="2021-01-27T00:00:00"/>
    <n v="1"/>
    <s v="Off Season"/>
    <n v="850"/>
    <s v="Luis"/>
    <s v="Justice"/>
    <s v="1638 Round  Oak  Dell"/>
    <s v="Cleveland"/>
    <x v="6"/>
    <x v="3"/>
    <s v="xxxx-xxxx-xxxx-5991"/>
    <s v="Thoren"/>
  </r>
  <r>
    <s v="2021-0069"/>
    <n v="222"/>
    <s v="Luxury 2 Bedroom, 2 Bath"/>
    <x v="159"/>
    <d v="2021-01-27T00:00:00"/>
    <n v="1"/>
    <s v="Off Season"/>
    <n v="722"/>
    <s v="Dylan"/>
    <s v="Leblanc"/>
    <s v="4662 Dusty  Log  Promenade"/>
    <s v="Pittsfield"/>
    <x v="11"/>
    <x v="4"/>
    <s v="xxxx-xxxx-xxxx-2699"/>
    <s v="Thoren"/>
  </r>
  <r>
    <s v="2021-0070"/>
    <n v="217"/>
    <s v="Luxury 2 Bedroom, 2 Bath with fireplace"/>
    <x v="159"/>
    <d v="2021-01-27T00:00:00"/>
    <n v="1"/>
    <s v="Off Season"/>
    <n v="743"/>
    <s v="Sophia"/>
    <s v="Chapman"/>
    <s v="2881 Grand  Quail  Acres"/>
    <s v="Cleveland"/>
    <x v="6"/>
    <x v="1"/>
    <s v="xxxx-xxxx-xxxx-9898"/>
    <s v="Thoren"/>
  </r>
  <r>
    <s v="2021-0071"/>
    <n v="600"/>
    <s v="Standard 6 Bedroom, 4 Bath with fireplace"/>
    <x v="159"/>
    <d v="2021-01-27T00:00:00"/>
    <n v="1"/>
    <s v="Off Season"/>
    <n v="871"/>
    <s v="Evelyn"/>
    <s v="Winters"/>
    <s v="1293 Misty  Barn  Cove"/>
    <s v="Hurst"/>
    <x v="7"/>
    <x v="0"/>
    <s v="xxxx-xxxxxx-x2621"/>
    <s v="Thoren"/>
  </r>
  <r>
    <s v="2021-0072"/>
    <n v="213"/>
    <s v="Standard 2 Bedroom, 1 Bath with hot tub"/>
    <x v="159"/>
    <d v="2021-01-27T00:00:00"/>
    <n v="1"/>
    <s v="Off Season"/>
    <n v="488"/>
    <s v="Owen"/>
    <s v="Justice"/>
    <s v="2296 Iron Log Gate, Apt 47"/>
    <s v="Lowell"/>
    <x v="11"/>
    <x v="0"/>
    <s v="xxxx-xxxxxx-x1057"/>
    <s v="Thoren"/>
  </r>
  <r>
    <s v="2021-0073"/>
    <n v="500"/>
    <s v="Deluxe 5 Bedroom, 3 Bath with fireplace and hot tub"/>
    <x v="159"/>
    <d v="2021-01-27T00:00:00"/>
    <n v="1"/>
    <s v="Off Season"/>
    <n v="892"/>
    <s v="Ellie"/>
    <s v="Kent"/>
    <s v="949 Round  Island  Ledge"/>
    <s v="Blaine"/>
    <x v="33"/>
    <x v="2"/>
    <s v=""/>
    <s v="Thoren"/>
  </r>
  <r>
    <s v="2021-0074"/>
    <n v="214"/>
    <s v="Deluxe 2 Bedroom, 1 Bath"/>
    <x v="159"/>
    <d v="2021-01-27T00:00:00"/>
    <n v="1"/>
    <s v="Off Season"/>
    <n v="531"/>
    <s v="Savannah"/>
    <s v="Gutierrez"/>
    <s v="3856 Dusty  Beacon  Arbor"/>
    <s v="Lexington"/>
    <x v="28"/>
    <x v="1"/>
    <s v="xxxx-xxxx-xxxx-0193"/>
    <s v="Thoren"/>
  </r>
  <r>
    <s v="2021-0075"/>
    <n v="226"/>
    <s v="Standard 2 Bedroom, 2 Bath"/>
    <x v="159"/>
    <d v="2021-01-27T00:00:00"/>
    <n v="1"/>
    <s v="Off Season"/>
    <n v="467"/>
    <s v="Aiden"/>
    <s v="Cross"/>
    <s v="1673 Foggy  Pond  Ledge"/>
    <s v="Beavercreek"/>
    <x v="6"/>
    <x v="4"/>
    <s v="xxxx-xxxx-xxxx-0645"/>
    <s v="Thoren"/>
  </r>
  <r>
    <s v="2021-0076"/>
    <n v="216"/>
    <s v="Standard 2 Bedroom, 2 Bath"/>
    <x v="159"/>
    <d v="2021-01-27T00:00:00"/>
    <n v="1"/>
    <s v="Off Season"/>
    <n v="467"/>
    <s v="Tristan"/>
    <s v="Chambers"/>
    <s v="4846 Honey  Forest  Court"/>
    <s v="Kingsport"/>
    <x v="10"/>
    <x v="5"/>
    <s v=""/>
    <s v="Thoren"/>
  </r>
  <r>
    <s v="2021-0077"/>
    <n v="212"/>
    <s v="Deluxe 2 Bedroom, 1 Bath"/>
    <x v="159"/>
    <d v="2021-02-03T00:00:00"/>
    <n v="2"/>
    <s v="Off Season"/>
    <n v="1062"/>
    <s v="Max"/>
    <s v="Luna"/>
    <s v="4913 Colonial  Blossom  Corner"/>
    <s v="Broken Arrow"/>
    <x v="16"/>
    <x v="2"/>
    <s v=""/>
    <s v="Thoren"/>
  </r>
  <r>
    <s v="2021-0078"/>
    <n v="200"/>
    <s v="Deluxe 2 Bedroom, 1 Bath with fireplace"/>
    <x v="159"/>
    <d v="2021-01-27T00:00:00"/>
    <n v="1"/>
    <s v="Off Season"/>
    <n v="552"/>
    <s v="Destiny"/>
    <s v="Cochran"/>
    <s v="1279 Red  Berry  Point"/>
    <s v="Hickory"/>
    <x v="12"/>
    <x v="0"/>
    <s v="xxxx-xxxxxx-x4203"/>
    <s v="Thoren"/>
  </r>
  <r>
    <s v="2021-0079"/>
    <n v="205"/>
    <s v="Deluxe 2 Bedroom, 1 Bath with fireplace"/>
    <x v="159"/>
    <d v="2021-01-27T00:00:00"/>
    <n v="1"/>
    <s v="Off Season"/>
    <n v="552"/>
    <s v="Aubrey"/>
    <s v="Brown"/>
    <s v="2720 Pleasant  Panda  Bend"/>
    <s v="Revere"/>
    <x v="11"/>
    <x v="3"/>
    <s v="xxxx-xxxx-xxxx-6428"/>
    <s v="Thoren"/>
  </r>
  <r>
    <s v="2021-0080"/>
    <n v="313"/>
    <s v="Standard 3 Bedroom, 3 Bath with hot tub"/>
    <x v="159"/>
    <d v="2021-01-27T00:00:00"/>
    <n v="1"/>
    <s v="Off Season"/>
    <n v="616"/>
    <s v="Jaden"/>
    <s v="Ware"/>
    <s v="4095 Grand  Quail  Point"/>
    <s v="Fort Myers"/>
    <x v="0"/>
    <x v="2"/>
    <s v=""/>
    <s v="Lars"/>
  </r>
  <r>
    <s v="2021-0081"/>
    <n v="307"/>
    <s v="Standard 3 Bedroom, 2 Bath"/>
    <x v="159"/>
    <d v="2021-01-27T00:00:00"/>
    <n v="1"/>
    <s v="Off Season"/>
    <n v="552"/>
    <s v="Nicholas"/>
    <s v="Nguyen"/>
    <s v="4828 Shady  Anchor  Path"/>
    <s v="Brentwood"/>
    <x v="10"/>
    <x v="1"/>
    <s v="xxxx-xxxx-xxxx-2087"/>
    <s v="Thoren"/>
  </r>
  <r>
    <s v="2021-0082"/>
    <n v="202"/>
    <s v="Luxury 2 Bedroom, 1 Bath with fireplace"/>
    <x v="159"/>
    <d v="2021-01-27T00:00:00"/>
    <n v="1"/>
    <s v="Off Season"/>
    <n v="722"/>
    <s v="Aaron"/>
    <s v="Espinoza"/>
    <s v="1334 Cotton Island Jetty"/>
    <s v="Summerville"/>
    <x v="3"/>
    <x v="1"/>
    <s v="xxxx-xxxx-xxxx-9157"/>
    <s v="Thoren"/>
  </r>
  <r>
    <s v="2021-0083"/>
    <n v="210"/>
    <s v="Standard 2 Bedroom, 1 Bath"/>
    <x v="159"/>
    <d v="2021-01-27T00:00:00"/>
    <n v="1"/>
    <s v="Off Season"/>
    <n v="446"/>
    <s v="Luke"/>
    <s v="Vang"/>
    <s v="3011 Middle  Cider  Chase"/>
    <s v="St. Petersburg"/>
    <x v="0"/>
    <x v="3"/>
    <s v="xxxx-xxxx-xxxx-4674"/>
    <s v="Lars"/>
  </r>
  <r>
    <s v="2021-0084"/>
    <n v="221"/>
    <s v="Standard 2 Bedroom, 2 Bath"/>
    <x v="160"/>
    <d v="2021-02-03T00:00:00"/>
    <n v="1"/>
    <s v="Off Season"/>
    <n v="467"/>
    <s v="Addison"/>
    <s v="Cooper"/>
    <s v="2997 Bright  Treasure  Place"/>
    <s v="Ames"/>
    <x v="25"/>
    <x v="0"/>
    <s v="xxxx-xxxxxx-x3040"/>
    <s v="Thoren"/>
  </r>
  <r>
    <s v="2021-0085"/>
    <n v="103"/>
    <s v="Deluxe 1 Bedroom, 1 Bath"/>
    <x v="160"/>
    <d v="2021-02-03T00:00:00"/>
    <n v="1"/>
    <s v="Off Season"/>
    <n v="446"/>
    <s v="David"/>
    <s v="Zamora"/>
    <s v="3059 Bright Grove Falls"/>
    <s v="Woburn"/>
    <x v="11"/>
    <x v="5"/>
    <s v=""/>
    <s v="Thoren"/>
  </r>
  <r>
    <s v="2021-0086"/>
    <n v="307"/>
    <s v="Standard 3 Bedroom, 2 Bath"/>
    <x v="160"/>
    <d v="2021-02-10T00:00:00"/>
    <n v="2"/>
    <s v="Off Season"/>
    <n v="1104"/>
    <s v="Zoe"/>
    <s v="Weeks"/>
    <s v="3295 High  Leaf  Cove"/>
    <s v="Sunnyvale"/>
    <x v="5"/>
    <x v="1"/>
    <s v="xxxx-xxxx-xxxx-1484"/>
    <s v="Thoren"/>
  </r>
  <r>
    <s v="2021-0087"/>
    <n v="301"/>
    <s v="Luxury 3 Bedroom, 1 Bath with fireplace and hot tub"/>
    <x v="160"/>
    <d v="2021-02-03T00:00:00"/>
    <n v="1"/>
    <s v="Off Season"/>
    <n v="850"/>
    <s v="Bailey"/>
    <s v="Palmer"/>
    <s v="4697 Dusty  Rabbit  Falls"/>
    <s v="Kissimmee"/>
    <x v="0"/>
    <x v="0"/>
    <s v="xxxx-xxxxxx-x7180"/>
    <s v="Lars"/>
  </r>
  <r>
    <s v="2021-0088"/>
    <n v="401"/>
    <s v="Luxury 4 Bedroom, 4 Bath"/>
    <x v="160"/>
    <d v="2021-02-03T00:00:00"/>
    <n v="1"/>
    <s v="Off Season"/>
    <n v="935"/>
    <s v="Cole"/>
    <s v="Terry"/>
    <s v="3436 Round  Robin  Landing"/>
    <s v="Montgomery"/>
    <x v="21"/>
    <x v="1"/>
    <s v="xxxx-xxxx-xxxx-3404"/>
    <s v="Brooke"/>
  </r>
  <r>
    <s v="2021-0089"/>
    <n v="306"/>
    <s v="Standard 3 Bedroom, 2 Bath"/>
    <x v="160"/>
    <d v="2021-02-03T00:00:00"/>
    <n v="1"/>
    <s v="Off Season"/>
    <n v="552"/>
    <s v="Lucy"/>
    <s v="Wiley"/>
    <s v="4376 Quaking  Deer  Highlands"/>
    <s v="Lafayette"/>
    <x v="15"/>
    <x v="1"/>
    <s v="xxxx-xxxx-xxxx-6850"/>
    <s v="Thoren"/>
  </r>
  <r>
    <s v="2021-0090"/>
    <n v="311"/>
    <s v="Deluxe 3 Bedroom, 2 Bath"/>
    <x v="160"/>
    <d v="2021-02-03T00:00:00"/>
    <n v="1"/>
    <s v="Off Season"/>
    <n v="637"/>
    <s v="Brooke"/>
    <s v="Ramirez"/>
    <s v="1510 Old  Rise  Isle"/>
    <s v="Palm Coast"/>
    <x v="0"/>
    <x v="0"/>
    <s v="xxxx-xxxxxx-x9324"/>
    <s v="Lars"/>
  </r>
  <r>
    <s v="2021-0091"/>
    <n v="201"/>
    <s v="Standard 2 Bedroom, 1 Bath with fireplace and hot tub"/>
    <x v="160"/>
    <d v="2021-02-03T00:00:00"/>
    <n v="1"/>
    <s v="Off Season"/>
    <n v="510"/>
    <s v="Nathaniel"/>
    <s v="Carr"/>
    <s v="3594 Blue  Prairie  View"/>
    <s v="Albany"/>
    <x v="14"/>
    <x v="3"/>
    <s v="xxxx-xxxx-xxxx-9201"/>
    <s v="Brooke"/>
  </r>
  <r>
    <s v="2021-0092"/>
    <n v="223"/>
    <s v="Deluxe 2 Bedroom, 2 Bath"/>
    <x v="160"/>
    <d v="2021-02-03T00:00:00"/>
    <n v="1"/>
    <s v="Off Season"/>
    <n v="552"/>
    <s v="London"/>
    <s v="Mcintyre"/>
    <s v="4288 Cozy  Bluff  Bank"/>
    <s v="Lake Elsinore"/>
    <x v="5"/>
    <x v="0"/>
    <s v="xxxx-xxxxxx-x1765"/>
    <s v="Thoren"/>
  </r>
  <r>
    <s v="2021-0093"/>
    <n v="206"/>
    <s v="Deluxe 2 Bedroom, 1 Bath"/>
    <x v="160"/>
    <d v="2021-02-10T00:00:00"/>
    <n v="2"/>
    <s v="Off Season"/>
    <n v="1062"/>
    <s v="Alexander"/>
    <s v="Hayden"/>
    <s v="1385 Colonial  Berry  Dale"/>
    <s v="Winter Garden"/>
    <x v="0"/>
    <x v="5"/>
    <s v=""/>
    <s v="Lars"/>
  </r>
  <r>
    <s v="2021-0094"/>
    <n v="400"/>
    <s v="Standard 4 Bedroom, 3 Bath"/>
    <x v="160"/>
    <d v="2021-02-03T00:00:00"/>
    <n v="1"/>
    <s v="Off Season"/>
    <n v="658"/>
    <s v="Dylan"/>
    <s v="Terry"/>
    <s v="4612 Cozy  Mountain  Circle"/>
    <s v="Dunwoody"/>
    <x v="14"/>
    <x v="0"/>
    <s v="xxxx-xxxxxx-x6408"/>
    <s v="Brooke"/>
  </r>
  <r>
    <s v="2021-0095"/>
    <n v="213"/>
    <s v="Standard 2 Bedroom, 1 Bath with hot tub"/>
    <x v="160"/>
    <d v="2021-02-03T00:00:00"/>
    <n v="1"/>
    <s v="Off Season"/>
    <n v="488"/>
    <s v="Jasmine"/>
    <s v="Tanner"/>
    <s v="1755 Grand  Rise  Arbor"/>
    <s v="Madison"/>
    <x v="21"/>
    <x v="5"/>
    <s v=""/>
    <s v="Brooke"/>
  </r>
  <r>
    <s v="2021-0096"/>
    <n v="312"/>
    <s v="Standard 3 Bedroom, 3 Bath with fireplace"/>
    <x v="160"/>
    <d v="2021-02-03T00:00:00"/>
    <n v="1"/>
    <s v="Off Season"/>
    <n v="595"/>
    <s v="London"/>
    <s v="Madden"/>
    <s v="3319 Crystal  Zephyr  Avenue"/>
    <s v="Hollywood"/>
    <x v="0"/>
    <x v="2"/>
    <s v=""/>
    <s v="Lars"/>
  </r>
  <r>
    <s v="2021-0097"/>
    <n v="214"/>
    <s v="Deluxe 2 Bedroom, 1 Bath"/>
    <x v="160"/>
    <d v="2021-02-03T00:00:00"/>
    <n v="1"/>
    <s v="Off Season"/>
    <n v="531"/>
    <s v="Jason"/>
    <s v="Bush"/>
    <s v="3676 Dewy  Wagon  Canyon"/>
    <s v="Park Ridge"/>
    <x v="9"/>
    <x v="1"/>
    <s v="xxxx-xxxx-xxxx-0777"/>
    <s v="Thoren"/>
  </r>
  <r>
    <s v="2021-0098"/>
    <n v="101"/>
    <s v="Standard 1 Bedroom, 1 Bath with fireplace"/>
    <x v="160"/>
    <d v="2021-02-03T00:00:00"/>
    <n v="1"/>
    <s v="Off Season"/>
    <n v="382"/>
    <s v="Ariana"/>
    <s v="Munoz"/>
    <s v="2214 Silent River Round"/>
    <s v="Bradenton"/>
    <x v="0"/>
    <x v="3"/>
    <s v="xxxx-xxxx-xxxx-2397"/>
    <s v="Lars"/>
  </r>
  <r>
    <s v="2021-0099"/>
    <n v="202"/>
    <s v="Luxury 2 Bedroom, 1 Bath with fireplace"/>
    <x v="160"/>
    <d v="2021-02-03T00:00:00"/>
    <n v="1"/>
    <s v="Off Season"/>
    <n v="722"/>
    <s v="Brayden"/>
    <s v="Jennings"/>
    <s v="2297 Bright  Blossom  Park"/>
    <s v="Oro Valley"/>
    <x v="26"/>
    <x v="1"/>
    <s v="xxxx-xxxx-xxxx-8162"/>
    <s v="Thoren"/>
  </r>
  <r>
    <s v="2021-0100"/>
    <n v="100"/>
    <s v="Standard 1 Bedroom, 1 Bath"/>
    <x v="160"/>
    <d v="2021-02-03T00:00:00"/>
    <n v="1"/>
    <s v="Off Season"/>
    <n v="361"/>
    <s v="Isabella"/>
    <s v="Bullock"/>
    <s v="3602 Middle  Butterfly  Ledge"/>
    <s v="Jackson"/>
    <x v="10"/>
    <x v="0"/>
    <s v="xxxx-xxxxxx-x5034"/>
    <s v="Thoren"/>
  </r>
  <r>
    <s v="2021-0101"/>
    <n v="218"/>
    <s v="Deluxe 2 Bedroom, 2 Bath with fireplace"/>
    <x v="160"/>
    <d v="2021-02-03T00:00:00"/>
    <n v="1"/>
    <s v="Off Season"/>
    <n v="573"/>
    <s v="Anna"/>
    <s v="Daugherty"/>
    <s v="3135 Crystal  Forest  Meadow"/>
    <s v="Sandy"/>
    <x v="45"/>
    <x v="0"/>
    <s v="xxxx-xxxxxx-x1006"/>
    <s v="Thoren"/>
  </r>
  <r>
    <s v="2021-0102"/>
    <n v="500"/>
    <s v="Deluxe 5 Bedroom, 3 Bath with fireplace and hot tub"/>
    <x v="160"/>
    <d v="2021-02-03T00:00:00"/>
    <n v="1"/>
    <s v="Off Season"/>
    <n v="892"/>
    <s v="Evelyn"/>
    <s v="Frye"/>
    <s v="292 Middle Pony Circle"/>
    <s v="Sarasota"/>
    <x v="0"/>
    <x v="1"/>
    <s v="xxxx-xxxx-xxxx-4535"/>
    <s v="Lars"/>
  </r>
  <r>
    <s v="2021-0103"/>
    <n v="220"/>
    <s v="Standard 2 Bedroom, 2 Bath with fireplace and hot tub"/>
    <x v="160"/>
    <d v="2021-02-03T00:00:00"/>
    <n v="1"/>
    <s v="Off Season"/>
    <n v="531"/>
    <s v="Jackson"/>
    <s v="Mckenzie"/>
    <s v="4498 Stony Log Path"/>
    <s v="Norfolk"/>
    <x v="8"/>
    <x v="4"/>
    <s v="xxxx-xxxx-xxxx-7677"/>
    <s v="Thoren"/>
  </r>
  <r>
    <s v="2021-0104"/>
    <n v="106"/>
    <s v="Deluxe 1 Bedroom, 1 Bath"/>
    <x v="160"/>
    <d v="2021-02-03T00:00:00"/>
    <n v="1"/>
    <s v="Off Season"/>
    <n v="446"/>
    <s v="Carson"/>
    <s v="Wood"/>
    <s v="880 Wishing  Quail  Vista"/>
    <s v="Baton Rouge"/>
    <x v="15"/>
    <x v="5"/>
    <s v=""/>
    <s v="Thoren"/>
  </r>
  <r>
    <s v="2021-0105"/>
    <n v="229"/>
    <s v="Deluxe 2 Bedroom, 2 Bath with hot tub"/>
    <x v="160"/>
    <d v="2021-02-03T00:00:00"/>
    <n v="1"/>
    <s v="Off Season"/>
    <n v="595"/>
    <s v="Samuel"/>
    <s v="Sharp"/>
    <s v="2650 Thunder  Zephyr  Glen"/>
    <s v="Coral Gables"/>
    <x v="0"/>
    <x v="3"/>
    <s v="xxxx-xxxx-xxxx-8091"/>
    <s v="Lars"/>
  </r>
  <r>
    <s v="2021-0106"/>
    <n v="313"/>
    <s v="Standard 3 Bedroom, 3 Bath with hot tub"/>
    <x v="160"/>
    <d v="2021-02-03T00:00:00"/>
    <n v="1"/>
    <s v="Off Season"/>
    <n v="616"/>
    <s v="Destiny"/>
    <s v="Rodgers"/>
    <s v="889 Merry Blossom Canyon"/>
    <s v="Leesburg"/>
    <x v="8"/>
    <x v="5"/>
    <s v=""/>
    <s v="Thoren"/>
  </r>
  <r>
    <s v="2021-0107"/>
    <n v="217"/>
    <s v="Luxury 2 Bedroom, 2 Bath with fireplace"/>
    <x v="160"/>
    <d v="2021-02-03T00:00:00"/>
    <n v="1"/>
    <s v="Off Season"/>
    <n v="743"/>
    <s v="Nevaeh"/>
    <s v="Avery"/>
    <s v="606 Foggy Cider Gardens"/>
    <s v="Burlington"/>
    <x v="12"/>
    <x v="1"/>
    <s v="xxxx-xxxx-xxxx-5681"/>
    <s v="Thoren"/>
  </r>
  <r>
    <s v="2021-0108"/>
    <n v="105"/>
    <s v="Deluxe 1 Bedroom, 1 Bath"/>
    <x v="160"/>
    <d v="2021-02-03T00:00:00"/>
    <n v="1"/>
    <s v="Off Season"/>
    <n v="446"/>
    <s v="Zachary"/>
    <s v="Potts"/>
    <s v="118 Tawny  Nectar  Dale"/>
    <s v="Fort Lauderdale"/>
    <x v="0"/>
    <x v="0"/>
    <s v="xxxx-xxxxxx-x6580"/>
    <s v="Lars"/>
  </r>
  <r>
    <s v="2021-0109"/>
    <n v="210"/>
    <s v="Standard 2 Bedroom, 1 Bath"/>
    <x v="160"/>
    <d v="2021-02-03T00:00:00"/>
    <n v="1"/>
    <s v="Off Season"/>
    <n v="446"/>
    <s v="William"/>
    <s v="Barry"/>
    <s v="2009 Wishing  Goose  Park"/>
    <s v="Los Angeles"/>
    <x v="5"/>
    <x v="3"/>
    <s v="xxxx-xxxx-xxxx-2302"/>
    <s v="Thoren"/>
  </r>
  <r>
    <s v="2021-0110"/>
    <n v="310"/>
    <s v="Luxury 3 Bedroom, 2 Bath with fireplace"/>
    <x v="161"/>
    <d v="2021-02-10T00:00:00"/>
    <n v="1"/>
    <s v="Off Season"/>
    <n v="828"/>
    <s v="Natalie"/>
    <s v="Harris"/>
    <s v="510 Iron Brook Farms"/>
    <s v="El Paso"/>
    <x v="7"/>
    <x v="3"/>
    <s v="xxxx-xxxx-xxxx-5086"/>
    <s v="Thoren"/>
  </r>
  <r>
    <s v="2021-0111"/>
    <n v="221"/>
    <s v="Standard 2 Bedroom, 2 Bath"/>
    <x v="161"/>
    <d v="2021-02-10T00:00:00"/>
    <n v="1"/>
    <s v="Off Season"/>
    <n v="467"/>
    <s v="Payton"/>
    <s v="Myers"/>
    <s v="985 Shady Shadow Court, Apt 200"/>
    <s v="Greenville"/>
    <x v="12"/>
    <x v="1"/>
    <s v="xxxx-xxxx-xxxx-9721"/>
    <s v="Thoren"/>
  </r>
  <r>
    <s v="2021-0112"/>
    <n v="214"/>
    <s v="Deluxe 2 Bedroom, 1 Bath"/>
    <x v="161"/>
    <d v="2021-02-10T00:00:00"/>
    <n v="1"/>
    <s v="Off Season"/>
    <n v="531"/>
    <s v="Samuel"/>
    <s v="Graves"/>
    <s v="4068 Easy Nectar Vista, Apt 60"/>
    <s v="Moline"/>
    <x v="9"/>
    <x v="1"/>
    <s v="xxxx-xxxx-xxxx-5495"/>
    <s v="Thoren"/>
  </r>
  <r>
    <s v="2021-0113"/>
    <n v="303"/>
    <s v="Standard 3 Bedroom, 1 Bath"/>
    <x v="161"/>
    <d v="2021-02-10T00:00:00"/>
    <n v="1"/>
    <s v="Off Season"/>
    <n v="531"/>
    <s v="Addison"/>
    <s v="Walsh"/>
    <s v="4477 Shady Blossom Gardens"/>
    <s v="Orlando"/>
    <x v="0"/>
    <x v="0"/>
    <s v="xxxx-xxxxxx-x8040"/>
    <s v="Lars"/>
  </r>
  <r>
    <s v="2021-0114"/>
    <n v="201"/>
    <s v="Standard 2 Bedroom, 1 Bath with fireplace and hot tub"/>
    <x v="161"/>
    <d v="2021-02-17T00:00:00"/>
    <n v="2"/>
    <s v="Off Season"/>
    <n v="1020"/>
    <s v="Savannah"/>
    <s v="Gallagher"/>
    <s v="2399 Noble  Hills  Nook"/>
    <s v="Coconut Creek"/>
    <x v="0"/>
    <x v="1"/>
    <s v="xxxx-xxxx-xxxx-4319"/>
    <s v="Lars"/>
  </r>
  <r>
    <s v="2021-0115"/>
    <n v="202"/>
    <s v="Luxury 2 Bedroom, 1 Bath with fireplace"/>
    <x v="161"/>
    <d v="2021-02-10T00:00:00"/>
    <n v="1"/>
    <s v="Off Season"/>
    <n v="722"/>
    <s v="Faith"/>
    <s v="Wise"/>
    <s v="4925 Heather  Cloud  Lane"/>
    <s v="Miami Beach"/>
    <x v="0"/>
    <x v="1"/>
    <s v="xxxx-xxxx-xxxx-5035"/>
    <s v="Lars"/>
  </r>
  <r>
    <s v="2021-0116"/>
    <n v="216"/>
    <s v="Standard 2 Bedroom, 2 Bath"/>
    <x v="161"/>
    <d v="2021-02-10T00:00:00"/>
    <n v="1"/>
    <s v="Off Season"/>
    <n v="467"/>
    <s v="Wyatt"/>
    <s v="Young"/>
    <s v="3588 Clear  Autumn  Highlands"/>
    <s v="Moline"/>
    <x v="9"/>
    <x v="1"/>
    <s v="xxxx-xxxx-xxxx-3406"/>
    <s v="Thoren"/>
  </r>
  <r>
    <s v="2021-0117"/>
    <n v="208"/>
    <s v="Standard 2 Bedroom, 1 Bath"/>
    <x v="161"/>
    <d v="2021-02-10T00:00:00"/>
    <n v="1"/>
    <s v="Off Season"/>
    <n v="446"/>
    <s v="Nathan"/>
    <s v="Sharpe"/>
    <s v="595 Easy  Embers  Knoll"/>
    <s v="Hallandale Beach"/>
    <x v="0"/>
    <x v="0"/>
    <s v="xxxx-xxxxxx-x4219"/>
    <s v="Lars"/>
  </r>
  <r>
    <s v="2021-0118"/>
    <n v="102"/>
    <s v="Deluxe 1 Bedroom, 1 Bath with hot tub"/>
    <x v="161"/>
    <d v="2021-02-17T00:00:00"/>
    <n v="2"/>
    <s v="Off Season"/>
    <n v="976"/>
    <s v="Ayden"/>
    <s v="Hart"/>
    <s v="2634 Heather  Brook  Vista"/>
    <s v="Miami"/>
    <x v="0"/>
    <x v="1"/>
    <s v="xxxx-xxxx-xxxx-1945"/>
    <s v="Lars"/>
  </r>
  <r>
    <s v="2021-0119"/>
    <n v="215"/>
    <s v="Standard 2 Bedroom, 2 Bath"/>
    <x v="161"/>
    <d v="2021-02-10T00:00:00"/>
    <n v="1"/>
    <s v="Off Season"/>
    <n v="467"/>
    <s v="Mia"/>
    <s v="Cole"/>
    <s v="2200 Cotton  Deer  Point"/>
    <s v="Owensboro"/>
    <x v="28"/>
    <x v="0"/>
    <s v="xxxx-xxxxxx-x4001"/>
    <s v="Thoren"/>
  </r>
  <r>
    <s v="2021-0120"/>
    <n v="229"/>
    <s v="Deluxe 2 Bedroom, 2 Bath with hot tub"/>
    <x v="161"/>
    <d v="2021-02-10T00:00:00"/>
    <n v="1"/>
    <s v="Off Season"/>
    <n v="595"/>
    <s v="Emily"/>
    <s v="Torres"/>
    <s v="2659 Hazy  Autumn  Hollow"/>
    <s v="Cape Girardeau"/>
    <x v="13"/>
    <x v="5"/>
    <s v=""/>
    <s v="Thoren"/>
  </r>
  <r>
    <s v="2021-0121"/>
    <n v="501"/>
    <s v="Standard 5 Bedroom, 4 Bath"/>
    <x v="161"/>
    <d v="2021-02-10T00:00:00"/>
    <n v="1"/>
    <s v="Off Season"/>
    <n v="765"/>
    <s v="Maya"/>
    <s v="Dyer"/>
    <s v="4864 Golden  View  Terrace"/>
    <s v="Sandy Springs"/>
    <x v="14"/>
    <x v="0"/>
    <s v="xxxx-xxxxxx-x5436"/>
    <s v="Brooke"/>
  </r>
  <r>
    <s v="2021-0122"/>
    <n v="500"/>
    <s v="Deluxe 5 Bedroom, 3 Bath with fireplace and hot tub"/>
    <x v="161"/>
    <d v="2021-02-10T00:00:00"/>
    <n v="1"/>
    <s v="Off Season"/>
    <n v="892"/>
    <s v="Chase"/>
    <s v="Rice"/>
    <s v="3250 Lazy  Horse  Lane"/>
    <s v="Dunwoody"/>
    <x v="14"/>
    <x v="4"/>
    <s v="xxxx-xxxx-xxxx-7787"/>
    <s v="Brooke"/>
  </r>
  <r>
    <s v="2021-0123"/>
    <n v="209"/>
    <s v="Deluxe 2 Bedroom, 1 Bath"/>
    <x v="161"/>
    <d v="2021-02-10T00:00:00"/>
    <n v="1"/>
    <s v="Off Season"/>
    <n v="531"/>
    <s v="Andrea"/>
    <s v="Freeman"/>
    <s v="3242 Thunder  Nectar  Point"/>
    <s v="Sunrise"/>
    <x v="0"/>
    <x v="1"/>
    <s v="xxxx-xxxx-xxxx-9809"/>
    <s v="Lars"/>
  </r>
  <r>
    <s v="2021-0124"/>
    <n v="105"/>
    <s v="Deluxe 1 Bedroom, 1 Bath"/>
    <x v="161"/>
    <d v="2021-02-10T00:00:00"/>
    <n v="1"/>
    <s v="Off Season"/>
    <n v="446"/>
    <s v="Elizabeth"/>
    <s v="Mccoy"/>
    <s v="3780 Heather  Log  Round"/>
    <s v="Temecula"/>
    <x v="5"/>
    <x v="1"/>
    <s v="xxxx-xxxx-xxxx-9921"/>
    <s v="Thoren"/>
  </r>
  <r>
    <s v="2021-0125"/>
    <n v="228"/>
    <s v="Standard 2 Bedroom, 2 Bath"/>
    <x v="161"/>
    <d v="2021-02-10T00:00:00"/>
    <n v="1"/>
    <s v="Off Season"/>
    <n v="467"/>
    <s v="Ariana"/>
    <s v="Gutierrez"/>
    <s v="2790 Old  Elk  View"/>
    <s v="Greenacres"/>
    <x v="0"/>
    <x v="1"/>
    <s v="xxxx-xxxx-xxxx-8659"/>
    <s v="Lars"/>
  </r>
  <r>
    <s v="2021-0126"/>
    <n v="402"/>
    <s v="Deluxe 4 Bedroom, 4 Bath with fireplace"/>
    <x v="161"/>
    <d v="2021-02-10T00:00:00"/>
    <n v="1"/>
    <s v="Off Season"/>
    <n v="786"/>
    <s v="Madelyn"/>
    <s v="Nguyen"/>
    <s v="263 Burning  Sky  Falls"/>
    <s v="Waterloo"/>
    <x v="25"/>
    <x v="1"/>
    <s v="xxxx-xxxx-xxxx-7401"/>
    <s v="Thoren"/>
  </r>
  <r>
    <s v="2021-0127"/>
    <n v="100"/>
    <s v="Standard 1 Bedroom, 1 Bath"/>
    <x v="161"/>
    <d v="2021-02-10T00:00:00"/>
    <n v="1"/>
    <s v="Off Season"/>
    <n v="361"/>
    <s v="Joseph"/>
    <s v="Espinoza"/>
    <s v="1968 Fallen  Deer  Edge"/>
    <s v="Haverhill"/>
    <x v="11"/>
    <x v="3"/>
    <s v="xxxx-xxxx-xxxx-5130"/>
    <s v="Thoren"/>
  </r>
  <r>
    <s v="2021-0128"/>
    <n v="225"/>
    <s v="Deluxe 2 Bedroom, 2 Bath with fireplace"/>
    <x v="161"/>
    <d v="2021-02-10T00:00:00"/>
    <n v="1"/>
    <s v="Off Season"/>
    <n v="573"/>
    <s v="Charlotte"/>
    <s v="Burks"/>
    <s v="2963 Emerald  Island  Path"/>
    <s v="Downers Grove"/>
    <x v="9"/>
    <x v="0"/>
    <s v="xxxx-xxxxxx-x5761"/>
    <s v="Thoren"/>
  </r>
  <r>
    <s v="2021-0129"/>
    <n v="401"/>
    <s v="Luxury 4 Bedroom, 4 Bath"/>
    <x v="161"/>
    <d v="2021-02-24T00:00:00"/>
    <n v="3"/>
    <s v="Off Season"/>
    <n v="2805"/>
    <s v="Nicholas"/>
    <s v="Cain"/>
    <s v="4749 Silver  Bluff  Park"/>
    <s v="Atlanta"/>
    <x v="14"/>
    <x v="3"/>
    <s v="xxxx-xxxx-xxxx-1811"/>
    <s v="Brooke"/>
  </r>
  <r>
    <s v="2021-0130"/>
    <n v="308"/>
    <s v="Deluxe 3 Bedroom, 2 Bath with fireplace and hot tub"/>
    <x v="161"/>
    <d v="2021-02-10T00:00:00"/>
    <n v="1"/>
    <s v="Off Season"/>
    <n v="701"/>
    <s v="Andrea"/>
    <s v="Drake"/>
    <s v="3817 Amber  Wagon  Trace"/>
    <s v="Albany"/>
    <x v="14"/>
    <x v="3"/>
    <s v="xxxx-xxxx-xxxx-4575"/>
    <s v="Brooke"/>
  </r>
  <r>
    <s v="2021-0131"/>
    <n v="314"/>
    <s v="Luxury 3 Bedroom, 3 Bath"/>
    <x v="161"/>
    <d v="2021-02-10T00:00:00"/>
    <n v="1"/>
    <s v="Off Season"/>
    <n v="828"/>
    <s v="Cole"/>
    <s v="Powers"/>
    <s v="3278 Misty  Oak  Jetty"/>
    <s v="Florence"/>
    <x v="21"/>
    <x v="1"/>
    <s v="xxxx-xxxx-xxxx-6780"/>
    <s v="Brooke"/>
  </r>
  <r>
    <s v="2021-0132"/>
    <n v="312"/>
    <s v="Standard 3 Bedroom, 3 Bath with fireplace"/>
    <x v="161"/>
    <d v="2021-02-10T00:00:00"/>
    <n v="1"/>
    <s v="Off Season"/>
    <n v="595"/>
    <s v="Liam"/>
    <s v="Warner"/>
    <s v="4752 Crystal Willow Gardens, Apt 189"/>
    <s v="Raleigh"/>
    <x v="12"/>
    <x v="4"/>
    <s v="xxxx-xxxx-xxxx-7979"/>
    <s v="Thoren"/>
  </r>
  <r>
    <s v="2021-0133"/>
    <n v="212"/>
    <s v="Deluxe 2 Bedroom, 1 Bath"/>
    <x v="161"/>
    <d v="2021-02-10T00:00:00"/>
    <n v="1"/>
    <s v="Off Season"/>
    <n v="531"/>
    <s v="Chloe"/>
    <s v="Wyatt"/>
    <s v="1728 High  Pond  Edge"/>
    <s v="Rancho Santa Margarita"/>
    <x v="5"/>
    <x v="3"/>
    <s v="xxxx-xxxx-xxxx-4747"/>
    <s v="Thoren"/>
  </r>
  <r>
    <s v="2021-0134"/>
    <n v="203"/>
    <s v="Deluxe 2 Bedroom, 1 Bath"/>
    <x v="161"/>
    <d v="2021-02-10T00:00:00"/>
    <n v="1"/>
    <s v="Off Season"/>
    <n v="531"/>
    <s v="Dominic"/>
    <s v="Schultz"/>
    <s v="3858 Quiet  Zephyr  Nook"/>
    <s v="Palm Bay"/>
    <x v="0"/>
    <x v="5"/>
    <s v=""/>
    <s v="Lars"/>
  </r>
  <r>
    <s v="2021-0135"/>
    <n v="313"/>
    <s v="Standard 3 Bedroom, 3 Bath with hot tub"/>
    <x v="161"/>
    <d v="2021-02-10T00:00:00"/>
    <n v="1"/>
    <s v="Off Season"/>
    <n v="616"/>
    <s v="Michael"/>
    <s v="Wong"/>
    <s v="4642 Clear  View  Swale"/>
    <s v="Kansas City"/>
    <x v="13"/>
    <x v="2"/>
    <s v=""/>
    <s v="Thoren"/>
  </r>
  <r>
    <s v="2021-0136"/>
    <n v="308"/>
    <s v="Deluxe 3 Bedroom, 2 Bath with fireplace and hot tub"/>
    <x v="162"/>
    <d v="2021-02-17T00:00:00"/>
    <n v="1"/>
    <s v="Off Season"/>
    <n v="701"/>
    <s v="Serenity"/>
    <s v="Avila"/>
    <s v="674 Silent  Branch  Dell"/>
    <s v="Simi Valley"/>
    <x v="5"/>
    <x v="3"/>
    <s v="xxxx-xxxx-xxxx-6002"/>
    <s v="Thoren"/>
  </r>
  <r>
    <s v="2021-0137"/>
    <n v="105"/>
    <s v="Deluxe 1 Bedroom, 1 Bath"/>
    <x v="162"/>
    <d v="2021-02-17T00:00:00"/>
    <n v="1"/>
    <s v="Off Season"/>
    <n v="446"/>
    <s v="London"/>
    <s v="Mooney"/>
    <s v="2682 Little  Gate  Stead"/>
    <s v="Palm Beach Gardens"/>
    <x v="0"/>
    <x v="5"/>
    <s v=""/>
    <s v="Lars"/>
  </r>
  <r>
    <s v="2021-0138"/>
    <n v="222"/>
    <s v="Luxury 2 Bedroom, 2 Bath"/>
    <x v="162"/>
    <d v="2021-02-17T00:00:00"/>
    <n v="1"/>
    <s v="Off Season"/>
    <n v="722"/>
    <s v="Dylan"/>
    <s v="Knowles"/>
    <s v="4456 Easy  Treasure  Jetty"/>
    <s v="Tinley Park"/>
    <x v="9"/>
    <x v="0"/>
    <s v="xxxx-xxxxxx-x4914"/>
    <s v="Thoren"/>
  </r>
  <r>
    <s v="2021-0139"/>
    <n v="212"/>
    <s v="Deluxe 2 Bedroom, 1 Bath"/>
    <x v="162"/>
    <d v="2021-02-17T00:00:00"/>
    <n v="1"/>
    <s v="Off Season"/>
    <n v="531"/>
    <s v="Michael"/>
    <s v="Conley"/>
    <s v="2866 Lazy  Treasure  Gardens"/>
    <s v="Sarasota"/>
    <x v="0"/>
    <x v="5"/>
    <s v=""/>
    <s v="Lars"/>
  </r>
  <r>
    <s v="2021-0140"/>
    <n v="301"/>
    <s v="Luxury 3 Bedroom, 1 Bath with fireplace and hot tub"/>
    <x v="162"/>
    <d v="2021-02-17T00:00:00"/>
    <n v="1"/>
    <s v="Off Season"/>
    <n v="850"/>
    <s v="Sydney"/>
    <s v="Fisher"/>
    <s v="3635 High  Spring  Glade"/>
    <s v="Concord"/>
    <x v="12"/>
    <x v="0"/>
    <s v="xxxx-xxxxxx-x6733"/>
    <s v="Thoren"/>
  </r>
  <r>
    <s v="2021-0141"/>
    <n v="314"/>
    <s v="Luxury 3 Bedroom, 3 Bath"/>
    <x v="162"/>
    <d v="2021-02-17T00:00:00"/>
    <n v="1"/>
    <s v="Off Season"/>
    <n v="828"/>
    <s v="Carlos"/>
    <s v="Romero"/>
    <s v="801 Cinder  Cider  Round"/>
    <s v="Huntsville"/>
    <x v="21"/>
    <x v="5"/>
    <s v=""/>
    <s v="Brooke"/>
  </r>
  <r>
    <s v="2021-0142"/>
    <n v="312"/>
    <s v="Standard 3 Bedroom, 3 Bath with fireplace"/>
    <x v="162"/>
    <d v="2021-02-17T00:00:00"/>
    <n v="1"/>
    <s v="Off Season"/>
    <n v="595"/>
    <s v="London"/>
    <s v="Suarez"/>
    <s v="3835 Broad  Anchor  Crest"/>
    <s v="Canton"/>
    <x v="6"/>
    <x v="0"/>
    <s v="xxxx-xxxxxx-x1160"/>
    <s v="Thoren"/>
  </r>
  <r>
    <s v="2021-0143"/>
    <n v="311"/>
    <s v="Deluxe 3 Bedroom, 2 Bath"/>
    <x v="162"/>
    <d v="2021-02-17T00:00:00"/>
    <n v="1"/>
    <s v="Off Season"/>
    <n v="637"/>
    <s v="Lucy"/>
    <s v="Owen"/>
    <s v="1681 Stony  Island  Jetty"/>
    <s v="Miami Gardens"/>
    <x v="0"/>
    <x v="2"/>
    <s v=""/>
    <s v="Lars"/>
  </r>
  <r>
    <s v="2021-0144"/>
    <n v="225"/>
    <s v="Deluxe 2 Bedroom, 2 Bath with fireplace"/>
    <x v="162"/>
    <d v="2021-02-24T00:00:00"/>
    <n v="2"/>
    <s v="Off Season"/>
    <n v="1146"/>
    <s v="Owen"/>
    <s v="Mccarthy"/>
    <s v="4659 Umber  Prairie  Point"/>
    <s v="Gastonia"/>
    <x v="12"/>
    <x v="1"/>
    <s v="xxxx-xxxx-xxxx-3670"/>
    <s v="Thoren"/>
  </r>
  <r>
    <s v="2021-0145"/>
    <n v="209"/>
    <s v="Deluxe 2 Bedroom, 1 Bath"/>
    <x v="162"/>
    <d v="2021-02-17T00:00:00"/>
    <n v="1"/>
    <s v="Off Season"/>
    <n v="531"/>
    <s v="Madeline"/>
    <s v="Fry"/>
    <s v="3123 Heather Lake Woods"/>
    <s v="Largo"/>
    <x v="0"/>
    <x v="3"/>
    <s v="xxxx-xxxx-xxxx-3277"/>
    <s v="Lars"/>
  </r>
  <r>
    <s v="2021-0146"/>
    <n v="402"/>
    <s v="Deluxe 4 Bedroom, 4 Bath with fireplace"/>
    <x v="162"/>
    <d v="2021-02-17T00:00:00"/>
    <n v="1"/>
    <s v="Off Season"/>
    <n v="786"/>
    <s v="Mason"/>
    <s v="Bullock"/>
    <s v="7 Broad  Autumn  Round"/>
    <s v="Jupiter"/>
    <x v="0"/>
    <x v="4"/>
    <s v="xxxx-xxxx-xxxx-0649"/>
    <s v="Lars"/>
  </r>
  <r>
    <s v="2021-0147"/>
    <n v="500"/>
    <s v="Deluxe 5 Bedroom, 3 Bath with fireplace and hot tub"/>
    <x v="162"/>
    <d v="2021-02-17T00:00:00"/>
    <n v="1"/>
    <s v="Off Season"/>
    <n v="892"/>
    <s v="Parker"/>
    <s v="Kramer"/>
    <s v="685 Jagged River Bank"/>
    <s v="Augusta"/>
    <x v="14"/>
    <x v="1"/>
    <s v="xxxx-xxxx-xxxx-4475"/>
    <s v="Brooke"/>
  </r>
  <r>
    <s v="2021-0148"/>
    <n v="213"/>
    <s v="Standard 2 Bedroom, 1 Bath with hot tub"/>
    <x v="162"/>
    <d v="2021-02-17T00:00:00"/>
    <n v="1"/>
    <s v="Off Season"/>
    <n v="488"/>
    <s v="Kevin"/>
    <s v="Bauer"/>
    <s v="4396 Harvest  Quail  Round"/>
    <s v="North Charleston"/>
    <x v="3"/>
    <x v="0"/>
    <s v="xxxx-xxxxxx-x9174"/>
    <s v="Thoren"/>
  </r>
  <r>
    <s v="2021-0149"/>
    <n v="315"/>
    <s v="Standard 3 Bedroom, 3 Bath"/>
    <x v="162"/>
    <d v="2021-02-17T00:00:00"/>
    <n v="1"/>
    <s v="Off Season"/>
    <n v="573"/>
    <s v="Nicholas"/>
    <s v="Sparks"/>
    <s v="535 Emerald  Spring  Run"/>
    <s v="Deerfield Beach"/>
    <x v="0"/>
    <x v="2"/>
    <s v=""/>
    <s v="Lars"/>
  </r>
  <r>
    <s v="2021-0150"/>
    <n v="216"/>
    <s v="Standard 2 Bedroom, 2 Bath"/>
    <x v="162"/>
    <d v="2021-02-17T00:00:00"/>
    <n v="1"/>
    <s v="Off Season"/>
    <n v="467"/>
    <s v="Samuel"/>
    <s v="Chang"/>
    <s v="1688 Hazy  Branch  Grove"/>
    <s v="Fort Wayne"/>
    <x v="4"/>
    <x v="1"/>
    <s v="xxxx-xxxx-xxxx-3515"/>
    <s v="Thoren"/>
  </r>
  <r>
    <s v="2021-0151"/>
    <n v="400"/>
    <s v="Standard 4 Bedroom, 3 Bath"/>
    <x v="162"/>
    <d v="2021-02-17T00:00:00"/>
    <n v="1"/>
    <s v="Off Season"/>
    <n v="658"/>
    <s v="Sophia"/>
    <s v="Woodward"/>
    <s v="2083 Rocky  Pond  Path"/>
    <s v="La Crosse"/>
    <x v="27"/>
    <x v="5"/>
    <s v=""/>
    <s v="Thoren"/>
  </r>
  <r>
    <s v="2021-0152"/>
    <n v="229"/>
    <s v="Deluxe 2 Bedroom, 2 Bath with hot tub"/>
    <x v="162"/>
    <d v="2021-02-17T00:00:00"/>
    <n v="1"/>
    <s v="Off Season"/>
    <n v="595"/>
    <s v="Jaxon"/>
    <s v="Yang"/>
    <s v="233 Cozy  Creek  Circle"/>
    <s v="Pinellas Park"/>
    <x v="0"/>
    <x v="1"/>
    <s v="xxxx-xxxx-xxxx-8437"/>
    <s v="Lars"/>
  </r>
  <r>
    <s v="2021-0153"/>
    <n v="300"/>
    <s v="Standard 3 Bedroom, 1 Bath"/>
    <x v="162"/>
    <d v="2021-02-17T00:00:00"/>
    <n v="1"/>
    <s v="Off Season"/>
    <n v="531"/>
    <s v="Xavier"/>
    <s v="Prince"/>
    <s v="2937 Middle  Elk  Arbor"/>
    <s v="Clarksville"/>
    <x v="10"/>
    <x v="5"/>
    <s v=""/>
    <s v="Thoren"/>
  </r>
  <r>
    <s v="2021-0154"/>
    <n v="304"/>
    <s v="Standard 3 Bedroom, 1 Bath with hot tub"/>
    <x v="162"/>
    <d v="2021-02-17T00:00:00"/>
    <n v="1"/>
    <s v="Off Season"/>
    <n v="573"/>
    <s v="Sofia"/>
    <s v="Strong"/>
    <s v="1375 Round  Creek  Acres"/>
    <s v="Palm Coast"/>
    <x v="0"/>
    <x v="2"/>
    <s v=""/>
    <s v="Lars"/>
  </r>
  <r>
    <s v="2021-0155"/>
    <n v="221"/>
    <s v="Standard 2 Bedroom, 2 Bath"/>
    <x v="162"/>
    <d v="2021-02-17T00:00:00"/>
    <n v="1"/>
    <s v="Off Season"/>
    <n v="467"/>
    <s v="Kaitlyn"/>
    <s v="Nichols"/>
    <s v="3262 Gentle  Rabbit  Landing"/>
    <s v="Pembroke Pines"/>
    <x v="0"/>
    <x v="3"/>
    <s v="xxxx-xxxx-xxxx-5011"/>
    <s v="Lars"/>
  </r>
  <r>
    <s v="2021-0156"/>
    <n v="206"/>
    <s v="Deluxe 2 Bedroom, 1 Bath"/>
    <x v="162"/>
    <d v="2021-02-17T00:00:00"/>
    <n v="1"/>
    <s v="Off Season"/>
    <n v="531"/>
    <s v="Sofia"/>
    <s v="Cunningham"/>
    <s v="3093 Heather  Apple  Circle"/>
    <s v="Warner Robins"/>
    <x v="14"/>
    <x v="5"/>
    <s v=""/>
    <s v="Brooke"/>
  </r>
  <r>
    <s v="2021-0157"/>
    <n v="215"/>
    <s v="Standard 2 Bedroom, 2 Bath"/>
    <x v="162"/>
    <d v="2021-02-17T00:00:00"/>
    <n v="1"/>
    <s v="Off Season"/>
    <n v="467"/>
    <s v="Aubree"/>
    <s v="Osborne"/>
    <s v="2508 Cinder  Forest  Corner"/>
    <s v="Macon"/>
    <x v="14"/>
    <x v="0"/>
    <s v="xxxx-xxxxxx-x8946"/>
    <s v="Brooke"/>
  </r>
  <r>
    <s v="2021-0158"/>
    <n v="306"/>
    <s v="Standard 3 Bedroom, 2 Bath"/>
    <x v="162"/>
    <d v="2021-02-17T00:00:00"/>
    <n v="1"/>
    <s v="Off Season"/>
    <n v="552"/>
    <s v="Alex"/>
    <s v="Best"/>
    <s v="3671 Heather  Rabbit  Court"/>
    <s v="Boynton Beach"/>
    <x v="0"/>
    <x v="3"/>
    <s v="xxxx-xxxx-xxxx-3640"/>
    <s v="Lars"/>
  </r>
  <r>
    <s v="2021-0159"/>
    <n v="208"/>
    <s v="Standard 2 Bedroom, 1 Bath"/>
    <x v="162"/>
    <d v="2021-02-17T00:00:00"/>
    <n v="1"/>
    <s v="Off Season"/>
    <n v="446"/>
    <s v="Oliver"/>
    <s v="Key"/>
    <s v="4422 Cozy  Rise  Highlands"/>
    <s v="Springfield"/>
    <x v="6"/>
    <x v="0"/>
    <s v="xxxx-xxxxxx-x1164"/>
    <s v="Thoren"/>
  </r>
  <r>
    <s v="2021-0160"/>
    <n v="304"/>
    <s v="Standard 3 Bedroom, 1 Bath with hot tub"/>
    <x v="163"/>
    <d v="2021-03-10T00:00:00"/>
    <n v="3"/>
    <s v="Off Season"/>
    <n v="1719"/>
    <s v="Dylan"/>
    <s v="Rush"/>
    <s v="2985 Silent View Lane"/>
    <s v="Palm Beach Gardens"/>
    <x v="0"/>
    <x v="1"/>
    <s v="xxxx-xxxx-xxxx-1742"/>
    <s v="Lars"/>
  </r>
  <r>
    <s v="2021-0161"/>
    <n v="307"/>
    <s v="Standard 3 Bedroom, 2 Bath"/>
    <x v="163"/>
    <d v="2021-03-03T00:00:00"/>
    <n v="2"/>
    <s v="Off Season"/>
    <n v="1104"/>
    <s v="Kylie"/>
    <s v="Rowe"/>
    <s v="3298 Shady Quail Bank"/>
    <s v="Chattanooga"/>
    <x v="10"/>
    <x v="1"/>
    <s v="xxxx-xxxx-xxxx-5944"/>
    <s v="Thoren"/>
  </r>
  <r>
    <s v="2021-0162"/>
    <n v="212"/>
    <s v="Deluxe 2 Bedroom, 1 Bath"/>
    <x v="163"/>
    <d v="2021-02-24T00:00:00"/>
    <n v="1"/>
    <s v="Off Season"/>
    <n v="531"/>
    <s v="Jack"/>
    <s v="Hurley"/>
    <s v="3821 Gentle  Oak  Pike"/>
    <s v="Panama City"/>
    <x v="0"/>
    <x v="3"/>
    <s v="xxxx-xxxx-xxxx-1054"/>
    <s v="Lars"/>
  </r>
  <r>
    <s v="2021-0163"/>
    <n v="106"/>
    <s v="Deluxe 1 Bedroom, 1 Bath"/>
    <x v="163"/>
    <d v="2021-02-24T00:00:00"/>
    <n v="1"/>
    <s v="Off Season"/>
    <n v="446"/>
    <s v="Cole"/>
    <s v="Waller"/>
    <s v="2928 Golden  Shadow  Manor"/>
    <s v="Evansville"/>
    <x v="4"/>
    <x v="1"/>
    <s v="xxxx-xxxx-xxxx-3608"/>
    <s v="Thoren"/>
  </r>
  <r>
    <s v="2021-0164"/>
    <n v="311"/>
    <s v="Deluxe 3 Bedroom, 2 Bath"/>
    <x v="163"/>
    <d v="2021-02-24T00:00:00"/>
    <n v="1"/>
    <s v="Off Season"/>
    <n v="637"/>
    <s v="Caroline"/>
    <s v="Young"/>
    <s v="4290 Crystal  Pony  Landing"/>
    <s v="Pharr"/>
    <x v="7"/>
    <x v="0"/>
    <s v="xxxx-xxxxxx-x8417"/>
    <s v="Thoren"/>
  </r>
  <r>
    <s v="2021-0165"/>
    <n v="219"/>
    <s v="Deluxe 2 Bedroom, 2 Bath with fireplace and hot tub"/>
    <x v="163"/>
    <d v="2021-03-03T00:00:00"/>
    <n v="2"/>
    <s v="Off Season"/>
    <n v="1232"/>
    <s v="Charles"/>
    <s v="Jackson"/>
    <s v="3328 High  Wagon  Circle"/>
    <s v="New Braunfels"/>
    <x v="7"/>
    <x v="4"/>
    <s v="xxxx-xxxx-xxxx-0274"/>
    <s v="Thoren"/>
  </r>
  <r>
    <s v="2021-0166"/>
    <n v="211"/>
    <s v="Luxury 2 Bedroom, 1 Bath with hot tub"/>
    <x v="163"/>
    <d v="2021-03-03T00:00:00"/>
    <n v="2"/>
    <s v="Off Season"/>
    <n v="1486"/>
    <s v="Jayden"/>
    <s v="Hebert"/>
    <s v="2449 Broad  Embers  Acres"/>
    <s v="Fort Pierce"/>
    <x v="0"/>
    <x v="3"/>
    <s v="xxxx-xxxx-xxxx-6836"/>
    <s v="Lars"/>
  </r>
  <r>
    <s v="2021-0167"/>
    <n v="302"/>
    <s v="Standard 3 Bedroom, 1 Bath with hot tub"/>
    <x v="163"/>
    <d v="2021-02-24T00:00:00"/>
    <n v="1"/>
    <s v="Off Season"/>
    <n v="573"/>
    <s v="Abigail"/>
    <s v="Phelps"/>
    <s v="1500 Golden  Blossom  Swale"/>
    <s v="St. Petersburg"/>
    <x v="0"/>
    <x v="3"/>
    <s v="xxxx-xxxx-xxxx-2775"/>
    <s v="Lars"/>
  </r>
  <r>
    <s v="2021-0168"/>
    <n v="101"/>
    <s v="Standard 1 Bedroom, 1 Bath with fireplace"/>
    <x v="163"/>
    <d v="2021-02-24T00:00:00"/>
    <n v="1"/>
    <s v="Off Season"/>
    <n v="382"/>
    <s v="Chase"/>
    <s v="Whitehead"/>
    <s v="3729 Rustic  Creek  Corner"/>
    <s v="Downey"/>
    <x v="5"/>
    <x v="1"/>
    <s v="xxxx-xxxx-xxxx-5451"/>
    <s v="Thoren"/>
  </r>
  <r>
    <s v="2021-0169"/>
    <n v="315"/>
    <s v="Standard 3 Bedroom, 3 Bath"/>
    <x v="163"/>
    <d v="2021-03-03T00:00:00"/>
    <n v="2"/>
    <s v="Off Season"/>
    <n v="1146"/>
    <s v="Sophie"/>
    <s v="Malone"/>
    <s v="2083 Hazy  Bear  Meadow"/>
    <s v="Greenfield"/>
    <x v="27"/>
    <x v="3"/>
    <s v="xxxx-xxxx-xxxx-3899"/>
    <s v="Thoren"/>
  </r>
  <r>
    <s v="2021-0170"/>
    <n v="400"/>
    <s v="Standard 4 Bedroom, 3 Bath"/>
    <x v="163"/>
    <d v="2021-03-03T00:00:00"/>
    <n v="2"/>
    <s v="Off Season"/>
    <n v="1316"/>
    <s v="Liam"/>
    <s v="Clarke"/>
    <s v="3522 Red  Brook  Lane"/>
    <s v="Pine Bluff"/>
    <x v="23"/>
    <x v="1"/>
    <s v="xxxx-xxxx-xxxx-9935"/>
    <s v="Thoren"/>
  </r>
  <r>
    <s v="2021-0171"/>
    <n v="600"/>
    <s v="Standard 6 Bedroom, 4 Bath with fireplace"/>
    <x v="163"/>
    <d v="2021-02-24T00:00:00"/>
    <n v="1"/>
    <s v="Off Season"/>
    <n v="871"/>
    <s v="Blake"/>
    <s v="Mcleod"/>
    <s v="3705 Rustic  Log  Valley"/>
    <s v="Huntsville"/>
    <x v="21"/>
    <x v="3"/>
    <s v="xxxx-xxxx-xxxx-5568"/>
    <s v="Brooke"/>
  </r>
  <r>
    <s v="2021-0172"/>
    <n v="216"/>
    <s v="Standard 2 Bedroom, 2 Bath"/>
    <x v="163"/>
    <d v="2021-02-24T00:00:00"/>
    <n v="1"/>
    <s v="Off Season"/>
    <n v="467"/>
    <s v="Aiden"/>
    <s v="French"/>
    <s v="2866 Gentle  Willow  Manor"/>
    <s v="Greenville"/>
    <x v="12"/>
    <x v="5"/>
    <s v=""/>
    <s v="Thoren"/>
  </r>
  <r>
    <s v="2021-0173"/>
    <n v="218"/>
    <s v="Deluxe 2 Bedroom, 2 Bath with fireplace"/>
    <x v="163"/>
    <d v="2021-02-24T00:00:00"/>
    <n v="1"/>
    <s v="Off Season"/>
    <n v="573"/>
    <s v="Serenity"/>
    <s v="Chan"/>
    <s v="1889 Honey  Blossom  Vista"/>
    <s v="St. Cloud"/>
    <x v="0"/>
    <x v="4"/>
    <s v="xxxx-xxxx-xxxx-7612"/>
    <s v="Lars"/>
  </r>
  <r>
    <s v="2021-0174"/>
    <n v="229"/>
    <s v="Deluxe 2 Bedroom, 2 Bath with hot tub"/>
    <x v="163"/>
    <d v="2021-02-24T00:00:00"/>
    <n v="1"/>
    <s v="Off Season"/>
    <n v="595"/>
    <s v="Cole"/>
    <s v="Kirkland"/>
    <s v="3835 Cozy  Embers  Run"/>
    <s v="Eden Prairie"/>
    <x v="33"/>
    <x v="1"/>
    <s v="xxxx-xxxx-xxxx-9945"/>
    <s v="Thoren"/>
  </r>
  <r>
    <s v="2021-0175"/>
    <n v="227"/>
    <s v="Deluxe 2 Bedroom, 2 Bath"/>
    <x v="163"/>
    <d v="2021-03-03T00:00:00"/>
    <n v="2"/>
    <s v="Off Season"/>
    <n v="1104"/>
    <s v="Bryson"/>
    <s v="Young"/>
    <s v="122 Round Spring Terrace"/>
    <s v="Clovis"/>
    <x v="35"/>
    <x v="5"/>
    <s v=""/>
    <s v="Thoren"/>
  </r>
  <r>
    <s v="2021-0176"/>
    <n v="221"/>
    <s v="Standard 2 Bedroom, 2 Bath"/>
    <x v="163"/>
    <d v="2021-03-03T00:00:00"/>
    <n v="2"/>
    <s v="Off Season"/>
    <n v="934"/>
    <s v="Parker"/>
    <s v="Duffy"/>
    <s v="1492 Thunder  Fox  Isle"/>
    <s v="Yuba City"/>
    <x v="5"/>
    <x v="5"/>
    <s v=""/>
    <s v="Thoren"/>
  </r>
  <r>
    <s v="2021-0177"/>
    <n v="208"/>
    <s v="Standard 2 Bedroom, 1 Bath"/>
    <x v="163"/>
    <d v="2021-02-24T00:00:00"/>
    <n v="1"/>
    <s v="Off Season"/>
    <n v="446"/>
    <s v="Ella"/>
    <s v="Hodge"/>
    <s v="433 Green  Oak  Arbor"/>
    <s v="Margate"/>
    <x v="0"/>
    <x v="1"/>
    <s v="xxxx-xxxx-xxxx-3915"/>
    <s v="Lars"/>
  </r>
  <r>
    <s v="2021-0178"/>
    <n v="207"/>
    <s v="Standard 2 Bedroom, 1 Bath"/>
    <x v="163"/>
    <d v="2021-03-03T00:00:00"/>
    <n v="2"/>
    <s v="Off Season"/>
    <n v="892"/>
    <s v="Kayla"/>
    <s v="Saunders"/>
    <s v="2088 Wishing  Bluff  Trail"/>
    <s v="Oak Park"/>
    <x v="9"/>
    <x v="1"/>
    <s v="xxxx-xxxx-xxxx-0185"/>
    <s v="Thoren"/>
  </r>
  <r>
    <s v="2021-0179"/>
    <n v="205"/>
    <s v="Deluxe 2 Bedroom, 1 Bath with fireplace"/>
    <x v="163"/>
    <d v="2021-02-24T00:00:00"/>
    <n v="1"/>
    <s v="Off Season"/>
    <n v="552"/>
    <s v="Eli"/>
    <s v="Ratliff"/>
    <s v="3084 Shady  Goose  Vista"/>
    <s v="Hoffman Estates"/>
    <x v="9"/>
    <x v="1"/>
    <s v="xxxx-xxxx-xxxx-8354"/>
    <s v="Thoren"/>
  </r>
  <r>
    <s v="2021-0180"/>
    <n v="312"/>
    <s v="Standard 3 Bedroom, 3 Bath with fireplace"/>
    <x v="163"/>
    <d v="2021-02-24T00:00:00"/>
    <n v="1"/>
    <s v="Off Season"/>
    <n v="595"/>
    <s v="Dylan"/>
    <s v="Santiago"/>
    <s v="1326 Lost  Timber  Landing"/>
    <s v="St. Peters"/>
    <x v="13"/>
    <x v="5"/>
    <s v=""/>
    <s v="Thoren"/>
  </r>
  <r>
    <s v="2021-0181"/>
    <n v="209"/>
    <s v="Deluxe 2 Bedroom, 1 Bath"/>
    <x v="163"/>
    <d v="2021-02-24T00:00:00"/>
    <n v="1"/>
    <s v="Off Season"/>
    <n v="531"/>
    <s v="Jaxon"/>
    <s v="Case"/>
    <s v="326 High  Goose  Court"/>
    <s v="Spartanburg"/>
    <x v="3"/>
    <x v="1"/>
    <s v="xxxx-xxxx-xxxx-0325"/>
    <s v="Thoren"/>
  </r>
  <r>
    <s v="2021-0182"/>
    <n v="224"/>
    <s v="Luxury 2 Bedroom, 2 Bath with fireplace"/>
    <x v="163"/>
    <d v="2021-02-24T00:00:00"/>
    <n v="1"/>
    <s v="Off Season"/>
    <n v="743"/>
    <s v="Aubrey"/>
    <s v="Gentry"/>
    <s v="1726 Silver  Berry  Highlands"/>
    <s v="Smyrna"/>
    <x v="10"/>
    <x v="3"/>
    <s v="xxxx-xxxx-xxxx-8058"/>
    <s v="Thoren"/>
  </r>
  <r>
    <s v="2021-0183"/>
    <n v="300"/>
    <s v="Standard 3 Bedroom, 1 Bath"/>
    <x v="163"/>
    <d v="2021-02-24T00:00:00"/>
    <n v="1"/>
    <s v="Off Season"/>
    <n v="531"/>
    <s v="Alex"/>
    <s v="Stevens"/>
    <s v="2300 Harvest  Zephyr  Place"/>
    <s v="Kannapolis"/>
    <x v="12"/>
    <x v="4"/>
    <s v="xxxx-xxxx-xxxx-0626"/>
    <s v="Thoren"/>
  </r>
  <r>
    <s v="2021-0184"/>
    <n v="103"/>
    <s v="Deluxe 1 Bedroom, 1 Bath"/>
    <x v="163"/>
    <d v="2021-03-03T00:00:00"/>
    <n v="2"/>
    <s v="Off Season"/>
    <n v="892"/>
    <s v="Wyatt"/>
    <s v="Donovan"/>
    <s v="4980 Quaking  Apple  Vale"/>
    <s v="Alexandria"/>
    <x v="15"/>
    <x v="3"/>
    <s v="xxxx-xxxx-xxxx-5063"/>
    <s v="Thoren"/>
  </r>
  <r>
    <s v="2021-0185"/>
    <n v="204"/>
    <s v="Standard 2 Bedroom, 1 Bath"/>
    <x v="163"/>
    <d v="2021-03-03T00:00:00"/>
    <n v="2"/>
    <s v="Off Season"/>
    <n v="892"/>
    <s v="Adam"/>
    <s v="Humphrey"/>
    <s v="3006 Rustic  Goose  Terrace"/>
    <s v="Germantown"/>
    <x v="10"/>
    <x v="2"/>
    <s v=""/>
    <s v="Thoren"/>
  </r>
  <r>
    <s v="2021-0186"/>
    <n v="309"/>
    <s v="Luxury 3 Bedroom, 2 Bath with hot tub"/>
    <x v="163"/>
    <d v="2021-02-24T00:00:00"/>
    <n v="1"/>
    <s v="Off Season"/>
    <n v="850"/>
    <s v="Max"/>
    <s v="Mcdowell"/>
    <s v="1844 Old Deer Landing"/>
    <s v="Fort Myers"/>
    <x v="0"/>
    <x v="1"/>
    <s v="xxxx-xxxx-xxxx-3920"/>
    <s v="Lars"/>
  </r>
  <r>
    <s v="2021-0187"/>
    <n v="402"/>
    <s v="Deluxe 4 Bedroom, 4 Bath with fireplace"/>
    <x v="163"/>
    <d v="2021-03-03T00:00:00"/>
    <n v="2"/>
    <s v="Off Season"/>
    <n v="1572"/>
    <s v="Peyton"/>
    <s v="Clay"/>
    <s v="3124 Red  Barn  Cove"/>
    <s v="Fort Myers"/>
    <x v="0"/>
    <x v="2"/>
    <s v=""/>
    <s v="Lars"/>
  </r>
  <r>
    <s v="2021-0188"/>
    <n v="105"/>
    <s v="Deluxe 1 Bedroom, 1 Bath"/>
    <x v="163"/>
    <d v="2021-03-03T00:00:00"/>
    <n v="2"/>
    <s v="Off Season"/>
    <n v="892"/>
    <s v="Carlos"/>
    <s v="Kemp"/>
    <s v="1705 Velvet  Bluff  Bank"/>
    <s v="Melbourne"/>
    <x v="0"/>
    <x v="1"/>
    <s v="xxxx-xxxx-xxxx-8307"/>
    <s v="Lars"/>
  </r>
  <r>
    <s v="2021-0189"/>
    <n v="223"/>
    <s v="Deluxe 2 Bedroom, 2 Bath"/>
    <x v="163"/>
    <d v="2021-03-10T00:00:00"/>
    <n v="3"/>
    <s v="Off Season"/>
    <n v="1656"/>
    <s v="Makayla"/>
    <s v="Walton"/>
    <s v="3579 Misty  Gate  Hollow"/>
    <s v="Columbia"/>
    <x v="3"/>
    <x v="3"/>
    <s v="xxxx-xxxx-xxxx-0409"/>
    <s v="Thoren"/>
  </r>
  <r>
    <s v="2021-0190"/>
    <n v="102"/>
    <s v="Deluxe 1 Bedroom, 1 Bath with hot tub"/>
    <x v="164"/>
    <d v="2021-03-03T00:00:00"/>
    <n v="1"/>
    <s v="Off Season"/>
    <n v="488"/>
    <s v="Ava"/>
    <s v="Avila"/>
    <s v="3319 Lazy  Anchor  Landing"/>
    <s v="Huntington"/>
    <x v="34"/>
    <x v="1"/>
    <s v="xxxx-xxxx-xxxx-9740"/>
    <s v="Thoren"/>
  </r>
  <r>
    <s v="2021-0191"/>
    <n v="311"/>
    <s v="Deluxe 3 Bedroom, 2 Bath"/>
    <x v="164"/>
    <d v="2021-03-10T00:00:00"/>
    <n v="2"/>
    <s v="Off Season"/>
    <n v="1274"/>
    <s v="Aaron"/>
    <s v="Mann"/>
    <s v="2617 Misty  Creek  Trace"/>
    <s v="Deltona"/>
    <x v="0"/>
    <x v="2"/>
    <s v=""/>
    <s v="Lars"/>
  </r>
  <r>
    <s v="2021-0192"/>
    <n v="210"/>
    <s v="Standard 2 Bedroom, 1 Bath"/>
    <x v="164"/>
    <d v="2021-03-03T00:00:00"/>
    <n v="1"/>
    <s v="Off Season"/>
    <n v="446"/>
    <s v="Savannah"/>
    <s v="Bond"/>
    <s v="2163 Grand  Dale  Hollow"/>
    <s v="Margate"/>
    <x v="0"/>
    <x v="1"/>
    <s v="xxxx-xxxx-xxxx-1754"/>
    <s v="Lars"/>
  </r>
  <r>
    <s v="2021-0193"/>
    <n v="600"/>
    <s v="Standard 6 Bedroom, 4 Bath with fireplace"/>
    <x v="164"/>
    <d v="2021-03-17T00:00:00"/>
    <n v="3"/>
    <s v="Off Season"/>
    <n v="2613"/>
    <s v="Sophia"/>
    <s v="Carney"/>
    <s v="1873 Fallen  Forest  Terrace"/>
    <s v="Palm Coast"/>
    <x v="0"/>
    <x v="5"/>
    <s v=""/>
    <s v="Lars"/>
  </r>
  <r>
    <s v="2021-0194"/>
    <n v="305"/>
    <s v="Deluxe 3 Bedroom, 2 Bath with fireplace and hot tub"/>
    <x v="164"/>
    <d v="2021-03-03T00:00:00"/>
    <n v="1"/>
    <s v="Off Season"/>
    <n v="701"/>
    <s v="Melanie"/>
    <s v="Owens"/>
    <s v="3010 Colonial  Timber  Terrace"/>
    <s v="Kissimmee"/>
    <x v="0"/>
    <x v="5"/>
    <s v=""/>
    <s v="Lars"/>
  </r>
  <r>
    <s v="2021-0195"/>
    <n v="308"/>
    <s v="Deluxe 3 Bedroom, 2 Bath with fireplace and hot tub"/>
    <x v="164"/>
    <d v="2021-03-03T00:00:00"/>
    <n v="1"/>
    <s v="Off Season"/>
    <n v="701"/>
    <s v="Aubree"/>
    <s v="Bright"/>
    <s v="4916 Little  Creek  Gardens"/>
    <s v="Colorado Springs"/>
    <x v="29"/>
    <x v="2"/>
    <s v=""/>
    <s v="Thoren"/>
  </r>
  <r>
    <s v="2021-0196"/>
    <n v="203"/>
    <s v="Deluxe 2 Bedroom, 1 Bath"/>
    <x v="164"/>
    <d v="2021-03-03T00:00:00"/>
    <n v="1"/>
    <s v="Off Season"/>
    <n v="531"/>
    <s v="Harper"/>
    <s v="Palmer"/>
    <s v="2061 Dewy  Creek  Acres"/>
    <s v="Pomona"/>
    <x v="5"/>
    <x v="3"/>
    <s v="xxxx-xxxx-xxxx-1153"/>
    <s v="Thoren"/>
  </r>
  <r>
    <s v="2021-0197"/>
    <n v="310"/>
    <s v="Luxury 3 Bedroom, 2 Bath with fireplace"/>
    <x v="164"/>
    <d v="2021-03-03T00:00:00"/>
    <n v="1"/>
    <s v="Off Season"/>
    <n v="828"/>
    <s v="Arianna"/>
    <s v="Harper"/>
    <s v="4623 Crystal  Barn  Trace"/>
    <s v="Roswell"/>
    <x v="14"/>
    <x v="1"/>
    <s v="xxxx-xxxx-xxxx-0421"/>
    <s v="Brooke"/>
  </r>
  <r>
    <s v="2021-0198"/>
    <n v="314"/>
    <s v="Luxury 3 Bedroom, 3 Bath"/>
    <x v="164"/>
    <d v="2021-03-10T00:00:00"/>
    <n v="2"/>
    <s v="Off Season"/>
    <n v="1656"/>
    <s v="Andrew"/>
    <s v="Walker"/>
    <s v="1742 Noble Pioneer Promenade"/>
    <s v="North Charleston"/>
    <x v="3"/>
    <x v="3"/>
    <s v="xxxx-xxxx-xxxx-1691"/>
    <s v="Thoren"/>
  </r>
  <r>
    <s v="2021-0199"/>
    <n v="206"/>
    <s v="Deluxe 2 Bedroom, 1 Bath"/>
    <x v="164"/>
    <d v="2021-03-03T00:00:00"/>
    <n v="1"/>
    <s v="Off Season"/>
    <n v="531"/>
    <s v="Naomi"/>
    <s v="Short"/>
    <s v="1425 Middle  Branch  Woods"/>
    <s v="North Miami Beach"/>
    <x v="0"/>
    <x v="1"/>
    <s v="xxxx-xxxx-xxxx-5811"/>
    <s v="Lars"/>
  </r>
  <r>
    <s v="2021-0200"/>
    <n v="101"/>
    <s v="Standard 1 Bedroom, 1 Bath with fireplace"/>
    <x v="164"/>
    <d v="2021-03-03T00:00:00"/>
    <n v="1"/>
    <s v="Off Season"/>
    <n v="382"/>
    <s v="Brianna"/>
    <s v="Hewitt"/>
    <s v="757 Indian  Fawn  Vista"/>
    <s v="Athens"/>
    <x v="14"/>
    <x v="4"/>
    <s v="xxxx-xxxx-xxxx-8985"/>
    <s v="Brooke"/>
  </r>
  <r>
    <s v="2021-0201"/>
    <n v="208"/>
    <s v="Standard 2 Bedroom, 1 Bath"/>
    <x v="164"/>
    <d v="2021-03-03T00:00:00"/>
    <n v="1"/>
    <s v="Off Season"/>
    <n v="446"/>
    <s v="Hunter"/>
    <s v="Lott"/>
    <s v="4456 Stony  Pony  Terrace"/>
    <s v="Marietta"/>
    <x v="14"/>
    <x v="1"/>
    <s v="xxxx-xxxx-xxxx-0445"/>
    <s v="Brooke"/>
  </r>
  <r>
    <s v="2021-0202"/>
    <n v="226"/>
    <s v="Standard 2 Bedroom, 2 Bath"/>
    <x v="164"/>
    <d v="2021-03-10T00:00:00"/>
    <n v="2"/>
    <s v="Off Season"/>
    <n v="934"/>
    <s v="Sophia"/>
    <s v="Hoffman"/>
    <s v="1821 Amber  View  Cove"/>
    <s v="Doral"/>
    <x v="0"/>
    <x v="0"/>
    <s v="xxxx-xxxxxx-x9459"/>
    <s v="Lars"/>
  </r>
  <r>
    <s v="2021-0203"/>
    <n v="218"/>
    <s v="Deluxe 2 Bedroom, 2 Bath with fireplace"/>
    <x v="164"/>
    <d v="2021-03-03T00:00:00"/>
    <n v="1"/>
    <s v="Off Season"/>
    <n v="573"/>
    <s v="Lucas"/>
    <s v="Figueroa"/>
    <s v="1635 Stony  Prairie  Glen"/>
    <s v="Warner Robins"/>
    <x v="14"/>
    <x v="4"/>
    <s v="xxxx-xxxx-xxxx-3500"/>
    <s v="Brooke"/>
  </r>
  <r>
    <s v="2021-0204"/>
    <n v="224"/>
    <s v="Luxury 2 Bedroom, 2 Bath with fireplace"/>
    <x v="164"/>
    <d v="2021-03-10T00:00:00"/>
    <n v="2"/>
    <s v="Off Season"/>
    <n v="1486"/>
    <s v="Isabella"/>
    <s v="Dickerson"/>
    <s v="1629 Silent Elk Promenade"/>
    <s v="Florence"/>
    <x v="3"/>
    <x v="1"/>
    <s v="xxxx-xxxx-xxxx-1595"/>
    <s v="Thoren"/>
  </r>
  <r>
    <s v="2021-0205"/>
    <n v="300"/>
    <s v="Standard 3 Bedroom, 1 Bath"/>
    <x v="164"/>
    <d v="2021-03-03T00:00:00"/>
    <n v="1"/>
    <s v="Off Season"/>
    <n v="531"/>
    <s v="William"/>
    <s v="Strong"/>
    <s v="2652 Bright  Grove  Stead"/>
    <s v="Chattanooga"/>
    <x v="10"/>
    <x v="2"/>
    <s v=""/>
    <s v="Thoren"/>
  </r>
  <r>
    <s v="2021-0206"/>
    <n v="216"/>
    <s v="Standard 2 Bedroom, 2 Bath"/>
    <x v="164"/>
    <d v="2021-03-03T00:00:00"/>
    <n v="1"/>
    <s v="Off Season"/>
    <n v="467"/>
    <s v="Grace"/>
    <s v="Wolfe"/>
    <s v="911 Grand  Fox  Meadow"/>
    <s v="Pembroke Pines"/>
    <x v="0"/>
    <x v="0"/>
    <s v="xxxx-xxxxxx-x6597"/>
    <s v="Lars"/>
  </r>
  <r>
    <s v="2021-0207"/>
    <n v="312"/>
    <s v="Standard 3 Bedroom, 3 Bath with fireplace"/>
    <x v="164"/>
    <d v="2021-03-03T00:00:00"/>
    <n v="1"/>
    <s v="Off Season"/>
    <n v="595"/>
    <s v="Jose"/>
    <s v="Fry"/>
    <s v="3369 Fallen  Pioneer  Canyon"/>
    <s v="Columbus"/>
    <x v="14"/>
    <x v="0"/>
    <s v="xxxx-xxxxxx-x7648"/>
    <s v="Brooke"/>
  </r>
  <r>
    <s v="2021-0208"/>
    <n v="228"/>
    <s v="Standard 2 Bedroom, 2 Bath"/>
    <x v="164"/>
    <d v="2021-03-03T00:00:00"/>
    <n v="1"/>
    <s v="Off Season"/>
    <n v="467"/>
    <s v="Jack"/>
    <s v="Norton"/>
    <s v="3301 Emerald  Lagoon  Manor"/>
    <s v="St. Cloud"/>
    <x v="0"/>
    <x v="3"/>
    <s v="xxxx-xxxx-xxxx-5633"/>
    <s v="Lars"/>
  </r>
  <r>
    <s v="2021-0209"/>
    <n v="229"/>
    <s v="Deluxe 2 Bedroom, 2 Bath with hot tub"/>
    <x v="164"/>
    <d v="2021-03-03T00:00:00"/>
    <n v="1"/>
    <s v="Off Season"/>
    <n v="595"/>
    <s v="Evelyn"/>
    <s v="Rodriguez"/>
    <s v="766 Round  Rise  Ridge"/>
    <s v="Columbia"/>
    <x v="3"/>
    <x v="3"/>
    <s v="xxxx-xxxx-xxxx-1731"/>
    <s v="Thoren"/>
  </r>
  <r>
    <s v="2021-0210"/>
    <n v="209"/>
    <s v="Deluxe 2 Bedroom, 1 Bath"/>
    <x v="164"/>
    <d v="2021-03-03T00:00:00"/>
    <n v="1"/>
    <s v="Off Season"/>
    <n v="531"/>
    <s v="Michael"/>
    <s v="Palmer"/>
    <s v="3439 Jagged  Goose  Vale"/>
    <s v="Collierville"/>
    <x v="10"/>
    <x v="1"/>
    <s v="xxxx-xxxx-xxxx-7806"/>
    <s v="Thoren"/>
  </r>
  <r>
    <s v="2021-0211"/>
    <n v="200"/>
    <s v="Deluxe 2 Bedroom, 1 Bath with fireplace"/>
    <x v="164"/>
    <d v="2021-03-03T00:00:00"/>
    <n v="1"/>
    <s v="Off Season"/>
    <n v="552"/>
    <s v="Kaitlyn"/>
    <s v="Estrada"/>
    <s v="202 Sleepy  Dale  Promenade"/>
    <s v="Carmel"/>
    <x v="4"/>
    <x v="5"/>
    <s v=""/>
    <s v="Thoren"/>
  </r>
  <r>
    <s v="2021-0212"/>
    <n v="225"/>
    <s v="Deluxe 2 Bedroom, 2 Bath with fireplace"/>
    <x v="164"/>
    <d v="2021-03-03T00:00:00"/>
    <n v="1"/>
    <s v="Off Season"/>
    <n v="573"/>
    <s v="Grayson"/>
    <s v="Lawson"/>
    <s v="2680 Middle Fox Highlands"/>
    <s v="Sunrise"/>
    <x v="0"/>
    <x v="5"/>
    <s v=""/>
    <s v="Lars"/>
  </r>
  <r>
    <s v="2021-0213"/>
    <n v="306"/>
    <s v="Standard 3 Bedroom, 2 Bath"/>
    <x v="164"/>
    <d v="2021-03-03T00:00:00"/>
    <n v="1"/>
    <s v="Off Season"/>
    <n v="552"/>
    <s v="Mackenzie"/>
    <s v="Gentry"/>
    <s v="3478 Dusty  Brook  Path"/>
    <s v="Rocky Mount"/>
    <x v="12"/>
    <x v="3"/>
    <s v="xxxx-xxxx-xxxx-5093"/>
    <s v="Thoren"/>
  </r>
  <r>
    <s v="2021-0214"/>
    <n v="221"/>
    <s v="Standard 2 Bedroom, 2 Bath"/>
    <x v="165"/>
    <d v="2021-03-10T00:00:00"/>
    <n v="1"/>
    <s v="Off Season"/>
    <n v="467"/>
    <s v="Natalie"/>
    <s v="Melendez"/>
    <s v="335 Easy  Quail  Valley"/>
    <s v="Davie"/>
    <x v="0"/>
    <x v="1"/>
    <s v="xxxx-xxxx-xxxx-8107"/>
    <s v="Lars"/>
  </r>
  <r>
    <s v="2021-0215"/>
    <n v="227"/>
    <s v="Deluxe 2 Bedroom, 2 Bath"/>
    <x v="165"/>
    <d v="2021-03-10T00:00:00"/>
    <n v="1"/>
    <s v="Off Season"/>
    <n v="552"/>
    <s v="Hunter"/>
    <s v="Knight"/>
    <s v="2153 Thunder  Beacon  Canyon"/>
    <s v="Pembroke Pines"/>
    <x v="0"/>
    <x v="1"/>
    <s v="xxxx-xxxx-xxxx-6114"/>
    <s v="Lars"/>
  </r>
  <r>
    <s v="2021-0216"/>
    <n v="216"/>
    <s v="Standard 2 Bedroom, 2 Bath"/>
    <x v="165"/>
    <d v="2021-03-17T00:00:00"/>
    <n v="2"/>
    <s v="Off Season"/>
    <n v="934"/>
    <s v="Alexander"/>
    <s v="Tyson"/>
    <s v="1555 Shady Branch Glade, Apt 65"/>
    <s v="Sumter"/>
    <x v="3"/>
    <x v="4"/>
    <s v="xxxx-xxxx-xxxx-7227"/>
    <s v="Thoren"/>
  </r>
  <r>
    <s v="2021-0217"/>
    <n v="309"/>
    <s v="Luxury 3 Bedroom, 2 Bath with hot tub"/>
    <x v="165"/>
    <d v="2021-03-10T00:00:00"/>
    <n v="1"/>
    <s v="Off Season"/>
    <n v="850"/>
    <s v="Caleb"/>
    <s v="Hancock"/>
    <s v="2738 Golden Horse Path"/>
    <s v="Melbourne"/>
    <x v="0"/>
    <x v="1"/>
    <s v="xxxx-xxxx-xxxx-9797"/>
    <s v="Lars"/>
  </r>
  <r>
    <s v="2021-0218"/>
    <n v="204"/>
    <s v="Standard 2 Bedroom, 1 Bath"/>
    <x v="165"/>
    <d v="2021-03-10T00:00:00"/>
    <n v="1"/>
    <s v="Off Season"/>
    <n v="446"/>
    <s v="Blake"/>
    <s v="Perez"/>
    <s v="3342 Clear  Panda  Promenade"/>
    <s v="Wilmington"/>
    <x v="12"/>
    <x v="4"/>
    <s v="xxxx-xxxx-xxxx-6598"/>
    <s v="Thoren"/>
  </r>
  <r>
    <s v="2021-0219"/>
    <n v="229"/>
    <s v="Deluxe 2 Bedroom, 2 Bath with hot tub"/>
    <x v="165"/>
    <d v="2021-03-10T00:00:00"/>
    <n v="1"/>
    <s v="Off Season"/>
    <n v="595"/>
    <s v="Harper"/>
    <s v="Guy"/>
    <s v="2504 Cinder  Butterfly  Falls"/>
    <s v="Hilton Head Island"/>
    <x v="3"/>
    <x v="5"/>
    <s v=""/>
    <s v="Thoren"/>
  </r>
  <r>
    <s v="2021-0220"/>
    <n v="303"/>
    <s v="Standard 3 Bedroom, 1 Bath"/>
    <x v="165"/>
    <d v="2021-03-10T00:00:00"/>
    <n v="1"/>
    <s v="Off Season"/>
    <n v="531"/>
    <s v="Bryson"/>
    <s v="Gomez"/>
    <s v="2357 Lost  Rabbit  Circle"/>
    <s v="Gainesville"/>
    <x v="0"/>
    <x v="5"/>
    <s v=""/>
    <s v="Lars"/>
  </r>
  <r>
    <s v="2021-0221"/>
    <n v="228"/>
    <s v="Standard 2 Bedroom, 2 Bath"/>
    <x v="165"/>
    <d v="2021-03-10T00:00:00"/>
    <n v="1"/>
    <s v="Off Season"/>
    <n v="467"/>
    <s v="Matthew"/>
    <s v="Strong"/>
    <s v="3454 Honey  Mountain  Dale"/>
    <s v="Hendersonville"/>
    <x v="10"/>
    <x v="1"/>
    <s v="xxxx-xxxx-xxxx-6065"/>
    <s v="Thoren"/>
  </r>
  <r>
    <s v="2021-0222"/>
    <n v="203"/>
    <s v="Deluxe 2 Bedroom, 1 Bath"/>
    <x v="165"/>
    <d v="2021-03-10T00:00:00"/>
    <n v="1"/>
    <s v="Off Season"/>
    <n v="531"/>
    <s v="Luke"/>
    <s v="Tanner"/>
    <s v="2586 Crystal Hills Promenade"/>
    <s v="Royal Oak"/>
    <x v="19"/>
    <x v="0"/>
    <s v="xxxx-xxxxxx-x1621"/>
    <s v="Thoren"/>
  </r>
  <r>
    <s v="2021-0223"/>
    <n v="206"/>
    <s v="Deluxe 2 Bedroom, 1 Bath"/>
    <x v="165"/>
    <d v="2021-03-17T00:00:00"/>
    <n v="2"/>
    <s v="Off Season"/>
    <n v="1062"/>
    <s v="Charlotte"/>
    <s v="Carver"/>
    <s v="1387 Umber  Spring  Terrace"/>
    <s v="Bowie"/>
    <x v="44"/>
    <x v="1"/>
    <s v="xxxx-xxxx-xxxx-4326"/>
    <s v="Thoren"/>
  </r>
  <r>
    <s v="2021-0224"/>
    <n v="101"/>
    <s v="Standard 1 Bedroom, 1 Bath with fireplace"/>
    <x v="165"/>
    <d v="2021-03-10T00:00:00"/>
    <n v="1"/>
    <s v="Off Season"/>
    <n v="382"/>
    <s v="Anthony"/>
    <s v="Ware"/>
    <s v="4888 Sunny Rise Trail"/>
    <s v="Springfield"/>
    <x v="32"/>
    <x v="2"/>
    <s v=""/>
    <s v="Thoren"/>
  </r>
  <r>
    <s v="2021-0225"/>
    <n v="217"/>
    <s v="Luxury 2 Bedroom, 2 Bath with fireplace"/>
    <x v="165"/>
    <d v="2021-03-10T00:00:00"/>
    <n v="1"/>
    <s v="Off Season"/>
    <n v="743"/>
    <s v="Ariana"/>
    <s v="Blake"/>
    <s v="4049 Rocky Gate Trace"/>
    <s v="Jupiter"/>
    <x v="0"/>
    <x v="0"/>
    <s v="xxxx-xxxxxx-x9090"/>
    <s v="Lars"/>
  </r>
  <r>
    <s v="2021-0226"/>
    <n v="402"/>
    <s v="Deluxe 4 Bedroom, 4 Bath with fireplace"/>
    <x v="165"/>
    <d v="2021-03-17T00:00:00"/>
    <n v="2"/>
    <s v="Off Season"/>
    <n v="1572"/>
    <s v="Ellie"/>
    <s v="Benjamin"/>
    <s v="2446 Stony Butterfly Vista, Apt 238"/>
    <s v="Greenwood"/>
    <x v="4"/>
    <x v="1"/>
    <s v="xxxx-xxxx-xxxx-2295"/>
    <s v="Thoren"/>
  </r>
  <r>
    <s v="2021-0227"/>
    <n v="315"/>
    <s v="Standard 3 Bedroom, 3 Bath"/>
    <x v="165"/>
    <d v="2021-03-10T00:00:00"/>
    <n v="1"/>
    <s v="Off Season"/>
    <n v="573"/>
    <s v="Taylor"/>
    <s v="Dale"/>
    <s v="4701 Crystal  Apple  Lane"/>
    <s v="Madison"/>
    <x v="21"/>
    <x v="4"/>
    <s v="xxxx-xxxx-xxxx-0870"/>
    <s v="Brooke"/>
  </r>
  <r>
    <s v="2021-0228"/>
    <n v="102"/>
    <s v="Deluxe 1 Bedroom, 1 Bath with hot tub"/>
    <x v="165"/>
    <d v="2021-03-10T00:00:00"/>
    <n v="1"/>
    <s v="Off Season"/>
    <n v="488"/>
    <s v="Tyler"/>
    <s v="Erickson"/>
    <s v="1377 Honey  Pine  Mews"/>
    <s v="Birmingham"/>
    <x v="21"/>
    <x v="2"/>
    <s v=""/>
    <s v="Brooke"/>
  </r>
  <r>
    <s v="2021-0229"/>
    <n v="215"/>
    <s v="Standard 2 Bedroom, 2 Bath"/>
    <x v="165"/>
    <d v="2021-03-17T00:00:00"/>
    <n v="2"/>
    <s v="Off Season"/>
    <n v="934"/>
    <s v="Max"/>
    <s v="Hodges"/>
    <s v="2396 Crystal  Prairie  Woods"/>
    <s v="Fort Lauderdale"/>
    <x v="0"/>
    <x v="1"/>
    <s v="xxxx-xxxx-xxxx-5154"/>
    <s v="Lars"/>
  </r>
  <r>
    <s v="2021-0230"/>
    <n v="208"/>
    <s v="Standard 2 Bedroom, 1 Bath"/>
    <x v="165"/>
    <d v="2021-03-10T00:00:00"/>
    <n v="1"/>
    <s v="Off Season"/>
    <n v="446"/>
    <s v="Sarah"/>
    <s v="Frye"/>
    <s v="742 Emerald  Goose  Bank"/>
    <s v="Roswell"/>
    <x v="14"/>
    <x v="2"/>
    <s v=""/>
    <s v="Brooke"/>
  </r>
  <r>
    <s v="2021-0231"/>
    <n v="209"/>
    <s v="Deluxe 2 Bedroom, 1 Bath"/>
    <x v="165"/>
    <d v="2021-03-17T00:00:00"/>
    <n v="2"/>
    <s v="Off Season"/>
    <n v="1062"/>
    <s v="Samuel"/>
    <s v="Gutierrez"/>
    <s v="3153 Umber  Brook  Acres"/>
    <s v="Chattanooga"/>
    <x v="10"/>
    <x v="2"/>
    <s v=""/>
    <s v="Thoren"/>
  </r>
  <r>
    <s v="2021-0232"/>
    <n v="222"/>
    <s v="Luxury 2 Bedroom, 2 Bath"/>
    <x v="165"/>
    <d v="2021-03-10T00:00:00"/>
    <n v="1"/>
    <s v="Off Season"/>
    <n v="722"/>
    <s v="Sofia"/>
    <s v="Benjamin"/>
    <s v="1910 Grand Lake Ridge"/>
    <s v="Smyrna"/>
    <x v="14"/>
    <x v="3"/>
    <s v="xxxx-xxxx-xxxx-8798"/>
    <s v="Brooke"/>
  </r>
  <r>
    <s v="2021-0233"/>
    <n v="100"/>
    <s v="Standard 1 Bedroom, 1 Bath"/>
    <x v="165"/>
    <d v="2021-03-10T00:00:00"/>
    <n v="1"/>
    <s v="Off Season"/>
    <n v="361"/>
    <s v="Bentley"/>
    <s v="Pratt"/>
    <s v="135 Wishing  Hills  Ledge"/>
    <s v="Tulare"/>
    <x v="5"/>
    <x v="2"/>
    <s v=""/>
    <s v="Thoren"/>
  </r>
  <r>
    <s v="2021-0234"/>
    <n v="210"/>
    <s v="Standard 2 Bedroom, 1 Bath"/>
    <x v="165"/>
    <d v="2021-03-10T00:00:00"/>
    <n v="1"/>
    <s v="Off Season"/>
    <n v="446"/>
    <s v="Hunter"/>
    <s v="Garrison"/>
    <s v="552 Noble  View  Landing"/>
    <s v="Murfreesboro"/>
    <x v="10"/>
    <x v="0"/>
    <s v="xxxx-xxxxxx-x1601"/>
    <s v="Thoren"/>
  </r>
  <r>
    <s v="2021-0235"/>
    <n v="223"/>
    <s v="Deluxe 2 Bedroom, 2 Bath"/>
    <x v="166"/>
    <d v="2021-03-17T00:00:00"/>
    <n v="1"/>
    <s v="Off Season"/>
    <n v="552"/>
    <s v="Robert"/>
    <s v="Glover"/>
    <s v="2222 Green  Pine  Ridge"/>
    <s v="Hallandale Beach"/>
    <x v="0"/>
    <x v="2"/>
    <s v=""/>
    <s v="Lars"/>
  </r>
  <r>
    <s v="2021-0236"/>
    <n v="106"/>
    <s v="Deluxe 1 Bedroom, 1 Bath"/>
    <x v="166"/>
    <d v="2021-03-24T00:00:00"/>
    <n v="2"/>
    <s v="Off Season"/>
    <n v="892"/>
    <s v="Lucy"/>
    <s v="Porter"/>
    <s v="4736 Foggy  Treasure  Gate"/>
    <s v="North Little Rock"/>
    <x v="23"/>
    <x v="4"/>
    <s v="xxxx-xxxx-xxxx-0565"/>
    <s v="Thoren"/>
  </r>
  <r>
    <s v="2021-0237"/>
    <n v="217"/>
    <s v="Luxury 2 Bedroom, 2 Bath with fireplace"/>
    <x v="166"/>
    <d v="2021-03-17T00:00:00"/>
    <n v="1"/>
    <s v="Off Season"/>
    <n v="743"/>
    <s v="Matthew"/>
    <s v="Tate"/>
    <s v="4491 Cotton  Beacon  Gardens"/>
    <s v="Arlington Heights"/>
    <x v="9"/>
    <x v="1"/>
    <s v="xxxx-xxxx-xxxx-1666"/>
    <s v="Thoren"/>
  </r>
  <r>
    <s v="2021-0238"/>
    <n v="308"/>
    <s v="Deluxe 3 Bedroom, 2 Bath with fireplace and hot tub"/>
    <x v="166"/>
    <d v="2021-03-24T00:00:00"/>
    <n v="2"/>
    <s v="Off Season"/>
    <n v="1402"/>
    <s v="Sophia"/>
    <s v="Lane"/>
    <s v="1558 Misty  Brook  Grove"/>
    <s v="Altamonte Springs"/>
    <x v="0"/>
    <x v="1"/>
    <s v="xxxx-xxxx-xxxx-5995"/>
    <s v="Lars"/>
  </r>
  <r>
    <s v="2021-0239"/>
    <n v="213"/>
    <s v="Standard 2 Bedroom, 1 Bath with hot tub"/>
    <x v="166"/>
    <d v="2021-03-24T00:00:00"/>
    <n v="2"/>
    <s v="Off Season"/>
    <n v="976"/>
    <s v="Bailey"/>
    <s v="Preston"/>
    <s v="3892 Cinder  Hickory  Promenade"/>
    <s v="Murfreesboro"/>
    <x v="10"/>
    <x v="3"/>
    <s v="xxxx-xxxx-xxxx-7921"/>
    <s v="Thoren"/>
  </r>
  <r>
    <s v="2021-0240"/>
    <n v="103"/>
    <s v="Deluxe 1 Bedroom, 1 Bath"/>
    <x v="166"/>
    <d v="2021-03-17T00:00:00"/>
    <n v="1"/>
    <s v="Off Season"/>
    <n v="446"/>
    <s v="Bentley"/>
    <s v="Hill"/>
    <s v="3993 High  Lake  Cove"/>
    <s v="Hillsboro"/>
    <x v="32"/>
    <x v="1"/>
    <s v="xxxx-xxxx-xxxx-4099"/>
    <s v="Thoren"/>
  </r>
  <r>
    <s v="2021-0241"/>
    <n v="309"/>
    <s v="Luxury 3 Bedroom, 2 Bath with hot tub"/>
    <x v="166"/>
    <d v="2021-03-17T00:00:00"/>
    <n v="1"/>
    <s v="Off Season"/>
    <n v="850"/>
    <s v="Max"/>
    <s v="Landry"/>
    <s v="956 Cinder  Gate  Court"/>
    <s v="Gainesville"/>
    <x v="0"/>
    <x v="1"/>
    <s v="xxxx-xxxx-xxxx-6043"/>
    <s v="Lars"/>
  </r>
  <r>
    <s v="2021-0242"/>
    <n v="304"/>
    <s v="Standard 3 Bedroom, 1 Bath with hot tub"/>
    <x v="166"/>
    <d v="2021-03-17T00:00:00"/>
    <n v="1"/>
    <s v="Off Season"/>
    <n v="573"/>
    <s v="Molly"/>
    <s v="Puckett"/>
    <s v="2487 Emerald  Rabbit  Chase"/>
    <s v="Warren"/>
    <x v="6"/>
    <x v="1"/>
    <s v="xxxx-xxxx-xxxx-9179"/>
    <s v="Thoren"/>
  </r>
  <r>
    <s v="2021-0243"/>
    <n v="315"/>
    <s v="Standard 3 Bedroom, 3 Bath"/>
    <x v="166"/>
    <d v="2021-03-17T00:00:00"/>
    <n v="1"/>
    <s v="Off Season"/>
    <n v="573"/>
    <s v="Molly"/>
    <s v="Fulton"/>
    <s v="4493 Old  Bear  Trace"/>
    <s v="Wylie"/>
    <x v="7"/>
    <x v="5"/>
    <s v=""/>
    <s v="Thoren"/>
  </r>
  <r>
    <s v="2021-0244"/>
    <n v="228"/>
    <s v="Standard 2 Bedroom, 2 Bath"/>
    <x v="166"/>
    <d v="2021-03-17T00:00:00"/>
    <n v="1"/>
    <s v="Off Season"/>
    <n v="467"/>
    <s v="Josiah"/>
    <s v="Levy"/>
    <s v="3460 Quiet  Embers  Chase"/>
    <s v="Lauderhill"/>
    <x v="0"/>
    <x v="1"/>
    <s v="xxxx-xxxx-xxxx-2521"/>
    <s v="Lars"/>
  </r>
  <r>
    <s v="2021-0245"/>
    <n v="501"/>
    <s v="Standard 5 Bedroom, 4 Bath"/>
    <x v="166"/>
    <d v="2021-03-17T00:00:00"/>
    <n v="1"/>
    <s v="Off Season"/>
    <n v="765"/>
    <s v="Carter"/>
    <s v="Gill"/>
    <s v="861 Middle  Goose  Ledge"/>
    <s v="Des Moines"/>
    <x v="25"/>
    <x v="1"/>
    <s v="xxxx-xxxx-xxxx-4298"/>
    <s v="Thoren"/>
  </r>
  <r>
    <s v="2021-0246"/>
    <n v="311"/>
    <s v="Deluxe 3 Bedroom, 2 Bath"/>
    <x v="166"/>
    <d v="2021-03-17T00:00:00"/>
    <n v="1"/>
    <s v="Off Season"/>
    <n v="637"/>
    <s v="Scarlett"/>
    <s v="Davenport"/>
    <s v="3471 Quaking  Panda  Bank"/>
    <s v="Corvallis"/>
    <x v="32"/>
    <x v="1"/>
    <s v="xxxx-xxxx-xxxx-1816"/>
    <s v="Thoren"/>
  </r>
  <r>
    <s v="2021-0247"/>
    <n v="313"/>
    <s v="Standard 3 Bedroom, 3 Bath with hot tub"/>
    <x v="166"/>
    <d v="2021-03-24T00:00:00"/>
    <n v="2"/>
    <s v="Off Season"/>
    <n v="1232"/>
    <s v="Chase"/>
    <s v="Hatfield"/>
    <s v="1011 Rocky  Blossom  Terrace"/>
    <s v="Plantation"/>
    <x v="0"/>
    <x v="5"/>
    <s v=""/>
    <s v="Lars"/>
  </r>
  <r>
    <s v="2021-0248"/>
    <n v="221"/>
    <s v="Standard 2 Bedroom, 2 Bath"/>
    <x v="166"/>
    <d v="2021-03-17T00:00:00"/>
    <n v="1"/>
    <s v="Off Season"/>
    <n v="467"/>
    <s v="Brooklyn"/>
    <s v="Charles"/>
    <s v="3283 Rocky  Embers  Grove"/>
    <s v="Thousand Oaks"/>
    <x v="5"/>
    <x v="3"/>
    <s v="xxxx-xxxx-xxxx-6058"/>
    <s v="Thoren"/>
  </r>
  <r>
    <s v="2021-0249"/>
    <n v="222"/>
    <s v="Luxury 2 Bedroom, 2 Bath"/>
    <x v="166"/>
    <d v="2021-03-17T00:00:00"/>
    <n v="1"/>
    <s v="Off Season"/>
    <n v="722"/>
    <s v="David"/>
    <s v="Serrano"/>
    <s v="4554 Amber  Pioneer  Vale"/>
    <s v="New York"/>
    <x v="18"/>
    <x v="2"/>
    <s v=""/>
    <s v="Thoren"/>
  </r>
  <r>
    <s v="2021-0250"/>
    <n v="205"/>
    <s v="Deluxe 2 Bedroom, 1 Bath with fireplace"/>
    <x v="167"/>
    <d v="2021-03-24T00:00:00"/>
    <n v="1"/>
    <s v="Off Season"/>
    <n v="552"/>
    <s v="William"/>
    <s v="Huber"/>
    <s v="4994 Clear  Forest  Isle"/>
    <s v="Buckeye"/>
    <x v="26"/>
    <x v="0"/>
    <s v="xxxx-xxxxxx-x6978"/>
    <s v="Thoren"/>
  </r>
  <r>
    <s v="2021-0251"/>
    <n v="400"/>
    <s v="Standard 4 Bedroom, 3 Bath"/>
    <x v="167"/>
    <d v="2021-03-24T00:00:00"/>
    <n v="1"/>
    <s v="Off Season"/>
    <n v="658"/>
    <s v="Jayden"/>
    <s v="Daugherty"/>
    <s v="3712 Hidden Anchor Pike"/>
    <s v="Flagstaff"/>
    <x v="26"/>
    <x v="5"/>
    <s v=""/>
    <s v="Thoren"/>
  </r>
  <r>
    <s v="2021-0252"/>
    <n v="105"/>
    <s v="Deluxe 1 Bedroom, 1 Bath"/>
    <x v="167"/>
    <d v="2021-03-24T00:00:00"/>
    <n v="1"/>
    <s v="Off Season"/>
    <n v="446"/>
    <s v="Lucy"/>
    <s v="Warner"/>
    <s v="634 Pleasant  Forest  Trace"/>
    <s v="Lauderhill"/>
    <x v="0"/>
    <x v="5"/>
    <s v=""/>
    <s v="Lars"/>
  </r>
  <r>
    <s v="2021-0253"/>
    <n v="600"/>
    <s v="Standard 6 Bedroom, 4 Bath with fireplace"/>
    <x v="167"/>
    <d v="2021-03-24T00:00:00"/>
    <n v="1"/>
    <s v="Off Season"/>
    <n v="871"/>
    <s v="Brianna"/>
    <s v="Byrd"/>
    <s v="19 Heather  Horse  Arbor"/>
    <s v="Ocala"/>
    <x v="0"/>
    <x v="1"/>
    <s v="xxxx-xxxx-xxxx-6966"/>
    <s v="Lars"/>
  </r>
  <r>
    <s v="2021-0254"/>
    <n v="222"/>
    <s v="Luxury 2 Bedroom, 2 Bath"/>
    <x v="167"/>
    <d v="2021-03-24T00:00:00"/>
    <n v="1"/>
    <s v="Off Season"/>
    <n v="722"/>
    <s v="Isaac"/>
    <s v="Nolan"/>
    <s v="3480 Hazy  Shadow  Terrace"/>
    <s v="Fort Smith"/>
    <x v="23"/>
    <x v="3"/>
    <s v="xxxx-xxxx-xxxx-5723"/>
    <s v="Thoren"/>
  </r>
  <r>
    <s v="2021-0255"/>
    <n v="101"/>
    <s v="Standard 1 Bedroom, 1 Bath with fireplace"/>
    <x v="167"/>
    <d v="2021-03-31T00:00:00"/>
    <n v="2"/>
    <s v="Off Season"/>
    <n v="764"/>
    <s v="Sydney"/>
    <s v="Barron"/>
    <s v="1720 Amber  Bluff  Glen"/>
    <s v="Jackson"/>
    <x v="24"/>
    <x v="0"/>
    <s v="xxxx-xxxxxx-x8689"/>
    <s v="Thoren"/>
  </r>
  <r>
    <s v="2021-0256"/>
    <n v="200"/>
    <s v="Deluxe 2 Bedroom, 1 Bath with fireplace"/>
    <x v="167"/>
    <d v="2021-03-24T00:00:00"/>
    <n v="1"/>
    <s v="Off Season"/>
    <n v="552"/>
    <s v="Sebastian"/>
    <s v="Maynard"/>
    <s v="3537 Broad  Gate  Canyon"/>
    <s v="Pembroke Pines"/>
    <x v="0"/>
    <x v="4"/>
    <s v="xxxx-xxxx-xxxx-6338"/>
    <s v="Lars"/>
  </r>
  <r>
    <s v="2021-0257"/>
    <n v="304"/>
    <s v="Standard 3 Bedroom, 1 Bath with hot tub"/>
    <x v="167"/>
    <d v="2021-03-24T00:00:00"/>
    <n v="1"/>
    <s v="Off Season"/>
    <n v="573"/>
    <s v="Aaliyah"/>
    <s v="Callahan"/>
    <s v="304 Honey  Pine  Knoll"/>
    <s v="Lake Elsinore"/>
    <x v="5"/>
    <x v="5"/>
    <s v=""/>
    <s v="Thoren"/>
  </r>
  <r>
    <s v="2021-0258"/>
    <n v="500"/>
    <s v="Deluxe 5 Bedroom, 3 Bath with fireplace and hot tub"/>
    <x v="167"/>
    <d v="2021-03-24T00:00:00"/>
    <n v="1"/>
    <s v="Off Season"/>
    <n v="892"/>
    <s v="Bryson"/>
    <s v="Sawyer"/>
    <s v="668 Sunny  Dale  Corner"/>
    <s v="Rio Rancho"/>
    <x v="35"/>
    <x v="0"/>
    <s v="xxxx-xxxxxx-x5689"/>
    <s v="Thoren"/>
  </r>
  <r>
    <s v="2021-0259"/>
    <n v="100"/>
    <s v="Standard 1 Bedroom, 1 Bath"/>
    <x v="167"/>
    <d v="2021-03-24T00:00:00"/>
    <n v="1"/>
    <s v="Off Season"/>
    <n v="361"/>
    <s v="Jaxon"/>
    <s v="Farley"/>
    <s v="3423 Pleasant View Meadow"/>
    <s v="Deltona"/>
    <x v="0"/>
    <x v="2"/>
    <s v=""/>
    <s v="Lars"/>
  </r>
  <r>
    <s v="2021-0260"/>
    <n v="307"/>
    <s v="Standard 3 Bedroom, 2 Bath"/>
    <x v="167"/>
    <d v="2021-03-24T00:00:00"/>
    <n v="1"/>
    <s v="Off Season"/>
    <n v="552"/>
    <s v="Savannah"/>
    <s v="Lynch"/>
    <s v="323 Rustic  Lagoon  Manor"/>
    <s v="Boca Raton"/>
    <x v="0"/>
    <x v="3"/>
    <s v="xxxx-xxxx-xxxx-5746"/>
    <s v="Lars"/>
  </r>
  <r>
    <s v="2021-0261"/>
    <n v="104"/>
    <s v="Deluxe 1 Bedroom, 1 Bath"/>
    <x v="167"/>
    <d v="2021-03-24T00:00:00"/>
    <n v="1"/>
    <s v="Off Season"/>
    <n v="446"/>
    <s v="Adam"/>
    <s v="Wiley"/>
    <s v="759 Sleepy Elk Meadow"/>
    <s v="Grove City"/>
    <x v="6"/>
    <x v="0"/>
    <s v="xxxx-xxxxxx-x8627"/>
    <s v="Thoren"/>
  </r>
  <r>
    <s v="2021-0262"/>
    <n v="314"/>
    <s v="Luxury 3 Bedroom, 3 Bath"/>
    <x v="167"/>
    <d v="2021-03-24T00:00:00"/>
    <n v="1"/>
    <s v="Off Season"/>
    <n v="828"/>
    <s v="Andrea"/>
    <s v="Lyons"/>
    <s v="1965 High Cider Promenade"/>
    <s v="Clearwater"/>
    <x v="0"/>
    <x v="3"/>
    <s v="xxxx-xxxx-xxxx-3400"/>
    <s v="Lars"/>
  </r>
  <r>
    <s v="2021-0263"/>
    <n v="203"/>
    <s v="Deluxe 2 Bedroom, 1 Bath"/>
    <x v="167"/>
    <d v="2021-03-24T00:00:00"/>
    <n v="1"/>
    <s v="Off Season"/>
    <n v="531"/>
    <s v="Michael"/>
    <s v="Miller"/>
    <s v="4049 Thunder  Rise  Isle"/>
    <s v="Bentonville"/>
    <x v="23"/>
    <x v="0"/>
    <s v="xxxx-xxxxxx-x5371"/>
    <s v="Thoren"/>
  </r>
  <r>
    <s v="2021-0264"/>
    <n v="402"/>
    <s v="Deluxe 4 Bedroom, 4 Bath with fireplace"/>
    <x v="167"/>
    <d v="2021-03-24T00:00:00"/>
    <n v="1"/>
    <s v="Off Season"/>
    <n v="786"/>
    <s v="James"/>
    <s v="Hendricks"/>
    <s v="1646 Umber  Elk  Trace"/>
    <s v="Virginia Beach"/>
    <x v="8"/>
    <x v="2"/>
    <s v=""/>
    <s v="Thoren"/>
  </r>
  <r>
    <s v="2021-0265"/>
    <n v="215"/>
    <s v="Standard 2 Bedroom, 2 Bath"/>
    <x v="167"/>
    <d v="2021-03-24T00:00:00"/>
    <n v="1"/>
    <s v="Off Season"/>
    <n v="467"/>
    <s v="Maria"/>
    <s v="Simpson"/>
    <s v="2161 Dusty  Fox  Trail"/>
    <s v="Charlotte"/>
    <x v="12"/>
    <x v="5"/>
    <s v=""/>
    <s v="Thoren"/>
  </r>
  <r>
    <s v="2021-0266"/>
    <n v="219"/>
    <s v="Deluxe 2 Bedroom, 2 Bath with fireplace and hot tub"/>
    <x v="167"/>
    <d v="2021-03-24T00:00:00"/>
    <n v="1"/>
    <s v="Off Season"/>
    <n v="616"/>
    <s v="Dylan"/>
    <s v="Church"/>
    <s v="2392 Easy Pioneer Glade"/>
    <s v="Huntsville"/>
    <x v="21"/>
    <x v="4"/>
    <s v="xxxx-xxxx-xxxx-5622"/>
    <s v="Brooke"/>
  </r>
  <r>
    <s v="2021-0267"/>
    <n v="302"/>
    <s v="Standard 3 Bedroom, 1 Bath with hot tub"/>
    <x v="167"/>
    <d v="2021-03-24T00:00:00"/>
    <n v="1"/>
    <s v="Off Season"/>
    <n v="573"/>
    <s v="Alexis"/>
    <s v="Fitzgerald"/>
    <s v="2605 Grand  Apple  Vista"/>
    <s v="Smyrna"/>
    <x v="14"/>
    <x v="0"/>
    <s v="xxxx-xxxxxx-x7417"/>
    <s v="Brooke"/>
  </r>
  <r>
    <s v="2021-0268"/>
    <n v="306"/>
    <s v="Standard 3 Bedroom, 2 Bath"/>
    <x v="167"/>
    <d v="2021-03-24T00:00:00"/>
    <n v="1"/>
    <s v="Off Season"/>
    <n v="552"/>
    <s v="Khloe"/>
    <s v="Nielsen"/>
    <s v="985 Noble  Treasure  Trail"/>
    <s v="Alexandria"/>
    <x v="8"/>
    <x v="1"/>
    <s v="xxxx-xxxx-xxxx-3327"/>
    <s v="Thoren"/>
  </r>
  <r>
    <s v="2021-0269"/>
    <n v="303"/>
    <s v="Standard 3 Bedroom, 1 Bath"/>
    <x v="167"/>
    <d v="2021-03-24T00:00:00"/>
    <n v="1"/>
    <s v="Off Season"/>
    <n v="531"/>
    <s v="Gabriel"/>
    <s v="Barber"/>
    <s v="4405 Middle  Lagoon  Circle"/>
    <s v="Bend"/>
    <x v="32"/>
    <x v="2"/>
    <s v=""/>
    <s v="Thoren"/>
  </r>
  <r>
    <s v="2021-0270"/>
    <n v="214"/>
    <s v="Deluxe 2 Bedroom, 1 Bath"/>
    <x v="167"/>
    <d v="2021-03-24T00:00:00"/>
    <n v="1"/>
    <s v="Off Season"/>
    <n v="531"/>
    <s v="Lauren"/>
    <s v="Melendez"/>
    <s v="4896 Burning  Autumn  Nook"/>
    <s v="Twin Falls"/>
    <x v="36"/>
    <x v="5"/>
    <s v=""/>
    <s v="Thoren"/>
  </r>
  <r>
    <s v="2021-0271"/>
    <n v="401"/>
    <s v="Luxury 4 Bedroom, 4 Bath"/>
    <x v="167"/>
    <d v="2021-03-24T00:00:00"/>
    <n v="1"/>
    <s v="Off Season"/>
    <n v="935"/>
    <s v="Melanie"/>
    <s v="Bradshaw"/>
    <s v="1196 Little  Zephyr  Path"/>
    <s v="Hoffman Estates"/>
    <x v="9"/>
    <x v="1"/>
    <s v="xxxx-xxxx-xxxx-1837"/>
    <s v="Thoren"/>
  </r>
  <r>
    <s v="2021-0272"/>
    <n v="305"/>
    <s v="Deluxe 3 Bedroom, 2 Bath with fireplace and hot tub"/>
    <x v="167"/>
    <d v="2021-03-24T00:00:00"/>
    <n v="1"/>
    <s v="Off Season"/>
    <n v="701"/>
    <s v="Riley"/>
    <s v="Perkins"/>
    <s v="565 Dusty  Lagoon  Edge"/>
    <s v="Bradenton"/>
    <x v="0"/>
    <x v="3"/>
    <s v="xxxx-xxxx-xxxx-5037"/>
    <s v="Lars"/>
  </r>
  <r>
    <s v="2021-0273"/>
    <n v="211"/>
    <s v="Luxury 2 Bedroom, 1 Bath with hot tub"/>
    <x v="167"/>
    <d v="2021-03-24T00:00:00"/>
    <n v="1"/>
    <s v="Off Season"/>
    <n v="743"/>
    <s v="Ethan"/>
    <s v="Knowles"/>
    <s v="2218 High  Butterfly  Ledge"/>
    <s v="San Clemente"/>
    <x v="5"/>
    <x v="5"/>
    <s v=""/>
    <s v="Thoren"/>
  </r>
  <r>
    <s v="2021-0274"/>
    <n v="208"/>
    <s v="Standard 2 Bedroom, 1 Bath"/>
    <x v="167"/>
    <d v="2021-03-24T00:00:00"/>
    <n v="1"/>
    <s v="Off Season"/>
    <n v="446"/>
    <s v="Jose"/>
    <s v="Parsons"/>
    <s v="3319 Wishing  Hickory  Orchard"/>
    <s v="Thornton"/>
    <x v="29"/>
    <x v="3"/>
    <s v="xxxx-xxxx-xxxx-3802"/>
    <s v="Thoren"/>
  </r>
  <r>
    <s v="2021-0275"/>
    <n v="221"/>
    <s v="Standard 2 Bedroom, 2 Bath"/>
    <x v="167"/>
    <d v="2021-03-24T00:00:00"/>
    <n v="1"/>
    <s v="Off Season"/>
    <n v="467"/>
    <s v="Scarlett"/>
    <s v="Gamble"/>
    <s v="4343 Merry  Pine  Bank"/>
    <s v="Auburn"/>
    <x v="21"/>
    <x v="2"/>
    <s v=""/>
    <s v="Brooke"/>
  </r>
  <r>
    <s v="2021-0276"/>
    <n v="207"/>
    <s v="Standard 2 Bedroom, 1 Bath"/>
    <x v="167"/>
    <d v="2021-03-24T00:00:00"/>
    <n v="1"/>
    <s v="Off Season"/>
    <n v="446"/>
    <s v="Eli"/>
    <s v="Cox"/>
    <s v="4373 Clear  Branch  Isle"/>
    <s v="Pinellas Park"/>
    <x v="0"/>
    <x v="3"/>
    <s v="xxxx-xxxx-xxxx-1598"/>
    <s v="Lars"/>
  </r>
  <r>
    <s v="2021-0277"/>
    <n v="310"/>
    <s v="Luxury 3 Bedroom, 2 Bath with fireplace"/>
    <x v="168"/>
    <d v="2021-03-31T00:00:00"/>
    <n v="1"/>
    <s v="Off Season"/>
    <n v="828"/>
    <s v="Bentley"/>
    <s v="Cantu"/>
    <s v="3734 Pleasant Lake Estates"/>
    <s v="Sunrise"/>
    <x v="0"/>
    <x v="1"/>
    <s v="xxxx-xxxx-xxxx-3392"/>
    <s v="Lars"/>
  </r>
  <r>
    <s v="2021-0278"/>
    <n v="600"/>
    <s v="Standard 6 Bedroom, 4 Bath with fireplace"/>
    <x v="168"/>
    <d v="2021-03-31T00:00:00"/>
    <n v="1"/>
    <s v="Off Season"/>
    <n v="871"/>
    <s v="Leah"/>
    <s v="Austin"/>
    <s v="364 Harvest  Hickory  Meadow"/>
    <s v="Davie"/>
    <x v="0"/>
    <x v="5"/>
    <s v=""/>
    <s v="Lars"/>
  </r>
  <r>
    <s v="2021-0279"/>
    <n v="217"/>
    <s v="Luxury 2 Bedroom, 2 Bath with fireplace"/>
    <x v="168"/>
    <d v="2021-04-07T00:00:00"/>
    <n v="2"/>
    <s v="Off Season"/>
    <n v="1486"/>
    <s v="Isaac"/>
    <s v="Evans"/>
    <s v="3689 Jagged  Autumn  Glen"/>
    <s v="North Lauderdale"/>
    <x v="0"/>
    <x v="0"/>
    <s v="xxxx-xxxxxx-x3114"/>
    <s v="Lars"/>
  </r>
  <r>
    <s v="2021-0280"/>
    <n v="304"/>
    <s v="Standard 3 Bedroom, 1 Bath with hot tub"/>
    <x v="168"/>
    <d v="2021-03-31T00:00:00"/>
    <n v="1"/>
    <s v="Off Season"/>
    <n v="573"/>
    <s v="Layla"/>
    <s v="Shepherd"/>
    <s v="2956 Silver  Embers  Crest"/>
    <s v="Franklin"/>
    <x v="10"/>
    <x v="3"/>
    <s v="xxxx-xxxx-xxxx-6236"/>
    <s v="Thoren"/>
  </r>
  <r>
    <s v="2021-0281"/>
    <n v="215"/>
    <s v="Standard 2 Bedroom, 2 Bath"/>
    <x v="168"/>
    <d v="2021-04-14T00:00:00"/>
    <n v="3"/>
    <s v="Off Season"/>
    <n v="1401"/>
    <s v="Savannah"/>
    <s v="Burgess"/>
    <s v="1932 Silent  Barn  Edge"/>
    <s v="Port St. Lucie"/>
    <x v="0"/>
    <x v="5"/>
    <s v=""/>
    <s v="Lars"/>
  </r>
  <r>
    <s v="2021-0282"/>
    <n v="306"/>
    <s v="Standard 3 Bedroom, 2 Bath"/>
    <x v="168"/>
    <d v="2021-03-31T00:00:00"/>
    <n v="1"/>
    <s v="Off Season"/>
    <n v="552"/>
    <s v="Evan"/>
    <s v="Owens"/>
    <s v="2635 Iron  Log  Crest"/>
    <s v="Tampa"/>
    <x v="0"/>
    <x v="1"/>
    <s v="xxxx-xxxx-xxxx-7620"/>
    <s v="Lars"/>
  </r>
  <r>
    <s v="2021-0283"/>
    <n v="227"/>
    <s v="Deluxe 2 Bedroom, 2 Bath"/>
    <x v="168"/>
    <d v="2021-03-31T00:00:00"/>
    <n v="1"/>
    <s v="Off Season"/>
    <n v="552"/>
    <s v="Zoey"/>
    <s v="Woodward"/>
    <s v="1353 Easy  Timber  Cove"/>
    <s v="Oak Park"/>
    <x v="9"/>
    <x v="4"/>
    <s v="xxxx-xxxx-xxxx-3966"/>
    <s v="Thoren"/>
  </r>
  <r>
    <s v="2021-0284"/>
    <n v="226"/>
    <s v="Standard 2 Bedroom, 2 Bath"/>
    <x v="168"/>
    <d v="2021-04-07T00:00:00"/>
    <n v="2"/>
    <s v="Off Season"/>
    <n v="934"/>
    <s v="Christopher"/>
    <s v="William"/>
    <s v="832 Cozy  Grove  Woods"/>
    <s v="Homestead"/>
    <x v="0"/>
    <x v="1"/>
    <s v="xxxx-xxxx-xxxx-4257"/>
    <s v="Lars"/>
  </r>
  <r>
    <s v="2021-0285"/>
    <n v="213"/>
    <s v="Standard 2 Bedroom, 1 Bath with hot tub"/>
    <x v="168"/>
    <d v="2021-03-31T00:00:00"/>
    <n v="1"/>
    <s v="Off Season"/>
    <n v="488"/>
    <s v="Jonathan"/>
    <s v="Love"/>
    <s v="1584 Hidden Barn Valley"/>
    <s v="Springfield"/>
    <x v="9"/>
    <x v="1"/>
    <s v="xxxx-xxxx-xxxx-9906"/>
    <s v="Thoren"/>
  </r>
  <r>
    <s v="2021-0286"/>
    <n v="311"/>
    <s v="Deluxe 3 Bedroom, 2 Bath"/>
    <x v="168"/>
    <d v="2021-04-07T00:00:00"/>
    <n v="2"/>
    <s v="Off Season"/>
    <n v="1274"/>
    <s v="Trinity"/>
    <s v="Warner"/>
    <s v="1454 Silent  Shadow  Crest"/>
    <s v="Springfield"/>
    <x v="13"/>
    <x v="3"/>
    <s v="xxxx-xxxx-xxxx-0719"/>
    <s v="Thoren"/>
  </r>
  <r>
    <s v="2021-0287"/>
    <n v="218"/>
    <s v="Deluxe 2 Bedroom, 2 Bath with fireplace"/>
    <x v="168"/>
    <d v="2021-03-31T00:00:00"/>
    <n v="1"/>
    <s v="Off Season"/>
    <n v="573"/>
    <s v="Ashley"/>
    <s v="Quinn"/>
    <s v="2439 Indian Panda Circle"/>
    <s v="Titusville"/>
    <x v="0"/>
    <x v="2"/>
    <s v=""/>
    <s v="Lars"/>
  </r>
  <r>
    <s v="2021-0288"/>
    <n v="207"/>
    <s v="Standard 2 Bedroom, 1 Bath"/>
    <x v="168"/>
    <d v="2021-03-31T00:00:00"/>
    <n v="1"/>
    <s v="Off Season"/>
    <n v="446"/>
    <s v="Xavier"/>
    <s v="Munoz"/>
    <s v="1725 Thunder  Bear  Arbor"/>
    <s v="Mentor"/>
    <x v="6"/>
    <x v="1"/>
    <s v="xxxx-xxxx-xxxx-4141"/>
    <s v="Thoren"/>
  </r>
  <r>
    <s v="2021-0289"/>
    <n v="104"/>
    <s v="Deluxe 1 Bedroom, 1 Bath"/>
    <x v="168"/>
    <d v="2021-03-31T00:00:00"/>
    <n v="1"/>
    <s v="Off Season"/>
    <n v="446"/>
    <s v="Lily"/>
    <s v="Barrera"/>
    <s v="4470 Wishing Lake Mews"/>
    <s v="Wellington"/>
    <x v="0"/>
    <x v="3"/>
    <s v="xxxx-xxxx-xxxx-1707"/>
    <s v="Lars"/>
  </r>
  <r>
    <s v="2021-0290"/>
    <n v="312"/>
    <s v="Standard 3 Bedroom, 3 Bath with fireplace"/>
    <x v="168"/>
    <d v="2021-03-31T00:00:00"/>
    <n v="1"/>
    <s v="Off Season"/>
    <n v="595"/>
    <s v="Joseph"/>
    <s v="Small"/>
    <s v="2935 Red  Gate  Trace"/>
    <s v="West Palm Beach"/>
    <x v="0"/>
    <x v="2"/>
    <s v=""/>
    <s v="Lars"/>
  </r>
  <r>
    <s v="2021-0291"/>
    <n v="210"/>
    <s v="Standard 2 Bedroom, 1 Bath"/>
    <x v="168"/>
    <d v="2021-04-07T00:00:00"/>
    <n v="2"/>
    <s v="Off Season"/>
    <n v="892"/>
    <s v="Jaxon"/>
    <s v="Davidson"/>
    <s v="4977 Silent  Apple  Swale"/>
    <s v="Orland Park"/>
    <x v="9"/>
    <x v="0"/>
    <s v="xxxx-xxxxxx-x9058"/>
    <s v="Thoren"/>
  </r>
  <r>
    <s v="2021-0292"/>
    <n v="303"/>
    <s v="Standard 3 Bedroom, 1 Bath"/>
    <x v="168"/>
    <d v="2021-03-31T00:00:00"/>
    <n v="1"/>
    <s v="Off Season"/>
    <n v="531"/>
    <s v="Zachary"/>
    <s v="Patterson"/>
    <s v="4753 Silver  Butterfly  Park"/>
    <s v="Coconut Creek"/>
    <x v="0"/>
    <x v="2"/>
    <s v=""/>
    <s v="Lars"/>
  </r>
  <r>
    <s v="2021-0293"/>
    <n v="400"/>
    <s v="Standard 4 Bedroom, 3 Bath"/>
    <x v="168"/>
    <d v="2021-04-07T00:00:00"/>
    <n v="2"/>
    <s v="Off Season"/>
    <n v="1316"/>
    <s v="Tristan"/>
    <s v="Koch"/>
    <s v="526 Rustic  Robin  Lane"/>
    <s v="Edmonds"/>
    <x v="20"/>
    <x v="1"/>
    <s v="xxxx-xxxx-xxxx-2404"/>
    <s v="Thoren"/>
  </r>
  <r>
    <s v="2021-0294"/>
    <n v="224"/>
    <s v="Luxury 2 Bedroom, 2 Bath with fireplace"/>
    <x v="168"/>
    <d v="2021-04-07T00:00:00"/>
    <n v="2"/>
    <s v="Off Season"/>
    <n v="1486"/>
    <s v="Andrea"/>
    <s v="Chavez"/>
    <s v="3874 Hidden  Cloud  Highlands"/>
    <s v="Daytona Beach"/>
    <x v="0"/>
    <x v="1"/>
    <s v="xxxx-xxxx-xxxx-3290"/>
    <s v="Lars"/>
  </r>
  <r>
    <s v="2021-0295"/>
    <n v="216"/>
    <s v="Standard 2 Bedroom, 2 Bath"/>
    <x v="168"/>
    <d v="2021-03-31T00:00:00"/>
    <n v="1"/>
    <s v="Off Season"/>
    <n v="467"/>
    <s v="Ava"/>
    <s v="Larson"/>
    <s v="525 Bright  Bear  Path"/>
    <s v="Addison"/>
    <x v="9"/>
    <x v="1"/>
    <s v="xxxx-xxxx-xxxx-6853"/>
    <s v="Thoren"/>
  </r>
  <r>
    <s v="2021-0296"/>
    <n v="203"/>
    <s v="Deluxe 2 Bedroom, 1 Bath"/>
    <x v="168"/>
    <d v="2021-03-31T00:00:00"/>
    <n v="1"/>
    <s v="Off Season"/>
    <n v="531"/>
    <s v="Payton"/>
    <s v="Webb"/>
    <s v="4496 Burning  Goose  Circle"/>
    <s v="Hallandale Beach"/>
    <x v="0"/>
    <x v="1"/>
    <s v="xxxx-xxxx-xxxx-0453"/>
    <s v="Lars"/>
  </r>
  <r>
    <s v="2021-0297"/>
    <n v="301"/>
    <s v="Luxury 3 Bedroom, 1 Bath with fireplace and hot tub"/>
    <x v="168"/>
    <d v="2021-03-31T00:00:00"/>
    <n v="1"/>
    <s v="Off Season"/>
    <n v="850"/>
    <s v="Sophia"/>
    <s v="Moore"/>
    <s v="443 Harvest  Rabbit  Bend"/>
    <s v="Homestead"/>
    <x v="0"/>
    <x v="3"/>
    <s v="xxxx-xxxx-xxxx-7356"/>
    <s v="Lars"/>
  </r>
  <r>
    <s v="2021-0298"/>
    <n v="212"/>
    <s v="Deluxe 2 Bedroom, 1 Bath"/>
    <x v="168"/>
    <d v="2021-03-31T00:00:00"/>
    <n v="1"/>
    <s v="Off Season"/>
    <n v="531"/>
    <s v="Gabriella"/>
    <s v="Padilla"/>
    <s v="3691 Misty  Nectar  Promenade"/>
    <s v="Montgomery"/>
    <x v="21"/>
    <x v="2"/>
    <s v=""/>
    <s v="Brooke"/>
  </r>
  <r>
    <s v="2021-0299"/>
    <n v="300"/>
    <s v="Standard 3 Bedroom, 1 Bath"/>
    <x v="168"/>
    <d v="2021-03-31T00:00:00"/>
    <n v="1"/>
    <s v="Off Season"/>
    <n v="531"/>
    <s v="Tristan"/>
    <s v="Parks"/>
    <s v="4974 Rustic  Pond  Pike"/>
    <s v="St. Paul"/>
    <x v="33"/>
    <x v="0"/>
    <s v="xxxx-xxxxxx-x9941"/>
    <s v="Thoren"/>
  </r>
  <r>
    <s v="2021-0300"/>
    <n v="315"/>
    <s v="Standard 3 Bedroom, 3 Bath"/>
    <x v="168"/>
    <d v="2021-03-31T00:00:00"/>
    <n v="1"/>
    <s v="Off Season"/>
    <n v="573"/>
    <s v="John"/>
    <s v="Hernandez"/>
    <s v="2208 Blue  Log  Nook"/>
    <s v="Belleville"/>
    <x v="9"/>
    <x v="4"/>
    <s v="xxxx-xxxx-xxxx-0522"/>
    <s v="Thoren"/>
  </r>
  <r>
    <s v="2021-0301"/>
    <n v="204"/>
    <s v="Standard 2 Bedroom, 1 Bath"/>
    <x v="168"/>
    <d v="2021-03-31T00:00:00"/>
    <n v="1"/>
    <s v="Off Season"/>
    <n v="446"/>
    <s v="Dylan"/>
    <s v="Rush"/>
    <s v="2985 Silent View Lane"/>
    <s v="Palm Beach Gardens"/>
    <x v="0"/>
    <x v="1"/>
    <s v="xxxx-xxxx-xxxx-1742"/>
    <s v="Lars"/>
  </r>
  <r>
    <s v="2021-0302"/>
    <n v="220"/>
    <s v="Standard 2 Bedroom, 2 Bath with fireplace and hot tub"/>
    <x v="168"/>
    <d v="2021-03-31T00:00:00"/>
    <n v="1"/>
    <s v="Off Season"/>
    <n v="531"/>
    <s v="Sydney"/>
    <s v="Miranda"/>
    <s v="4857 Harvest  Creek  Chase"/>
    <s v="Aventura"/>
    <x v="0"/>
    <x v="3"/>
    <s v="xxxx-xxxx-xxxx-8818"/>
    <s v="Lars"/>
  </r>
  <r>
    <s v="2021-0303"/>
    <n v="225"/>
    <s v="Deluxe 2 Bedroom, 2 Bath with fireplace"/>
    <x v="168"/>
    <d v="2021-03-31T00:00:00"/>
    <n v="1"/>
    <s v="Off Season"/>
    <n v="573"/>
    <s v="Evan"/>
    <s v="Kim"/>
    <s v="3537 Rocky Autumn Round"/>
    <s v="Costa Mesa"/>
    <x v="5"/>
    <x v="4"/>
    <s v="xxxx-xxxx-xxxx-9839"/>
    <s v="Thoren"/>
  </r>
  <r>
    <s v="2021-0304"/>
    <n v="500"/>
    <s v="Deluxe 5 Bedroom, 3 Bath with fireplace and hot tub"/>
    <x v="169"/>
    <d v="2021-04-14T00:00:00"/>
    <n v="2"/>
    <s v="Off Season"/>
    <n v="1784"/>
    <s v="Christian"/>
    <s v="Mayer"/>
    <s v="950 Indian Panda Vista"/>
    <s v="Fresno"/>
    <x v="5"/>
    <x v="5"/>
    <s v=""/>
    <s v="Thoren"/>
  </r>
  <r>
    <s v="2021-0305"/>
    <n v="221"/>
    <s v="Standard 2 Bedroom, 2 Bath"/>
    <x v="169"/>
    <d v="2021-04-07T00:00:00"/>
    <n v="1"/>
    <s v="Off Season"/>
    <n v="467"/>
    <s v="Hannah"/>
    <s v="Mclean"/>
    <s v="3881 Emerald Blossom Dale"/>
    <s v="Sarasota"/>
    <x v="0"/>
    <x v="1"/>
    <s v="xxxx-xxxx-xxxx-2450"/>
    <s v="Lars"/>
  </r>
  <r>
    <s v="2021-0306"/>
    <n v="225"/>
    <s v="Deluxe 2 Bedroom, 2 Bath with fireplace"/>
    <x v="169"/>
    <d v="2021-04-07T00:00:00"/>
    <n v="1"/>
    <s v="Off Season"/>
    <n v="573"/>
    <s v="Kylie"/>
    <s v="Bennett"/>
    <s v="1484 Cotton  Shadow  Path"/>
    <s v="Las Cruces"/>
    <x v="35"/>
    <x v="5"/>
    <s v=""/>
    <s v="Thoren"/>
  </r>
  <r>
    <s v="2021-0307"/>
    <n v="222"/>
    <s v="Luxury 2 Bedroom, 2 Bath"/>
    <x v="169"/>
    <d v="2021-04-07T00:00:00"/>
    <n v="1"/>
    <s v="Off Season"/>
    <n v="722"/>
    <s v="Eli"/>
    <s v="Kirk"/>
    <s v="2026 Misty  Rabbit  Acres"/>
    <s v="Pinellas Park"/>
    <x v="0"/>
    <x v="1"/>
    <s v="xxxx-xxxx-xxxx-4526"/>
    <s v="Lars"/>
  </r>
  <r>
    <s v="2021-0308"/>
    <n v="303"/>
    <s v="Standard 3 Bedroom, 1 Bath"/>
    <x v="169"/>
    <d v="2021-04-07T00:00:00"/>
    <n v="1"/>
    <s v="Off Season"/>
    <n v="531"/>
    <s v="Amelia"/>
    <s v="Page"/>
    <s v="86 Fallen Barn Woods"/>
    <s v="Auburn"/>
    <x v="21"/>
    <x v="5"/>
    <s v=""/>
    <s v="Brooke"/>
  </r>
  <r>
    <s v="2021-0309"/>
    <n v="204"/>
    <s v="Standard 2 Bedroom, 1 Bath"/>
    <x v="169"/>
    <d v="2021-04-07T00:00:00"/>
    <n v="1"/>
    <s v="Off Season"/>
    <n v="446"/>
    <s v="Jeremiah"/>
    <s v="Sykes"/>
    <s v="2671 Velvet Bluff Swale"/>
    <s v="Dublin"/>
    <x v="5"/>
    <x v="5"/>
    <s v=""/>
    <s v="Thoren"/>
  </r>
  <r>
    <s v="2021-0310"/>
    <n v="308"/>
    <s v="Deluxe 3 Bedroom, 2 Bath with fireplace and hot tub"/>
    <x v="169"/>
    <d v="2021-04-07T00:00:00"/>
    <n v="1"/>
    <s v="Off Season"/>
    <n v="701"/>
    <s v="Colton"/>
    <s v="Conrad"/>
    <s v="4310 Heather  Log  Vista"/>
    <s v="Johns Creek"/>
    <x v="14"/>
    <x v="2"/>
    <s v=""/>
    <s v="Brooke"/>
  </r>
  <r>
    <s v="2021-0311"/>
    <n v="227"/>
    <s v="Deluxe 2 Bedroom, 2 Bath"/>
    <x v="169"/>
    <d v="2021-04-07T00:00:00"/>
    <n v="1"/>
    <s v="Off Season"/>
    <n v="552"/>
    <s v="Brooklyn"/>
    <s v="Farrell"/>
    <s v="200 Foggy  Grove  Trail"/>
    <s v="Fayetteville"/>
    <x v="12"/>
    <x v="3"/>
    <s v="xxxx-xxxx-xxxx-2173"/>
    <s v="Thoren"/>
  </r>
  <r>
    <s v="2021-0312"/>
    <n v="219"/>
    <s v="Deluxe 2 Bedroom, 2 Bath with fireplace and hot tub"/>
    <x v="169"/>
    <d v="2021-04-14T00:00:00"/>
    <n v="2"/>
    <s v="Off Season"/>
    <n v="1232"/>
    <s v="Wyatt"/>
    <s v="Pacheco"/>
    <s v="1922 Umber Mountain Meadow"/>
    <s v="Shreveport"/>
    <x v="15"/>
    <x v="4"/>
    <s v="xxxx-xxxx-xxxx-7459"/>
    <s v="Thoren"/>
  </r>
  <r>
    <s v="2021-0313"/>
    <n v="208"/>
    <s v="Standard 2 Bedroom, 1 Bath"/>
    <x v="169"/>
    <d v="2021-04-07T00:00:00"/>
    <n v="1"/>
    <s v="Off Season"/>
    <n v="446"/>
    <s v="Jordan"/>
    <s v="Medina"/>
    <s v="3190 High  Prairie  Dell"/>
    <s v="Manassas"/>
    <x v="8"/>
    <x v="0"/>
    <s v="xxxx-xxxxxx-x6217"/>
    <s v="Thoren"/>
  </r>
  <r>
    <s v="2021-0314"/>
    <n v="209"/>
    <s v="Deluxe 2 Bedroom, 1 Bath"/>
    <x v="169"/>
    <d v="2021-04-14T00:00:00"/>
    <n v="2"/>
    <s v="Off Season"/>
    <n v="1062"/>
    <s v="William"/>
    <s v="Palmer"/>
    <s v="2347 Red  Sky  Run"/>
    <s v="Florissant"/>
    <x v="13"/>
    <x v="1"/>
    <s v="xxxx-xxxx-xxxx-7449"/>
    <s v="Thoren"/>
  </r>
  <r>
    <s v="2021-0315"/>
    <n v="101"/>
    <s v="Standard 1 Bedroom, 1 Bath with fireplace"/>
    <x v="169"/>
    <d v="2021-04-07T00:00:00"/>
    <n v="1"/>
    <s v="Off Season"/>
    <n v="382"/>
    <s v="Taylor"/>
    <s v="Goodwin"/>
    <s v="4555 Old  Blossom  Point"/>
    <s v="Rogers"/>
    <x v="23"/>
    <x v="4"/>
    <s v="xxxx-xxxx-xxxx-8117"/>
    <s v="Thoren"/>
  </r>
  <r>
    <s v="2021-0316"/>
    <n v="229"/>
    <s v="Deluxe 2 Bedroom, 2 Bath with hot tub"/>
    <x v="169"/>
    <d v="2021-04-07T00:00:00"/>
    <n v="1"/>
    <s v="Off Season"/>
    <n v="595"/>
    <s v="Brody"/>
    <s v="Ford"/>
    <s v="4389 Dusty Deer Hollow"/>
    <s v="Cutler Bay"/>
    <x v="0"/>
    <x v="4"/>
    <s v="xxxx-xxxx-xxxx-3350"/>
    <s v="Lars"/>
  </r>
  <r>
    <s v="2021-0317"/>
    <n v="212"/>
    <s v="Deluxe 2 Bedroom, 1 Bath"/>
    <x v="169"/>
    <d v="2021-04-07T00:00:00"/>
    <n v="1"/>
    <s v="Off Season"/>
    <n v="531"/>
    <s v="Avery"/>
    <s v="Kirk"/>
    <s v="506 Middle  Apple  Point"/>
    <s v="Ames"/>
    <x v="25"/>
    <x v="3"/>
    <s v="xxxx-xxxx-xxxx-3323"/>
    <s v="Thoren"/>
  </r>
  <r>
    <s v="2021-0318"/>
    <n v="304"/>
    <s v="Standard 3 Bedroom, 1 Bath with hot tub"/>
    <x v="169"/>
    <d v="2021-04-07T00:00:00"/>
    <n v="1"/>
    <s v="Off Season"/>
    <n v="573"/>
    <s v="Cameron"/>
    <s v="Simpson"/>
    <s v="3518 Red  Berry  Knoll"/>
    <s v="Evansville"/>
    <x v="4"/>
    <x v="3"/>
    <s v="xxxx-xxxx-xxxx-5613"/>
    <s v="Thoren"/>
  </r>
  <r>
    <s v="2021-0319"/>
    <n v="223"/>
    <s v="Deluxe 2 Bedroom, 2 Bath"/>
    <x v="169"/>
    <d v="2021-04-07T00:00:00"/>
    <n v="1"/>
    <s v="Off Season"/>
    <n v="552"/>
    <s v="Christian"/>
    <s v="Knox"/>
    <s v="3205 Sleepy  Zephyr  Acres"/>
    <s v="Johns Creek"/>
    <x v="14"/>
    <x v="0"/>
    <s v="xxxx-xxxxxx-x2346"/>
    <s v="Brooke"/>
  </r>
  <r>
    <s v="2021-0320"/>
    <n v="103"/>
    <s v="Deluxe 1 Bedroom, 1 Bath"/>
    <x v="169"/>
    <d v="2021-04-14T00:00:00"/>
    <n v="2"/>
    <s v="Off Season"/>
    <n v="892"/>
    <s v="Carson"/>
    <s v="Bond"/>
    <s v="3357 Middle  Fawn  Vale"/>
    <s v="Lakewood"/>
    <x v="6"/>
    <x v="5"/>
    <s v=""/>
    <s v="Thoren"/>
  </r>
  <r>
    <s v="2021-0321"/>
    <n v="218"/>
    <s v="Deluxe 2 Bedroom, 2 Bath with fireplace"/>
    <x v="169"/>
    <d v="2021-04-07T00:00:00"/>
    <n v="1"/>
    <s v="Off Season"/>
    <n v="573"/>
    <s v="Lillian"/>
    <s v="Johnston"/>
    <s v="84 Honey  Bear  Lane"/>
    <s v="Clearwater"/>
    <x v="0"/>
    <x v="0"/>
    <s v="xxxx-xxxxxx-x5688"/>
    <s v="Lars"/>
  </r>
  <r>
    <s v="2021-0322"/>
    <n v="310"/>
    <s v="Luxury 3 Bedroom, 2 Bath with fireplace"/>
    <x v="169"/>
    <d v="2021-04-07T00:00:00"/>
    <n v="1"/>
    <s v="Off Season"/>
    <n v="828"/>
    <s v="Gavin"/>
    <s v="Best"/>
    <s v="2909 Shady  Zephyr  Arbor"/>
    <s v="Louisville"/>
    <x v="28"/>
    <x v="1"/>
    <s v="xxxx-xxxx-xxxx-1126"/>
    <s v="Thoren"/>
  </r>
  <r>
    <s v="2021-0323"/>
    <n v="102"/>
    <s v="Deluxe 1 Bedroom, 1 Bath with hot tub"/>
    <x v="169"/>
    <d v="2021-04-07T00:00:00"/>
    <n v="1"/>
    <s v="Off Season"/>
    <n v="488"/>
    <s v="Faith"/>
    <s v="Scott"/>
    <s v="3296 Noble  Log  Bank"/>
    <s v="Durham"/>
    <x v="12"/>
    <x v="0"/>
    <s v="xxxx-xxxxxx-x4808"/>
    <s v="Thoren"/>
  </r>
  <r>
    <s v="2021-0324"/>
    <n v="402"/>
    <s v="Deluxe 4 Bedroom, 4 Bath with fireplace"/>
    <x v="169"/>
    <d v="2021-04-07T00:00:00"/>
    <n v="1"/>
    <s v="Off Season"/>
    <n v="786"/>
    <s v="Joshua"/>
    <s v="Hatfield"/>
    <s v="226 Pleasant  Autumn  View"/>
    <s v="Joliet"/>
    <x v="9"/>
    <x v="3"/>
    <s v="xxxx-xxxx-xxxx-1673"/>
    <s v="Thoren"/>
  </r>
  <r>
    <s v="2021-0325"/>
    <n v="315"/>
    <s v="Standard 3 Bedroom, 3 Bath"/>
    <x v="169"/>
    <d v="2021-04-07T00:00:00"/>
    <n v="1"/>
    <s v="Off Season"/>
    <n v="573"/>
    <s v="Jesus"/>
    <s v="Brady"/>
    <s v="3914 Cotton  Autumn  Acres"/>
    <s v="Fairfield"/>
    <x v="6"/>
    <x v="1"/>
    <s v="xxxx-xxxx-xxxx-5009"/>
    <s v="Thoren"/>
  </r>
  <r>
    <s v="2021-0326"/>
    <n v="204"/>
    <s v="Standard 2 Bedroom, 1 Bath"/>
    <x v="170"/>
    <d v="2021-04-14T00:00:00"/>
    <n v="1"/>
    <s v="Off Season"/>
    <n v="446"/>
    <s v="Brooklyn"/>
    <s v="Salinas"/>
    <s v="2935 Red  Island  Chase"/>
    <s v="Mobile"/>
    <x v="21"/>
    <x v="1"/>
    <s v="xxxx-xxxx-xxxx-0987"/>
    <s v="Brooke"/>
  </r>
  <r>
    <s v="2021-0327"/>
    <n v="205"/>
    <s v="Deluxe 2 Bedroom, 1 Bath with fireplace"/>
    <x v="170"/>
    <d v="2021-04-14T00:00:00"/>
    <n v="1"/>
    <s v="Off Season"/>
    <n v="552"/>
    <s v="Emily"/>
    <s v="Thornton"/>
    <s v="3083 Cozy  Horse  Lane"/>
    <s v="Sandy Springs"/>
    <x v="14"/>
    <x v="1"/>
    <s v="xxxx-xxxx-xxxx-5973"/>
    <s v="Brooke"/>
  </r>
  <r>
    <s v="2021-0328"/>
    <n v="311"/>
    <s v="Deluxe 3 Bedroom, 2 Bath"/>
    <x v="170"/>
    <d v="2021-04-14T00:00:00"/>
    <n v="1"/>
    <s v="Off Season"/>
    <n v="637"/>
    <s v="Grace"/>
    <s v="Stevenson"/>
    <s v="4525 Easy  Island  Promenade"/>
    <s v="Brookhaven"/>
    <x v="14"/>
    <x v="0"/>
    <s v="xxxx-xxxxxx-x6063"/>
    <s v="Brooke"/>
  </r>
  <r>
    <s v="2021-0329"/>
    <n v="305"/>
    <s v="Deluxe 3 Bedroom, 2 Bath with fireplace and hot tub"/>
    <x v="170"/>
    <d v="2021-04-14T00:00:00"/>
    <n v="1"/>
    <s v="Off Season"/>
    <n v="701"/>
    <s v="Arianna"/>
    <s v="Barron"/>
    <s v="3968 Dusty  Autumn  Woods"/>
    <s v="Fayetteville"/>
    <x v="12"/>
    <x v="5"/>
    <s v=""/>
    <s v="Thoren"/>
  </r>
  <r>
    <s v="2021-0330"/>
    <n v="225"/>
    <s v="Deluxe 2 Bedroom, 2 Bath with fireplace"/>
    <x v="170"/>
    <d v="2021-04-14T00:00:00"/>
    <n v="1"/>
    <s v="Off Season"/>
    <n v="573"/>
    <s v="Chloe"/>
    <s v="Aguilar"/>
    <s v="3779 Golden  Pond  Bend"/>
    <s v="Rock Hill"/>
    <x v="3"/>
    <x v="1"/>
    <s v="xxxx-xxxx-xxxx-6798"/>
    <s v="Thoren"/>
  </r>
  <r>
    <s v="2021-0331"/>
    <n v="307"/>
    <s v="Standard 3 Bedroom, 2 Bath"/>
    <x v="170"/>
    <d v="2021-04-14T00:00:00"/>
    <n v="1"/>
    <s v="Off Season"/>
    <n v="552"/>
    <s v="Kennedy"/>
    <s v="Doyle"/>
    <s v="3898 Heather  Nectar  Ledge"/>
    <s v="Pompano Beach"/>
    <x v="0"/>
    <x v="3"/>
    <s v="xxxx-xxxx-xxxx-3461"/>
    <s v="Lars"/>
  </r>
  <r>
    <s v="2021-0332"/>
    <n v="200"/>
    <s v="Deluxe 2 Bedroom, 1 Bath with fireplace"/>
    <x v="170"/>
    <d v="2021-04-14T00:00:00"/>
    <n v="1"/>
    <s v="Off Season"/>
    <n v="552"/>
    <s v="Dylan"/>
    <s v="Rosales"/>
    <s v="128 Dusty  Barn  Gardens"/>
    <s v="Fayetteville"/>
    <x v="12"/>
    <x v="0"/>
    <s v="xxxx-xxxxxx-x0969"/>
    <s v="Thoren"/>
  </r>
  <r>
    <s v="2021-0333"/>
    <n v="105"/>
    <s v="Deluxe 1 Bedroom, 1 Bath"/>
    <x v="170"/>
    <d v="2021-04-14T00:00:00"/>
    <n v="1"/>
    <s v="Off Season"/>
    <n v="446"/>
    <s v="Alexander"/>
    <s v="Gamble"/>
    <s v="4569 Merry Wagon Estates"/>
    <s v="Johns Creek"/>
    <x v="14"/>
    <x v="1"/>
    <s v="xxxx-xxxx-xxxx-3180"/>
    <s v="Brooke"/>
  </r>
  <r>
    <s v="2021-0334"/>
    <n v="224"/>
    <s v="Luxury 2 Bedroom, 2 Bath with fireplace"/>
    <x v="170"/>
    <d v="2021-04-14T00:00:00"/>
    <n v="1"/>
    <s v="Off Season"/>
    <n v="743"/>
    <s v="Justin"/>
    <s v="Hancock"/>
    <s v="2019 Emerald Nectar Manor"/>
    <s v="Mount Pleasant"/>
    <x v="3"/>
    <x v="0"/>
    <s v="xxxx-xxxxxx-x7725"/>
    <s v="Thoren"/>
  </r>
  <r>
    <s v="2021-0335"/>
    <n v="202"/>
    <s v="Luxury 2 Bedroom, 1 Bath with fireplace"/>
    <x v="170"/>
    <d v="2021-04-14T00:00:00"/>
    <n v="1"/>
    <s v="Off Season"/>
    <n v="722"/>
    <s v="Jeremiah"/>
    <s v="Bowers"/>
    <s v="2760 Merry  Quail  Acres"/>
    <s v="Fort Pierce"/>
    <x v="0"/>
    <x v="0"/>
    <s v="xxxx-xxxxxx-x9427"/>
    <s v="Lars"/>
  </r>
  <r>
    <s v="2021-0336"/>
    <n v="402"/>
    <s v="Deluxe 4 Bedroom, 4 Bath with fireplace"/>
    <x v="170"/>
    <d v="2021-04-14T00:00:00"/>
    <n v="1"/>
    <s v="Off Season"/>
    <n v="786"/>
    <s v="Ashley"/>
    <s v="Richards"/>
    <s v="1428 Cotton  Timber  Round"/>
    <s v="Carson"/>
    <x v="5"/>
    <x v="1"/>
    <s v="xxxx-xxxx-xxxx-8048"/>
    <s v="Thoren"/>
  </r>
  <r>
    <s v="2021-0337"/>
    <n v="201"/>
    <s v="Standard 2 Bedroom, 1 Bath with fireplace and hot tub"/>
    <x v="170"/>
    <d v="2021-04-14T00:00:00"/>
    <n v="1"/>
    <s v="Off Season"/>
    <n v="510"/>
    <s v="Landon"/>
    <s v="Beach"/>
    <s v="3272 Easy Anchor Way"/>
    <s v="Concord"/>
    <x v="12"/>
    <x v="1"/>
    <s v="xxxx-xxxx-xxxx-4898"/>
    <s v="Thoren"/>
  </r>
  <r>
    <s v="2021-0338"/>
    <n v="222"/>
    <s v="Luxury 2 Bedroom, 2 Bath"/>
    <x v="170"/>
    <d v="2021-04-14T00:00:00"/>
    <n v="1"/>
    <s v="Off Season"/>
    <n v="722"/>
    <s v="Landon"/>
    <s v="Frazier"/>
    <s v="4371 Red  River  Canyon"/>
    <s v="Blacksburg"/>
    <x v="8"/>
    <x v="1"/>
    <s v="xxxx-xxxx-xxxx-1853"/>
    <s v="Thoren"/>
  </r>
  <r>
    <s v="2021-0339"/>
    <n v="501"/>
    <s v="Standard 5 Bedroom, 4 Bath"/>
    <x v="170"/>
    <d v="2021-04-14T00:00:00"/>
    <n v="1"/>
    <s v="Off Season"/>
    <n v="765"/>
    <s v="Bentley"/>
    <s v="Nieves"/>
    <s v="1225 Thunder  Treasure  Highlands"/>
    <s v="Athens"/>
    <x v="14"/>
    <x v="5"/>
    <s v=""/>
    <s v="Brooke"/>
  </r>
  <r>
    <s v="2021-0340"/>
    <n v="102"/>
    <s v="Deluxe 1 Bedroom, 1 Bath with hot tub"/>
    <x v="170"/>
    <d v="2021-04-14T00:00:00"/>
    <n v="1"/>
    <s v="Off Season"/>
    <n v="488"/>
    <s v="Zoey"/>
    <s v="Schneider"/>
    <s v="4746 Pleasant  Goose  Vale"/>
    <s v="Laguna Niguel"/>
    <x v="5"/>
    <x v="0"/>
    <s v="xxxx-xxxxxx-x0081"/>
    <s v="Thoren"/>
  </r>
  <r>
    <s v="2021-0341"/>
    <n v="212"/>
    <s v="Deluxe 2 Bedroom, 1 Bath"/>
    <x v="170"/>
    <d v="2021-04-14T00:00:00"/>
    <n v="1"/>
    <s v="Off Season"/>
    <n v="531"/>
    <s v="Tristan"/>
    <s v="Long"/>
    <s v="2289 Lost  Lagoon  View"/>
    <s v="Hollywood"/>
    <x v="0"/>
    <x v="0"/>
    <s v="xxxx-xxxxxx-x6320"/>
    <s v="Lars"/>
  </r>
  <r>
    <s v="2021-0342"/>
    <n v="228"/>
    <s v="Standard 2 Bedroom, 2 Bath"/>
    <x v="170"/>
    <d v="2021-04-21T00:00:00"/>
    <n v="2"/>
    <s v="Off Season"/>
    <n v="934"/>
    <s v="Samantha"/>
    <s v="Chandler"/>
    <s v="3287 Burning  Quail  Trace"/>
    <s v="Youngstown"/>
    <x v="6"/>
    <x v="2"/>
    <s v=""/>
    <s v="Thoren"/>
  </r>
  <r>
    <s v="2021-0343"/>
    <n v="223"/>
    <s v="Deluxe 2 Bedroom, 2 Bath"/>
    <x v="170"/>
    <d v="2021-04-14T00:00:00"/>
    <n v="1"/>
    <s v="Off Season"/>
    <n v="552"/>
    <s v="Zoe"/>
    <s v="Marshall"/>
    <s v="1626 Sleepy  Rise  Manor"/>
    <s v="Cary"/>
    <x v="12"/>
    <x v="1"/>
    <s v="xxxx-xxxx-xxxx-0686"/>
    <s v="Thoren"/>
  </r>
  <r>
    <s v="2021-0344"/>
    <n v="304"/>
    <s v="Standard 3 Bedroom, 1 Bath with hot tub"/>
    <x v="170"/>
    <d v="2021-04-14T00:00:00"/>
    <n v="1"/>
    <s v="Off Season"/>
    <n v="573"/>
    <s v="Natalie"/>
    <s v="Mercado"/>
    <s v="1677 Crystal  Lake  Hollow"/>
    <s v="Davie"/>
    <x v="0"/>
    <x v="0"/>
    <s v="xxxx-xxxxxx-x9888"/>
    <s v="Lars"/>
  </r>
  <r>
    <s v="2021-0345"/>
    <n v="208"/>
    <s v="Standard 2 Bedroom, 1 Bath"/>
    <x v="170"/>
    <d v="2021-04-14T00:00:00"/>
    <n v="1"/>
    <s v="Off Season"/>
    <n v="446"/>
    <s v="Anthony"/>
    <s v="Wooten"/>
    <s v="3114 Lost  Pioneer  Farms"/>
    <s v="Coral Gables"/>
    <x v="0"/>
    <x v="3"/>
    <s v="xxxx-xxxx-xxxx-3879"/>
    <s v="Lars"/>
  </r>
  <r>
    <s v="2021-0346"/>
    <n v="210"/>
    <s v="Standard 2 Bedroom, 1 Bath"/>
    <x v="170"/>
    <d v="2021-04-14T00:00:00"/>
    <n v="1"/>
    <s v="Off Season"/>
    <n v="446"/>
    <s v="Jordan"/>
    <s v="Garrett"/>
    <s v="4594 Harvest  Wagon  View"/>
    <s v="Macon"/>
    <x v="14"/>
    <x v="0"/>
    <s v="xxxx-xxxxxx-x4880"/>
    <s v="Brooke"/>
  </r>
  <r>
    <s v="2021-0347"/>
    <n v="218"/>
    <s v="Deluxe 2 Bedroom, 2 Bath with fireplace"/>
    <x v="170"/>
    <d v="2021-04-14T00:00:00"/>
    <n v="1"/>
    <s v="Off Season"/>
    <n v="573"/>
    <s v="Dylan"/>
    <s v="Ratliff"/>
    <s v="2083 Green  Leaf  Corner"/>
    <s v="Porterville"/>
    <x v="5"/>
    <x v="2"/>
    <s v=""/>
    <s v="Thoren"/>
  </r>
  <r>
    <s v="2021-0348"/>
    <n v="106"/>
    <s v="Deluxe 1 Bedroom, 1 Bath"/>
    <x v="170"/>
    <d v="2021-04-14T00:00:00"/>
    <n v="1"/>
    <s v="Off Season"/>
    <n v="446"/>
    <s v="Genesis"/>
    <s v="Kemp"/>
    <s v="1776 Gentle  Dale  Isle"/>
    <s v="Bartlett"/>
    <x v="10"/>
    <x v="1"/>
    <s v="xxxx-xxxx-xxxx-8852"/>
    <s v="Thoren"/>
  </r>
  <r>
    <s v="2021-0349"/>
    <n v="600"/>
    <s v="Standard 6 Bedroom, 4 Bath with fireplace"/>
    <x v="170"/>
    <d v="2021-04-14T00:00:00"/>
    <n v="1"/>
    <s v="Off Season"/>
    <n v="871"/>
    <s v="Natalie"/>
    <s v="Simon"/>
    <s v="2761 Dusty Cloud Avenue"/>
    <s v="Ames"/>
    <x v="25"/>
    <x v="3"/>
    <s v="xxxx-xxxx-xxxx-2375"/>
    <s v="Thoren"/>
  </r>
  <r>
    <s v="2021-0350"/>
    <n v="400"/>
    <s v="Standard 4 Bedroom, 3 Bath"/>
    <x v="170"/>
    <d v="2021-04-14T00:00:00"/>
    <n v="1"/>
    <s v="Off Season"/>
    <n v="658"/>
    <s v="Maya"/>
    <s v="Buckley"/>
    <s v="285 Jagged  Oak  Place"/>
    <s v="Tampa"/>
    <x v="0"/>
    <x v="4"/>
    <s v="xxxx-xxxx-xxxx-8734"/>
    <s v="Lars"/>
  </r>
  <r>
    <s v="2021-0351"/>
    <n v="206"/>
    <s v="Deluxe 2 Bedroom, 1 Bath"/>
    <x v="170"/>
    <d v="2021-04-14T00:00:00"/>
    <n v="1"/>
    <s v="Off Season"/>
    <n v="531"/>
    <s v="Addison"/>
    <s v="Howe"/>
    <s v="2624 Green  Butterfly  Gate"/>
    <s v="Hickory"/>
    <x v="12"/>
    <x v="1"/>
    <s v="xxxx-xxxx-xxxx-2352"/>
    <s v="Thoren"/>
  </r>
  <r>
    <s v="2021-0352"/>
    <n v="211"/>
    <s v="Luxury 2 Bedroom, 1 Bath with hot tub"/>
    <x v="170"/>
    <d v="2021-04-14T00:00:00"/>
    <n v="1"/>
    <s v="Off Season"/>
    <n v="743"/>
    <s v="Zoe"/>
    <s v="Oliver"/>
    <s v="591 Foggy  Goose  Gate"/>
    <s v="Winter Garden"/>
    <x v="0"/>
    <x v="1"/>
    <s v="xxxx-xxxx-xxxx-8711"/>
    <s v="Lars"/>
  </r>
  <r>
    <s v="2021-0353"/>
    <n v="207"/>
    <s v="Standard 2 Bedroom, 1 Bath"/>
    <x v="170"/>
    <d v="2021-04-14T00:00:00"/>
    <n v="1"/>
    <s v="Off Season"/>
    <n v="446"/>
    <s v="Sebastian"/>
    <s v="Rogers"/>
    <s v="3747 Tawny  Anchor  Glen"/>
    <s v="Bryan"/>
    <x v="7"/>
    <x v="0"/>
    <s v="xxxx-xxxxxx-x9410"/>
    <s v="Thoren"/>
  </r>
  <r>
    <s v="2021-0354"/>
    <n v="302"/>
    <s v="Standard 3 Bedroom, 1 Bath with hot tub"/>
    <x v="171"/>
    <d v="2021-04-21T00:00:00"/>
    <n v="1"/>
    <s v="Off Season"/>
    <n v="573"/>
    <s v="John"/>
    <s v="Ayala"/>
    <s v="1425 Colonial  Anchor  Acres"/>
    <s v="Weston"/>
    <x v="0"/>
    <x v="1"/>
    <s v="xxxx-xxxx-xxxx-4707"/>
    <s v="Lars"/>
  </r>
  <r>
    <s v="2021-0355"/>
    <n v="210"/>
    <s v="Standard 2 Bedroom, 1 Bath"/>
    <x v="171"/>
    <d v="2021-04-21T00:00:00"/>
    <n v="1"/>
    <s v="Off Season"/>
    <n v="446"/>
    <s v="Avery"/>
    <s v="Joyce"/>
    <s v="2939 Noble  Hickory  View"/>
    <s v="Albany"/>
    <x v="14"/>
    <x v="3"/>
    <s v="xxxx-xxxx-xxxx-2111"/>
    <s v="Brooke"/>
  </r>
  <r>
    <s v="2021-0356"/>
    <n v="600"/>
    <s v="Standard 6 Bedroom, 4 Bath with fireplace"/>
    <x v="171"/>
    <d v="2021-04-21T00:00:00"/>
    <n v="1"/>
    <s v="Off Season"/>
    <n v="871"/>
    <s v="Emily"/>
    <s v="Roach"/>
    <s v="3045 Quaking  Quail  Avenue"/>
    <s v="Margate"/>
    <x v="0"/>
    <x v="0"/>
    <s v="xxxx-xxxxxx-x1953"/>
    <s v="Lars"/>
  </r>
  <r>
    <s v="2021-0357"/>
    <n v="104"/>
    <s v="Deluxe 1 Bedroom, 1 Bath"/>
    <x v="171"/>
    <d v="2021-04-21T00:00:00"/>
    <n v="1"/>
    <s v="Off Season"/>
    <n v="446"/>
    <s v="Andrew"/>
    <s v="Huffman"/>
    <s v="4895 Round  Forest  Estates"/>
    <s v="Leesburg"/>
    <x v="8"/>
    <x v="0"/>
    <s v="xxxx-xxxxxx-x2566"/>
    <s v="Thoren"/>
  </r>
  <r>
    <s v="2021-0358"/>
    <n v="223"/>
    <s v="Deluxe 2 Bedroom, 2 Bath"/>
    <x v="171"/>
    <d v="2021-04-21T00:00:00"/>
    <n v="1"/>
    <s v="Off Season"/>
    <n v="552"/>
    <s v="Carlos"/>
    <s v="Walter"/>
    <s v="1377 Round  Fox  Meadow"/>
    <s v="Mobile"/>
    <x v="21"/>
    <x v="1"/>
    <s v="xxxx-xxxx-xxxx-2708"/>
    <s v="Brooke"/>
  </r>
  <r>
    <s v="2021-0359"/>
    <n v="402"/>
    <s v="Deluxe 4 Bedroom, 4 Bath with fireplace"/>
    <x v="171"/>
    <d v="2021-04-21T00:00:00"/>
    <n v="1"/>
    <s v="Off Season"/>
    <n v="786"/>
    <s v="Xavier"/>
    <s v="Jarvis"/>
    <s v="1211 Broad  Horse  Knoll"/>
    <s v="San Leandro"/>
    <x v="5"/>
    <x v="0"/>
    <s v="xxxx-xxxxxx-x4820"/>
    <s v="Thoren"/>
  </r>
  <r>
    <s v="2021-0360"/>
    <n v="205"/>
    <s v="Deluxe 2 Bedroom, 1 Bath with fireplace"/>
    <x v="171"/>
    <d v="2021-04-21T00:00:00"/>
    <n v="1"/>
    <s v="Off Season"/>
    <n v="552"/>
    <s v="Tyler"/>
    <s v="Holcomb"/>
    <s v="4393 Rustic  Robin  Promenade"/>
    <s v="Haverhill"/>
    <x v="11"/>
    <x v="2"/>
    <s v=""/>
    <s v="Thoren"/>
  </r>
  <r>
    <s v="2021-0361"/>
    <n v="202"/>
    <s v="Luxury 2 Bedroom, 1 Bath with fireplace"/>
    <x v="171"/>
    <d v="2021-04-28T00:00:00"/>
    <n v="2"/>
    <s v="Off Season"/>
    <n v="1444"/>
    <s v="Natalie"/>
    <s v="Mccarthy"/>
    <s v="1916 Jagged  Gate  Round"/>
    <s v="Charlotte"/>
    <x v="12"/>
    <x v="5"/>
    <s v=""/>
    <s v="Thoren"/>
  </r>
  <r>
    <s v="2021-0362"/>
    <n v="203"/>
    <s v="Deluxe 2 Bedroom, 1 Bath"/>
    <x v="171"/>
    <d v="2021-04-28T00:00:00"/>
    <n v="2"/>
    <s v="Off Season"/>
    <n v="1062"/>
    <s v="Wyatt"/>
    <s v="Beach"/>
    <s v="2127 Cotton  Barn  Glade"/>
    <s v="Boynton Beach"/>
    <x v="0"/>
    <x v="3"/>
    <s v="xxxx-xxxx-xxxx-9213"/>
    <s v="Lars"/>
  </r>
  <r>
    <s v="2021-0363"/>
    <n v="501"/>
    <s v="Standard 5 Bedroom, 4 Bath"/>
    <x v="171"/>
    <d v="2021-04-21T00:00:00"/>
    <n v="1"/>
    <s v="Off Season"/>
    <n v="765"/>
    <s v="Sophia"/>
    <s v="Kent"/>
    <s v="4284 Cinder  Brook  Corner"/>
    <s v="Kissimmee"/>
    <x v="0"/>
    <x v="2"/>
    <s v=""/>
    <s v="Lars"/>
  </r>
  <r>
    <s v="2021-0364"/>
    <n v="204"/>
    <s v="Standard 2 Bedroom, 1 Bath"/>
    <x v="171"/>
    <d v="2021-04-28T00:00:00"/>
    <n v="2"/>
    <s v="Off Season"/>
    <n v="892"/>
    <s v="Aaron"/>
    <s v="Key"/>
    <s v="2311 Quiet  Fawn  Ledge"/>
    <s v="Yuma"/>
    <x v="26"/>
    <x v="0"/>
    <s v="xxxx-xxxxxx-x6958"/>
    <s v="Thoren"/>
  </r>
  <r>
    <s v="2021-0365"/>
    <n v="313"/>
    <s v="Standard 3 Bedroom, 3 Bath with hot tub"/>
    <x v="171"/>
    <d v="2021-04-21T00:00:00"/>
    <n v="1"/>
    <s v="Off Season"/>
    <n v="616"/>
    <s v="Juan"/>
    <s v="Schwartz"/>
    <s v="632 Little  Barn  Vista"/>
    <s v="Gaithersburg"/>
    <x v="44"/>
    <x v="5"/>
    <s v=""/>
    <s v="Thoren"/>
  </r>
  <r>
    <s v="2021-0366"/>
    <n v="214"/>
    <s v="Deluxe 2 Bedroom, 1 Bath"/>
    <x v="171"/>
    <d v="2021-04-21T00:00:00"/>
    <n v="1"/>
    <s v="Off Season"/>
    <n v="531"/>
    <s v="Arianna"/>
    <s v="Rowe"/>
    <s v="1034 Pleasant  River  Pike"/>
    <s v="Joliet"/>
    <x v="9"/>
    <x v="0"/>
    <s v="xxxx-xxxxxx-x5856"/>
    <s v="Thoren"/>
  </r>
  <r>
    <s v="2021-0367"/>
    <n v="201"/>
    <s v="Standard 2 Bedroom, 1 Bath with fireplace and hot tub"/>
    <x v="171"/>
    <d v="2021-04-21T00:00:00"/>
    <n v="1"/>
    <s v="Off Season"/>
    <n v="510"/>
    <s v="Eli"/>
    <s v="Whitley"/>
    <s v="2900 Emerald  Fox  Avenue"/>
    <s v="Cleveland"/>
    <x v="10"/>
    <x v="3"/>
    <s v="xxxx-xxxx-xxxx-6005"/>
    <s v="Thoren"/>
  </r>
  <r>
    <s v="2021-0368"/>
    <n v="211"/>
    <s v="Luxury 2 Bedroom, 1 Bath with hot tub"/>
    <x v="171"/>
    <d v="2021-04-21T00:00:00"/>
    <n v="1"/>
    <s v="Off Season"/>
    <n v="743"/>
    <s v="Thomas"/>
    <s v="Barber"/>
    <s v="4750 Shady  Branch  Corner"/>
    <s v="North Port"/>
    <x v="0"/>
    <x v="3"/>
    <s v="xxxx-xxxx-xxxx-6917"/>
    <s v="Lars"/>
  </r>
  <r>
    <s v="2021-0369"/>
    <n v="401"/>
    <s v="Luxury 4 Bedroom, 4 Bath"/>
    <x v="171"/>
    <d v="2021-04-21T00:00:00"/>
    <n v="1"/>
    <s v="Off Season"/>
    <n v="935"/>
    <s v="Julian"/>
    <s v="Dunn"/>
    <s v="3866 Easy Island Woods"/>
    <s v="Dunwoody"/>
    <x v="14"/>
    <x v="2"/>
    <s v=""/>
    <s v="Brooke"/>
  </r>
  <r>
    <s v="2021-0370"/>
    <n v="221"/>
    <s v="Standard 2 Bedroom, 2 Bath"/>
    <x v="171"/>
    <d v="2021-04-21T00:00:00"/>
    <n v="1"/>
    <s v="Off Season"/>
    <n v="467"/>
    <s v="Luke"/>
    <s v="Franklin"/>
    <s v="3584 Merry  Zephyr  Round"/>
    <s v="Athens"/>
    <x v="14"/>
    <x v="1"/>
    <s v="xxxx-xxxx-xxxx-4537"/>
    <s v="Brooke"/>
  </r>
  <r>
    <s v="2021-0371"/>
    <n v="102"/>
    <s v="Deluxe 1 Bedroom, 1 Bath with hot tub"/>
    <x v="171"/>
    <d v="2021-04-21T00:00:00"/>
    <n v="1"/>
    <s v="Off Season"/>
    <n v="488"/>
    <s v="Molly"/>
    <s v="Fitzgerald"/>
    <s v="1266 Misty  Brook  Mews"/>
    <s v="Biloxi"/>
    <x v="24"/>
    <x v="5"/>
    <s v=""/>
    <s v="Thoren"/>
  </r>
  <r>
    <s v="2021-0372"/>
    <n v="308"/>
    <s v="Deluxe 3 Bedroom, 2 Bath with fireplace and hot tub"/>
    <x v="171"/>
    <d v="2021-04-28T00:00:00"/>
    <n v="2"/>
    <s v="Off Season"/>
    <n v="1402"/>
    <s v="Benjamin"/>
    <s v="Davis"/>
    <s v="4218 Old  Hickory  Avenue"/>
    <s v="Rancho Palos Verdes"/>
    <x v="5"/>
    <x v="0"/>
    <s v="xxxx-xxxxxx-x0411"/>
    <s v="Thoren"/>
  </r>
  <r>
    <s v="2021-0373"/>
    <n v="301"/>
    <s v="Luxury 3 Bedroom, 1 Bath with fireplace and hot tub"/>
    <x v="171"/>
    <d v="2021-04-21T00:00:00"/>
    <n v="1"/>
    <s v="Off Season"/>
    <n v="850"/>
    <s v="Levi"/>
    <s v="Newton"/>
    <s v="332 Misty  Blossom  Grove"/>
    <s v="Nampa"/>
    <x v="36"/>
    <x v="5"/>
    <s v=""/>
    <s v="Thoren"/>
  </r>
  <r>
    <s v="2021-0374"/>
    <n v="100"/>
    <s v="Standard 1 Bedroom, 1 Bath"/>
    <x v="171"/>
    <d v="2021-04-21T00:00:00"/>
    <n v="1"/>
    <s v="Off Season"/>
    <n v="361"/>
    <s v="Emma"/>
    <s v="Rhodes"/>
    <s v="1111 Red Mountain Pike"/>
    <s v="Orlando"/>
    <x v="0"/>
    <x v="3"/>
    <s v="xxxx-xxxx-xxxx-2323"/>
    <s v="Lars"/>
  </r>
  <r>
    <s v="2021-0375"/>
    <n v="306"/>
    <s v="Standard 3 Bedroom, 2 Bath"/>
    <x v="171"/>
    <d v="2021-04-28T00:00:00"/>
    <n v="2"/>
    <s v="Off Season"/>
    <n v="1104"/>
    <s v="Connor"/>
    <s v="Snow"/>
    <s v="884 Round Lagoon Arbor"/>
    <s v="Pompano Beach"/>
    <x v="0"/>
    <x v="1"/>
    <s v="xxxx-xxxx-xxxx-2616"/>
    <s v="Lars"/>
  </r>
  <r>
    <s v="2021-0376"/>
    <n v="103"/>
    <s v="Deluxe 1 Bedroom, 1 Bath"/>
    <x v="171"/>
    <d v="2021-04-21T00:00:00"/>
    <n v="1"/>
    <s v="Off Season"/>
    <n v="446"/>
    <s v="Gabriel"/>
    <s v="Key"/>
    <s v="1236 Easy  Lake  Dale"/>
    <s v="Panama City"/>
    <x v="0"/>
    <x v="5"/>
    <s v=""/>
    <s v="Lars"/>
  </r>
  <r>
    <s v="2021-0377"/>
    <n v="500"/>
    <s v="Deluxe 5 Bedroom, 3 Bath with fireplace and hot tub"/>
    <x v="171"/>
    <d v="2021-04-21T00:00:00"/>
    <n v="1"/>
    <s v="Off Season"/>
    <n v="892"/>
    <s v="Bailey"/>
    <s v="Lopez"/>
    <s v="153 Heather  Dale  Dell"/>
    <s v="Glendale"/>
    <x v="26"/>
    <x v="2"/>
    <s v=""/>
    <s v="Thoren"/>
  </r>
  <r>
    <s v="2021-0378"/>
    <n v="311"/>
    <s v="Deluxe 3 Bedroom, 2 Bath"/>
    <x v="171"/>
    <d v="2021-04-21T00:00:00"/>
    <n v="1"/>
    <s v="Off Season"/>
    <n v="637"/>
    <s v="Brayden"/>
    <s v="Castaneda"/>
    <s v="2321 Middle  Elk  Lane"/>
    <s v="Homestead"/>
    <x v="0"/>
    <x v="1"/>
    <s v="xxxx-xxxx-xxxx-4386"/>
    <s v="Lars"/>
  </r>
  <r>
    <s v="2021-0379"/>
    <n v="220"/>
    <s v="Standard 2 Bedroom, 2 Bath with fireplace and hot tub"/>
    <x v="171"/>
    <d v="2021-04-28T00:00:00"/>
    <n v="2"/>
    <s v="Off Season"/>
    <n v="1062"/>
    <s v="Nevaeh"/>
    <s v="Cotton"/>
    <s v="1142 Cinder  Bluff  Grove"/>
    <s v="Vallejo"/>
    <x v="5"/>
    <x v="1"/>
    <s v="xxxx-xxxx-xxxx-1977"/>
    <s v="Thoren"/>
  </r>
  <r>
    <s v="2021-0380"/>
    <n v="217"/>
    <s v="Luxury 2 Bedroom, 2 Bath with fireplace"/>
    <x v="171"/>
    <d v="2021-04-21T00:00:00"/>
    <n v="1"/>
    <s v="Off Season"/>
    <n v="743"/>
    <s v="Angel"/>
    <s v="Bright"/>
    <s v="2141 Crystal  Branch  Dell"/>
    <s v="Rochester"/>
    <x v="18"/>
    <x v="0"/>
    <s v="xxxx-xxxxxx-x0491"/>
    <s v="Thoren"/>
  </r>
  <r>
    <s v="2021-0381"/>
    <n v="304"/>
    <s v="Standard 3 Bedroom, 1 Bath with hot tub"/>
    <x v="171"/>
    <d v="2021-04-21T00:00:00"/>
    <n v="1"/>
    <s v="Off Season"/>
    <n v="573"/>
    <s v="Tristan"/>
    <s v="Chambers"/>
    <s v="4846 Honey  Forest  Court"/>
    <s v="Kingsport"/>
    <x v="10"/>
    <x v="0"/>
    <s v="xxxx-xxxxxx-x6305"/>
    <s v="Thoren"/>
  </r>
  <r>
    <s v="2021-0382"/>
    <n v="312"/>
    <s v="Standard 3 Bedroom, 3 Bath with fireplace"/>
    <x v="171"/>
    <d v="2021-04-21T00:00:00"/>
    <n v="1"/>
    <s v="Off Season"/>
    <n v="595"/>
    <s v="Andrea"/>
    <s v="Melendez"/>
    <s v="940 Crystal  View  Ridge"/>
    <s v="Owensboro"/>
    <x v="28"/>
    <x v="1"/>
    <s v="xxxx-xxxx-xxxx-8716"/>
    <s v="Thoren"/>
  </r>
  <r>
    <s v="2021-0383"/>
    <n v="206"/>
    <s v="Deluxe 2 Bedroom, 1 Bath"/>
    <x v="171"/>
    <d v="2021-04-28T00:00:00"/>
    <n v="2"/>
    <s v="Off Season"/>
    <n v="1062"/>
    <s v="Nathaniel"/>
    <s v="Flores"/>
    <s v="3361 Cinder  Lagoon  Valley"/>
    <s v="Lauderhill"/>
    <x v="0"/>
    <x v="2"/>
    <s v=""/>
    <s v="Lars"/>
  </r>
  <r>
    <s v="2021-0384"/>
    <n v="105"/>
    <s v="Deluxe 1 Bedroom, 1 Bath"/>
    <x v="171"/>
    <d v="2021-04-28T00:00:00"/>
    <n v="2"/>
    <s v="Off Season"/>
    <n v="892"/>
    <s v="Lucas"/>
    <s v="Whitley"/>
    <s v="174 Bright  Fawn  Vista"/>
    <s v="Augusta"/>
    <x v="14"/>
    <x v="0"/>
    <s v="xxxx-xxxxxx-x1748"/>
    <s v="Brooke"/>
  </r>
  <r>
    <s v="2021-0385"/>
    <n v="208"/>
    <s v="Standard 2 Bedroom, 1 Bath"/>
    <x v="171"/>
    <d v="2021-04-21T00:00:00"/>
    <n v="1"/>
    <s v="Off Season"/>
    <n v="446"/>
    <s v="Daniel"/>
    <s v="Huber"/>
    <s v="4352 Easy  Bear  Isle"/>
    <s v="Cleveland"/>
    <x v="10"/>
    <x v="0"/>
    <s v="xxxx-xxxxxx-x8079"/>
    <s v="Thoren"/>
  </r>
  <r>
    <s v="2021-0386"/>
    <n v="215"/>
    <s v="Standard 2 Bedroom, 2 Bath"/>
    <x v="171"/>
    <d v="2021-04-21T00:00:00"/>
    <n v="1"/>
    <s v="Off Season"/>
    <n v="467"/>
    <s v="Jonathan"/>
    <s v="Mejia"/>
    <s v="4098 Wishing Treasure Estates"/>
    <s v="Rogers"/>
    <x v="23"/>
    <x v="0"/>
    <s v="xxxx-xxxxxx-x8843"/>
    <s v="Thoren"/>
  </r>
  <r>
    <s v="2021-0387"/>
    <n v="600"/>
    <s v="Standard 6 Bedroom, 4 Bath with fireplace"/>
    <x v="172"/>
    <d v="2021-04-28T00:00:00"/>
    <n v="1"/>
    <s v="Off Season"/>
    <n v="871"/>
    <s v="Nolan"/>
    <s v="West"/>
    <s v="3214 Hidden  Willow  Canyon"/>
    <s v="Palm Beach Gardens"/>
    <x v="0"/>
    <x v="1"/>
    <s v="xxxx-xxxx-xxxx-7271"/>
    <s v="Lars"/>
  </r>
  <r>
    <s v="2021-0388"/>
    <n v="500"/>
    <s v="Deluxe 5 Bedroom, 3 Bath with fireplace and hot tub"/>
    <x v="172"/>
    <d v="2021-04-28T00:00:00"/>
    <n v="1"/>
    <s v="Off Season"/>
    <n v="892"/>
    <s v="Sophia"/>
    <s v="Decker"/>
    <s v="3496 Gentle  Zephyr  Dell"/>
    <s v="Harrisburg"/>
    <x v="17"/>
    <x v="1"/>
    <s v="xxxx-xxxx-xxxx-7177"/>
    <s v="Thoren"/>
  </r>
  <r>
    <s v="2021-0389"/>
    <n v="309"/>
    <s v="Luxury 3 Bedroom, 2 Bath with hot tub"/>
    <x v="172"/>
    <d v="2021-04-28T00:00:00"/>
    <n v="1"/>
    <s v="Off Season"/>
    <n v="850"/>
    <s v="Trinity"/>
    <s v="Lawson"/>
    <s v="4212 Velvet  Panda  Way"/>
    <s v="Port St. Lucie"/>
    <x v="0"/>
    <x v="2"/>
    <s v=""/>
    <s v="Lars"/>
  </r>
  <r>
    <s v="2021-0390"/>
    <n v="400"/>
    <s v="Standard 4 Bedroom, 3 Bath"/>
    <x v="172"/>
    <d v="2021-04-28T00:00:00"/>
    <n v="1"/>
    <s v="Off Season"/>
    <n v="658"/>
    <s v="Caroline"/>
    <s v="Mercer"/>
    <s v="3368 Crystal  Rise  Dale"/>
    <s v="Apple Valley"/>
    <x v="33"/>
    <x v="0"/>
    <s v="xxxx-xxxxxx-x6001"/>
    <s v="Thoren"/>
  </r>
  <r>
    <s v="2021-0391"/>
    <n v="208"/>
    <s v="Standard 2 Bedroom, 1 Bath"/>
    <x v="172"/>
    <d v="2021-04-28T00:00:00"/>
    <n v="1"/>
    <s v="Off Season"/>
    <n v="446"/>
    <s v="Luis"/>
    <s v="Frazier"/>
    <s v="3245 Clear Log Nook"/>
    <s v="Athens"/>
    <x v="14"/>
    <x v="0"/>
    <s v="xxxx-xxxxxx-x5241"/>
    <s v="Brooke"/>
  </r>
  <r>
    <s v="2021-0392"/>
    <n v="221"/>
    <s v="Standard 2 Bedroom, 2 Bath"/>
    <x v="172"/>
    <d v="2021-04-28T00:00:00"/>
    <n v="1"/>
    <s v="Off Season"/>
    <n v="467"/>
    <s v="Kylie"/>
    <s v="Sanchez"/>
    <s v="3629 Hazy  Grove  Stead"/>
    <s v="Porterville"/>
    <x v="5"/>
    <x v="5"/>
    <s v=""/>
    <s v="Thoren"/>
  </r>
  <r>
    <s v="2021-0393"/>
    <n v="104"/>
    <s v="Deluxe 1 Bedroom, 1 Bath"/>
    <x v="172"/>
    <d v="2021-04-28T00:00:00"/>
    <n v="1"/>
    <s v="Off Season"/>
    <n v="446"/>
    <s v="Mason"/>
    <s v="Morgan"/>
    <s v="4813 Blue  Blossom  Arbor"/>
    <s v="Wauwatosa"/>
    <x v="27"/>
    <x v="3"/>
    <s v="xxxx-xxxx-xxxx-9416"/>
    <s v="Thoren"/>
  </r>
  <r>
    <s v="2021-0394"/>
    <n v="229"/>
    <s v="Deluxe 2 Bedroom, 2 Bath with hot tub"/>
    <x v="172"/>
    <d v="2021-04-28T00:00:00"/>
    <n v="1"/>
    <s v="Off Season"/>
    <n v="595"/>
    <s v="Alexander"/>
    <s v="Perkins"/>
    <s v="56 Merry Autumn Edge"/>
    <s v="Miami Gardens"/>
    <x v="0"/>
    <x v="1"/>
    <s v="xxxx-xxxx-xxxx-8004"/>
    <s v="Lars"/>
  </r>
  <r>
    <s v="2021-0395"/>
    <n v="302"/>
    <s v="Standard 3 Bedroom, 1 Bath with hot tub"/>
    <x v="172"/>
    <d v="2021-04-28T00:00:00"/>
    <n v="1"/>
    <s v="Off Season"/>
    <n v="573"/>
    <s v="Dominic"/>
    <s v="Rodgers"/>
    <s v="3424 Merry  Leaf  Estates"/>
    <s v="Bolingbrook"/>
    <x v="9"/>
    <x v="2"/>
    <s v=""/>
    <s v="Thoren"/>
  </r>
  <r>
    <s v="2021-0396"/>
    <n v="300"/>
    <s v="Standard 3 Bedroom, 1 Bath"/>
    <x v="172"/>
    <d v="2021-04-28T00:00:00"/>
    <n v="1"/>
    <s v="Off Season"/>
    <n v="531"/>
    <s v="Thomas"/>
    <s v="Patel"/>
    <s v="628 Grand  Embers  Stead"/>
    <s v="Danville"/>
    <x v="8"/>
    <x v="3"/>
    <s v="xxxx-xxxx-xxxx-7654"/>
    <s v="Thoren"/>
  </r>
  <r>
    <s v="2021-0397"/>
    <n v="303"/>
    <s v="Standard 3 Bedroom, 1 Bath"/>
    <x v="172"/>
    <d v="2021-04-28T00:00:00"/>
    <n v="1"/>
    <s v="Off Season"/>
    <n v="531"/>
    <s v="Jocelyn"/>
    <s v="Peterson"/>
    <s v="2246 Golden  Branch  Park"/>
    <s v="Columbus"/>
    <x v="14"/>
    <x v="0"/>
    <s v="xxxx-xxxxxx-x8205"/>
    <s v="Brooke"/>
  </r>
  <r>
    <s v="2021-0398"/>
    <n v="214"/>
    <s v="Deluxe 2 Bedroom, 1 Bath"/>
    <x v="172"/>
    <d v="2021-05-05T00:00:00"/>
    <n v="2"/>
    <s v="Off Season"/>
    <n v="1062"/>
    <s v="Wyatt"/>
    <s v="Woods"/>
    <s v="3594 Lazy  Lagoon  Round"/>
    <s v="Apex"/>
    <x v="12"/>
    <x v="3"/>
    <s v="xxxx-xxxx-xxxx-4232"/>
    <s v="Thoren"/>
  </r>
  <r>
    <s v="2021-0399"/>
    <n v="102"/>
    <s v="Deluxe 1 Bedroom, 1 Bath with hot tub"/>
    <x v="172"/>
    <d v="2021-04-28T00:00:00"/>
    <n v="1"/>
    <s v="Off Season"/>
    <n v="488"/>
    <s v="Noah"/>
    <s v="Pruitt"/>
    <s v="1718 Hidden  Gate  Place"/>
    <s v="Huntsville"/>
    <x v="21"/>
    <x v="5"/>
    <s v=""/>
    <s v="Brooke"/>
  </r>
  <r>
    <s v="2021-0400"/>
    <n v="226"/>
    <s v="Standard 2 Bedroom, 2 Bath"/>
    <x v="172"/>
    <d v="2021-04-28T00:00:00"/>
    <n v="1"/>
    <s v="Off Season"/>
    <n v="467"/>
    <s v="Bailey"/>
    <s v="Harding"/>
    <s v="4043 Middle  Rise  Ledge"/>
    <s v="Margate"/>
    <x v="0"/>
    <x v="4"/>
    <s v="xxxx-xxxx-xxxx-2255"/>
    <s v="Lars"/>
  </r>
  <r>
    <s v="2021-0401"/>
    <n v="106"/>
    <s v="Deluxe 1 Bedroom, 1 Bath"/>
    <x v="172"/>
    <d v="2021-04-28T00:00:00"/>
    <n v="1"/>
    <s v="Off Season"/>
    <n v="446"/>
    <s v="Jacob"/>
    <s v="Pearson"/>
    <s v="2190 Foggy  Creek  Grove"/>
    <s v="Kannapolis"/>
    <x v="12"/>
    <x v="1"/>
    <s v="xxxx-xxxx-xxxx-5361"/>
    <s v="Thoren"/>
  </r>
  <r>
    <s v="2021-0402"/>
    <n v="103"/>
    <s v="Deluxe 1 Bedroom, 1 Bath"/>
    <x v="172"/>
    <d v="2021-04-28T00:00:00"/>
    <n v="1"/>
    <s v="Off Season"/>
    <n v="446"/>
    <s v="Brianna"/>
    <s v="Branch"/>
    <s v="4696 Broad  Lake  Lane"/>
    <s v="Cleveland"/>
    <x v="10"/>
    <x v="3"/>
    <s v="xxxx-xxxx-xxxx-8544"/>
    <s v="Thoren"/>
  </r>
  <r>
    <s v="2021-0403"/>
    <n v="304"/>
    <s v="Standard 3 Bedroom, 1 Bath with hot tub"/>
    <x v="172"/>
    <d v="2021-04-28T00:00:00"/>
    <n v="1"/>
    <s v="Off Season"/>
    <n v="573"/>
    <s v="Eli"/>
    <s v="Bryant"/>
    <s v="2602 Lazy  Beacon  Stead"/>
    <s v="Smyrna"/>
    <x v="10"/>
    <x v="1"/>
    <s v="xxxx-xxxx-xxxx-0392"/>
    <s v="Thoren"/>
  </r>
  <r>
    <s v="2021-0404"/>
    <n v="310"/>
    <s v="Luxury 3 Bedroom, 2 Bath with fireplace"/>
    <x v="172"/>
    <d v="2021-04-28T00:00:00"/>
    <n v="1"/>
    <s v="Off Season"/>
    <n v="828"/>
    <s v="Lauren"/>
    <s v="Kramer"/>
    <s v="863 Stony  Panda  Pike"/>
    <s v="Roswell"/>
    <x v="14"/>
    <x v="1"/>
    <s v="xxxx-xxxx-xxxx-7679"/>
    <s v="Brooke"/>
  </r>
  <r>
    <s v="2021-0405"/>
    <n v="207"/>
    <s v="Standard 2 Bedroom, 1 Bath"/>
    <x v="172"/>
    <d v="2021-05-05T00:00:00"/>
    <n v="2"/>
    <s v="Off Season"/>
    <n v="892"/>
    <s v="David"/>
    <s v="Frazier"/>
    <s v="1216 Heather  Pony  Stead"/>
    <s v="Addison"/>
    <x v="9"/>
    <x v="1"/>
    <s v="xxxx-xxxx-xxxx-7530"/>
    <s v="Thoren"/>
  </r>
  <r>
    <s v="2021-0406"/>
    <n v="223"/>
    <s v="Deluxe 2 Bedroom, 2 Bath"/>
    <x v="172"/>
    <d v="2021-05-05T00:00:00"/>
    <n v="2"/>
    <s v="Off Season"/>
    <n v="1104"/>
    <s v="Hannah"/>
    <s v="Montoya"/>
    <s v="1086 Colonial  Forest  Trail"/>
    <s v="Lake Charles"/>
    <x v="15"/>
    <x v="1"/>
    <s v="xxxx-xxxx-xxxx-7820"/>
    <s v="Thoren"/>
  </r>
  <r>
    <s v="2021-0407"/>
    <n v="311"/>
    <s v="Deluxe 3 Bedroom, 2 Bath"/>
    <x v="172"/>
    <d v="2021-04-28T00:00:00"/>
    <n v="1"/>
    <s v="Off Season"/>
    <n v="637"/>
    <s v="Gabriella"/>
    <s v="Ellison"/>
    <s v="2097 Colonial  Berry  Run"/>
    <s v="Hattiesburg"/>
    <x v="24"/>
    <x v="1"/>
    <s v="xxxx-xxxx-xxxx-0313"/>
    <s v="Thoren"/>
  </r>
  <r>
    <s v="2021-0408"/>
    <n v="501"/>
    <s v="Standard 5 Bedroom, 4 Bath"/>
    <x v="172"/>
    <d v="2021-04-28T00:00:00"/>
    <n v="1"/>
    <s v="Off Season"/>
    <n v="765"/>
    <s v="Charles"/>
    <s v="Hurley"/>
    <s v="2352 Sleepy  Blossom  Dell"/>
    <s v="Smyrna"/>
    <x v="14"/>
    <x v="4"/>
    <s v="xxxx-xxxx-xxxx-9698"/>
    <s v="Brooke"/>
  </r>
  <r>
    <s v="2021-0409"/>
    <n v="228"/>
    <s v="Standard 2 Bedroom, 2 Bath"/>
    <x v="172"/>
    <d v="2021-04-28T00:00:00"/>
    <n v="1"/>
    <s v="Off Season"/>
    <n v="467"/>
    <s v="Claire"/>
    <s v="Schultz"/>
    <s v="2419 Clear  Nectar  Trail"/>
    <s v="Miramar"/>
    <x v="0"/>
    <x v="5"/>
    <s v=""/>
    <s v="Lars"/>
  </r>
  <r>
    <s v="2021-0410"/>
    <n v="101"/>
    <s v="Standard 1 Bedroom, 1 Bath with fireplace"/>
    <x v="172"/>
    <d v="2021-04-28T00:00:00"/>
    <n v="1"/>
    <s v="Off Season"/>
    <n v="382"/>
    <s v="Bailey"/>
    <s v="Downs"/>
    <s v="2019 Stony  Cider  Bend"/>
    <s v="Miami Gardens"/>
    <x v="0"/>
    <x v="0"/>
    <s v="xxxx-xxxxxx-x0343"/>
    <s v="Lars"/>
  </r>
  <r>
    <s v="2021-0411"/>
    <n v="201"/>
    <s v="Standard 2 Bedroom, 1 Bath with fireplace and hot tub"/>
    <x v="172"/>
    <d v="2021-04-28T00:00:00"/>
    <n v="1"/>
    <s v="Off Season"/>
    <n v="510"/>
    <s v="Jordan"/>
    <s v="Mccall"/>
    <s v="2515 Silent  Fox  Hollow"/>
    <s v="Clearwater"/>
    <x v="0"/>
    <x v="3"/>
    <s v="xxxx-xxxx-xxxx-7456"/>
    <s v="Lars"/>
  </r>
  <r>
    <s v="2021-0412"/>
    <n v="600"/>
    <s v="Standard 6 Bedroom, 4 Bath with fireplace"/>
    <x v="173"/>
    <d v="2021-05-05T00:00:00"/>
    <n v="1"/>
    <s v="Off Season"/>
    <n v="871"/>
    <s v="Zachary"/>
    <s v="Contreras"/>
    <s v="1631 Stony Dale Hollow"/>
    <s v="Winston Salem"/>
    <x v="12"/>
    <x v="3"/>
    <s v="xxxx-xxxx-xxxx-0576"/>
    <s v="Thoren"/>
  </r>
  <r>
    <s v="2021-0413"/>
    <n v="400"/>
    <s v="Standard 4 Bedroom, 3 Bath"/>
    <x v="173"/>
    <d v="2021-05-05T00:00:00"/>
    <n v="1"/>
    <s v="Off Season"/>
    <n v="658"/>
    <s v="Scarlett"/>
    <s v="Ford"/>
    <s v="4625 Thunder  Autumn  Valley"/>
    <s v="Atlanta"/>
    <x v="14"/>
    <x v="0"/>
    <s v="xxxx-xxxxxx-x7877"/>
    <s v="Brooke"/>
  </r>
  <r>
    <s v="2021-0414"/>
    <n v="216"/>
    <s v="Standard 2 Bedroom, 2 Bath"/>
    <x v="173"/>
    <d v="2021-05-05T00:00:00"/>
    <n v="1"/>
    <s v="Off Season"/>
    <n v="467"/>
    <s v="Blake"/>
    <s v="Norris"/>
    <s v="2215 Fallen  Horse  Landing"/>
    <s v="Franklin"/>
    <x v="10"/>
    <x v="2"/>
    <s v=""/>
    <s v="Thoren"/>
  </r>
  <r>
    <s v="2021-0415"/>
    <n v="219"/>
    <s v="Deluxe 2 Bedroom, 2 Bath with fireplace and hot tub"/>
    <x v="173"/>
    <d v="2021-05-12T00:00:00"/>
    <n v="2"/>
    <s v="Off Season"/>
    <n v="1232"/>
    <s v="Andrew"/>
    <s v="Brown"/>
    <s v="3451 Silver  Nectar  Promenade"/>
    <s v="Mount Prospect"/>
    <x v="9"/>
    <x v="3"/>
    <s v="xxxx-xxxx-xxxx-8272"/>
    <s v="Thoren"/>
  </r>
  <r>
    <s v="2021-0416"/>
    <n v="105"/>
    <s v="Deluxe 1 Bedroom, 1 Bath"/>
    <x v="173"/>
    <d v="2021-05-05T00:00:00"/>
    <n v="1"/>
    <s v="Off Season"/>
    <n v="446"/>
    <s v="Zoey"/>
    <s v="Guy"/>
    <s v="3807 Thunder  Forest  Meadow"/>
    <s v="Melbourne"/>
    <x v="0"/>
    <x v="1"/>
    <s v="xxxx-xxxx-xxxx-1370"/>
    <s v="Lars"/>
  </r>
  <r>
    <s v="2021-0417"/>
    <n v="204"/>
    <s v="Standard 2 Bedroom, 1 Bath"/>
    <x v="173"/>
    <d v="2021-05-05T00:00:00"/>
    <n v="1"/>
    <s v="Off Season"/>
    <n v="446"/>
    <s v="Evelyn"/>
    <s v="Lambert"/>
    <s v="3395 Honey  Goose  Swale"/>
    <s v="Rock Hill"/>
    <x v="3"/>
    <x v="1"/>
    <s v="xxxx-xxxx-xxxx-9134"/>
    <s v="Thoren"/>
  </r>
  <r>
    <s v="2021-0418"/>
    <n v="221"/>
    <s v="Standard 2 Bedroom, 2 Bath"/>
    <x v="173"/>
    <d v="2021-05-12T00:00:00"/>
    <n v="2"/>
    <s v="Off Season"/>
    <n v="934"/>
    <s v="Camila"/>
    <s v="Hopkins"/>
    <s v="812 Amber  Zephyr  Way"/>
    <s v="DeKalb"/>
    <x v="9"/>
    <x v="1"/>
    <s v="xxxx-xxxx-xxxx-9360"/>
    <s v="Thoren"/>
  </r>
  <r>
    <s v="2021-0419"/>
    <n v="311"/>
    <s v="Deluxe 3 Bedroom, 2 Bath"/>
    <x v="173"/>
    <d v="2021-05-12T00:00:00"/>
    <n v="2"/>
    <s v="Off Season"/>
    <n v="1274"/>
    <s v="Natalie"/>
    <s v="Acosta"/>
    <s v="1670 Cozy  River  Circle"/>
    <s v="Albany"/>
    <x v="14"/>
    <x v="3"/>
    <s v="xxxx-xxxx-xxxx-9571"/>
    <s v="Brooke"/>
  </r>
  <r>
    <s v="2021-0420"/>
    <n v="307"/>
    <s v="Standard 3 Bedroom, 2 Bath"/>
    <x v="173"/>
    <d v="2021-05-05T00:00:00"/>
    <n v="1"/>
    <s v="Off Season"/>
    <n v="552"/>
    <s v="Luke"/>
    <s v="Thomas"/>
    <s v="1204 Fallen  Anchor  Place"/>
    <s v="Hickory"/>
    <x v="12"/>
    <x v="1"/>
    <s v="xxxx-xxxx-xxxx-7056"/>
    <s v="Thoren"/>
  </r>
  <r>
    <s v="2021-0421"/>
    <n v="500"/>
    <s v="Deluxe 5 Bedroom, 3 Bath with fireplace and hot tub"/>
    <x v="173"/>
    <d v="2021-05-12T00:00:00"/>
    <n v="2"/>
    <s v="Off Season"/>
    <n v="1784"/>
    <s v="Robert"/>
    <s v="Schultz"/>
    <s v="1788 Burning  River  Gardens"/>
    <s v="Sandy Springs"/>
    <x v="14"/>
    <x v="4"/>
    <s v="xxxx-xxxx-xxxx-4233"/>
    <s v="Brooke"/>
  </r>
  <r>
    <s v="2021-0422"/>
    <n v="300"/>
    <s v="Standard 3 Bedroom, 1 Bath"/>
    <x v="173"/>
    <d v="2021-05-05T00:00:00"/>
    <n v="1"/>
    <s v="Off Season"/>
    <n v="531"/>
    <s v="Gabriel"/>
    <s v="Baldwin"/>
    <s v="3360 Tawny  Wagon  Vale"/>
    <s v="Davie"/>
    <x v="0"/>
    <x v="3"/>
    <s v="xxxx-xxxx-xxxx-0274"/>
    <s v="Lars"/>
  </r>
  <r>
    <s v="2021-0423"/>
    <n v="501"/>
    <s v="Standard 5 Bedroom, 4 Bath"/>
    <x v="173"/>
    <d v="2021-05-05T00:00:00"/>
    <n v="1"/>
    <s v="Off Season"/>
    <n v="765"/>
    <s v="Tyler"/>
    <s v="Jimenez"/>
    <s v="62 Misty  Leaf  Park"/>
    <s v="Sarasota"/>
    <x v="0"/>
    <x v="0"/>
    <s v="xxxx-xxxxxx-x1104"/>
    <s v="Lars"/>
  </r>
  <r>
    <s v="2021-0424"/>
    <n v="103"/>
    <s v="Deluxe 1 Bedroom, 1 Bath"/>
    <x v="173"/>
    <d v="2021-05-05T00:00:00"/>
    <n v="1"/>
    <s v="Off Season"/>
    <n v="446"/>
    <s v="Avery"/>
    <s v="Sargent"/>
    <s v="4875 Middle  Creek  Crest"/>
    <s v="Fort Myers"/>
    <x v="0"/>
    <x v="2"/>
    <s v=""/>
    <s v="Lars"/>
  </r>
  <r>
    <s v="2021-0425"/>
    <n v="200"/>
    <s v="Deluxe 2 Bedroom, 1 Bath with fireplace"/>
    <x v="173"/>
    <d v="2021-05-05T00:00:00"/>
    <n v="1"/>
    <s v="Off Season"/>
    <n v="552"/>
    <s v="Joseph"/>
    <s v="Suarez"/>
    <s v="2093 Pleasant  Oak  Orchard"/>
    <s v="Glendale"/>
    <x v="5"/>
    <x v="2"/>
    <s v=""/>
    <s v="Thoren"/>
  </r>
  <r>
    <s v="2021-0426"/>
    <n v="224"/>
    <s v="Luxury 2 Bedroom, 2 Bath with fireplace"/>
    <x v="173"/>
    <d v="2021-05-05T00:00:00"/>
    <n v="1"/>
    <s v="Off Season"/>
    <n v="743"/>
    <s v="Katherine"/>
    <s v="Garner"/>
    <s v="4326 Heather  Anchor  Nook"/>
    <s v="Cape Coral"/>
    <x v="0"/>
    <x v="3"/>
    <s v="xxxx-xxxx-xxxx-6166"/>
    <s v="Lars"/>
  </r>
  <r>
    <s v="2021-0427"/>
    <n v="101"/>
    <s v="Standard 1 Bedroom, 1 Bath with fireplace"/>
    <x v="173"/>
    <d v="2021-05-05T00:00:00"/>
    <n v="1"/>
    <s v="Off Season"/>
    <n v="382"/>
    <s v="Riley"/>
    <s v="Cross"/>
    <s v="4848 Honey  Blossom  Trace"/>
    <s v="La Habra"/>
    <x v="5"/>
    <x v="4"/>
    <s v="xxxx-xxxx-xxxx-2176"/>
    <s v="Thoren"/>
  </r>
  <r>
    <s v="2021-0428"/>
    <n v="314"/>
    <s v="Luxury 3 Bedroom, 3 Bath"/>
    <x v="173"/>
    <d v="2021-05-05T00:00:00"/>
    <n v="1"/>
    <s v="Off Season"/>
    <n v="828"/>
    <s v="Kimberly"/>
    <s v="Shaw"/>
    <s v="4820 Burning  Oak  Cove"/>
    <s v="Jeffersonville"/>
    <x v="4"/>
    <x v="0"/>
    <s v="xxxx-xxxxxx-x7201"/>
    <s v="Thoren"/>
  </r>
  <r>
    <s v="2021-0429"/>
    <n v="208"/>
    <s v="Standard 2 Bedroom, 1 Bath"/>
    <x v="173"/>
    <d v="2021-05-05T00:00:00"/>
    <n v="1"/>
    <s v="Off Season"/>
    <n v="446"/>
    <s v="Melanie"/>
    <s v="Johnson"/>
    <s v="4821 Cozy View Trace"/>
    <s v="North Miami Beach"/>
    <x v="0"/>
    <x v="2"/>
    <s v=""/>
    <s v="Lars"/>
  </r>
  <r>
    <s v="2021-0430"/>
    <n v="222"/>
    <s v="Luxury 2 Bedroom, 2 Bath"/>
    <x v="173"/>
    <d v="2021-05-05T00:00:00"/>
    <n v="1"/>
    <s v="Off Season"/>
    <n v="722"/>
    <s v="Taylor"/>
    <s v="Barlow"/>
    <s v="1851 Thunder  Fawn  Dell"/>
    <s v="St. George"/>
    <x v="45"/>
    <x v="3"/>
    <s v="xxxx-xxxx-xxxx-8685"/>
    <s v="Thoren"/>
  </r>
  <r>
    <s v="2021-0431"/>
    <n v="203"/>
    <s v="Deluxe 2 Bedroom, 1 Bath"/>
    <x v="173"/>
    <d v="2021-05-05T00:00:00"/>
    <n v="1"/>
    <s v="Off Season"/>
    <n v="531"/>
    <s v="Robert"/>
    <s v="Salazar"/>
    <s v="223 Cinder Brook Dell"/>
    <s v="Hickory"/>
    <x v="12"/>
    <x v="1"/>
    <s v="xxxx-xxxx-xxxx-3700"/>
    <s v="Thoren"/>
  </r>
  <r>
    <s v="2021-0432"/>
    <n v="206"/>
    <s v="Deluxe 2 Bedroom, 1 Bath"/>
    <x v="173"/>
    <d v="2021-05-05T00:00:00"/>
    <n v="1"/>
    <s v="Off Season"/>
    <n v="531"/>
    <s v="Xavier"/>
    <s v="Johnston"/>
    <s v="2957 Pleasant  Hickory  Point"/>
    <s v="Woburn"/>
    <x v="11"/>
    <x v="1"/>
    <s v="xxxx-xxxx-xxxx-3139"/>
    <s v="Thoren"/>
  </r>
  <r>
    <s v="2021-0433"/>
    <n v="225"/>
    <s v="Deluxe 2 Bedroom, 2 Bath with fireplace"/>
    <x v="173"/>
    <d v="2021-05-05T00:00:00"/>
    <n v="1"/>
    <s v="Off Season"/>
    <n v="573"/>
    <s v="Maya"/>
    <s v="Moses"/>
    <s v="3933 Quaking Panda Nook, Apt 43"/>
    <s v="Miami Gardens"/>
    <x v="0"/>
    <x v="3"/>
    <s v="xxxx-xxxx-xxxx-4092"/>
    <s v="Lars"/>
  </r>
  <r>
    <s v="2021-0434"/>
    <n v="304"/>
    <s v="Standard 3 Bedroom, 1 Bath with hot tub"/>
    <x v="173"/>
    <d v="2021-05-05T00:00:00"/>
    <n v="1"/>
    <s v="Off Season"/>
    <n v="573"/>
    <s v="Kylie"/>
    <s v="Livingston"/>
    <s v="1492 Wishing  Cider  Manor"/>
    <s v="Southaven"/>
    <x v="24"/>
    <x v="0"/>
    <s v="xxxx-xxxxxx-x5843"/>
    <s v="Thoren"/>
  </r>
  <r>
    <s v="2021-0435"/>
    <n v="229"/>
    <s v="Deluxe 2 Bedroom, 2 Bath with hot tub"/>
    <x v="173"/>
    <d v="2021-05-05T00:00:00"/>
    <n v="1"/>
    <s v="Off Season"/>
    <n v="595"/>
    <s v="Ayden"/>
    <s v="Charles"/>
    <s v="1828 Emerald  Beacon  Avenue"/>
    <s v="Summerville"/>
    <x v="3"/>
    <x v="2"/>
    <s v=""/>
    <s v="Thoren"/>
  </r>
  <r>
    <s v="2021-0436"/>
    <n v="226"/>
    <s v="Standard 2 Bedroom, 2 Bath"/>
    <x v="173"/>
    <d v="2021-05-12T00:00:00"/>
    <n v="2"/>
    <s v="Off Season"/>
    <n v="934"/>
    <s v="Sofia"/>
    <s v="Sears"/>
    <s v="1216 Golden  Cloud  Bend"/>
    <s v="Pine Bluff"/>
    <x v="23"/>
    <x v="3"/>
    <s v="xxxx-xxxx-xxxx-3462"/>
    <s v="Thoren"/>
  </r>
  <r>
    <s v="2021-0437"/>
    <n v="401"/>
    <s v="Luxury 4 Bedroom, 4 Bath"/>
    <x v="173"/>
    <d v="2021-05-05T00:00:00"/>
    <n v="1"/>
    <s v="Off Season"/>
    <n v="935"/>
    <s v="Brooklyn"/>
    <s v="Charles"/>
    <s v="4513 Honey Island Ridge"/>
    <s v="Fort Pierce"/>
    <x v="0"/>
    <x v="3"/>
    <s v="xxxx-xxxx-xxxx-6108"/>
    <s v="Lars"/>
  </r>
  <r>
    <s v="2021-0438"/>
    <n v="210"/>
    <s v="Standard 2 Bedroom, 1 Bath"/>
    <x v="173"/>
    <d v="2021-05-05T00:00:00"/>
    <n v="1"/>
    <s v="Off Season"/>
    <n v="446"/>
    <s v="London"/>
    <s v="Howell"/>
    <s v="4487 Golden  Berry  Pike"/>
    <s v="Goose Creek"/>
    <x v="3"/>
    <x v="1"/>
    <s v="xxxx-xxxx-xxxx-7691"/>
    <s v="Thoren"/>
  </r>
  <r>
    <s v="2021-0439"/>
    <n v="212"/>
    <s v="Deluxe 2 Bedroom, 1 Bath"/>
    <x v="174"/>
    <d v="2021-05-12T00:00:00"/>
    <n v="1"/>
    <s v="Season"/>
    <n v="625"/>
    <s v="Scarlett"/>
    <s v="Spears"/>
    <s v="205 Merry  Lake  Glen"/>
    <s v="Durham"/>
    <x v="12"/>
    <x v="2"/>
    <s v=""/>
    <s v="Thoren"/>
  </r>
  <r>
    <s v="2021-0440"/>
    <n v="206"/>
    <s v="Deluxe 2 Bedroom, 1 Bath"/>
    <x v="174"/>
    <d v="2021-05-12T00:00:00"/>
    <n v="1"/>
    <s v="Season"/>
    <n v="625"/>
    <s v="Sophia"/>
    <s v="Moore"/>
    <s v="4408 Lost  Cider  Meadow"/>
    <s v="Huntsville"/>
    <x v="21"/>
    <x v="0"/>
    <s v="xxxx-xxxxxx-x4283"/>
    <s v="Brooke"/>
  </r>
  <r>
    <s v="2021-0441"/>
    <n v="208"/>
    <s v="Standard 2 Bedroom, 1 Bath"/>
    <x v="174"/>
    <d v="2021-05-12T00:00:00"/>
    <n v="1"/>
    <s v="Season"/>
    <n v="525"/>
    <s v="Aubrey"/>
    <s v="Delgado"/>
    <s v="4668 Emerald Treasure Point"/>
    <s v="Buena Park"/>
    <x v="5"/>
    <x v="5"/>
    <s v=""/>
    <s v="Thoren"/>
  </r>
  <r>
    <s v="2021-0442"/>
    <n v="106"/>
    <s v="Deluxe 1 Bedroom, 1 Bath"/>
    <x v="174"/>
    <d v="2021-05-12T00:00:00"/>
    <n v="1"/>
    <s v="Season"/>
    <n v="525"/>
    <s v="Angel"/>
    <s v="Frank"/>
    <s v="3784 Rustic  Panda  Avenue"/>
    <s v="Bonita Springs"/>
    <x v="0"/>
    <x v="0"/>
    <s v="xxxx-xxxxxx-x0313"/>
    <s v="Lars"/>
  </r>
  <r>
    <s v="2021-0443"/>
    <n v="105"/>
    <s v="Deluxe 1 Bedroom, 1 Bath"/>
    <x v="174"/>
    <d v="2021-05-12T00:00:00"/>
    <n v="1"/>
    <s v="Season"/>
    <n v="525"/>
    <s v="Andrea"/>
    <s v="Oneill"/>
    <s v="4068 Velvet  Apple  Run"/>
    <s v="Sumter"/>
    <x v="3"/>
    <x v="1"/>
    <s v="xxxx-xxxx-xxxx-5234"/>
    <s v="Thoren"/>
  </r>
  <r>
    <s v="2021-0444"/>
    <n v="300"/>
    <s v="Standard 3 Bedroom, 1 Bath"/>
    <x v="174"/>
    <d v="2021-05-12T00:00:00"/>
    <n v="1"/>
    <s v="Season"/>
    <n v="625"/>
    <s v="Zoe"/>
    <s v="Harris"/>
    <s v="4524 Hazy  Fox  Park"/>
    <s v="Rock Hill"/>
    <x v="3"/>
    <x v="2"/>
    <s v=""/>
    <s v="Thoren"/>
  </r>
  <r>
    <s v="2021-0445"/>
    <n v="223"/>
    <s v="Deluxe 2 Bedroom, 2 Bath"/>
    <x v="174"/>
    <d v="2021-05-12T00:00:00"/>
    <n v="1"/>
    <s v="Season"/>
    <n v="650"/>
    <s v="Jesus"/>
    <s v="Mccray"/>
    <s v="2617 Grand Zephyr Glade"/>
    <s v="Miami"/>
    <x v="0"/>
    <x v="0"/>
    <s v="xxxx-xxxxxx-x9121"/>
    <s v="Lars"/>
  </r>
  <r>
    <s v="2021-0446"/>
    <n v="402"/>
    <s v="Deluxe 4 Bedroom, 4 Bath with fireplace"/>
    <x v="174"/>
    <d v="2021-05-12T00:00:00"/>
    <n v="1"/>
    <s v="Season"/>
    <n v="925"/>
    <s v="John"/>
    <s v="Cotton"/>
    <s v="2839 Amber Rabbit Mews"/>
    <s v="Louisville"/>
    <x v="28"/>
    <x v="2"/>
    <s v=""/>
    <s v="Thoren"/>
  </r>
  <r>
    <s v="2021-0447"/>
    <n v="310"/>
    <s v="Luxury 3 Bedroom, 2 Bath with fireplace"/>
    <x v="174"/>
    <d v="2021-05-12T00:00:00"/>
    <n v="1"/>
    <s v="Season"/>
    <n v="975"/>
    <s v="Hayden"/>
    <s v="Montgomery"/>
    <s v="4173 Little  Grove  Avenue"/>
    <s v="Corpus Christi"/>
    <x v="7"/>
    <x v="2"/>
    <s v=""/>
    <s v="Thoren"/>
  </r>
  <r>
    <s v="2021-0448"/>
    <n v="501"/>
    <s v="Standard 5 Bedroom, 4 Bath"/>
    <x v="174"/>
    <d v="2021-05-12T00:00:00"/>
    <n v="1"/>
    <s v="Season"/>
    <n v="900"/>
    <s v="Brandon"/>
    <s v="Knapp"/>
    <s v="439 Golden  Brook  Bend"/>
    <s v="Delray Beach"/>
    <x v="0"/>
    <x v="1"/>
    <s v="xxxx-xxxx-xxxx-1175"/>
    <s v="Lars"/>
  </r>
  <r>
    <s v="2021-0449"/>
    <n v="100"/>
    <s v="Standard 1 Bedroom, 1 Bath"/>
    <x v="174"/>
    <d v="2021-05-12T00:00:00"/>
    <n v="1"/>
    <s v="Season"/>
    <n v="425"/>
    <s v="Mackenzie"/>
    <s v="Doyle"/>
    <s v="2211 Misty  Gate  Farms"/>
    <s v="Jackson"/>
    <x v="10"/>
    <x v="1"/>
    <s v="xxxx-xxxx-xxxx-7598"/>
    <s v="Thoren"/>
  </r>
  <r>
    <s v="2021-0450"/>
    <n v="227"/>
    <s v="Deluxe 2 Bedroom, 2 Bath"/>
    <x v="174"/>
    <d v="2021-05-19T00:00:00"/>
    <n v="2"/>
    <s v="Season"/>
    <n v="1300"/>
    <s v="Nevaeh"/>
    <s v="Benjamin"/>
    <s v="14 Hidden  Barn  Glade"/>
    <s v="Delray Beach"/>
    <x v="0"/>
    <x v="1"/>
    <s v="xxxx-xxxx-xxxx-1362"/>
    <s v="Lars"/>
  </r>
  <r>
    <s v="2021-0451"/>
    <n v="600"/>
    <s v="Standard 6 Bedroom, 4 Bath with fireplace"/>
    <x v="174"/>
    <d v="2021-05-12T00:00:00"/>
    <n v="1"/>
    <s v="Season"/>
    <n v="1025"/>
    <s v="Lydia"/>
    <s v="Webster"/>
    <s v="107 Green  Pine  Gardens"/>
    <s v="Dallas"/>
    <x v="7"/>
    <x v="1"/>
    <s v="xxxx-xxxx-xxxx-2434"/>
    <s v="Thoren"/>
  </r>
  <r>
    <s v="2021-0452"/>
    <n v="315"/>
    <s v="Standard 3 Bedroom, 3 Bath"/>
    <x v="174"/>
    <d v="2021-05-12T00:00:00"/>
    <n v="1"/>
    <s v="Season"/>
    <n v="675"/>
    <s v="Colton"/>
    <s v="Parrish"/>
    <s v="3323 Quaking  Wagon  Bank"/>
    <s v="La Quinta"/>
    <x v="5"/>
    <x v="3"/>
    <s v="xxxx-xxxx-xxxx-3497"/>
    <s v="Thoren"/>
  </r>
  <r>
    <s v="2021-0453"/>
    <n v="213"/>
    <s v="Standard 2 Bedroom, 1 Bath with hot tub"/>
    <x v="174"/>
    <d v="2021-05-12T00:00:00"/>
    <n v="1"/>
    <s v="Season"/>
    <n v="575"/>
    <s v="Logan"/>
    <s v="Sandoval"/>
    <s v="3198 Tawny  Pond  Cove"/>
    <s v="Taylor"/>
    <x v="19"/>
    <x v="5"/>
    <s v=""/>
    <s v="Thoren"/>
  </r>
  <r>
    <s v="2021-0454"/>
    <n v="220"/>
    <s v="Standard 2 Bedroom, 2 Bath with fireplace and hot tub"/>
    <x v="174"/>
    <d v="2021-05-12T00:00:00"/>
    <n v="1"/>
    <s v="Season"/>
    <n v="625"/>
    <s v="Aubree"/>
    <s v="Woodward"/>
    <s v="2871 Velvet  Beacon  Lane"/>
    <s v="Euclid"/>
    <x v="6"/>
    <x v="5"/>
    <s v=""/>
    <s v="Thoren"/>
  </r>
  <r>
    <s v="2021-0455"/>
    <n v="217"/>
    <s v="Luxury 2 Bedroom, 2 Bath with fireplace"/>
    <x v="174"/>
    <d v="2021-05-19T00:00:00"/>
    <n v="2"/>
    <s v="Season"/>
    <n v="1750"/>
    <s v="Maya"/>
    <s v="Briggs"/>
    <s v="3536 Silver  Deer  Dale"/>
    <s v="Columbus"/>
    <x v="14"/>
    <x v="5"/>
    <s v=""/>
    <s v="Brooke"/>
  </r>
  <r>
    <s v="2021-0456"/>
    <n v="314"/>
    <s v="Luxury 3 Bedroom, 3 Bath"/>
    <x v="174"/>
    <d v="2021-05-12T00:00:00"/>
    <n v="1"/>
    <s v="Season"/>
    <n v="975"/>
    <s v="Xavier"/>
    <s v="Mathews"/>
    <s v="1481 Tawny  Cloud  Acres"/>
    <s v="Tamarac"/>
    <x v="0"/>
    <x v="5"/>
    <s v=""/>
    <s v="Lars"/>
  </r>
  <r>
    <s v="2021-0457"/>
    <n v="211"/>
    <s v="Luxury 2 Bedroom, 1 Bath with hot tub"/>
    <x v="174"/>
    <d v="2021-05-12T00:00:00"/>
    <n v="1"/>
    <s v="Season"/>
    <n v="875"/>
    <s v="Jocelyn"/>
    <s v="Savage"/>
    <s v="4602 Colonial  River  Way"/>
    <s v="Euclid"/>
    <x v="6"/>
    <x v="1"/>
    <s v="xxxx-xxxx-xxxx-6140"/>
    <s v="Thoren"/>
  </r>
  <r>
    <s v="2021-0458"/>
    <n v="229"/>
    <s v="Deluxe 2 Bedroom, 2 Bath with hot tub"/>
    <x v="174"/>
    <d v="2021-05-12T00:00:00"/>
    <n v="1"/>
    <s v="Season"/>
    <n v="700"/>
    <s v="Naomi"/>
    <s v="Savage"/>
    <s v="4030 Crystal  Anchor  Pike"/>
    <s v="Roswell"/>
    <x v="14"/>
    <x v="3"/>
    <s v="xxxx-xxxx-xxxx-3865"/>
    <s v="Brooke"/>
  </r>
  <r>
    <s v="2021-0459"/>
    <n v="203"/>
    <s v="Deluxe 2 Bedroom, 1 Bath"/>
    <x v="174"/>
    <d v="2021-05-12T00:00:00"/>
    <n v="1"/>
    <s v="Season"/>
    <n v="625"/>
    <s v="Ariana"/>
    <s v="Clay"/>
    <s v="2846 Honey Cloud Path"/>
    <s v="Miramar"/>
    <x v="0"/>
    <x v="2"/>
    <s v=""/>
    <s v="Lars"/>
  </r>
  <r>
    <s v="2021-0460"/>
    <n v="215"/>
    <s v="Standard 2 Bedroom, 2 Bath"/>
    <x v="174"/>
    <d v="2021-05-12T00:00:00"/>
    <n v="1"/>
    <s v="Season"/>
    <n v="550"/>
    <s v="Ian"/>
    <s v="Holder"/>
    <s v="1666 Foggy  Pioneer  Avenue"/>
    <s v="Franklin"/>
    <x v="10"/>
    <x v="0"/>
    <s v="xxxx-xxxxxx-x2826"/>
    <s v="Thoren"/>
  </r>
  <r>
    <s v="2021-0461"/>
    <n v="312"/>
    <s v="Standard 3 Bedroom, 3 Bath with fireplace"/>
    <x v="174"/>
    <d v="2021-05-12T00:00:00"/>
    <n v="1"/>
    <s v="Season"/>
    <n v="700"/>
    <s v="Ava"/>
    <s v="Salas"/>
    <s v="2049 Round  Berry  Point"/>
    <s v="Delray Beach"/>
    <x v="0"/>
    <x v="4"/>
    <s v="xxxx-xxxx-xxxx-6074"/>
    <s v="Lars"/>
  </r>
  <r>
    <s v="2021-0462"/>
    <n v="216"/>
    <s v="Standard 2 Bedroom, 2 Bath"/>
    <x v="174"/>
    <d v="2021-05-12T00:00:00"/>
    <n v="1"/>
    <s v="Season"/>
    <n v="550"/>
    <s v="Ian"/>
    <s v="Cooper"/>
    <s v="1329 Cotton  Embers  Dell"/>
    <s v="Covington"/>
    <x v="28"/>
    <x v="0"/>
    <s v="xxxx-xxxxxx-x6960"/>
    <s v="Thoren"/>
  </r>
  <r>
    <s v="2021-0463"/>
    <n v="313"/>
    <s v="Standard 3 Bedroom, 3 Bath with hot tub"/>
    <x v="174"/>
    <d v="2021-05-12T00:00:00"/>
    <n v="1"/>
    <s v="Season"/>
    <n v="725"/>
    <s v="Natalie"/>
    <s v="Ochoa"/>
    <s v="4736 Dewy  Lagoon  Point"/>
    <s v="Meridian"/>
    <x v="24"/>
    <x v="5"/>
    <s v=""/>
    <s v="Thoren"/>
  </r>
  <r>
    <s v="2021-0464"/>
    <n v="302"/>
    <s v="Standard 3 Bedroom, 1 Bath with hot tub"/>
    <x v="174"/>
    <d v="2021-05-12T00:00:00"/>
    <n v="1"/>
    <s v="Season"/>
    <n v="675"/>
    <s v="Evan"/>
    <s v="Harvey"/>
    <s v="4338 Velvet Barn Bend, Apt 37"/>
    <s v="Jacksonville"/>
    <x v="12"/>
    <x v="0"/>
    <s v="xxxx-xxxxxx-x7608"/>
    <s v="Thoren"/>
  </r>
  <r>
    <s v="2021-0465"/>
    <n v="301"/>
    <s v="Luxury 3 Bedroom, 1 Bath with fireplace and hot tub"/>
    <x v="174"/>
    <d v="2021-05-12T00:00:00"/>
    <n v="1"/>
    <s v="Season"/>
    <n v="1000"/>
    <s v="Camila"/>
    <s v="Mckee"/>
    <s v="3605 Grand  Prairie  Point"/>
    <s v="St. Petersburg"/>
    <x v="0"/>
    <x v="0"/>
    <s v="xxxx-xxxxxx-x7341"/>
    <s v="Lars"/>
  </r>
  <r>
    <s v="2021-0466"/>
    <n v="102"/>
    <s v="Deluxe 1 Bedroom, 1 Bath with hot tub"/>
    <x v="174"/>
    <d v="2021-05-12T00:00:00"/>
    <n v="1"/>
    <s v="Season"/>
    <n v="575"/>
    <s v="Landon"/>
    <s v="Briggs"/>
    <s v="2931 Iron  Oak  Place"/>
    <s v="Rockford"/>
    <x v="9"/>
    <x v="1"/>
    <s v="xxxx-xxxx-xxxx-3036"/>
    <s v="Thoren"/>
  </r>
  <r>
    <s v="2021-0467"/>
    <n v="103"/>
    <s v="Deluxe 1 Bedroom, 1 Bath"/>
    <x v="174"/>
    <d v="2021-05-19T00:00:00"/>
    <n v="2"/>
    <s v="Season"/>
    <n v="1050"/>
    <s v="Lucy"/>
    <s v="Witt"/>
    <s v="2043 Dewy  Branch  Trace"/>
    <s v="San Antonio"/>
    <x v="7"/>
    <x v="2"/>
    <s v=""/>
    <s v="Thoren"/>
  </r>
  <r>
    <s v="2021-0468"/>
    <n v="205"/>
    <s v="Deluxe 2 Bedroom, 1 Bath with fireplace"/>
    <x v="174"/>
    <d v="2021-05-12T00:00:00"/>
    <n v="1"/>
    <s v="Season"/>
    <n v="650"/>
    <s v="Carlos"/>
    <s v="Burns"/>
    <s v="2591 Velvet  Timber  Court"/>
    <s v="Des Plaines"/>
    <x v="9"/>
    <x v="3"/>
    <s v="xxxx-xxxx-xxxx-9142"/>
    <s v="Thoren"/>
  </r>
  <r>
    <s v="2021-0469"/>
    <n v="228"/>
    <s v="Standard 2 Bedroom, 2 Bath"/>
    <x v="175"/>
    <d v="2021-05-19T00:00:00"/>
    <n v="1"/>
    <s v="Season"/>
    <n v="550"/>
    <s v="Natalie"/>
    <s v="Duran"/>
    <s v="816 Blue Berry Ledge"/>
    <s v="St. Petersburg"/>
    <x v="0"/>
    <x v="1"/>
    <s v="xxxx-xxxx-xxxx-5568"/>
    <s v="Lars"/>
  </r>
  <r>
    <s v="2021-0470"/>
    <n v="200"/>
    <s v="Deluxe 2 Bedroom, 1 Bath with fireplace"/>
    <x v="175"/>
    <d v="2021-05-26T00:00:00"/>
    <n v="2"/>
    <s v="Season"/>
    <n v="1300"/>
    <s v="Aaron"/>
    <s v="Glenn"/>
    <s v="2269 Rocky  Cloud  Falls"/>
    <s v="Dothan"/>
    <x v="21"/>
    <x v="5"/>
    <s v=""/>
    <s v="Brooke"/>
  </r>
  <r>
    <s v="2021-0471"/>
    <n v="101"/>
    <s v="Standard 1 Bedroom, 1 Bath with fireplace"/>
    <x v="175"/>
    <d v="2021-05-26T00:00:00"/>
    <n v="2"/>
    <s v="Season"/>
    <n v="900"/>
    <s v="Alexa"/>
    <s v="Stone"/>
    <s v="4401 Lost Fawn Mews"/>
    <s v="Louisville"/>
    <x v="28"/>
    <x v="3"/>
    <s v="xxxx-xxxx-xxxx-3370"/>
    <s v="Thoren"/>
  </r>
  <r>
    <s v="2021-0472"/>
    <n v="311"/>
    <s v="Deluxe 3 Bedroom, 2 Bath"/>
    <x v="175"/>
    <d v="2021-05-26T00:00:00"/>
    <n v="2"/>
    <s v="Season"/>
    <n v="1500"/>
    <s v="Aaliyah"/>
    <s v="Clements"/>
    <s v="407 Lazy  Forest  Bank"/>
    <s v="Charlottesville"/>
    <x v="8"/>
    <x v="0"/>
    <s v="xxxx-xxxxxx-x9630"/>
    <s v="Thoren"/>
  </r>
  <r>
    <s v="2021-0473"/>
    <n v="204"/>
    <s v="Standard 2 Bedroom, 1 Bath"/>
    <x v="175"/>
    <d v="2021-05-19T00:00:00"/>
    <n v="1"/>
    <s v="Season"/>
    <n v="525"/>
    <s v="Leah"/>
    <s v="Booth"/>
    <s v="1345 Indian Brook Estates"/>
    <s v="Moline"/>
    <x v="9"/>
    <x v="4"/>
    <s v="xxxx-xxxx-xxxx-1693"/>
    <s v="Thoren"/>
  </r>
  <r>
    <s v="2021-0474"/>
    <n v="309"/>
    <s v="Luxury 3 Bedroom, 2 Bath with hot tub"/>
    <x v="175"/>
    <d v="2021-05-19T00:00:00"/>
    <n v="1"/>
    <s v="Season"/>
    <n v="1000"/>
    <s v="Hunter"/>
    <s v="Strong"/>
    <s v="3866 Quaking  Bear  Swale"/>
    <s v="Albany"/>
    <x v="14"/>
    <x v="0"/>
    <s v="xxxx-xxxxxx-x4589"/>
    <s v="Brooke"/>
  </r>
  <r>
    <s v="2021-0475"/>
    <n v="100"/>
    <s v="Standard 1 Bedroom, 1 Bath"/>
    <x v="175"/>
    <d v="2021-05-19T00:00:00"/>
    <n v="1"/>
    <s v="Season"/>
    <n v="425"/>
    <s v="Dominic"/>
    <s v="Navarro"/>
    <s v="2383 Easy Hickory Stead"/>
    <s v="Bend"/>
    <x v="32"/>
    <x v="5"/>
    <s v=""/>
    <s v="Thoren"/>
  </r>
  <r>
    <s v="2021-0476"/>
    <n v="219"/>
    <s v="Deluxe 2 Bedroom, 2 Bath with fireplace and hot tub"/>
    <x v="175"/>
    <d v="2021-05-19T00:00:00"/>
    <n v="1"/>
    <s v="Season"/>
    <n v="725"/>
    <s v="Natalie"/>
    <s v="Martinez"/>
    <s v="701 Heather  Quail  Stead"/>
    <s v="Huntersville"/>
    <x v="12"/>
    <x v="5"/>
    <s v=""/>
    <s v="Thoren"/>
  </r>
  <r>
    <s v="2021-0477"/>
    <n v="229"/>
    <s v="Deluxe 2 Bedroom, 2 Bath with hot tub"/>
    <x v="175"/>
    <d v="2021-05-19T00:00:00"/>
    <n v="1"/>
    <s v="Season"/>
    <n v="700"/>
    <s v="John"/>
    <s v="York"/>
    <s v="4199 Old  View  Isle"/>
    <s v="Buena Park"/>
    <x v="5"/>
    <x v="0"/>
    <s v="xxxx-xxxxxx-x2176"/>
    <s v="Thoren"/>
  </r>
  <r>
    <s v="2021-0478"/>
    <n v="213"/>
    <s v="Standard 2 Bedroom, 1 Bath with hot tub"/>
    <x v="175"/>
    <d v="2021-05-19T00:00:00"/>
    <n v="1"/>
    <s v="Season"/>
    <n v="575"/>
    <s v="Xavier"/>
    <s v="Atkinson"/>
    <s v="4024 Rustic  Lake  Woods"/>
    <s v="Albany"/>
    <x v="14"/>
    <x v="3"/>
    <s v="xxxx-xxxx-xxxx-3947"/>
    <s v="Brooke"/>
  </r>
  <r>
    <s v="2021-0479"/>
    <n v="400"/>
    <s v="Standard 4 Bedroom, 3 Bath"/>
    <x v="175"/>
    <d v="2021-05-19T00:00:00"/>
    <n v="1"/>
    <s v="Season"/>
    <n v="775"/>
    <s v="Sophie"/>
    <s v="Malone"/>
    <s v="2083 Hazy  Bear  Meadow"/>
    <s v="Greenfield"/>
    <x v="27"/>
    <x v="3"/>
    <s v="xxxx-xxxx-xxxx-3899"/>
    <s v="Thoren"/>
  </r>
  <r>
    <s v="2021-0480"/>
    <n v="306"/>
    <s v="Standard 3 Bedroom, 2 Bath"/>
    <x v="175"/>
    <d v="2021-05-19T00:00:00"/>
    <n v="1"/>
    <s v="Season"/>
    <n v="650"/>
    <s v="Sophia"/>
    <s v="Howard"/>
    <s v="3900 Misty  Leaf  Canyon"/>
    <s v="Hilton Head Island"/>
    <x v="3"/>
    <x v="3"/>
    <s v="xxxx-xxxx-xxxx-7310"/>
    <s v="Thoren"/>
  </r>
  <r>
    <s v="2021-0481"/>
    <n v="212"/>
    <s v="Deluxe 2 Bedroom, 1 Bath"/>
    <x v="175"/>
    <d v="2021-05-26T00:00:00"/>
    <n v="2"/>
    <s v="Season"/>
    <n v="1250"/>
    <s v="Sydney"/>
    <s v="Velez"/>
    <s v="207 Iron  Autumn  Circle"/>
    <s v="Palm Bay"/>
    <x v="0"/>
    <x v="1"/>
    <s v="xxxx-xxxx-xxxx-0518"/>
    <s v="Lars"/>
  </r>
  <r>
    <s v="2021-0482"/>
    <n v="223"/>
    <s v="Deluxe 2 Bedroom, 2 Bath"/>
    <x v="175"/>
    <d v="2021-05-19T00:00:00"/>
    <n v="1"/>
    <s v="Season"/>
    <n v="650"/>
    <s v="Adrian"/>
    <s v="Madden"/>
    <s v="4316 Iron Autumn Nook"/>
    <s v="Portland"/>
    <x v="32"/>
    <x v="1"/>
    <s v="xxxx-xxxx-xxxx-1461"/>
    <s v="Thoren"/>
  </r>
  <r>
    <s v="2021-0483"/>
    <n v="220"/>
    <s v="Standard 2 Bedroom, 2 Bath with fireplace and hot tub"/>
    <x v="175"/>
    <d v="2021-05-19T00:00:00"/>
    <n v="1"/>
    <s v="Season"/>
    <n v="625"/>
    <s v="Genesis"/>
    <s v="Reilly"/>
    <s v="742 Hidden  Willow  Avenue"/>
    <s v="Bremerton"/>
    <x v="20"/>
    <x v="3"/>
    <s v="xxxx-xxxx-xxxx-3130"/>
    <s v="Thoren"/>
  </r>
  <r>
    <s v="2021-0484"/>
    <n v="201"/>
    <s v="Standard 2 Bedroom, 1 Bath with fireplace and hot tub"/>
    <x v="175"/>
    <d v="2021-05-26T00:00:00"/>
    <n v="2"/>
    <s v="Season"/>
    <n v="1200"/>
    <s v="Faith"/>
    <s v="Scott"/>
    <s v="2000 Sunny  Rabbit  Trail"/>
    <s v="Eagan"/>
    <x v="33"/>
    <x v="1"/>
    <s v="xxxx-xxxx-xxxx-8105"/>
    <s v="Thoren"/>
  </r>
  <r>
    <s v="2021-0485"/>
    <n v="305"/>
    <s v="Deluxe 3 Bedroom, 2 Bath with fireplace and hot tub"/>
    <x v="175"/>
    <d v="2021-05-19T00:00:00"/>
    <n v="1"/>
    <s v="Season"/>
    <n v="825"/>
    <s v="Aiden"/>
    <s v="Bright"/>
    <s v="3207 Indian  Butterfly  Court"/>
    <s v="Woburn"/>
    <x v="11"/>
    <x v="1"/>
    <s v="xxxx-xxxx-xxxx-6616"/>
    <s v="Thoren"/>
  </r>
  <r>
    <s v="2021-0486"/>
    <n v="203"/>
    <s v="Deluxe 2 Bedroom, 1 Bath"/>
    <x v="175"/>
    <d v="2021-05-19T00:00:00"/>
    <n v="1"/>
    <s v="Season"/>
    <n v="625"/>
    <s v="Brooklyn"/>
    <s v="Nash"/>
    <s v="3037 Clear Wagon Glen"/>
    <s v="Miami"/>
    <x v="0"/>
    <x v="4"/>
    <s v="xxxx-xxxx-xxxx-7508"/>
    <s v="Lars"/>
  </r>
  <r>
    <s v="2021-0487"/>
    <n v="312"/>
    <s v="Standard 3 Bedroom, 3 Bath with fireplace"/>
    <x v="175"/>
    <d v="2021-05-19T00:00:00"/>
    <n v="1"/>
    <s v="Season"/>
    <n v="700"/>
    <s v="Faith"/>
    <s v="Carrillo"/>
    <s v="3363 Cotton  Pony  Glade"/>
    <s v="Homestead"/>
    <x v="0"/>
    <x v="1"/>
    <s v="xxxx-xxxx-xxxx-3784"/>
    <s v="Lars"/>
  </r>
  <r>
    <s v="2021-0488"/>
    <n v="106"/>
    <s v="Deluxe 1 Bedroom, 1 Bath"/>
    <x v="175"/>
    <d v="2021-05-26T00:00:00"/>
    <n v="2"/>
    <s v="Season"/>
    <n v="1050"/>
    <s v="Evan"/>
    <s v="Johns"/>
    <s v="3139 Hidden  Beacon  Acres"/>
    <s v="Aventura"/>
    <x v="0"/>
    <x v="3"/>
    <s v="xxxx-xxxx-xxxx-0090"/>
    <s v="Lars"/>
  </r>
  <r>
    <s v="2021-0489"/>
    <n v="402"/>
    <s v="Deluxe 4 Bedroom, 4 Bath with fireplace"/>
    <x v="175"/>
    <d v="2021-05-19T00:00:00"/>
    <n v="1"/>
    <s v="Season"/>
    <n v="925"/>
    <s v="Alexander"/>
    <s v="Puckett"/>
    <s v="337 Quaking  Timber  Estates"/>
    <s v="Mount Pleasant"/>
    <x v="3"/>
    <x v="4"/>
    <s v="xxxx-xxxx-xxxx-6936"/>
    <s v="Thoren"/>
  </r>
  <r>
    <s v="2021-0490"/>
    <n v="301"/>
    <s v="Luxury 3 Bedroom, 1 Bath with fireplace and hot tub"/>
    <x v="175"/>
    <d v="2021-05-19T00:00:00"/>
    <n v="1"/>
    <s v="Season"/>
    <n v="1000"/>
    <s v="Owen"/>
    <s v="Callahan"/>
    <s v="591 Fallen  Barn  Way"/>
    <s v="Normal"/>
    <x v="9"/>
    <x v="0"/>
    <s v="xxxx-xxxxxx-x8276"/>
    <s v="Thoren"/>
  </r>
  <r>
    <s v="2021-0491"/>
    <n v="225"/>
    <s v="Deluxe 2 Bedroom, 2 Bath with fireplace"/>
    <x v="175"/>
    <d v="2021-05-19T00:00:00"/>
    <n v="1"/>
    <s v="Season"/>
    <n v="675"/>
    <s v="Dominic"/>
    <s v="Church"/>
    <s v="4787 Shady Log Corner"/>
    <s v="Arlington"/>
    <x v="7"/>
    <x v="1"/>
    <s v="xxxx-xxxx-xxxx-2713"/>
    <s v="Thoren"/>
  </r>
  <r>
    <s v="2021-0492"/>
    <n v="202"/>
    <s v="Luxury 2 Bedroom, 1 Bath with fireplace"/>
    <x v="175"/>
    <d v="2021-06-02T00:00:00"/>
    <n v="3"/>
    <s v="Season"/>
    <n v="2550"/>
    <s v="Mackenzie"/>
    <s v="Watson"/>
    <s v="1457 Blue  Panda  Glen"/>
    <s v="Tampa"/>
    <x v="0"/>
    <x v="5"/>
    <s v=""/>
    <s v="Lars"/>
  </r>
  <r>
    <s v="2021-0493"/>
    <n v="205"/>
    <s v="Deluxe 2 Bedroom, 1 Bath with fireplace"/>
    <x v="175"/>
    <d v="2021-05-19T00:00:00"/>
    <n v="1"/>
    <s v="Season"/>
    <n v="650"/>
    <s v="Carter"/>
    <s v="Mcintosh"/>
    <s v="3814 Old  Beacon  Farms"/>
    <s v="Montgomery"/>
    <x v="21"/>
    <x v="1"/>
    <s v="xxxx-xxxx-xxxx-5937"/>
    <s v="Brooke"/>
  </r>
  <r>
    <s v="2021-0494"/>
    <n v="308"/>
    <s v="Deluxe 3 Bedroom, 2 Bath with fireplace and hot tub"/>
    <x v="175"/>
    <d v="2021-05-19T00:00:00"/>
    <n v="1"/>
    <s v="Season"/>
    <n v="825"/>
    <s v="Elizabeth"/>
    <s v="Peterson"/>
    <s v="3667 Misty Goose Swale"/>
    <s v="Westminster"/>
    <x v="29"/>
    <x v="3"/>
    <s v="xxxx-xxxx-xxxx-6287"/>
    <s v="Thoren"/>
  </r>
  <r>
    <s v="2021-0495"/>
    <n v="221"/>
    <s v="Standard 2 Bedroom, 2 Bath"/>
    <x v="175"/>
    <d v="2021-05-19T00:00:00"/>
    <n v="1"/>
    <s v="Season"/>
    <n v="550"/>
    <s v="Hayden"/>
    <s v="Coffey"/>
    <s v="2942 Heather  Lake  Lane"/>
    <s v="Suffolk"/>
    <x v="8"/>
    <x v="0"/>
    <s v="xxxx-xxxxxx-x8735"/>
    <s v="Thoren"/>
  </r>
  <r>
    <s v="2021-0496"/>
    <n v="314"/>
    <s v="Luxury 3 Bedroom, 3 Bath"/>
    <x v="175"/>
    <d v="2021-05-19T00:00:00"/>
    <n v="1"/>
    <s v="Season"/>
    <n v="975"/>
    <s v="Xavier"/>
    <s v="Monroe"/>
    <s v="937 Rocky  Butterfly  View"/>
    <s v="Hendersonville"/>
    <x v="10"/>
    <x v="1"/>
    <s v="xxxx-xxxx-xxxx-8456"/>
    <s v="Thoren"/>
  </r>
  <r>
    <s v="2021-0497"/>
    <n v="102"/>
    <s v="Deluxe 1 Bedroom, 1 Bath with hot tub"/>
    <x v="175"/>
    <d v="2021-05-26T00:00:00"/>
    <n v="2"/>
    <s v="Season"/>
    <n v="1150"/>
    <s v="Sofia"/>
    <s v="Mckinney"/>
    <s v="3257 Silver  Branch  Place"/>
    <s v="Warner Robins"/>
    <x v="14"/>
    <x v="1"/>
    <s v="xxxx-xxxx-xxxx-9548"/>
    <s v="Brooke"/>
  </r>
  <r>
    <s v="2021-0498"/>
    <n v="501"/>
    <s v="Standard 5 Bedroom, 4 Bath"/>
    <x v="175"/>
    <d v="2021-05-19T00:00:00"/>
    <n v="1"/>
    <s v="Season"/>
    <n v="900"/>
    <s v="Alyssa"/>
    <s v="Wilkins"/>
    <s v="4516 Round  River  Avenue"/>
    <s v="Flagstaff"/>
    <x v="26"/>
    <x v="2"/>
    <s v=""/>
    <s v="Thoren"/>
  </r>
  <r>
    <s v="2021-0499"/>
    <n v="104"/>
    <s v="Deluxe 1 Bedroom, 1 Bath"/>
    <x v="175"/>
    <d v="2021-05-19T00:00:00"/>
    <n v="1"/>
    <s v="Season"/>
    <n v="525"/>
    <s v="Riley"/>
    <s v="Dickerson"/>
    <s v="4023 Lazy  Shadow  Ridge"/>
    <s v="Springfield"/>
    <x v="9"/>
    <x v="5"/>
    <s v=""/>
    <s v="Thoren"/>
  </r>
  <r>
    <s v="2021-0500"/>
    <n v="208"/>
    <s v="Standard 2 Bedroom, 1 Bath"/>
    <x v="175"/>
    <d v="2021-05-19T00:00:00"/>
    <n v="1"/>
    <s v="Season"/>
    <n v="525"/>
    <s v="Aaron"/>
    <s v="Benton"/>
    <s v="3056 Quiet  Branch  Park"/>
    <s v="Coon Rapids"/>
    <x v="33"/>
    <x v="0"/>
    <s v="xxxx-xxxxxx-x3231"/>
    <s v="Thoren"/>
  </r>
  <r>
    <s v="2021-0501"/>
    <n v="207"/>
    <s v="Standard 2 Bedroom, 1 Bath"/>
    <x v="175"/>
    <d v="2021-05-19T00:00:00"/>
    <n v="1"/>
    <s v="Season"/>
    <n v="525"/>
    <s v="Madison"/>
    <s v="Stafford"/>
    <s v="4263 Merry  Goose  Run"/>
    <s v="Euclid"/>
    <x v="6"/>
    <x v="0"/>
    <s v="xxxx-xxxxxx-x4687"/>
    <s v="Thoren"/>
  </r>
  <r>
    <s v="2021-0502"/>
    <n v="214"/>
    <s v="Deluxe 2 Bedroom, 1 Bath"/>
    <x v="175"/>
    <d v="2021-06-02T00:00:00"/>
    <n v="3"/>
    <s v="Season"/>
    <n v="1875"/>
    <s v="Lily"/>
    <s v="Blake"/>
    <s v="1029 Misty  Berry  Highlands"/>
    <s v="Cape Coral"/>
    <x v="0"/>
    <x v="4"/>
    <s v="xxxx-xxxx-xxxx-3204"/>
    <s v="Lars"/>
  </r>
  <r>
    <s v="2021-0503"/>
    <n v="310"/>
    <s v="Luxury 3 Bedroom, 2 Bath with fireplace"/>
    <x v="175"/>
    <d v="2021-05-19T00:00:00"/>
    <n v="1"/>
    <s v="Season"/>
    <n v="975"/>
    <s v="Jaden"/>
    <s v="Schmidt"/>
    <s v="2841 Indian  Forest  Edge"/>
    <s v="Sunrise"/>
    <x v="0"/>
    <x v="1"/>
    <s v="xxxx-xxxx-xxxx-7060"/>
    <s v="Lars"/>
  </r>
  <r>
    <s v="2021-0504"/>
    <n v="313"/>
    <s v="Standard 3 Bedroom, 3 Bath with hot tub"/>
    <x v="175"/>
    <d v="2021-05-19T00:00:00"/>
    <n v="1"/>
    <s v="Season"/>
    <n v="725"/>
    <s v="Jason"/>
    <s v="Gallegos"/>
    <s v="4633 Easy  Pioneer  Valley"/>
    <s v="Cleveland"/>
    <x v="10"/>
    <x v="5"/>
    <s v=""/>
    <s v="Thoren"/>
  </r>
  <r>
    <s v="2021-0505"/>
    <n v="213"/>
    <s v="Standard 2 Bedroom, 1 Bath with hot tub"/>
    <x v="176"/>
    <d v="2021-05-26T00:00:00"/>
    <n v="1"/>
    <s v="Season"/>
    <n v="575"/>
    <s v="Justin"/>
    <s v="Parsons"/>
    <s v="1338 Jagged  Bear  Pike"/>
    <s v="Roseville"/>
    <x v="5"/>
    <x v="1"/>
    <s v="xxxx-xxxx-xxxx-3498"/>
    <s v="Thoren"/>
  </r>
  <r>
    <s v="2021-0506"/>
    <n v="401"/>
    <s v="Luxury 4 Bedroom, 4 Bath"/>
    <x v="176"/>
    <d v="2021-06-02T00:00:00"/>
    <n v="2"/>
    <s v="Season"/>
    <n v="2200"/>
    <s v="Levi"/>
    <s v="Larson"/>
    <s v="2291 Grand Grove Valley"/>
    <s v="Greenville"/>
    <x v="3"/>
    <x v="4"/>
    <s v="xxxx-xxxx-xxxx-4105"/>
    <s v="Thoren"/>
  </r>
  <r>
    <s v="2021-0507"/>
    <n v="301"/>
    <s v="Luxury 3 Bedroom, 1 Bath with fireplace and hot tub"/>
    <x v="176"/>
    <d v="2021-05-26T00:00:00"/>
    <n v="1"/>
    <s v="Season"/>
    <n v="1000"/>
    <s v="Evan"/>
    <s v="Salas"/>
    <s v="355 Amber  Hills  Ledge"/>
    <s v="Norwich"/>
    <x v="39"/>
    <x v="3"/>
    <s v="xxxx-xxxx-xxxx-1935"/>
    <s v="Thoren"/>
  </r>
  <r>
    <s v="2021-0508"/>
    <n v="221"/>
    <s v="Standard 2 Bedroom, 2 Bath"/>
    <x v="176"/>
    <d v="2021-05-26T00:00:00"/>
    <n v="1"/>
    <s v="Season"/>
    <n v="550"/>
    <s v="Bailey"/>
    <s v="Thomas"/>
    <s v="41 Foggy  Dale  Gate"/>
    <s v="Oakland Park"/>
    <x v="0"/>
    <x v="3"/>
    <s v="xxxx-xxxx-xxxx-1125"/>
    <s v="Lars"/>
  </r>
  <r>
    <s v="2021-0509"/>
    <n v="206"/>
    <s v="Deluxe 2 Bedroom, 1 Bath"/>
    <x v="176"/>
    <d v="2021-05-26T00:00:00"/>
    <n v="1"/>
    <s v="Season"/>
    <n v="625"/>
    <s v="Christopher"/>
    <s v="Durham"/>
    <s v="2319 Foggy Butterfly Dell"/>
    <s v="San Diego"/>
    <x v="5"/>
    <x v="3"/>
    <s v="xxxx-xxxx-xxxx-9320"/>
    <s v="Thoren"/>
  </r>
  <r>
    <s v="2021-0510"/>
    <n v="217"/>
    <s v="Luxury 2 Bedroom, 2 Bath with fireplace"/>
    <x v="176"/>
    <d v="2021-05-26T00:00:00"/>
    <n v="1"/>
    <s v="Season"/>
    <n v="875"/>
    <s v="Maria"/>
    <s v="Finley"/>
    <s v="4575 Broad  Branch  Circle"/>
    <s v="Fayetteville"/>
    <x v="12"/>
    <x v="1"/>
    <s v="xxxx-xxxx-xxxx-3637"/>
    <s v="Thoren"/>
  </r>
  <r>
    <s v="2021-0511"/>
    <n v="310"/>
    <s v="Luxury 3 Bedroom, 2 Bath with fireplace"/>
    <x v="176"/>
    <d v="2021-06-02T00:00:00"/>
    <n v="2"/>
    <s v="Season"/>
    <n v="1950"/>
    <s v="Destiny"/>
    <s v="Pace"/>
    <s v="3549 Thunder  Fawn  Falls"/>
    <s v="Pembroke Pines"/>
    <x v="0"/>
    <x v="1"/>
    <s v="xxxx-xxxx-xxxx-4424"/>
    <s v="Lars"/>
  </r>
  <r>
    <s v="2021-0512"/>
    <n v="228"/>
    <s v="Standard 2 Bedroom, 2 Bath"/>
    <x v="176"/>
    <d v="2021-05-26T00:00:00"/>
    <n v="1"/>
    <s v="Season"/>
    <n v="550"/>
    <s v="Brooke"/>
    <s v="Mcpherson"/>
    <s v="2613 Lost  Log  Crest"/>
    <s v="Homestead"/>
    <x v="0"/>
    <x v="0"/>
    <s v="xxxx-xxxxxx-x7460"/>
    <s v="Lars"/>
  </r>
  <r>
    <s v="2021-0513"/>
    <n v="105"/>
    <s v="Deluxe 1 Bedroom, 1 Bath"/>
    <x v="176"/>
    <d v="2021-05-26T00:00:00"/>
    <n v="1"/>
    <s v="Season"/>
    <n v="525"/>
    <s v="Brooklyn"/>
    <s v="Moses"/>
    <s v="586 Silver  Fawn  Terrace"/>
    <s v="Louisville"/>
    <x v="28"/>
    <x v="2"/>
    <s v=""/>
    <s v="Thoren"/>
  </r>
  <r>
    <s v="2021-0514"/>
    <n v="303"/>
    <s v="Standard 3 Bedroom, 1 Bath"/>
    <x v="176"/>
    <d v="2021-05-26T00:00:00"/>
    <n v="1"/>
    <s v="Season"/>
    <n v="625"/>
    <s v="Jacob"/>
    <s v="Wolf"/>
    <s v="4329 Burning  Nectar  Ridge"/>
    <s v="Miami Gardens"/>
    <x v="0"/>
    <x v="2"/>
    <s v=""/>
    <s v="Lars"/>
  </r>
  <r>
    <s v="2021-0515"/>
    <n v="209"/>
    <s v="Deluxe 2 Bedroom, 1 Bath"/>
    <x v="176"/>
    <d v="2021-05-26T00:00:00"/>
    <n v="1"/>
    <s v="Season"/>
    <n v="625"/>
    <s v="Ryan"/>
    <s v="Mercer"/>
    <s v="321 Blue Island Jetty"/>
    <s v="Panama City"/>
    <x v="0"/>
    <x v="3"/>
    <s v="xxxx-xxxx-xxxx-4740"/>
    <s v="Lars"/>
  </r>
  <r>
    <s v="2021-0516"/>
    <n v="304"/>
    <s v="Standard 3 Bedroom, 1 Bath with hot tub"/>
    <x v="176"/>
    <d v="2021-05-26T00:00:00"/>
    <n v="1"/>
    <s v="Season"/>
    <n v="675"/>
    <s v="Brayden"/>
    <s v="Maynard"/>
    <s v="2641 Blue  Mountain  Lane"/>
    <s v="Tampa"/>
    <x v="0"/>
    <x v="1"/>
    <s v="xxxx-xxxx-xxxx-1402"/>
    <s v="Lars"/>
  </r>
  <r>
    <s v="2021-0517"/>
    <n v="500"/>
    <s v="Deluxe 5 Bedroom, 3 Bath with fireplace and hot tub"/>
    <x v="176"/>
    <d v="2021-05-26T00:00:00"/>
    <n v="1"/>
    <s v="Season"/>
    <n v="1050"/>
    <s v="Kimberly"/>
    <s v="Bowen"/>
    <s v="3877 Harvest  Bear  Woods"/>
    <s v="Suffolk"/>
    <x v="8"/>
    <x v="0"/>
    <s v="xxxx-xxxxxx-x0361"/>
    <s v="Thoren"/>
  </r>
  <r>
    <s v="2021-0518"/>
    <n v="220"/>
    <s v="Standard 2 Bedroom, 2 Bath with fireplace and hot tub"/>
    <x v="176"/>
    <d v="2021-05-26T00:00:00"/>
    <n v="1"/>
    <s v="Season"/>
    <n v="625"/>
    <s v="Ariana"/>
    <s v="Campbell"/>
    <s v="3030 Easy  Spring  Pike"/>
    <s v="Miami Gardens"/>
    <x v="0"/>
    <x v="1"/>
    <s v="xxxx-xxxx-xxxx-5775"/>
    <s v="Lars"/>
  </r>
  <r>
    <s v="2021-0519"/>
    <n v="224"/>
    <s v="Luxury 2 Bedroom, 2 Bath with fireplace"/>
    <x v="176"/>
    <d v="2021-06-02T00:00:00"/>
    <n v="2"/>
    <s v="Season"/>
    <n v="1750"/>
    <s v="Liam"/>
    <s v="Larsen"/>
    <s v="788 Indian Robin Gate, Apt 211"/>
    <s v="Anchorage"/>
    <x v="40"/>
    <x v="3"/>
    <s v="xxxx-xxxx-xxxx-2928"/>
    <s v="Thoren"/>
  </r>
  <r>
    <s v="2021-0520"/>
    <n v="229"/>
    <s v="Deluxe 2 Bedroom, 2 Bath with hot tub"/>
    <x v="176"/>
    <d v="2021-05-26T00:00:00"/>
    <n v="1"/>
    <s v="Season"/>
    <n v="700"/>
    <s v="Alyssa"/>
    <s v="Knowles"/>
    <s v="4287 Shady Zephyr Dell"/>
    <s v="Bryan"/>
    <x v="7"/>
    <x v="2"/>
    <s v=""/>
    <s v="Thoren"/>
  </r>
  <r>
    <s v="2021-0521"/>
    <n v="227"/>
    <s v="Deluxe 2 Bedroom, 2 Bath"/>
    <x v="176"/>
    <d v="2021-06-02T00:00:00"/>
    <n v="2"/>
    <s v="Season"/>
    <n v="1300"/>
    <s v="Gianna"/>
    <s v="Shields"/>
    <s v="4890 Silent  Lake  Woods"/>
    <s v="Madison"/>
    <x v="21"/>
    <x v="3"/>
    <s v="xxxx-xxxx-xxxx-3582"/>
    <s v="Brooke"/>
  </r>
  <r>
    <s v="2021-0522"/>
    <n v="312"/>
    <s v="Standard 3 Bedroom, 3 Bath with fireplace"/>
    <x v="176"/>
    <d v="2021-05-26T00:00:00"/>
    <n v="1"/>
    <s v="Season"/>
    <n v="700"/>
    <s v="Cole"/>
    <s v="David"/>
    <s v="3174 Blue  Bluff  Landing"/>
    <s v="Plainfield"/>
    <x v="31"/>
    <x v="0"/>
    <s v="xxxx-xxxxxx-x2790"/>
    <s v="Thoren"/>
  </r>
  <r>
    <s v="2021-0523"/>
    <n v="219"/>
    <s v="Deluxe 2 Bedroom, 2 Bath with fireplace and hot tub"/>
    <x v="176"/>
    <d v="2021-05-26T00:00:00"/>
    <n v="1"/>
    <s v="Season"/>
    <n v="725"/>
    <s v="Logan"/>
    <s v="Lynch"/>
    <s v="1667 Hidden  Mountain  Path"/>
    <s v="Lake Charles"/>
    <x v="15"/>
    <x v="3"/>
    <s v="xxxx-xxxx-xxxx-8883"/>
    <s v="Thoren"/>
  </r>
  <r>
    <s v="2021-0524"/>
    <n v="225"/>
    <s v="Deluxe 2 Bedroom, 2 Bath with fireplace"/>
    <x v="176"/>
    <d v="2021-06-09T00:00:00"/>
    <n v="3"/>
    <s v="Season"/>
    <n v="2025"/>
    <s v="Claire"/>
    <s v="Madden"/>
    <s v="2826 Shady  Butterfly  Trace"/>
    <s v="Sterling Heights"/>
    <x v="19"/>
    <x v="5"/>
    <s v=""/>
    <s v="Thoren"/>
  </r>
  <r>
    <s v="2021-0525"/>
    <n v="307"/>
    <s v="Standard 3 Bedroom, 2 Bath"/>
    <x v="176"/>
    <d v="2021-05-26T00:00:00"/>
    <n v="1"/>
    <s v="Season"/>
    <n v="650"/>
    <s v="Lydia"/>
    <s v="Kane"/>
    <s v="1715 Easy  Creek  Estates"/>
    <s v="Kennewick"/>
    <x v="20"/>
    <x v="0"/>
    <s v="xxxx-xxxxxx-x8937"/>
    <s v="Thoren"/>
  </r>
  <r>
    <s v="2021-0526"/>
    <n v="600"/>
    <s v="Standard 6 Bedroom, 4 Bath with fireplace"/>
    <x v="176"/>
    <d v="2021-05-26T00:00:00"/>
    <n v="1"/>
    <s v="Season"/>
    <n v="1025"/>
    <s v="Evelyn"/>
    <s v="Winters"/>
    <s v="1293 Misty  Barn  Cove"/>
    <s v="Hurst"/>
    <x v="7"/>
    <x v="0"/>
    <s v="xxxx-xxxxxx-x2621"/>
    <s v="Thoren"/>
  </r>
  <r>
    <s v="2021-0527"/>
    <n v="103"/>
    <s v="Deluxe 1 Bedroom, 1 Bath"/>
    <x v="176"/>
    <d v="2021-05-26T00:00:00"/>
    <n v="1"/>
    <s v="Season"/>
    <n v="525"/>
    <s v="Kennedy"/>
    <s v="Bray"/>
    <s v="916 Golden Elk Gardens"/>
    <s v="Davie"/>
    <x v="0"/>
    <x v="0"/>
    <s v="xxxx-xxxxxx-x4789"/>
    <s v="Lars"/>
  </r>
  <r>
    <s v="2021-0528"/>
    <n v="314"/>
    <s v="Luxury 3 Bedroom, 3 Bath"/>
    <x v="176"/>
    <d v="2021-05-26T00:00:00"/>
    <n v="1"/>
    <s v="Season"/>
    <n v="975"/>
    <s v="Makayla"/>
    <s v="Murray"/>
    <s v="1471 Silver  Apple  Manor"/>
    <s v="Shreveport"/>
    <x v="15"/>
    <x v="5"/>
    <s v=""/>
    <s v="Thoren"/>
  </r>
  <r>
    <s v="2021-0529"/>
    <n v="215"/>
    <s v="Standard 2 Bedroom, 2 Bath"/>
    <x v="176"/>
    <d v="2021-05-26T00:00:00"/>
    <n v="1"/>
    <s v="Season"/>
    <n v="550"/>
    <s v="Jayden"/>
    <s v="Conner"/>
    <s v="4142 Middle  Robin  Place"/>
    <s v="Homestead"/>
    <x v="0"/>
    <x v="1"/>
    <s v="xxxx-xxxx-xxxx-8227"/>
    <s v="Lars"/>
  </r>
  <r>
    <s v="2021-0530"/>
    <n v="208"/>
    <s v="Standard 2 Bedroom, 1 Bath"/>
    <x v="176"/>
    <d v="2021-06-02T00:00:00"/>
    <n v="2"/>
    <s v="Season"/>
    <n v="1050"/>
    <s v="Christian"/>
    <s v="Ruiz"/>
    <s v="2362 Silver  Beacon  Manor"/>
    <s v="Union City"/>
    <x v="31"/>
    <x v="3"/>
    <s v="xxxx-xxxx-xxxx-5281"/>
    <s v="Thoren"/>
  </r>
  <r>
    <s v="2021-0531"/>
    <n v="218"/>
    <s v="Deluxe 2 Bedroom, 2 Bath with fireplace"/>
    <x v="176"/>
    <d v="2021-05-26T00:00:00"/>
    <n v="1"/>
    <s v="Season"/>
    <n v="675"/>
    <s v="Isaiah"/>
    <s v="Moreno"/>
    <s v="4179 Silent  Prairie  Orchard"/>
    <s v="San Francisco"/>
    <x v="5"/>
    <x v="3"/>
    <s v="xxxx-xxxx-xxxx-3384"/>
    <s v="Thoren"/>
  </r>
  <r>
    <s v="2021-0532"/>
    <n v="216"/>
    <s v="Standard 2 Bedroom, 2 Bath"/>
    <x v="176"/>
    <d v="2021-06-02T00:00:00"/>
    <n v="2"/>
    <s v="Season"/>
    <n v="1100"/>
    <s v="Thomas"/>
    <s v="Bolton"/>
    <s v="3541 Middle  Willow  Glade"/>
    <s v="South Gate"/>
    <x v="5"/>
    <x v="1"/>
    <s v="xxxx-xxxx-xxxx-5542"/>
    <s v="Thoren"/>
  </r>
  <r>
    <s v="2021-0533"/>
    <n v="300"/>
    <s v="Standard 3 Bedroom, 1 Bath"/>
    <x v="176"/>
    <d v="2021-05-26T00:00:00"/>
    <n v="1"/>
    <s v="Season"/>
    <n v="625"/>
    <s v="Dominic"/>
    <s v="Hess"/>
    <s v="2036 Wishing  View  Pike"/>
    <s v="Murfreesboro"/>
    <x v="10"/>
    <x v="1"/>
    <s v="xxxx-xxxx-xxxx-3643"/>
    <s v="Thoren"/>
  </r>
  <r>
    <s v="2021-0534"/>
    <n v="210"/>
    <s v="Standard 2 Bedroom, 1 Bath"/>
    <x v="176"/>
    <d v="2021-05-26T00:00:00"/>
    <n v="1"/>
    <s v="Season"/>
    <n v="525"/>
    <s v="Josiah"/>
    <s v="Norman"/>
    <s v="1083 Round Pioneer Swale"/>
    <s v="Plantation"/>
    <x v="0"/>
    <x v="0"/>
    <s v="xxxx-xxxxxx-x3321"/>
    <s v="Lars"/>
  </r>
  <r>
    <s v="2021-0535"/>
    <n v="302"/>
    <s v="Standard 3 Bedroom, 1 Bath with hot tub"/>
    <x v="176"/>
    <d v="2021-05-26T00:00:00"/>
    <n v="1"/>
    <s v="Season"/>
    <n v="675"/>
    <s v="Molly"/>
    <s v="Davis"/>
    <s v="4644 Silent  Hills  Vale"/>
    <s v="Fort Lauderdale"/>
    <x v="0"/>
    <x v="0"/>
    <s v="xxxx-xxxxxx-x4702"/>
    <s v="Lars"/>
  </r>
  <r>
    <s v="2021-0536"/>
    <n v="100"/>
    <s v="Standard 1 Bedroom, 1 Bath"/>
    <x v="176"/>
    <d v="2021-05-26T00:00:00"/>
    <n v="1"/>
    <s v="Season"/>
    <n v="425"/>
    <s v="Adrian"/>
    <s v="Kelley"/>
    <s v="2962 Jagged Apple Grove"/>
    <s v="Lafayette"/>
    <x v="4"/>
    <x v="0"/>
    <s v="xxxx-xxxxxx-x8844"/>
    <s v="Thoren"/>
  </r>
  <r>
    <s v="2021-0537"/>
    <n v="305"/>
    <s v="Deluxe 3 Bedroom, 2 Bath with fireplace and hot tub"/>
    <x v="176"/>
    <d v="2021-06-02T00:00:00"/>
    <n v="2"/>
    <s v="Season"/>
    <n v="1650"/>
    <s v="Tristan"/>
    <s v="Mccarthy"/>
    <s v="50 Honey  Deer  Acres"/>
    <s v="Ocoee"/>
    <x v="0"/>
    <x v="3"/>
    <s v="xxxx-xxxx-xxxx-1881"/>
    <s v="Lars"/>
  </r>
  <r>
    <s v="2021-0538"/>
    <n v="222"/>
    <s v="Luxury 2 Bedroom, 2 Bath"/>
    <x v="176"/>
    <d v="2021-06-09T00:00:00"/>
    <n v="3"/>
    <s v="Season"/>
    <n v="2550"/>
    <s v="Molly"/>
    <s v="Sparks"/>
    <s v="34 Dewy  Panda  Pike"/>
    <s v="Sandy Springs"/>
    <x v="14"/>
    <x v="0"/>
    <s v="xxxx-xxxxxx-x0152"/>
    <s v="Brooke"/>
  </r>
  <r>
    <s v="2021-0539"/>
    <n v="104"/>
    <s v="Deluxe 1 Bedroom, 1 Bath"/>
    <x v="176"/>
    <d v="2021-06-02T00:00:00"/>
    <n v="2"/>
    <s v="Season"/>
    <n v="1050"/>
    <s v="Aiden"/>
    <s v="Cross"/>
    <s v="1484 Bright  Oak  Orchard"/>
    <s v="Tallahassee"/>
    <x v="0"/>
    <x v="3"/>
    <s v="xxxx-xxxx-xxxx-4064"/>
    <s v="Lars"/>
  </r>
  <r>
    <s v="2021-0540"/>
    <n v="205"/>
    <s v="Deluxe 2 Bedroom, 1 Bath with fireplace"/>
    <x v="177"/>
    <d v="2021-06-02T00:00:00"/>
    <n v="1"/>
    <s v="Season"/>
    <n v="650"/>
    <s v="Justin"/>
    <s v="Fisher"/>
    <s v="3182 Iron  Horse  Nook"/>
    <s v="Aventura"/>
    <x v="0"/>
    <x v="1"/>
    <s v="xxxx-xxxx-xxxx-3644"/>
    <s v="Lars"/>
  </r>
  <r>
    <s v="2021-0541"/>
    <n v="215"/>
    <s v="Standard 2 Bedroom, 2 Bath"/>
    <x v="177"/>
    <d v="2021-06-02T00:00:00"/>
    <n v="1"/>
    <s v="Season"/>
    <n v="550"/>
    <s v="Lauren"/>
    <s v="Britt"/>
    <s v="2828 Merry  Elk  Circle"/>
    <s v="Newport News"/>
    <x v="8"/>
    <x v="5"/>
    <s v=""/>
    <s v="Thoren"/>
  </r>
  <r>
    <s v="2021-0542"/>
    <n v="226"/>
    <s v="Standard 2 Bedroom, 2 Bath"/>
    <x v="177"/>
    <d v="2021-06-09T00:00:00"/>
    <n v="2"/>
    <s v="Season"/>
    <n v="1100"/>
    <s v="Oliver"/>
    <s v="Morrow"/>
    <s v="885 Sleepy  Goose  Avenue"/>
    <s v="Ocala"/>
    <x v="0"/>
    <x v="0"/>
    <s v="xxxx-xxxxxx-x2770"/>
    <s v="Lars"/>
  </r>
  <r>
    <s v="2021-0543"/>
    <n v="501"/>
    <s v="Standard 5 Bedroom, 4 Bath"/>
    <x v="177"/>
    <d v="2021-06-16T00:00:00"/>
    <n v="3"/>
    <s v="Season"/>
    <n v="2700"/>
    <s v="Lucy"/>
    <s v="Battle"/>
    <s v="1403 Clear  Pony  Estates"/>
    <s v="Lawrence"/>
    <x v="11"/>
    <x v="1"/>
    <s v="xxxx-xxxx-xxxx-5950"/>
    <s v="Thoren"/>
  </r>
  <r>
    <s v="2021-0544"/>
    <n v="500"/>
    <s v="Deluxe 5 Bedroom, 3 Bath with fireplace and hot tub"/>
    <x v="177"/>
    <d v="2021-06-02T00:00:00"/>
    <n v="1"/>
    <s v="Season"/>
    <n v="1050"/>
    <s v="Nicholas"/>
    <s v="Berg"/>
    <s v="3577 Hazy  Dale  Arbor"/>
    <s v="Delray Beach"/>
    <x v="0"/>
    <x v="3"/>
    <s v="xxxx-xxxx-xxxx-4082"/>
    <s v="Lars"/>
  </r>
  <r>
    <s v="2021-0545"/>
    <n v="207"/>
    <s v="Standard 2 Bedroom, 1 Bath"/>
    <x v="177"/>
    <d v="2021-06-02T00:00:00"/>
    <n v="1"/>
    <s v="Season"/>
    <n v="525"/>
    <s v="Mariah"/>
    <s v="Copeland"/>
    <s v="478 Rocky Zephyr Chase"/>
    <s v="Hendersonville"/>
    <x v="10"/>
    <x v="3"/>
    <s v="xxxx-xxxx-xxxx-5068"/>
    <s v="Thoren"/>
  </r>
  <r>
    <s v="2021-0546"/>
    <n v="304"/>
    <s v="Standard 3 Bedroom, 1 Bath with hot tub"/>
    <x v="177"/>
    <d v="2021-06-02T00:00:00"/>
    <n v="1"/>
    <s v="Season"/>
    <n v="675"/>
    <s v="Julia"/>
    <s v="Merritt"/>
    <s v="1557 Umber Barn Edge, Apt 22"/>
    <s v="North Lauderdale"/>
    <x v="0"/>
    <x v="5"/>
    <s v=""/>
    <s v="Lars"/>
  </r>
  <r>
    <s v="2021-0547"/>
    <n v="400"/>
    <s v="Standard 4 Bedroom, 3 Bath"/>
    <x v="177"/>
    <d v="2021-06-02T00:00:00"/>
    <n v="1"/>
    <s v="Season"/>
    <n v="775"/>
    <s v="Jesus"/>
    <s v="Case"/>
    <s v="2670 Emerald  Forest  Glade"/>
    <s v="Palm Beach Gardens"/>
    <x v="0"/>
    <x v="3"/>
    <s v="xxxx-xxxx-xxxx-1868"/>
    <s v="Lars"/>
  </r>
  <r>
    <s v="2021-0548"/>
    <n v="228"/>
    <s v="Standard 2 Bedroom, 2 Bath"/>
    <x v="177"/>
    <d v="2021-06-02T00:00:00"/>
    <n v="1"/>
    <s v="Season"/>
    <n v="550"/>
    <s v="Gavin"/>
    <s v="Nash"/>
    <s v="1612 Old  Grove  Falls"/>
    <s v="Gainesville"/>
    <x v="0"/>
    <x v="5"/>
    <s v=""/>
    <s v="Lars"/>
  </r>
  <r>
    <s v="2021-0549"/>
    <n v="307"/>
    <s v="Standard 3 Bedroom, 2 Bath"/>
    <x v="177"/>
    <d v="2021-06-02T00:00:00"/>
    <n v="1"/>
    <s v="Season"/>
    <n v="650"/>
    <s v="Ayden"/>
    <s v="Juarez"/>
    <s v="1128 Emerald  Oak  Circle"/>
    <s v="Cuyahoga Falls"/>
    <x v="6"/>
    <x v="3"/>
    <s v="xxxx-xxxx-xxxx-0833"/>
    <s v="Thoren"/>
  </r>
  <r>
    <s v="2021-0550"/>
    <n v="314"/>
    <s v="Luxury 3 Bedroom, 3 Bath"/>
    <x v="177"/>
    <d v="2021-06-02T00:00:00"/>
    <n v="1"/>
    <s v="Season"/>
    <n v="975"/>
    <s v="Lillian"/>
    <s v="Johnston"/>
    <s v="1216 Sleepy  Butterfly  Edge"/>
    <s v="Duluth"/>
    <x v="33"/>
    <x v="3"/>
    <s v="xxxx-xxxx-xxxx-7138"/>
    <s v="Thoren"/>
  </r>
  <r>
    <s v="2021-0551"/>
    <n v="303"/>
    <s v="Standard 3 Bedroom, 1 Bath"/>
    <x v="177"/>
    <d v="2021-06-02T00:00:00"/>
    <n v="1"/>
    <s v="Season"/>
    <n v="625"/>
    <s v="Ayden"/>
    <s v="Gardner"/>
    <s v="1277 Umber  Fawn  Cove"/>
    <s v="Sierra Vista"/>
    <x v="26"/>
    <x v="0"/>
    <s v="xxxx-xxxxxx-x5773"/>
    <s v="Thoren"/>
  </r>
  <r>
    <s v="2021-0552"/>
    <n v="209"/>
    <s v="Deluxe 2 Bedroom, 1 Bath"/>
    <x v="177"/>
    <d v="2021-06-02T00:00:00"/>
    <n v="1"/>
    <s v="Season"/>
    <n v="625"/>
    <s v="Kevin"/>
    <s v="Langley"/>
    <s v="2844 Silent Bear Park"/>
    <s v="Houston"/>
    <x v="7"/>
    <x v="3"/>
    <s v="xxxx-xxxx-xxxx-6752"/>
    <s v="Thoren"/>
  </r>
  <r>
    <s v="2021-0553"/>
    <n v="105"/>
    <s v="Deluxe 1 Bedroom, 1 Bath"/>
    <x v="177"/>
    <d v="2021-06-02T00:00:00"/>
    <n v="1"/>
    <s v="Season"/>
    <n v="525"/>
    <s v="Evelyn"/>
    <s v="Webb"/>
    <s v="3179 Cozy  Butterfly  Stead"/>
    <s v="Palm Beach Gardens"/>
    <x v="0"/>
    <x v="2"/>
    <s v=""/>
    <s v="Lars"/>
  </r>
  <r>
    <s v="2021-0554"/>
    <n v="300"/>
    <s v="Standard 3 Bedroom, 1 Bath"/>
    <x v="177"/>
    <d v="2021-06-09T00:00:00"/>
    <n v="2"/>
    <s v="Season"/>
    <n v="1250"/>
    <s v="Christian"/>
    <s v="Chapman"/>
    <s v="441 High  Embers  Avenue"/>
    <s v="Hoover"/>
    <x v="21"/>
    <x v="1"/>
    <s v="xxxx-xxxx-xxxx-7535"/>
    <s v="Brooke"/>
  </r>
  <r>
    <s v="2021-0555"/>
    <n v="103"/>
    <s v="Deluxe 1 Bedroom, 1 Bath"/>
    <x v="177"/>
    <d v="2021-06-16T00:00:00"/>
    <n v="3"/>
    <s v="Season"/>
    <n v="1575"/>
    <s v="Faith"/>
    <s v="Scott"/>
    <s v="4426 Easy  Willow  Cove"/>
    <s v="Bradenton"/>
    <x v="0"/>
    <x v="1"/>
    <s v="xxxx-xxxx-xxxx-4135"/>
    <s v="Lars"/>
  </r>
  <r>
    <s v="2021-0556"/>
    <n v="313"/>
    <s v="Standard 3 Bedroom, 3 Bath with hot tub"/>
    <x v="177"/>
    <d v="2021-06-02T00:00:00"/>
    <n v="1"/>
    <s v="Season"/>
    <n v="725"/>
    <s v="Riley"/>
    <s v="Fletcher"/>
    <s v="4575 Lost  Anchor  Orchard"/>
    <s v="Florence"/>
    <x v="21"/>
    <x v="1"/>
    <s v="xxxx-xxxx-xxxx-6178"/>
    <s v="Brooke"/>
  </r>
  <r>
    <s v="2021-0557"/>
    <n v="301"/>
    <s v="Luxury 3 Bedroom, 1 Bath with fireplace and hot tub"/>
    <x v="177"/>
    <d v="2021-06-02T00:00:00"/>
    <n v="1"/>
    <s v="Season"/>
    <n v="1000"/>
    <s v="Wyatt"/>
    <s v="Richards"/>
    <s v="489 Dewy Goose Stead"/>
    <s v="Cleveland"/>
    <x v="10"/>
    <x v="3"/>
    <s v="xxxx-xxxx-xxxx-3493"/>
    <s v="Thoren"/>
  </r>
  <r>
    <s v="2021-0558"/>
    <n v="218"/>
    <s v="Deluxe 2 Bedroom, 2 Bath with fireplace"/>
    <x v="177"/>
    <d v="2021-06-09T00:00:00"/>
    <n v="2"/>
    <s v="Season"/>
    <n v="1350"/>
    <s v="Nevaeh"/>
    <s v="Stuart"/>
    <s v="3446 High  Rabbit  Place"/>
    <s v="Hawthorne"/>
    <x v="5"/>
    <x v="1"/>
    <s v="xxxx-xxxx-xxxx-0951"/>
    <s v="Thoren"/>
  </r>
  <r>
    <s v="2021-0559"/>
    <n v="315"/>
    <s v="Standard 3 Bedroom, 3 Bath"/>
    <x v="177"/>
    <d v="2021-06-02T00:00:00"/>
    <n v="1"/>
    <s v="Season"/>
    <n v="675"/>
    <s v="Nathaniel"/>
    <s v="Schultz"/>
    <s v="421 Broad  River  Acres"/>
    <s v="San Bruno"/>
    <x v="5"/>
    <x v="0"/>
    <s v="xxxx-xxxxxx-x9813"/>
    <s v="Thoren"/>
  </r>
  <r>
    <s v="2021-0560"/>
    <n v="211"/>
    <s v="Luxury 2 Bedroom, 1 Bath with hot tub"/>
    <x v="177"/>
    <d v="2021-06-02T00:00:00"/>
    <n v="1"/>
    <s v="Season"/>
    <n v="875"/>
    <s v="Hannah"/>
    <s v="Summers"/>
    <s v="2104 Bright  Beacon  Falls"/>
    <s v="Deerfield Beach"/>
    <x v="0"/>
    <x v="1"/>
    <s v="xxxx-xxxx-xxxx-4426"/>
    <s v="Lars"/>
  </r>
  <r>
    <s v="2021-0561"/>
    <n v="223"/>
    <s v="Deluxe 2 Bedroom, 2 Bath"/>
    <x v="177"/>
    <d v="2021-06-02T00:00:00"/>
    <n v="1"/>
    <s v="Season"/>
    <n v="650"/>
    <s v="Lucas"/>
    <s v="Quinn"/>
    <s v="94 Middle  Mountain  Meadow"/>
    <s v="Raleigh"/>
    <x v="12"/>
    <x v="0"/>
    <s v="xxxx-xxxxxx-x6460"/>
    <s v="Thoren"/>
  </r>
  <r>
    <s v="2021-0562"/>
    <n v="600"/>
    <s v="Standard 6 Bedroom, 4 Bath with fireplace"/>
    <x v="177"/>
    <d v="2021-06-02T00:00:00"/>
    <n v="1"/>
    <s v="Season"/>
    <n v="1025"/>
    <s v="David"/>
    <s v="Gilbert"/>
    <s v="2989 Umber  Panda  Lane"/>
    <s v="Chesapeake"/>
    <x v="8"/>
    <x v="1"/>
    <s v="xxxx-xxxx-xxxx-6751"/>
    <s v="Thoren"/>
  </r>
  <r>
    <s v="2021-0563"/>
    <n v="312"/>
    <s v="Standard 3 Bedroom, 3 Bath with fireplace"/>
    <x v="177"/>
    <d v="2021-06-02T00:00:00"/>
    <n v="1"/>
    <s v="Season"/>
    <n v="700"/>
    <s v="Colton"/>
    <s v="Frost"/>
    <s v="3891 Sleepy Beacon Promenade"/>
    <s v="Bolingbrook"/>
    <x v="9"/>
    <x v="4"/>
    <s v="xxxx-xxxx-xxxx-0733"/>
    <s v="Thoren"/>
  </r>
  <r>
    <s v="2021-0564"/>
    <n v="311"/>
    <s v="Deluxe 3 Bedroom, 2 Bath"/>
    <x v="177"/>
    <d v="2021-06-02T00:00:00"/>
    <n v="1"/>
    <s v="Season"/>
    <n v="750"/>
    <s v="Blake"/>
    <s v="Morrison"/>
    <s v="4815 Velvet  Gate  Vista"/>
    <s v="Grand Junction"/>
    <x v="29"/>
    <x v="3"/>
    <s v="xxxx-xxxx-xxxx-9834"/>
    <s v="Thoren"/>
  </r>
  <r>
    <s v="2021-0565"/>
    <n v="204"/>
    <s v="Standard 2 Bedroom, 1 Bath"/>
    <x v="177"/>
    <d v="2021-06-02T00:00:00"/>
    <n v="1"/>
    <s v="Season"/>
    <n v="525"/>
    <s v="Hunter"/>
    <s v="Dickerson"/>
    <s v="842 Shady  Cloud  Trace"/>
    <s v="Durham"/>
    <x v="12"/>
    <x v="4"/>
    <s v="xxxx-xxxx-xxxx-4800"/>
    <s v="Thoren"/>
  </r>
  <r>
    <s v="2021-0566"/>
    <n v="213"/>
    <s v="Standard 2 Bedroom, 1 Bath with hot tub"/>
    <x v="177"/>
    <d v="2021-06-02T00:00:00"/>
    <n v="1"/>
    <s v="Season"/>
    <n v="575"/>
    <s v="Mason"/>
    <s v="Thornton"/>
    <s v="2681 Tawny  Goose  Landing"/>
    <s v="Brooklyn Park"/>
    <x v="33"/>
    <x v="5"/>
    <s v=""/>
    <s v="Thoren"/>
  </r>
  <r>
    <s v="2021-0567"/>
    <n v="102"/>
    <s v="Deluxe 1 Bedroom, 1 Bath with hot tub"/>
    <x v="177"/>
    <d v="2021-06-02T00:00:00"/>
    <n v="1"/>
    <s v="Season"/>
    <n v="575"/>
    <s v="Alexis"/>
    <s v="Guzman"/>
    <s v="779 Wishing  Prairie  Glade"/>
    <s v="Coconut Creek"/>
    <x v="0"/>
    <x v="1"/>
    <s v="xxxx-xxxx-xxxx-9446"/>
    <s v="Lars"/>
  </r>
  <r>
    <s v="2021-0568"/>
    <n v="220"/>
    <s v="Standard 2 Bedroom, 2 Bath with fireplace and hot tub"/>
    <x v="177"/>
    <d v="2021-06-02T00:00:00"/>
    <n v="1"/>
    <s v="Season"/>
    <n v="625"/>
    <s v="Sophie"/>
    <s v="Bullock"/>
    <s v="3091 Cotton  Timber  Point"/>
    <s v="Albany"/>
    <x v="14"/>
    <x v="5"/>
    <s v=""/>
    <s v="Brooke"/>
  </r>
  <r>
    <s v="2021-0569"/>
    <n v="306"/>
    <s v="Standard 3 Bedroom, 2 Bath"/>
    <x v="177"/>
    <d v="2021-06-02T00:00:00"/>
    <n v="1"/>
    <s v="Season"/>
    <n v="650"/>
    <s v="Taylor"/>
    <s v="Vargas"/>
    <s v="955 Round Barn Gardens"/>
    <s v="Wellington"/>
    <x v="0"/>
    <x v="1"/>
    <s v="xxxx-xxxx-xxxx-6497"/>
    <s v="Lars"/>
  </r>
  <r>
    <s v="2021-0570"/>
    <n v="219"/>
    <s v="Deluxe 2 Bedroom, 2 Bath with fireplace and hot tub"/>
    <x v="177"/>
    <d v="2021-06-09T00:00:00"/>
    <n v="2"/>
    <s v="Season"/>
    <n v="1450"/>
    <s v="Adam"/>
    <s v="Bender"/>
    <s v="1472 Pleasant  Pioneer  Arbor"/>
    <s v="Norfolk"/>
    <x v="8"/>
    <x v="0"/>
    <s v="xxxx-xxxxxx-x1816"/>
    <s v="Thoren"/>
  </r>
  <r>
    <s v="2021-0571"/>
    <n v="206"/>
    <s v="Deluxe 2 Bedroom, 1 Bath"/>
    <x v="177"/>
    <d v="2021-06-09T00:00:00"/>
    <n v="2"/>
    <s v="Season"/>
    <n v="1250"/>
    <s v="Hunter"/>
    <s v="Carey"/>
    <s v="4651 Quaking  Quail  Pike"/>
    <s v="Apex"/>
    <x v="12"/>
    <x v="3"/>
    <s v="xxxx-xxxx-xxxx-6758"/>
    <s v="Thoren"/>
  </r>
  <r>
    <s v="2021-0572"/>
    <n v="308"/>
    <s v="Deluxe 3 Bedroom, 2 Bath with fireplace and hot tub"/>
    <x v="178"/>
    <d v="2021-06-16T00:00:00"/>
    <n v="2"/>
    <s v="Season"/>
    <n v="1650"/>
    <s v="Aiden"/>
    <s v="Carlson"/>
    <s v="1184 Gentle Bluff Park"/>
    <s v="Pompano Beach"/>
    <x v="0"/>
    <x v="1"/>
    <s v="xxxx-xxxx-xxxx-6348"/>
    <s v="Lars"/>
  </r>
  <r>
    <s v="2021-0573"/>
    <n v="229"/>
    <s v="Deluxe 2 Bedroom, 2 Bath with hot tub"/>
    <x v="178"/>
    <d v="2021-06-16T00:00:00"/>
    <n v="2"/>
    <s v="Season"/>
    <n v="1400"/>
    <s v="Cooper"/>
    <s v="Rodriguez"/>
    <s v="1068 High  Hickory  Manor"/>
    <s v="Doral"/>
    <x v="0"/>
    <x v="0"/>
    <s v="xxxx-xxxxxx-x0190"/>
    <s v="Lars"/>
  </r>
  <r>
    <s v="2021-0574"/>
    <n v="217"/>
    <s v="Luxury 2 Bedroom, 2 Bath with fireplace"/>
    <x v="178"/>
    <d v="2021-06-09T00:00:00"/>
    <n v="1"/>
    <s v="Season"/>
    <n v="875"/>
    <s v="Bentley"/>
    <s v="Gray"/>
    <s v="254 Silver  Zephyr  Round"/>
    <s v="Omaha"/>
    <x v="47"/>
    <x v="1"/>
    <s v="xxxx-xxxx-xxxx-3692"/>
    <s v="Thoren"/>
  </r>
  <r>
    <s v="2021-0575"/>
    <n v="310"/>
    <s v="Luxury 3 Bedroom, 2 Bath with fireplace"/>
    <x v="178"/>
    <d v="2021-06-16T00:00:00"/>
    <n v="2"/>
    <s v="Season"/>
    <n v="1950"/>
    <s v="Benjamin"/>
    <s v="Martin"/>
    <s v="1162 Round  Hills  Point"/>
    <s v="New Berlin"/>
    <x v="27"/>
    <x v="3"/>
    <s v="xxxx-xxxx-xxxx-0045"/>
    <s v="Thoren"/>
  </r>
  <r>
    <s v="2021-0576"/>
    <n v="315"/>
    <s v="Standard 3 Bedroom, 3 Bath"/>
    <x v="178"/>
    <d v="2021-06-09T00:00:00"/>
    <n v="1"/>
    <s v="Season"/>
    <n v="675"/>
    <s v="Camila"/>
    <s v="Horne"/>
    <s v="2865 Sunny Anchor Glen"/>
    <s v="Fishers"/>
    <x v="4"/>
    <x v="1"/>
    <s v="xxxx-xxxx-xxxx-0154"/>
    <s v="Thoren"/>
  </r>
  <r>
    <s v="2021-0577"/>
    <n v="307"/>
    <s v="Standard 3 Bedroom, 2 Bath"/>
    <x v="178"/>
    <d v="2021-06-09T00:00:00"/>
    <n v="1"/>
    <s v="Season"/>
    <n v="650"/>
    <s v="Aaron"/>
    <s v="Richard"/>
    <s v="924 Easy  Elk  Dell"/>
    <s v="Brentwood"/>
    <x v="10"/>
    <x v="4"/>
    <s v="xxxx-xxxx-xxxx-2314"/>
    <s v="Thoren"/>
  </r>
  <r>
    <s v="2021-0578"/>
    <n v="401"/>
    <s v="Luxury 4 Bedroom, 4 Bath"/>
    <x v="178"/>
    <d v="2021-06-09T00:00:00"/>
    <n v="1"/>
    <s v="Season"/>
    <n v="1100"/>
    <s v="Connor"/>
    <s v="Good"/>
    <s v="1172 Cozy  Rise  Valley"/>
    <s v="Johns Creek"/>
    <x v="14"/>
    <x v="3"/>
    <s v="xxxx-xxxx-xxxx-4830"/>
    <s v="Brooke"/>
  </r>
  <r>
    <s v="2021-0579"/>
    <n v="202"/>
    <s v="Luxury 2 Bedroom, 1 Bath with fireplace"/>
    <x v="178"/>
    <d v="2021-06-09T00:00:00"/>
    <n v="1"/>
    <s v="Season"/>
    <n v="850"/>
    <s v="Sophie"/>
    <s v="Davidson"/>
    <s v="1347 Dewy Pine Ridge"/>
    <s v="Hagerstown"/>
    <x v="44"/>
    <x v="0"/>
    <s v="xxxx-xxxxxx-x0305"/>
    <s v="Thoren"/>
  </r>
  <r>
    <s v="2021-0580"/>
    <n v="600"/>
    <s v="Standard 6 Bedroom, 4 Bath with fireplace"/>
    <x v="178"/>
    <d v="2021-06-16T00:00:00"/>
    <n v="2"/>
    <s v="Season"/>
    <n v="2050"/>
    <s v="Kaitlyn"/>
    <s v="Hogan"/>
    <s v="4566 Quiet Barn Dell"/>
    <s v="Burlington"/>
    <x v="49"/>
    <x v="1"/>
    <s v="xxxx-xxxx-xxxx-2580"/>
    <s v="Thoren"/>
  </r>
  <r>
    <s v="2021-0581"/>
    <n v="215"/>
    <s v="Standard 2 Bedroom, 2 Bath"/>
    <x v="178"/>
    <d v="2021-06-16T00:00:00"/>
    <n v="2"/>
    <s v="Season"/>
    <n v="1100"/>
    <s v="Ryan"/>
    <s v="Cain"/>
    <s v="4587 Cotton  Autumn  Arbor"/>
    <s v="Richland"/>
    <x v="20"/>
    <x v="1"/>
    <s v="xxxx-xxxx-xxxx-3016"/>
    <s v="Thoren"/>
  </r>
  <r>
    <s v="2021-0582"/>
    <n v="313"/>
    <s v="Standard 3 Bedroom, 3 Bath with hot tub"/>
    <x v="178"/>
    <d v="2021-06-09T00:00:00"/>
    <n v="1"/>
    <s v="Season"/>
    <n v="725"/>
    <s v="Samantha"/>
    <s v="Long"/>
    <s v="2024 Green  Rise  Falls"/>
    <s v="Plantation"/>
    <x v="0"/>
    <x v="1"/>
    <s v="xxxx-xxxx-xxxx-7509"/>
    <s v="Lars"/>
  </r>
  <r>
    <s v="2021-0583"/>
    <n v="216"/>
    <s v="Standard 2 Bedroom, 2 Bath"/>
    <x v="178"/>
    <d v="2021-06-09T00:00:00"/>
    <n v="1"/>
    <s v="Season"/>
    <n v="550"/>
    <s v="Elizabeth"/>
    <s v="Skinner"/>
    <s v="1098 Harvest  Branch  Estates"/>
    <s v="Fayetteville"/>
    <x v="23"/>
    <x v="1"/>
    <s v="xxxx-xxxx-xxxx-5178"/>
    <s v="Thoren"/>
  </r>
  <r>
    <s v="2021-0584"/>
    <n v="303"/>
    <s v="Standard 3 Bedroom, 1 Bath"/>
    <x v="178"/>
    <d v="2021-06-09T00:00:00"/>
    <n v="1"/>
    <s v="Season"/>
    <n v="625"/>
    <s v="Carson"/>
    <s v="Sloan"/>
    <s v="2495 Jagged  Pine  Acres"/>
    <s v="Livermore"/>
    <x v="5"/>
    <x v="2"/>
    <s v=""/>
    <s v="Thoren"/>
  </r>
  <r>
    <s v="2021-0585"/>
    <n v="105"/>
    <s v="Deluxe 1 Bedroom, 1 Bath"/>
    <x v="178"/>
    <d v="2021-06-16T00:00:00"/>
    <n v="2"/>
    <s v="Season"/>
    <n v="1050"/>
    <s v="Kimberly"/>
    <s v="Carney"/>
    <s v="1774 Thunder Blossom Vale"/>
    <s v="Indio"/>
    <x v="5"/>
    <x v="0"/>
    <s v="xxxx-xxxxxx-x8160"/>
    <s v="Thoren"/>
  </r>
  <r>
    <s v="2021-0586"/>
    <n v="200"/>
    <s v="Deluxe 2 Bedroom, 1 Bath with fireplace"/>
    <x v="178"/>
    <d v="2021-06-09T00:00:00"/>
    <n v="1"/>
    <s v="Season"/>
    <n v="650"/>
    <s v="Peyton"/>
    <s v="Mooney"/>
    <s v="1 Round  Fawn  Canyon"/>
    <s v="Brookhaven"/>
    <x v="14"/>
    <x v="3"/>
    <s v="xxxx-xxxx-xxxx-0634"/>
    <s v="Brooke"/>
  </r>
  <r>
    <s v="2021-0587"/>
    <n v="400"/>
    <s v="Standard 4 Bedroom, 3 Bath"/>
    <x v="178"/>
    <d v="2021-06-16T00:00:00"/>
    <n v="2"/>
    <s v="Season"/>
    <n v="1550"/>
    <s v="Mariah"/>
    <s v="Knox"/>
    <s v="2933 Misty Embers Arbor, Apt 156"/>
    <s v="Jacksonville"/>
    <x v="0"/>
    <x v="1"/>
    <s v="xxxx-xxxx-xxxx-7637"/>
    <s v="Lars"/>
  </r>
  <r>
    <s v="2021-0588"/>
    <n v="311"/>
    <s v="Deluxe 3 Bedroom, 2 Bath"/>
    <x v="178"/>
    <d v="2021-06-16T00:00:00"/>
    <n v="2"/>
    <s v="Season"/>
    <n v="1500"/>
    <s v="Andrew"/>
    <s v="Paul"/>
    <s v="1036 Jagged  Embers  Vista"/>
    <s v="Charlotte"/>
    <x v="12"/>
    <x v="1"/>
    <s v="xxxx-xxxx-xxxx-8903"/>
    <s v="Thoren"/>
  </r>
  <r>
    <s v="2021-0589"/>
    <n v="213"/>
    <s v="Standard 2 Bedroom, 1 Bath with hot tub"/>
    <x v="178"/>
    <d v="2021-06-09T00:00:00"/>
    <n v="1"/>
    <s v="Season"/>
    <n v="575"/>
    <s v="Kevin"/>
    <s v="Evans"/>
    <s v="4475 Rocky  Bluff  View"/>
    <s v="Gastonia"/>
    <x v="12"/>
    <x v="3"/>
    <s v="xxxx-xxxx-xxxx-0456"/>
    <s v="Thoren"/>
  </r>
  <r>
    <s v="2021-0590"/>
    <n v="305"/>
    <s v="Deluxe 3 Bedroom, 2 Bath with fireplace and hot tub"/>
    <x v="178"/>
    <d v="2021-06-09T00:00:00"/>
    <n v="1"/>
    <s v="Season"/>
    <n v="825"/>
    <s v="Kaitlyn"/>
    <s v="Fernandez"/>
    <s v="4610 Red  Zephyr  Promenade"/>
    <s v="Plymouth"/>
    <x v="33"/>
    <x v="3"/>
    <s v="xxxx-xxxx-xxxx-1856"/>
    <s v="Thoren"/>
  </r>
  <r>
    <s v="2021-0591"/>
    <n v="100"/>
    <s v="Standard 1 Bedroom, 1 Bath"/>
    <x v="178"/>
    <d v="2021-06-23T00:00:00"/>
    <n v="3"/>
    <s v="Season"/>
    <n v="1275"/>
    <s v="Stella"/>
    <s v="Sims"/>
    <s v="2535 Gentle  Beacon  Point"/>
    <s v="Covington"/>
    <x v="28"/>
    <x v="2"/>
    <s v=""/>
    <s v="Thoren"/>
  </r>
  <r>
    <s v="2021-0592"/>
    <n v="204"/>
    <s v="Standard 2 Bedroom, 1 Bath"/>
    <x v="178"/>
    <d v="2021-06-09T00:00:00"/>
    <n v="1"/>
    <s v="Season"/>
    <n v="525"/>
    <s v="Arianna"/>
    <s v="Bowman"/>
    <s v="2485 Quiet  Quail  Park"/>
    <s v="Peachtree Corners"/>
    <x v="14"/>
    <x v="0"/>
    <s v="xxxx-xxxxxx-x9248"/>
    <s v="Brooke"/>
  </r>
  <r>
    <s v="2021-0593"/>
    <n v="309"/>
    <s v="Luxury 3 Bedroom, 2 Bath with hot tub"/>
    <x v="178"/>
    <d v="2021-06-09T00:00:00"/>
    <n v="1"/>
    <s v="Season"/>
    <n v="1000"/>
    <s v="Gabriel"/>
    <s v="Scott"/>
    <s v="118 Middle Pioneer Canyon"/>
    <s v="Decatur"/>
    <x v="21"/>
    <x v="5"/>
    <s v=""/>
    <s v="Brooke"/>
  </r>
  <r>
    <s v="2021-0594"/>
    <n v="227"/>
    <s v="Deluxe 2 Bedroom, 2 Bath"/>
    <x v="178"/>
    <d v="2021-06-09T00:00:00"/>
    <n v="1"/>
    <s v="Season"/>
    <n v="650"/>
    <s v="Andrew"/>
    <s v="Woodard"/>
    <s v="2906 Quiet  Shadow  Bank"/>
    <s v="Sanford"/>
    <x v="0"/>
    <x v="3"/>
    <s v="xxxx-xxxx-xxxx-8075"/>
    <s v="Lars"/>
  </r>
  <r>
    <s v="2021-0595"/>
    <n v="223"/>
    <s v="Deluxe 2 Bedroom, 2 Bath"/>
    <x v="178"/>
    <d v="2021-06-09T00:00:00"/>
    <n v="1"/>
    <s v="Season"/>
    <n v="650"/>
    <s v="Lydia"/>
    <s v="Olsen"/>
    <s v="3577 Noble  Rabbit  Ridge"/>
    <s v="St. Cloud"/>
    <x v="0"/>
    <x v="1"/>
    <s v="xxxx-xxxx-xxxx-3797"/>
    <s v="Lars"/>
  </r>
  <r>
    <s v="2021-0596"/>
    <n v="211"/>
    <s v="Luxury 2 Bedroom, 1 Bath with hot tub"/>
    <x v="178"/>
    <d v="2021-06-09T00:00:00"/>
    <n v="1"/>
    <s v="Season"/>
    <n v="875"/>
    <s v="Brody"/>
    <s v="Patterson"/>
    <s v="852 Umber  Autumn  Farms"/>
    <s v="Greeley"/>
    <x v="29"/>
    <x v="1"/>
    <s v="xxxx-xxxx-xxxx-4085"/>
    <s v="Thoren"/>
  </r>
  <r>
    <s v="2021-0597"/>
    <n v="500"/>
    <s v="Deluxe 5 Bedroom, 3 Bath with fireplace and hot tub"/>
    <x v="178"/>
    <d v="2021-06-09T00:00:00"/>
    <n v="1"/>
    <s v="Season"/>
    <n v="1050"/>
    <s v="Jason"/>
    <s v="Williamson"/>
    <s v="3157 Shady  Timber  Round"/>
    <s v="Decatur"/>
    <x v="21"/>
    <x v="3"/>
    <s v="xxxx-xxxx-xxxx-1987"/>
    <s v="Brooke"/>
  </r>
  <r>
    <s v="2021-0598"/>
    <n v="203"/>
    <s v="Deluxe 2 Bedroom, 1 Bath"/>
    <x v="178"/>
    <d v="2021-06-09T00:00:00"/>
    <n v="1"/>
    <s v="Season"/>
    <n v="625"/>
    <s v="Hunter"/>
    <s v="Davidson"/>
    <s v="3812 Quiet  Cider  Trail"/>
    <s v="Harlingen"/>
    <x v="7"/>
    <x v="1"/>
    <s v="xxxx-xxxx-xxxx-9343"/>
    <s v="Thoren"/>
  </r>
  <r>
    <s v="2021-0599"/>
    <n v="205"/>
    <s v="Deluxe 2 Bedroom, 1 Bath with fireplace"/>
    <x v="178"/>
    <d v="2021-06-16T00:00:00"/>
    <n v="2"/>
    <s v="Season"/>
    <n v="1300"/>
    <s v="Lucas"/>
    <s v="Odonnell"/>
    <s v="4766 Broad  Fawn  Glen"/>
    <s v="Winston Salem"/>
    <x v="12"/>
    <x v="3"/>
    <s v="xxxx-xxxx-xxxx-4855"/>
    <s v="Thoren"/>
  </r>
  <r>
    <s v="2021-0600"/>
    <n v="209"/>
    <s v="Deluxe 2 Bedroom, 1 Bath"/>
    <x v="178"/>
    <d v="2021-06-09T00:00:00"/>
    <n v="1"/>
    <s v="Season"/>
    <n v="625"/>
    <s v="Charlotte"/>
    <s v="Hodge"/>
    <s v="3109 Emerald  Forest  Gate"/>
    <s v="Rancho Santa Margarita"/>
    <x v="5"/>
    <x v="3"/>
    <s v="xxxx-xxxx-xxxx-1854"/>
    <s v="Thoren"/>
  </r>
  <r>
    <s v="2021-0601"/>
    <n v="402"/>
    <s v="Deluxe 4 Bedroom, 4 Bath with fireplace"/>
    <x v="178"/>
    <d v="2021-06-09T00:00:00"/>
    <n v="1"/>
    <s v="Season"/>
    <n v="925"/>
    <s v="Xavier"/>
    <s v="Kidd"/>
    <s v="1237 Foggy  Blossom  Jetty"/>
    <s v="Lake Charles"/>
    <x v="15"/>
    <x v="1"/>
    <s v="xxxx-xxxx-xxxx-3888"/>
    <s v="Thoren"/>
  </r>
  <r>
    <s v="2021-0602"/>
    <n v="201"/>
    <s v="Standard 2 Bedroom, 1 Bath with fireplace and hot tub"/>
    <x v="179"/>
    <d v="2021-06-16T00:00:00"/>
    <n v="1"/>
    <s v="Season"/>
    <n v="600"/>
    <s v="Madeline"/>
    <s v="Maynard"/>
    <s v="4613 Little  Brook  Promenade"/>
    <s v="Decatur"/>
    <x v="9"/>
    <x v="1"/>
    <s v="xxxx-xxxx-xxxx-0966"/>
    <s v="Thoren"/>
  </r>
  <r>
    <s v="2021-0603"/>
    <n v="402"/>
    <s v="Deluxe 4 Bedroom, 4 Bath with fireplace"/>
    <x v="179"/>
    <d v="2021-06-16T00:00:00"/>
    <n v="1"/>
    <s v="Season"/>
    <n v="925"/>
    <s v="Avery"/>
    <s v="Mcconnell"/>
    <s v="663 Foggy  Forest  Pike"/>
    <s v="Nashville"/>
    <x v="10"/>
    <x v="5"/>
    <s v=""/>
    <s v="Thoren"/>
  </r>
  <r>
    <s v="2021-0604"/>
    <n v="220"/>
    <s v="Standard 2 Bedroom, 2 Bath with fireplace and hot tub"/>
    <x v="179"/>
    <d v="2021-06-16T00:00:00"/>
    <n v="1"/>
    <s v="Season"/>
    <n v="625"/>
    <s v="Amelia"/>
    <s v="Mcguire"/>
    <s v="416 Shady  Spring  Estates"/>
    <s v="Oak Park"/>
    <x v="9"/>
    <x v="3"/>
    <s v="xxxx-xxxx-xxxx-0061"/>
    <s v="Thoren"/>
  </r>
  <r>
    <s v="2021-0605"/>
    <n v="106"/>
    <s v="Deluxe 1 Bedroom, 1 Bath"/>
    <x v="179"/>
    <d v="2021-06-16T00:00:00"/>
    <n v="1"/>
    <s v="Season"/>
    <n v="525"/>
    <s v="Sebastian"/>
    <s v="Browning"/>
    <s v="3177 Bright  Lagoon  Court"/>
    <s v="North Port"/>
    <x v="0"/>
    <x v="3"/>
    <s v="xxxx-xxxx-xxxx-5796"/>
    <s v="Lars"/>
  </r>
  <r>
    <s v="2021-0606"/>
    <n v="221"/>
    <s v="Standard 2 Bedroom, 2 Bath"/>
    <x v="179"/>
    <d v="2021-06-16T00:00:00"/>
    <n v="1"/>
    <s v="Season"/>
    <n v="550"/>
    <s v="Angel"/>
    <s v="Brady"/>
    <s v="755 Misty  Robin  Glen"/>
    <s v="Gainesville"/>
    <x v="0"/>
    <x v="0"/>
    <s v="xxxx-xxxxxx-x1235"/>
    <s v="Lars"/>
  </r>
  <r>
    <s v="2021-0607"/>
    <n v="213"/>
    <s v="Standard 2 Bedroom, 1 Bath with hot tub"/>
    <x v="179"/>
    <d v="2021-06-23T00:00:00"/>
    <n v="2"/>
    <s v="Season"/>
    <n v="1150"/>
    <s v="Ashley"/>
    <s v="Doyle"/>
    <s v="1705 Misty  Hickory  Path"/>
    <s v="Peachtree Corners"/>
    <x v="14"/>
    <x v="4"/>
    <s v="xxxx-xxxx-xxxx-3207"/>
    <s v="Brooke"/>
  </r>
  <r>
    <s v="2021-0608"/>
    <n v="312"/>
    <s v="Standard 3 Bedroom, 3 Bath with fireplace"/>
    <x v="179"/>
    <d v="2021-06-16T00:00:00"/>
    <n v="1"/>
    <s v="Season"/>
    <n v="700"/>
    <s v="Jackson"/>
    <s v="Jacobson"/>
    <s v="3532 Easy  Apple  Falls"/>
    <s v="Kissimmee"/>
    <x v="0"/>
    <x v="3"/>
    <s v="xxxx-xxxx-xxxx-0986"/>
    <s v="Lars"/>
  </r>
  <r>
    <s v="2021-0609"/>
    <n v="101"/>
    <s v="Standard 1 Bedroom, 1 Bath with fireplace"/>
    <x v="179"/>
    <d v="2021-06-16T00:00:00"/>
    <n v="1"/>
    <s v="Season"/>
    <n v="450"/>
    <s v="Angel"/>
    <s v="Sargent"/>
    <s v="2847 Burning River Chase"/>
    <s v="Roswell"/>
    <x v="14"/>
    <x v="4"/>
    <s v="xxxx-xxxx-xxxx-6284"/>
    <s v="Brooke"/>
  </r>
  <r>
    <s v="2021-0610"/>
    <n v="204"/>
    <s v="Standard 2 Bedroom, 1 Bath"/>
    <x v="179"/>
    <d v="2021-06-23T00:00:00"/>
    <n v="2"/>
    <s v="Season"/>
    <n v="1050"/>
    <s v="Adam"/>
    <s v="Alexander"/>
    <s v="3753 Crystal  Treasure  Glen"/>
    <s v="Doral"/>
    <x v="0"/>
    <x v="1"/>
    <s v="xxxx-xxxx-xxxx-2298"/>
    <s v="Lars"/>
  </r>
  <r>
    <s v="2021-0611"/>
    <n v="309"/>
    <s v="Luxury 3 Bedroom, 2 Bath with hot tub"/>
    <x v="179"/>
    <d v="2021-06-16T00:00:00"/>
    <n v="1"/>
    <s v="Season"/>
    <n v="1000"/>
    <s v="Chloe"/>
    <s v="Mcgee"/>
    <s v="3089 Silent  Autumn  Meadow"/>
    <s v="Columbus"/>
    <x v="6"/>
    <x v="2"/>
    <s v=""/>
    <s v="Thoren"/>
  </r>
  <r>
    <s v="2021-0612"/>
    <n v="222"/>
    <s v="Luxury 2 Bedroom, 2 Bath"/>
    <x v="179"/>
    <d v="2021-06-23T00:00:00"/>
    <n v="2"/>
    <s v="Season"/>
    <n v="1700"/>
    <s v="Cooper"/>
    <s v="Cobb"/>
    <s v="23 Tawny  Blossom  Lane"/>
    <s v="Dothan"/>
    <x v="21"/>
    <x v="0"/>
    <s v="xxxx-xxxxxx-x2839"/>
    <s v="Brooke"/>
  </r>
  <r>
    <s v="2021-0613"/>
    <n v="227"/>
    <s v="Deluxe 2 Bedroom, 2 Bath"/>
    <x v="179"/>
    <d v="2021-06-16T00:00:00"/>
    <n v="1"/>
    <s v="Season"/>
    <n v="650"/>
    <s v="Alexander"/>
    <s v="Benjamin"/>
    <s v="1622 Harvest  Goose  Edge"/>
    <s v="Deerfield Beach"/>
    <x v="0"/>
    <x v="1"/>
    <s v="xxxx-xxxx-xxxx-0401"/>
    <s v="Lars"/>
  </r>
  <r>
    <s v="2021-0614"/>
    <n v="307"/>
    <s v="Standard 3 Bedroom, 2 Bath"/>
    <x v="179"/>
    <d v="2021-06-30T00:00:00"/>
    <n v="3"/>
    <s v="Season"/>
    <n v="1950"/>
    <s v="Ellie"/>
    <s v="Bartlett"/>
    <s v="2203 Merry  Anchor  Acres"/>
    <s v="Gulfport"/>
    <x v="24"/>
    <x v="3"/>
    <s v="xxxx-xxxx-xxxx-0282"/>
    <s v="Thoren"/>
  </r>
  <r>
    <s v="2021-0615"/>
    <n v="217"/>
    <s v="Luxury 2 Bedroom, 2 Bath with fireplace"/>
    <x v="179"/>
    <d v="2021-06-16T00:00:00"/>
    <n v="1"/>
    <s v="Season"/>
    <n v="875"/>
    <s v="London"/>
    <s v="Tillman"/>
    <s v="1756 Cozy  Pony  Place"/>
    <s v="Fayetteville"/>
    <x v="12"/>
    <x v="0"/>
    <s v="xxxx-xxxxxx-x9884"/>
    <s v="Thoren"/>
  </r>
  <r>
    <s v="2021-0616"/>
    <n v="306"/>
    <s v="Standard 3 Bedroom, 2 Bath"/>
    <x v="179"/>
    <d v="2021-06-16T00:00:00"/>
    <n v="1"/>
    <s v="Season"/>
    <n v="650"/>
    <s v="Alexandra"/>
    <s v="Valdez"/>
    <s v="635 Hidden  Leaf  Stead"/>
    <s v="Clearwater"/>
    <x v="0"/>
    <x v="4"/>
    <s v="xxxx-xxxx-xxxx-8107"/>
    <s v="Lars"/>
  </r>
  <r>
    <s v="2021-0617"/>
    <n v="210"/>
    <s v="Standard 2 Bedroom, 1 Bath"/>
    <x v="179"/>
    <d v="2021-06-16T00:00:00"/>
    <n v="1"/>
    <s v="Season"/>
    <n v="525"/>
    <s v="Lillian"/>
    <s v="Dickson"/>
    <s v="4964 Heather  Bluff  Gate"/>
    <s v="Columbus"/>
    <x v="14"/>
    <x v="5"/>
    <s v=""/>
    <s v="Brooke"/>
  </r>
  <r>
    <s v="2021-0618"/>
    <n v="223"/>
    <s v="Deluxe 2 Bedroom, 2 Bath"/>
    <x v="179"/>
    <d v="2021-06-16T00:00:00"/>
    <n v="1"/>
    <s v="Season"/>
    <n v="650"/>
    <s v="Julian"/>
    <s v="Jensen"/>
    <s v="796 Shady  Cider  Crest"/>
    <s v="Orange"/>
    <x v="5"/>
    <x v="3"/>
    <s v="xxxx-xxxx-xxxx-3445"/>
    <s v="Thoren"/>
  </r>
  <r>
    <s v="2021-0619"/>
    <n v="102"/>
    <s v="Deluxe 1 Bedroom, 1 Bath with hot tub"/>
    <x v="179"/>
    <d v="2021-06-23T00:00:00"/>
    <n v="2"/>
    <s v="Season"/>
    <n v="1150"/>
    <s v="Samantha"/>
    <s v="Cooper"/>
    <s v="20 Noble Nectar Ridge"/>
    <s v="Mansfield"/>
    <x v="6"/>
    <x v="1"/>
    <s v="xxxx-xxxx-xxxx-5388"/>
    <s v="Thoren"/>
  </r>
  <r>
    <s v="2021-0620"/>
    <n v="200"/>
    <s v="Deluxe 2 Bedroom, 1 Bath with fireplace"/>
    <x v="179"/>
    <d v="2021-06-16T00:00:00"/>
    <n v="1"/>
    <s v="Season"/>
    <n v="650"/>
    <s v="Brianna"/>
    <s v="Marsh"/>
    <s v="1804 Lazy Panda Park"/>
    <s v="Waco"/>
    <x v="7"/>
    <x v="0"/>
    <s v="xxxx-xxxxxx-x1318"/>
    <s v="Thoren"/>
  </r>
  <r>
    <s v="2021-0621"/>
    <n v="219"/>
    <s v="Deluxe 2 Bedroom, 2 Bath with fireplace and hot tub"/>
    <x v="179"/>
    <d v="2021-06-16T00:00:00"/>
    <n v="1"/>
    <s v="Season"/>
    <n v="725"/>
    <s v="Hannah"/>
    <s v="Boyle"/>
    <s v="2232 Gentle  Fox  Arbor"/>
    <s v="Nashville"/>
    <x v="10"/>
    <x v="0"/>
    <s v="xxxx-xxxxxx-x5212"/>
    <s v="Thoren"/>
  </r>
  <r>
    <s v="2021-0622"/>
    <n v="315"/>
    <s v="Standard 3 Bedroom, 3 Bath"/>
    <x v="179"/>
    <d v="2021-06-16T00:00:00"/>
    <n v="1"/>
    <s v="Season"/>
    <n v="675"/>
    <s v="Gianna"/>
    <s v="House"/>
    <s v="686 Wishing  Gate  Ledge"/>
    <s v="Tigard"/>
    <x v="32"/>
    <x v="2"/>
    <s v=""/>
    <s v="Thoren"/>
  </r>
  <r>
    <s v="2021-0623"/>
    <n v="228"/>
    <s v="Standard 2 Bedroom, 2 Bath"/>
    <x v="179"/>
    <d v="2021-06-16T00:00:00"/>
    <n v="1"/>
    <s v="Season"/>
    <n v="550"/>
    <s v="Parker"/>
    <s v="Giles"/>
    <s v="2167 Tawny  Bear  Glen"/>
    <s v="Palm Coast"/>
    <x v="0"/>
    <x v="4"/>
    <s v="xxxx-xxxx-xxxx-0429"/>
    <s v="Lars"/>
  </r>
  <r>
    <s v="2021-0624"/>
    <n v="500"/>
    <s v="Deluxe 5 Bedroom, 3 Bath with fireplace and hot tub"/>
    <x v="179"/>
    <d v="2021-06-16T00:00:00"/>
    <n v="1"/>
    <s v="Season"/>
    <n v="1050"/>
    <s v="Madeline"/>
    <s v="Harmon"/>
    <s v="1060 Heather  Horse  Ledge"/>
    <s v="Kingsport"/>
    <x v="10"/>
    <x v="1"/>
    <s v="xxxx-xxxx-xxxx-5310"/>
    <s v="Thoren"/>
  </r>
  <r>
    <s v="2021-0625"/>
    <n v="401"/>
    <s v="Luxury 4 Bedroom, 4 Bath"/>
    <x v="179"/>
    <d v="2021-06-16T00:00:00"/>
    <n v="1"/>
    <s v="Season"/>
    <n v="1100"/>
    <s v="Anna"/>
    <s v="Gonzales"/>
    <s v="4830 Quaking  Willow  Grove"/>
    <s v="Joplin"/>
    <x v="13"/>
    <x v="4"/>
    <s v="xxxx-xxxx-xxxx-2864"/>
    <s v="Thoren"/>
  </r>
  <r>
    <s v="2021-0626"/>
    <n v="202"/>
    <s v="Luxury 2 Bedroom, 1 Bath with fireplace"/>
    <x v="179"/>
    <d v="2021-06-16T00:00:00"/>
    <n v="1"/>
    <s v="Season"/>
    <n v="850"/>
    <s v="Madison"/>
    <s v="Mathis"/>
    <s v="3202 Round  Branch  Estates"/>
    <s v="Greenville"/>
    <x v="3"/>
    <x v="1"/>
    <s v="xxxx-xxxx-xxxx-6968"/>
    <s v="Thoren"/>
  </r>
  <r>
    <s v="2021-0627"/>
    <n v="212"/>
    <s v="Deluxe 2 Bedroom, 1 Bath"/>
    <x v="179"/>
    <d v="2021-06-16T00:00:00"/>
    <n v="1"/>
    <s v="Season"/>
    <n v="625"/>
    <s v="Carlos"/>
    <s v="Howe"/>
    <s v="3233 Gentle  Hickory  Stead"/>
    <s v="Kalamazoo"/>
    <x v="19"/>
    <x v="1"/>
    <s v="xxxx-xxxx-xxxx-8711"/>
    <s v="Thoren"/>
  </r>
  <r>
    <s v="2021-0628"/>
    <n v="224"/>
    <s v="Luxury 2 Bedroom, 2 Bath with fireplace"/>
    <x v="179"/>
    <d v="2021-06-16T00:00:00"/>
    <n v="1"/>
    <s v="Season"/>
    <n v="875"/>
    <s v="Wyatt"/>
    <s v="Tyson"/>
    <s v="2848 Stony  Oak  Orchard"/>
    <s v="Hanover Park"/>
    <x v="9"/>
    <x v="2"/>
    <s v=""/>
    <s v="Thoren"/>
  </r>
  <r>
    <s v="2021-0629"/>
    <n v="218"/>
    <s v="Deluxe 2 Bedroom, 2 Bath with fireplace"/>
    <x v="179"/>
    <d v="2021-06-16T00:00:00"/>
    <n v="1"/>
    <s v="Season"/>
    <n v="675"/>
    <s v="Jordan"/>
    <s v="Richardson"/>
    <s v="1365 Crystal Mountain Bank"/>
    <s v="Crystal Lake"/>
    <x v="9"/>
    <x v="2"/>
    <s v=""/>
    <s v="Thoren"/>
  </r>
  <r>
    <s v="2021-0630"/>
    <n v="211"/>
    <s v="Luxury 2 Bedroom, 1 Bath with hot tub"/>
    <x v="179"/>
    <d v="2021-06-16T00:00:00"/>
    <n v="1"/>
    <s v="Season"/>
    <n v="875"/>
    <s v="Luke"/>
    <s v="Lynn"/>
    <s v="3365 Quaking  Timber  Bank"/>
    <s v="Johns Creek"/>
    <x v="14"/>
    <x v="0"/>
    <s v="xxxx-xxxxxx-x0028"/>
    <s v="Brooke"/>
  </r>
  <r>
    <s v="2021-0631"/>
    <n v="313"/>
    <s v="Standard 3 Bedroom, 3 Bath with hot tub"/>
    <x v="179"/>
    <d v="2021-06-16T00:00:00"/>
    <n v="1"/>
    <s v="Season"/>
    <n v="725"/>
    <s v="Morgan"/>
    <s v="Lynn"/>
    <s v="3123 Fallen  Gate  Lane"/>
    <s v="North Port"/>
    <x v="0"/>
    <x v="0"/>
    <s v="xxxx-xxxxxx-x4861"/>
    <s v="Lars"/>
  </r>
  <r>
    <s v="2021-0632"/>
    <n v="302"/>
    <s v="Standard 3 Bedroom, 1 Bath with hot tub"/>
    <x v="179"/>
    <d v="2021-06-16T00:00:00"/>
    <n v="1"/>
    <s v="Season"/>
    <n v="675"/>
    <s v="Madelyn"/>
    <s v="Aguirre"/>
    <s v="1506 Middle  Pond  Glen"/>
    <s v="Santa Barbara"/>
    <x v="5"/>
    <x v="0"/>
    <s v="xxxx-xxxxxx-x5419"/>
    <s v="Thoren"/>
  </r>
  <r>
    <s v="2021-0633"/>
    <n v="206"/>
    <s v="Deluxe 2 Bedroom, 1 Bath"/>
    <x v="179"/>
    <d v="2021-06-16T00:00:00"/>
    <n v="1"/>
    <s v="Season"/>
    <n v="625"/>
    <s v="Bentley"/>
    <s v="Skinner"/>
    <s v="4942 Crystal  Apple  Trace"/>
    <s v="Biloxi"/>
    <x v="24"/>
    <x v="2"/>
    <s v=""/>
    <s v="Thoren"/>
  </r>
  <r>
    <s v="2021-0634"/>
    <n v="303"/>
    <s v="Standard 3 Bedroom, 1 Bath"/>
    <x v="180"/>
    <d v="2021-06-23T00:00:00"/>
    <n v="1"/>
    <s v="Season"/>
    <n v="625"/>
    <s v="Juan"/>
    <s v="Gentry"/>
    <s v="2081 Little  Shadow  Jetty"/>
    <s v="Marietta"/>
    <x v="14"/>
    <x v="0"/>
    <s v="xxxx-xxxxxx-x3484"/>
    <s v="Brooke"/>
  </r>
  <r>
    <s v="2021-0635"/>
    <n v="207"/>
    <s v="Standard 2 Bedroom, 1 Bath"/>
    <x v="180"/>
    <d v="2021-06-23T00:00:00"/>
    <n v="1"/>
    <s v="Season"/>
    <n v="525"/>
    <s v="Andrea"/>
    <s v="Head"/>
    <s v="4488 Bright  Berry  Falls"/>
    <s v="Alexandria"/>
    <x v="8"/>
    <x v="3"/>
    <s v="xxxx-xxxx-xxxx-3829"/>
    <s v="Thoren"/>
  </r>
  <r>
    <s v="2021-0636"/>
    <n v="206"/>
    <s v="Deluxe 2 Bedroom, 1 Bath"/>
    <x v="180"/>
    <d v="2021-06-30T00:00:00"/>
    <n v="2"/>
    <s v="Season"/>
    <n v="1250"/>
    <s v="Gianna"/>
    <s v="Knapp"/>
    <s v="586 Amber  Robin  Ridge"/>
    <s v="Sandy Springs"/>
    <x v="14"/>
    <x v="0"/>
    <s v="xxxx-xxxxxx-x8526"/>
    <s v="Brooke"/>
  </r>
  <r>
    <s v="2021-0637"/>
    <n v="104"/>
    <s v="Deluxe 1 Bedroom, 1 Bath"/>
    <x v="180"/>
    <d v="2021-06-30T00:00:00"/>
    <n v="2"/>
    <s v="Season"/>
    <n v="1050"/>
    <s v="Joshua"/>
    <s v="Long"/>
    <s v="3643 Burning  Fox  Arbor"/>
    <s v="Ocoee"/>
    <x v="0"/>
    <x v="2"/>
    <s v=""/>
    <s v="Lars"/>
  </r>
  <r>
    <s v="2021-0638"/>
    <n v="309"/>
    <s v="Luxury 3 Bedroom, 2 Bath with hot tub"/>
    <x v="180"/>
    <d v="2021-06-23T00:00:00"/>
    <n v="1"/>
    <s v="Season"/>
    <n v="1000"/>
    <s v="Jayden"/>
    <s v="Barnett"/>
    <s v="3162 Stony  Gate  Dell"/>
    <s v="Newport News"/>
    <x v="8"/>
    <x v="4"/>
    <s v="xxxx-xxxx-xxxx-3988"/>
    <s v="Thoren"/>
  </r>
  <r>
    <s v="2021-0639"/>
    <n v="500"/>
    <s v="Deluxe 5 Bedroom, 3 Bath with fireplace and hot tub"/>
    <x v="180"/>
    <d v="2021-06-23T00:00:00"/>
    <n v="1"/>
    <s v="Season"/>
    <n v="1050"/>
    <s v="Zoey"/>
    <s v="Merrill"/>
    <s v="1713 Crystal  Lagoon  Avenue"/>
    <s v="Augusta"/>
    <x v="14"/>
    <x v="1"/>
    <s v="xxxx-xxxx-xxxx-7909"/>
    <s v="Brooke"/>
  </r>
  <r>
    <s v="2021-0640"/>
    <n v="215"/>
    <s v="Standard 2 Bedroom, 2 Bath"/>
    <x v="180"/>
    <d v="2021-06-30T00:00:00"/>
    <n v="2"/>
    <s v="Season"/>
    <n v="1100"/>
    <s v="Ariana"/>
    <s v="Whitaker"/>
    <s v="853 Rocky  View  Falls"/>
    <s v="Akron"/>
    <x v="6"/>
    <x v="3"/>
    <s v="xxxx-xxxx-xxxx-4262"/>
    <s v="Thoren"/>
  </r>
  <r>
    <s v="2021-0641"/>
    <n v="314"/>
    <s v="Luxury 3 Bedroom, 3 Bath"/>
    <x v="180"/>
    <d v="2021-06-23T00:00:00"/>
    <n v="1"/>
    <s v="Season"/>
    <n v="975"/>
    <s v="Thomas"/>
    <s v="Christensen"/>
    <s v="1382 Hidden Panda Glen"/>
    <s v="Cary"/>
    <x v="12"/>
    <x v="1"/>
    <s v="xxxx-xxxx-xxxx-3434"/>
    <s v="Thoren"/>
  </r>
  <r>
    <s v="2021-0642"/>
    <n v="304"/>
    <s v="Standard 3 Bedroom, 1 Bath with hot tub"/>
    <x v="180"/>
    <d v="2021-06-30T00:00:00"/>
    <n v="2"/>
    <s v="Season"/>
    <n v="1350"/>
    <s v="Nolan"/>
    <s v="Church"/>
    <s v="2050 Fallen Pony Swale"/>
    <s v="Ann Arbor"/>
    <x v="19"/>
    <x v="1"/>
    <s v="xxxx-xxxx-xxxx-6899"/>
    <s v="Thoren"/>
  </r>
  <r>
    <s v="2021-0643"/>
    <n v="308"/>
    <s v="Deluxe 3 Bedroom, 2 Bath with fireplace and hot tub"/>
    <x v="180"/>
    <d v="2021-06-23T00:00:00"/>
    <n v="1"/>
    <s v="Season"/>
    <n v="825"/>
    <s v="Nevaeh"/>
    <s v="Mcclain"/>
    <s v="4833 Foggy  Forest  Mews"/>
    <s v="Bartlett"/>
    <x v="10"/>
    <x v="1"/>
    <s v="xxxx-xxxx-xxxx-5901"/>
    <s v="Thoren"/>
  </r>
  <r>
    <s v="2021-0644"/>
    <n v="105"/>
    <s v="Deluxe 1 Bedroom, 1 Bath"/>
    <x v="180"/>
    <d v="2021-06-23T00:00:00"/>
    <n v="1"/>
    <s v="Season"/>
    <n v="525"/>
    <s v="Harper"/>
    <s v="Moore"/>
    <s v="4905 Dusty  Timber  Court"/>
    <s v="Gastonia"/>
    <x v="12"/>
    <x v="1"/>
    <s v="xxxx-xxxx-xxxx-1439"/>
    <s v="Thoren"/>
  </r>
  <r>
    <s v="2021-0645"/>
    <n v="310"/>
    <s v="Luxury 3 Bedroom, 2 Bath with fireplace"/>
    <x v="180"/>
    <d v="2021-06-23T00:00:00"/>
    <n v="1"/>
    <s v="Season"/>
    <n v="975"/>
    <s v="Benjamin"/>
    <s v="Oneill"/>
    <s v="3365 Iron  Brook  Lane"/>
    <s v="Columbus"/>
    <x v="4"/>
    <x v="1"/>
    <s v="xxxx-xxxx-xxxx-5757"/>
    <s v="Thoren"/>
  </r>
  <r>
    <s v="2021-0646"/>
    <n v="209"/>
    <s v="Deluxe 2 Bedroom, 1 Bath"/>
    <x v="180"/>
    <d v="2021-06-23T00:00:00"/>
    <n v="1"/>
    <s v="Season"/>
    <n v="625"/>
    <s v="Grayson"/>
    <s v="Bishop"/>
    <s v="3326 Pleasant  Bear  Round"/>
    <s v="Roswell"/>
    <x v="35"/>
    <x v="0"/>
    <s v="xxxx-xxxxxx-x3646"/>
    <s v="Thoren"/>
  </r>
  <r>
    <s v="2021-0647"/>
    <n v="200"/>
    <s v="Deluxe 2 Bedroom, 1 Bath with fireplace"/>
    <x v="180"/>
    <d v="2021-06-30T00:00:00"/>
    <n v="2"/>
    <s v="Season"/>
    <n v="1300"/>
    <s v="Thomas"/>
    <s v="Powers"/>
    <s v="3900 Fallen  Rabbit  Bend"/>
    <s v="Chula Vista"/>
    <x v="5"/>
    <x v="3"/>
    <s v="xxxx-xxxx-xxxx-0421"/>
    <s v="Thoren"/>
  </r>
  <r>
    <s v="2021-0648"/>
    <n v="203"/>
    <s v="Deluxe 2 Bedroom, 1 Bath"/>
    <x v="180"/>
    <d v="2021-06-23T00:00:00"/>
    <n v="1"/>
    <s v="Season"/>
    <n v="625"/>
    <s v="Nolan"/>
    <s v="Delacruz"/>
    <s v="4555 Merry  Mountain  Gardens"/>
    <s v="Hilton Head Island"/>
    <x v="3"/>
    <x v="0"/>
    <s v="xxxx-xxxxxx-x5442"/>
    <s v="Thoren"/>
  </r>
  <r>
    <s v="2021-0649"/>
    <n v="211"/>
    <s v="Luxury 2 Bedroom, 1 Bath with hot tub"/>
    <x v="180"/>
    <d v="2021-06-23T00:00:00"/>
    <n v="1"/>
    <s v="Season"/>
    <n v="875"/>
    <s v="Sebastian"/>
    <s v="Harrison"/>
    <s v="3240 Iron  Willow  Estates"/>
    <s v="Madison"/>
    <x v="21"/>
    <x v="1"/>
    <s v="xxxx-xxxx-xxxx-7997"/>
    <s v="Brooke"/>
  </r>
  <r>
    <s v="2021-0650"/>
    <n v="202"/>
    <s v="Luxury 2 Bedroom, 1 Bath with fireplace"/>
    <x v="180"/>
    <d v="2021-06-30T00:00:00"/>
    <n v="2"/>
    <s v="Season"/>
    <n v="1700"/>
    <s v="Kevin"/>
    <s v="Terrell"/>
    <s v="4308 Indian  Mountain  Knoll"/>
    <s v="North Charleston"/>
    <x v="3"/>
    <x v="1"/>
    <s v="xxxx-xxxx-xxxx-8182"/>
    <s v="Thoren"/>
  </r>
  <r>
    <s v="2021-0651"/>
    <n v="225"/>
    <s v="Deluxe 2 Bedroom, 2 Bath with fireplace"/>
    <x v="180"/>
    <d v="2021-07-07T00:00:00"/>
    <n v="3"/>
    <s v="Season"/>
    <n v="2025"/>
    <s v="Brayden"/>
    <s v="Hall"/>
    <s v="1742 Tawny Brook Place"/>
    <s v="Arcadia"/>
    <x v="5"/>
    <x v="2"/>
    <s v=""/>
    <s v="Thoren"/>
  </r>
  <r>
    <s v="2021-0652"/>
    <n v="101"/>
    <s v="Standard 1 Bedroom, 1 Bath with fireplace"/>
    <x v="180"/>
    <d v="2021-06-23T00:00:00"/>
    <n v="1"/>
    <s v="Season"/>
    <n v="450"/>
    <s v="Elizabeth"/>
    <s v="Banks"/>
    <s v="4905 Stony Goose View"/>
    <s v="Durham"/>
    <x v="12"/>
    <x v="0"/>
    <s v="xxxx-xxxxxx-x4954"/>
    <s v="Thoren"/>
  </r>
  <r>
    <s v="2021-0653"/>
    <n v="300"/>
    <s v="Standard 3 Bedroom, 1 Bath"/>
    <x v="180"/>
    <d v="2021-06-23T00:00:00"/>
    <n v="1"/>
    <s v="Season"/>
    <n v="625"/>
    <s v="Alexandra"/>
    <s v="Cabrera"/>
    <s v="436 Wishing Log Ledge"/>
    <s v="Jacksonville"/>
    <x v="12"/>
    <x v="5"/>
    <s v=""/>
    <s v="Thoren"/>
  </r>
  <r>
    <s v="2021-0654"/>
    <n v="223"/>
    <s v="Deluxe 2 Bedroom, 2 Bath"/>
    <x v="180"/>
    <d v="2021-06-30T00:00:00"/>
    <n v="2"/>
    <s v="Season"/>
    <n v="1300"/>
    <s v="Aaron"/>
    <s v="Vinson"/>
    <s v="801 Quaking  Mountain  Farms"/>
    <s v="Burlington"/>
    <x v="12"/>
    <x v="0"/>
    <s v="xxxx-xxxxxx-x5441"/>
    <s v="Thoren"/>
  </r>
  <r>
    <s v="2021-0655"/>
    <n v="402"/>
    <s v="Deluxe 4 Bedroom, 4 Bath with fireplace"/>
    <x v="180"/>
    <d v="2021-06-23T00:00:00"/>
    <n v="1"/>
    <s v="Season"/>
    <n v="925"/>
    <s v="Alexis"/>
    <s v="Richards"/>
    <s v="1112 Foggy  Cider  Gate"/>
    <s v="Kenner"/>
    <x v="15"/>
    <x v="4"/>
    <s v="xxxx-xxxx-xxxx-3440"/>
    <s v="Thoren"/>
  </r>
  <r>
    <s v="2021-0656"/>
    <n v="228"/>
    <s v="Standard 2 Bedroom, 2 Bath"/>
    <x v="180"/>
    <d v="2021-06-23T00:00:00"/>
    <n v="1"/>
    <s v="Season"/>
    <n v="550"/>
    <s v="Lauren"/>
    <s v="Melendez"/>
    <s v="4896 Burning  Autumn  Nook"/>
    <s v="Twin Falls"/>
    <x v="36"/>
    <x v="5"/>
    <s v=""/>
    <s v="Thoren"/>
  </r>
  <r>
    <s v="2021-0657"/>
    <n v="212"/>
    <s v="Deluxe 2 Bedroom, 1 Bath"/>
    <x v="180"/>
    <d v="2021-06-30T00:00:00"/>
    <n v="2"/>
    <s v="Season"/>
    <n v="1250"/>
    <s v="Samantha"/>
    <s v="Vargas"/>
    <s v="1750 Jagged  Grove  Meadow"/>
    <s v="Springdale"/>
    <x v="23"/>
    <x v="3"/>
    <s v="xxxx-xxxx-xxxx-5420"/>
    <s v="Thoren"/>
  </r>
  <r>
    <s v="2021-0658"/>
    <n v="312"/>
    <s v="Standard 3 Bedroom, 3 Bath with fireplace"/>
    <x v="180"/>
    <d v="2021-06-30T00:00:00"/>
    <n v="2"/>
    <s v="Season"/>
    <n v="1400"/>
    <s v="Lauren"/>
    <s v="Ferrell"/>
    <s v="3009 Pleasant Embers Promenade"/>
    <s v="Prescott Valley"/>
    <x v="26"/>
    <x v="5"/>
    <s v=""/>
    <s v="Thoren"/>
  </r>
  <r>
    <s v="2021-0659"/>
    <n v="103"/>
    <s v="Deluxe 1 Bedroom, 1 Bath"/>
    <x v="180"/>
    <d v="2021-06-23T00:00:00"/>
    <n v="1"/>
    <s v="Season"/>
    <n v="525"/>
    <s v="Charlotte"/>
    <s v="Wynn"/>
    <s v="982 Cinder Fox Corner, Apt 192"/>
    <s v="Apex"/>
    <x v="12"/>
    <x v="3"/>
    <s v="xxxx-xxxx-xxxx-1068"/>
    <s v="Thoren"/>
  </r>
  <r>
    <s v="2021-0660"/>
    <n v="306"/>
    <s v="Standard 3 Bedroom, 2 Bath"/>
    <x v="180"/>
    <d v="2021-06-30T00:00:00"/>
    <n v="2"/>
    <s v="Season"/>
    <n v="1300"/>
    <s v="Angel"/>
    <s v="Merritt"/>
    <s v="4304 Grand  Blossom  Edge"/>
    <s v="Charleston"/>
    <x v="3"/>
    <x v="0"/>
    <s v="xxxx-xxxxxx-x5505"/>
    <s v="Thoren"/>
  </r>
  <r>
    <s v="2021-0661"/>
    <n v="208"/>
    <s v="Standard 2 Bedroom, 1 Bath"/>
    <x v="180"/>
    <d v="2021-06-23T00:00:00"/>
    <n v="1"/>
    <s v="Season"/>
    <n v="525"/>
    <s v="Addison"/>
    <s v="Dickerson"/>
    <s v="4702 Green  Willow  Farms"/>
    <s v="Apopka"/>
    <x v="0"/>
    <x v="0"/>
    <s v="xxxx-xxxxxx-x4460"/>
    <s v="Lars"/>
  </r>
  <r>
    <s v="2021-0662"/>
    <n v="301"/>
    <s v="Luxury 3 Bedroom, 1 Bath with fireplace and hot tub"/>
    <x v="180"/>
    <d v="2021-06-23T00:00:00"/>
    <n v="1"/>
    <s v="Season"/>
    <n v="1000"/>
    <s v="Jonathan"/>
    <s v="Flores"/>
    <s v="2256 Golden  Cider  Vale"/>
    <s v="Binghamton"/>
    <x v="18"/>
    <x v="5"/>
    <s v=""/>
    <s v="Thoren"/>
  </r>
  <r>
    <s v="2021-0663"/>
    <n v="214"/>
    <s v="Deluxe 2 Bedroom, 1 Bath"/>
    <x v="180"/>
    <d v="2021-06-23T00:00:00"/>
    <n v="1"/>
    <s v="Season"/>
    <n v="625"/>
    <s v="Isaiah"/>
    <s v="Carson"/>
    <s v="3447 Rocky  Embers  Glade"/>
    <s v="North Miami Beach"/>
    <x v="0"/>
    <x v="3"/>
    <s v="xxxx-xxxx-xxxx-8695"/>
    <s v="Lars"/>
  </r>
  <r>
    <s v="2021-0664"/>
    <n v="218"/>
    <s v="Deluxe 2 Bedroom, 2 Bath with fireplace"/>
    <x v="180"/>
    <d v="2021-06-23T00:00:00"/>
    <n v="1"/>
    <s v="Season"/>
    <n v="675"/>
    <s v="Samantha"/>
    <s v="Frank"/>
    <s v="4851 Grand Branch Landing"/>
    <s v="Hallandale Beach"/>
    <x v="0"/>
    <x v="4"/>
    <s v="xxxx-xxxx-xxxx-2094"/>
    <s v="Lars"/>
  </r>
  <r>
    <s v="2021-0665"/>
    <n v="221"/>
    <s v="Standard 2 Bedroom, 2 Bath"/>
    <x v="180"/>
    <d v="2021-06-23T00:00:00"/>
    <n v="1"/>
    <s v="Season"/>
    <n v="550"/>
    <s v="Hannah"/>
    <s v="Hardy"/>
    <s v="348 Tawny  Fox  Park"/>
    <s v="Hayward"/>
    <x v="5"/>
    <x v="1"/>
    <s v="xxxx-xxxx-xxxx-5346"/>
    <s v="Thoren"/>
  </r>
  <r>
    <s v="2021-0666"/>
    <n v="302"/>
    <s v="Standard 3 Bedroom, 1 Bath with hot tub"/>
    <x v="180"/>
    <d v="2021-06-23T00:00:00"/>
    <n v="1"/>
    <s v="Season"/>
    <n v="675"/>
    <s v="Wyatt"/>
    <s v="Combs"/>
    <s v="3326 Little  Pond  Canyon"/>
    <s v="Charlottesville"/>
    <x v="8"/>
    <x v="1"/>
    <s v="xxxx-xxxx-xxxx-1115"/>
    <s v="Thoren"/>
  </r>
  <r>
    <s v="2021-0667"/>
    <n v="227"/>
    <s v="Deluxe 2 Bedroom, 2 Bath"/>
    <x v="180"/>
    <d v="2021-06-23T00:00:00"/>
    <n v="1"/>
    <s v="Season"/>
    <n v="650"/>
    <s v="Nicholas"/>
    <s v="Mcdonald"/>
    <s v="2403 Broad  Zephyr  Isle"/>
    <s v="Rocky Mount"/>
    <x v="12"/>
    <x v="0"/>
    <s v="xxxx-xxxxxx-x0492"/>
    <s v="Thoren"/>
  </r>
  <r>
    <s v="2021-0668"/>
    <n v="106"/>
    <s v="Deluxe 1 Bedroom, 1 Bath"/>
    <x v="180"/>
    <d v="2021-06-23T00:00:00"/>
    <n v="1"/>
    <s v="Season"/>
    <n v="525"/>
    <s v="Nathaniel"/>
    <s v="Morris"/>
    <s v="1282 Bright Gate Mews"/>
    <s v="West Palm Beach"/>
    <x v="0"/>
    <x v="2"/>
    <s v=""/>
    <s v="Lars"/>
  </r>
  <r>
    <s v="2021-0669"/>
    <n v="220"/>
    <s v="Standard 2 Bedroom, 2 Bath with fireplace and hot tub"/>
    <x v="180"/>
    <d v="2021-06-30T00:00:00"/>
    <n v="2"/>
    <s v="Season"/>
    <n v="1250"/>
    <s v="Andrea"/>
    <s v="Puckett"/>
    <s v="759 Old Hickory Highlands"/>
    <s v="Titusville"/>
    <x v="0"/>
    <x v="1"/>
    <s v="xxxx-xxxx-xxxx-6530"/>
    <s v="Lars"/>
  </r>
  <r>
    <s v="2021-0670"/>
    <n v="219"/>
    <s v="Deluxe 2 Bedroom, 2 Bath with fireplace and hot tub"/>
    <x v="180"/>
    <d v="2021-06-30T00:00:00"/>
    <n v="2"/>
    <s v="Season"/>
    <n v="1450"/>
    <s v="Bryson"/>
    <s v="Cotton"/>
    <s v="4294 Merry  Horse  Woods"/>
    <s v="Orlando"/>
    <x v="0"/>
    <x v="5"/>
    <s v=""/>
    <s v="Lars"/>
  </r>
  <r>
    <s v="2021-0671"/>
    <n v="201"/>
    <s v="Standard 2 Bedroom, 1 Bath with fireplace and hot tub"/>
    <x v="180"/>
    <d v="2021-06-23T00:00:00"/>
    <n v="1"/>
    <s v="Season"/>
    <n v="600"/>
    <s v="Addison"/>
    <s v="Cunningham"/>
    <s v="1559 Quaking  Cider  Stead"/>
    <s v="Macon"/>
    <x v="14"/>
    <x v="2"/>
    <s v=""/>
    <s v="Brooke"/>
  </r>
  <r>
    <s v="2021-0672"/>
    <n v="217"/>
    <s v="Luxury 2 Bedroom, 2 Bath with fireplace"/>
    <x v="180"/>
    <d v="2021-06-23T00:00:00"/>
    <n v="1"/>
    <s v="Season"/>
    <n v="875"/>
    <s v="Naomi"/>
    <s v="Quinn"/>
    <s v="2279 Cotton Bear Grove"/>
    <s v="Chapel Hill"/>
    <x v="12"/>
    <x v="4"/>
    <s v="xxxx-xxxx-xxxx-8873"/>
    <s v="Thoren"/>
  </r>
  <r>
    <s v="2021-0673"/>
    <n v="600"/>
    <s v="Standard 6 Bedroom, 4 Bath with fireplace"/>
    <x v="180"/>
    <d v="2021-06-23T00:00:00"/>
    <n v="1"/>
    <s v="Season"/>
    <n v="1025"/>
    <s v="Zoey"/>
    <s v="Case"/>
    <s v="2002 Silver  Grove  Place"/>
    <s v="Columbus"/>
    <x v="6"/>
    <x v="1"/>
    <s v="xxxx-xxxx-xxxx-6859"/>
    <s v="Thoren"/>
  </r>
  <r>
    <s v="2021-0674"/>
    <n v="300"/>
    <s v="Standard 3 Bedroom, 1 Bath"/>
    <x v="181"/>
    <d v="2021-06-30T00:00:00"/>
    <n v="1"/>
    <s v="Season"/>
    <n v="625"/>
    <s v="Eli"/>
    <s v="Alston"/>
    <s v="1751 Burning  Barn  Mews"/>
    <s v="Toledo"/>
    <x v="6"/>
    <x v="0"/>
    <s v="xxxx-xxxxxx-x9000"/>
    <s v="Thoren"/>
  </r>
  <r>
    <s v="2021-0675"/>
    <n v="229"/>
    <s v="Deluxe 2 Bedroom, 2 Bath with hot tub"/>
    <x v="181"/>
    <d v="2021-06-30T00:00:00"/>
    <n v="1"/>
    <s v="Season"/>
    <n v="700"/>
    <s v="Eva"/>
    <s v="William"/>
    <s v="4680 Tawny  Hickory  Bank"/>
    <s v="Binghamton"/>
    <x v="18"/>
    <x v="3"/>
    <s v="xxxx-xxxx-xxxx-0366"/>
    <s v="Thoren"/>
  </r>
  <r>
    <s v="2021-0676"/>
    <n v="103"/>
    <s v="Deluxe 1 Bedroom, 1 Bath"/>
    <x v="181"/>
    <d v="2021-07-14T00:00:00"/>
    <n v="3"/>
    <s v="Season"/>
    <n v="1575"/>
    <s v="Hayden"/>
    <s v="Snow"/>
    <s v="1947 Fallen  Horse  Chase"/>
    <s v="New Orleans"/>
    <x v="15"/>
    <x v="5"/>
    <s v=""/>
    <s v="Thoren"/>
  </r>
  <r>
    <s v="2021-0677"/>
    <n v="301"/>
    <s v="Luxury 3 Bedroom, 1 Bath with fireplace and hot tub"/>
    <x v="181"/>
    <d v="2021-06-30T00:00:00"/>
    <n v="1"/>
    <s v="Season"/>
    <n v="1000"/>
    <s v="Sarah"/>
    <s v="Barry"/>
    <s v="1899 Dusty Quail Highlands"/>
    <s v="High Point"/>
    <x v="12"/>
    <x v="4"/>
    <s v="xxxx-xxxx-xxxx-4199"/>
    <s v="Thoren"/>
  </r>
  <r>
    <s v="2021-0678"/>
    <n v="201"/>
    <s v="Standard 2 Bedroom, 1 Bath with fireplace and hot tub"/>
    <x v="181"/>
    <d v="2021-06-30T00:00:00"/>
    <n v="1"/>
    <s v="Season"/>
    <n v="600"/>
    <s v="Benjamin"/>
    <s v="Brock"/>
    <s v="2991 Crystal Zephyr Avenue"/>
    <s v="Bellevue"/>
    <x v="47"/>
    <x v="5"/>
    <s v=""/>
    <s v="Thoren"/>
  </r>
  <r>
    <s v="2021-0679"/>
    <n v="315"/>
    <s v="Standard 3 Bedroom, 3 Bath"/>
    <x v="181"/>
    <d v="2021-06-30T00:00:00"/>
    <n v="1"/>
    <s v="Season"/>
    <n v="675"/>
    <s v="Andrea"/>
    <s v="Clark"/>
    <s v="4959 Honey  Spring  Acres"/>
    <s v="Weston"/>
    <x v="0"/>
    <x v="0"/>
    <s v="xxxx-xxxxxx-x7526"/>
    <s v="Lars"/>
  </r>
  <r>
    <s v="2021-0680"/>
    <n v="214"/>
    <s v="Deluxe 2 Bedroom, 1 Bath"/>
    <x v="181"/>
    <d v="2021-06-30T00:00:00"/>
    <n v="1"/>
    <s v="Season"/>
    <n v="625"/>
    <s v="Trinity"/>
    <s v="Chapman"/>
    <s v="442 Rocky  Autumn  Pike"/>
    <s v="Wilmington"/>
    <x v="12"/>
    <x v="0"/>
    <s v="xxxx-xxxxxx-x2744"/>
    <s v="Thoren"/>
  </r>
  <r>
    <s v="2021-0681"/>
    <n v="102"/>
    <s v="Deluxe 1 Bedroom, 1 Bath with hot tub"/>
    <x v="181"/>
    <d v="2021-07-07T00:00:00"/>
    <n v="2"/>
    <s v="Season"/>
    <n v="1150"/>
    <s v="Jose"/>
    <s v="Long"/>
    <s v="2666 Thunder  Willow  Gate"/>
    <s v="Orlando"/>
    <x v="0"/>
    <x v="5"/>
    <s v=""/>
    <s v="Lars"/>
  </r>
  <r>
    <s v="2021-0682"/>
    <n v="308"/>
    <s v="Deluxe 3 Bedroom, 2 Bath with fireplace and hot tub"/>
    <x v="181"/>
    <d v="2021-06-30T00:00:00"/>
    <n v="1"/>
    <s v="Season"/>
    <n v="825"/>
    <s v="Melanie"/>
    <s v="Medina"/>
    <s v="431 Green Spring Stead"/>
    <s v="Johnson City"/>
    <x v="10"/>
    <x v="1"/>
    <s v="xxxx-xxxx-xxxx-4179"/>
    <s v="Thoren"/>
  </r>
  <r>
    <s v="2021-0683"/>
    <n v="105"/>
    <s v="Deluxe 1 Bedroom, 1 Bath"/>
    <x v="181"/>
    <d v="2021-06-30T00:00:00"/>
    <n v="1"/>
    <s v="Season"/>
    <n v="525"/>
    <s v="Nathaniel"/>
    <s v="Potter"/>
    <s v="1759 Bright  Spring  Canyon"/>
    <s v="North Port"/>
    <x v="0"/>
    <x v="4"/>
    <s v="xxxx-xxxx-xxxx-6621"/>
    <s v="Lars"/>
  </r>
  <r>
    <s v="2021-0684"/>
    <n v="311"/>
    <s v="Deluxe 3 Bedroom, 2 Bath"/>
    <x v="181"/>
    <d v="2021-06-30T00:00:00"/>
    <n v="1"/>
    <s v="Season"/>
    <n v="750"/>
    <s v="Angel"/>
    <s v="Fox"/>
    <s v="1949 Old  Anchor  Lane"/>
    <s v="Peachtree Corners"/>
    <x v="14"/>
    <x v="3"/>
    <s v="xxxx-xxxx-xxxx-0979"/>
    <s v="Brooke"/>
  </r>
  <r>
    <s v="2021-0685"/>
    <n v="211"/>
    <s v="Luxury 2 Bedroom, 1 Bath with hot tub"/>
    <x v="181"/>
    <d v="2021-06-30T00:00:00"/>
    <n v="1"/>
    <s v="Season"/>
    <n v="875"/>
    <s v="Luis"/>
    <s v="Clements"/>
    <s v="1307 Cozy  Gate  View"/>
    <s v="Ogden"/>
    <x v="45"/>
    <x v="5"/>
    <s v=""/>
    <s v="Thoren"/>
  </r>
  <r>
    <s v="2021-0686"/>
    <n v="400"/>
    <s v="Standard 4 Bedroom, 3 Bath"/>
    <x v="181"/>
    <d v="2021-06-30T00:00:00"/>
    <n v="1"/>
    <s v="Season"/>
    <n v="775"/>
    <s v="Emily"/>
    <s v="Mason"/>
    <s v="2912 Dewy  Fawn  Dell"/>
    <s v="Fayetteville"/>
    <x v="12"/>
    <x v="1"/>
    <s v="xxxx-xxxx-xxxx-1367"/>
    <s v="Thoren"/>
  </r>
  <r>
    <s v="2021-0687"/>
    <n v="302"/>
    <s v="Standard 3 Bedroom, 1 Bath with hot tub"/>
    <x v="181"/>
    <d v="2021-07-07T00:00:00"/>
    <n v="2"/>
    <s v="Season"/>
    <n v="1350"/>
    <s v="Parker"/>
    <s v="Love"/>
    <s v="4282 Foggy  Dale  Park"/>
    <s v="Altamonte Springs"/>
    <x v="0"/>
    <x v="2"/>
    <s v=""/>
    <s v="Lars"/>
  </r>
  <r>
    <s v="2021-0688"/>
    <n v="222"/>
    <s v="Luxury 2 Bedroom, 2 Bath"/>
    <x v="181"/>
    <d v="2021-06-30T00:00:00"/>
    <n v="1"/>
    <s v="Season"/>
    <n v="850"/>
    <s v="Dylan"/>
    <s v="House"/>
    <s v="1902 Merry  Hickory  Lane"/>
    <s v="Ocoee"/>
    <x v="0"/>
    <x v="0"/>
    <s v="xxxx-xxxxxx-x2409"/>
    <s v="Lars"/>
  </r>
  <r>
    <s v="2021-0689"/>
    <n v="600"/>
    <s v="Standard 6 Bedroom, 4 Bath with fireplace"/>
    <x v="181"/>
    <d v="2021-06-30T00:00:00"/>
    <n v="1"/>
    <s v="Season"/>
    <n v="1025"/>
    <s v="Sophia"/>
    <s v="Heath"/>
    <s v="3278 Colonial  Blossom  Point"/>
    <s v="Owensboro"/>
    <x v="28"/>
    <x v="5"/>
    <s v=""/>
    <s v="Thoren"/>
  </r>
  <r>
    <s v="2021-0690"/>
    <n v="106"/>
    <s v="Deluxe 1 Bedroom, 1 Bath"/>
    <x v="181"/>
    <d v="2021-06-30T00:00:00"/>
    <n v="1"/>
    <s v="Season"/>
    <n v="525"/>
    <s v="Dominic"/>
    <s v="Levine"/>
    <s v="3272 Old  Fawn  Nook"/>
    <s v="Southaven"/>
    <x v="24"/>
    <x v="0"/>
    <s v="xxxx-xxxxxx-x7925"/>
    <s v="Thoren"/>
  </r>
  <r>
    <s v="2021-0691"/>
    <n v="303"/>
    <s v="Standard 3 Bedroom, 1 Bath"/>
    <x v="181"/>
    <d v="2021-06-30T00:00:00"/>
    <n v="1"/>
    <s v="Season"/>
    <n v="625"/>
    <s v="Jesus"/>
    <s v="Holt"/>
    <s v="3203 Tawny  Fox  Crest"/>
    <s v="Duncanville"/>
    <x v="7"/>
    <x v="0"/>
    <s v="xxxx-xxxxxx-x4634"/>
    <s v="Thoren"/>
  </r>
  <r>
    <s v="2021-0692"/>
    <n v="217"/>
    <s v="Luxury 2 Bedroom, 2 Bath with fireplace"/>
    <x v="181"/>
    <d v="2021-06-30T00:00:00"/>
    <n v="1"/>
    <s v="Season"/>
    <n v="875"/>
    <s v="Logan"/>
    <s v="Townsend"/>
    <s v="1297 Quiet  Lagoon  Cove"/>
    <s v="Augusta"/>
    <x v="14"/>
    <x v="0"/>
    <s v="xxxx-xxxxxx-x5694"/>
    <s v="Brooke"/>
  </r>
  <r>
    <s v="2021-0693"/>
    <n v="216"/>
    <s v="Standard 2 Bedroom, 2 Bath"/>
    <x v="181"/>
    <d v="2021-07-07T00:00:00"/>
    <n v="2"/>
    <s v="Season"/>
    <n v="1100"/>
    <s v="Emma"/>
    <s v="Whitaker"/>
    <s v="1988 Stony  Quail  Chase"/>
    <s v="Palm Bay"/>
    <x v="0"/>
    <x v="1"/>
    <s v="xxxx-xxxx-xxxx-5932"/>
    <s v="Lars"/>
  </r>
  <r>
    <s v="2021-0694"/>
    <n v="221"/>
    <s v="Standard 2 Bedroom, 2 Bath"/>
    <x v="181"/>
    <d v="2021-06-30T00:00:00"/>
    <n v="1"/>
    <s v="Season"/>
    <n v="550"/>
    <s v="Brooklyn"/>
    <s v="Hughes"/>
    <s v="3413 Wishing  Wagon  Park"/>
    <s v="Port Orange"/>
    <x v="0"/>
    <x v="0"/>
    <s v="xxxx-xxxxxx-x3672"/>
    <s v="Lars"/>
  </r>
  <r>
    <s v="2021-0695"/>
    <n v="226"/>
    <s v="Standard 2 Bedroom, 2 Bath"/>
    <x v="181"/>
    <d v="2021-06-30T00:00:00"/>
    <n v="1"/>
    <s v="Season"/>
    <n v="550"/>
    <s v="Lauren"/>
    <s v="Conrad"/>
    <s v="809 Round  River  Dale"/>
    <s v="Reno"/>
    <x v="42"/>
    <x v="0"/>
    <s v="xxxx-xxxxxx-x5665"/>
    <s v="Thoren"/>
  </r>
  <r>
    <s v="2021-0696"/>
    <n v="208"/>
    <s v="Standard 2 Bedroom, 1 Bath"/>
    <x v="181"/>
    <d v="2021-06-30T00:00:00"/>
    <n v="1"/>
    <s v="Season"/>
    <n v="525"/>
    <s v="Jesus"/>
    <s v="Snider"/>
    <s v="2163 Iron Goose Ledge"/>
    <s v="Durham"/>
    <x v="12"/>
    <x v="1"/>
    <s v="xxxx-xxxx-xxxx-9670"/>
    <s v="Thoren"/>
  </r>
  <r>
    <s v="2021-0697"/>
    <n v="213"/>
    <s v="Standard 2 Bedroom, 1 Bath with hot tub"/>
    <x v="181"/>
    <d v="2021-06-30T00:00:00"/>
    <n v="1"/>
    <s v="Season"/>
    <n v="575"/>
    <s v="Claire"/>
    <s v="Fisher"/>
    <s v="2487 Fallen  Pine  Way"/>
    <s v="San Francisco"/>
    <x v="5"/>
    <x v="3"/>
    <s v="xxxx-xxxx-xxxx-4256"/>
    <s v="Thoren"/>
  </r>
  <r>
    <s v="2021-0698"/>
    <n v="309"/>
    <s v="Luxury 3 Bedroom, 2 Bath with hot tub"/>
    <x v="181"/>
    <d v="2021-06-30T00:00:00"/>
    <n v="1"/>
    <s v="Season"/>
    <n v="1000"/>
    <s v="Alexis"/>
    <s v="Guerra"/>
    <s v="460 Middle  Pine  Court"/>
    <s v="Coconut Creek"/>
    <x v="0"/>
    <x v="3"/>
    <s v="xxxx-xxxx-xxxx-9885"/>
    <s v="Lars"/>
  </r>
  <r>
    <s v="2021-0699"/>
    <n v="203"/>
    <s v="Deluxe 2 Bedroom, 1 Bath"/>
    <x v="181"/>
    <d v="2021-06-30T00:00:00"/>
    <n v="1"/>
    <s v="Season"/>
    <n v="625"/>
    <s v="Amelia"/>
    <s v="Terrell"/>
    <s v="519 Rocky  Nectar  Park"/>
    <s v="Lauderhill"/>
    <x v="0"/>
    <x v="3"/>
    <s v="xxxx-xxxx-xxxx-2416"/>
    <s v="Lars"/>
  </r>
  <r>
    <s v="2021-0700"/>
    <n v="305"/>
    <s v="Deluxe 3 Bedroom, 2 Bath with fireplace and hot tub"/>
    <x v="181"/>
    <d v="2021-07-14T00:00:00"/>
    <n v="3"/>
    <s v="Season"/>
    <n v="2475"/>
    <s v="Makayla"/>
    <s v="Mcclain"/>
    <s v="438 Lost  Rise  Meadow"/>
    <s v="Dublin"/>
    <x v="6"/>
    <x v="3"/>
    <s v="xxxx-xxxx-xxxx-8352"/>
    <s v="Thoren"/>
  </r>
  <r>
    <s v="2021-0701"/>
    <n v="402"/>
    <s v="Deluxe 4 Bedroom, 4 Bath with fireplace"/>
    <x v="181"/>
    <d v="2021-06-30T00:00:00"/>
    <n v="1"/>
    <s v="Season"/>
    <n v="925"/>
    <s v="Morgan"/>
    <s v="Navarro"/>
    <s v="2576 Stony  Pond  Gate"/>
    <s v="Charlotte"/>
    <x v="12"/>
    <x v="1"/>
    <s v="xxxx-xxxx-xxxx-1226"/>
    <s v="Thoren"/>
  </r>
  <r>
    <s v="2021-0702"/>
    <n v="313"/>
    <s v="Standard 3 Bedroom, 3 Bath with hot tub"/>
    <x v="181"/>
    <d v="2021-06-30T00:00:00"/>
    <n v="1"/>
    <s v="Season"/>
    <n v="725"/>
    <s v="Max"/>
    <s v="Bowen"/>
    <s v="373 Rustic Forest Vale"/>
    <s v="Jackson"/>
    <x v="10"/>
    <x v="0"/>
    <s v="xxxx-xxxxxx-x4778"/>
    <s v="Thoren"/>
  </r>
  <r>
    <s v="2021-0703"/>
    <n v="218"/>
    <s v="Deluxe 2 Bedroom, 2 Bath with fireplace"/>
    <x v="181"/>
    <d v="2021-06-30T00:00:00"/>
    <n v="1"/>
    <s v="Season"/>
    <n v="675"/>
    <s v="Eva"/>
    <s v="Robinson"/>
    <s v="4667 Sleepy  Island  Glade"/>
    <s v="Carmel"/>
    <x v="4"/>
    <x v="5"/>
    <s v=""/>
    <s v="Thoren"/>
  </r>
  <r>
    <s v="2021-0704"/>
    <n v="500"/>
    <s v="Deluxe 5 Bedroom, 3 Bath with fireplace and hot tub"/>
    <x v="181"/>
    <d v="2021-06-30T00:00:00"/>
    <n v="1"/>
    <s v="Season"/>
    <n v="1050"/>
    <s v="Zoey"/>
    <s v="Dillard"/>
    <s v="1597 Honey Pond Bend"/>
    <s v="Frisco"/>
    <x v="7"/>
    <x v="1"/>
    <s v="xxxx-xxxx-xxxx-9987"/>
    <s v="Thoren"/>
  </r>
  <r>
    <s v="2021-0705"/>
    <n v="310"/>
    <s v="Luxury 3 Bedroom, 2 Bath with fireplace"/>
    <x v="181"/>
    <d v="2021-07-07T00:00:00"/>
    <n v="2"/>
    <s v="Season"/>
    <n v="1950"/>
    <s v="Carson"/>
    <s v="Mcgowan"/>
    <s v="783 Sleepy  Bear  Pike"/>
    <s v="Tamarac"/>
    <x v="0"/>
    <x v="3"/>
    <s v="xxxx-xxxx-xxxx-3173"/>
    <s v="Lars"/>
  </r>
  <r>
    <s v="2021-0706"/>
    <n v="229"/>
    <s v="Deluxe 2 Bedroom, 2 Bath with hot tub"/>
    <x v="182"/>
    <d v="2021-07-21T00:00:00"/>
    <n v="3"/>
    <s v="Season"/>
    <n v="2100"/>
    <s v="Eva"/>
    <s v="Garza"/>
    <s v="898 Harvest  Goose  Dell"/>
    <s v="Tuscaloosa"/>
    <x v="21"/>
    <x v="1"/>
    <s v="xxxx-xxxx-xxxx-2825"/>
    <s v="Brooke"/>
  </r>
  <r>
    <s v="2021-0707"/>
    <n v="301"/>
    <s v="Luxury 3 Bedroom, 1 Bath with fireplace and hot tub"/>
    <x v="182"/>
    <d v="2021-07-07T00:00:00"/>
    <n v="1"/>
    <s v="Season"/>
    <n v="1000"/>
    <s v="Elizabeth"/>
    <s v="Moses"/>
    <s v="3006 Velvet  Sky  Trail"/>
    <s v="Lynchburg"/>
    <x v="8"/>
    <x v="1"/>
    <s v="xxxx-xxxx-xxxx-9965"/>
    <s v="Thoren"/>
  </r>
  <r>
    <s v="2021-0708"/>
    <n v="401"/>
    <s v="Luxury 4 Bedroom, 4 Bath"/>
    <x v="182"/>
    <d v="2021-07-07T00:00:00"/>
    <n v="1"/>
    <s v="Season"/>
    <n v="1100"/>
    <s v="Andrew"/>
    <s v="Callahan"/>
    <s v="611 Pleasant  Bluff  Corner"/>
    <s v="Rock Hill"/>
    <x v="3"/>
    <x v="0"/>
    <s v="xxxx-xxxxxx-x0017"/>
    <s v="Thoren"/>
  </r>
  <r>
    <s v="2021-0709"/>
    <n v="215"/>
    <s v="Standard 2 Bedroom, 2 Bath"/>
    <x v="182"/>
    <d v="2021-07-07T00:00:00"/>
    <n v="1"/>
    <s v="Season"/>
    <n v="550"/>
    <s v="Ethan"/>
    <s v="Peck"/>
    <s v="3514 Iron  Bear  Circle"/>
    <s v="Philadelphia"/>
    <x v="17"/>
    <x v="3"/>
    <s v="xxxx-xxxx-xxxx-8258"/>
    <s v="Thoren"/>
  </r>
  <r>
    <s v="2021-0710"/>
    <n v="210"/>
    <s v="Standard 2 Bedroom, 1 Bath"/>
    <x v="182"/>
    <d v="2021-07-07T00:00:00"/>
    <n v="1"/>
    <s v="Season"/>
    <n v="525"/>
    <s v="Jordan"/>
    <s v="Buck"/>
    <s v="2583 Clear  Prairie  Lane"/>
    <s v="Grand Forks"/>
    <x v="48"/>
    <x v="0"/>
    <s v="xxxx-xxxxxx-x6505"/>
    <s v="Thoren"/>
  </r>
  <r>
    <s v="2021-0711"/>
    <n v="306"/>
    <s v="Standard 3 Bedroom, 2 Bath"/>
    <x v="182"/>
    <d v="2021-07-07T00:00:00"/>
    <n v="1"/>
    <s v="Season"/>
    <n v="650"/>
    <s v="Maya"/>
    <s v="Pittman"/>
    <s v="98 Misty  Anchor  Court"/>
    <s v="Cape Coral"/>
    <x v="0"/>
    <x v="0"/>
    <s v="xxxx-xxxxxx-x1848"/>
    <s v="Lars"/>
  </r>
  <r>
    <s v="2021-0712"/>
    <n v="500"/>
    <s v="Deluxe 5 Bedroom, 3 Bath with fireplace and hot tub"/>
    <x v="182"/>
    <d v="2021-07-07T00:00:00"/>
    <n v="1"/>
    <s v="Season"/>
    <n v="1050"/>
    <s v="Kimberly"/>
    <s v="Noble"/>
    <s v="3338 Amber  Pond  Round"/>
    <s v="Cutler Bay"/>
    <x v="0"/>
    <x v="0"/>
    <s v="xxxx-xxxxxx-x1529"/>
    <s v="Lars"/>
  </r>
  <r>
    <s v="2021-0713"/>
    <n v="311"/>
    <s v="Deluxe 3 Bedroom, 2 Bath"/>
    <x v="182"/>
    <d v="2021-07-07T00:00:00"/>
    <n v="1"/>
    <s v="Season"/>
    <n v="750"/>
    <s v="Henry"/>
    <s v="Rollins"/>
    <s v="4107 Misty View Knoll"/>
    <s v="Hilton Head Island"/>
    <x v="3"/>
    <x v="3"/>
    <s v="xxxx-xxxx-xxxx-0705"/>
    <s v="Thoren"/>
  </r>
  <r>
    <s v="2021-0714"/>
    <n v="501"/>
    <s v="Standard 5 Bedroom, 4 Bath"/>
    <x v="182"/>
    <d v="2021-07-07T00:00:00"/>
    <n v="1"/>
    <s v="Season"/>
    <n v="900"/>
    <s v="Peyton"/>
    <s v="Fuentes"/>
    <s v="3826 Misty  Quail  Grove"/>
    <s v="Hickory"/>
    <x v="12"/>
    <x v="5"/>
    <s v=""/>
    <s v="Thoren"/>
  </r>
  <r>
    <s v="2021-0715"/>
    <n v="105"/>
    <s v="Deluxe 1 Bedroom, 1 Bath"/>
    <x v="182"/>
    <d v="2021-07-07T00:00:00"/>
    <n v="1"/>
    <s v="Season"/>
    <n v="525"/>
    <s v="Carson"/>
    <s v="Nielsen"/>
    <s v="223 Hazy  Lagoon  Vista"/>
    <s v="Palo Alto"/>
    <x v="5"/>
    <x v="1"/>
    <s v="xxxx-xxxx-xxxx-7242"/>
    <s v="Thoren"/>
  </r>
  <r>
    <s v="2021-0716"/>
    <n v="308"/>
    <s v="Deluxe 3 Bedroom, 2 Bath with fireplace and hot tub"/>
    <x v="182"/>
    <d v="2021-07-07T00:00:00"/>
    <n v="1"/>
    <s v="Season"/>
    <n v="825"/>
    <s v="Parker"/>
    <s v="Parker"/>
    <s v="3134 Crystal  Willow  Falls"/>
    <s v="Schaumburg"/>
    <x v="9"/>
    <x v="0"/>
    <s v="xxxx-xxxxxx-x6776"/>
    <s v="Thoren"/>
  </r>
  <r>
    <s v="2021-0717"/>
    <n v="600"/>
    <s v="Standard 6 Bedroom, 4 Bath with fireplace"/>
    <x v="182"/>
    <d v="2021-07-07T00:00:00"/>
    <n v="1"/>
    <s v="Season"/>
    <n v="1025"/>
    <s v="Madison"/>
    <s v="Forbes"/>
    <s v="4979 Red  Beacon  Ledge"/>
    <s v="Danville"/>
    <x v="8"/>
    <x v="0"/>
    <s v="xxxx-xxxxxx-x2509"/>
    <s v="Thoren"/>
  </r>
  <r>
    <s v="2021-0718"/>
    <n v="211"/>
    <s v="Luxury 2 Bedroom, 1 Bath with hot tub"/>
    <x v="182"/>
    <d v="2021-07-21T00:00:00"/>
    <n v="3"/>
    <s v="Season"/>
    <n v="2625"/>
    <s v="Brianna"/>
    <s v="Alston"/>
    <s v="4725 Emerald  Pond  Gate"/>
    <s v="Johns Creek"/>
    <x v="14"/>
    <x v="3"/>
    <s v="xxxx-xxxx-xxxx-7245"/>
    <s v="Brooke"/>
  </r>
  <r>
    <s v="2021-0719"/>
    <n v="101"/>
    <s v="Standard 1 Bedroom, 1 Bath with fireplace"/>
    <x v="182"/>
    <d v="2021-07-07T00:00:00"/>
    <n v="1"/>
    <s v="Season"/>
    <n v="450"/>
    <s v="Lily"/>
    <s v="Hopper"/>
    <s v="4198 Heather  Robin  Vista"/>
    <s v="Asheville"/>
    <x v="12"/>
    <x v="4"/>
    <s v="xxxx-xxxx-xxxx-4375"/>
    <s v="Thoren"/>
  </r>
  <r>
    <s v="2021-0720"/>
    <n v="204"/>
    <s v="Standard 2 Bedroom, 1 Bath"/>
    <x v="182"/>
    <d v="2021-07-07T00:00:00"/>
    <n v="1"/>
    <s v="Season"/>
    <n v="525"/>
    <s v="Hailey"/>
    <s v="Woodward"/>
    <s v="4650 Thunder  Gate  Isle"/>
    <s v="Melbourne"/>
    <x v="0"/>
    <x v="0"/>
    <s v="xxxx-xxxxxx-x0244"/>
    <s v="Lars"/>
  </r>
  <r>
    <s v="2021-0721"/>
    <n v="304"/>
    <s v="Standard 3 Bedroom, 1 Bath with hot tub"/>
    <x v="182"/>
    <d v="2021-07-07T00:00:00"/>
    <n v="1"/>
    <s v="Season"/>
    <n v="675"/>
    <s v="Alexa"/>
    <s v="Cash"/>
    <s v="547 Green  Anchor  Gate"/>
    <s v="Pembroke Pines"/>
    <x v="0"/>
    <x v="3"/>
    <s v="xxxx-xxxx-xxxx-8205"/>
    <s v="Lars"/>
  </r>
  <r>
    <s v="2021-0722"/>
    <n v="400"/>
    <s v="Standard 4 Bedroom, 3 Bath"/>
    <x v="182"/>
    <d v="2021-07-07T00:00:00"/>
    <n v="1"/>
    <s v="Season"/>
    <n v="775"/>
    <s v="Emma"/>
    <s v="Massey"/>
    <s v="4104 Fallen  Dale  Landing"/>
    <s v="Apache Junction"/>
    <x v="26"/>
    <x v="1"/>
    <s v="xxxx-xxxx-xxxx-0661"/>
    <s v="Thoren"/>
  </r>
  <r>
    <s v="2021-0723"/>
    <n v="201"/>
    <s v="Standard 2 Bedroom, 1 Bath with fireplace and hot tub"/>
    <x v="182"/>
    <d v="2021-07-07T00:00:00"/>
    <n v="1"/>
    <s v="Season"/>
    <n v="600"/>
    <s v="Charlotte"/>
    <s v="Wynn"/>
    <s v="2578 Golden  Barn  Bank"/>
    <s v="Milpitas"/>
    <x v="5"/>
    <x v="4"/>
    <s v="xxxx-xxxx-xxxx-6450"/>
    <s v="Thoren"/>
  </r>
  <r>
    <s v="2021-0724"/>
    <n v="300"/>
    <s v="Standard 3 Bedroom, 1 Bath"/>
    <x v="182"/>
    <d v="2021-07-07T00:00:00"/>
    <n v="1"/>
    <s v="Season"/>
    <n v="625"/>
    <s v="Addison"/>
    <s v="Munoz"/>
    <s v="1870 Silent Gate Jetty, Apt 186"/>
    <s v="Prescott"/>
    <x v="26"/>
    <x v="2"/>
    <s v=""/>
    <s v="Thoren"/>
  </r>
  <r>
    <s v="2021-0725"/>
    <n v="226"/>
    <s v="Standard 2 Bedroom, 2 Bath"/>
    <x v="182"/>
    <d v="2021-07-07T00:00:00"/>
    <n v="1"/>
    <s v="Season"/>
    <n v="550"/>
    <s v="Lydia"/>
    <s v="Navarro"/>
    <s v="3406 Foggy  Rise  Acres"/>
    <s v="Glenview"/>
    <x v="9"/>
    <x v="1"/>
    <s v="xxxx-xxxx-xxxx-2361"/>
    <s v="Thoren"/>
  </r>
  <r>
    <s v="2021-0726"/>
    <n v="224"/>
    <s v="Luxury 2 Bedroom, 2 Bath with fireplace"/>
    <x v="182"/>
    <d v="2021-07-07T00:00:00"/>
    <n v="1"/>
    <s v="Season"/>
    <n v="875"/>
    <s v="Zoey"/>
    <s v="Morgan"/>
    <s v="167 Iron  Lake  Falls"/>
    <s v="Phoenix"/>
    <x v="26"/>
    <x v="4"/>
    <s v="xxxx-xxxx-xxxx-2841"/>
    <s v="Thoren"/>
  </r>
  <r>
    <s v="2021-0727"/>
    <n v="200"/>
    <s v="Deluxe 2 Bedroom, 1 Bath with fireplace"/>
    <x v="182"/>
    <d v="2021-07-07T00:00:00"/>
    <n v="1"/>
    <s v="Season"/>
    <n v="650"/>
    <s v="Julian"/>
    <s v="Byrd"/>
    <s v="2608 Thunder  Butterfly  Edge"/>
    <s v="Bloomington"/>
    <x v="9"/>
    <x v="3"/>
    <s v="xxxx-xxxx-xxxx-8733"/>
    <s v="Thoren"/>
  </r>
  <r>
    <s v="2021-0728"/>
    <n v="206"/>
    <s v="Deluxe 2 Bedroom, 1 Bath"/>
    <x v="182"/>
    <d v="2021-07-14T00:00:00"/>
    <n v="2"/>
    <s v="Season"/>
    <n v="1250"/>
    <s v="Charles"/>
    <s v="Durham"/>
    <s v="775 Silver  Nectar  Circle"/>
    <s v="Florence"/>
    <x v="21"/>
    <x v="0"/>
    <s v="xxxx-xxxxxx-x3118"/>
    <s v="Brooke"/>
  </r>
  <r>
    <s v="2021-0729"/>
    <n v="217"/>
    <s v="Luxury 2 Bedroom, 2 Bath with fireplace"/>
    <x v="182"/>
    <d v="2021-07-07T00:00:00"/>
    <n v="1"/>
    <s v="Season"/>
    <n v="875"/>
    <s v="Ariana"/>
    <s v="Garrison"/>
    <s v="1791 Golden  Prairie  Pike"/>
    <s v="Miramar"/>
    <x v="0"/>
    <x v="1"/>
    <s v="xxxx-xxxx-xxxx-6866"/>
    <s v="Lars"/>
  </r>
  <r>
    <s v="2021-0730"/>
    <n v="307"/>
    <s v="Standard 3 Bedroom, 2 Bath"/>
    <x v="182"/>
    <d v="2021-07-21T00:00:00"/>
    <n v="3"/>
    <s v="Season"/>
    <n v="1950"/>
    <s v="Landon"/>
    <s v="Weber"/>
    <s v="789 Iron  Lagoon  Chase"/>
    <s v="North Lauderdale"/>
    <x v="0"/>
    <x v="1"/>
    <s v="xxxx-xxxx-xxxx-9858"/>
    <s v="Lars"/>
  </r>
  <r>
    <s v="2021-0731"/>
    <n v="205"/>
    <s v="Deluxe 2 Bedroom, 1 Bath with fireplace"/>
    <x v="182"/>
    <d v="2021-07-07T00:00:00"/>
    <n v="1"/>
    <s v="Season"/>
    <n v="650"/>
    <s v="Maria"/>
    <s v="Holland"/>
    <s v="234 Hidden  Oak  Stead"/>
    <s v="Melbourne"/>
    <x v="0"/>
    <x v="3"/>
    <s v="xxxx-xxxx-xxxx-5242"/>
    <s v="Lars"/>
  </r>
  <r>
    <s v="2021-0732"/>
    <n v="213"/>
    <s v="Standard 2 Bedroom, 1 Bath with hot tub"/>
    <x v="182"/>
    <d v="2021-07-07T00:00:00"/>
    <n v="1"/>
    <s v="Season"/>
    <n v="575"/>
    <s v="Nicholas"/>
    <s v="Santiago"/>
    <s v="3231 Easy Leaf Falls"/>
    <s v="Montgomery"/>
    <x v="21"/>
    <x v="5"/>
    <s v=""/>
    <s v="Brooke"/>
  </r>
  <r>
    <s v="2021-0733"/>
    <n v="228"/>
    <s v="Standard 2 Bedroom, 2 Bath"/>
    <x v="182"/>
    <d v="2021-07-14T00:00:00"/>
    <n v="2"/>
    <s v="Season"/>
    <n v="1100"/>
    <s v="Stella"/>
    <s v="Monroe"/>
    <s v="974 Honey  Goose  Arbor"/>
    <s v="Nashville"/>
    <x v="10"/>
    <x v="3"/>
    <s v="xxxx-xxxx-xxxx-4644"/>
    <s v="Thoren"/>
  </r>
  <r>
    <s v="2021-0734"/>
    <n v="100"/>
    <s v="Standard 1 Bedroom, 1 Bath"/>
    <x v="183"/>
    <d v="2021-07-21T00:00:00"/>
    <n v="2"/>
    <s v="Season"/>
    <n v="850"/>
    <s v="Dylan"/>
    <s v="Rosales"/>
    <s v="128 Dusty  Barn  Gardens"/>
    <s v="Fayetteville"/>
    <x v="12"/>
    <x v="0"/>
    <s v="xxxx-xxxxxx-x0969"/>
    <s v="Thoren"/>
  </r>
  <r>
    <s v="2021-0735"/>
    <n v="202"/>
    <s v="Luxury 2 Bedroom, 1 Bath with fireplace"/>
    <x v="183"/>
    <d v="2021-07-14T00:00:00"/>
    <n v="1"/>
    <s v="Season"/>
    <n v="850"/>
    <s v="Alexis"/>
    <s v="Ferrell"/>
    <s v="3478 Blue  Bluff  Park"/>
    <s v="Leesburg"/>
    <x v="8"/>
    <x v="1"/>
    <s v="xxxx-xxxx-xxxx-8302"/>
    <s v="Thoren"/>
  </r>
  <r>
    <s v="2021-0736"/>
    <n v="311"/>
    <s v="Deluxe 3 Bedroom, 2 Bath"/>
    <x v="183"/>
    <d v="2021-07-14T00:00:00"/>
    <n v="1"/>
    <s v="Season"/>
    <n v="750"/>
    <s v="Jackson"/>
    <s v="Berg"/>
    <s v="298 Middle  Horse  Jetty"/>
    <s v="La Mesa"/>
    <x v="5"/>
    <x v="0"/>
    <s v="xxxx-xxxxxx-x8452"/>
    <s v="Thoren"/>
  </r>
  <r>
    <s v="2021-0737"/>
    <n v="226"/>
    <s v="Standard 2 Bedroom, 2 Bath"/>
    <x v="183"/>
    <d v="2021-07-14T00:00:00"/>
    <n v="1"/>
    <s v="Season"/>
    <n v="550"/>
    <s v="Brayden"/>
    <s v="Finley"/>
    <s v="2829 Merry  Deer  Nook"/>
    <s v="Hoover"/>
    <x v="21"/>
    <x v="5"/>
    <s v=""/>
    <s v="Brooke"/>
  </r>
  <r>
    <s v="2021-0738"/>
    <n v="312"/>
    <s v="Standard 3 Bedroom, 3 Bath with fireplace"/>
    <x v="183"/>
    <d v="2021-07-14T00:00:00"/>
    <n v="1"/>
    <s v="Season"/>
    <n v="700"/>
    <s v="Arianna"/>
    <s v="Webster"/>
    <s v="2337 Dusty Pony Gate"/>
    <s v="Hialeah"/>
    <x v="0"/>
    <x v="0"/>
    <s v="xxxx-xxxxxx-x6544"/>
    <s v="Lars"/>
  </r>
  <r>
    <s v="2021-0739"/>
    <n v="314"/>
    <s v="Luxury 3 Bedroom, 3 Bath"/>
    <x v="183"/>
    <d v="2021-07-14T00:00:00"/>
    <n v="1"/>
    <s v="Season"/>
    <n v="975"/>
    <s v="Andrew"/>
    <s v="Rice"/>
    <s v="2712 Jagged  Mountain  Stead"/>
    <s v="Charlotte"/>
    <x v="12"/>
    <x v="0"/>
    <s v="xxxx-xxxxxx-x9838"/>
    <s v="Thoren"/>
  </r>
  <r>
    <s v="2021-0740"/>
    <n v="218"/>
    <s v="Deluxe 2 Bedroom, 2 Bath with fireplace"/>
    <x v="183"/>
    <d v="2021-07-14T00:00:00"/>
    <n v="1"/>
    <s v="Season"/>
    <n v="675"/>
    <s v="Wyatt"/>
    <s v="Moon"/>
    <s v="2330 Noble  Cider  Lane"/>
    <s v="Pinellas Park"/>
    <x v="0"/>
    <x v="2"/>
    <s v=""/>
    <s v="Lars"/>
  </r>
  <r>
    <s v="2021-0741"/>
    <n v="219"/>
    <s v="Deluxe 2 Bedroom, 2 Bath with fireplace and hot tub"/>
    <x v="183"/>
    <d v="2021-07-21T00:00:00"/>
    <n v="2"/>
    <s v="Season"/>
    <n v="1450"/>
    <s v="Caleb"/>
    <s v="Koch"/>
    <s v="960 Cozy  Creek  Valley"/>
    <s v="Titusville"/>
    <x v="0"/>
    <x v="2"/>
    <s v=""/>
    <s v="Lars"/>
  </r>
  <r>
    <s v="2021-0742"/>
    <n v="225"/>
    <s v="Deluxe 2 Bedroom, 2 Bath with fireplace"/>
    <x v="183"/>
    <d v="2021-07-21T00:00:00"/>
    <n v="2"/>
    <s v="Season"/>
    <n v="1350"/>
    <s v="Jaxon"/>
    <s v="Bass"/>
    <s v="1051 Quiet  Nectar  Point"/>
    <s v="North Port"/>
    <x v="0"/>
    <x v="1"/>
    <s v="xxxx-xxxx-xxxx-2066"/>
    <s v="Lars"/>
  </r>
  <r>
    <s v="2021-0743"/>
    <n v="600"/>
    <s v="Standard 6 Bedroom, 4 Bath with fireplace"/>
    <x v="183"/>
    <d v="2021-07-14T00:00:00"/>
    <n v="1"/>
    <s v="Season"/>
    <n v="1025"/>
    <s v="Madison"/>
    <s v="Berg"/>
    <s v="1127 Dusty  Bluff  Acres"/>
    <s v="Clearwater"/>
    <x v="0"/>
    <x v="1"/>
    <s v="xxxx-xxxx-xxxx-7348"/>
    <s v="Lars"/>
  </r>
  <r>
    <s v="2021-0744"/>
    <n v="217"/>
    <s v="Luxury 2 Bedroom, 2 Bath with fireplace"/>
    <x v="183"/>
    <d v="2021-07-14T00:00:00"/>
    <n v="1"/>
    <s v="Season"/>
    <n v="875"/>
    <s v="Josiah"/>
    <s v="Morris"/>
    <s v="3046 Wishing  Nectar  Nook"/>
    <s v="Berwyn"/>
    <x v="9"/>
    <x v="2"/>
    <s v=""/>
    <s v="Thoren"/>
  </r>
  <r>
    <s v="2021-0745"/>
    <n v="213"/>
    <s v="Standard 2 Bedroom, 1 Bath with hot tub"/>
    <x v="183"/>
    <d v="2021-07-14T00:00:00"/>
    <n v="1"/>
    <s v="Season"/>
    <n v="575"/>
    <s v="Nolan"/>
    <s v="Long"/>
    <s v="3128 Red  Oak  Vale"/>
    <s v="Elyria"/>
    <x v="6"/>
    <x v="1"/>
    <s v="xxxx-xxxx-xxxx-8739"/>
    <s v="Thoren"/>
  </r>
  <r>
    <s v="2021-0746"/>
    <n v="204"/>
    <s v="Standard 2 Bedroom, 1 Bath"/>
    <x v="183"/>
    <d v="2021-07-14T00:00:00"/>
    <n v="1"/>
    <s v="Season"/>
    <n v="525"/>
    <s v="Katherine"/>
    <s v="Reed"/>
    <s v="1392 Indian  Beacon  Promenade"/>
    <s v="North Miami Beach"/>
    <x v="0"/>
    <x v="1"/>
    <s v="xxxx-xxxx-xxxx-6747"/>
    <s v="Lars"/>
  </r>
  <r>
    <s v="2021-0747"/>
    <n v="300"/>
    <s v="Standard 3 Bedroom, 1 Bath"/>
    <x v="183"/>
    <d v="2021-07-14T00:00:00"/>
    <n v="1"/>
    <s v="Season"/>
    <n v="625"/>
    <s v="Hayden"/>
    <s v="Berg"/>
    <s v="3017 Umber  Forest  Avenue"/>
    <s v="Florence"/>
    <x v="21"/>
    <x v="1"/>
    <s v="xxxx-xxxx-xxxx-6864"/>
    <s v="Brooke"/>
  </r>
  <r>
    <s v="2021-0748"/>
    <n v="200"/>
    <s v="Deluxe 2 Bedroom, 1 Bath with fireplace"/>
    <x v="183"/>
    <d v="2021-07-14T00:00:00"/>
    <n v="1"/>
    <s v="Season"/>
    <n v="650"/>
    <s v="Juan"/>
    <s v="Fulton"/>
    <s v="1971 Merry  Pioneer  Mews"/>
    <s v="Killeen"/>
    <x v="7"/>
    <x v="2"/>
    <s v=""/>
    <s v="Thoren"/>
  </r>
  <r>
    <s v="2021-0749"/>
    <n v="221"/>
    <s v="Standard 2 Bedroom, 2 Bath"/>
    <x v="183"/>
    <d v="2021-07-14T00:00:00"/>
    <n v="1"/>
    <s v="Season"/>
    <n v="550"/>
    <s v="Nevaeh"/>
    <s v="Noble"/>
    <s v="86 Stony  Robin  Run"/>
    <s v="Aventura"/>
    <x v="0"/>
    <x v="5"/>
    <s v=""/>
    <s v="Lars"/>
  </r>
  <r>
    <s v="2021-0750"/>
    <n v="222"/>
    <s v="Luxury 2 Bedroom, 2 Bath"/>
    <x v="183"/>
    <d v="2021-07-14T00:00:00"/>
    <n v="1"/>
    <s v="Season"/>
    <n v="850"/>
    <s v="Amelia"/>
    <s v="Ferguson"/>
    <s v="196 Jagged  Prairie  Mews"/>
    <s v="Apex"/>
    <x v="12"/>
    <x v="5"/>
    <s v=""/>
    <s v="Thoren"/>
  </r>
  <r>
    <s v="2021-0751"/>
    <n v="209"/>
    <s v="Deluxe 2 Bedroom, 1 Bath"/>
    <x v="183"/>
    <d v="2021-07-14T00:00:00"/>
    <n v="1"/>
    <s v="Season"/>
    <n v="625"/>
    <s v="Serenity"/>
    <s v="Rios"/>
    <s v="315 Round  Dale  Meadow"/>
    <s v="Whittier"/>
    <x v="5"/>
    <x v="3"/>
    <s v="xxxx-xxxx-xxxx-0887"/>
    <s v="Thoren"/>
  </r>
  <r>
    <s v="2021-0752"/>
    <n v="401"/>
    <s v="Luxury 4 Bedroom, 4 Bath"/>
    <x v="183"/>
    <d v="2021-07-14T00:00:00"/>
    <n v="1"/>
    <s v="Season"/>
    <n v="1100"/>
    <s v="Sophia"/>
    <s v="Bush"/>
    <s v="178 Round  Elk  Grove"/>
    <s v="Asheville"/>
    <x v="12"/>
    <x v="1"/>
    <s v="xxxx-xxxx-xxxx-3697"/>
    <s v="Thoren"/>
  </r>
  <r>
    <s v="2021-0753"/>
    <n v="106"/>
    <s v="Deluxe 1 Bedroom, 1 Bath"/>
    <x v="183"/>
    <d v="2021-07-14T00:00:00"/>
    <n v="1"/>
    <s v="Season"/>
    <n v="525"/>
    <s v="Hailey"/>
    <s v="Dale"/>
    <s v="3032 Clear  Brook  Falls"/>
    <s v="Doral"/>
    <x v="0"/>
    <x v="2"/>
    <s v=""/>
    <s v="Lars"/>
  </r>
  <r>
    <s v="2021-0754"/>
    <n v="105"/>
    <s v="Deluxe 1 Bedroom, 1 Bath"/>
    <x v="183"/>
    <d v="2021-07-21T00:00:00"/>
    <n v="2"/>
    <s v="Season"/>
    <n v="1050"/>
    <s v="Justin"/>
    <s v="Goff"/>
    <s v="3428 Quiet  Pine  Bank"/>
    <s v="Gulfport"/>
    <x v="24"/>
    <x v="1"/>
    <s v="xxxx-xxxx-xxxx-1070"/>
    <s v="Thoren"/>
  </r>
  <r>
    <s v="2021-0755"/>
    <n v="310"/>
    <s v="Luxury 3 Bedroom, 2 Bath with fireplace"/>
    <x v="183"/>
    <d v="2021-07-14T00:00:00"/>
    <n v="1"/>
    <s v="Season"/>
    <n v="975"/>
    <s v="Luis"/>
    <s v="Harrison"/>
    <s v="2467 Green  Apple  Promenade"/>
    <s v="DeKalb"/>
    <x v="9"/>
    <x v="3"/>
    <s v="xxxx-xxxx-xxxx-3069"/>
    <s v="Thoren"/>
  </r>
  <r>
    <s v="2021-0756"/>
    <n v="220"/>
    <s v="Standard 2 Bedroom, 2 Bath with fireplace and hot tub"/>
    <x v="183"/>
    <d v="2021-07-14T00:00:00"/>
    <n v="1"/>
    <s v="Season"/>
    <n v="625"/>
    <s v="Anna"/>
    <s v="Randall"/>
    <s v="2835 Easy  Fawn  Corner"/>
    <s v="Greenacres"/>
    <x v="0"/>
    <x v="0"/>
    <s v="xxxx-xxxxxx-x1558"/>
    <s v="Lars"/>
  </r>
  <r>
    <s v="2021-0757"/>
    <n v="201"/>
    <s v="Standard 2 Bedroom, 1 Bath with fireplace and hot tub"/>
    <x v="183"/>
    <d v="2021-07-14T00:00:00"/>
    <n v="1"/>
    <s v="Season"/>
    <n v="600"/>
    <s v="Ella"/>
    <s v="Bird"/>
    <s v="1276 Blue Panda Jetty"/>
    <s v="Monterey Park"/>
    <x v="5"/>
    <x v="1"/>
    <s v="xxxx-xxxx-xxxx-9724"/>
    <s v="Thoren"/>
  </r>
  <r>
    <s v="2021-0758"/>
    <n v="402"/>
    <s v="Deluxe 4 Bedroom, 4 Bath with fireplace"/>
    <x v="183"/>
    <d v="2021-07-14T00:00:00"/>
    <n v="1"/>
    <s v="Season"/>
    <n v="925"/>
    <s v="Layla"/>
    <s v="Navarro"/>
    <s v="1291 Silver Fawn Gate"/>
    <s v="Hallandale Beach"/>
    <x v="0"/>
    <x v="0"/>
    <s v="xxxx-xxxxxx-x3051"/>
    <s v="Lars"/>
  </r>
  <r>
    <s v="2021-0759"/>
    <n v="203"/>
    <s v="Deluxe 2 Bedroom, 1 Bath"/>
    <x v="183"/>
    <d v="2021-07-14T00:00:00"/>
    <n v="1"/>
    <s v="Season"/>
    <n v="625"/>
    <s v="Allison"/>
    <s v="Norris"/>
    <s v="4498 Thunder Island Stead"/>
    <s v="San Francisco"/>
    <x v="5"/>
    <x v="0"/>
    <s v="xxxx-xxxxxx-x0213"/>
    <s v="Thoren"/>
  </r>
  <r>
    <s v="2021-0760"/>
    <n v="210"/>
    <s v="Standard 2 Bedroom, 1 Bath"/>
    <x v="183"/>
    <d v="2021-07-14T00:00:00"/>
    <n v="1"/>
    <s v="Season"/>
    <n v="525"/>
    <s v="Christopher"/>
    <s v="Dillon"/>
    <s v="299 Sleepy  Lake  Dell"/>
    <s v="Bowling Green"/>
    <x v="28"/>
    <x v="1"/>
    <s v="xxxx-xxxx-xxxx-7646"/>
    <s v="Thoren"/>
  </r>
  <r>
    <s v="2021-0761"/>
    <n v="315"/>
    <s v="Standard 3 Bedroom, 3 Bath"/>
    <x v="183"/>
    <d v="2021-07-14T00:00:00"/>
    <n v="1"/>
    <s v="Season"/>
    <n v="675"/>
    <s v="Taylor"/>
    <s v="Hewitt"/>
    <s v="4965 Heather  Robin  Edge"/>
    <s v="Coral Gables"/>
    <x v="0"/>
    <x v="5"/>
    <s v=""/>
    <s v="Lars"/>
  </r>
  <r>
    <s v="2021-0762"/>
    <n v="227"/>
    <s v="Deluxe 2 Bedroom, 2 Bath"/>
    <x v="183"/>
    <d v="2021-07-14T00:00:00"/>
    <n v="1"/>
    <s v="Season"/>
    <n v="650"/>
    <s v="Brianna"/>
    <s v="Calhoun"/>
    <s v="3631 Middle Deer Hollow, Apt 56"/>
    <s v="Johns Creek"/>
    <x v="14"/>
    <x v="3"/>
    <s v="xxxx-xxxx-xxxx-3416"/>
    <s v="Brooke"/>
  </r>
  <r>
    <s v="2021-0763"/>
    <n v="207"/>
    <s v="Standard 2 Bedroom, 1 Bath"/>
    <x v="183"/>
    <d v="2021-07-14T00:00:00"/>
    <n v="1"/>
    <s v="Season"/>
    <n v="525"/>
    <s v="Noah"/>
    <s v="Golden"/>
    <s v="4341 Velvet Log Terrace, Apt 162"/>
    <s v="Lauderhill"/>
    <x v="0"/>
    <x v="5"/>
    <s v=""/>
    <s v="Lars"/>
  </r>
  <r>
    <s v="2021-0764"/>
    <n v="212"/>
    <s v="Deluxe 2 Bedroom, 1 Bath"/>
    <x v="183"/>
    <d v="2021-07-14T00:00:00"/>
    <n v="1"/>
    <s v="Season"/>
    <n v="625"/>
    <s v="Jaxon"/>
    <s v="Price"/>
    <s v="4418 Rustic  Rise  Nook"/>
    <s v="Tampa"/>
    <x v="0"/>
    <x v="2"/>
    <s v=""/>
    <s v="Lars"/>
  </r>
  <r>
    <s v="2021-0765"/>
    <n v="309"/>
    <s v="Luxury 3 Bedroom, 2 Bath with hot tub"/>
    <x v="183"/>
    <d v="2021-07-21T00:00:00"/>
    <n v="2"/>
    <s v="Season"/>
    <n v="2000"/>
    <s v="Carlos"/>
    <s v="Potts"/>
    <s v="2068 Golden Prairie Circle, Apt 167"/>
    <s v="Plainfield"/>
    <x v="31"/>
    <x v="1"/>
    <s v="xxxx-xxxx-xxxx-6623"/>
    <s v="Thoren"/>
  </r>
  <r>
    <s v="2021-0766"/>
    <n v="308"/>
    <s v="Deluxe 3 Bedroom, 2 Bath with fireplace and hot tub"/>
    <x v="183"/>
    <d v="2021-07-14T00:00:00"/>
    <n v="1"/>
    <s v="Season"/>
    <n v="825"/>
    <s v="Payton"/>
    <s v="Johnston"/>
    <s v="3560 Shady  Lake  Swale"/>
    <s v="Florence"/>
    <x v="21"/>
    <x v="1"/>
    <s v="xxxx-xxxx-xxxx-8389"/>
    <s v="Brooke"/>
  </r>
  <r>
    <s v="2021-0767"/>
    <n v="214"/>
    <s v="Deluxe 2 Bedroom, 1 Bath"/>
    <x v="184"/>
    <d v="2021-07-21T00:00:00"/>
    <n v="1"/>
    <s v="Season"/>
    <n v="625"/>
    <s v="Alyssa"/>
    <s v="Petty"/>
    <s v="2497 Amber  Oak  Stead"/>
    <s v="Urbana"/>
    <x v="9"/>
    <x v="1"/>
    <s v="xxxx-xxxx-xxxx-7263"/>
    <s v="Thoren"/>
  </r>
  <r>
    <s v="2021-0768"/>
    <n v="308"/>
    <s v="Deluxe 3 Bedroom, 2 Bath with fireplace and hot tub"/>
    <x v="184"/>
    <d v="2021-07-21T00:00:00"/>
    <n v="1"/>
    <s v="Season"/>
    <n v="825"/>
    <s v="Anthony"/>
    <s v="Burnett"/>
    <s v="2505 Easy  Deer  Crest"/>
    <s v="Lynchburg"/>
    <x v="8"/>
    <x v="2"/>
    <s v=""/>
    <s v="Thoren"/>
  </r>
  <r>
    <s v="2021-0769"/>
    <n v="303"/>
    <s v="Standard 3 Bedroom, 1 Bath"/>
    <x v="184"/>
    <d v="2021-07-21T00:00:00"/>
    <n v="1"/>
    <s v="Season"/>
    <n v="625"/>
    <s v="Katherine"/>
    <s v="Walls"/>
    <s v="4069 Hazy  Beacon  Bend"/>
    <s v="Fort Myers"/>
    <x v="0"/>
    <x v="5"/>
    <s v=""/>
    <s v="Lars"/>
  </r>
  <r>
    <s v="2021-0770"/>
    <n v="402"/>
    <s v="Deluxe 4 Bedroom, 4 Bath with fireplace"/>
    <x v="184"/>
    <d v="2021-07-21T00:00:00"/>
    <n v="1"/>
    <s v="Season"/>
    <n v="925"/>
    <s v="Makayla"/>
    <s v="Barlow"/>
    <s v="1421 Lost  Pine  Round"/>
    <s v="Collierville"/>
    <x v="10"/>
    <x v="1"/>
    <s v="xxxx-xxxx-xxxx-8193"/>
    <s v="Thoren"/>
  </r>
  <r>
    <s v="2021-0771"/>
    <n v="213"/>
    <s v="Standard 2 Bedroom, 1 Bath with hot tub"/>
    <x v="184"/>
    <d v="2021-07-21T00:00:00"/>
    <n v="1"/>
    <s v="Season"/>
    <n v="575"/>
    <s v="Angel"/>
    <s v="Fletcher"/>
    <s v="2262 Harvest  Deer  Valley"/>
    <s v="Huntersville"/>
    <x v="12"/>
    <x v="0"/>
    <s v="xxxx-xxxxxx-x8455"/>
    <s v="Thoren"/>
  </r>
  <r>
    <s v="2021-0772"/>
    <n v="227"/>
    <s v="Deluxe 2 Bedroom, 2 Bath"/>
    <x v="184"/>
    <d v="2021-07-21T00:00:00"/>
    <n v="1"/>
    <s v="Season"/>
    <n v="650"/>
    <s v="Jason"/>
    <s v="Peters"/>
    <s v="373 Colonial  Shadow  Vista"/>
    <s v="Port Arthur"/>
    <x v="7"/>
    <x v="0"/>
    <s v="xxxx-xxxxxx-x4246"/>
    <s v="Thoren"/>
  </r>
  <r>
    <s v="2021-0773"/>
    <n v="315"/>
    <s v="Standard 3 Bedroom, 3 Bath"/>
    <x v="184"/>
    <d v="2021-07-21T00:00:00"/>
    <n v="1"/>
    <s v="Season"/>
    <n v="675"/>
    <s v="Angel"/>
    <s v="Wells"/>
    <s v="1274 Blue  Log  Trace"/>
    <s v="Birmingham"/>
    <x v="21"/>
    <x v="3"/>
    <s v="xxxx-xxxx-xxxx-2333"/>
    <s v="Brooke"/>
  </r>
  <r>
    <s v="2021-0774"/>
    <n v="203"/>
    <s v="Deluxe 2 Bedroom, 1 Bath"/>
    <x v="184"/>
    <d v="2021-08-04T00:00:00"/>
    <n v="3"/>
    <s v="Season"/>
    <n v="1875"/>
    <s v="Mackenzie"/>
    <s v="Copeland"/>
    <s v="493 Jagged  Gate  Chase"/>
    <s v="Kansas City"/>
    <x v="13"/>
    <x v="1"/>
    <s v="xxxx-xxxx-xxxx-5974"/>
    <s v="Thoren"/>
  </r>
  <r>
    <s v="2021-0775"/>
    <n v="101"/>
    <s v="Standard 1 Bedroom, 1 Bath with fireplace"/>
    <x v="184"/>
    <d v="2021-07-21T00:00:00"/>
    <n v="1"/>
    <s v="Season"/>
    <n v="450"/>
    <s v="Harper"/>
    <s v="Mcpherson"/>
    <s v="2260 Shady  Quail  Court"/>
    <s v="Janesville"/>
    <x v="27"/>
    <x v="1"/>
    <s v="xxxx-xxxx-xxxx-5008"/>
    <s v="Thoren"/>
  </r>
  <r>
    <s v="2021-0776"/>
    <n v="104"/>
    <s v="Deluxe 1 Bedroom, 1 Bath"/>
    <x v="184"/>
    <d v="2021-07-21T00:00:00"/>
    <n v="1"/>
    <s v="Season"/>
    <n v="525"/>
    <s v="Benjamin"/>
    <s v="Cannon"/>
    <s v="2698 Sunny  Sky  Canyon"/>
    <s v="Beavercreek"/>
    <x v="6"/>
    <x v="1"/>
    <s v="xxxx-xxxx-xxxx-3055"/>
    <s v="Thoren"/>
  </r>
  <r>
    <s v="2021-0777"/>
    <n v="501"/>
    <s v="Standard 5 Bedroom, 4 Bath"/>
    <x v="184"/>
    <d v="2021-07-21T00:00:00"/>
    <n v="1"/>
    <s v="Season"/>
    <n v="900"/>
    <s v="John"/>
    <s v="Kelley"/>
    <s v="1209 Colonial  Fawn  Avenue"/>
    <s v="Apopka"/>
    <x v="0"/>
    <x v="3"/>
    <s v="xxxx-xxxx-xxxx-2294"/>
    <s v="Lars"/>
  </r>
  <r>
    <s v="2021-0778"/>
    <n v="500"/>
    <s v="Deluxe 5 Bedroom, 3 Bath with fireplace and hot tub"/>
    <x v="184"/>
    <d v="2021-07-28T00:00:00"/>
    <n v="2"/>
    <s v="Season"/>
    <n v="2100"/>
    <s v="Adam"/>
    <s v="Cooley"/>
    <s v="1624 Rustic Log Run"/>
    <s v="Summerville"/>
    <x v="3"/>
    <x v="0"/>
    <s v="xxxx-xxxxxx-x1130"/>
    <s v="Thoren"/>
  </r>
  <r>
    <s v="2021-0779"/>
    <n v="313"/>
    <s v="Standard 3 Bedroom, 3 Bath with hot tub"/>
    <x v="184"/>
    <d v="2021-07-21T00:00:00"/>
    <n v="1"/>
    <s v="Season"/>
    <n v="725"/>
    <s v="Julian"/>
    <s v="White"/>
    <s v="3981 Merry  Sky  Cove"/>
    <s v="North Charleston"/>
    <x v="3"/>
    <x v="3"/>
    <s v="xxxx-xxxx-xxxx-5861"/>
    <s v="Thoren"/>
  </r>
  <r>
    <s v="2021-0780"/>
    <n v="314"/>
    <s v="Luxury 3 Bedroom, 3 Bath"/>
    <x v="184"/>
    <d v="2021-07-21T00:00:00"/>
    <n v="1"/>
    <s v="Season"/>
    <n v="975"/>
    <s v="Tristan"/>
    <s v="Arnold"/>
    <s v="4182 Indian  Deer  Vista"/>
    <s v="Charleston"/>
    <x v="3"/>
    <x v="5"/>
    <s v=""/>
    <s v="Thoren"/>
  </r>
  <r>
    <s v="2021-0781"/>
    <n v="103"/>
    <s v="Deluxe 1 Bedroom, 1 Bath"/>
    <x v="184"/>
    <d v="2021-07-21T00:00:00"/>
    <n v="1"/>
    <s v="Season"/>
    <n v="525"/>
    <s v="Blake"/>
    <s v="Kirkland"/>
    <s v="4657 Rustic Grove Dale"/>
    <s v="Quincy"/>
    <x v="9"/>
    <x v="5"/>
    <s v=""/>
    <s v="Thoren"/>
  </r>
  <r>
    <s v="2021-0782"/>
    <n v="226"/>
    <s v="Standard 2 Bedroom, 2 Bath"/>
    <x v="184"/>
    <d v="2021-07-28T00:00:00"/>
    <n v="2"/>
    <s v="Season"/>
    <n v="1100"/>
    <s v="Gavin"/>
    <s v="Alexander"/>
    <s v="4953 Clear  Berry  Jetty"/>
    <s v="Miramar"/>
    <x v="0"/>
    <x v="5"/>
    <s v=""/>
    <s v="Lars"/>
  </r>
  <r>
    <s v="2021-0783"/>
    <n v="217"/>
    <s v="Luxury 2 Bedroom, 2 Bath with fireplace"/>
    <x v="184"/>
    <d v="2021-07-21T00:00:00"/>
    <n v="1"/>
    <s v="Season"/>
    <n v="875"/>
    <s v="Eva"/>
    <s v="Wooten"/>
    <s v="3265 Wishing  Log  Isle"/>
    <s v="Cypress"/>
    <x v="5"/>
    <x v="1"/>
    <s v="xxxx-xxxx-xxxx-7890"/>
    <s v="Thoren"/>
  </r>
  <r>
    <s v="2021-0784"/>
    <n v="208"/>
    <s v="Standard 2 Bedroom, 1 Bath"/>
    <x v="184"/>
    <d v="2021-07-21T00:00:00"/>
    <n v="1"/>
    <s v="Season"/>
    <n v="525"/>
    <s v="Parker"/>
    <s v="Parker"/>
    <s v="62 Cozy  Nectar  Point"/>
    <s v="Cape Girardeau"/>
    <x v="13"/>
    <x v="1"/>
    <s v="xxxx-xxxx-xxxx-1136"/>
    <s v="Thoren"/>
  </r>
  <r>
    <s v="2021-0785"/>
    <n v="102"/>
    <s v="Deluxe 1 Bedroom, 1 Bath with hot tub"/>
    <x v="184"/>
    <d v="2021-07-21T00:00:00"/>
    <n v="1"/>
    <s v="Season"/>
    <n v="575"/>
    <s v="Emma"/>
    <s v="Lewis"/>
    <s v="3606 Pleasant  Forest  Ledge"/>
    <s v="Valdosta"/>
    <x v="14"/>
    <x v="1"/>
    <s v="xxxx-xxxx-xxxx-8317"/>
    <s v="Brooke"/>
  </r>
  <r>
    <s v="2021-0786"/>
    <n v="228"/>
    <s v="Standard 2 Bedroom, 2 Bath"/>
    <x v="184"/>
    <d v="2021-07-28T00:00:00"/>
    <n v="2"/>
    <s v="Season"/>
    <n v="1100"/>
    <s v="Bryson"/>
    <s v="Palmer"/>
    <s v="2767 Green  Cider  Arbor"/>
    <s v="Greenville"/>
    <x v="12"/>
    <x v="1"/>
    <s v="xxxx-xxxx-xxxx-6580"/>
    <s v="Thoren"/>
  </r>
  <r>
    <s v="2021-0787"/>
    <n v="220"/>
    <s v="Standard 2 Bedroom, 2 Bath with fireplace and hot tub"/>
    <x v="184"/>
    <d v="2021-07-21T00:00:00"/>
    <n v="1"/>
    <s v="Season"/>
    <n v="625"/>
    <s v="Claire"/>
    <s v="Deleon"/>
    <s v="393 Fallen Bear Acres"/>
    <s v="Cape Coral"/>
    <x v="0"/>
    <x v="5"/>
    <s v=""/>
    <s v="Lars"/>
  </r>
  <r>
    <s v="2021-0788"/>
    <n v="223"/>
    <s v="Deluxe 2 Bedroom, 2 Bath"/>
    <x v="184"/>
    <d v="2021-07-21T00:00:00"/>
    <n v="1"/>
    <s v="Season"/>
    <n v="650"/>
    <s v="Kennedy"/>
    <s v="Bray"/>
    <s v="3162 Quaking  Zephyr  Mews"/>
    <s v="Baton Rouge"/>
    <x v="15"/>
    <x v="2"/>
    <s v=""/>
    <s v="Thoren"/>
  </r>
  <r>
    <s v="2021-0789"/>
    <n v="300"/>
    <s v="Standard 3 Bedroom, 1 Bath"/>
    <x v="184"/>
    <d v="2021-07-21T00:00:00"/>
    <n v="1"/>
    <s v="Season"/>
    <n v="625"/>
    <s v="Claire"/>
    <s v="Pope"/>
    <s v="4067 Rustic  Spring  Gardens"/>
    <s v="Victoria"/>
    <x v="7"/>
    <x v="1"/>
    <s v="xxxx-xxxx-xxxx-3758"/>
    <s v="Thoren"/>
  </r>
  <r>
    <s v="2021-0790"/>
    <n v="305"/>
    <s v="Deluxe 3 Bedroom, 2 Bath with fireplace and hot tub"/>
    <x v="184"/>
    <d v="2021-07-21T00:00:00"/>
    <n v="1"/>
    <s v="Season"/>
    <n v="825"/>
    <s v="Blake"/>
    <s v="Peterson"/>
    <s v="1908 High  Bear  Promenade"/>
    <s v="Portsmouth"/>
    <x v="8"/>
    <x v="2"/>
    <s v=""/>
    <s v="Thoren"/>
  </r>
  <r>
    <s v="2021-0791"/>
    <n v="212"/>
    <s v="Deluxe 2 Bedroom, 1 Bath"/>
    <x v="184"/>
    <d v="2021-07-21T00:00:00"/>
    <n v="1"/>
    <s v="Season"/>
    <n v="625"/>
    <s v="Ariana"/>
    <s v="Huff"/>
    <s v="4635 Misty  Goose  Round"/>
    <s v="The Colony"/>
    <x v="7"/>
    <x v="0"/>
    <s v="xxxx-xxxxxx-x5667"/>
    <s v="Thoren"/>
  </r>
  <r>
    <s v="2021-0792"/>
    <n v="400"/>
    <s v="Standard 4 Bedroom, 3 Bath"/>
    <x v="184"/>
    <d v="2021-07-21T00:00:00"/>
    <n v="1"/>
    <s v="Season"/>
    <n v="775"/>
    <s v="Hunter"/>
    <s v="Dennis"/>
    <s v="2661 Hazy Lagoon Terrace"/>
    <s v="North Miami"/>
    <x v="0"/>
    <x v="1"/>
    <s v="xxxx-xxxx-xxxx-6921"/>
    <s v="Lars"/>
  </r>
  <r>
    <s v="2021-0793"/>
    <n v="312"/>
    <s v="Standard 3 Bedroom, 3 Bath with fireplace"/>
    <x v="184"/>
    <d v="2021-07-21T00:00:00"/>
    <n v="1"/>
    <s v="Season"/>
    <n v="700"/>
    <s v="Anna"/>
    <s v="Watkins"/>
    <s v="1621 Rocky  Pine  Jetty"/>
    <s v="Cape Coral"/>
    <x v="0"/>
    <x v="2"/>
    <s v=""/>
    <s v="Lars"/>
  </r>
  <r>
    <s v="2021-0794"/>
    <n v="202"/>
    <s v="Luxury 2 Bedroom, 1 Bath with fireplace"/>
    <x v="184"/>
    <d v="2021-07-21T00:00:00"/>
    <n v="1"/>
    <s v="Season"/>
    <n v="850"/>
    <s v="Nicholas"/>
    <s v="Lara"/>
    <s v="4478 High Timber Ridge"/>
    <s v="Richmond"/>
    <x v="8"/>
    <x v="3"/>
    <s v="xxxx-xxxx-xxxx-4883"/>
    <s v="Thoren"/>
  </r>
  <r>
    <s v="2021-0795"/>
    <n v="206"/>
    <s v="Deluxe 2 Bedroom, 1 Bath"/>
    <x v="184"/>
    <d v="2021-07-21T00:00:00"/>
    <n v="1"/>
    <s v="Season"/>
    <n v="625"/>
    <s v="Jaden"/>
    <s v="Hyde"/>
    <s v="4249 Lazy Fox Knoll"/>
    <s v="Johnson City"/>
    <x v="10"/>
    <x v="1"/>
    <s v="xxxx-xxxx-xxxx-5460"/>
    <s v="Thoren"/>
  </r>
  <r>
    <s v="2021-0796"/>
    <n v="210"/>
    <s v="Standard 2 Bedroom, 1 Bath"/>
    <x v="184"/>
    <d v="2021-07-21T00:00:00"/>
    <n v="1"/>
    <s v="Season"/>
    <n v="525"/>
    <s v="Kylie"/>
    <s v="Houston"/>
    <s v="284 Stony  Berry  Grove"/>
    <s v="Sugar Land"/>
    <x v="7"/>
    <x v="0"/>
    <s v="xxxx-xxxxxx-x6896"/>
    <s v="Thoren"/>
  </r>
  <r>
    <s v="2021-0797"/>
    <n v="600"/>
    <s v="Standard 6 Bedroom, 4 Bath with fireplace"/>
    <x v="184"/>
    <d v="2021-07-21T00:00:00"/>
    <n v="1"/>
    <s v="Season"/>
    <n v="1025"/>
    <s v="Chloe"/>
    <s v="Osborn"/>
    <s v="677 Lazy  Berry  Swale"/>
    <s v="Torrance"/>
    <x v="5"/>
    <x v="2"/>
    <s v=""/>
    <s v="Thoren"/>
  </r>
  <r>
    <s v="2021-0798"/>
    <n v="209"/>
    <s v="Deluxe 2 Bedroom, 1 Bath"/>
    <x v="184"/>
    <d v="2021-07-21T00:00:00"/>
    <n v="1"/>
    <s v="Season"/>
    <n v="625"/>
    <s v="Sofia"/>
    <s v="Craig"/>
    <s v="4753 Dusty  Nectar  Falls"/>
    <s v="Ormond Beach"/>
    <x v="0"/>
    <x v="0"/>
    <s v="xxxx-xxxxxx-x1122"/>
    <s v="Lars"/>
  </r>
  <r>
    <s v="2021-0799"/>
    <n v="206"/>
    <s v="Deluxe 2 Bedroom, 1 Bath"/>
    <x v="185"/>
    <d v="2021-07-28T00:00:00"/>
    <n v="1"/>
    <s v="Season"/>
    <n v="625"/>
    <s v="Anthony"/>
    <s v="Hampton"/>
    <s v="710 Hidden  Quail  Cove"/>
    <s v="Union City"/>
    <x v="5"/>
    <x v="5"/>
    <s v=""/>
    <s v="Thoren"/>
  </r>
  <r>
    <s v="2021-0800"/>
    <n v="308"/>
    <s v="Deluxe 3 Bedroom, 2 Bath with fireplace and hot tub"/>
    <x v="185"/>
    <d v="2021-07-28T00:00:00"/>
    <n v="1"/>
    <s v="Season"/>
    <n v="825"/>
    <s v="Peyton"/>
    <s v="Mccall"/>
    <s v="4792 Wishing  Butterfly  Chase"/>
    <s v="Commerce City"/>
    <x v="29"/>
    <x v="0"/>
    <s v="xxxx-xxxxxx-x1533"/>
    <s v="Thoren"/>
  </r>
  <r>
    <s v="2021-0801"/>
    <n v="600"/>
    <s v="Standard 6 Bedroom, 4 Bath with fireplace"/>
    <x v="185"/>
    <d v="2021-07-28T00:00:00"/>
    <n v="1"/>
    <s v="Season"/>
    <n v="1025"/>
    <s v="Matthew"/>
    <s v="Kirkland"/>
    <s v="4869 Old Cloud Edge"/>
    <s v="Oxnard"/>
    <x v="5"/>
    <x v="3"/>
    <s v="xxxx-xxxx-xxxx-8300"/>
    <s v="Thoren"/>
  </r>
  <r>
    <s v="2021-0802"/>
    <n v="313"/>
    <s v="Standard 3 Bedroom, 3 Bath with hot tub"/>
    <x v="185"/>
    <d v="2021-07-28T00:00:00"/>
    <n v="1"/>
    <s v="Season"/>
    <n v="725"/>
    <s v="Adrian"/>
    <s v="Mckinney"/>
    <s v="3367 Silent  Barn  Crest"/>
    <s v="Plantation"/>
    <x v="0"/>
    <x v="2"/>
    <s v=""/>
    <s v="Lars"/>
  </r>
  <r>
    <s v="2021-0803"/>
    <n v="223"/>
    <s v="Deluxe 2 Bedroom, 2 Bath"/>
    <x v="185"/>
    <d v="2021-07-28T00:00:00"/>
    <n v="1"/>
    <s v="Season"/>
    <n v="650"/>
    <s v="Bentley"/>
    <s v="Zimmerman"/>
    <s v="1746 Hidden  Rise  Woods"/>
    <s v="Miami Gardens"/>
    <x v="0"/>
    <x v="1"/>
    <s v="xxxx-xxxx-xxxx-4694"/>
    <s v="Lars"/>
  </r>
  <r>
    <s v="2021-0804"/>
    <n v="402"/>
    <s v="Deluxe 4 Bedroom, 4 Bath with fireplace"/>
    <x v="185"/>
    <d v="2021-08-04T00:00:00"/>
    <n v="2"/>
    <s v="Season"/>
    <n v="1850"/>
    <s v="Chase"/>
    <s v="Barr"/>
    <s v="3248 Dewy  Cider  Point"/>
    <s v="Elyria"/>
    <x v="6"/>
    <x v="3"/>
    <s v="xxxx-xxxx-xxxx-6097"/>
    <s v="Thoren"/>
  </r>
  <r>
    <s v="2021-0805"/>
    <n v="210"/>
    <s v="Standard 2 Bedroom, 1 Bath"/>
    <x v="185"/>
    <d v="2021-07-28T00:00:00"/>
    <n v="1"/>
    <s v="Season"/>
    <n v="525"/>
    <s v="Sofia"/>
    <s v="Edwards"/>
    <s v="3157 Burning  Leaf  Nook"/>
    <s v="Toledo"/>
    <x v="6"/>
    <x v="2"/>
    <s v=""/>
    <s v="Thoren"/>
  </r>
  <r>
    <s v="2021-0806"/>
    <n v="224"/>
    <s v="Luxury 2 Bedroom, 2 Bath with fireplace"/>
    <x v="185"/>
    <d v="2021-07-28T00:00:00"/>
    <n v="1"/>
    <s v="Season"/>
    <n v="875"/>
    <s v="Bella"/>
    <s v="Campos"/>
    <s v="1110 Red  Lagoon  Court"/>
    <s v="Port St. Lucie"/>
    <x v="0"/>
    <x v="1"/>
    <s v="xxxx-xxxx-xxxx-1666"/>
    <s v="Lars"/>
  </r>
  <r>
    <s v="2021-0807"/>
    <n v="304"/>
    <s v="Standard 3 Bedroom, 1 Bath with hot tub"/>
    <x v="185"/>
    <d v="2021-07-28T00:00:00"/>
    <n v="1"/>
    <s v="Season"/>
    <n v="675"/>
    <s v="Christopher"/>
    <s v="Baird"/>
    <s v="1556 Golden  Fox  Knoll"/>
    <s v="Jackson"/>
    <x v="10"/>
    <x v="0"/>
    <s v="xxxx-xxxxxx-x9756"/>
    <s v="Thoren"/>
  </r>
  <r>
    <s v="2021-0808"/>
    <n v="220"/>
    <s v="Standard 2 Bedroom, 2 Bath with fireplace and hot tub"/>
    <x v="185"/>
    <d v="2021-08-11T00:00:00"/>
    <n v="3"/>
    <s v="Season"/>
    <n v="1875"/>
    <s v="Oliver"/>
    <s v="Hardy"/>
    <s v="33 Harvest Branch Vista"/>
    <s v="Titusville"/>
    <x v="0"/>
    <x v="5"/>
    <s v=""/>
    <s v="Lars"/>
  </r>
  <r>
    <s v="2021-0809"/>
    <n v="102"/>
    <s v="Deluxe 1 Bedroom, 1 Bath with hot tub"/>
    <x v="185"/>
    <d v="2021-08-04T00:00:00"/>
    <n v="2"/>
    <s v="Season"/>
    <n v="1150"/>
    <s v="Ian"/>
    <s v="Espinoza"/>
    <s v="3527 Gentle  Rise  Path"/>
    <s v="Margate"/>
    <x v="0"/>
    <x v="0"/>
    <s v="xxxx-xxxxxx-x6780"/>
    <s v="Lars"/>
  </r>
  <r>
    <s v="2021-0810"/>
    <n v="303"/>
    <s v="Standard 3 Bedroom, 1 Bath"/>
    <x v="185"/>
    <d v="2021-07-28T00:00:00"/>
    <n v="1"/>
    <s v="Season"/>
    <n v="625"/>
    <s v="Avery"/>
    <s v="Robles"/>
    <s v="3502 Cotton  Bluff  Knoll"/>
    <s v="Cleveland"/>
    <x v="10"/>
    <x v="4"/>
    <s v="xxxx-xxxx-xxxx-8316"/>
    <s v="Thoren"/>
  </r>
  <r>
    <s v="2021-0811"/>
    <n v="302"/>
    <s v="Standard 3 Bedroom, 1 Bath with hot tub"/>
    <x v="185"/>
    <d v="2021-07-28T00:00:00"/>
    <n v="1"/>
    <s v="Season"/>
    <n v="675"/>
    <s v="Scarlett"/>
    <s v="Reilly"/>
    <s v="4835 Dewy  Bluff  Knoll"/>
    <s v="Newark"/>
    <x v="31"/>
    <x v="1"/>
    <s v="xxxx-xxxx-xxxx-7989"/>
    <s v="Thoren"/>
  </r>
  <r>
    <s v="2021-0812"/>
    <n v="215"/>
    <s v="Standard 2 Bedroom, 2 Bath"/>
    <x v="185"/>
    <d v="2021-07-28T00:00:00"/>
    <n v="1"/>
    <s v="Season"/>
    <n v="550"/>
    <s v="Charles"/>
    <s v="Boyle"/>
    <s v="869 Thunder  Shadow  View"/>
    <s v="Smyrna"/>
    <x v="14"/>
    <x v="3"/>
    <s v="xxxx-xxxx-xxxx-0636"/>
    <s v="Brooke"/>
  </r>
  <r>
    <s v="2021-0813"/>
    <n v="229"/>
    <s v="Deluxe 2 Bedroom, 2 Bath with hot tub"/>
    <x v="185"/>
    <d v="2021-08-04T00:00:00"/>
    <n v="2"/>
    <s v="Season"/>
    <n v="1400"/>
    <s v="Thomas"/>
    <s v="Prince"/>
    <s v="1075 Rustic  Anchor  Hollow"/>
    <s v="Ocala"/>
    <x v="0"/>
    <x v="0"/>
    <s v="xxxx-xxxxxx-x0197"/>
    <s v="Lars"/>
  </r>
  <r>
    <s v="2021-0814"/>
    <n v="205"/>
    <s v="Deluxe 2 Bedroom, 1 Bath with fireplace"/>
    <x v="185"/>
    <d v="2021-07-28T00:00:00"/>
    <n v="1"/>
    <s v="Season"/>
    <n v="650"/>
    <s v="Stella"/>
    <s v="Roberts"/>
    <s v="1843 Pleasant Bluff Cove"/>
    <s v="Jacksonville"/>
    <x v="0"/>
    <x v="1"/>
    <s v="xxxx-xxxx-xxxx-9988"/>
    <s v="Lars"/>
  </r>
  <r>
    <s v="2021-0815"/>
    <n v="207"/>
    <s v="Standard 2 Bedroom, 1 Bath"/>
    <x v="185"/>
    <d v="2021-07-28T00:00:00"/>
    <n v="1"/>
    <s v="Season"/>
    <n v="525"/>
    <s v="Landon"/>
    <s v="Ratliff"/>
    <s v="4895 Clear  Blossom  Bend"/>
    <s v="Gastonia"/>
    <x v="12"/>
    <x v="1"/>
    <s v="xxxx-xxxx-xxxx-9547"/>
    <s v="Thoren"/>
  </r>
  <r>
    <s v="2021-0816"/>
    <n v="216"/>
    <s v="Standard 2 Bedroom, 2 Bath"/>
    <x v="185"/>
    <d v="2021-07-28T00:00:00"/>
    <n v="1"/>
    <s v="Season"/>
    <n v="550"/>
    <s v="Luke"/>
    <s v="Tanner"/>
    <s v="1904 Indian  Gate  Landing"/>
    <s v="St. George"/>
    <x v="45"/>
    <x v="5"/>
    <s v=""/>
    <s v="Thoren"/>
  </r>
  <r>
    <s v="2021-0817"/>
    <n v="218"/>
    <s v="Deluxe 2 Bedroom, 2 Bath with fireplace"/>
    <x v="185"/>
    <d v="2021-08-04T00:00:00"/>
    <n v="2"/>
    <s v="Season"/>
    <n v="1350"/>
    <s v="Abigail"/>
    <s v="Monroe"/>
    <s v="1438 Velvet  Fawn  Gate"/>
    <s v="East Orange"/>
    <x v="31"/>
    <x v="5"/>
    <s v=""/>
    <s v="Thoren"/>
  </r>
  <r>
    <s v="2021-0818"/>
    <n v="309"/>
    <s v="Luxury 3 Bedroom, 2 Bath with hot tub"/>
    <x v="185"/>
    <d v="2021-08-04T00:00:00"/>
    <n v="2"/>
    <s v="Season"/>
    <n v="2000"/>
    <s v="John"/>
    <s v="Hays"/>
    <s v="614 Sunny  Cider  Estates"/>
    <s v="Orlando"/>
    <x v="0"/>
    <x v="1"/>
    <s v="xxxx-xxxx-xxxx-9740"/>
    <s v="Lars"/>
  </r>
  <r>
    <s v="2021-0819"/>
    <n v="306"/>
    <s v="Standard 3 Bedroom, 2 Bath"/>
    <x v="185"/>
    <d v="2021-07-28T00:00:00"/>
    <n v="1"/>
    <s v="Season"/>
    <n v="650"/>
    <s v="Payton"/>
    <s v="Aguirre"/>
    <s v="1503 Cotton  Bluff  Point"/>
    <s v="Dunwoody"/>
    <x v="14"/>
    <x v="1"/>
    <s v="xxxx-xxxx-xxxx-9367"/>
    <s v="Brooke"/>
  </r>
  <r>
    <s v="2021-0820"/>
    <n v="219"/>
    <s v="Deluxe 2 Bedroom, 2 Bath with fireplace and hot tub"/>
    <x v="185"/>
    <d v="2021-07-28T00:00:00"/>
    <n v="1"/>
    <s v="Season"/>
    <n v="725"/>
    <s v="Liam"/>
    <s v="Kirk"/>
    <s v="4372 Crystal  Barn  Swale"/>
    <s v="Concord"/>
    <x v="12"/>
    <x v="1"/>
    <s v="xxxx-xxxx-xxxx-4338"/>
    <s v="Thoren"/>
  </r>
  <r>
    <s v="2021-0821"/>
    <n v="213"/>
    <s v="Standard 2 Bedroom, 1 Bath with hot tub"/>
    <x v="185"/>
    <d v="2021-07-28T00:00:00"/>
    <n v="1"/>
    <s v="Season"/>
    <n v="575"/>
    <s v="Maria"/>
    <s v="Alvarez"/>
    <s v="3945 Hazy Blossom Circle"/>
    <s v="Germantown"/>
    <x v="10"/>
    <x v="1"/>
    <s v="xxxx-xxxx-xxxx-5704"/>
    <s v="Thoren"/>
  </r>
  <r>
    <s v="2021-0822"/>
    <n v="301"/>
    <s v="Luxury 3 Bedroom, 1 Bath with fireplace and hot tub"/>
    <x v="185"/>
    <d v="2021-07-28T00:00:00"/>
    <n v="1"/>
    <s v="Season"/>
    <n v="1000"/>
    <s v="Tristan"/>
    <s v="Nichols"/>
    <s v="2916 Cozy  Horse  Stead"/>
    <s v="Johnson City"/>
    <x v="10"/>
    <x v="0"/>
    <s v="xxxx-xxxxxx-x1262"/>
    <s v="Thoren"/>
  </r>
  <r>
    <s v="2021-0823"/>
    <n v="221"/>
    <s v="Standard 2 Bedroom, 2 Bath"/>
    <x v="185"/>
    <d v="2021-07-28T00:00:00"/>
    <n v="1"/>
    <s v="Season"/>
    <n v="550"/>
    <s v="Ariana"/>
    <s v="Blake"/>
    <s v="4049 Rocky Gate Trace"/>
    <s v="Jupiter"/>
    <x v="0"/>
    <x v="0"/>
    <s v="xxxx-xxxxxx-x9090"/>
    <s v="Lars"/>
  </r>
  <r>
    <s v="2021-0824"/>
    <n v="212"/>
    <s v="Deluxe 2 Bedroom, 1 Bath"/>
    <x v="185"/>
    <d v="2021-08-04T00:00:00"/>
    <n v="2"/>
    <s v="Season"/>
    <n v="1250"/>
    <s v="Maya"/>
    <s v="Cline"/>
    <s v="433 Jagged  Wagon  Knoll"/>
    <s v="Paterson"/>
    <x v="31"/>
    <x v="5"/>
    <s v=""/>
    <s v="Thoren"/>
  </r>
  <r>
    <s v="2021-0825"/>
    <n v="100"/>
    <s v="Standard 1 Bedroom, 1 Bath"/>
    <x v="185"/>
    <d v="2021-07-28T00:00:00"/>
    <n v="1"/>
    <s v="Season"/>
    <n v="425"/>
    <s v="Lucas"/>
    <s v="Moreno"/>
    <s v="2496 Foggy  Wagon  Vale"/>
    <s v="Shreveport"/>
    <x v="15"/>
    <x v="4"/>
    <s v="xxxx-xxxx-xxxx-9970"/>
    <s v="Thoren"/>
  </r>
  <r>
    <s v="2021-0826"/>
    <n v="211"/>
    <s v="Luxury 2 Bedroom, 1 Bath with hot tub"/>
    <x v="185"/>
    <d v="2021-08-04T00:00:00"/>
    <n v="2"/>
    <s v="Season"/>
    <n v="1750"/>
    <s v="Abigail"/>
    <s v="Stafford"/>
    <s v="2713 Iron  Spring  Gate"/>
    <s v="Lynchburg"/>
    <x v="8"/>
    <x v="0"/>
    <s v="xxxx-xxxxxx-x6461"/>
    <s v="Thoren"/>
  </r>
  <r>
    <s v="2021-0827"/>
    <n v="314"/>
    <s v="Luxury 3 Bedroom, 3 Bath"/>
    <x v="185"/>
    <d v="2021-07-28T00:00:00"/>
    <n v="1"/>
    <s v="Season"/>
    <n v="975"/>
    <s v="Kevin"/>
    <s v="Sandoval"/>
    <s v="3213 Indian  Fawn  Corner"/>
    <s v="Coral Springs"/>
    <x v="0"/>
    <x v="5"/>
    <s v=""/>
    <s v="Lars"/>
  </r>
  <r>
    <s v="2021-0828"/>
    <n v="225"/>
    <s v="Deluxe 2 Bedroom, 2 Bath with fireplace"/>
    <x v="185"/>
    <d v="2021-07-28T00:00:00"/>
    <n v="1"/>
    <s v="Season"/>
    <n v="675"/>
    <s v="Aaron"/>
    <s v="Key"/>
    <s v="2311 Quiet  Fawn  Ledge"/>
    <s v="Yuma"/>
    <x v="26"/>
    <x v="5"/>
    <s v=""/>
    <s v="Thoren"/>
  </r>
  <r>
    <s v="2021-0829"/>
    <n v="208"/>
    <s v="Standard 2 Bedroom, 1 Bath"/>
    <x v="185"/>
    <d v="2021-07-28T00:00:00"/>
    <n v="1"/>
    <s v="Season"/>
    <n v="525"/>
    <s v="Thomas"/>
    <s v="Gordon"/>
    <s v="3165 Foggy Zephyr Ledge"/>
    <s v="Valdosta"/>
    <x v="14"/>
    <x v="5"/>
    <s v=""/>
    <s v="Brooke"/>
  </r>
  <r>
    <s v="2021-0830"/>
    <n v="201"/>
    <s v="Standard 2 Bedroom, 1 Bath with fireplace and hot tub"/>
    <x v="185"/>
    <d v="2021-07-28T00:00:00"/>
    <n v="1"/>
    <s v="Season"/>
    <n v="600"/>
    <s v="Brianna"/>
    <s v="Hensley"/>
    <s v="1909 Silver  Treasure  Avenue"/>
    <s v="Albany"/>
    <x v="18"/>
    <x v="3"/>
    <s v="xxxx-xxxx-xxxx-3348"/>
    <s v="Thoren"/>
  </r>
  <r>
    <s v="2021-0831"/>
    <n v="206"/>
    <s v="Deluxe 2 Bedroom, 1 Bath"/>
    <x v="186"/>
    <d v="2021-08-04T00:00:00"/>
    <n v="1"/>
    <s v="Season"/>
    <n v="625"/>
    <s v="Kennedy"/>
    <s v="Dale"/>
    <s v="2526 Quaking  Barn  Acres"/>
    <s v="Santa Monica"/>
    <x v="5"/>
    <x v="4"/>
    <s v="xxxx-xxxx-xxxx-1535"/>
    <s v="Thoren"/>
  </r>
  <r>
    <s v="2021-0832"/>
    <n v="401"/>
    <s v="Luxury 4 Bedroom, 4 Bath"/>
    <x v="186"/>
    <d v="2021-08-04T00:00:00"/>
    <n v="1"/>
    <s v="Season"/>
    <n v="1100"/>
    <s v="Adrian"/>
    <s v="Mccall"/>
    <s v="3968 High  Embers  Run"/>
    <s v="Dublin"/>
    <x v="6"/>
    <x v="1"/>
    <s v="xxxx-xxxx-xxxx-9991"/>
    <s v="Thoren"/>
  </r>
  <r>
    <s v="2021-0833"/>
    <n v="216"/>
    <s v="Standard 2 Bedroom, 2 Bath"/>
    <x v="186"/>
    <d v="2021-08-11T00:00:00"/>
    <n v="2"/>
    <s v="Season"/>
    <n v="1100"/>
    <s v="Alexandra"/>
    <s v="Horne"/>
    <s v="2480 Dusty  Elk  Terrace"/>
    <s v="Port St. Lucie"/>
    <x v="0"/>
    <x v="0"/>
    <s v="xxxx-xxxxxx-x0009"/>
    <s v="Lars"/>
  </r>
  <r>
    <s v="2021-0834"/>
    <n v="103"/>
    <s v="Deluxe 1 Bedroom, 1 Bath"/>
    <x v="186"/>
    <d v="2021-08-04T00:00:00"/>
    <n v="1"/>
    <s v="Season"/>
    <n v="525"/>
    <s v="Alexander"/>
    <s v="Sparks"/>
    <s v="483 Colonial  Pony  Park"/>
    <s v="Alexandria"/>
    <x v="15"/>
    <x v="0"/>
    <s v="xxxx-xxxxxx-x1998"/>
    <s v="Thoren"/>
  </r>
  <r>
    <s v="2021-0835"/>
    <n v="226"/>
    <s v="Standard 2 Bedroom, 2 Bath"/>
    <x v="186"/>
    <d v="2021-08-04T00:00:00"/>
    <n v="1"/>
    <s v="Season"/>
    <n v="550"/>
    <s v="Bryson"/>
    <s v="Wilkins"/>
    <s v="1159 Clear  Autumn  Crest"/>
    <s v="Augusta"/>
    <x v="14"/>
    <x v="5"/>
    <s v=""/>
    <s v="Brooke"/>
  </r>
  <r>
    <s v="2021-0836"/>
    <n v="311"/>
    <s v="Deluxe 3 Bedroom, 2 Bath"/>
    <x v="186"/>
    <d v="2021-08-04T00:00:00"/>
    <n v="1"/>
    <s v="Season"/>
    <n v="750"/>
    <s v="Isabella"/>
    <s v="Little"/>
    <s v="4739 Shady  Pony  Point"/>
    <s v="Boynton Beach"/>
    <x v="0"/>
    <x v="1"/>
    <s v="xxxx-xxxx-xxxx-2329"/>
    <s v="Lars"/>
  </r>
  <r>
    <s v="2021-0837"/>
    <n v="400"/>
    <s v="Standard 4 Bedroom, 3 Bath"/>
    <x v="186"/>
    <d v="2021-08-04T00:00:00"/>
    <n v="1"/>
    <s v="Season"/>
    <n v="775"/>
    <s v="Cameron"/>
    <s v="Lowery"/>
    <s v="3080 Red  Pond  Acres"/>
    <s v="West Palm Beach"/>
    <x v="0"/>
    <x v="0"/>
    <s v="xxxx-xxxxxx-x1034"/>
    <s v="Lars"/>
  </r>
  <r>
    <s v="2021-0838"/>
    <n v="310"/>
    <s v="Luxury 3 Bedroom, 2 Bath with fireplace"/>
    <x v="186"/>
    <d v="2021-08-04T00:00:00"/>
    <n v="1"/>
    <s v="Season"/>
    <n v="975"/>
    <s v="Nevaeh"/>
    <s v="Simon"/>
    <s v="3444 Burning  Pioneer  Manor"/>
    <s v="Boynton Beach"/>
    <x v="0"/>
    <x v="5"/>
    <s v=""/>
    <s v="Lars"/>
  </r>
  <r>
    <s v="2021-0839"/>
    <n v="300"/>
    <s v="Standard 3 Bedroom, 1 Bath"/>
    <x v="186"/>
    <d v="2021-08-04T00:00:00"/>
    <n v="1"/>
    <s v="Season"/>
    <n v="625"/>
    <s v="Benjamin"/>
    <s v="Vaughan"/>
    <s v="2904 Golden  Lake  Vista"/>
    <s v="Orlando"/>
    <x v="0"/>
    <x v="3"/>
    <s v="xxxx-xxxx-xxxx-3216"/>
    <s v="Lars"/>
  </r>
  <r>
    <s v="2021-0840"/>
    <n v="201"/>
    <s v="Standard 2 Bedroom, 1 Bath with fireplace and hot tub"/>
    <x v="186"/>
    <d v="2021-08-04T00:00:00"/>
    <n v="1"/>
    <s v="Season"/>
    <n v="600"/>
    <s v="Benjamin"/>
    <s v="Langley"/>
    <s v="2942 Round  Hills  Orchard"/>
    <s v="Gainesville"/>
    <x v="0"/>
    <x v="2"/>
    <s v=""/>
    <s v="Lars"/>
  </r>
  <r>
    <s v="2021-0841"/>
    <n v="600"/>
    <s v="Standard 6 Bedroom, 4 Bath with fireplace"/>
    <x v="186"/>
    <d v="2021-08-04T00:00:00"/>
    <n v="1"/>
    <s v="Season"/>
    <n v="1025"/>
    <s v="Samantha"/>
    <s v="Cooper"/>
    <s v="20 Noble Nectar Ridge"/>
    <s v="Mansfield"/>
    <x v="6"/>
    <x v="1"/>
    <s v="xxxx-xxxx-xxxx-2470"/>
    <s v="Thoren"/>
  </r>
  <r>
    <s v="2021-0842"/>
    <n v="105"/>
    <s v="Deluxe 1 Bedroom, 1 Bath"/>
    <x v="186"/>
    <d v="2021-08-11T00:00:00"/>
    <n v="2"/>
    <s v="Season"/>
    <n v="1050"/>
    <s v="Mia"/>
    <s v="Bender"/>
    <s v="4431 Dusty  Fawn  Swale"/>
    <s v="Lexington"/>
    <x v="28"/>
    <x v="3"/>
    <s v="xxxx-xxxx-xxxx-0345"/>
    <s v="Thoren"/>
  </r>
  <r>
    <s v="2021-0843"/>
    <n v="313"/>
    <s v="Standard 3 Bedroom, 3 Bath with hot tub"/>
    <x v="186"/>
    <d v="2021-08-11T00:00:00"/>
    <n v="2"/>
    <s v="Season"/>
    <n v="1450"/>
    <s v="Daniel"/>
    <s v="Murray"/>
    <s v="194 Velvet  Blossom  Mews"/>
    <s v="Montgomery"/>
    <x v="21"/>
    <x v="4"/>
    <s v="xxxx-xxxx-xxxx-4616"/>
    <s v="Brooke"/>
  </r>
  <r>
    <s v="2021-0844"/>
    <n v="209"/>
    <s v="Deluxe 2 Bedroom, 1 Bath"/>
    <x v="186"/>
    <d v="2021-08-18T00:00:00"/>
    <n v="3"/>
    <s v="Season"/>
    <n v="1875"/>
    <s v="Cameron"/>
    <s v="Bolton"/>
    <s v="2637 Rocky Dale Way"/>
    <s v="Hoover"/>
    <x v="21"/>
    <x v="0"/>
    <s v="xxxx-xxxxxx-x7825"/>
    <s v="Brooke"/>
  </r>
  <r>
    <s v="2021-0845"/>
    <n v="306"/>
    <s v="Standard 3 Bedroom, 2 Bath"/>
    <x v="186"/>
    <d v="2021-08-04T00:00:00"/>
    <n v="1"/>
    <s v="Season"/>
    <n v="650"/>
    <s v="Ashley"/>
    <s v="Jordan"/>
    <s v="164 Lazy  Island  Crest"/>
    <s v="Charlotte"/>
    <x v="12"/>
    <x v="2"/>
    <s v=""/>
    <s v="Thoren"/>
  </r>
  <r>
    <s v="2021-0846"/>
    <n v="223"/>
    <s v="Deluxe 2 Bedroom, 2 Bath"/>
    <x v="186"/>
    <d v="2021-08-11T00:00:00"/>
    <n v="2"/>
    <s v="Season"/>
    <n v="1300"/>
    <s v="Nevaeh"/>
    <s v="Jacobson"/>
    <s v="4529 Little  Dale  Falls"/>
    <s v="Jackson"/>
    <x v="24"/>
    <x v="5"/>
    <s v=""/>
    <s v="Thoren"/>
  </r>
  <r>
    <s v="2021-0847"/>
    <n v="214"/>
    <s v="Deluxe 2 Bedroom, 1 Bath"/>
    <x v="186"/>
    <d v="2021-08-04T00:00:00"/>
    <n v="1"/>
    <s v="Season"/>
    <n v="625"/>
    <s v="Jose"/>
    <s v="Cohen"/>
    <s v="4905 Dusty  View  Round"/>
    <s v="Chesapeake"/>
    <x v="8"/>
    <x v="2"/>
    <s v=""/>
    <s v="Thoren"/>
  </r>
  <r>
    <s v="2021-0848"/>
    <n v="207"/>
    <s v="Standard 2 Bedroom, 1 Bath"/>
    <x v="186"/>
    <d v="2021-08-04T00:00:00"/>
    <n v="1"/>
    <s v="Season"/>
    <n v="525"/>
    <s v="Allison"/>
    <s v="Short"/>
    <s v="233 Iron  Treasure  Ledge"/>
    <s v="Columbia"/>
    <x v="13"/>
    <x v="4"/>
    <s v="xxxx-xxxx-xxxx-3479"/>
    <s v="Thoren"/>
  </r>
  <r>
    <s v="2021-0849"/>
    <n v="304"/>
    <s v="Standard 3 Bedroom, 1 Bath with hot tub"/>
    <x v="186"/>
    <d v="2021-08-04T00:00:00"/>
    <n v="1"/>
    <s v="Season"/>
    <n v="675"/>
    <s v="Andrea"/>
    <s v="Holloway"/>
    <s v="1864 Hidden  Pioneer  Gate"/>
    <s v="Asheville"/>
    <x v="12"/>
    <x v="1"/>
    <s v="xxxx-xxxx-xxxx-5765"/>
    <s v="Thoren"/>
  </r>
  <r>
    <s v="2021-0850"/>
    <n v="210"/>
    <s v="Standard 2 Bedroom, 1 Bath"/>
    <x v="186"/>
    <d v="2021-08-04T00:00:00"/>
    <n v="1"/>
    <s v="Season"/>
    <n v="525"/>
    <s v="Ellie"/>
    <s v="Cooke"/>
    <s v="317 Round  Rabbit  Run"/>
    <s v="Greensboro"/>
    <x v="12"/>
    <x v="2"/>
    <s v=""/>
    <s v="Thoren"/>
  </r>
  <r>
    <s v="2021-0851"/>
    <n v="222"/>
    <s v="Luxury 2 Bedroom, 2 Bath"/>
    <x v="186"/>
    <d v="2021-08-04T00:00:00"/>
    <n v="1"/>
    <s v="Season"/>
    <n v="850"/>
    <s v="Nathan"/>
    <s v="Castro"/>
    <s v="2619 Honey  View  Swale"/>
    <s v="Parker"/>
    <x v="29"/>
    <x v="2"/>
    <s v=""/>
    <s v="Thoren"/>
  </r>
  <r>
    <s v="2021-0852"/>
    <n v="106"/>
    <s v="Deluxe 1 Bedroom, 1 Bath"/>
    <x v="186"/>
    <d v="2021-08-04T00:00:00"/>
    <n v="1"/>
    <s v="Season"/>
    <n v="525"/>
    <s v="Liam"/>
    <s v="Shaffer"/>
    <s v="4488 Crystal  Willow  Round"/>
    <s v="Dubuque"/>
    <x v="25"/>
    <x v="1"/>
    <s v="xxxx-xxxx-xxxx-3820"/>
    <s v="Thoren"/>
  </r>
  <r>
    <s v="2021-0853"/>
    <n v="301"/>
    <s v="Luxury 3 Bedroom, 1 Bath with fireplace and hot tub"/>
    <x v="186"/>
    <d v="2021-08-04T00:00:00"/>
    <n v="1"/>
    <s v="Season"/>
    <n v="1000"/>
    <s v="Elijah"/>
    <s v="Thompson"/>
    <s v="2662 Silver  Hickory  Gardens"/>
    <s v="San Antonio"/>
    <x v="7"/>
    <x v="2"/>
    <s v=""/>
    <s v="Thoren"/>
  </r>
  <r>
    <s v="2021-0854"/>
    <n v="208"/>
    <s v="Standard 2 Bedroom, 1 Bath"/>
    <x v="186"/>
    <d v="2021-08-04T00:00:00"/>
    <n v="1"/>
    <s v="Season"/>
    <n v="525"/>
    <s v="Autumn"/>
    <s v="Ray"/>
    <s v="298 Cotton  River  Gardens"/>
    <s v="Salem"/>
    <x v="32"/>
    <x v="2"/>
    <s v=""/>
    <s v="Thoren"/>
  </r>
  <r>
    <s v="2021-0855"/>
    <n v="314"/>
    <s v="Luxury 3 Bedroom, 3 Bath"/>
    <x v="186"/>
    <d v="2021-08-04T00:00:00"/>
    <n v="1"/>
    <s v="Season"/>
    <n v="975"/>
    <s v="Liam"/>
    <s v="Cotton"/>
    <s v="4052 Heather  Rabbit  Run"/>
    <s v="Pensacola"/>
    <x v="0"/>
    <x v="3"/>
    <s v="xxxx-xxxx-xxxx-7277"/>
    <s v="Lars"/>
  </r>
  <r>
    <s v="2021-0856"/>
    <n v="302"/>
    <s v="Standard 3 Bedroom, 1 Bath with hot tub"/>
    <x v="186"/>
    <d v="2021-08-04T00:00:00"/>
    <n v="1"/>
    <s v="Season"/>
    <n v="675"/>
    <s v="Maya"/>
    <s v="Wheeler"/>
    <s v="3334 Sunny  Cloud  Round"/>
    <s v="Indianapolis"/>
    <x v="4"/>
    <x v="2"/>
    <s v=""/>
    <s v="Thoren"/>
  </r>
  <r>
    <s v="2021-0857"/>
    <n v="200"/>
    <s v="Deluxe 2 Bedroom, 1 Bath with fireplace"/>
    <x v="186"/>
    <d v="2021-08-11T00:00:00"/>
    <n v="2"/>
    <s v="Season"/>
    <n v="1300"/>
    <s v="Katherine"/>
    <s v="Avery"/>
    <s v="1199 Red  Island  Canyon"/>
    <s v="Norfolk"/>
    <x v="8"/>
    <x v="3"/>
    <s v="xxxx-xxxx-xxxx-7644"/>
    <s v="Thoren"/>
  </r>
  <r>
    <s v="2021-0858"/>
    <n v="303"/>
    <s v="Standard 3 Bedroom, 1 Bath"/>
    <x v="186"/>
    <d v="2021-08-04T00:00:00"/>
    <n v="1"/>
    <s v="Season"/>
    <n v="625"/>
    <s v="Stella"/>
    <s v="Gonzales"/>
    <s v="2021 Jagged Forest Lane"/>
    <s v="Apopka"/>
    <x v="0"/>
    <x v="0"/>
    <s v="xxxx-xxxxxx-x9769"/>
    <s v="Lars"/>
  </r>
  <r>
    <s v="2021-0859"/>
    <n v="315"/>
    <s v="Standard 3 Bedroom, 3 Bath"/>
    <x v="186"/>
    <d v="2021-08-04T00:00:00"/>
    <n v="1"/>
    <s v="Season"/>
    <n v="675"/>
    <s v="Benjamin"/>
    <s v="Bender"/>
    <s v="2947 Green  Autumn  Meadow"/>
    <s v="Summerville"/>
    <x v="3"/>
    <x v="1"/>
    <s v="xxxx-xxxx-xxxx-3054"/>
    <s v="Thoren"/>
  </r>
  <r>
    <s v="2021-0860"/>
    <n v="202"/>
    <s v="Luxury 2 Bedroom, 1 Bath with fireplace"/>
    <x v="186"/>
    <d v="2021-08-04T00:00:00"/>
    <n v="1"/>
    <s v="Season"/>
    <n v="850"/>
    <s v="Lucas"/>
    <s v="Jenkins"/>
    <s v="1761 Lost  Wagon  Arbor"/>
    <s v="Lake Elsinore"/>
    <x v="5"/>
    <x v="1"/>
    <s v="xxxx-xxxx-xxxx-7978"/>
    <s v="Thoren"/>
  </r>
  <r>
    <s v="2021-0861"/>
    <n v="221"/>
    <s v="Standard 2 Bedroom, 2 Bath"/>
    <x v="186"/>
    <d v="2021-08-04T00:00:00"/>
    <n v="1"/>
    <s v="Season"/>
    <n v="550"/>
    <s v="Layla"/>
    <s v="Bender"/>
    <s v="3720 Crystal  Branch  Vale"/>
    <s v="Decatur"/>
    <x v="21"/>
    <x v="0"/>
    <s v="xxxx-xxxxxx-x6016"/>
    <s v="Brooke"/>
  </r>
  <r>
    <s v="2021-0862"/>
    <n v="213"/>
    <s v="Standard 2 Bedroom, 1 Bath with hot tub"/>
    <x v="186"/>
    <d v="2021-08-11T00:00:00"/>
    <n v="2"/>
    <s v="Season"/>
    <n v="1150"/>
    <s v="Jesus"/>
    <s v="Clements"/>
    <s v="1682 Harvest Cloud Falls"/>
    <s v="Peachtree Corners"/>
    <x v="14"/>
    <x v="1"/>
    <s v="xxxx-xxxx-xxxx-1238"/>
    <s v="Brooke"/>
  </r>
  <r>
    <s v="2021-0863"/>
    <n v="224"/>
    <s v="Luxury 2 Bedroom, 2 Bath with fireplace"/>
    <x v="186"/>
    <d v="2021-08-04T00:00:00"/>
    <n v="1"/>
    <s v="Season"/>
    <n v="875"/>
    <s v="Jack"/>
    <s v="Harrison"/>
    <s v="527 Colonial  Barn  Gardens"/>
    <s v="Mount Pleasant"/>
    <x v="3"/>
    <x v="2"/>
    <s v=""/>
    <s v="Thoren"/>
  </r>
  <r>
    <s v="2021-0864"/>
    <n v="204"/>
    <s v="Standard 2 Bedroom, 1 Bath"/>
    <x v="186"/>
    <d v="2021-08-04T00:00:00"/>
    <n v="1"/>
    <s v="Season"/>
    <n v="525"/>
    <s v="Ian"/>
    <s v="Stone"/>
    <s v="472 Hidden  Spring  Jetty"/>
    <s v="Youngstown"/>
    <x v="6"/>
    <x v="0"/>
    <s v="xxxx-xxxxxx-x5058"/>
    <s v="Thoren"/>
  </r>
  <r>
    <s v="2021-0865"/>
    <n v="106"/>
    <s v="Deluxe 1 Bedroom, 1 Bath"/>
    <x v="187"/>
    <d v="2021-08-11T00:00:00"/>
    <n v="1"/>
    <s v="Season"/>
    <n v="525"/>
    <s v="Kimberly"/>
    <s v="Harrington"/>
    <s v="1054 Red Pine Avenue, Apt 105"/>
    <s v="Hallandale Beach"/>
    <x v="0"/>
    <x v="3"/>
    <s v="xxxx-xxxx-xxxx-7248"/>
    <s v="Lars"/>
  </r>
  <r>
    <s v="2021-0866"/>
    <n v="300"/>
    <s v="Standard 3 Bedroom, 1 Bath"/>
    <x v="187"/>
    <d v="2021-08-11T00:00:00"/>
    <n v="1"/>
    <s v="Season"/>
    <n v="625"/>
    <s v="Ayden"/>
    <s v="Graves"/>
    <s v="2053 Tawny  Pioneer  Nook"/>
    <s v="Bonita Springs"/>
    <x v="0"/>
    <x v="5"/>
    <s v=""/>
    <s v="Lars"/>
  </r>
  <r>
    <s v="2021-0867"/>
    <n v="203"/>
    <s v="Deluxe 2 Bedroom, 1 Bath"/>
    <x v="187"/>
    <d v="2021-08-11T00:00:00"/>
    <n v="1"/>
    <s v="Season"/>
    <n v="625"/>
    <s v="Jacob"/>
    <s v="Wooten"/>
    <s v="1788 Cozy  Island  Glen"/>
    <s v="Sumter"/>
    <x v="3"/>
    <x v="5"/>
    <s v=""/>
    <s v="Thoren"/>
  </r>
  <r>
    <s v="2021-0868"/>
    <n v="208"/>
    <s v="Standard 2 Bedroom, 1 Bath"/>
    <x v="187"/>
    <d v="2021-08-11T00:00:00"/>
    <n v="1"/>
    <s v="Season"/>
    <n v="525"/>
    <s v="Katherine"/>
    <s v="Sampson"/>
    <s v="57 Quiet  Panda  Way"/>
    <s v="Riverside"/>
    <x v="5"/>
    <x v="1"/>
    <s v="xxxx-xxxx-xxxx-5875"/>
    <s v="Thoren"/>
  </r>
  <r>
    <s v="2021-0869"/>
    <n v="104"/>
    <s v="Deluxe 1 Bedroom, 1 Bath"/>
    <x v="187"/>
    <d v="2021-08-18T00:00:00"/>
    <n v="2"/>
    <s v="Season"/>
    <n v="1050"/>
    <s v="Jose"/>
    <s v="Pacheco"/>
    <s v="1962 Tawny  Embers  Avenue"/>
    <s v="Dothan"/>
    <x v="21"/>
    <x v="0"/>
    <s v="xxxx-xxxxxx-x5461"/>
    <s v="Brooke"/>
  </r>
  <r>
    <s v="2021-0870"/>
    <n v="312"/>
    <s v="Standard 3 Bedroom, 3 Bath with fireplace"/>
    <x v="187"/>
    <d v="2021-08-18T00:00:00"/>
    <n v="2"/>
    <s v="Season"/>
    <n v="1400"/>
    <s v="Ariana"/>
    <s v="Cotton"/>
    <s v="4146 Merry  View  Point"/>
    <s v="Provo"/>
    <x v="45"/>
    <x v="3"/>
    <s v="xxxx-xxxx-xxxx-8014"/>
    <s v="Thoren"/>
  </r>
  <r>
    <s v="2021-0871"/>
    <n v="207"/>
    <s v="Standard 2 Bedroom, 1 Bath"/>
    <x v="187"/>
    <d v="2021-08-11T00:00:00"/>
    <n v="1"/>
    <s v="Season"/>
    <n v="525"/>
    <s v="Angel"/>
    <s v="Hayes"/>
    <s v="458 Lost  Leaf  Run"/>
    <s v="Richmond"/>
    <x v="8"/>
    <x v="1"/>
    <s v="xxxx-xxxx-xxxx-7646"/>
    <s v="Thoren"/>
  </r>
  <r>
    <s v="2021-0872"/>
    <n v="228"/>
    <s v="Standard 2 Bedroom, 2 Bath"/>
    <x v="187"/>
    <d v="2021-08-11T00:00:00"/>
    <n v="1"/>
    <s v="Season"/>
    <n v="550"/>
    <s v="Camila"/>
    <s v="Beck"/>
    <s v="3885 Broad  Beacon  Ledge"/>
    <s v="Chesapeake"/>
    <x v="8"/>
    <x v="3"/>
    <s v="xxxx-xxxx-xxxx-2046"/>
    <s v="Thoren"/>
  </r>
  <r>
    <s v="2021-0873"/>
    <n v="221"/>
    <s v="Standard 2 Bedroom, 2 Bath"/>
    <x v="187"/>
    <d v="2021-08-11T00:00:00"/>
    <n v="1"/>
    <s v="Season"/>
    <n v="550"/>
    <s v="Naomi"/>
    <s v="Baird"/>
    <s v="721 Blue Cider Canyon"/>
    <s v="Miami"/>
    <x v="0"/>
    <x v="2"/>
    <s v=""/>
    <s v="Lars"/>
  </r>
  <r>
    <s v="2021-0874"/>
    <n v="225"/>
    <s v="Deluxe 2 Bedroom, 2 Bath with fireplace"/>
    <x v="187"/>
    <d v="2021-08-11T00:00:00"/>
    <n v="1"/>
    <s v="Season"/>
    <n v="675"/>
    <s v="Angel"/>
    <s v="Mccormick"/>
    <s v="2930 Red  Log  Meadow"/>
    <s v="Plainfield"/>
    <x v="9"/>
    <x v="2"/>
    <s v=""/>
    <s v="Thoren"/>
  </r>
  <r>
    <s v="2021-0875"/>
    <n v="103"/>
    <s v="Deluxe 1 Bedroom, 1 Bath"/>
    <x v="187"/>
    <d v="2021-08-25T00:00:00"/>
    <n v="3"/>
    <s v="Season"/>
    <n v="1575"/>
    <s v="Kaylee"/>
    <s v="Ingram"/>
    <s v="4605 Burning  Grove  Mews"/>
    <s v="Aventura"/>
    <x v="0"/>
    <x v="1"/>
    <s v="xxxx-xxxx-xxxx-2748"/>
    <s v="Lars"/>
  </r>
  <r>
    <s v="2021-0876"/>
    <n v="501"/>
    <s v="Standard 5 Bedroom, 4 Bath"/>
    <x v="187"/>
    <d v="2021-08-11T00:00:00"/>
    <n v="1"/>
    <s v="Season"/>
    <n v="900"/>
    <s v="Jocelyn"/>
    <s v="Acevedo"/>
    <s v="2988 Umber  Cider  Edge"/>
    <s v="Cleveland Heights"/>
    <x v="6"/>
    <x v="5"/>
    <s v=""/>
    <s v="Thoren"/>
  </r>
  <r>
    <s v="2021-0877"/>
    <n v="315"/>
    <s v="Standard 3 Bedroom, 3 Bath"/>
    <x v="187"/>
    <d v="2021-08-11T00:00:00"/>
    <n v="1"/>
    <s v="Season"/>
    <n v="675"/>
    <s v="Gabriella"/>
    <s v="Forbes"/>
    <s v="3050 Easy  Gate  Isle"/>
    <s v="Kettering"/>
    <x v="6"/>
    <x v="2"/>
    <s v=""/>
    <s v="Thoren"/>
  </r>
  <r>
    <s v="2021-0878"/>
    <n v="302"/>
    <s v="Standard 3 Bedroom, 1 Bath with hot tub"/>
    <x v="187"/>
    <d v="2021-08-11T00:00:00"/>
    <n v="1"/>
    <s v="Season"/>
    <n v="675"/>
    <s v="Arianna"/>
    <s v="Maldonado"/>
    <s v="4237 Silent Lake Avenue"/>
    <s v="Mankato"/>
    <x v="33"/>
    <x v="0"/>
    <s v="xxxx-xxxxxx-x8112"/>
    <s v="Thoren"/>
  </r>
  <r>
    <s v="2021-0879"/>
    <n v="226"/>
    <s v="Standard 2 Bedroom, 2 Bath"/>
    <x v="187"/>
    <d v="2021-08-11T00:00:00"/>
    <n v="1"/>
    <s v="Season"/>
    <n v="550"/>
    <s v="Parker"/>
    <s v="Lowery"/>
    <s v="3355 Misty  Leaf  Isle"/>
    <s v="Fort Wayne"/>
    <x v="4"/>
    <x v="1"/>
    <s v="xxxx-xxxx-xxxx-1325"/>
    <s v="Thoren"/>
  </r>
  <r>
    <s v="2021-0880"/>
    <n v="314"/>
    <s v="Luxury 3 Bedroom, 3 Bath"/>
    <x v="187"/>
    <d v="2021-08-11T00:00:00"/>
    <n v="1"/>
    <s v="Season"/>
    <n v="975"/>
    <s v="Xavier"/>
    <s v="Harrison"/>
    <s v="1254 Rocky  Island  Landing"/>
    <s v="Pompano Beach"/>
    <x v="0"/>
    <x v="0"/>
    <s v="xxxx-xxxxxx-x0526"/>
    <s v="Lars"/>
  </r>
  <r>
    <s v="2021-0881"/>
    <n v="101"/>
    <s v="Standard 1 Bedroom, 1 Bath with fireplace"/>
    <x v="187"/>
    <d v="2021-08-11T00:00:00"/>
    <n v="1"/>
    <s v="Season"/>
    <n v="450"/>
    <s v="John"/>
    <s v="Marshall"/>
    <s v="3512 Gentle  View  Hollow"/>
    <s v="Hialeah"/>
    <x v="0"/>
    <x v="3"/>
    <s v="xxxx-xxxx-xxxx-6813"/>
    <s v="Lars"/>
  </r>
  <r>
    <s v="2021-0882"/>
    <n v="210"/>
    <s v="Standard 2 Bedroom, 1 Bath"/>
    <x v="187"/>
    <d v="2021-08-11T00:00:00"/>
    <n v="1"/>
    <s v="Season"/>
    <n v="525"/>
    <s v="Adrian"/>
    <s v="Walker"/>
    <s v="2568 Shady  Autumn  Jetty"/>
    <s v="La Mesa"/>
    <x v="5"/>
    <x v="4"/>
    <s v="xxxx-xxxx-xxxx-6640"/>
    <s v="Thoren"/>
  </r>
  <r>
    <s v="2021-0883"/>
    <n v="400"/>
    <s v="Standard 4 Bedroom, 3 Bath"/>
    <x v="187"/>
    <d v="2021-08-18T00:00:00"/>
    <n v="2"/>
    <s v="Season"/>
    <n v="1550"/>
    <s v="Zoe"/>
    <s v="Hubbard"/>
    <s v="2133 Silent  Horse  Landing"/>
    <s v="Miramar"/>
    <x v="0"/>
    <x v="4"/>
    <s v="xxxx-xxxx-xxxx-2288"/>
    <s v="Lars"/>
  </r>
  <r>
    <s v="2021-0884"/>
    <n v="211"/>
    <s v="Luxury 2 Bedroom, 1 Bath with hot tub"/>
    <x v="187"/>
    <d v="2021-08-11T00:00:00"/>
    <n v="1"/>
    <s v="Season"/>
    <n v="875"/>
    <s v="Ella"/>
    <s v="Jimenez"/>
    <s v="2572 Wishing  Butterfly  Falls"/>
    <s v="Phoenix"/>
    <x v="26"/>
    <x v="3"/>
    <s v="xxxx-xxxx-xxxx-6793"/>
    <s v="Thoren"/>
  </r>
  <r>
    <s v="2021-0885"/>
    <n v="102"/>
    <s v="Deluxe 1 Bedroom, 1 Bath with hot tub"/>
    <x v="187"/>
    <d v="2021-08-11T00:00:00"/>
    <n v="1"/>
    <s v="Season"/>
    <n v="575"/>
    <s v="Victoria"/>
    <s v="Fischer"/>
    <s v="3787 Old  Dale  Pike"/>
    <s v="Pharr"/>
    <x v="7"/>
    <x v="1"/>
    <s v="xxxx-xxxx-xxxx-2799"/>
    <s v="Thoren"/>
  </r>
  <r>
    <s v="2021-0886"/>
    <n v="218"/>
    <s v="Deluxe 2 Bedroom, 2 Bath with fireplace"/>
    <x v="187"/>
    <d v="2021-08-11T00:00:00"/>
    <n v="1"/>
    <s v="Season"/>
    <n v="675"/>
    <s v="Alexandra"/>
    <s v="Farmer"/>
    <s v="4151 Red  Shadow  Point"/>
    <s v="Jacksonville"/>
    <x v="0"/>
    <x v="3"/>
    <s v="xxxx-xxxx-xxxx-4810"/>
    <s v="Lars"/>
  </r>
  <r>
    <s v="2021-0887"/>
    <n v="217"/>
    <s v="Luxury 2 Bedroom, 2 Bath with fireplace"/>
    <x v="187"/>
    <d v="2021-08-11T00:00:00"/>
    <n v="1"/>
    <s v="Season"/>
    <n v="875"/>
    <s v="Scarlett"/>
    <s v="Fischer"/>
    <s v="2770 Umber View Farms"/>
    <s v="Jacksonville"/>
    <x v="0"/>
    <x v="1"/>
    <s v="xxxx-xxxx-xxxx-8828"/>
    <s v="Lars"/>
  </r>
  <r>
    <s v="2021-0888"/>
    <n v="301"/>
    <s v="Luxury 3 Bedroom, 1 Bath with fireplace and hot tub"/>
    <x v="187"/>
    <d v="2021-08-11T00:00:00"/>
    <n v="1"/>
    <s v="Season"/>
    <n v="1000"/>
    <s v="Robert"/>
    <s v="Christian"/>
    <s v="1878 Indian  Cider  Trail"/>
    <s v="Murfreesboro"/>
    <x v="10"/>
    <x v="2"/>
    <s v=""/>
    <s v="Thoren"/>
  </r>
  <r>
    <s v="2021-0889"/>
    <n v="600"/>
    <s v="Standard 6 Bedroom, 4 Bath with fireplace"/>
    <x v="187"/>
    <d v="2021-08-11T00:00:00"/>
    <n v="1"/>
    <s v="Season"/>
    <n v="1025"/>
    <s v="Jose"/>
    <s v="Ramirez"/>
    <s v="1061 Misty  Bear  Estates"/>
    <s v="Oakland Park"/>
    <x v="0"/>
    <x v="0"/>
    <s v="xxxx-xxxxxx-x7087"/>
    <s v="Lars"/>
  </r>
  <r>
    <s v="2021-0890"/>
    <n v="500"/>
    <s v="Deluxe 5 Bedroom, 3 Bath with fireplace and hot tub"/>
    <x v="187"/>
    <d v="2021-08-11T00:00:00"/>
    <n v="1"/>
    <s v="Season"/>
    <n v="1050"/>
    <s v="Sofia"/>
    <s v="Pollard"/>
    <s v="1731 High  Treasure  Promenade"/>
    <s v="Cicero"/>
    <x v="9"/>
    <x v="2"/>
    <s v=""/>
    <s v="Thoren"/>
  </r>
  <r>
    <s v="2021-0891"/>
    <n v="401"/>
    <s v="Luxury 4 Bedroom, 4 Bath"/>
    <x v="187"/>
    <d v="2021-08-11T00:00:00"/>
    <n v="1"/>
    <s v="Season"/>
    <n v="1100"/>
    <s v="Nevaeh"/>
    <s v="Bond"/>
    <s v="531 Wishing  Mountain  Canyon"/>
    <s v="Pinellas Park"/>
    <x v="0"/>
    <x v="1"/>
    <s v="xxxx-xxxx-xxxx-6143"/>
    <s v="Lars"/>
  </r>
  <r>
    <s v="2021-0892"/>
    <n v="222"/>
    <s v="Luxury 2 Bedroom, 2 Bath"/>
    <x v="187"/>
    <d v="2021-08-11T00:00:00"/>
    <n v="1"/>
    <s v="Season"/>
    <n v="850"/>
    <s v="Isabella"/>
    <s v="Hewitt"/>
    <s v="4151 Crystal  Hickory  Path"/>
    <s v="Harrisonburg"/>
    <x v="8"/>
    <x v="5"/>
    <s v=""/>
    <s v="Thoren"/>
  </r>
  <r>
    <s v="2021-0893"/>
    <n v="304"/>
    <s v="Standard 3 Bedroom, 1 Bath with hot tub"/>
    <x v="187"/>
    <d v="2021-08-11T00:00:00"/>
    <n v="1"/>
    <s v="Season"/>
    <n v="675"/>
    <s v="Lucy"/>
    <s v="Oneal"/>
    <s v="3607 Little Elk Knoll"/>
    <s v="Altamonte Springs"/>
    <x v="0"/>
    <x v="2"/>
    <s v=""/>
    <s v="Lars"/>
  </r>
  <r>
    <s v="2021-0894"/>
    <n v="204"/>
    <s v="Standard 2 Bedroom, 1 Bath"/>
    <x v="187"/>
    <d v="2021-08-11T00:00:00"/>
    <n v="1"/>
    <s v="Season"/>
    <n v="525"/>
    <s v="Gavin"/>
    <s v="Sheppard"/>
    <s v="1202 Umber  Lake  Gardens"/>
    <s v="Sandy Springs"/>
    <x v="14"/>
    <x v="2"/>
    <s v=""/>
    <s v="Brooke"/>
  </r>
  <r>
    <s v="2021-0895"/>
    <n v="310"/>
    <s v="Luxury 3 Bedroom, 2 Bath with fireplace"/>
    <x v="187"/>
    <d v="2021-08-11T00:00:00"/>
    <n v="1"/>
    <s v="Season"/>
    <n v="975"/>
    <s v="Olivia"/>
    <s v="Hines"/>
    <s v="4534 Dewy Brook Mews"/>
    <s v="Pearland"/>
    <x v="7"/>
    <x v="3"/>
    <s v="xxxx-xxxx-xxxx-5621"/>
    <s v="Thoren"/>
  </r>
  <r>
    <s v="2021-0896"/>
    <n v="307"/>
    <s v="Standard 3 Bedroom, 2 Bath"/>
    <x v="187"/>
    <d v="2021-08-18T00:00:00"/>
    <n v="2"/>
    <s v="Season"/>
    <n v="1300"/>
    <s v="Maria"/>
    <s v="Rosales"/>
    <s v="1454 Misty  Apple  Estates"/>
    <s v="Hollywood"/>
    <x v="0"/>
    <x v="3"/>
    <s v="xxxx-xxxx-xxxx-4910"/>
    <s v="Lars"/>
  </r>
  <r>
    <s v="2021-0897"/>
    <n v="305"/>
    <s v="Deluxe 3 Bedroom, 2 Bath with fireplace and hot tub"/>
    <x v="187"/>
    <d v="2021-08-11T00:00:00"/>
    <n v="1"/>
    <s v="Season"/>
    <n v="825"/>
    <s v="Jasmine"/>
    <s v="Shelton"/>
    <s v="2944 Fallen  Zephyr  Round"/>
    <s v="Miami"/>
    <x v="0"/>
    <x v="3"/>
    <s v="xxxx-xxxx-xxxx-0713"/>
    <s v="Lars"/>
  </r>
  <r>
    <s v="2021-0898"/>
    <n v="212"/>
    <s v="Deluxe 2 Bedroom, 1 Bath"/>
    <x v="187"/>
    <d v="2021-08-11T00:00:00"/>
    <n v="1"/>
    <s v="Season"/>
    <n v="625"/>
    <s v="Samantha"/>
    <s v="Chandler"/>
    <s v="3287 Burning  Quail  Trace"/>
    <s v="Youngstown"/>
    <x v="6"/>
    <x v="2"/>
    <s v=""/>
    <s v="Thoren"/>
  </r>
  <r>
    <s v="2021-0899"/>
    <n v="202"/>
    <s v="Luxury 2 Bedroom, 1 Bath with fireplace"/>
    <x v="187"/>
    <d v="2021-08-11T00:00:00"/>
    <n v="1"/>
    <s v="Season"/>
    <n v="850"/>
    <s v="Camila"/>
    <s v="Yang"/>
    <s v="993 Misty  Leaf  Nook"/>
    <s v="Owensboro"/>
    <x v="28"/>
    <x v="2"/>
    <s v=""/>
    <s v="Thoren"/>
  </r>
  <r>
    <s v="2021-0900"/>
    <n v="205"/>
    <s v="Deluxe 2 Bedroom, 1 Bath with fireplace"/>
    <x v="187"/>
    <d v="2021-08-11T00:00:00"/>
    <n v="1"/>
    <s v="Season"/>
    <n v="650"/>
    <s v="Taylor"/>
    <s v="Bowers"/>
    <s v="2395 Cinder  Oak  Glen"/>
    <s v="Johnson City"/>
    <x v="10"/>
    <x v="0"/>
    <s v="xxxx-xxxxxx-x5414"/>
    <s v="Thoren"/>
  </r>
  <r>
    <s v="2021-0901"/>
    <n v="229"/>
    <s v="Deluxe 2 Bedroom, 2 Bath with hot tub"/>
    <x v="187"/>
    <d v="2021-08-25T00:00:00"/>
    <n v="3"/>
    <s v="Season"/>
    <n v="2100"/>
    <s v="Aiden"/>
    <s v="Montgomery"/>
    <s v="4476 Red  Elk  Mews"/>
    <s v="St. Cloud"/>
    <x v="0"/>
    <x v="0"/>
    <s v="xxxx-xxxxxx-x1654"/>
    <s v="Lars"/>
  </r>
  <r>
    <s v="2021-0902"/>
    <n v="214"/>
    <s v="Deluxe 2 Bedroom, 1 Bath"/>
    <x v="187"/>
    <d v="2021-08-11T00:00:00"/>
    <n v="1"/>
    <s v="Season"/>
    <n v="625"/>
    <s v="Jayden"/>
    <s v="Watson"/>
    <s v="4185 Jagged  Gate  Highlands"/>
    <s v="North Little Rock"/>
    <x v="23"/>
    <x v="1"/>
    <s v="xxxx-xxxx-xxxx-3309"/>
    <s v="Thoren"/>
  </r>
  <r>
    <s v="2021-0903"/>
    <n v="227"/>
    <s v="Deluxe 2 Bedroom, 2 Bath"/>
    <x v="187"/>
    <d v="2021-08-11T00:00:00"/>
    <n v="1"/>
    <s v="Season"/>
    <n v="650"/>
    <s v="Kaitlyn"/>
    <s v="Marks"/>
    <s v="597 Lazy  Deer  Cove"/>
    <s v="Tampa"/>
    <x v="0"/>
    <x v="2"/>
    <s v=""/>
    <s v="Lars"/>
  </r>
  <r>
    <s v="2021-0904"/>
    <n v="500"/>
    <s v="Deluxe 5 Bedroom, 3 Bath with fireplace and hot tub"/>
    <x v="188"/>
    <d v="2021-08-18T00:00:00"/>
    <n v="1"/>
    <s v="Season"/>
    <n v="1050"/>
    <s v="Jordan"/>
    <s v="Santos"/>
    <s v="3162 Noble  Branch  Acres"/>
    <s v="Mentor"/>
    <x v="6"/>
    <x v="3"/>
    <s v="xxxx-xxxx-xxxx-6063"/>
    <s v="Thoren"/>
  </r>
  <r>
    <s v="2021-0905"/>
    <n v="222"/>
    <s v="Luxury 2 Bedroom, 2 Bath"/>
    <x v="188"/>
    <d v="2021-08-18T00:00:00"/>
    <n v="1"/>
    <s v="Season"/>
    <n v="850"/>
    <s v="Zoey"/>
    <s v="Bray"/>
    <s v="4313 Dewy  Dale  Dell"/>
    <s v="Brookhaven"/>
    <x v="14"/>
    <x v="5"/>
    <s v=""/>
    <s v="Brooke"/>
  </r>
  <r>
    <s v="2021-0906"/>
    <n v="100"/>
    <s v="Standard 1 Bedroom, 1 Bath"/>
    <x v="188"/>
    <d v="2021-08-18T00:00:00"/>
    <n v="1"/>
    <s v="Season"/>
    <n v="425"/>
    <s v="Payton"/>
    <s v="Myers"/>
    <s v="985 Shady Shadow Court, Apt 200"/>
    <s v="Greenville"/>
    <x v="12"/>
    <x v="5"/>
    <s v=""/>
    <s v="Thoren"/>
  </r>
  <r>
    <s v="2021-0907"/>
    <n v="208"/>
    <s v="Standard 2 Bedroom, 1 Bath"/>
    <x v="188"/>
    <d v="2021-08-25T00:00:00"/>
    <n v="2"/>
    <s v="Season"/>
    <n v="1050"/>
    <s v="Blake"/>
    <s v="Goff"/>
    <s v="4163 Dusty  Lake  Valley"/>
    <s v="Joliet"/>
    <x v="9"/>
    <x v="1"/>
    <s v="xxxx-xxxx-xxxx-4906"/>
    <s v="Thoren"/>
  </r>
  <r>
    <s v="2021-0908"/>
    <n v="210"/>
    <s v="Standard 2 Bedroom, 1 Bath"/>
    <x v="188"/>
    <d v="2021-08-18T00:00:00"/>
    <n v="1"/>
    <s v="Season"/>
    <n v="525"/>
    <s v="Luke"/>
    <s v="Lynn"/>
    <s v="3365 Quaking  Timber  Bank"/>
    <s v="Johns Creek"/>
    <x v="14"/>
    <x v="4"/>
    <s v="xxxx-xxxx-xxxx-1181"/>
    <s v="Brooke"/>
  </r>
  <r>
    <s v="2021-0909"/>
    <n v="217"/>
    <s v="Luxury 2 Bedroom, 2 Bath with fireplace"/>
    <x v="188"/>
    <d v="2021-08-25T00:00:00"/>
    <n v="2"/>
    <s v="Season"/>
    <n v="1750"/>
    <s v="John"/>
    <s v="Sykes"/>
    <s v="2005 Hazy  Barn  Landing"/>
    <s v="Portsmouth"/>
    <x v="8"/>
    <x v="4"/>
    <s v="xxxx-xxxx-xxxx-8177"/>
    <s v="Thoren"/>
  </r>
  <r>
    <s v="2021-0910"/>
    <n v="303"/>
    <s v="Standard 3 Bedroom, 1 Bath"/>
    <x v="188"/>
    <d v="2021-08-18T00:00:00"/>
    <n v="1"/>
    <s v="Season"/>
    <n v="625"/>
    <s v="Henry"/>
    <s v="Leach"/>
    <s v="144 Misty River Lane, Apt 84"/>
    <s v="Summerville"/>
    <x v="3"/>
    <x v="0"/>
    <s v="xxxx-xxxxxx-x2471"/>
    <s v="Thoren"/>
  </r>
  <r>
    <s v="2021-0911"/>
    <n v="203"/>
    <s v="Deluxe 2 Bedroom, 1 Bath"/>
    <x v="188"/>
    <d v="2021-08-18T00:00:00"/>
    <n v="1"/>
    <s v="Season"/>
    <n v="625"/>
    <s v="Sophie"/>
    <s v="Lewis"/>
    <s v="2649 Honey  Nectar  Way"/>
    <s v="Palm Bay"/>
    <x v="0"/>
    <x v="1"/>
    <s v="xxxx-xxxx-xxxx-0732"/>
    <s v="Lars"/>
  </r>
  <r>
    <s v="2021-0912"/>
    <n v="311"/>
    <s v="Deluxe 3 Bedroom, 2 Bath"/>
    <x v="188"/>
    <d v="2021-08-18T00:00:00"/>
    <n v="1"/>
    <s v="Season"/>
    <n v="750"/>
    <s v="Kaitlyn"/>
    <s v="Diaz"/>
    <s v="510 Iron  Elk  Nook"/>
    <s v="Davie"/>
    <x v="0"/>
    <x v="5"/>
    <s v=""/>
    <s v="Lars"/>
  </r>
  <r>
    <s v="2021-0913"/>
    <n v="300"/>
    <s v="Standard 3 Bedroom, 1 Bath"/>
    <x v="188"/>
    <d v="2021-08-18T00:00:00"/>
    <n v="1"/>
    <s v="Season"/>
    <n v="625"/>
    <s v="Bryson"/>
    <s v="Hensley"/>
    <s v="4468 Cotton Autumn Place"/>
    <s v="New Orleans"/>
    <x v="15"/>
    <x v="0"/>
    <s v="xxxx-xxxxxx-x2486"/>
    <s v="Thoren"/>
  </r>
  <r>
    <s v="2021-0914"/>
    <n v="302"/>
    <s v="Standard 3 Bedroom, 1 Bath with hot tub"/>
    <x v="188"/>
    <d v="2021-08-25T00:00:00"/>
    <n v="2"/>
    <s v="Season"/>
    <n v="1350"/>
    <s v="London"/>
    <s v="Tillman"/>
    <s v="1756 Cozy  Pony  Place"/>
    <s v="Fayetteville"/>
    <x v="12"/>
    <x v="3"/>
    <s v="xxxx-xxxx-xxxx-1450"/>
    <s v="Thoren"/>
  </r>
  <r>
    <s v="2021-0915"/>
    <n v="314"/>
    <s v="Luxury 3 Bedroom, 3 Bath"/>
    <x v="188"/>
    <d v="2021-08-18T00:00:00"/>
    <n v="1"/>
    <s v="Season"/>
    <n v="975"/>
    <s v="Lily"/>
    <s v="Mcbride"/>
    <s v="1494 Quaking  Hills  Place"/>
    <s v="Peachtree Corners"/>
    <x v="14"/>
    <x v="0"/>
    <s v="xxxx-xxxxxx-x9153"/>
    <s v="Brooke"/>
  </r>
  <r>
    <s v="2021-0916"/>
    <n v="214"/>
    <s v="Deluxe 2 Bedroom, 1 Bath"/>
    <x v="188"/>
    <d v="2021-08-25T00:00:00"/>
    <n v="2"/>
    <s v="Season"/>
    <n v="1250"/>
    <s v="Jackson"/>
    <s v="Mcfadden"/>
    <s v="3266 Easy  View  Dell"/>
    <s v="Oak Lawn"/>
    <x v="9"/>
    <x v="3"/>
    <s v="xxxx-xxxx-xxxx-5890"/>
    <s v="Thoren"/>
  </r>
  <r>
    <s v="2021-0917"/>
    <n v="220"/>
    <s v="Standard 2 Bedroom, 2 Bath with fireplace and hot tub"/>
    <x v="188"/>
    <d v="2021-08-18T00:00:00"/>
    <n v="1"/>
    <s v="Season"/>
    <n v="625"/>
    <s v="Zoe"/>
    <s v="Burris"/>
    <s v="4468 Indian  Branch  Woods"/>
    <s v="Delray Beach"/>
    <x v="0"/>
    <x v="3"/>
    <s v="xxxx-xxxx-xxxx-0765"/>
    <s v="Lars"/>
  </r>
  <r>
    <s v="2021-0918"/>
    <n v="102"/>
    <s v="Deluxe 1 Bedroom, 1 Bath with hot tub"/>
    <x v="188"/>
    <d v="2021-08-18T00:00:00"/>
    <n v="1"/>
    <s v="Season"/>
    <n v="575"/>
    <s v="Payton"/>
    <s v="Drake"/>
    <s v="1270 Cinder  Anchor  Isle"/>
    <s v="Charlottesville"/>
    <x v="8"/>
    <x v="0"/>
    <s v="xxxx-xxxxxx-x2137"/>
    <s v="Thoren"/>
  </r>
  <r>
    <s v="2021-0919"/>
    <n v="221"/>
    <s v="Standard 2 Bedroom, 2 Bath"/>
    <x v="188"/>
    <d v="2021-08-18T00:00:00"/>
    <n v="1"/>
    <s v="Season"/>
    <n v="550"/>
    <s v="Juan"/>
    <s v="Hurley"/>
    <s v="764 Jagged  Anchor  Knoll"/>
    <s v="Miramar"/>
    <x v="0"/>
    <x v="1"/>
    <s v="xxxx-xxxx-xxxx-5056"/>
    <s v="Lars"/>
  </r>
  <r>
    <s v="2021-0920"/>
    <n v="201"/>
    <s v="Standard 2 Bedroom, 1 Bath with fireplace and hot tub"/>
    <x v="188"/>
    <d v="2021-08-25T00:00:00"/>
    <n v="2"/>
    <s v="Season"/>
    <n v="1200"/>
    <s v="Andrew"/>
    <s v="Stokes"/>
    <s v="111 Wishing  Shadow  Edge"/>
    <s v="Athens"/>
    <x v="14"/>
    <x v="5"/>
    <s v=""/>
    <s v="Brooke"/>
  </r>
  <r>
    <s v="2021-0921"/>
    <n v="211"/>
    <s v="Luxury 2 Bedroom, 1 Bath with hot tub"/>
    <x v="188"/>
    <d v="2021-08-18T00:00:00"/>
    <n v="1"/>
    <s v="Season"/>
    <n v="875"/>
    <s v="Juan"/>
    <s v="Gross"/>
    <s v="1304 Heather  Beacon  Round"/>
    <s v="Blacksburg"/>
    <x v="8"/>
    <x v="1"/>
    <s v="xxxx-xxxx-xxxx-5465"/>
    <s v="Thoren"/>
  </r>
  <r>
    <s v="2021-0922"/>
    <n v="218"/>
    <s v="Deluxe 2 Bedroom, 2 Bath with fireplace"/>
    <x v="188"/>
    <d v="2021-08-18T00:00:00"/>
    <n v="1"/>
    <s v="Season"/>
    <n v="675"/>
    <s v="Sarah"/>
    <s v="Brooks"/>
    <s v="362 Grand  Cider  Crest"/>
    <s v="Colorado Springs"/>
    <x v="29"/>
    <x v="3"/>
    <s v="xxxx-xxxx-xxxx-4905"/>
    <s v="Thoren"/>
  </r>
  <r>
    <s v="2021-0923"/>
    <n v="401"/>
    <s v="Luxury 4 Bedroom, 4 Bath"/>
    <x v="188"/>
    <d v="2021-08-18T00:00:00"/>
    <n v="1"/>
    <s v="Season"/>
    <n v="1100"/>
    <s v="Autumn"/>
    <s v="Barber"/>
    <s v="3974 Clear Treasure Canyon"/>
    <s v="Topeka"/>
    <x v="22"/>
    <x v="0"/>
    <s v="xxxx-xxxxxx-x3303"/>
    <s v="Thoren"/>
  </r>
  <r>
    <s v="2021-0924"/>
    <n v="205"/>
    <s v="Deluxe 2 Bedroom, 1 Bath with fireplace"/>
    <x v="188"/>
    <d v="2021-08-18T00:00:00"/>
    <n v="1"/>
    <s v="Season"/>
    <n v="650"/>
    <s v="Riley"/>
    <s v="Hernandez"/>
    <s v="4827 High  Elk  Crest"/>
    <s v="Dunwoody"/>
    <x v="14"/>
    <x v="3"/>
    <s v="xxxx-xxxx-xxxx-8931"/>
    <s v="Brooke"/>
  </r>
  <r>
    <s v="2021-0925"/>
    <n v="215"/>
    <s v="Standard 2 Bedroom, 2 Bath"/>
    <x v="188"/>
    <d v="2021-08-18T00:00:00"/>
    <n v="1"/>
    <s v="Season"/>
    <n v="550"/>
    <s v="Nathan"/>
    <s v="Melendez"/>
    <s v="4542 High River Orchard"/>
    <s v="Spokane"/>
    <x v="20"/>
    <x v="1"/>
    <s v="xxxx-xxxx-xxxx-1413"/>
    <s v="Thoren"/>
  </r>
  <r>
    <s v="2021-0926"/>
    <n v="106"/>
    <s v="Deluxe 1 Bedroom, 1 Bath"/>
    <x v="188"/>
    <d v="2021-08-25T00:00:00"/>
    <n v="2"/>
    <s v="Season"/>
    <n v="1050"/>
    <s v="Leah"/>
    <s v="Mccarthy"/>
    <s v="2608 Harvest  Hills  Trace"/>
    <s v="Jackson"/>
    <x v="10"/>
    <x v="1"/>
    <s v="xxxx-xxxx-xxxx-4595"/>
    <s v="Thoren"/>
  </r>
  <r>
    <s v="2021-0927"/>
    <n v="308"/>
    <s v="Deluxe 3 Bedroom, 2 Bath with fireplace and hot tub"/>
    <x v="188"/>
    <d v="2021-08-18T00:00:00"/>
    <n v="1"/>
    <s v="Season"/>
    <n v="825"/>
    <s v="Juan"/>
    <s v="Petty"/>
    <s v="41 Heather  Anchor  Bank"/>
    <s v="Pompano Beach"/>
    <x v="0"/>
    <x v="5"/>
    <s v=""/>
    <s v="Lars"/>
  </r>
  <r>
    <s v="2021-0928"/>
    <n v="200"/>
    <s v="Deluxe 2 Bedroom, 1 Bath with fireplace"/>
    <x v="188"/>
    <d v="2021-08-18T00:00:00"/>
    <n v="1"/>
    <s v="Season"/>
    <n v="650"/>
    <s v="Jonathan"/>
    <s v="Dudley"/>
    <s v="301 Easy Goose Dell"/>
    <s v="Hoover"/>
    <x v="21"/>
    <x v="1"/>
    <s v="xxxx-xxxx-xxxx-1575"/>
    <s v="Brooke"/>
  </r>
  <r>
    <s v="2021-0929"/>
    <n v="501"/>
    <s v="Standard 5 Bedroom, 4 Bath"/>
    <x v="188"/>
    <d v="2021-08-18T00:00:00"/>
    <n v="1"/>
    <s v="Season"/>
    <n v="900"/>
    <s v="Kylie"/>
    <s v="Weaver"/>
    <s v="4274 Sunny  Willow  Edge"/>
    <s v="Hattiesburg"/>
    <x v="24"/>
    <x v="0"/>
    <s v="xxxx-xxxxxx-x7142"/>
    <s v="Thoren"/>
  </r>
  <r>
    <s v="2021-0930"/>
    <n v="105"/>
    <s v="Deluxe 1 Bedroom, 1 Bath"/>
    <x v="188"/>
    <d v="2021-08-18T00:00:00"/>
    <n v="1"/>
    <s v="Season"/>
    <n v="525"/>
    <s v="Juan"/>
    <s v="Booth"/>
    <s v="3780 Cotton  River  Trail"/>
    <s v="Jeffersonville"/>
    <x v="4"/>
    <x v="5"/>
    <s v=""/>
    <s v="Thoren"/>
  </r>
  <r>
    <s v="2021-0931"/>
    <n v="227"/>
    <s v="Deluxe 2 Bedroom, 2 Bath"/>
    <x v="188"/>
    <d v="2021-08-18T00:00:00"/>
    <n v="1"/>
    <s v="Season"/>
    <n v="650"/>
    <s v="Chase"/>
    <s v="Chaney"/>
    <s v="1786 Crystal  Embers  Woods"/>
    <s v="Pittsburg"/>
    <x v="5"/>
    <x v="3"/>
    <s v="xxxx-xxxx-xxxx-7184"/>
    <s v="Thoren"/>
  </r>
  <r>
    <s v="2021-0932"/>
    <n v="228"/>
    <s v="Standard 2 Bedroom, 2 Bath"/>
    <x v="188"/>
    <d v="2021-08-18T00:00:00"/>
    <n v="1"/>
    <s v="Season"/>
    <n v="550"/>
    <s v="Sofia"/>
    <s v="Logan"/>
    <s v="1113 Rocky  Bluff  Gardens"/>
    <s v="Dublin"/>
    <x v="5"/>
    <x v="3"/>
    <s v="xxxx-xxxx-xxxx-3428"/>
    <s v="Thoren"/>
  </r>
  <r>
    <s v="2021-0933"/>
    <n v="219"/>
    <s v="Deluxe 2 Bedroom, 2 Bath with fireplace and hot tub"/>
    <x v="188"/>
    <d v="2021-08-18T00:00:00"/>
    <n v="1"/>
    <s v="Season"/>
    <n v="725"/>
    <s v="Joshua"/>
    <s v="Byrd"/>
    <s v="1447 Clear  Hills  Gardens"/>
    <s v="Greenville"/>
    <x v="3"/>
    <x v="1"/>
    <s v="xxxx-xxxx-xxxx-1471"/>
    <s v="Thoren"/>
  </r>
  <r>
    <s v="2021-0934"/>
    <n v="224"/>
    <s v="Luxury 2 Bedroom, 2 Bath with fireplace"/>
    <x v="188"/>
    <d v="2021-08-18T00:00:00"/>
    <n v="1"/>
    <s v="Season"/>
    <n v="875"/>
    <s v="Sophia"/>
    <s v="Cannon"/>
    <s v="3681 Sunny  Berry  Bend"/>
    <s v="Ocoee"/>
    <x v="0"/>
    <x v="5"/>
    <s v=""/>
    <s v="Lars"/>
  </r>
  <r>
    <s v="2021-0935"/>
    <n v="213"/>
    <s v="Standard 2 Bedroom, 1 Bath with hot tub"/>
    <x v="188"/>
    <d v="2021-08-18T00:00:00"/>
    <n v="1"/>
    <s v="Season"/>
    <n v="575"/>
    <s v="Ava"/>
    <s v="Wilkins"/>
    <s v="1000 Clear Brook Jetty"/>
    <s v="Austin"/>
    <x v="7"/>
    <x v="3"/>
    <s v="xxxx-xxxx-xxxx-2436"/>
    <s v="Thoren"/>
  </r>
  <r>
    <s v="2021-0936"/>
    <n v="600"/>
    <s v="Standard 6 Bedroom, 4 Bath with fireplace"/>
    <x v="188"/>
    <d v="2021-08-18T00:00:00"/>
    <n v="1"/>
    <s v="Season"/>
    <n v="1025"/>
    <s v="Avery"/>
    <s v="Frye"/>
    <s v="308 Gentle  Barn  Gardens"/>
    <s v="Greenville"/>
    <x v="3"/>
    <x v="1"/>
    <s v="xxxx-xxxx-xxxx-6383"/>
    <s v="Thoren"/>
  </r>
  <r>
    <s v="2021-0937"/>
    <n v="306"/>
    <s v="Standard 3 Bedroom, 2 Bath"/>
    <x v="188"/>
    <d v="2021-08-18T00:00:00"/>
    <n v="1"/>
    <s v="Season"/>
    <n v="650"/>
    <s v="Jose"/>
    <s v="Benton"/>
    <s v="4056 Hazy  Rabbit  Swale"/>
    <s v="Winter Garden"/>
    <x v="0"/>
    <x v="1"/>
    <s v="xxxx-xxxx-xxxx-2314"/>
    <s v="Lars"/>
  </r>
  <r>
    <s v="2021-0938"/>
    <n v="212"/>
    <s v="Deluxe 2 Bedroom, 1 Bath"/>
    <x v="188"/>
    <d v="2021-08-18T00:00:00"/>
    <n v="1"/>
    <s v="Season"/>
    <n v="625"/>
    <s v="London"/>
    <s v="Michael"/>
    <s v="3552 Umber Dale Corner"/>
    <s v="Davenport"/>
    <x v="25"/>
    <x v="0"/>
    <s v="xxxx-xxxxxx-x1385"/>
    <s v="Thoren"/>
  </r>
  <r>
    <s v="2021-0939"/>
    <n v="313"/>
    <s v="Standard 3 Bedroom, 3 Bath with hot tub"/>
    <x v="188"/>
    <d v="2021-08-18T00:00:00"/>
    <n v="1"/>
    <s v="Season"/>
    <n v="725"/>
    <s v="Lauren"/>
    <s v="Sellers"/>
    <s v="2977 Gentle  Mountain  Park"/>
    <s v="Coral Gables"/>
    <x v="0"/>
    <x v="0"/>
    <s v="xxxx-xxxxxx-x3849"/>
    <s v="Lars"/>
  </r>
  <r>
    <s v="2021-0940"/>
    <n v="212"/>
    <s v="Deluxe 2 Bedroom, 1 Bath"/>
    <x v="189"/>
    <d v="2021-08-25T00:00:00"/>
    <n v="1"/>
    <s v="Season"/>
    <n v="625"/>
    <s v="Brooke"/>
    <s v="Rocha"/>
    <s v="331 Gentle Gate Farms"/>
    <s v="Jackson"/>
    <x v="10"/>
    <x v="1"/>
    <s v="xxxx-xxxx-xxxx-0477"/>
    <s v="Thoren"/>
  </r>
  <r>
    <s v="2021-0941"/>
    <n v="300"/>
    <s v="Standard 3 Bedroom, 1 Bath"/>
    <x v="189"/>
    <d v="2021-08-25T00:00:00"/>
    <n v="1"/>
    <s v="Season"/>
    <n v="625"/>
    <s v="Jordan"/>
    <s v="Walton"/>
    <s v="3621 Hidden  Cider  Nook"/>
    <s v="Huber Heights"/>
    <x v="6"/>
    <x v="3"/>
    <s v="xxxx-xxxx-xxxx-0068"/>
    <s v="Thoren"/>
  </r>
  <r>
    <s v="2021-0942"/>
    <n v="310"/>
    <s v="Luxury 3 Bedroom, 2 Bath with fireplace"/>
    <x v="189"/>
    <d v="2021-08-25T00:00:00"/>
    <n v="1"/>
    <s v="Season"/>
    <n v="975"/>
    <s v="Natalie"/>
    <s v="Brooks"/>
    <s v="321 Umber  Barn  Trace"/>
    <s v="St. Petersburg"/>
    <x v="0"/>
    <x v="3"/>
    <s v="xxxx-xxxx-xxxx-9587"/>
    <s v="Lars"/>
  </r>
  <r>
    <s v="2021-0943"/>
    <n v="400"/>
    <s v="Standard 4 Bedroom, 3 Bath"/>
    <x v="189"/>
    <d v="2021-08-25T00:00:00"/>
    <n v="1"/>
    <s v="Season"/>
    <n v="775"/>
    <s v="Mackenzie"/>
    <s v="Ellison"/>
    <s v="4092 High  Forest  Circle"/>
    <s v="Battle Creek"/>
    <x v="19"/>
    <x v="3"/>
    <s v="xxxx-xxxx-xxxx-2167"/>
    <s v="Thoren"/>
  </r>
  <r>
    <s v="2021-0944"/>
    <n v="500"/>
    <s v="Deluxe 5 Bedroom, 3 Bath with fireplace and hot tub"/>
    <x v="189"/>
    <d v="2021-09-01T00:00:00"/>
    <n v="2"/>
    <s v="Season"/>
    <n v="2100"/>
    <s v="Daniel"/>
    <s v="Navarro"/>
    <s v="1530 Cozy  Quail  Edge"/>
    <s v="Columbus"/>
    <x v="14"/>
    <x v="3"/>
    <s v="xxxx-xxxx-xxxx-5144"/>
    <s v="Brooke"/>
  </r>
  <r>
    <s v="2021-0945"/>
    <n v="225"/>
    <s v="Deluxe 2 Bedroom, 2 Bath with fireplace"/>
    <x v="189"/>
    <d v="2021-08-25T00:00:00"/>
    <n v="1"/>
    <s v="Season"/>
    <n v="675"/>
    <s v="Isabella"/>
    <s v="Villarreal"/>
    <s v="2923 Blue  Leaf  Round"/>
    <s v="Wyoming"/>
    <x v="19"/>
    <x v="3"/>
    <s v="xxxx-xxxx-xxxx-4821"/>
    <s v="Thoren"/>
  </r>
  <r>
    <s v="2021-0946"/>
    <n v="210"/>
    <s v="Standard 2 Bedroom, 1 Bath"/>
    <x v="189"/>
    <d v="2021-08-25T00:00:00"/>
    <n v="1"/>
    <s v="Season"/>
    <n v="525"/>
    <s v="Maria"/>
    <s v="Dale"/>
    <s v="2118 Harvest  Rise  Pike"/>
    <s v="Flagstaff"/>
    <x v="26"/>
    <x v="3"/>
    <s v="xxxx-xxxx-xxxx-8823"/>
    <s v="Thoren"/>
  </r>
  <r>
    <s v="2021-0947"/>
    <n v="223"/>
    <s v="Deluxe 2 Bedroom, 2 Bath"/>
    <x v="189"/>
    <d v="2021-08-25T00:00:00"/>
    <n v="1"/>
    <s v="Season"/>
    <n v="650"/>
    <s v="Aubree"/>
    <s v="Livingston"/>
    <s v="3954 Dusty  Embers  Valley"/>
    <s v="Albany"/>
    <x v="14"/>
    <x v="0"/>
    <s v="xxxx-xxxxxx-x9203"/>
    <s v="Brooke"/>
  </r>
  <r>
    <s v="2021-0948"/>
    <n v="226"/>
    <s v="Standard 2 Bedroom, 2 Bath"/>
    <x v="189"/>
    <d v="2021-08-25T00:00:00"/>
    <n v="1"/>
    <s v="Season"/>
    <n v="550"/>
    <s v="Matthew"/>
    <s v="Simmons"/>
    <s v="4775 Stony  Brook  Glade"/>
    <s v="Lake Charles"/>
    <x v="15"/>
    <x v="2"/>
    <s v=""/>
    <s v="Thoren"/>
  </r>
  <r>
    <s v="2021-0949"/>
    <n v="311"/>
    <s v="Deluxe 3 Bedroom, 2 Bath"/>
    <x v="189"/>
    <d v="2021-08-25T00:00:00"/>
    <n v="1"/>
    <s v="Season"/>
    <n v="750"/>
    <s v="Elijah"/>
    <s v="Battle"/>
    <s v="4712 Cinder  Barn  Ridge"/>
    <s v="Rock Hill"/>
    <x v="3"/>
    <x v="0"/>
    <s v="xxxx-xxxxxx-x8154"/>
    <s v="Thoren"/>
  </r>
  <r>
    <s v="2021-0950"/>
    <n v="228"/>
    <s v="Standard 2 Bedroom, 2 Bath"/>
    <x v="189"/>
    <d v="2021-08-25T00:00:00"/>
    <n v="1"/>
    <s v="Season"/>
    <n v="550"/>
    <s v="Elizabeth"/>
    <s v="Robinson"/>
    <s v="4571 Cozy  Deer  Vale"/>
    <s v="Jupiter"/>
    <x v="0"/>
    <x v="0"/>
    <s v="xxxx-xxxxxx-x6879"/>
    <s v="Lars"/>
  </r>
  <r>
    <s v="2021-0951"/>
    <n v="227"/>
    <s v="Deluxe 2 Bedroom, 2 Bath"/>
    <x v="189"/>
    <d v="2021-08-25T00:00:00"/>
    <n v="1"/>
    <s v="Season"/>
    <n v="650"/>
    <s v="Nathan"/>
    <s v="Petty"/>
    <s v="813 Velvet  Butterfly  Place"/>
    <s v="Ocoee"/>
    <x v="0"/>
    <x v="3"/>
    <s v="xxxx-xxxx-xxxx-0416"/>
    <s v="Lars"/>
  </r>
  <r>
    <s v="2021-0952"/>
    <n v="207"/>
    <s v="Standard 2 Bedroom, 1 Bath"/>
    <x v="189"/>
    <d v="2021-08-25T00:00:00"/>
    <n v="1"/>
    <s v="Season"/>
    <n v="525"/>
    <s v="Makayla"/>
    <s v="Britt"/>
    <s v="4131 Broad  View  Promenade"/>
    <s v="Blacksburg"/>
    <x v="8"/>
    <x v="1"/>
    <s v="xxxx-xxxx-xxxx-0140"/>
    <s v="Thoren"/>
  </r>
  <r>
    <s v="2021-0953"/>
    <n v="104"/>
    <s v="Deluxe 1 Bedroom, 1 Bath"/>
    <x v="189"/>
    <d v="2021-08-25T00:00:00"/>
    <n v="1"/>
    <s v="Season"/>
    <n v="525"/>
    <s v="Brooke"/>
    <s v="Chandler"/>
    <s v="132 Lazy  Mountain  Cove"/>
    <s v="Danville"/>
    <x v="8"/>
    <x v="3"/>
    <s v="xxxx-xxxx-xxxx-7471"/>
    <s v="Thoren"/>
  </r>
  <r>
    <s v="2021-0954"/>
    <n v="211"/>
    <s v="Luxury 2 Bedroom, 1 Bath with hot tub"/>
    <x v="189"/>
    <d v="2021-09-01T00:00:00"/>
    <n v="2"/>
    <s v="Season"/>
    <n v="1750"/>
    <s v="Sydney"/>
    <s v="Meyers"/>
    <s v="1353 Velvet  Log  Chase"/>
    <s v="Gainesville"/>
    <x v="0"/>
    <x v="3"/>
    <s v="xxxx-xxxx-xxxx-9597"/>
    <s v="Lars"/>
  </r>
  <r>
    <s v="2021-0955"/>
    <n v="306"/>
    <s v="Standard 3 Bedroom, 2 Bath"/>
    <x v="189"/>
    <d v="2021-08-25T00:00:00"/>
    <n v="1"/>
    <s v="Season"/>
    <n v="650"/>
    <s v="Angel"/>
    <s v="Craft"/>
    <s v="1245 Rustic  View  Chase"/>
    <s v="Richmond"/>
    <x v="8"/>
    <x v="1"/>
    <s v="xxxx-xxxx-xxxx-0408"/>
    <s v="Thoren"/>
  </r>
  <r>
    <s v="2021-0956"/>
    <n v="308"/>
    <s v="Deluxe 3 Bedroom, 2 Bath with fireplace and hot tub"/>
    <x v="189"/>
    <d v="2021-08-25T00:00:00"/>
    <n v="1"/>
    <s v="Season"/>
    <n v="825"/>
    <s v="Tristan"/>
    <s v="Lang"/>
    <s v="3501 Foggy Timber Nook"/>
    <s v="Charleston"/>
    <x v="3"/>
    <x v="0"/>
    <s v="xxxx-xxxxxx-x8053"/>
    <s v="Thoren"/>
  </r>
  <r>
    <s v="2021-0957"/>
    <n v="309"/>
    <s v="Luxury 3 Bedroom, 2 Bath with hot tub"/>
    <x v="189"/>
    <d v="2021-08-25T00:00:00"/>
    <n v="1"/>
    <s v="Season"/>
    <n v="1000"/>
    <s v="Jacob"/>
    <s v="Leach"/>
    <s v="4158 Green  Panda  Vista"/>
    <s v="Savannah"/>
    <x v="14"/>
    <x v="1"/>
    <s v="xxxx-xxxx-xxxx-6604"/>
    <s v="Brooke"/>
  </r>
  <r>
    <s v="2021-0958"/>
    <n v="206"/>
    <s v="Deluxe 2 Bedroom, 1 Bath"/>
    <x v="189"/>
    <d v="2021-08-25T00:00:00"/>
    <n v="1"/>
    <s v="Season"/>
    <n v="625"/>
    <s v="Lucy"/>
    <s v="Sykes"/>
    <s v="1412 Crystal  Quail  Highlands"/>
    <s v="Blacksburg"/>
    <x v="8"/>
    <x v="0"/>
    <s v="xxxx-xxxxxx-x9928"/>
    <s v="Thoren"/>
  </r>
  <r>
    <s v="2021-0959"/>
    <n v="307"/>
    <s v="Standard 3 Bedroom, 2 Bath"/>
    <x v="189"/>
    <d v="2021-09-01T00:00:00"/>
    <n v="2"/>
    <s v="Season"/>
    <n v="1300"/>
    <s v="Henry"/>
    <s v="Gilbert"/>
    <s v="1527 Broad  Gate  Park"/>
    <s v="Elyria"/>
    <x v="6"/>
    <x v="2"/>
    <s v=""/>
    <s v="Thoren"/>
  </r>
  <r>
    <s v="2021-0960"/>
    <n v="105"/>
    <s v="Deluxe 1 Bedroom, 1 Bath"/>
    <x v="189"/>
    <d v="2021-09-01T00:00:00"/>
    <n v="2"/>
    <s v="Season"/>
    <n v="1050"/>
    <s v="Austin"/>
    <s v="King"/>
    <s v="3622 Foggy Lagoon Meadow"/>
    <s v="New Britain"/>
    <x v="39"/>
    <x v="5"/>
    <s v=""/>
    <s v="Thoren"/>
  </r>
  <r>
    <s v="2021-0961"/>
    <n v="218"/>
    <s v="Deluxe 2 Bedroom, 2 Bath with fireplace"/>
    <x v="189"/>
    <d v="2021-08-25T00:00:00"/>
    <n v="1"/>
    <s v="Season"/>
    <n v="675"/>
    <s v="Max"/>
    <s v="Willis"/>
    <s v="2027 Rustic  Creek  Knoll"/>
    <s v="Bloomington"/>
    <x v="9"/>
    <x v="5"/>
    <s v=""/>
    <s v="Thoren"/>
  </r>
  <r>
    <s v="2021-0962"/>
    <n v="203"/>
    <s v="Deluxe 2 Bedroom, 1 Bath"/>
    <x v="189"/>
    <d v="2021-08-25T00:00:00"/>
    <n v="1"/>
    <s v="Season"/>
    <n v="625"/>
    <s v="Ella"/>
    <s v="Holder"/>
    <s v="973 Broad  Leaf  Round"/>
    <s v="Atlanta"/>
    <x v="14"/>
    <x v="3"/>
    <s v="xxxx-xxxx-xxxx-9608"/>
    <s v="Brooke"/>
  </r>
  <r>
    <s v="2021-0963"/>
    <n v="305"/>
    <s v="Deluxe 3 Bedroom, 2 Bath with fireplace and hot tub"/>
    <x v="189"/>
    <d v="2021-09-01T00:00:00"/>
    <n v="2"/>
    <s v="Season"/>
    <n v="1650"/>
    <s v="Kennedy"/>
    <s v="Rutledge"/>
    <s v="2181 Wishing  Fox  Point"/>
    <s v="Hallandale Beach"/>
    <x v="0"/>
    <x v="2"/>
    <s v=""/>
    <s v="Lars"/>
  </r>
  <r>
    <s v="2021-0964"/>
    <n v="303"/>
    <s v="Standard 3 Bedroom, 1 Bath"/>
    <x v="189"/>
    <d v="2021-08-25T00:00:00"/>
    <n v="1"/>
    <s v="Season"/>
    <n v="625"/>
    <s v="Melanie"/>
    <s v="Medina"/>
    <s v="431 Green Spring Stead"/>
    <s v="Johnson City"/>
    <x v="10"/>
    <x v="0"/>
    <s v="xxxx-xxxxxx-x4084"/>
    <s v="Thoren"/>
  </r>
  <r>
    <s v="2021-0965"/>
    <n v="402"/>
    <s v="Deluxe 4 Bedroom, 4 Bath with fireplace"/>
    <x v="189"/>
    <d v="2021-08-25T00:00:00"/>
    <n v="1"/>
    <s v="Season"/>
    <n v="925"/>
    <s v="Anna"/>
    <s v="Tate"/>
    <s v="551 Dewy  Branch  Dell"/>
    <s v="Durham"/>
    <x v="12"/>
    <x v="0"/>
    <s v="xxxx-xxxxxx-x2469"/>
    <s v="Thoren"/>
  </r>
  <r>
    <s v="2021-0966"/>
    <n v="205"/>
    <s v="Deluxe 2 Bedroom, 1 Bath with fireplace"/>
    <x v="189"/>
    <d v="2021-08-25T00:00:00"/>
    <n v="1"/>
    <s v="Season"/>
    <n v="650"/>
    <s v="Andrea"/>
    <s v="Irwin"/>
    <s v="4171 Silent  Nectar  Trace"/>
    <s v="Normal"/>
    <x v="9"/>
    <x v="0"/>
    <s v="xxxx-xxxxxx-x2381"/>
    <s v="Thoren"/>
  </r>
  <r>
    <s v="2021-0967"/>
    <n v="313"/>
    <s v="Standard 3 Bedroom, 3 Bath with hot tub"/>
    <x v="189"/>
    <d v="2021-09-01T00:00:00"/>
    <n v="2"/>
    <s v="Season"/>
    <n v="1450"/>
    <s v="Jonathan"/>
    <s v="Walsh"/>
    <s v="1893 Crystal  Leaf  Bend"/>
    <s v="Lakeland"/>
    <x v="0"/>
    <x v="0"/>
    <s v="xxxx-xxxxxx-x2952"/>
    <s v="Lars"/>
  </r>
  <r>
    <s v="2021-0968"/>
    <n v="213"/>
    <s v="Standard 2 Bedroom, 1 Bath with hot tub"/>
    <x v="189"/>
    <d v="2021-08-25T00:00:00"/>
    <n v="1"/>
    <s v="Season"/>
    <n v="575"/>
    <s v="Jeremiah"/>
    <s v="Pace"/>
    <s v="1567 Bright  Robin  Landing"/>
    <s v="Palm Beach Gardens"/>
    <x v="0"/>
    <x v="1"/>
    <s v="xxxx-xxxx-xxxx-7807"/>
    <s v="Lars"/>
  </r>
  <r>
    <s v="2021-0969"/>
    <n v="202"/>
    <s v="Luxury 2 Bedroom, 1 Bath with fireplace"/>
    <x v="189"/>
    <d v="2021-08-25T00:00:00"/>
    <n v="1"/>
    <s v="Season"/>
    <n v="850"/>
    <s v="Abigail"/>
    <s v="Whitfield"/>
    <s v="2763 Cinder Creek Lane"/>
    <s v="Fort Wayne"/>
    <x v="4"/>
    <x v="4"/>
    <s v="xxxx-xxxx-xxxx-0134"/>
    <s v="Thoren"/>
  </r>
  <r>
    <s v="2021-0970"/>
    <n v="315"/>
    <s v="Standard 3 Bedroom, 3 Bath"/>
    <x v="189"/>
    <d v="2021-09-01T00:00:00"/>
    <n v="2"/>
    <s v="Season"/>
    <n v="1350"/>
    <s v="Ayden"/>
    <s v="Sosa"/>
    <s v="3373 Thunder  Fawn  Crest"/>
    <s v="Palmdale"/>
    <x v="5"/>
    <x v="3"/>
    <s v="xxxx-xxxx-xxxx-3909"/>
    <s v="Thoren"/>
  </r>
  <r>
    <s v="2021-0971"/>
    <n v="100"/>
    <s v="Standard 1 Bedroom, 1 Bath"/>
    <x v="189"/>
    <d v="2021-08-25T00:00:00"/>
    <n v="1"/>
    <s v="Season"/>
    <n v="425"/>
    <s v="Jayden"/>
    <s v="Finley"/>
    <s v="387 Honey  Hills  Crest"/>
    <s v="South Bend"/>
    <x v="4"/>
    <x v="1"/>
    <s v="xxxx-xxxx-xxxx-3567"/>
    <s v="Thoren"/>
  </r>
  <r>
    <s v="2021-0972"/>
    <n v="229"/>
    <s v="Deluxe 2 Bedroom, 2 Bath with hot tub"/>
    <x v="190"/>
    <d v="2021-09-01T00:00:00"/>
    <n v="1"/>
    <s v="Season"/>
    <n v="700"/>
    <s v="Joshua"/>
    <s v="Mercer"/>
    <s v="2275 Easy  Fox  Isle"/>
    <s v="Wichita"/>
    <x v="22"/>
    <x v="0"/>
    <s v="xxxx-xxxxxx-x9103"/>
    <s v="Thoren"/>
  </r>
  <r>
    <s v="2021-0973"/>
    <n v="204"/>
    <s v="Standard 2 Bedroom, 1 Bath"/>
    <x v="190"/>
    <d v="2021-09-01T00:00:00"/>
    <n v="1"/>
    <s v="Season"/>
    <n v="525"/>
    <s v="Julia"/>
    <s v="Horton"/>
    <s v="715 Lost  Gate  Court"/>
    <s v="Birmingham"/>
    <x v="21"/>
    <x v="1"/>
    <s v="xxxx-xxxx-xxxx-9664"/>
    <s v="Brooke"/>
  </r>
  <r>
    <s v="2021-0974"/>
    <n v="308"/>
    <s v="Deluxe 3 Bedroom, 2 Bath with fireplace and hot tub"/>
    <x v="190"/>
    <d v="2021-09-01T00:00:00"/>
    <n v="1"/>
    <s v="Season"/>
    <n v="825"/>
    <s v="Zoe"/>
    <s v="George"/>
    <s v="1553 Pleasant Barn Highlands"/>
    <s v="Winter Garden"/>
    <x v="0"/>
    <x v="5"/>
    <s v=""/>
    <s v="Lars"/>
  </r>
  <r>
    <s v="2021-0975"/>
    <n v="209"/>
    <s v="Deluxe 2 Bedroom, 1 Bath"/>
    <x v="190"/>
    <d v="2021-09-01T00:00:00"/>
    <n v="1"/>
    <s v="Season"/>
    <n v="625"/>
    <s v="Christopher"/>
    <s v="Beck"/>
    <s v="2613 Velvet Cider Edge"/>
    <s v="Huntsville"/>
    <x v="21"/>
    <x v="0"/>
    <s v="xxxx-xxxxxx-x4045"/>
    <s v="Brooke"/>
  </r>
  <r>
    <s v="2021-0976"/>
    <n v="223"/>
    <s v="Deluxe 2 Bedroom, 2 Bath"/>
    <x v="190"/>
    <d v="2021-09-01T00:00:00"/>
    <n v="1"/>
    <s v="Season"/>
    <n v="650"/>
    <s v="Eva"/>
    <s v="Sanchez"/>
    <s v="3906 Amber  Elk  Manor"/>
    <s v="Hickory"/>
    <x v="12"/>
    <x v="1"/>
    <s v="xxxx-xxxx-xxxx-8912"/>
    <s v="Thoren"/>
  </r>
  <r>
    <s v="2021-0977"/>
    <n v="302"/>
    <s v="Standard 3 Bedroom, 1 Bath with hot tub"/>
    <x v="190"/>
    <d v="2021-09-01T00:00:00"/>
    <n v="1"/>
    <s v="Season"/>
    <n v="675"/>
    <s v="Audrey"/>
    <s v="Merritt"/>
    <s v="3931 Heather Log Falls"/>
    <s v="Dubuque"/>
    <x v="25"/>
    <x v="3"/>
    <s v="xxxx-xxxx-xxxx-2993"/>
    <s v="Thoren"/>
  </r>
  <r>
    <s v="2021-0978"/>
    <n v="402"/>
    <s v="Deluxe 4 Bedroom, 4 Bath with fireplace"/>
    <x v="190"/>
    <d v="2021-09-08T00:00:00"/>
    <n v="2"/>
    <s v="Season"/>
    <n v="1850"/>
    <s v="Elizabeth"/>
    <s v="Yang"/>
    <s v="4192 Umber  Barn  Isle"/>
    <s v="Mount Pleasant"/>
    <x v="3"/>
    <x v="0"/>
    <s v="xxxx-xxxxxx-x5493"/>
    <s v="Thoren"/>
  </r>
  <r>
    <s v="2021-0979"/>
    <n v="218"/>
    <s v="Deluxe 2 Bedroom, 2 Bath with fireplace"/>
    <x v="190"/>
    <d v="2021-09-01T00:00:00"/>
    <n v="1"/>
    <s v="Season"/>
    <n v="675"/>
    <s v="Amelia"/>
    <s v="Foster"/>
    <s v="4001 Noble  Brook  Stead"/>
    <s v="Madison"/>
    <x v="21"/>
    <x v="1"/>
    <s v="xxxx-xxxx-xxxx-7381"/>
    <s v="Brooke"/>
  </r>
  <r>
    <s v="2021-0980"/>
    <n v="314"/>
    <s v="Luxury 3 Bedroom, 3 Bath"/>
    <x v="190"/>
    <d v="2021-09-01T00:00:00"/>
    <n v="1"/>
    <s v="Season"/>
    <n v="975"/>
    <s v="Sydney"/>
    <s v="Garza"/>
    <s v="1783 Blue River Trail"/>
    <s v="Franklin"/>
    <x v="10"/>
    <x v="2"/>
    <s v=""/>
    <s v="Thoren"/>
  </r>
  <r>
    <s v="2021-0981"/>
    <n v="303"/>
    <s v="Standard 3 Bedroom, 1 Bath"/>
    <x v="190"/>
    <d v="2021-09-01T00:00:00"/>
    <n v="1"/>
    <s v="Season"/>
    <n v="625"/>
    <s v="Michael"/>
    <s v="Kent"/>
    <s v="1876 Harvest  Zephyr  Dell"/>
    <s v="Owensboro"/>
    <x v="28"/>
    <x v="1"/>
    <s v="xxxx-xxxx-xxxx-7821"/>
    <s v="Thoren"/>
  </r>
  <r>
    <s v="2021-0982"/>
    <n v="222"/>
    <s v="Luxury 2 Bedroom, 2 Bath"/>
    <x v="190"/>
    <d v="2021-09-01T00:00:00"/>
    <n v="1"/>
    <s v="Season"/>
    <n v="850"/>
    <s v="Joshua"/>
    <s v="Calhoun"/>
    <s v="4579 Indian  Pine  Vista"/>
    <s v="Jacksonville"/>
    <x v="0"/>
    <x v="4"/>
    <s v="xxxx-xxxx-xxxx-9531"/>
    <s v="Lars"/>
  </r>
  <r>
    <s v="2021-0983"/>
    <n v="104"/>
    <s v="Deluxe 1 Bedroom, 1 Bath"/>
    <x v="190"/>
    <d v="2021-09-01T00:00:00"/>
    <n v="1"/>
    <s v="Season"/>
    <n v="525"/>
    <s v="Kaitlyn"/>
    <s v="Parker"/>
    <s v="2962 Iron  Oak  Park"/>
    <s v="Peoria"/>
    <x v="9"/>
    <x v="1"/>
    <s v="xxxx-xxxx-xxxx-6849"/>
    <s v="Thoren"/>
  </r>
  <r>
    <s v="2021-0984"/>
    <n v="202"/>
    <s v="Luxury 2 Bedroom, 1 Bath with fireplace"/>
    <x v="190"/>
    <d v="2021-09-01T00:00:00"/>
    <n v="1"/>
    <s v="Season"/>
    <n v="850"/>
    <s v="Cole"/>
    <s v="Hurst"/>
    <s v="2526 High  Lake  Lane"/>
    <s v="Sunrise"/>
    <x v="0"/>
    <x v="2"/>
    <s v=""/>
    <s v="Lars"/>
  </r>
  <r>
    <s v="2021-0985"/>
    <n v="400"/>
    <s v="Standard 4 Bedroom, 3 Bath"/>
    <x v="190"/>
    <d v="2021-09-01T00:00:00"/>
    <n v="1"/>
    <s v="Season"/>
    <n v="775"/>
    <s v="Nicholas"/>
    <s v="Stanton"/>
    <s v="2490 Sunny Oak Glen"/>
    <s v="Summerville"/>
    <x v="3"/>
    <x v="0"/>
    <s v="xxxx-xxxxxx-x0147"/>
    <s v="Thoren"/>
  </r>
  <r>
    <s v="2021-0986"/>
    <n v="219"/>
    <s v="Deluxe 2 Bedroom, 2 Bath with fireplace and hot tub"/>
    <x v="190"/>
    <d v="2021-09-01T00:00:00"/>
    <n v="1"/>
    <s v="Season"/>
    <n v="725"/>
    <s v="Carter"/>
    <s v="Bass"/>
    <s v="1954 Middle Anchor Meadow"/>
    <s v="Deltona"/>
    <x v="0"/>
    <x v="4"/>
    <s v="xxxx-xxxx-xxxx-5241"/>
    <s v="Lars"/>
  </r>
  <r>
    <s v="2021-0987"/>
    <n v="217"/>
    <s v="Luxury 2 Bedroom, 2 Bath with fireplace"/>
    <x v="190"/>
    <d v="2021-09-01T00:00:00"/>
    <n v="1"/>
    <s v="Season"/>
    <n v="875"/>
    <s v="Katherine"/>
    <s v="Glover"/>
    <s v="4237 Cotton  Barn  Vale"/>
    <s v="Poway"/>
    <x v="5"/>
    <x v="2"/>
    <s v=""/>
    <s v="Thoren"/>
  </r>
  <r>
    <s v="2021-0988"/>
    <n v="102"/>
    <s v="Deluxe 1 Bedroom, 1 Bath with hot tub"/>
    <x v="190"/>
    <d v="2021-09-01T00:00:00"/>
    <n v="1"/>
    <s v="Season"/>
    <n v="575"/>
    <s v="Claire"/>
    <s v="Love"/>
    <s v="1822 Harvest  Hills  Isle"/>
    <s v="Hickory"/>
    <x v="12"/>
    <x v="1"/>
    <s v="xxxx-xxxx-xxxx-1558"/>
    <s v="Thoren"/>
  </r>
  <r>
    <s v="2021-0989"/>
    <n v="201"/>
    <s v="Standard 2 Bedroom, 1 Bath with fireplace and hot tub"/>
    <x v="190"/>
    <d v="2021-09-01T00:00:00"/>
    <n v="1"/>
    <s v="Season"/>
    <n v="600"/>
    <s v="Victoria"/>
    <s v="Avery"/>
    <s v="1791 Shady  Fawn  Chase"/>
    <s v="Port Orange"/>
    <x v="0"/>
    <x v="5"/>
    <s v=""/>
    <s v="Lars"/>
  </r>
  <r>
    <s v="2021-0990"/>
    <n v="101"/>
    <s v="Standard 1 Bedroom, 1 Bath with fireplace"/>
    <x v="190"/>
    <d v="2021-09-01T00:00:00"/>
    <n v="1"/>
    <s v="Season"/>
    <n v="450"/>
    <s v="Aiden"/>
    <s v="Cline"/>
    <s v="3877 Cozy  Mountain  Avenue"/>
    <s v="Novato"/>
    <x v="5"/>
    <x v="3"/>
    <s v="xxxx-xxxx-xxxx-7242"/>
    <s v="Thoren"/>
  </r>
  <r>
    <s v="2021-0991"/>
    <n v="213"/>
    <s v="Standard 2 Bedroom, 1 Bath with hot tub"/>
    <x v="190"/>
    <d v="2021-09-01T00:00:00"/>
    <n v="1"/>
    <s v="Season"/>
    <n v="575"/>
    <s v="Juan"/>
    <s v="Wilder"/>
    <s v="1524 Foggy Autumn Glade"/>
    <s v="Tuscaloosa"/>
    <x v="21"/>
    <x v="3"/>
    <s v="xxxx-xxxx-xxxx-2154"/>
    <s v="Brooke"/>
  </r>
  <r>
    <s v="2021-0992"/>
    <n v="210"/>
    <s v="Standard 2 Bedroom, 1 Bath"/>
    <x v="190"/>
    <d v="2021-09-01T00:00:00"/>
    <n v="1"/>
    <s v="Season"/>
    <n v="525"/>
    <s v="Bryson"/>
    <s v="Bass"/>
    <s v="556 Broad  Mountain  Knoll"/>
    <s v="Wellington"/>
    <x v="0"/>
    <x v="1"/>
    <s v="xxxx-xxxx-xxxx-9973"/>
    <s v="Lars"/>
  </r>
  <r>
    <s v="2021-0993"/>
    <n v="216"/>
    <s v="Standard 2 Bedroom, 2 Bath"/>
    <x v="190"/>
    <d v="2021-09-01T00:00:00"/>
    <n v="1"/>
    <s v="Season"/>
    <n v="550"/>
    <s v="Levi"/>
    <s v="Mullins"/>
    <s v="2913 Green Embers Edge, Apt 132"/>
    <s v="Middletown"/>
    <x v="6"/>
    <x v="1"/>
    <s v="xxxx-xxxx-xxxx-2113"/>
    <s v="Thoren"/>
  </r>
  <r>
    <s v="2021-0994"/>
    <n v="301"/>
    <s v="Luxury 3 Bedroom, 1 Bath with fireplace and hot tub"/>
    <x v="190"/>
    <d v="2021-09-01T00:00:00"/>
    <n v="1"/>
    <s v="Season"/>
    <n v="1000"/>
    <s v="Lydia"/>
    <s v="Valdez"/>
    <s v="2905 Sunny  Willow  Circle"/>
    <s v="Miramar"/>
    <x v="0"/>
    <x v="5"/>
    <s v=""/>
    <s v="Lars"/>
  </r>
  <r>
    <s v="2021-0995"/>
    <n v="310"/>
    <s v="Luxury 3 Bedroom, 2 Bath with fireplace"/>
    <x v="190"/>
    <d v="2021-09-08T00:00:00"/>
    <n v="2"/>
    <s v="Season"/>
    <n v="1950"/>
    <s v="Nolan"/>
    <s v="Hood"/>
    <s v="3923 Noble Willow Hollow"/>
    <s v="Sumter"/>
    <x v="3"/>
    <x v="0"/>
    <s v="xxxx-xxxxxx-x8790"/>
    <s v="Thoren"/>
  </r>
  <r>
    <s v="2021-0996"/>
    <n v="311"/>
    <s v="Deluxe 3 Bedroom, 2 Bath"/>
    <x v="190"/>
    <d v="2021-09-01T00:00:00"/>
    <n v="1"/>
    <s v="Season"/>
    <n v="750"/>
    <s v="Alexa"/>
    <s v="Hurst"/>
    <s v="4737 Umber  Blossom  Pike"/>
    <s v="Chula Vista"/>
    <x v="5"/>
    <x v="2"/>
    <s v=""/>
    <s v="Thoren"/>
  </r>
  <r>
    <s v="2021-0997"/>
    <n v="225"/>
    <s v="Deluxe 2 Bedroom, 2 Bath with fireplace"/>
    <x v="190"/>
    <d v="2021-09-01T00:00:00"/>
    <n v="1"/>
    <s v="Season"/>
    <n v="675"/>
    <s v="Brandon"/>
    <s v="Mcdowell"/>
    <s v="3159 Amber Quail Gardens"/>
    <s v="Fayetteville"/>
    <x v="23"/>
    <x v="2"/>
    <s v=""/>
    <s v="Thoren"/>
  </r>
  <r>
    <s v="2021-0998"/>
    <n v="312"/>
    <s v="Standard 3 Bedroom, 3 Bath with fireplace"/>
    <x v="190"/>
    <d v="2021-09-01T00:00:00"/>
    <n v="1"/>
    <s v="Season"/>
    <n v="700"/>
    <s v="Xavier"/>
    <s v="Mejia"/>
    <s v="2165 Noble  Island  Meadow"/>
    <s v="Largo"/>
    <x v="0"/>
    <x v="0"/>
    <s v="xxxx-xxxxxx-x3323"/>
    <s v="Lars"/>
  </r>
  <r>
    <s v="2021-0999"/>
    <n v="221"/>
    <s v="Standard 2 Bedroom, 2 Bath"/>
    <x v="190"/>
    <d v="2021-09-01T00:00:00"/>
    <n v="1"/>
    <s v="Season"/>
    <n v="550"/>
    <s v="Genesis"/>
    <s v="Hartman"/>
    <s v="1515 Thunder  Embers  Swale"/>
    <s v="Beaumont"/>
    <x v="7"/>
    <x v="1"/>
    <s v="xxxx-xxxx-xxxx-5803"/>
    <s v="Thoren"/>
  </r>
  <r>
    <s v="2021-1000"/>
    <n v="228"/>
    <s v="Standard 2 Bedroom, 2 Bath"/>
    <x v="190"/>
    <d v="2021-09-01T00:00:00"/>
    <n v="1"/>
    <s v="Season"/>
    <n v="550"/>
    <s v="Natalie"/>
    <s v="Nash"/>
    <s v="291 Misty  Lake  Promenade"/>
    <s v="Noblesville"/>
    <x v="4"/>
    <x v="1"/>
    <s v="xxxx-xxxx-xxxx-5621"/>
    <s v="Thoren"/>
  </r>
  <r>
    <s v="2021-1001"/>
    <n v="206"/>
    <s v="Deluxe 2 Bedroom, 1 Bath"/>
    <x v="190"/>
    <d v="2021-09-01T00:00:00"/>
    <n v="1"/>
    <s v="Season"/>
    <n v="625"/>
    <s v="Morgan"/>
    <s v="Sanders"/>
    <s v="1261 Silver  Branch  Hollow"/>
    <s v="Dallas"/>
    <x v="7"/>
    <x v="2"/>
    <s v=""/>
    <s v="Thoren"/>
  </r>
  <r>
    <s v="2021-1002"/>
    <n v="304"/>
    <s v="Standard 3 Bedroom, 1 Bath with hot tub"/>
    <x v="190"/>
    <d v="2021-09-01T00:00:00"/>
    <n v="1"/>
    <s v="Season"/>
    <n v="675"/>
    <s v="Logan"/>
    <s v="Mccarthy"/>
    <s v="1680 Indian  Bear  Court"/>
    <s v="Chesapeake"/>
    <x v="8"/>
    <x v="2"/>
    <s v=""/>
    <s v="Thoren"/>
  </r>
  <r>
    <s v="2021-1003"/>
    <n v="212"/>
    <s v="Deluxe 2 Bedroom, 1 Bath"/>
    <x v="190"/>
    <d v="2021-09-08T00:00:00"/>
    <n v="2"/>
    <s v="Season"/>
    <n v="1250"/>
    <s v="Melanie"/>
    <s v="Nieves"/>
    <s v="2530 Velvet  Spring  Grove"/>
    <s v="Corvallis"/>
    <x v="32"/>
    <x v="5"/>
    <s v=""/>
    <s v="Thoren"/>
  </r>
  <r>
    <s v="2021-1004"/>
    <n v="101"/>
    <s v="Standard 1 Bedroom, 1 Bath with fireplace"/>
    <x v="191"/>
    <d v="2021-09-08T00:00:00"/>
    <n v="1"/>
    <s v="Off Season"/>
    <n v="382"/>
    <s v="Cole"/>
    <s v="Winters"/>
    <s v="3539 Rustic  Grove  Gardens"/>
    <s v="Lake Oswego"/>
    <x v="32"/>
    <x v="1"/>
    <s v="xxxx-xxxx-xxxx-6796"/>
    <s v="Thoren"/>
  </r>
  <r>
    <s v="2021-1005"/>
    <n v="100"/>
    <s v="Standard 1 Bedroom, 1 Bath"/>
    <x v="191"/>
    <d v="2021-09-15T00:00:00"/>
    <n v="2"/>
    <s v="Off Season"/>
    <n v="722"/>
    <s v="Kevin"/>
    <s v="Ware"/>
    <s v="4696 Dusty  Wagon  Avenue"/>
    <s v="Smyrna"/>
    <x v="14"/>
    <x v="1"/>
    <s v="xxxx-xxxx-xxxx-8008"/>
    <s v="Brooke"/>
  </r>
  <r>
    <s v="2021-1006"/>
    <n v="305"/>
    <s v="Deluxe 3 Bedroom, 2 Bath with fireplace and hot tub"/>
    <x v="191"/>
    <d v="2021-09-08T00:00:00"/>
    <n v="1"/>
    <s v="Off Season"/>
    <n v="701"/>
    <s v="Tristan"/>
    <s v="Acosta"/>
    <s v="2050 Old  Barn  Falls"/>
    <s v="Sandy"/>
    <x v="45"/>
    <x v="2"/>
    <s v=""/>
    <s v="Thoren"/>
  </r>
  <r>
    <s v="2021-1007"/>
    <n v="103"/>
    <s v="Deluxe 1 Bedroom, 1 Bath"/>
    <x v="191"/>
    <d v="2021-09-15T00:00:00"/>
    <n v="2"/>
    <s v="Off Season"/>
    <n v="892"/>
    <s v="Olivia"/>
    <s v="Thornton"/>
    <s v="4185 Cozy  Mountain  Vista"/>
    <s v="Rockford"/>
    <x v="9"/>
    <x v="5"/>
    <s v=""/>
    <s v="Thoren"/>
  </r>
  <r>
    <s v="2021-1008"/>
    <n v="500"/>
    <s v="Deluxe 5 Bedroom, 3 Bath with fireplace and hot tub"/>
    <x v="191"/>
    <d v="2021-09-15T00:00:00"/>
    <n v="2"/>
    <s v="Off Season"/>
    <n v="1784"/>
    <s v="Liam"/>
    <s v="Williams"/>
    <s v="3867 Cozy  Pine  Stead"/>
    <s v="Franklin"/>
    <x v="10"/>
    <x v="3"/>
    <s v="xxxx-xxxx-xxxx-8352"/>
    <s v="Thoren"/>
  </r>
  <r>
    <s v="2021-1009"/>
    <n v="315"/>
    <s v="Standard 3 Bedroom, 3 Bath"/>
    <x v="191"/>
    <d v="2021-09-08T00:00:00"/>
    <n v="1"/>
    <s v="Off Season"/>
    <n v="573"/>
    <s v="Aiden"/>
    <s v="Dickson"/>
    <s v="1431 Tawny  Autumn  Meadow"/>
    <s v="Charlottesville"/>
    <x v="8"/>
    <x v="0"/>
    <s v="xxxx-xxxxxx-x6545"/>
    <s v="Thoren"/>
  </r>
  <r>
    <s v="2021-1010"/>
    <n v="314"/>
    <s v="Luxury 3 Bedroom, 3 Bath"/>
    <x v="191"/>
    <d v="2021-09-08T00:00:00"/>
    <n v="1"/>
    <s v="Off Season"/>
    <n v="828"/>
    <s v="Aubrey"/>
    <s v="Hooper"/>
    <s v="815 Rustic  Horse  Ledge"/>
    <s v="Coon Rapids"/>
    <x v="33"/>
    <x v="3"/>
    <s v="xxxx-xxxx-xxxx-9468"/>
    <s v="Thoren"/>
  </r>
  <r>
    <s v="2021-1011"/>
    <n v="223"/>
    <s v="Deluxe 2 Bedroom, 2 Bath"/>
    <x v="191"/>
    <d v="2021-09-15T00:00:00"/>
    <n v="2"/>
    <s v="Off Season"/>
    <n v="1104"/>
    <s v="Maria"/>
    <s v="Chang"/>
    <s v="4108 Burning  Robin  Grove"/>
    <s v="Odessa"/>
    <x v="7"/>
    <x v="2"/>
    <s v=""/>
    <s v="Thoren"/>
  </r>
  <r>
    <s v="2021-1012"/>
    <n v="304"/>
    <s v="Standard 3 Bedroom, 1 Bath with hot tub"/>
    <x v="191"/>
    <d v="2021-09-08T00:00:00"/>
    <n v="1"/>
    <s v="Off Season"/>
    <n v="573"/>
    <s v="Eva"/>
    <s v="Beard"/>
    <s v="1545 Broad  Shadow  Bank"/>
    <s v="Greenacres"/>
    <x v="0"/>
    <x v="3"/>
    <s v="xxxx-xxxx-xxxx-3779"/>
    <s v="Lars"/>
  </r>
  <r>
    <s v="2021-1013"/>
    <n v="201"/>
    <s v="Standard 2 Bedroom, 1 Bath with fireplace and hot tub"/>
    <x v="191"/>
    <d v="2021-09-08T00:00:00"/>
    <n v="1"/>
    <s v="Off Season"/>
    <n v="510"/>
    <s v="Audrey"/>
    <s v="Browning"/>
    <s v="4316 Hidden  Pond  Stead"/>
    <s v="St. Cloud"/>
    <x v="0"/>
    <x v="3"/>
    <s v="xxxx-xxxx-xxxx-9895"/>
    <s v="Lars"/>
  </r>
  <r>
    <s v="2021-1014"/>
    <n v="300"/>
    <s v="Standard 3 Bedroom, 1 Bath"/>
    <x v="191"/>
    <d v="2021-09-08T00:00:00"/>
    <n v="1"/>
    <s v="Off Season"/>
    <n v="531"/>
    <s v="Anthony"/>
    <s v="Bush"/>
    <s v="1522 Old  Pony  Court"/>
    <s v="Baytown"/>
    <x v="7"/>
    <x v="5"/>
    <s v=""/>
    <s v="Thoren"/>
  </r>
  <r>
    <s v="2021-1015"/>
    <n v="203"/>
    <s v="Deluxe 2 Bedroom, 1 Bath"/>
    <x v="191"/>
    <d v="2021-09-08T00:00:00"/>
    <n v="1"/>
    <s v="Off Season"/>
    <n v="531"/>
    <s v="James"/>
    <s v="Aguilar"/>
    <s v="287 Pleasant  Barn  Glen"/>
    <s v="Athens"/>
    <x v="14"/>
    <x v="0"/>
    <s v="xxxx-xxxxxx-x3692"/>
    <s v="Brooke"/>
  </r>
  <r>
    <s v="2021-1016"/>
    <n v="400"/>
    <s v="Standard 4 Bedroom, 3 Bath"/>
    <x v="191"/>
    <d v="2021-09-08T00:00:00"/>
    <n v="1"/>
    <s v="Off Season"/>
    <n v="658"/>
    <s v="Lillian"/>
    <s v="Kim"/>
    <s v="1033 Lazy  Brook  Dell"/>
    <s v="Fayetteville"/>
    <x v="12"/>
    <x v="1"/>
    <s v="xxxx-xxxx-xxxx-9341"/>
    <s v="Thoren"/>
  </r>
  <r>
    <s v="2021-1017"/>
    <n v="600"/>
    <s v="Standard 6 Bedroom, 4 Bath with fireplace"/>
    <x v="191"/>
    <d v="2021-09-15T00:00:00"/>
    <n v="2"/>
    <s v="Off Season"/>
    <n v="1742"/>
    <s v="Alexandra"/>
    <s v="Sandoval"/>
    <s v="185 High  Quail  Trace"/>
    <s v="Spokane Valley"/>
    <x v="20"/>
    <x v="3"/>
    <s v="xxxx-xxxx-xxxx-2619"/>
    <s v="Thoren"/>
  </r>
  <r>
    <s v="2021-1018"/>
    <n v="228"/>
    <s v="Standard 2 Bedroom, 2 Bath"/>
    <x v="191"/>
    <d v="2021-09-08T00:00:00"/>
    <n v="1"/>
    <s v="Off Season"/>
    <n v="467"/>
    <s v="Nevaeh"/>
    <s v="Glover"/>
    <s v="4230 Middle Elk Point"/>
    <s v="Florence"/>
    <x v="21"/>
    <x v="2"/>
    <s v=""/>
    <s v="Brooke"/>
  </r>
  <r>
    <s v="2021-1019"/>
    <n v="224"/>
    <s v="Luxury 2 Bedroom, 2 Bath with fireplace"/>
    <x v="191"/>
    <d v="2021-09-15T00:00:00"/>
    <n v="2"/>
    <s v="Off Season"/>
    <n v="1486"/>
    <s v="Aiden"/>
    <s v="Collins"/>
    <s v="3107 Round  Prairie  Highlands"/>
    <s v="Chesterfield"/>
    <x v="13"/>
    <x v="0"/>
    <s v="xxxx-xxxxxx-x4033"/>
    <s v="Thoren"/>
  </r>
  <r>
    <s v="2021-1020"/>
    <n v="220"/>
    <s v="Standard 2 Bedroom, 2 Bath with fireplace and hot tub"/>
    <x v="191"/>
    <d v="2021-09-22T00:00:00"/>
    <n v="3"/>
    <s v="Off Season"/>
    <n v="1593"/>
    <s v="Leah"/>
    <s v="Foster"/>
    <s v="1426 Hazy  Panda  Nook"/>
    <s v="Macon"/>
    <x v="14"/>
    <x v="5"/>
    <s v=""/>
    <s v="Brooke"/>
  </r>
  <r>
    <s v="2021-1021"/>
    <n v="313"/>
    <s v="Standard 3 Bedroom, 3 Bath with hot tub"/>
    <x v="191"/>
    <d v="2021-09-15T00:00:00"/>
    <n v="2"/>
    <s v="Off Season"/>
    <n v="1232"/>
    <s v="Melanie"/>
    <s v="Burns"/>
    <s v="2574 Bright  Bear  Avenue"/>
    <s v="New Rochelle"/>
    <x v="18"/>
    <x v="0"/>
    <s v="xxxx-xxxxxx-x2529"/>
    <s v="Thoren"/>
  </r>
  <r>
    <s v="2021-1022"/>
    <n v="215"/>
    <s v="Standard 2 Bedroom, 2 Bath"/>
    <x v="191"/>
    <d v="2021-09-08T00:00:00"/>
    <n v="1"/>
    <s v="Off Season"/>
    <n v="467"/>
    <s v="Evelyn"/>
    <s v="Frost"/>
    <s v="4443 Lost  Autumn  Circle"/>
    <s v="League City"/>
    <x v="7"/>
    <x v="1"/>
    <s v="xxxx-xxxx-xxxx-9033"/>
    <s v="Thoren"/>
  </r>
  <r>
    <s v="2021-1023"/>
    <n v="207"/>
    <s v="Standard 2 Bedroom, 1 Bath"/>
    <x v="191"/>
    <d v="2021-09-08T00:00:00"/>
    <n v="1"/>
    <s v="Off Season"/>
    <n v="446"/>
    <s v="Grayson"/>
    <s v="Head"/>
    <s v="4940 Iron  Hills  Corner"/>
    <s v="Warwick"/>
    <x v="2"/>
    <x v="2"/>
    <s v=""/>
    <s v="Thoren"/>
  </r>
  <r>
    <s v="2021-1024"/>
    <n v="213"/>
    <s v="Standard 2 Bedroom, 1 Bath with hot tub"/>
    <x v="191"/>
    <d v="2021-09-15T00:00:00"/>
    <n v="2"/>
    <s v="Off Season"/>
    <n v="976"/>
    <s v="Dominic"/>
    <s v="Cherry"/>
    <s v="2077 Thunder  Autumn  Woods"/>
    <s v="Ocala"/>
    <x v="0"/>
    <x v="2"/>
    <s v=""/>
    <s v="Lars"/>
  </r>
  <r>
    <s v="2021-1025"/>
    <n v="301"/>
    <s v="Luxury 3 Bedroom, 1 Bath with fireplace and hot tub"/>
    <x v="191"/>
    <d v="2021-09-15T00:00:00"/>
    <n v="2"/>
    <s v="Off Season"/>
    <n v="1700"/>
    <s v="Joseph"/>
    <s v="Barr"/>
    <s v="1251 Noble  Wagon  Grove"/>
    <s v="Charleston"/>
    <x v="34"/>
    <x v="3"/>
    <s v="xxxx-xxxx-xxxx-5805"/>
    <s v="Thoren"/>
  </r>
  <r>
    <s v="2021-1026"/>
    <n v="501"/>
    <s v="Standard 5 Bedroom, 4 Bath"/>
    <x v="191"/>
    <d v="2021-09-08T00:00:00"/>
    <n v="1"/>
    <s v="Off Season"/>
    <n v="765"/>
    <s v="Grace"/>
    <s v="Barrett"/>
    <s v="2381 Old Beacon Way"/>
    <s v="Kingsport"/>
    <x v="10"/>
    <x v="3"/>
    <s v="xxxx-xxxx-xxxx-1434"/>
    <s v="Thoren"/>
  </r>
  <r>
    <s v="2021-1027"/>
    <n v="209"/>
    <s v="Deluxe 2 Bedroom, 1 Bath"/>
    <x v="191"/>
    <d v="2021-09-08T00:00:00"/>
    <n v="1"/>
    <s v="Off Season"/>
    <n v="531"/>
    <s v="Leah"/>
    <s v="Casey"/>
    <s v="185 Gentle  Fox  Trace"/>
    <s v="Summerville"/>
    <x v="3"/>
    <x v="5"/>
    <s v=""/>
    <s v="Thoren"/>
  </r>
  <r>
    <s v="2021-1028"/>
    <n v="303"/>
    <s v="Standard 3 Bedroom, 1 Bath"/>
    <x v="191"/>
    <d v="2021-09-08T00:00:00"/>
    <n v="1"/>
    <s v="Off Season"/>
    <n v="531"/>
    <s v="Destiny"/>
    <s v="Fox"/>
    <s v="4068 Merry  Blossom  Falls"/>
    <s v="Ormond Beach"/>
    <x v="0"/>
    <x v="4"/>
    <s v="xxxx-xxxx-xxxx-0010"/>
    <s v="Lars"/>
  </r>
  <r>
    <s v="2021-1029"/>
    <n v="217"/>
    <s v="Luxury 2 Bedroom, 2 Bath with fireplace"/>
    <x v="191"/>
    <d v="2021-09-08T00:00:00"/>
    <n v="1"/>
    <s v="Off Season"/>
    <n v="743"/>
    <s v="Andrea"/>
    <s v="Wall"/>
    <s v="1748 Grand Spring Estates"/>
    <s v="Columbus"/>
    <x v="14"/>
    <x v="5"/>
    <s v=""/>
    <s v="Brooke"/>
  </r>
  <r>
    <s v="2021-1030"/>
    <n v="227"/>
    <s v="Deluxe 2 Bedroom, 2 Bath"/>
    <x v="191"/>
    <d v="2021-09-08T00:00:00"/>
    <n v="1"/>
    <s v="Off Season"/>
    <n v="552"/>
    <s v="Adrian"/>
    <s v="Mcclure"/>
    <s v="1229 Old  Robin  Orchard"/>
    <s v="Pembroke Pines"/>
    <x v="0"/>
    <x v="3"/>
    <s v="xxxx-xxxx-xxxx-8104"/>
    <s v="Lars"/>
  </r>
  <r>
    <s v="2021-1031"/>
    <n v="308"/>
    <s v="Deluxe 3 Bedroom, 2 Bath with fireplace and hot tub"/>
    <x v="191"/>
    <d v="2021-09-15T00:00:00"/>
    <n v="2"/>
    <s v="Off Season"/>
    <n v="1402"/>
    <s v="Naomi"/>
    <s v="Hernandez"/>
    <s v="260 Silent  River  Court"/>
    <s v="Pinellas Park"/>
    <x v="0"/>
    <x v="5"/>
    <s v=""/>
    <s v="Lars"/>
  </r>
  <r>
    <s v="2021-1032"/>
    <n v="204"/>
    <s v="Standard 2 Bedroom, 1 Bath"/>
    <x v="191"/>
    <d v="2021-09-08T00:00:00"/>
    <n v="1"/>
    <s v="Off Season"/>
    <n v="446"/>
    <s v="Ryan"/>
    <s v="Barnett"/>
    <s v="4850 Red  Prairie  Highlands"/>
    <s v="Richmond"/>
    <x v="8"/>
    <x v="1"/>
    <s v="xxxx-xxxx-xxxx-1955"/>
    <s v="Thoren"/>
  </r>
  <r>
    <s v="2021-1033"/>
    <n v="211"/>
    <s v="Luxury 2 Bedroom, 1 Bath with hot tub"/>
    <x v="191"/>
    <d v="2021-09-08T00:00:00"/>
    <n v="1"/>
    <s v="Off Season"/>
    <n v="743"/>
    <s v="Brandon"/>
    <s v="Terrell"/>
    <s v="1163 Merry  Autumn  Avenue"/>
    <s v="Wheeling"/>
    <x v="9"/>
    <x v="1"/>
    <s v="xxxx-xxxx-xxxx-0824"/>
    <s v="Thoren"/>
  </r>
  <r>
    <s v="2021-1034"/>
    <n v="214"/>
    <s v="Deluxe 2 Bedroom, 1 Bath"/>
    <x v="191"/>
    <d v="2021-09-08T00:00:00"/>
    <n v="1"/>
    <s v="Off Season"/>
    <n v="531"/>
    <s v="Hayden"/>
    <s v="Vazquez"/>
    <s v="4195 Iron Hickory Edge"/>
    <s v="Gulfport"/>
    <x v="24"/>
    <x v="0"/>
    <s v="xxxx-xxxxxx-x9378"/>
    <s v="Thoren"/>
  </r>
  <r>
    <s v="2021-1035"/>
    <n v="104"/>
    <s v="Deluxe 1 Bedroom, 1 Bath"/>
    <x v="191"/>
    <d v="2021-09-08T00:00:00"/>
    <n v="1"/>
    <s v="Off Season"/>
    <n v="446"/>
    <s v="Caleb"/>
    <s v="Doyle"/>
    <s v="2743 Dewy  Blossom  Round"/>
    <s v="Altamonte Springs"/>
    <x v="0"/>
    <x v="1"/>
    <s v="xxxx-xxxx-xxxx-0683"/>
    <s v="Lars"/>
  </r>
  <r>
    <s v="2021-1036"/>
    <n v="309"/>
    <s v="Luxury 3 Bedroom, 2 Bath with hot tub"/>
    <x v="191"/>
    <d v="2021-09-08T00:00:00"/>
    <n v="1"/>
    <s v="Off Season"/>
    <n v="850"/>
    <s v="Maria"/>
    <s v="Gallegos"/>
    <s v="1419 Wishing  Beacon  Stead"/>
    <s v="Surprise"/>
    <x v="26"/>
    <x v="2"/>
    <s v=""/>
    <s v="Thoren"/>
  </r>
  <r>
    <s v="2021-1037"/>
    <n v="307"/>
    <s v="Standard 3 Bedroom, 2 Bath"/>
    <x v="191"/>
    <d v="2021-09-08T00:00:00"/>
    <n v="1"/>
    <s v="Off Season"/>
    <n v="552"/>
    <s v="Gavin"/>
    <s v="Luna"/>
    <s v="2641 Cozy  Willow  Grove"/>
    <s v="Roy"/>
    <x v="45"/>
    <x v="3"/>
    <s v="xxxx-xxxx-xxxx-0665"/>
    <s v="Thoren"/>
  </r>
  <r>
    <s v="2021-1038"/>
    <n v="312"/>
    <s v="Standard 3 Bedroom, 3 Bath with fireplace"/>
    <x v="191"/>
    <d v="2021-09-08T00:00:00"/>
    <n v="1"/>
    <s v="Off Season"/>
    <n v="595"/>
    <s v="Scarlett"/>
    <s v="Walters"/>
    <s v="809 Easy  Cloud  Crest"/>
    <s v="Coral Springs"/>
    <x v="0"/>
    <x v="3"/>
    <s v="xxxx-xxxx-xxxx-8958"/>
    <s v="Lars"/>
  </r>
  <r>
    <s v="2021-1039"/>
    <n v="401"/>
    <s v="Luxury 4 Bedroom, 4 Bath"/>
    <x v="191"/>
    <d v="2021-09-08T00:00:00"/>
    <n v="1"/>
    <s v="Off Season"/>
    <n v="935"/>
    <s v="Kayla"/>
    <s v="Hanson"/>
    <s v="4712 Merry  Pond  Round"/>
    <s v="Milwaukee"/>
    <x v="27"/>
    <x v="2"/>
    <s v=""/>
    <s v="Thoren"/>
  </r>
  <r>
    <s v="2021-1040"/>
    <n v="307"/>
    <s v="Standard 3 Bedroom, 2 Bath"/>
    <x v="192"/>
    <d v="2021-09-15T00:00:00"/>
    <n v="1"/>
    <s v="Off Season"/>
    <n v="552"/>
    <s v="Harper"/>
    <s v="Kelly"/>
    <s v="3387 Lazy  Bluff  Orchard"/>
    <s v="Oakland Park"/>
    <x v="0"/>
    <x v="1"/>
    <s v="xxxx-xxxx-xxxx-5404"/>
    <s v="Lars"/>
  </r>
  <r>
    <s v="2021-1041"/>
    <n v="227"/>
    <s v="Deluxe 2 Bedroom, 2 Bath"/>
    <x v="192"/>
    <d v="2021-09-22T00:00:00"/>
    <n v="2"/>
    <s v="Off Season"/>
    <n v="1104"/>
    <s v="Carlos"/>
    <s v="Campbell"/>
    <s v="3635 Middle Island Manor"/>
    <s v="Lancaster"/>
    <x v="6"/>
    <x v="0"/>
    <s v="xxxx-xxxxxx-x2330"/>
    <s v="Thoren"/>
  </r>
  <r>
    <s v="2021-1042"/>
    <n v="302"/>
    <s v="Standard 3 Bedroom, 1 Bath with hot tub"/>
    <x v="192"/>
    <d v="2021-09-15T00:00:00"/>
    <n v="1"/>
    <s v="Off Season"/>
    <n v="573"/>
    <s v="Molly"/>
    <s v="Dawson"/>
    <s v="2060 Lost  Bluff  Acres"/>
    <s v="Greensboro"/>
    <x v="12"/>
    <x v="1"/>
    <s v="xxxx-xxxx-xxxx-5361"/>
    <s v="Thoren"/>
  </r>
  <r>
    <s v="2021-1043"/>
    <n v="211"/>
    <s v="Luxury 2 Bedroom, 1 Bath with hot tub"/>
    <x v="192"/>
    <d v="2021-09-15T00:00:00"/>
    <n v="1"/>
    <s v="Off Season"/>
    <n v="743"/>
    <s v="Aubree"/>
    <s v="Johnston"/>
    <s v="1014 Clear Rise Crest"/>
    <s v="Lakewood"/>
    <x v="6"/>
    <x v="2"/>
    <s v=""/>
    <s v="Thoren"/>
  </r>
  <r>
    <s v="2021-1044"/>
    <n v="310"/>
    <s v="Luxury 3 Bedroom, 2 Bath with fireplace"/>
    <x v="192"/>
    <d v="2021-09-22T00:00:00"/>
    <n v="2"/>
    <s v="Off Season"/>
    <n v="1656"/>
    <s v="Isaiah"/>
    <s v="Sloan"/>
    <s v="3314 Fallen  River  Estates"/>
    <s v="Hialeah"/>
    <x v="0"/>
    <x v="4"/>
    <s v="xxxx-xxxx-xxxx-5543"/>
    <s v="Lars"/>
  </r>
  <r>
    <s v="2021-1045"/>
    <n v="306"/>
    <s v="Standard 3 Bedroom, 2 Bath"/>
    <x v="192"/>
    <d v="2021-09-15T00:00:00"/>
    <n v="1"/>
    <s v="Off Season"/>
    <n v="552"/>
    <s v="Colton"/>
    <s v="Bray"/>
    <s v="876 Tawny  Bluff  Round"/>
    <s v="Wellington"/>
    <x v="0"/>
    <x v="1"/>
    <s v="xxxx-xxxx-xxxx-1139"/>
    <s v="Lars"/>
  </r>
  <r>
    <s v="2021-1046"/>
    <n v="205"/>
    <s v="Deluxe 2 Bedroom, 1 Bath with fireplace"/>
    <x v="192"/>
    <d v="2021-09-15T00:00:00"/>
    <n v="1"/>
    <s v="Off Season"/>
    <n v="552"/>
    <s v="Anthony"/>
    <s v="Best"/>
    <s v="1370 Silver  Autumn  Chase"/>
    <s v="Fort Wayne"/>
    <x v="4"/>
    <x v="1"/>
    <s v="xxxx-xxxx-xxxx-5707"/>
    <s v="Thoren"/>
  </r>
  <r>
    <s v="2021-1047"/>
    <n v="212"/>
    <s v="Deluxe 2 Bedroom, 1 Bath"/>
    <x v="192"/>
    <d v="2021-09-15T00:00:00"/>
    <n v="1"/>
    <s v="Off Season"/>
    <n v="531"/>
    <s v="Luke"/>
    <s v="Hunter"/>
    <s v="2589 Hidden  Beacon  Circle"/>
    <s v="Hanford"/>
    <x v="5"/>
    <x v="3"/>
    <s v="xxxx-xxxx-xxxx-3015"/>
    <s v="Thoren"/>
  </r>
  <r>
    <s v="2021-1048"/>
    <n v="312"/>
    <s v="Standard 3 Bedroom, 3 Bath with fireplace"/>
    <x v="192"/>
    <d v="2021-09-29T00:00:00"/>
    <n v="3"/>
    <s v="Off Season"/>
    <n v="1785"/>
    <s v="Aaron"/>
    <s v="Cochran"/>
    <s v="815 Hidden  Rise  Terrace"/>
    <s v="New Orleans"/>
    <x v="15"/>
    <x v="1"/>
    <s v="xxxx-xxxx-xxxx-0181"/>
    <s v="Thoren"/>
  </r>
  <r>
    <s v="2021-1049"/>
    <n v="214"/>
    <s v="Deluxe 2 Bedroom, 1 Bath"/>
    <x v="192"/>
    <d v="2021-09-15T00:00:00"/>
    <n v="1"/>
    <s v="Off Season"/>
    <n v="531"/>
    <s v="Zoey"/>
    <s v="Knapp"/>
    <s v="2421 Quiet Robin Canyon"/>
    <s v="Dothan"/>
    <x v="21"/>
    <x v="5"/>
    <s v=""/>
    <s v="Brooke"/>
  </r>
  <r>
    <s v="2021-1050"/>
    <n v="208"/>
    <s v="Standard 2 Bedroom, 1 Bath"/>
    <x v="192"/>
    <d v="2021-09-15T00:00:00"/>
    <n v="1"/>
    <s v="Off Season"/>
    <n v="446"/>
    <s v="Destiny"/>
    <s v="Strickland"/>
    <s v="2453 Crystal Lagoon Glen"/>
    <s v="Orland Park"/>
    <x v="9"/>
    <x v="5"/>
    <s v=""/>
    <s v="Thoren"/>
  </r>
  <r>
    <s v="2021-1051"/>
    <n v="207"/>
    <s v="Standard 2 Bedroom, 1 Bath"/>
    <x v="192"/>
    <d v="2021-09-22T00:00:00"/>
    <n v="2"/>
    <s v="Off Season"/>
    <n v="892"/>
    <s v="Anna"/>
    <s v="Santiago"/>
    <s v="4686 Emerald  Panda  Park"/>
    <s v="Boca Raton"/>
    <x v="0"/>
    <x v="3"/>
    <s v="xxxx-xxxx-xxxx-8864"/>
    <s v="Lars"/>
  </r>
  <r>
    <s v="2021-1052"/>
    <n v="400"/>
    <s v="Standard 4 Bedroom, 3 Bath"/>
    <x v="192"/>
    <d v="2021-09-15T00:00:00"/>
    <n v="1"/>
    <s v="Off Season"/>
    <n v="658"/>
    <s v="Luis"/>
    <s v="Clark"/>
    <s v="489 Amber  Hills  Lane"/>
    <s v="Madison"/>
    <x v="27"/>
    <x v="1"/>
    <s v="xxxx-xxxx-xxxx-8826"/>
    <s v="Thoren"/>
  </r>
  <r>
    <s v="2021-1053"/>
    <n v="311"/>
    <s v="Deluxe 3 Bedroom, 2 Bath"/>
    <x v="192"/>
    <d v="2021-09-15T00:00:00"/>
    <n v="1"/>
    <s v="Off Season"/>
    <n v="637"/>
    <s v="Juan"/>
    <s v="Sweeney"/>
    <s v="52 Blue  Bear  Hollow"/>
    <s v="Durham"/>
    <x v="12"/>
    <x v="5"/>
    <s v=""/>
    <s v="Thoren"/>
  </r>
  <r>
    <s v="2021-1054"/>
    <n v="106"/>
    <s v="Deluxe 1 Bedroom, 1 Bath"/>
    <x v="192"/>
    <d v="2021-09-15T00:00:00"/>
    <n v="1"/>
    <s v="Off Season"/>
    <n v="446"/>
    <s v="Brandon"/>
    <s v="Gay"/>
    <s v="1007 Blue Oak Swale"/>
    <s v="Lauderhill"/>
    <x v="0"/>
    <x v="0"/>
    <s v="xxxx-xxxxxx-x8048"/>
    <s v="Lars"/>
  </r>
  <r>
    <s v="2021-1055"/>
    <n v="314"/>
    <s v="Luxury 3 Bedroom, 3 Bath"/>
    <x v="192"/>
    <d v="2021-09-15T00:00:00"/>
    <n v="1"/>
    <s v="Off Season"/>
    <n v="828"/>
    <s v="Lydia"/>
    <s v="Garcia"/>
    <s v="4292 Hazy  Gate  Park"/>
    <s v="West Palm Beach"/>
    <x v="0"/>
    <x v="0"/>
    <s v="xxxx-xxxxxx-x2239"/>
    <s v="Lars"/>
  </r>
  <r>
    <s v="2021-1056"/>
    <n v="226"/>
    <s v="Standard 2 Bedroom, 2 Bath"/>
    <x v="192"/>
    <d v="2021-09-15T00:00:00"/>
    <n v="1"/>
    <s v="Off Season"/>
    <n v="467"/>
    <s v="Sofia"/>
    <s v="Jimenez"/>
    <s v="4427 Sleepy  Bluff  Valley"/>
    <s v="Cleveland Heights"/>
    <x v="6"/>
    <x v="2"/>
    <s v=""/>
    <s v="Thoren"/>
  </r>
  <r>
    <s v="2021-1057"/>
    <n v="203"/>
    <s v="Deluxe 2 Bedroom, 1 Bath"/>
    <x v="192"/>
    <d v="2021-09-15T00:00:00"/>
    <n v="1"/>
    <s v="Off Season"/>
    <n v="531"/>
    <s v="William"/>
    <s v="Christian"/>
    <s v="3634 Lazy Leaf Farms"/>
    <s v="Suffolk"/>
    <x v="8"/>
    <x v="0"/>
    <s v="xxxx-xxxxxx-x3279"/>
    <s v="Thoren"/>
  </r>
  <r>
    <s v="2021-1058"/>
    <n v="402"/>
    <s v="Deluxe 4 Bedroom, 4 Bath with fireplace"/>
    <x v="192"/>
    <d v="2021-09-15T00:00:00"/>
    <n v="1"/>
    <s v="Off Season"/>
    <n v="786"/>
    <s v="Harper"/>
    <s v="Hobbs"/>
    <s v="1627 Silver  Spring  Grove"/>
    <s v="Murfreesboro"/>
    <x v="10"/>
    <x v="1"/>
    <s v="xxxx-xxxx-xxxx-8187"/>
    <s v="Thoren"/>
  </r>
  <r>
    <s v="2021-1059"/>
    <n v="229"/>
    <s v="Deluxe 2 Bedroom, 2 Bath with hot tub"/>
    <x v="192"/>
    <d v="2021-09-22T00:00:00"/>
    <n v="2"/>
    <s v="Off Season"/>
    <n v="1190"/>
    <s v="Sofia"/>
    <s v="Mendoza"/>
    <s v="2327 Colonial  Embers  Acres"/>
    <s v="Winston Salem"/>
    <x v="12"/>
    <x v="2"/>
    <s v=""/>
    <s v="Thoren"/>
  </r>
  <r>
    <s v="2021-1060"/>
    <n v="204"/>
    <s v="Standard 2 Bedroom, 1 Bath"/>
    <x v="192"/>
    <d v="2021-09-15T00:00:00"/>
    <n v="1"/>
    <s v="Off Season"/>
    <n v="446"/>
    <s v="Charlotte"/>
    <s v="Mckay"/>
    <s v="1512 Dewy  Fawn  Glade"/>
    <s v="Colorado Springs"/>
    <x v="29"/>
    <x v="1"/>
    <s v="xxxx-xxxx-xxxx-2593"/>
    <s v="Thoren"/>
  </r>
  <r>
    <s v="2021-1061"/>
    <n v="501"/>
    <s v="Standard 5 Bedroom, 4 Bath"/>
    <x v="192"/>
    <d v="2021-09-15T00:00:00"/>
    <n v="1"/>
    <s v="Off Season"/>
    <n v="765"/>
    <s v="Luis"/>
    <s v="Berry"/>
    <s v="3073 Indian  Mountain  View"/>
    <s v="Springfield"/>
    <x v="6"/>
    <x v="0"/>
    <s v="xxxx-xxxxxx-x2585"/>
    <s v="Thoren"/>
  </r>
  <r>
    <s v="2021-1062"/>
    <n v="101"/>
    <s v="Standard 1 Bedroom, 1 Bath with fireplace"/>
    <x v="192"/>
    <d v="2021-09-15T00:00:00"/>
    <n v="1"/>
    <s v="Off Season"/>
    <n v="382"/>
    <s v="Adrian"/>
    <s v="Mcconnell"/>
    <s v="2539 Golden  Apple  Knoll"/>
    <s v="Mentor"/>
    <x v="6"/>
    <x v="3"/>
    <s v="xxxx-xxxx-xxxx-1049"/>
    <s v="Thoren"/>
  </r>
  <r>
    <s v="2021-1063"/>
    <n v="315"/>
    <s v="Standard 3 Bedroom, 3 Bath"/>
    <x v="192"/>
    <d v="2021-09-15T00:00:00"/>
    <n v="1"/>
    <s v="Off Season"/>
    <n v="573"/>
    <s v="Taylor"/>
    <s v="Giles"/>
    <s v="760 Middle  Deer  Bank"/>
    <s v="Peachtree Corners"/>
    <x v="14"/>
    <x v="1"/>
    <s v="xxxx-xxxx-xxxx-7621"/>
    <s v="Brooke"/>
  </r>
  <r>
    <s v="2021-1064"/>
    <n v="105"/>
    <s v="Deluxe 1 Bedroom, 1 Bath"/>
    <x v="193"/>
    <d v="2021-10-06T00:00:00"/>
    <n v="3"/>
    <s v="Off Season"/>
    <n v="1338"/>
    <s v="Samuel"/>
    <s v="Long"/>
    <s v="1546 Pleasant  Fox  Falls"/>
    <s v="Greenacres"/>
    <x v="0"/>
    <x v="4"/>
    <s v="xxxx-xxxx-xxxx-8842"/>
    <s v="Lars"/>
  </r>
  <r>
    <s v="2021-1065"/>
    <n v="103"/>
    <s v="Deluxe 1 Bedroom, 1 Bath"/>
    <x v="193"/>
    <d v="2021-09-22T00:00:00"/>
    <n v="1"/>
    <s v="Off Season"/>
    <n v="446"/>
    <s v="Anna"/>
    <s v="Harrison"/>
    <s v="1963 Emerald  River  Manor"/>
    <s v="Deerfield Beach"/>
    <x v="0"/>
    <x v="3"/>
    <s v="xxxx-xxxx-xxxx-6304"/>
    <s v="Lars"/>
  </r>
  <r>
    <s v="2021-1066"/>
    <n v="315"/>
    <s v="Standard 3 Bedroom, 3 Bath"/>
    <x v="193"/>
    <d v="2021-09-22T00:00:00"/>
    <n v="1"/>
    <s v="Off Season"/>
    <n v="573"/>
    <s v="Jason"/>
    <s v="Delaney"/>
    <s v="1358 Hazy Pond Trace"/>
    <s v="Youngstown"/>
    <x v="6"/>
    <x v="2"/>
    <s v=""/>
    <s v="Thoren"/>
  </r>
  <r>
    <s v="2021-1067"/>
    <n v="225"/>
    <s v="Deluxe 2 Bedroom, 2 Bath with fireplace"/>
    <x v="193"/>
    <d v="2021-09-22T00:00:00"/>
    <n v="1"/>
    <s v="Off Season"/>
    <n v="573"/>
    <s v="Grayson"/>
    <s v="Sanchez"/>
    <s v="1058 Green  Treasure  Woods"/>
    <s v="Sunrise"/>
    <x v="0"/>
    <x v="4"/>
    <s v="xxxx-xxxx-xxxx-0800"/>
    <s v="Lars"/>
  </r>
  <r>
    <s v="2021-1068"/>
    <n v="306"/>
    <s v="Standard 3 Bedroom, 2 Bath"/>
    <x v="193"/>
    <d v="2021-09-22T00:00:00"/>
    <n v="1"/>
    <s v="Off Season"/>
    <n v="552"/>
    <s v="Brianna"/>
    <s v="Hurst"/>
    <s v="1712 Broad Elk Trace"/>
    <s v="Augusta"/>
    <x v="14"/>
    <x v="1"/>
    <s v="xxxx-xxxx-xxxx-5407"/>
    <s v="Brooke"/>
  </r>
  <r>
    <s v="2021-1069"/>
    <n v="222"/>
    <s v="Luxury 2 Bedroom, 2 Bath"/>
    <x v="193"/>
    <d v="2021-09-22T00:00:00"/>
    <n v="1"/>
    <s v="Off Season"/>
    <n v="722"/>
    <s v="Christopher"/>
    <s v="Bryant"/>
    <s v="4242 Quiet  Treasure  Glen"/>
    <s v="Knoxville"/>
    <x v="10"/>
    <x v="2"/>
    <s v=""/>
    <s v="Thoren"/>
  </r>
  <r>
    <s v="2021-1070"/>
    <n v="308"/>
    <s v="Deluxe 3 Bedroom, 2 Bath with fireplace and hot tub"/>
    <x v="193"/>
    <d v="2021-09-22T00:00:00"/>
    <n v="1"/>
    <s v="Off Season"/>
    <n v="701"/>
    <s v="Ayden"/>
    <s v="Daniel"/>
    <s v="4196 Round  Leaf  Court"/>
    <s v="St. Cloud"/>
    <x v="0"/>
    <x v="2"/>
    <s v=""/>
    <s v="Lars"/>
  </r>
  <r>
    <s v="2021-1071"/>
    <n v="224"/>
    <s v="Luxury 2 Bedroom, 2 Bath with fireplace"/>
    <x v="193"/>
    <d v="2021-09-22T00:00:00"/>
    <n v="1"/>
    <s v="Off Season"/>
    <n v="743"/>
    <s v="Jose"/>
    <s v="Britt"/>
    <s v="1111 Quaking Timber Trail"/>
    <s v="San Diego"/>
    <x v="5"/>
    <x v="4"/>
    <s v="xxxx-xxxx-xxxx-9668"/>
    <s v="Thoren"/>
  </r>
  <r>
    <s v="2021-1072"/>
    <n v="301"/>
    <s v="Luxury 3 Bedroom, 1 Bath with fireplace and hot tub"/>
    <x v="193"/>
    <d v="2021-09-29T00:00:00"/>
    <n v="2"/>
    <s v="Off Season"/>
    <n v="1700"/>
    <s v="Molly"/>
    <s v="Terrell"/>
    <s v="4432 Velvet  Wagon  Path"/>
    <s v="Great Falls"/>
    <x v="38"/>
    <x v="0"/>
    <s v="xxxx-xxxxxx-x0906"/>
    <s v="Thoren"/>
  </r>
  <r>
    <s v="2021-1073"/>
    <n v="311"/>
    <s v="Deluxe 3 Bedroom, 2 Bath"/>
    <x v="193"/>
    <d v="2021-09-22T00:00:00"/>
    <n v="1"/>
    <s v="Off Season"/>
    <n v="637"/>
    <s v="Sydney"/>
    <s v="White"/>
    <s v="1544 Silver  Timber  Trail"/>
    <s v="Fort Pierce"/>
    <x v="0"/>
    <x v="4"/>
    <s v="xxxx-xxxx-xxxx-4986"/>
    <s v="Lars"/>
  </r>
  <r>
    <s v="2021-1074"/>
    <n v="402"/>
    <s v="Deluxe 4 Bedroom, 4 Bath with fireplace"/>
    <x v="193"/>
    <d v="2021-09-22T00:00:00"/>
    <n v="1"/>
    <s v="Off Season"/>
    <n v="786"/>
    <s v="Aubree"/>
    <s v="Manning"/>
    <s v="2537 Gentle  Fawn  Court"/>
    <s v="Pinellas Park"/>
    <x v="0"/>
    <x v="0"/>
    <s v="xxxx-xxxxxx-x3431"/>
    <s v="Lars"/>
  </r>
  <r>
    <s v="2021-1075"/>
    <n v="303"/>
    <s v="Standard 3 Bedroom, 1 Bath"/>
    <x v="193"/>
    <d v="2021-09-22T00:00:00"/>
    <n v="1"/>
    <s v="Off Season"/>
    <n v="531"/>
    <s v="Kevin"/>
    <s v="Tran"/>
    <s v="4611 Blue  Zephyr  Hollow"/>
    <s v="Columbus"/>
    <x v="6"/>
    <x v="0"/>
    <s v="xxxx-xxxxxx-x8912"/>
    <s v="Thoren"/>
  </r>
  <r>
    <s v="2021-1076"/>
    <n v="219"/>
    <s v="Deluxe 2 Bedroom, 2 Bath with fireplace and hot tub"/>
    <x v="193"/>
    <d v="2021-09-22T00:00:00"/>
    <n v="1"/>
    <s v="Off Season"/>
    <n v="616"/>
    <s v="Anna"/>
    <s v="Hull"/>
    <s v="3118 Easy  Rise  Pike"/>
    <s v="Ocoee"/>
    <x v="0"/>
    <x v="0"/>
    <s v="xxxx-xxxxxx-x5285"/>
    <s v="Lars"/>
  </r>
  <r>
    <s v="2021-1077"/>
    <n v="100"/>
    <s v="Standard 1 Bedroom, 1 Bath"/>
    <x v="193"/>
    <d v="2021-09-29T00:00:00"/>
    <n v="2"/>
    <s v="Off Season"/>
    <n v="722"/>
    <s v="Brooklyn"/>
    <s v="Jackson"/>
    <s v="2799 Silent  Zephyr  Hollow"/>
    <s v="Valdosta"/>
    <x v="14"/>
    <x v="1"/>
    <s v="xxxx-xxxx-xxxx-9807"/>
    <s v="Brooke"/>
  </r>
  <r>
    <s v="2021-1078"/>
    <n v="500"/>
    <s v="Deluxe 5 Bedroom, 3 Bath with fireplace and hot tub"/>
    <x v="193"/>
    <d v="2021-09-22T00:00:00"/>
    <n v="1"/>
    <s v="Off Season"/>
    <n v="892"/>
    <s v="Samantha"/>
    <s v="Henson"/>
    <s v="4354 Velvet  Deer  Acres"/>
    <s v="Louisville"/>
    <x v="28"/>
    <x v="3"/>
    <s v="xxxx-xxxx-xxxx-9088"/>
    <s v="Thoren"/>
  </r>
  <r>
    <s v="2021-1079"/>
    <n v="221"/>
    <s v="Standard 2 Bedroom, 2 Bath"/>
    <x v="193"/>
    <d v="2021-09-29T00:00:00"/>
    <n v="2"/>
    <s v="Off Season"/>
    <n v="934"/>
    <s v="Luis"/>
    <s v="Rosales"/>
    <s v="2002 Cotton  Lagoon  Arbor"/>
    <s v="Monroe"/>
    <x v="15"/>
    <x v="1"/>
    <s v="xxxx-xxxx-xxxx-8815"/>
    <s v="Thoren"/>
  </r>
  <r>
    <s v="2021-1080"/>
    <n v="208"/>
    <s v="Standard 2 Bedroom, 1 Bath"/>
    <x v="193"/>
    <d v="2021-09-22T00:00:00"/>
    <n v="1"/>
    <s v="Off Season"/>
    <n v="446"/>
    <s v="Robert"/>
    <s v="Terrell"/>
    <s v="1166 Emerald  Pond  Point"/>
    <s v="Panama City"/>
    <x v="0"/>
    <x v="1"/>
    <s v="xxxx-xxxx-xxxx-9770"/>
    <s v="Lars"/>
  </r>
  <r>
    <s v="2021-1081"/>
    <n v="209"/>
    <s v="Deluxe 2 Bedroom, 1 Bath"/>
    <x v="193"/>
    <d v="2021-09-22T00:00:00"/>
    <n v="1"/>
    <s v="Off Season"/>
    <n v="531"/>
    <s v="Maya"/>
    <s v="Fernandez"/>
    <s v="4952 Golden  Oak  Stead"/>
    <s v="Addison"/>
    <x v="9"/>
    <x v="5"/>
    <s v=""/>
    <s v="Thoren"/>
  </r>
  <r>
    <s v="2021-1082"/>
    <n v="212"/>
    <s v="Deluxe 2 Bedroom, 1 Bath"/>
    <x v="193"/>
    <d v="2021-09-22T00:00:00"/>
    <n v="1"/>
    <s v="Off Season"/>
    <n v="531"/>
    <s v="Julian"/>
    <s v="Shannon"/>
    <s v="4533 Red  Autumn  Orchard"/>
    <s v="Dunwoody"/>
    <x v="14"/>
    <x v="1"/>
    <s v="xxxx-xxxx-xxxx-8256"/>
    <s v="Brooke"/>
  </r>
  <r>
    <s v="2021-1083"/>
    <n v="202"/>
    <s v="Luxury 2 Bedroom, 1 Bath with fireplace"/>
    <x v="193"/>
    <d v="2021-09-22T00:00:00"/>
    <n v="1"/>
    <s v="Off Season"/>
    <n v="722"/>
    <s v="Parker"/>
    <s v="Welch"/>
    <s v="4066 Harvest  Leaf  Gate"/>
    <s v="Huntersville"/>
    <x v="12"/>
    <x v="1"/>
    <s v="xxxx-xxxx-xxxx-8773"/>
    <s v="Thoren"/>
  </r>
  <r>
    <s v="2021-1084"/>
    <n v="219"/>
    <s v="Deluxe 2 Bedroom, 2 Bath with fireplace and hot tub"/>
    <x v="194"/>
    <d v="2021-09-29T00:00:00"/>
    <n v="1"/>
    <s v="Off Season"/>
    <n v="616"/>
    <s v="Madelyn"/>
    <s v="Farrell"/>
    <s v="1859 Fallen  Panda  Ridge"/>
    <s v="Tampa"/>
    <x v="0"/>
    <x v="0"/>
    <s v="xxxx-xxxxxx-x9623"/>
    <s v="Lars"/>
  </r>
  <r>
    <s v="2021-1085"/>
    <n v="209"/>
    <s v="Deluxe 2 Bedroom, 1 Bath"/>
    <x v="194"/>
    <d v="2021-09-29T00:00:00"/>
    <n v="1"/>
    <s v="Off Season"/>
    <n v="531"/>
    <s v="Victoria"/>
    <s v="Preston"/>
    <s v="3125 Crystal  Zephyr  Way"/>
    <s v="Miramar"/>
    <x v="0"/>
    <x v="5"/>
    <s v=""/>
    <s v="Lars"/>
  </r>
  <r>
    <s v="2021-1086"/>
    <n v="213"/>
    <s v="Standard 2 Bedroom, 1 Bath with hot tub"/>
    <x v="194"/>
    <d v="2021-09-29T00:00:00"/>
    <n v="1"/>
    <s v="Off Season"/>
    <n v="488"/>
    <s v="Robert"/>
    <s v="Hancock"/>
    <s v="736 Foggy  Prairie  Glade"/>
    <s v="Bismarck"/>
    <x v="48"/>
    <x v="0"/>
    <s v="xxxx-xxxxxx-x4417"/>
    <s v="Thoren"/>
  </r>
  <r>
    <s v="2021-1087"/>
    <n v="302"/>
    <s v="Standard 3 Bedroom, 1 Bath with hot tub"/>
    <x v="194"/>
    <d v="2021-09-29T00:00:00"/>
    <n v="1"/>
    <s v="Off Season"/>
    <n v="573"/>
    <s v="Kennedy"/>
    <s v="Nolan"/>
    <s v="1577 Cotton  Sky  Arbor"/>
    <s v="Dothan"/>
    <x v="21"/>
    <x v="2"/>
    <s v=""/>
    <s v="Brooke"/>
  </r>
  <r>
    <s v="2021-1088"/>
    <n v="205"/>
    <s v="Deluxe 2 Bedroom, 1 Bath with fireplace"/>
    <x v="194"/>
    <d v="2021-09-29T00:00:00"/>
    <n v="1"/>
    <s v="Off Season"/>
    <n v="552"/>
    <s v="Taylor"/>
    <s v="Hammond"/>
    <s v="4487 Lost River Mews"/>
    <s v="Downey"/>
    <x v="5"/>
    <x v="5"/>
    <s v=""/>
    <s v="Thoren"/>
  </r>
  <r>
    <s v="2021-1089"/>
    <n v="202"/>
    <s v="Luxury 2 Bedroom, 1 Bath with fireplace"/>
    <x v="194"/>
    <d v="2021-09-29T00:00:00"/>
    <n v="1"/>
    <s v="Off Season"/>
    <n v="722"/>
    <s v="Andrea"/>
    <s v="Rogers"/>
    <s v="473 Bright  Rise  Round"/>
    <s v="Plainfield"/>
    <x v="9"/>
    <x v="5"/>
    <s v=""/>
    <s v="Thoren"/>
  </r>
  <r>
    <s v="2021-1090"/>
    <n v="104"/>
    <s v="Deluxe 1 Bedroom, 1 Bath"/>
    <x v="194"/>
    <d v="2021-09-29T00:00:00"/>
    <n v="1"/>
    <s v="Off Season"/>
    <n v="446"/>
    <s v="Cole"/>
    <s v="Ruiz"/>
    <s v="3220 Grand  Branch  Path"/>
    <s v="Hilton Head Island"/>
    <x v="3"/>
    <x v="1"/>
    <s v="xxxx-xxxx-xxxx-0772"/>
    <s v="Thoren"/>
  </r>
  <r>
    <s v="2021-1091"/>
    <n v="228"/>
    <s v="Standard 2 Bedroom, 2 Bath"/>
    <x v="194"/>
    <d v="2021-09-29T00:00:00"/>
    <n v="1"/>
    <s v="Off Season"/>
    <n v="467"/>
    <s v="Brooklyn"/>
    <s v="Scott"/>
    <s v="3451 Crystal  Wagon  Knoll"/>
    <s v="Knoxville"/>
    <x v="10"/>
    <x v="3"/>
    <s v="xxxx-xxxx-xxxx-6262"/>
    <s v="Thoren"/>
  </r>
  <r>
    <s v="2021-1092"/>
    <n v="225"/>
    <s v="Deluxe 2 Bedroom, 2 Bath with fireplace"/>
    <x v="194"/>
    <d v="2021-09-29T00:00:00"/>
    <n v="1"/>
    <s v="Off Season"/>
    <n v="573"/>
    <s v="Khloe"/>
    <s v="Serrano"/>
    <s v="3217 Hazy  Deer  Chase"/>
    <s v="Naperville"/>
    <x v="9"/>
    <x v="0"/>
    <s v="xxxx-xxxxxx-x7268"/>
    <s v="Thoren"/>
  </r>
  <r>
    <s v="2021-1093"/>
    <n v="211"/>
    <s v="Luxury 2 Bedroom, 1 Bath with hot tub"/>
    <x v="194"/>
    <d v="2021-09-29T00:00:00"/>
    <n v="1"/>
    <s v="Off Season"/>
    <n v="743"/>
    <s v="Joseph"/>
    <s v="Vasquez"/>
    <s v="813 Hidden  Branch  Jetty"/>
    <s v="Charleston"/>
    <x v="34"/>
    <x v="5"/>
    <s v=""/>
    <s v="Thoren"/>
  </r>
  <r>
    <s v="2021-1094"/>
    <n v="500"/>
    <s v="Deluxe 5 Bedroom, 3 Bath with fireplace and hot tub"/>
    <x v="194"/>
    <d v="2021-09-29T00:00:00"/>
    <n v="1"/>
    <s v="Off Season"/>
    <n v="892"/>
    <s v="Hannah"/>
    <s v="Trujillo"/>
    <s v="1326 Gentle  Blossom  Valley"/>
    <s v="Wylie"/>
    <x v="7"/>
    <x v="3"/>
    <s v="xxxx-xxxx-xxxx-2291"/>
    <s v="Thoren"/>
  </r>
  <r>
    <s v="2021-1095"/>
    <n v="224"/>
    <s v="Luxury 2 Bedroom, 2 Bath with fireplace"/>
    <x v="194"/>
    <d v="2021-09-29T00:00:00"/>
    <n v="1"/>
    <s v="Off Season"/>
    <n v="743"/>
    <s v="Liam"/>
    <s v="Gross"/>
    <s v="3758 Bright Log Ridge, Apt 36"/>
    <s v="Shreveport"/>
    <x v="15"/>
    <x v="5"/>
    <s v=""/>
    <s v="Thoren"/>
  </r>
  <r>
    <s v="2021-1096"/>
    <n v="402"/>
    <s v="Deluxe 4 Bedroom, 4 Bath with fireplace"/>
    <x v="194"/>
    <d v="2021-10-06T00:00:00"/>
    <n v="2"/>
    <s v="Off Season"/>
    <n v="1572"/>
    <s v="Sophia"/>
    <s v="Nichols"/>
    <s v="3004 Sunny  Zephyr  Glade"/>
    <s v="Independence"/>
    <x v="13"/>
    <x v="4"/>
    <s v="xxxx-xxxx-xxxx-8232"/>
    <s v="Thoren"/>
  </r>
  <r>
    <s v="2021-1097"/>
    <n v="227"/>
    <s v="Deluxe 2 Bedroom, 2 Bath"/>
    <x v="194"/>
    <d v="2021-09-29T00:00:00"/>
    <n v="1"/>
    <s v="Off Season"/>
    <n v="552"/>
    <s v="Samuel"/>
    <s v="Castaneda"/>
    <s v="1769 Dewy  Log  View"/>
    <s v="Lakeland"/>
    <x v="0"/>
    <x v="1"/>
    <s v="xxxx-xxxx-xxxx-0669"/>
    <s v="Lars"/>
  </r>
  <r>
    <s v="2021-1098"/>
    <n v="306"/>
    <s v="Standard 3 Bedroom, 2 Bath"/>
    <x v="194"/>
    <d v="2021-09-29T00:00:00"/>
    <n v="1"/>
    <s v="Off Season"/>
    <n v="552"/>
    <s v="Jayden"/>
    <s v="Webster"/>
    <s v="1387 Lost  Willow  Canyon"/>
    <s v="Boca Raton"/>
    <x v="0"/>
    <x v="0"/>
    <s v="xxxx-xxxxxx-x5880"/>
    <s v="Lars"/>
  </r>
  <r>
    <s v="2021-1099"/>
    <n v="307"/>
    <s v="Standard 3 Bedroom, 2 Bath"/>
    <x v="194"/>
    <d v="2021-10-06T00:00:00"/>
    <n v="2"/>
    <s v="Off Season"/>
    <n v="1104"/>
    <s v="Nathan"/>
    <s v="Nunez"/>
    <s v="1268 High  Timber  Terrace"/>
    <s v="Portsmouth"/>
    <x v="8"/>
    <x v="3"/>
    <s v="xxxx-xxxx-xxxx-9928"/>
    <s v="Thoren"/>
  </r>
  <r>
    <s v="2021-1100"/>
    <n v="210"/>
    <s v="Standard 2 Bedroom, 1 Bath"/>
    <x v="194"/>
    <d v="2021-09-29T00:00:00"/>
    <n v="1"/>
    <s v="Off Season"/>
    <n v="446"/>
    <s v="Jordan"/>
    <s v="Williams"/>
    <s v="1316 Cozy  Fawn  Cove"/>
    <s v="Los Angeles"/>
    <x v="5"/>
    <x v="3"/>
    <s v="xxxx-xxxx-xxxx-6383"/>
    <s v="Thoren"/>
  </r>
  <r>
    <s v="2021-1101"/>
    <n v="103"/>
    <s v="Deluxe 1 Bedroom, 1 Bath"/>
    <x v="194"/>
    <d v="2021-09-29T00:00:00"/>
    <n v="1"/>
    <s v="Off Season"/>
    <n v="446"/>
    <s v="Oliver"/>
    <s v="Joseph"/>
    <s v="2766 Quaking  Quail  Circle"/>
    <s v="Tamarac"/>
    <x v="0"/>
    <x v="1"/>
    <s v="xxxx-xxxx-xxxx-3381"/>
    <s v="Lars"/>
  </r>
  <r>
    <s v="2021-1102"/>
    <n v="226"/>
    <s v="Standard 2 Bedroom, 2 Bath"/>
    <x v="194"/>
    <d v="2021-10-06T00:00:00"/>
    <n v="2"/>
    <s v="Off Season"/>
    <n v="934"/>
    <s v="Hannah"/>
    <s v="Buckley"/>
    <s v="3108 Sunny Pony Court"/>
    <s v="Carol Stream"/>
    <x v="9"/>
    <x v="1"/>
    <s v="xxxx-xxxx-xxxx-0208"/>
    <s v="Thoren"/>
  </r>
  <r>
    <s v="2021-1103"/>
    <n v="314"/>
    <s v="Luxury 3 Bedroom, 3 Bath"/>
    <x v="194"/>
    <d v="2021-09-29T00:00:00"/>
    <n v="1"/>
    <s v="Off Season"/>
    <n v="828"/>
    <s v="Katherine"/>
    <s v="Bright"/>
    <s v="994 High  Mountain  Valley"/>
    <s v="Brookfield"/>
    <x v="27"/>
    <x v="0"/>
    <s v="xxxx-xxxxxx-x8171"/>
    <s v="Thoren"/>
  </r>
  <r>
    <s v="2021-1104"/>
    <n v="102"/>
    <s v="Deluxe 1 Bedroom, 1 Bath with hot tub"/>
    <x v="194"/>
    <d v="2021-10-06T00:00:00"/>
    <n v="2"/>
    <s v="Off Season"/>
    <n v="976"/>
    <s v="Jasmine"/>
    <s v="Walsh"/>
    <s v="2120 Blue  Grove  Highlands"/>
    <s v="Hamilton"/>
    <x v="6"/>
    <x v="3"/>
    <s v="xxxx-xxxx-xxxx-5389"/>
    <s v="Thoren"/>
  </r>
  <r>
    <s v="2021-1105"/>
    <n v="229"/>
    <s v="Deluxe 2 Bedroom, 2 Bath with hot tub"/>
    <x v="194"/>
    <d v="2021-10-06T00:00:00"/>
    <n v="2"/>
    <s v="Off Season"/>
    <n v="1190"/>
    <s v="Grayson"/>
    <s v="Roman"/>
    <s v="1375 Grand  Sky  Grove"/>
    <s v="Kearny"/>
    <x v="31"/>
    <x v="4"/>
    <s v="xxxx-xxxx-xxxx-7586"/>
    <s v="Thoren"/>
  </r>
  <r>
    <s v="2021-1106"/>
    <n v="217"/>
    <s v="Luxury 2 Bedroom, 2 Bath with fireplace"/>
    <x v="194"/>
    <d v="2021-09-29T00:00:00"/>
    <n v="1"/>
    <s v="Off Season"/>
    <n v="743"/>
    <s v="Andrew"/>
    <s v="Combs"/>
    <s v="3537 Quiet  Rabbit  Round"/>
    <s v="Blacksburg"/>
    <x v="8"/>
    <x v="4"/>
    <s v="xxxx-xxxx-xxxx-7665"/>
    <s v="Thoren"/>
  </r>
  <r>
    <s v="2021-1107"/>
    <n v="305"/>
    <s v="Deluxe 3 Bedroom, 2 Bath with fireplace and hot tub"/>
    <x v="195"/>
    <d v="2021-10-06T00:00:00"/>
    <n v="1"/>
    <s v="Off Season"/>
    <n v="701"/>
    <s v="Jacob"/>
    <s v="Rhodes"/>
    <s v="1914 Colonial Cider Isle"/>
    <s v="Memphis"/>
    <x v="10"/>
    <x v="5"/>
    <s v=""/>
    <s v="Thoren"/>
  </r>
  <r>
    <s v="2021-1108"/>
    <n v="600"/>
    <s v="Standard 6 Bedroom, 4 Bath with fireplace"/>
    <x v="195"/>
    <d v="2021-10-20T00:00:00"/>
    <n v="3"/>
    <s v="Off Season"/>
    <n v="2613"/>
    <s v="Grayson"/>
    <s v="Cain"/>
    <s v="377 Green  Dale  Highlands"/>
    <s v="Weston"/>
    <x v="0"/>
    <x v="3"/>
    <s v="xxxx-xxxx-xxxx-5445"/>
    <s v="Lars"/>
  </r>
  <r>
    <s v="2021-1109"/>
    <n v="313"/>
    <s v="Standard 3 Bedroom, 3 Bath with hot tub"/>
    <x v="195"/>
    <d v="2021-10-06T00:00:00"/>
    <n v="1"/>
    <s v="Off Season"/>
    <n v="616"/>
    <s v="Kayla"/>
    <s v="Macdonald"/>
    <s v="2358 Noble  Timber  Canyon"/>
    <s v="Syracuse"/>
    <x v="18"/>
    <x v="1"/>
    <s v="xxxx-xxxx-xxxx-7944"/>
    <s v="Thoren"/>
  </r>
  <r>
    <s v="2021-1110"/>
    <n v="205"/>
    <s v="Deluxe 2 Bedroom, 1 Bath with fireplace"/>
    <x v="195"/>
    <d v="2021-10-06T00:00:00"/>
    <n v="1"/>
    <s v="Off Season"/>
    <n v="552"/>
    <s v="Caleb"/>
    <s v="Beard"/>
    <s v="2213 Hazy Fox Path"/>
    <s v="Warner Robins"/>
    <x v="14"/>
    <x v="2"/>
    <s v=""/>
    <s v="Brooke"/>
  </r>
  <r>
    <s v="2021-1111"/>
    <n v="203"/>
    <s v="Deluxe 2 Bedroom, 1 Bath"/>
    <x v="195"/>
    <d v="2021-10-06T00:00:00"/>
    <n v="1"/>
    <s v="Off Season"/>
    <n v="531"/>
    <s v="Michael"/>
    <s v="Grant"/>
    <s v="857 Burning  View  Glen"/>
    <s v="Lake Charles"/>
    <x v="15"/>
    <x v="2"/>
    <s v=""/>
    <s v="Thoren"/>
  </r>
  <r>
    <s v="2021-1112"/>
    <n v="302"/>
    <s v="Standard 3 Bedroom, 1 Bath with hot tub"/>
    <x v="195"/>
    <d v="2021-10-13T00:00:00"/>
    <n v="2"/>
    <s v="Off Season"/>
    <n v="1146"/>
    <s v="Austin"/>
    <s v="Kaufman"/>
    <s v="3858 Jagged  Brook  Bend"/>
    <s v="Gastonia"/>
    <x v="12"/>
    <x v="5"/>
    <s v=""/>
    <s v="Thoren"/>
  </r>
  <r>
    <s v="2021-1113"/>
    <n v="225"/>
    <s v="Deluxe 2 Bedroom, 2 Bath with fireplace"/>
    <x v="195"/>
    <d v="2021-10-06T00:00:00"/>
    <n v="1"/>
    <s v="Off Season"/>
    <n v="573"/>
    <s v="Hailey"/>
    <s v="Camacho"/>
    <s v="4081 Wishing  Beacon  Gardens"/>
    <s v="Sanford"/>
    <x v="0"/>
    <x v="3"/>
    <s v="xxxx-xxxx-xxxx-4610"/>
    <s v="Lars"/>
  </r>
  <r>
    <s v="2021-1114"/>
    <n v="208"/>
    <s v="Standard 2 Bedroom, 1 Bath"/>
    <x v="195"/>
    <d v="2021-10-06T00:00:00"/>
    <n v="1"/>
    <s v="Off Season"/>
    <n v="446"/>
    <s v="Brooke"/>
    <s v="Long"/>
    <s v="2975 Amber  Beacon  Crest"/>
    <s v="Winter Garden"/>
    <x v="0"/>
    <x v="4"/>
    <s v="xxxx-xxxx-xxxx-4568"/>
    <s v="Lars"/>
  </r>
  <r>
    <s v="2021-1115"/>
    <n v="306"/>
    <s v="Standard 3 Bedroom, 2 Bath"/>
    <x v="195"/>
    <d v="2021-10-13T00:00:00"/>
    <n v="2"/>
    <s v="Off Season"/>
    <n v="1104"/>
    <s v="Faith"/>
    <s v="Dejesus"/>
    <s v="4475 Thunder  Panda  Gardens"/>
    <s v="St. Cloud"/>
    <x v="0"/>
    <x v="0"/>
    <s v="xxxx-xxxxxx-x9538"/>
    <s v="Lars"/>
  </r>
  <r>
    <s v="2021-1116"/>
    <n v="301"/>
    <s v="Luxury 3 Bedroom, 1 Bath with fireplace and hot tub"/>
    <x v="195"/>
    <d v="2021-10-06T00:00:00"/>
    <n v="1"/>
    <s v="Off Season"/>
    <n v="850"/>
    <s v="Angel"/>
    <s v="Bradshaw"/>
    <s v="2409 Green Bear Terrace"/>
    <s v="Birmingham"/>
    <x v="21"/>
    <x v="1"/>
    <s v="xxxx-xxxx-xxxx-2873"/>
    <s v="Brooke"/>
  </r>
  <r>
    <s v="2021-1117"/>
    <n v="228"/>
    <s v="Standard 2 Bedroom, 2 Bath"/>
    <x v="195"/>
    <d v="2021-10-06T00:00:00"/>
    <n v="1"/>
    <s v="Off Season"/>
    <n v="467"/>
    <s v="Kayla"/>
    <s v="Joyce"/>
    <s v="2326 Noble  Forest  Arbor"/>
    <s v="Pensacola"/>
    <x v="0"/>
    <x v="5"/>
    <s v=""/>
    <s v="Lars"/>
  </r>
  <r>
    <s v="2021-1118"/>
    <n v="221"/>
    <s v="Standard 2 Bedroom, 2 Bath"/>
    <x v="195"/>
    <d v="2021-10-06T00:00:00"/>
    <n v="1"/>
    <s v="Off Season"/>
    <n v="467"/>
    <s v="Sophie"/>
    <s v="Figueroa"/>
    <s v="232 Quaking Robin Farms"/>
    <s v="Gaithersburg"/>
    <x v="44"/>
    <x v="5"/>
    <s v=""/>
    <s v="Thoren"/>
  </r>
  <r>
    <s v="2021-1119"/>
    <n v="106"/>
    <s v="Deluxe 1 Bedroom, 1 Bath"/>
    <x v="195"/>
    <d v="2021-10-06T00:00:00"/>
    <n v="1"/>
    <s v="Off Season"/>
    <n v="446"/>
    <s v="Julia"/>
    <s v="Hendrix"/>
    <s v="1441 Round  Leaf  Cove"/>
    <s v="Sammamish"/>
    <x v="20"/>
    <x v="0"/>
    <s v="xxxx-xxxxxx-x4366"/>
    <s v="Thoren"/>
  </r>
  <r>
    <s v="2021-1120"/>
    <n v="400"/>
    <s v="Standard 4 Bedroom, 3 Bath"/>
    <x v="195"/>
    <d v="2021-10-13T00:00:00"/>
    <n v="2"/>
    <s v="Off Season"/>
    <n v="1316"/>
    <s v="Nevaeh"/>
    <s v="Kidd"/>
    <s v="823 Cinder  Apple  Terrace"/>
    <s v="Lauderhill"/>
    <x v="0"/>
    <x v="5"/>
    <s v=""/>
    <s v="Lars"/>
  </r>
  <r>
    <s v="2021-1121"/>
    <n v="216"/>
    <s v="Standard 2 Bedroom, 2 Bath"/>
    <x v="195"/>
    <d v="2021-10-06T00:00:00"/>
    <n v="1"/>
    <s v="Off Season"/>
    <n v="467"/>
    <s v="Oliver"/>
    <s v="Kelley"/>
    <s v="4591 Lost  Prairie  Corner"/>
    <s v="Atlanta"/>
    <x v="14"/>
    <x v="1"/>
    <s v="xxxx-xxxx-xxxx-2411"/>
    <s v="Brooke"/>
  </r>
  <r>
    <s v="2021-1122"/>
    <n v="218"/>
    <s v="Deluxe 2 Bedroom, 2 Bath with fireplace"/>
    <x v="195"/>
    <d v="2021-10-06T00:00:00"/>
    <n v="1"/>
    <s v="Off Season"/>
    <n v="573"/>
    <s v="Caroline"/>
    <s v="Mack"/>
    <s v="3164 Quiet Wagon Vista"/>
    <s v="Boca Raton"/>
    <x v="0"/>
    <x v="4"/>
    <s v="xxxx-xxxx-xxxx-6389"/>
    <s v="Lars"/>
  </r>
  <r>
    <s v="2021-1123"/>
    <n v="227"/>
    <s v="Deluxe 2 Bedroom, 2 Bath"/>
    <x v="195"/>
    <d v="2021-10-06T00:00:00"/>
    <n v="1"/>
    <s v="Off Season"/>
    <n v="552"/>
    <s v="Charlotte"/>
    <s v="Bailey"/>
    <s v="3127 Merry  Pioneer  Glade"/>
    <s v="Highland"/>
    <x v="5"/>
    <x v="0"/>
    <s v="xxxx-xxxxxx-x7077"/>
    <s v="Thoren"/>
  </r>
  <r>
    <s v="2021-1124"/>
    <n v="209"/>
    <s v="Deluxe 2 Bedroom, 1 Bath"/>
    <x v="195"/>
    <d v="2021-10-06T00:00:00"/>
    <n v="1"/>
    <s v="Off Season"/>
    <n v="531"/>
    <s v="Natalie"/>
    <s v="Rosales"/>
    <s v="2551 Lazy  Log  Place"/>
    <s v="Gary"/>
    <x v="4"/>
    <x v="0"/>
    <s v="xxxx-xxxxxx-x7273"/>
    <s v="Thoren"/>
  </r>
  <r>
    <s v="2021-1125"/>
    <n v="210"/>
    <s v="Standard 2 Bedroom, 1 Bath"/>
    <x v="195"/>
    <d v="2021-10-06T00:00:00"/>
    <n v="1"/>
    <s v="Off Season"/>
    <n v="446"/>
    <s v="Robert"/>
    <s v="Wheeler"/>
    <s v="2541 Easy Lagoon Trail"/>
    <s v="Clearwater"/>
    <x v="0"/>
    <x v="2"/>
    <s v=""/>
    <s v="Lars"/>
  </r>
  <r>
    <s v="2021-1126"/>
    <n v="215"/>
    <s v="Standard 2 Bedroom, 2 Bath"/>
    <x v="195"/>
    <d v="2021-10-06T00:00:00"/>
    <n v="1"/>
    <s v="Off Season"/>
    <n v="467"/>
    <s v="Jonathan"/>
    <s v="Hopper"/>
    <s v="3895 Velvet  Zephyr  Stead"/>
    <s v="South San Francisco"/>
    <x v="5"/>
    <x v="0"/>
    <s v="xxxx-xxxxxx-x9102"/>
    <s v="Thoren"/>
  </r>
  <r>
    <s v="2021-1127"/>
    <n v="213"/>
    <s v="Standard 2 Bedroom, 1 Bath with hot tub"/>
    <x v="195"/>
    <d v="2021-10-06T00:00:00"/>
    <n v="1"/>
    <s v="Off Season"/>
    <n v="488"/>
    <s v="Anna"/>
    <s v="Buckner"/>
    <s v="4531 Dewy  Gate  Jetty"/>
    <s v="Auburn"/>
    <x v="21"/>
    <x v="1"/>
    <s v="xxxx-xxxx-xxxx-6525"/>
    <s v="Brooke"/>
  </r>
  <r>
    <s v="2021-1128"/>
    <n v="101"/>
    <s v="Standard 1 Bedroom, 1 Bath with fireplace"/>
    <x v="195"/>
    <d v="2021-10-06T00:00:00"/>
    <n v="1"/>
    <s v="Off Season"/>
    <n v="382"/>
    <s v="Arianna"/>
    <s v="Arnold"/>
    <s v="2677 Cotton  Timber  Meadow"/>
    <s v="Bellingham"/>
    <x v="20"/>
    <x v="1"/>
    <s v="xxxx-xxxx-xxxx-4134"/>
    <s v="Thoren"/>
  </r>
  <r>
    <s v="2021-1129"/>
    <n v="103"/>
    <s v="Deluxe 1 Bedroom, 1 Bath"/>
    <x v="195"/>
    <d v="2021-10-06T00:00:00"/>
    <n v="1"/>
    <s v="Off Season"/>
    <n v="446"/>
    <s v="Tyler"/>
    <s v="Donaldson"/>
    <s v="2071 Misty  Robin  Hollow"/>
    <s v="Beavercreek"/>
    <x v="6"/>
    <x v="2"/>
    <s v=""/>
    <s v="Thoren"/>
  </r>
  <r>
    <s v="2021-1130"/>
    <n v="206"/>
    <s v="Deluxe 2 Bedroom, 1 Bath"/>
    <x v="195"/>
    <d v="2021-10-06T00:00:00"/>
    <n v="1"/>
    <s v="Off Season"/>
    <n v="531"/>
    <s v="Ariana"/>
    <s v="Kerr"/>
    <s v="4102 Thunder  Oak  Lane"/>
    <s v="Tigard"/>
    <x v="32"/>
    <x v="4"/>
    <s v="xxxx-xxxx-xxxx-7931"/>
    <s v="Thoren"/>
  </r>
  <r>
    <s v="2021-1131"/>
    <n v="207"/>
    <s v="Standard 2 Bedroom, 1 Bath"/>
    <x v="195"/>
    <d v="2021-10-06T00:00:00"/>
    <n v="1"/>
    <s v="Off Season"/>
    <n v="446"/>
    <s v="Alexa"/>
    <s v="Lewis"/>
    <s v="898 Honey  Fawn  Highlands"/>
    <s v="St. Charles"/>
    <x v="13"/>
    <x v="4"/>
    <s v="xxxx-xxxx-xxxx-5324"/>
    <s v="Thoren"/>
  </r>
  <r>
    <s v="2021-1132"/>
    <n v="303"/>
    <s v="Standard 3 Bedroom, 1 Bath"/>
    <x v="195"/>
    <d v="2021-10-06T00:00:00"/>
    <n v="1"/>
    <s v="Off Season"/>
    <n v="531"/>
    <s v="Xavier"/>
    <s v="Cortez"/>
    <s v="3157 Iron  Creek  Gate"/>
    <s v="Cape Girardeau"/>
    <x v="13"/>
    <x v="4"/>
    <s v="xxxx-xxxx-xxxx-6056"/>
    <s v="Thoren"/>
  </r>
  <r>
    <s v="2021-1133"/>
    <n v="500"/>
    <s v="Deluxe 5 Bedroom, 3 Bath with fireplace and hot tub"/>
    <x v="195"/>
    <d v="2021-10-13T00:00:00"/>
    <n v="2"/>
    <s v="Off Season"/>
    <n v="1784"/>
    <s v="Ava"/>
    <s v="Marks"/>
    <s v="1778 Cotton  Rise  Dell"/>
    <s v="Weston"/>
    <x v="0"/>
    <x v="1"/>
    <s v="xxxx-xxxx-xxxx-2940"/>
    <s v="Lars"/>
  </r>
  <r>
    <s v="2021-1134"/>
    <n v="100"/>
    <s v="Standard 1 Bedroom, 1 Bath"/>
    <x v="195"/>
    <d v="2021-10-06T00:00:00"/>
    <n v="1"/>
    <s v="Off Season"/>
    <n v="361"/>
    <s v="Kaylee"/>
    <s v="Malone"/>
    <s v="2309 Blue  Leaf  Valley"/>
    <s v="Buffalo"/>
    <x v="18"/>
    <x v="2"/>
    <s v=""/>
    <s v="Thoren"/>
  </r>
  <r>
    <s v="2021-1135"/>
    <n v="204"/>
    <s v="Standard 2 Bedroom, 1 Bath"/>
    <x v="195"/>
    <d v="2021-10-13T00:00:00"/>
    <n v="2"/>
    <s v="Off Season"/>
    <n v="892"/>
    <s v="Thomas"/>
    <s v="Harrington"/>
    <s v="168 Dusty Anchor Terrace"/>
    <s v="Clearwater"/>
    <x v="0"/>
    <x v="3"/>
    <s v="xxxx-xxxx-xxxx-4487"/>
    <s v="Lars"/>
  </r>
  <r>
    <s v="2021-1136"/>
    <n v="218"/>
    <s v="Deluxe 2 Bedroom, 2 Bath with fireplace"/>
    <x v="196"/>
    <d v="2021-10-13T00:00:00"/>
    <n v="1"/>
    <s v="Off Season"/>
    <n v="573"/>
    <s v="Carter"/>
    <s v="Grimes"/>
    <s v="1294 Burning  Treasure  Vale"/>
    <s v="Asheville"/>
    <x v="12"/>
    <x v="1"/>
    <s v="xxxx-xxxx-xxxx-4809"/>
    <s v="Thoren"/>
  </r>
  <r>
    <s v="2021-1137"/>
    <n v="222"/>
    <s v="Luxury 2 Bedroom, 2 Bath"/>
    <x v="196"/>
    <d v="2021-10-13T00:00:00"/>
    <n v="1"/>
    <s v="Off Season"/>
    <n v="722"/>
    <s v="Alyssa"/>
    <s v="Vance"/>
    <s v="195 Crystal  Spring  Promenade"/>
    <s v="Bonita Springs"/>
    <x v="0"/>
    <x v="0"/>
    <s v="xxxx-xxxxxx-x6530"/>
    <s v="Lars"/>
  </r>
  <r>
    <s v="2021-1138"/>
    <n v="208"/>
    <s v="Standard 2 Bedroom, 1 Bath"/>
    <x v="196"/>
    <d v="2021-10-13T00:00:00"/>
    <n v="1"/>
    <s v="Off Season"/>
    <n v="446"/>
    <s v="Arianna"/>
    <s v="Parsons"/>
    <s v="924 Green  Robin  Vale"/>
    <s v="Johns Creek"/>
    <x v="14"/>
    <x v="5"/>
    <s v=""/>
    <s v="Brooke"/>
  </r>
  <r>
    <s v="2021-1139"/>
    <n v="309"/>
    <s v="Luxury 3 Bedroom, 2 Bath with hot tub"/>
    <x v="196"/>
    <d v="2021-10-13T00:00:00"/>
    <n v="1"/>
    <s v="Off Season"/>
    <n v="850"/>
    <s v="Nathan"/>
    <s v="Roth"/>
    <s v="361 Old  Fawn  Pike"/>
    <s v="Bismarck"/>
    <x v="48"/>
    <x v="1"/>
    <s v="xxxx-xxxx-xxxx-9776"/>
    <s v="Thoren"/>
  </r>
  <r>
    <s v="2021-1140"/>
    <n v="103"/>
    <s v="Deluxe 1 Bedroom, 1 Bath"/>
    <x v="196"/>
    <d v="2021-10-13T00:00:00"/>
    <n v="1"/>
    <s v="Off Season"/>
    <n v="446"/>
    <s v="Benjamin"/>
    <s v="May"/>
    <s v="250 Hidden Prairie Point"/>
    <s v="Charlotte"/>
    <x v="12"/>
    <x v="1"/>
    <s v="xxxx-xxxx-xxxx-8292"/>
    <s v="Thoren"/>
  </r>
  <r>
    <s v="2021-1141"/>
    <n v="200"/>
    <s v="Deluxe 2 Bedroom, 1 Bath with fireplace"/>
    <x v="196"/>
    <d v="2021-10-13T00:00:00"/>
    <n v="1"/>
    <s v="Off Season"/>
    <n v="552"/>
    <s v="Christian"/>
    <s v="Townsend"/>
    <s v="1475 Round  Rise  Bank"/>
    <s v="Peoria"/>
    <x v="9"/>
    <x v="1"/>
    <s v="xxxx-xxxx-xxxx-1767"/>
    <s v="Thoren"/>
  </r>
  <r>
    <s v="2021-1142"/>
    <n v="102"/>
    <s v="Deluxe 1 Bedroom, 1 Bath with hot tub"/>
    <x v="196"/>
    <d v="2021-10-13T00:00:00"/>
    <n v="1"/>
    <s v="Off Season"/>
    <n v="488"/>
    <s v="James"/>
    <s v="Mcgowan"/>
    <s v="4818 Silver  Pond  Trail"/>
    <s v="Franklin"/>
    <x v="10"/>
    <x v="3"/>
    <s v="xxxx-xxxx-xxxx-1677"/>
    <s v="Thoren"/>
  </r>
  <r>
    <s v="2021-1143"/>
    <n v="210"/>
    <s v="Standard 2 Bedroom, 1 Bath"/>
    <x v="196"/>
    <d v="2021-10-13T00:00:00"/>
    <n v="1"/>
    <s v="Off Season"/>
    <n v="446"/>
    <s v="Kimberly"/>
    <s v="Foreman"/>
    <s v="2242 Rocky  Grove  Dale"/>
    <s v="Coral Gables"/>
    <x v="0"/>
    <x v="3"/>
    <s v="xxxx-xxxx-xxxx-7190"/>
    <s v="Lars"/>
  </r>
  <r>
    <s v="2021-1144"/>
    <n v="206"/>
    <s v="Deluxe 2 Bedroom, 1 Bath"/>
    <x v="196"/>
    <d v="2021-10-13T00:00:00"/>
    <n v="1"/>
    <s v="Off Season"/>
    <n v="531"/>
    <s v="Harper"/>
    <s v="Ford"/>
    <s v="3111 Indian  Sky  Dell"/>
    <s v="Collierville"/>
    <x v="10"/>
    <x v="3"/>
    <s v="xxxx-xxxx-xxxx-7599"/>
    <s v="Thoren"/>
  </r>
  <r>
    <s v="2021-1145"/>
    <n v="207"/>
    <s v="Standard 2 Bedroom, 1 Bath"/>
    <x v="196"/>
    <d v="2021-10-13T00:00:00"/>
    <n v="1"/>
    <s v="Off Season"/>
    <n v="446"/>
    <s v="Gabriella"/>
    <s v="Schwartz"/>
    <s v="1369 Hidden  Pond  Falls"/>
    <s v="Greenacres"/>
    <x v="0"/>
    <x v="1"/>
    <s v="xxxx-xxxx-xxxx-9794"/>
    <s v="Lars"/>
  </r>
  <r>
    <s v="2021-1146"/>
    <n v="216"/>
    <s v="Standard 2 Bedroom, 2 Bath"/>
    <x v="196"/>
    <d v="2021-10-13T00:00:00"/>
    <n v="1"/>
    <s v="Off Season"/>
    <n v="467"/>
    <s v="Isaac"/>
    <s v="Scott"/>
    <s v="4994 Honey  Lake  Acres"/>
    <s v="Charlotte"/>
    <x v="12"/>
    <x v="0"/>
    <s v="xxxx-xxxxxx-x7816"/>
    <s v="Thoren"/>
  </r>
  <r>
    <s v="2021-1147"/>
    <n v="217"/>
    <s v="Luxury 2 Bedroom, 2 Bath with fireplace"/>
    <x v="196"/>
    <d v="2021-10-13T00:00:00"/>
    <n v="1"/>
    <s v="Off Season"/>
    <n v="743"/>
    <s v="Xavier"/>
    <s v="Wood"/>
    <s v="997 Shady  Robin  Ledge"/>
    <s v="Hawthorne"/>
    <x v="5"/>
    <x v="2"/>
    <s v=""/>
    <s v="Thoren"/>
  </r>
  <r>
    <s v="2021-1148"/>
    <n v="402"/>
    <s v="Deluxe 4 Bedroom, 4 Bath with fireplace"/>
    <x v="196"/>
    <d v="2021-10-13T00:00:00"/>
    <n v="1"/>
    <s v="Off Season"/>
    <n v="786"/>
    <s v="Payton"/>
    <s v="Green"/>
    <s v="3083 Burning  Anchor  Estates"/>
    <s v="Boynton Beach"/>
    <x v="0"/>
    <x v="0"/>
    <s v="xxxx-xxxxxx-x6407"/>
    <s v="Lars"/>
  </r>
  <r>
    <s v="2021-1149"/>
    <n v="225"/>
    <s v="Deluxe 2 Bedroom, 2 Bath with fireplace"/>
    <x v="196"/>
    <d v="2021-10-20T00:00:00"/>
    <n v="2"/>
    <s v="Off Season"/>
    <n v="1146"/>
    <s v="Brianna"/>
    <s v="Kennedy"/>
    <s v="4101 Burning  Treasure  Court"/>
    <s v="Clearwater"/>
    <x v="0"/>
    <x v="5"/>
    <s v=""/>
    <s v="Lars"/>
  </r>
  <r>
    <s v="2021-1150"/>
    <n v="305"/>
    <s v="Deluxe 3 Bedroom, 2 Bath with fireplace and hot tub"/>
    <x v="196"/>
    <d v="2021-10-13T00:00:00"/>
    <n v="1"/>
    <s v="Off Season"/>
    <n v="701"/>
    <s v="Tyler"/>
    <s v="Joyner"/>
    <s v="1817 Fallen  View  Park"/>
    <s v="Deerfield Beach"/>
    <x v="0"/>
    <x v="3"/>
    <s v="xxxx-xxxx-xxxx-6202"/>
    <s v="Lars"/>
  </r>
  <r>
    <s v="2021-1151"/>
    <n v="313"/>
    <s v="Standard 3 Bedroom, 3 Bath with hot tub"/>
    <x v="196"/>
    <d v="2021-10-13T00:00:00"/>
    <n v="1"/>
    <s v="Off Season"/>
    <n v="616"/>
    <s v="Isaac"/>
    <s v="Davis"/>
    <s v="133 Easy  Berry  Ledge"/>
    <s v="Deltona"/>
    <x v="0"/>
    <x v="0"/>
    <s v="xxxx-xxxxxx-x0062"/>
    <s v="Lars"/>
  </r>
  <r>
    <s v="2021-1152"/>
    <n v="203"/>
    <s v="Deluxe 2 Bedroom, 1 Bath"/>
    <x v="196"/>
    <d v="2021-10-13T00:00:00"/>
    <n v="1"/>
    <s v="Off Season"/>
    <n v="531"/>
    <s v="Brianna"/>
    <s v="Villarreal"/>
    <s v="2811 Iron  Grove  Isle"/>
    <s v="San Marcos"/>
    <x v="7"/>
    <x v="1"/>
    <s v="xxxx-xxxx-xxxx-2321"/>
    <s v="Thoren"/>
  </r>
  <r>
    <s v="2021-1153"/>
    <n v="228"/>
    <s v="Standard 2 Bedroom, 2 Bath"/>
    <x v="196"/>
    <d v="2021-10-20T00:00:00"/>
    <n v="2"/>
    <s v="Off Season"/>
    <n v="934"/>
    <s v="Mariah"/>
    <s v="Mcintosh"/>
    <s v="3177 Iron Quail Vale"/>
    <s v="Daytona Beach"/>
    <x v="0"/>
    <x v="3"/>
    <s v="xxxx-xxxx-xxxx-2585"/>
    <s v="Lars"/>
  </r>
  <r>
    <s v="2021-1154"/>
    <n v="303"/>
    <s v="Standard 3 Bedroom, 1 Bath"/>
    <x v="196"/>
    <d v="2021-10-20T00:00:00"/>
    <n v="2"/>
    <s v="Off Season"/>
    <n v="1062"/>
    <s v="Nathan"/>
    <s v="Erickson"/>
    <s v="3435 Pleasant  Bear  Gate"/>
    <s v="Charleston"/>
    <x v="3"/>
    <x v="1"/>
    <s v="xxxx-xxxx-xxxx-7209"/>
    <s v="Thoren"/>
  </r>
  <r>
    <s v="2021-1155"/>
    <n v="308"/>
    <s v="Deluxe 3 Bedroom, 2 Bath with fireplace and hot tub"/>
    <x v="196"/>
    <d v="2021-10-20T00:00:00"/>
    <n v="2"/>
    <s v="Off Season"/>
    <n v="1402"/>
    <s v="Taylor"/>
    <s v="Horn"/>
    <s v="1627 Velvet  Dale  Valley"/>
    <s v="Franklin"/>
    <x v="10"/>
    <x v="0"/>
    <s v="xxxx-xxxxxx-x8106"/>
    <s v="Thoren"/>
  </r>
  <r>
    <s v="2021-1156"/>
    <n v="311"/>
    <s v="Deluxe 3 Bedroom, 2 Bath"/>
    <x v="196"/>
    <d v="2021-10-27T00:00:00"/>
    <n v="3"/>
    <s v="Off Season"/>
    <n v="1911"/>
    <s v="Brayden"/>
    <s v="Eaton"/>
    <s v="2149 Burning Hickory Mews"/>
    <s v="Ormond Beach"/>
    <x v="0"/>
    <x v="1"/>
    <s v="xxxx-xxxx-xxxx-1101"/>
    <s v="Lars"/>
  </r>
  <r>
    <s v="2021-1157"/>
    <n v="401"/>
    <s v="Luxury 4 Bedroom, 4 Bath"/>
    <x v="196"/>
    <d v="2021-10-13T00:00:00"/>
    <n v="1"/>
    <s v="Off Season"/>
    <n v="935"/>
    <s v="Dylan"/>
    <s v="Gillespie"/>
    <s v="4727 Cotton  Wagon  Dell"/>
    <s v="Danville"/>
    <x v="8"/>
    <x v="1"/>
    <s v="xxxx-xxxx-xxxx-8351"/>
    <s v="Thoren"/>
  </r>
  <r>
    <s v="2021-1158"/>
    <n v="202"/>
    <s v="Luxury 2 Bedroom, 1 Bath with fireplace"/>
    <x v="196"/>
    <d v="2021-10-13T00:00:00"/>
    <n v="1"/>
    <s v="Off Season"/>
    <n v="722"/>
    <s v="Oliver"/>
    <s v="Carpenter"/>
    <s v="3568 Noble Dale Arbor"/>
    <s v="Sunrise"/>
    <x v="0"/>
    <x v="5"/>
    <s v=""/>
    <s v="Lars"/>
  </r>
  <r>
    <s v="2021-1159"/>
    <n v="211"/>
    <s v="Luxury 2 Bedroom, 1 Bath with hot tub"/>
    <x v="196"/>
    <d v="2021-10-13T00:00:00"/>
    <n v="1"/>
    <s v="Off Season"/>
    <n v="743"/>
    <s v="Ella"/>
    <s v="Frye"/>
    <s v="1490 Colonial  Goose  Chase"/>
    <s v="Royal Oak"/>
    <x v="19"/>
    <x v="2"/>
    <s v=""/>
    <s v="Thoren"/>
  </r>
  <r>
    <s v="2021-1160"/>
    <n v="314"/>
    <s v="Luxury 3 Bedroom, 3 Bath"/>
    <x v="196"/>
    <d v="2021-10-13T00:00:00"/>
    <n v="1"/>
    <s v="Off Season"/>
    <n v="828"/>
    <s v="Christopher"/>
    <s v="Leach"/>
    <s v="1320 Shady  Leaf  Way"/>
    <s v="Springfield"/>
    <x v="9"/>
    <x v="5"/>
    <s v=""/>
    <s v="Thoren"/>
  </r>
  <r>
    <s v="2021-1161"/>
    <n v="201"/>
    <s v="Standard 2 Bedroom, 1 Bath with fireplace and hot tub"/>
    <x v="196"/>
    <d v="2021-10-13T00:00:00"/>
    <n v="1"/>
    <s v="Off Season"/>
    <n v="510"/>
    <s v="Carlos"/>
    <s v="Chavez"/>
    <s v="519 Misty Hills Terrace"/>
    <s v="Jacksonville"/>
    <x v="0"/>
    <x v="5"/>
    <s v=""/>
    <s v="Lars"/>
  </r>
  <r>
    <s v="2021-1162"/>
    <n v="221"/>
    <s v="Standard 2 Bedroom, 2 Bath"/>
    <x v="196"/>
    <d v="2021-10-13T00:00:00"/>
    <n v="1"/>
    <s v="Off Season"/>
    <n v="467"/>
    <s v="Leah"/>
    <s v="Salinas"/>
    <s v="946 Iron  Pioneer  Dale"/>
    <s v="Albany"/>
    <x v="14"/>
    <x v="4"/>
    <s v="xxxx-xxxx-xxxx-7454"/>
    <s v="Brooke"/>
  </r>
  <r>
    <s v="2021-1163"/>
    <n v="209"/>
    <s v="Deluxe 2 Bedroom, 1 Bath"/>
    <x v="197"/>
    <d v="2021-10-20T00:00:00"/>
    <n v="1"/>
    <s v="Off Season"/>
    <n v="531"/>
    <s v="Aubrey"/>
    <s v="Malone"/>
    <s v="3898 Foggy Sky Way"/>
    <s v="Rocky Mount"/>
    <x v="12"/>
    <x v="1"/>
    <s v="xxxx-xxxx-xxxx-0392"/>
    <s v="Thoren"/>
  </r>
  <r>
    <s v="2021-1164"/>
    <n v="104"/>
    <s v="Deluxe 1 Bedroom, 1 Bath"/>
    <x v="197"/>
    <d v="2021-10-20T00:00:00"/>
    <n v="1"/>
    <s v="Off Season"/>
    <n v="446"/>
    <s v="Autumn"/>
    <s v="Greene"/>
    <s v="3867 Quiet  Pond  Vista"/>
    <s v="Blue Springs"/>
    <x v="13"/>
    <x v="5"/>
    <s v=""/>
    <s v="Thoren"/>
  </r>
  <r>
    <s v="2021-1165"/>
    <n v="200"/>
    <s v="Deluxe 2 Bedroom, 1 Bath with fireplace"/>
    <x v="197"/>
    <d v="2021-10-20T00:00:00"/>
    <n v="1"/>
    <s v="Off Season"/>
    <n v="552"/>
    <s v="Parker"/>
    <s v="Spears"/>
    <s v="4050 Colonial  River  Park"/>
    <s v="Birmingham"/>
    <x v="21"/>
    <x v="2"/>
    <s v=""/>
    <s v="Brooke"/>
  </r>
  <r>
    <s v="2021-1166"/>
    <n v="500"/>
    <s v="Deluxe 5 Bedroom, 3 Bath with fireplace and hot tub"/>
    <x v="197"/>
    <d v="2021-10-20T00:00:00"/>
    <n v="1"/>
    <s v="Off Season"/>
    <n v="892"/>
    <s v="Makayla"/>
    <s v="Meyers"/>
    <s v="2675 Hazy  Autumn  Highlands"/>
    <s v="Richmond"/>
    <x v="8"/>
    <x v="5"/>
    <s v=""/>
    <s v="Thoren"/>
  </r>
  <r>
    <s v="2021-1167"/>
    <n v="215"/>
    <s v="Standard 2 Bedroom, 2 Bath"/>
    <x v="197"/>
    <d v="2021-10-20T00:00:00"/>
    <n v="1"/>
    <s v="Off Season"/>
    <n v="467"/>
    <s v="Thomas"/>
    <s v="Gilliam"/>
    <s v="3417 Hazy  Pioneer  Orchard"/>
    <s v="Sanford"/>
    <x v="0"/>
    <x v="1"/>
    <s v="xxxx-xxxx-xxxx-8610"/>
    <s v="Lars"/>
  </r>
  <r>
    <s v="2021-1168"/>
    <n v="207"/>
    <s v="Standard 2 Bedroom, 1 Bath"/>
    <x v="197"/>
    <d v="2021-10-20T00:00:00"/>
    <n v="1"/>
    <s v="Off Season"/>
    <n v="446"/>
    <s v="Jason"/>
    <s v="Beasley"/>
    <s v="295 Iron  Autumn  Edge"/>
    <s v="Blaine"/>
    <x v="33"/>
    <x v="1"/>
    <s v="xxxx-xxxx-xxxx-6750"/>
    <s v="Thoren"/>
  </r>
  <r>
    <s v="2021-1169"/>
    <n v="220"/>
    <s v="Standard 2 Bedroom, 2 Bath with fireplace and hot tub"/>
    <x v="197"/>
    <d v="2021-10-27T00:00:00"/>
    <n v="2"/>
    <s v="Off Season"/>
    <n v="1062"/>
    <s v="Harper"/>
    <s v="Gordon"/>
    <s v="37 Shady  Sky  Knoll"/>
    <s v="Bloomington"/>
    <x v="9"/>
    <x v="3"/>
    <s v="xxxx-xxxx-xxxx-5670"/>
    <s v="Thoren"/>
  </r>
  <r>
    <s v="2021-1170"/>
    <n v="105"/>
    <s v="Deluxe 1 Bedroom, 1 Bath"/>
    <x v="197"/>
    <d v="2021-10-20T00:00:00"/>
    <n v="1"/>
    <s v="Off Season"/>
    <n v="446"/>
    <s v="Kevin"/>
    <s v="Adams"/>
    <s v="2370 Quiet  Bluff  Grove"/>
    <s v="Tampa"/>
    <x v="0"/>
    <x v="1"/>
    <s v="xxxx-xxxx-xxxx-7574"/>
    <s v="Lars"/>
  </r>
  <r>
    <s v="2021-1171"/>
    <n v="306"/>
    <s v="Standard 3 Bedroom, 2 Bath"/>
    <x v="197"/>
    <d v="2021-10-20T00:00:00"/>
    <n v="1"/>
    <s v="Off Season"/>
    <n v="552"/>
    <s v="Henry"/>
    <s v="Robertson"/>
    <s v="2037 Iron  Horse  Ridge"/>
    <s v="Johns Creek"/>
    <x v="14"/>
    <x v="1"/>
    <s v="xxxx-xxxx-xxxx-2934"/>
    <s v="Brooke"/>
  </r>
  <r>
    <s v="2021-1172"/>
    <n v="305"/>
    <s v="Deluxe 3 Bedroom, 2 Bath with fireplace and hot tub"/>
    <x v="197"/>
    <d v="2021-10-20T00:00:00"/>
    <n v="1"/>
    <s v="Off Season"/>
    <n v="701"/>
    <s v="Savannah"/>
    <s v="Blair"/>
    <s v="882 Lazy  Zephyr  Run"/>
    <s v="Pompano Beach"/>
    <x v="0"/>
    <x v="1"/>
    <s v="xxxx-xxxx-xxxx-4260"/>
    <s v="Lars"/>
  </r>
  <r>
    <s v="2021-1173"/>
    <n v="226"/>
    <s v="Standard 2 Bedroom, 2 Bath"/>
    <x v="197"/>
    <d v="2021-10-20T00:00:00"/>
    <n v="1"/>
    <s v="Off Season"/>
    <n v="467"/>
    <s v="Jaden"/>
    <s v="Padilla"/>
    <s v="4734 Tawny  Wagon  Bend"/>
    <s v="Augusta"/>
    <x v="14"/>
    <x v="0"/>
    <s v="xxxx-xxxxxx-x0587"/>
    <s v="Brooke"/>
  </r>
  <r>
    <s v="2021-1174"/>
    <n v="224"/>
    <s v="Luxury 2 Bedroom, 2 Bath with fireplace"/>
    <x v="197"/>
    <d v="2021-10-20T00:00:00"/>
    <n v="1"/>
    <s v="Off Season"/>
    <n v="743"/>
    <s v="Logan"/>
    <s v="Stone"/>
    <s v="3796 Quiet  Island  Promenade"/>
    <s v="Sandy Springs"/>
    <x v="14"/>
    <x v="2"/>
    <s v=""/>
    <s v="Brooke"/>
  </r>
  <r>
    <s v="2021-1175"/>
    <n v="217"/>
    <s v="Luxury 2 Bedroom, 2 Bath with fireplace"/>
    <x v="197"/>
    <d v="2021-11-03T00:00:00"/>
    <n v="3"/>
    <s v="Off Season"/>
    <n v="2229"/>
    <s v="Joseph"/>
    <s v="Kidd"/>
    <s v="2447 Shady  Bluff  Court"/>
    <s v="Jurupa Valley"/>
    <x v="5"/>
    <x v="5"/>
    <s v=""/>
    <s v="Thoren"/>
  </r>
  <r>
    <s v="2021-1176"/>
    <n v="210"/>
    <s v="Standard 2 Bedroom, 1 Bath"/>
    <x v="197"/>
    <d v="2021-10-20T00:00:00"/>
    <n v="1"/>
    <s v="Off Season"/>
    <n v="446"/>
    <s v="Sophia"/>
    <s v="Oliver"/>
    <s v="1427 High  Cloud  Path"/>
    <s v="Pompano Beach"/>
    <x v="0"/>
    <x v="1"/>
    <s v="xxxx-xxxx-xxxx-3103"/>
    <s v="Lars"/>
  </r>
  <r>
    <s v="2021-1177"/>
    <n v="221"/>
    <s v="Standard 2 Bedroom, 2 Bath"/>
    <x v="197"/>
    <d v="2021-10-20T00:00:00"/>
    <n v="1"/>
    <s v="Off Season"/>
    <n v="467"/>
    <s v="Jackson"/>
    <s v="Foley"/>
    <s v="2007 Honey  Butterfly  Crest"/>
    <s v="Sumter"/>
    <x v="3"/>
    <x v="0"/>
    <s v="xxxx-xxxxxx-x6731"/>
    <s v="Thoren"/>
  </r>
  <r>
    <s v="2021-1178"/>
    <n v="206"/>
    <s v="Deluxe 2 Bedroom, 1 Bath"/>
    <x v="197"/>
    <d v="2021-10-27T00:00:00"/>
    <n v="2"/>
    <s v="Off Season"/>
    <n v="1062"/>
    <s v="Max"/>
    <s v="Haynes"/>
    <s v="1897 Jagged Forest Edge"/>
    <s v="Pembroke Pines"/>
    <x v="0"/>
    <x v="5"/>
    <s v=""/>
    <s v="Lars"/>
  </r>
  <r>
    <s v="2021-1179"/>
    <n v="401"/>
    <s v="Luxury 4 Bedroom, 4 Bath"/>
    <x v="197"/>
    <d v="2021-10-20T00:00:00"/>
    <n v="1"/>
    <s v="Off Season"/>
    <n v="935"/>
    <s v="Caleb"/>
    <s v="Bray"/>
    <s v="1372 Crystal  Gate  Avenue"/>
    <s v="Brookhaven"/>
    <x v="14"/>
    <x v="0"/>
    <s v="xxxx-xxxxxx-x9760"/>
    <s v="Brooke"/>
  </r>
  <r>
    <s v="2021-1180"/>
    <n v="208"/>
    <s v="Standard 2 Bedroom, 1 Bath"/>
    <x v="197"/>
    <d v="2021-10-27T00:00:00"/>
    <n v="2"/>
    <s v="Off Season"/>
    <n v="892"/>
    <s v="Henry"/>
    <s v="Contreras"/>
    <s v="2312 Cinder  Oak  Grove"/>
    <s v="Portsmouth"/>
    <x v="8"/>
    <x v="1"/>
    <s v="xxxx-xxxx-xxxx-4041"/>
    <s v="Thoren"/>
  </r>
  <r>
    <s v="2021-1181"/>
    <n v="309"/>
    <s v="Luxury 3 Bedroom, 2 Bath with hot tub"/>
    <x v="197"/>
    <d v="2021-10-20T00:00:00"/>
    <n v="1"/>
    <s v="Off Season"/>
    <n v="850"/>
    <s v="Khloe"/>
    <s v="Love"/>
    <s v="1638 Rustic  Barn  Farms"/>
    <s v="Pinellas Park"/>
    <x v="0"/>
    <x v="5"/>
    <s v=""/>
    <s v="Lars"/>
  </r>
  <r>
    <s v="2021-1182"/>
    <n v="205"/>
    <s v="Deluxe 2 Bedroom, 1 Bath with fireplace"/>
    <x v="197"/>
    <d v="2021-10-20T00:00:00"/>
    <n v="1"/>
    <s v="Off Season"/>
    <n v="552"/>
    <s v="Caroline"/>
    <s v="Griffin"/>
    <s v="1442 Crystal  Pond  Avenue"/>
    <s v="Concord"/>
    <x v="30"/>
    <x v="3"/>
    <s v="xxxx-xxxx-xxxx-2288"/>
    <s v="Thoren"/>
  </r>
  <r>
    <s v="2021-1183"/>
    <n v="102"/>
    <s v="Deluxe 1 Bedroom, 1 Bath with hot tub"/>
    <x v="197"/>
    <d v="2021-11-03T00:00:00"/>
    <n v="3"/>
    <s v="Off Season"/>
    <n v="1464"/>
    <s v="Ariana"/>
    <s v="Sanders"/>
    <s v="1073 Quiet  Pond  Hollow"/>
    <s v="Roswell"/>
    <x v="14"/>
    <x v="5"/>
    <s v=""/>
    <s v="Brooke"/>
  </r>
  <r>
    <s v="2021-1184"/>
    <n v="216"/>
    <s v="Standard 2 Bedroom, 2 Bath"/>
    <x v="197"/>
    <d v="2021-10-20T00:00:00"/>
    <n v="1"/>
    <s v="Off Season"/>
    <n v="467"/>
    <s v="Jose"/>
    <s v="Nicholson"/>
    <s v="3200 Noble  Leaf  Terrace"/>
    <s v="Miramar"/>
    <x v="0"/>
    <x v="2"/>
    <s v=""/>
    <s v="Lars"/>
  </r>
  <r>
    <s v="2021-1185"/>
    <n v="314"/>
    <s v="Luxury 3 Bedroom, 3 Bath"/>
    <x v="197"/>
    <d v="2021-10-20T00:00:00"/>
    <n v="1"/>
    <s v="Off Season"/>
    <n v="828"/>
    <s v="Austin"/>
    <s v="Macias"/>
    <s v="3590 Rocky  Fawn  Ridge"/>
    <s v="Kannapolis"/>
    <x v="12"/>
    <x v="2"/>
    <s v=""/>
    <s v="Thoren"/>
  </r>
  <r>
    <s v="2021-1186"/>
    <n v="202"/>
    <s v="Luxury 2 Bedroom, 1 Bath with fireplace"/>
    <x v="197"/>
    <d v="2021-10-20T00:00:00"/>
    <n v="1"/>
    <s v="Off Season"/>
    <n v="722"/>
    <s v="Eli"/>
    <s v="Franco"/>
    <s v="3635 Cinder  View  Pike"/>
    <s v="Bentonville"/>
    <x v="23"/>
    <x v="5"/>
    <s v=""/>
    <s v="Thoren"/>
  </r>
  <r>
    <s v="2021-1187"/>
    <n v="212"/>
    <s v="Deluxe 2 Bedroom, 1 Bath"/>
    <x v="197"/>
    <d v="2021-10-27T00:00:00"/>
    <n v="2"/>
    <s v="Off Season"/>
    <n v="1062"/>
    <s v="Zoe"/>
    <s v="Robbins"/>
    <s v="3617 Sleepy  View  Round"/>
    <s v="Lancaster"/>
    <x v="5"/>
    <x v="1"/>
    <s v="xxxx-xxxx-xxxx-9048"/>
    <s v="Thoren"/>
  </r>
  <r>
    <s v="2021-1188"/>
    <n v="302"/>
    <s v="Standard 3 Bedroom, 1 Bath with hot tub"/>
    <x v="197"/>
    <d v="2021-10-20T00:00:00"/>
    <n v="1"/>
    <s v="Off Season"/>
    <n v="573"/>
    <s v="Abigail"/>
    <s v="Clay"/>
    <s v="913 Wishing  Quail  Place"/>
    <s v="Garland"/>
    <x v="7"/>
    <x v="0"/>
    <s v="xxxx-xxxxxx-x4395"/>
    <s v="Thoren"/>
  </r>
  <r>
    <s v="2021-1189"/>
    <n v="501"/>
    <s v="Standard 5 Bedroom, 4 Bath"/>
    <x v="197"/>
    <d v="2021-10-20T00:00:00"/>
    <n v="1"/>
    <s v="Off Season"/>
    <n v="765"/>
    <s v="Maya"/>
    <s v="Allen"/>
    <s v="971 Green  Shadow  Ridge"/>
    <s v="Lauderhill"/>
    <x v="0"/>
    <x v="5"/>
    <s v=""/>
    <s v="Lars"/>
  </r>
  <r>
    <s v="2021-1190"/>
    <n v="219"/>
    <s v="Deluxe 2 Bedroom, 2 Bath with fireplace and hot tub"/>
    <x v="197"/>
    <d v="2021-10-20T00:00:00"/>
    <n v="1"/>
    <s v="Off Season"/>
    <n v="616"/>
    <s v="Chase"/>
    <s v="Rivera"/>
    <s v="4182 Shady  Brook  Dell"/>
    <s v="West Valley City"/>
    <x v="45"/>
    <x v="0"/>
    <s v="xxxx-xxxxxx-x3664"/>
    <s v="Thoren"/>
  </r>
  <r>
    <s v="2021-1191"/>
    <n v="213"/>
    <s v="Standard 2 Bedroom, 1 Bath with hot tub"/>
    <x v="198"/>
    <d v="2021-10-27T00:00:00"/>
    <n v="1"/>
    <s v="Off Season"/>
    <n v="488"/>
    <s v="Payton"/>
    <s v="Giles"/>
    <s v="4796 Stony  Treasure  Circle"/>
    <s v="Miami Beach"/>
    <x v="0"/>
    <x v="1"/>
    <s v="xxxx-xxxx-xxxx-8447"/>
    <s v="Lars"/>
  </r>
  <r>
    <s v="2021-1192"/>
    <n v="218"/>
    <s v="Deluxe 2 Bedroom, 2 Bath with fireplace"/>
    <x v="198"/>
    <d v="2021-10-27T00:00:00"/>
    <n v="1"/>
    <s v="Off Season"/>
    <n v="573"/>
    <s v="Gavin"/>
    <s v="Hayden"/>
    <s v="3331 Heather  Lake  Hollow"/>
    <s v="Alexandria"/>
    <x v="8"/>
    <x v="1"/>
    <s v="xxxx-xxxx-xxxx-6265"/>
    <s v="Thoren"/>
  </r>
  <r>
    <s v="2021-1193"/>
    <n v="314"/>
    <s v="Luxury 3 Bedroom, 3 Bath"/>
    <x v="198"/>
    <d v="2021-10-27T00:00:00"/>
    <n v="1"/>
    <s v="Off Season"/>
    <n v="828"/>
    <s v="Jonathan"/>
    <s v="Stanton"/>
    <s v="3813 Tawny  Log  Dale"/>
    <s v="Ocala"/>
    <x v="0"/>
    <x v="0"/>
    <s v="xxxx-xxxxxx-x3371"/>
    <s v="Lars"/>
  </r>
  <r>
    <s v="2021-1194"/>
    <n v="207"/>
    <s v="Standard 2 Bedroom, 1 Bath"/>
    <x v="198"/>
    <d v="2021-10-27T00:00:00"/>
    <n v="1"/>
    <s v="Off Season"/>
    <n v="446"/>
    <s v="Mariah"/>
    <s v="Wilkins"/>
    <s v="3362 Bright  Anchor  Avenue"/>
    <s v="Jacksonville"/>
    <x v="12"/>
    <x v="1"/>
    <s v="xxxx-xxxx-xxxx-9261"/>
    <s v="Thoren"/>
  </r>
  <r>
    <s v="2021-1195"/>
    <n v="211"/>
    <s v="Luxury 2 Bedroom, 1 Bath with hot tub"/>
    <x v="198"/>
    <d v="2021-10-27T00:00:00"/>
    <n v="1"/>
    <s v="Off Season"/>
    <n v="743"/>
    <s v="Anthony"/>
    <s v="Rogers"/>
    <s v="2139 Colonial  Goose  Round"/>
    <s v="Schaumburg"/>
    <x v="9"/>
    <x v="2"/>
    <s v=""/>
    <s v="Thoren"/>
  </r>
  <r>
    <s v="2021-1196"/>
    <n v="229"/>
    <s v="Deluxe 2 Bedroom, 2 Bath with hot tub"/>
    <x v="198"/>
    <d v="2021-10-27T00:00:00"/>
    <n v="1"/>
    <s v="Off Season"/>
    <n v="595"/>
    <s v="Camila"/>
    <s v="Brennan"/>
    <s v="2131 Amber Goose Nook"/>
    <s v="Cypress"/>
    <x v="5"/>
    <x v="0"/>
    <s v="xxxx-xxxxxx-x8008"/>
    <s v="Thoren"/>
  </r>
  <r>
    <s v="2021-1197"/>
    <n v="106"/>
    <s v="Deluxe 1 Bedroom, 1 Bath"/>
    <x v="198"/>
    <d v="2021-10-27T00:00:00"/>
    <n v="1"/>
    <s v="Off Season"/>
    <n v="446"/>
    <s v="Harper"/>
    <s v="Christensen"/>
    <s v="2492 Hazy  Mountain  Mews"/>
    <s v="Springfield"/>
    <x v="11"/>
    <x v="1"/>
    <s v="xxxx-xxxx-xxxx-4734"/>
    <s v="Thoren"/>
  </r>
  <r>
    <s v="2021-1198"/>
    <n v="302"/>
    <s v="Standard 3 Bedroom, 1 Bath with hot tub"/>
    <x v="198"/>
    <d v="2021-10-27T00:00:00"/>
    <n v="1"/>
    <s v="Off Season"/>
    <n v="573"/>
    <s v="Landon"/>
    <s v="Stevens"/>
    <s v="542 Clear  River  Arbor"/>
    <s v="Tallahassee"/>
    <x v="0"/>
    <x v="0"/>
    <s v="xxxx-xxxxxx-x6953"/>
    <s v="Lars"/>
  </r>
  <r>
    <s v="2021-1199"/>
    <n v="209"/>
    <s v="Deluxe 2 Bedroom, 1 Bath"/>
    <x v="198"/>
    <d v="2021-11-03T00:00:00"/>
    <n v="2"/>
    <s v="Off Season"/>
    <n v="1062"/>
    <s v="Grace"/>
    <s v="Lambert"/>
    <s v="4852 Fallen  Log  Manor"/>
    <s v="Jefferson City"/>
    <x v="13"/>
    <x v="1"/>
    <s v="xxxx-xxxx-xxxx-0973"/>
    <s v="Thoren"/>
  </r>
  <r>
    <s v="2021-1200"/>
    <n v="313"/>
    <s v="Standard 3 Bedroom, 3 Bath with hot tub"/>
    <x v="198"/>
    <d v="2021-11-03T00:00:00"/>
    <n v="2"/>
    <s v="Off Season"/>
    <n v="1232"/>
    <s v="Robert"/>
    <s v="Foley"/>
    <s v="971 Blue  Pony  Trace"/>
    <s v="Weston"/>
    <x v="0"/>
    <x v="5"/>
    <s v=""/>
    <s v="Lars"/>
  </r>
  <r>
    <s v="2021-1201"/>
    <n v="215"/>
    <s v="Standard 2 Bedroom, 2 Bath"/>
    <x v="198"/>
    <d v="2021-10-27T00:00:00"/>
    <n v="1"/>
    <s v="Off Season"/>
    <n v="467"/>
    <s v="Samantha"/>
    <s v="Haley"/>
    <s v="4843 Easy  Creek  Edge"/>
    <s v="Charleston"/>
    <x v="3"/>
    <x v="2"/>
    <s v=""/>
    <s v="Thoren"/>
  </r>
  <r>
    <s v="2021-1202"/>
    <n v="105"/>
    <s v="Deluxe 1 Bedroom, 1 Bath"/>
    <x v="198"/>
    <d v="2021-10-27T00:00:00"/>
    <n v="1"/>
    <s v="Off Season"/>
    <n v="446"/>
    <s v="Brody"/>
    <s v="Pearson"/>
    <s v="738 Hazy  Mountain  Trail"/>
    <s v="Apex"/>
    <x v="12"/>
    <x v="2"/>
    <s v=""/>
    <s v="Thoren"/>
  </r>
  <r>
    <s v="2021-1203"/>
    <n v="301"/>
    <s v="Luxury 3 Bedroom, 1 Bath with fireplace and hot tub"/>
    <x v="198"/>
    <d v="2021-10-27T00:00:00"/>
    <n v="1"/>
    <s v="Off Season"/>
    <n v="850"/>
    <s v="Nicholas"/>
    <s v="Moran"/>
    <s v="653 Cinder  Deer  Round"/>
    <s v="Sanford"/>
    <x v="0"/>
    <x v="1"/>
    <s v="xxxx-xxxx-xxxx-8491"/>
    <s v="Lars"/>
  </r>
  <r>
    <s v="2021-1204"/>
    <n v="100"/>
    <s v="Standard 1 Bedroom, 1 Bath"/>
    <x v="198"/>
    <d v="2021-10-27T00:00:00"/>
    <n v="1"/>
    <s v="Off Season"/>
    <n v="361"/>
    <s v="Stella"/>
    <s v="Snyder"/>
    <s v="1506 Clear  Embers  Nook"/>
    <s v="Spartanburg"/>
    <x v="3"/>
    <x v="3"/>
    <s v="xxxx-xxxx-xxxx-8012"/>
    <s v="Thoren"/>
  </r>
  <r>
    <s v="2021-1205"/>
    <n v="227"/>
    <s v="Deluxe 2 Bedroom, 2 Bath"/>
    <x v="198"/>
    <d v="2021-11-10T00:00:00"/>
    <n v="3"/>
    <s v="Off Season"/>
    <n v="1656"/>
    <s v="Hayden"/>
    <s v="Cook"/>
    <s v="3683 Clear  Willow  Way"/>
    <s v="Davie"/>
    <x v="0"/>
    <x v="1"/>
    <s v="xxxx-xxxx-xxxx-3351"/>
    <s v="Lars"/>
  </r>
  <r>
    <s v="2021-1206"/>
    <n v="304"/>
    <s v="Standard 3 Bedroom, 1 Bath with hot tub"/>
    <x v="198"/>
    <d v="2021-10-27T00:00:00"/>
    <n v="1"/>
    <s v="Off Season"/>
    <n v="573"/>
    <s v="Blake"/>
    <s v="Torres"/>
    <s v="4342 Quaking  Bluff  Canyon"/>
    <s v="Boynton Beach"/>
    <x v="0"/>
    <x v="0"/>
    <s v="xxxx-xxxxxx-x5881"/>
    <s v="Lars"/>
  </r>
  <r>
    <s v="2021-1207"/>
    <n v="306"/>
    <s v="Standard 3 Bedroom, 2 Bath"/>
    <x v="198"/>
    <d v="2021-10-27T00:00:00"/>
    <n v="1"/>
    <s v="Off Season"/>
    <n v="552"/>
    <s v="Zachary"/>
    <s v="Cantu"/>
    <s v="3134 Amber  Wagon  Glen"/>
    <s v="Kannapolis"/>
    <x v="12"/>
    <x v="1"/>
    <s v="xxxx-xxxx-xxxx-1481"/>
    <s v="Thoren"/>
  </r>
  <r>
    <s v="2021-1208"/>
    <n v="401"/>
    <s v="Luxury 4 Bedroom, 4 Bath"/>
    <x v="198"/>
    <d v="2021-10-27T00:00:00"/>
    <n v="1"/>
    <s v="Off Season"/>
    <n v="935"/>
    <s v="Eli"/>
    <s v="Walker"/>
    <s v="3067 Lost  Sky  Terrace"/>
    <s v="North Port"/>
    <x v="0"/>
    <x v="2"/>
    <s v=""/>
    <s v="Lars"/>
  </r>
  <r>
    <s v="2021-1209"/>
    <n v="225"/>
    <s v="Deluxe 2 Bedroom, 2 Bath with fireplace"/>
    <x v="198"/>
    <d v="2021-10-27T00:00:00"/>
    <n v="1"/>
    <s v="Off Season"/>
    <n v="573"/>
    <s v="Lydia"/>
    <s v="Manning"/>
    <s v="3485 Crystal  Rise  Gardens"/>
    <s v="Plantation"/>
    <x v="0"/>
    <x v="0"/>
    <s v="xxxx-xxxxxx-x2816"/>
    <s v="Lars"/>
  </r>
  <r>
    <s v="2021-1210"/>
    <n v="216"/>
    <s v="Standard 2 Bedroom, 2 Bath"/>
    <x v="198"/>
    <d v="2021-10-27T00:00:00"/>
    <n v="1"/>
    <s v="Off Season"/>
    <n v="467"/>
    <s v="Alexander"/>
    <s v="Browning"/>
    <s v="2090 Pleasant  Pony  Promenade"/>
    <s v="Boynton Beach"/>
    <x v="0"/>
    <x v="4"/>
    <s v="xxxx-xxxx-xxxx-1359"/>
    <s v="Lars"/>
  </r>
  <r>
    <s v="2021-1211"/>
    <n v="202"/>
    <s v="Luxury 2 Bedroom, 1 Bath with fireplace"/>
    <x v="198"/>
    <d v="2021-10-27T00:00:00"/>
    <n v="1"/>
    <s v="Off Season"/>
    <n v="722"/>
    <s v="Trinity"/>
    <s v="Rojas"/>
    <s v="1467 Grand Sky Farms, Apt 52"/>
    <s v="North Miami"/>
    <x v="0"/>
    <x v="1"/>
    <s v="xxxx-xxxx-xxxx-3645"/>
    <s v="Lars"/>
  </r>
  <r>
    <s v="2021-1212"/>
    <n v="312"/>
    <s v="Standard 3 Bedroom, 3 Bath with fireplace"/>
    <x v="198"/>
    <d v="2021-11-03T00:00:00"/>
    <n v="2"/>
    <s v="Off Season"/>
    <n v="1190"/>
    <s v="Jaxon"/>
    <s v="Stephenson"/>
    <s v="2982 Sleepy  Brook  Park"/>
    <s v="Auburn"/>
    <x v="21"/>
    <x v="2"/>
    <s v=""/>
    <s v="Brooke"/>
  </r>
  <r>
    <s v="2021-1213"/>
    <n v="303"/>
    <s v="Standard 3 Bedroom, 1 Bath"/>
    <x v="198"/>
    <d v="2021-10-27T00:00:00"/>
    <n v="1"/>
    <s v="Off Season"/>
    <n v="531"/>
    <s v="Mariah"/>
    <s v="Bernard"/>
    <s v="3859 Broad  Pioneer  Round"/>
    <s v="Delray Beach"/>
    <x v="0"/>
    <x v="1"/>
    <s v="xxxx-xxxx-xxxx-8076"/>
    <s v="Lars"/>
  </r>
  <r>
    <s v="2021-1214"/>
    <n v="500"/>
    <s v="Deluxe 5 Bedroom, 3 Bath with fireplace and hot tub"/>
    <x v="198"/>
    <d v="2021-11-03T00:00:00"/>
    <n v="2"/>
    <s v="Off Season"/>
    <n v="1784"/>
    <s v="Liam"/>
    <s v="Franks"/>
    <s v="1527 Blue  Grove  Dell"/>
    <s v="Hilton Head Island"/>
    <x v="3"/>
    <x v="3"/>
    <s v="xxxx-xxxx-xxxx-6068"/>
    <s v="Thoren"/>
  </r>
  <r>
    <s v="2021-1215"/>
    <n v="402"/>
    <s v="Deluxe 4 Bedroom, 4 Bath with fireplace"/>
    <x v="198"/>
    <d v="2021-10-27T00:00:00"/>
    <n v="1"/>
    <s v="Off Season"/>
    <n v="786"/>
    <s v="Sophie"/>
    <s v="Mullins"/>
    <s v="875 Foggy  Cloud  Gardens"/>
    <s v="Smyrna"/>
    <x v="10"/>
    <x v="1"/>
    <s v="xxxx-xxxx-xxxx-2432"/>
    <s v="Thoren"/>
  </r>
  <r>
    <s v="2021-1216"/>
    <n v="400"/>
    <s v="Standard 4 Bedroom, 3 Bath"/>
    <x v="198"/>
    <d v="2021-10-27T00:00:00"/>
    <n v="1"/>
    <s v="Off Season"/>
    <n v="658"/>
    <s v="Samuel"/>
    <s v="Hopkins"/>
    <s v="2007 Velvet River Terrace"/>
    <s v="Cutler Bay"/>
    <x v="0"/>
    <x v="5"/>
    <s v=""/>
    <s v="Lars"/>
  </r>
  <r>
    <s v="2021-1217"/>
    <n v="400"/>
    <s v="Standard 4 Bedroom, 3 Bath"/>
    <x v="199"/>
    <d v="2021-11-03T00:00:00"/>
    <n v="1"/>
    <s v="Off Season"/>
    <n v="658"/>
    <s v="Caleb"/>
    <s v="Miranda"/>
    <s v="4574 Lazy  Spring  Valley"/>
    <s v="Rogers"/>
    <x v="23"/>
    <x v="2"/>
    <s v=""/>
    <s v="Thoren"/>
  </r>
  <r>
    <s v="2021-1218"/>
    <n v="202"/>
    <s v="Luxury 2 Bedroom, 1 Bath with fireplace"/>
    <x v="199"/>
    <d v="2021-11-03T00:00:00"/>
    <n v="1"/>
    <s v="Off Season"/>
    <n v="722"/>
    <s v="Kylie"/>
    <s v="Neal"/>
    <s v="2127 Wishing  Forest  Park"/>
    <s v="Charleston"/>
    <x v="3"/>
    <x v="5"/>
    <s v=""/>
    <s v="Thoren"/>
  </r>
  <r>
    <s v="2021-1219"/>
    <n v="201"/>
    <s v="Standard 2 Bedroom, 1 Bath with fireplace and hot tub"/>
    <x v="199"/>
    <d v="2021-11-03T00:00:00"/>
    <n v="1"/>
    <s v="Off Season"/>
    <n v="510"/>
    <s v="Colton"/>
    <s v="Bray"/>
    <s v="876 Tawny  Bluff  Round"/>
    <s v="Wellington"/>
    <x v="0"/>
    <x v="1"/>
    <s v="xxxx-xxxx-xxxx-1139"/>
    <s v="Lars"/>
  </r>
  <r>
    <s v="2021-1220"/>
    <n v="304"/>
    <s v="Standard 3 Bedroom, 1 Bath with hot tub"/>
    <x v="199"/>
    <d v="2021-11-03T00:00:00"/>
    <n v="1"/>
    <s v="Off Season"/>
    <n v="573"/>
    <s v="Jason"/>
    <s v="Sparks"/>
    <s v="2066 Cinder  Creek  Glade"/>
    <s v="Highland"/>
    <x v="5"/>
    <x v="1"/>
    <s v="xxxx-xxxx-xxxx-7461"/>
    <s v="Thoren"/>
  </r>
  <r>
    <s v="2021-1221"/>
    <n v="214"/>
    <s v="Deluxe 2 Bedroom, 1 Bath"/>
    <x v="199"/>
    <d v="2021-11-10T00:00:00"/>
    <n v="2"/>
    <s v="Off Season"/>
    <n v="1062"/>
    <s v="Caleb"/>
    <s v="Austin"/>
    <s v="3472 Emerald  Bear  Meadow"/>
    <s v="Sunrise"/>
    <x v="0"/>
    <x v="1"/>
    <s v="xxxx-xxxx-xxxx-3426"/>
    <s v="Lars"/>
  </r>
  <r>
    <s v="2021-1222"/>
    <n v="216"/>
    <s v="Standard 2 Bedroom, 2 Bath"/>
    <x v="199"/>
    <d v="2021-11-03T00:00:00"/>
    <n v="1"/>
    <s v="Off Season"/>
    <n v="467"/>
    <s v="Chloe"/>
    <s v="Saunders"/>
    <s v="3533 Broad Cloud Gate"/>
    <s v="Summerville"/>
    <x v="3"/>
    <x v="0"/>
    <s v="xxxx-xxxxxx-x9533"/>
    <s v="Thoren"/>
  </r>
  <r>
    <s v="2021-1223"/>
    <n v="211"/>
    <s v="Luxury 2 Bedroom, 1 Bath with hot tub"/>
    <x v="199"/>
    <d v="2021-11-03T00:00:00"/>
    <n v="1"/>
    <s v="Off Season"/>
    <n v="743"/>
    <s v="Madison"/>
    <s v="Bryan"/>
    <s v="2456 Iron  Hickory  Stead"/>
    <s v="Durham"/>
    <x v="12"/>
    <x v="3"/>
    <s v="xxxx-xxxx-xxxx-9708"/>
    <s v="Thoren"/>
  </r>
  <r>
    <s v="2021-1224"/>
    <n v="300"/>
    <s v="Standard 3 Bedroom, 1 Bath"/>
    <x v="199"/>
    <d v="2021-11-03T00:00:00"/>
    <n v="1"/>
    <s v="Off Season"/>
    <n v="531"/>
    <s v="Andrea"/>
    <s v="Fuentes"/>
    <s v="2996 Emerald  Shadow  Promenade"/>
    <s v="Fort Lauderdale"/>
    <x v="0"/>
    <x v="0"/>
    <s v="xxxx-xxxxxx-x2075"/>
    <s v="Lars"/>
  </r>
  <r>
    <s v="2021-1225"/>
    <n v="106"/>
    <s v="Deluxe 1 Bedroom, 1 Bath"/>
    <x v="199"/>
    <d v="2021-11-03T00:00:00"/>
    <n v="1"/>
    <s v="Off Season"/>
    <n v="446"/>
    <s v="Ariana"/>
    <s v="Black"/>
    <s v="1362 Stony  Mountain  Terrace"/>
    <s v="Minnetonka"/>
    <x v="33"/>
    <x v="3"/>
    <s v="xxxx-xxxx-xxxx-6974"/>
    <s v="Thoren"/>
  </r>
  <r>
    <s v="2021-1226"/>
    <n v="402"/>
    <s v="Deluxe 4 Bedroom, 4 Bath with fireplace"/>
    <x v="199"/>
    <d v="2021-11-17T00:00:00"/>
    <n v="3"/>
    <s v="Off Season"/>
    <n v="2358"/>
    <s v="Jesus"/>
    <s v="Mann"/>
    <s v="663 Indian  Hills  Chase"/>
    <s v="Cutler Bay"/>
    <x v="0"/>
    <x v="2"/>
    <s v=""/>
    <s v="Lars"/>
  </r>
  <r>
    <s v="2021-1227"/>
    <n v="225"/>
    <s v="Deluxe 2 Bedroom, 2 Bath with fireplace"/>
    <x v="199"/>
    <d v="2021-11-03T00:00:00"/>
    <n v="1"/>
    <s v="Off Season"/>
    <n v="573"/>
    <s v="Tyler"/>
    <s v="Walters"/>
    <s v="143 Tawny  Autumn  Swale"/>
    <s v="Smyrna"/>
    <x v="10"/>
    <x v="0"/>
    <s v="xxxx-xxxxxx-x1628"/>
    <s v="Thoren"/>
  </r>
  <r>
    <s v="2021-1228"/>
    <n v="222"/>
    <s v="Luxury 2 Bedroom, 2 Bath"/>
    <x v="199"/>
    <d v="2021-11-03T00:00:00"/>
    <n v="1"/>
    <s v="Off Season"/>
    <n v="722"/>
    <s v="David"/>
    <s v="Chavez"/>
    <s v="4216 Emerald  Deer  Chase"/>
    <s v="San Diego"/>
    <x v="5"/>
    <x v="4"/>
    <s v="xxxx-xxxx-xxxx-4173"/>
    <s v="Thoren"/>
  </r>
  <r>
    <s v="2021-1229"/>
    <n v="306"/>
    <s v="Standard 3 Bedroom, 2 Bath"/>
    <x v="199"/>
    <d v="2021-11-03T00:00:00"/>
    <n v="1"/>
    <s v="Off Season"/>
    <n v="552"/>
    <s v="Brayden"/>
    <s v="Chandler"/>
    <s v="183 Colonial Spring View"/>
    <s v="Glendale"/>
    <x v="5"/>
    <x v="3"/>
    <s v="xxxx-xxxx-xxxx-6586"/>
    <s v="Thoren"/>
  </r>
  <r>
    <s v="2021-1230"/>
    <n v="208"/>
    <s v="Standard 2 Bedroom, 1 Bath"/>
    <x v="199"/>
    <d v="2021-11-03T00:00:00"/>
    <n v="1"/>
    <s v="Off Season"/>
    <n v="446"/>
    <s v="Samuel"/>
    <s v="Mays"/>
    <s v="4495 Hazy  View  Orchard"/>
    <s v="Fort Lauderdale"/>
    <x v="0"/>
    <x v="1"/>
    <s v="xxxx-xxxx-xxxx-1204"/>
    <s v="Lars"/>
  </r>
  <r>
    <s v="2021-1231"/>
    <n v="207"/>
    <s v="Standard 2 Bedroom, 1 Bath"/>
    <x v="199"/>
    <d v="2021-11-03T00:00:00"/>
    <n v="1"/>
    <s v="Off Season"/>
    <n v="446"/>
    <s v="Evan"/>
    <s v="Frye"/>
    <s v="4630 Indian  Blossom  Trace"/>
    <s v="Tinley Park"/>
    <x v="9"/>
    <x v="0"/>
    <s v="xxxx-xxxxxx-x1072"/>
    <s v="Thoren"/>
  </r>
  <r>
    <s v="2021-1232"/>
    <n v="311"/>
    <s v="Deluxe 3 Bedroom, 2 Bath"/>
    <x v="199"/>
    <d v="2021-11-10T00:00:00"/>
    <n v="2"/>
    <s v="Off Season"/>
    <n v="1274"/>
    <s v="Brianna"/>
    <s v="Beard"/>
    <s v="3461 Iron  Bluff  Gate"/>
    <s v="Santa Fe"/>
    <x v="35"/>
    <x v="5"/>
    <s v=""/>
    <s v="Thoren"/>
  </r>
  <r>
    <s v="2021-1233"/>
    <n v="206"/>
    <s v="Deluxe 2 Bedroom, 1 Bath"/>
    <x v="199"/>
    <d v="2021-11-03T00:00:00"/>
    <n v="1"/>
    <s v="Off Season"/>
    <n v="531"/>
    <s v="Connor"/>
    <s v="Atkins"/>
    <s v="1326 Umber  Forest  Stead"/>
    <s v="Hollywood"/>
    <x v="0"/>
    <x v="1"/>
    <s v="xxxx-xxxx-xxxx-5108"/>
    <s v="Lars"/>
  </r>
  <r>
    <s v="2021-1234"/>
    <n v="310"/>
    <s v="Luxury 3 Bedroom, 2 Bath with fireplace"/>
    <x v="199"/>
    <d v="2021-11-03T00:00:00"/>
    <n v="1"/>
    <s v="Off Season"/>
    <n v="828"/>
    <s v="Gianna"/>
    <s v="Waters"/>
    <s v="3929 Golden  Rabbit  Trace"/>
    <s v="Augusta"/>
    <x v="14"/>
    <x v="3"/>
    <s v="xxxx-xxxx-xxxx-9829"/>
    <s v="Brooke"/>
  </r>
  <r>
    <s v="2021-1235"/>
    <n v="315"/>
    <s v="Standard 3 Bedroom, 3 Bath"/>
    <x v="199"/>
    <d v="2021-11-03T00:00:00"/>
    <n v="1"/>
    <s v="Off Season"/>
    <n v="573"/>
    <s v="Nicholas"/>
    <s v="Pena"/>
    <s v="3481 Easy Bluff Farms"/>
    <s v="Terre Haute"/>
    <x v="4"/>
    <x v="3"/>
    <s v="xxxx-xxxx-xxxx-7616"/>
    <s v="Thoren"/>
  </r>
  <r>
    <s v="2021-1236"/>
    <n v="203"/>
    <s v="Deluxe 2 Bedroom, 1 Bath"/>
    <x v="199"/>
    <d v="2021-11-03T00:00:00"/>
    <n v="1"/>
    <s v="Off Season"/>
    <n v="531"/>
    <s v="Lillian"/>
    <s v="Patton"/>
    <s v="2073 Easy  Apple  Edge"/>
    <s v="Addison"/>
    <x v="9"/>
    <x v="1"/>
    <s v="xxxx-xxxx-xxxx-2690"/>
    <s v="Thoren"/>
  </r>
  <r>
    <s v="2021-1237"/>
    <n v="215"/>
    <s v="Standard 2 Bedroom, 2 Bath"/>
    <x v="199"/>
    <d v="2021-11-03T00:00:00"/>
    <n v="1"/>
    <s v="Off Season"/>
    <n v="467"/>
    <s v="Bella"/>
    <s v="Roman"/>
    <s v="2527 Golden  Barn  Arbor"/>
    <s v="Spartanburg"/>
    <x v="3"/>
    <x v="4"/>
    <s v="xxxx-xxxx-xxxx-9678"/>
    <s v="Thoren"/>
  </r>
  <r>
    <s v="2021-1238"/>
    <n v="314"/>
    <s v="Luxury 3 Bedroom, 3 Bath"/>
    <x v="199"/>
    <d v="2021-11-03T00:00:00"/>
    <n v="1"/>
    <s v="Off Season"/>
    <n v="828"/>
    <s v="Claire"/>
    <s v="Kelly"/>
    <s v="452 Blue  Shadow  Cove"/>
    <s v="Danville"/>
    <x v="8"/>
    <x v="0"/>
    <s v="xxxx-xxxxxx-x8698"/>
    <s v="Thoren"/>
  </r>
  <r>
    <s v="2021-1239"/>
    <n v="229"/>
    <s v="Deluxe 2 Bedroom, 2 Bath with hot tub"/>
    <x v="199"/>
    <d v="2021-11-03T00:00:00"/>
    <n v="1"/>
    <s v="Off Season"/>
    <n v="595"/>
    <s v="Emma"/>
    <s v="Torres"/>
    <s v="3969 Sunny  Gate  Park"/>
    <s v="DeKalb"/>
    <x v="9"/>
    <x v="3"/>
    <s v="xxxx-xxxx-xxxx-4500"/>
    <s v="Thoren"/>
  </r>
  <r>
    <s v="2021-1240"/>
    <n v="221"/>
    <s v="Standard 2 Bedroom, 2 Bath"/>
    <x v="199"/>
    <d v="2021-11-03T00:00:00"/>
    <n v="1"/>
    <s v="Off Season"/>
    <n v="467"/>
    <s v="Bailey"/>
    <s v="Hale"/>
    <s v="218 Shady  Branch  Corner"/>
    <s v="Florence"/>
    <x v="3"/>
    <x v="2"/>
    <s v=""/>
    <s v="Thoren"/>
  </r>
  <r>
    <s v="2021-1241"/>
    <n v="228"/>
    <s v="Standard 2 Bedroom, 2 Bath"/>
    <x v="199"/>
    <d v="2021-11-03T00:00:00"/>
    <n v="1"/>
    <s v="Off Season"/>
    <n v="467"/>
    <s v="Andrea"/>
    <s v="Gentry"/>
    <s v="4743 Hazy  Horse  Corner"/>
    <s v="West Haven"/>
    <x v="39"/>
    <x v="1"/>
    <s v="xxxx-xxxx-xxxx-0745"/>
    <s v="Thoren"/>
  </r>
  <r>
    <s v="2021-1242"/>
    <n v="201"/>
    <s v="Standard 2 Bedroom, 1 Bath with fireplace and hot tub"/>
    <x v="200"/>
    <d v="2021-11-10T00:00:00"/>
    <n v="1"/>
    <s v="Off Season"/>
    <n v="510"/>
    <s v="Carter"/>
    <s v="Downs"/>
    <s v="2116 Cotton  Deer  Path"/>
    <s v="Urbana"/>
    <x v="9"/>
    <x v="1"/>
    <s v="xxxx-xxxx-xxxx-7708"/>
    <s v="Thoren"/>
  </r>
  <r>
    <s v="2021-1243"/>
    <n v="210"/>
    <s v="Standard 2 Bedroom, 1 Bath"/>
    <x v="200"/>
    <d v="2021-11-17T00:00:00"/>
    <n v="2"/>
    <s v="Off Season"/>
    <n v="892"/>
    <s v="Ashley"/>
    <s v="Wolfe"/>
    <s v="4550 Shady  Elk  Avenue"/>
    <s v="Murfreesboro"/>
    <x v="10"/>
    <x v="1"/>
    <s v="xxxx-xxxx-xxxx-3979"/>
    <s v="Thoren"/>
  </r>
  <r>
    <s v="2021-1244"/>
    <n v="224"/>
    <s v="Luxury 2 Bedroom, 2 Bath with fireplace"/>
    <x v="200"/>
    <d v="2021-11-17T00:00:00"/>
    <n v="2"/>
    <s v="Off Season"/>
    <n v="1486"/>
    <s v="Payton"/>
    <s v="Jennings"/>
    <s v="937 Stony  Hills  Round"/>
    <s v="Florence"/>
    <x v="3"/>
    <x v="3"/>
    <s v="xxxx-xxxx-xxxx-6179"/>
    <s v="Thoren"/>
  </r>
  <r>
    <s v="2021-1245"/>
    <n v="101"/>
    <s v="Standard 1 Bedroom, 1 Bath with fireplace"/>
    <x v="200"/>
    <d v="2021-11-10T00:00:00"/>
    <n v="1"/>
    <s v="Off Season"/>
    <n v="382"/>
    <s v="Alexander"/>
    <s v="Hammond"/>
    <s v="730 Blue  Goose  Farms"/>
    <s v="Sunrise"/>
    <x v="0"/>
    <x v="1"/>
    <s v="xxxx-xxxx-xxxx-5950"/>
    <s v="Lars"/>
  </r>
  <r>
    <s v="2021-1246"/>
    <n v="206"/>
    <s v="Deluxe 2 Bedroom, 1 Bath"/>
    <x v="200"/>
    <d v="2021-11-10T00:00:00"/>
    <n v="1"/>
    <s v="Off Season"/>
    <n v="531"/>
    <s v="Leah"/>
    <s v="Brewer"/>
    <s v="316 Cozy  Apple  Ridge"/>
    <s v="Lafayette"/>
    <x v="4"/>
    <x v="3"/>
    <s v="xxxx-xxxx-xxxx-4523"/>
    <s v="Thoren"/>
  </r>
  <r>
    <s v="2021-1247"/>
    <n v="208"/>
    <s v="Standard 2 Bedroom, 1 Bath"/>
    <x v="200"/>
    <d v="2021-11-10T00:00:00"/>
    <n v="1"/>
    <s v="Off Season"/>
    <n v="446"/>
    <s v="Morgan"/>
    <s v="Trujillo"/>
    <s v="93 Heather  Lagoon  Stead"/>
    <s v="Elgin"/>
    <x v="9"/>
    <x v="3"/>
    <s v="xxxx-xxxx-xxxx-0246"/>
    <s v="Thoren"/>
  </r>
  <r>
    <s v="2021-1248"/>
    <n v="300"/>
    <s v="Standard 3 Bedroom, 1 Bath"/>
    <x v="200"/>
    <d v="2021-11-10T00:00:00"/>
    <n v="1"/>
    <s v="Off Season"/>
    <n v="531"/>
    <s v="Sofia"/>
    <s v="Mckinney"/>
    <s v="3257 Silver  Branch  Place"/>
    <s v="Warner Robins"/>
    <x v="14"/>
    <x v="1"/>
    <s v="xxxx-xxxx-xxxx-2004"/>
    <s v="Brooke"/>
  </r>
  <r>
    <s v="2021-1249"/>
    <n v="105"/>
    <s v="Deluxe 1 Bedroom, 1 Bath"/>
    <x v="200"/>
    <d v="2021-11-10T00:00:00"/>
    <n v="1"/>
    <s v="Off Season"/>
    <n v="446"/>
    <s v="Carlos"/>
    <s v="Fulton"/>
    <s v="2477 Dewy  Lagoon  View"/>
    <s v="Decatur"/>
    <x v="9"/>
    <x v="1"/>
    <s v="xxxx-xxxx-xxxx-2911"/>
    <s v="Thoren"/>
  </r>
  <r>
    <s v="2021-1250"/>
    <n v="229"/>
    <s v="Deluxe 2 Bedroom, 2 Bath with hot tub"/>
    <x v="200"/>
    <d v="2021-11-10T00:00:00"/>
    <n v="1"/>
    <s v="Off Season"/>
    <n v="595"/>
    <s v="Olivia"/>
    <s v="Mejia"/>
    <s v="2972 Emerald  Sky  Avenue"/>
    <s v="Petaluma"/>
    <x v="5"/>
    <x v="1"/>
    <s v="xxxx-xxxx-xxxx-0019"/>
    <s v="Thoren"/>
  </r>
  <r>
    <s v="2021-1251"/>
    <n v="600"/>
    <s v="Standard 6 Bedroom, 4 Bath with fireplace"/>
    <x v="200"/>
    <d v="2021-11-10T00:00:00"/>
    <n v="1"/>
    <s v="Off Season"/>
    <n v="871"/>
    <s v="Faith"/>
    <s v="Calderon"/>
    <s v="753 Round Oak Stead"/>
    <s v="Bartlett"/>
    <x v="10"/>
    <x v="1"/>
    <s v="xxxx-xxxx-xxxx-2406"/>
    <s v="Thoren"/>
  </r>
  <r>
    <s v="2021-1252"/>
    <n v="106"/>
    <s v="Deluxe 1 Bedroom, 1 Bath"/>
    <x v="200"/>
    <d v="2021-11-10T00:00:00"/>
    <n v="1"/>
    <s v="Off Season"/>
    <n v="446"/>
    <s v="Gabriel"/>
    <s v="Vargas"/>
    <s v="612 Velvet  Goose  Falls"/>
    <s v="Port St. Lucie"/>
    <x v="0"/>
    <x v="1"/>
    <s v="xxxx-xxxx-xxxx-6130"/>
    <s v="Lars"/>
  </r>
  <r>
    <s v="2021-1253"/>
    <n v="102"/>
    <s v="Deluxe 1 Bedroom, 1 Bath with hot tub"/>
    <x v="200"/>
    <d v="2021-11-10T00:00:00"/>
    <n v="1"/>
    <s v="Off Season"/>
    <n v="488"/>
    <s v="London"/>
    <s v="Wells"/>
    <s v="4045 Wishing  Leaf  Corner"/>
    <s v="Oshkosh"/>
    <x v="27"/>
    <x v="4"/>
    <s v="xxxx-xxxx-xxxx-8524"/>
    <s v="Thoren"/>
  </r>
  <r>
    <s v="2021-1254"/>
    <n v="212"/>
    <s v="Deluxe 2 Bedroom, 1 Bath"/>
    <x v="200"/>
    <d v="2021-11-10T00:00:00"/>
    <n v="1"/>
    <s v="Off Season"/>
    <n v="531"/>
    <s v="Henry"/>
    <s v="Collins"/>
    <s v="1201 Umber  Hills  Place"/>
    <s v="Wilkes Barre"/>
    <x v="17"/>
    <x v="1"/>
    <s v="xxxx-xxxx-xxxx-3682"/>
    <s v="Thoren"/>
  </r>
  <r>
    <s v="2021-1255"/>
    <n v="313"/>
    <s v="Standard 3 Bedroom, 3 Bath with hot tub"/>
    <x v="200"/>
    <d v="2021-11-10T00:00:00"/>
    <n v="1"/>
    <s v="Off Season"/>
    <n v="616"/>
    <s v="Parker"/>
    <s v="Austin"/>
    <s v="2132 Round  Fox  Landing"/>
    <s v="Galveston"/>
    <x v="7"/>
    <x v="4"/>
    <s v="xxxx-xxxx-xxxx-6398"/>
    <s v="Thoren"/>
  </r>
  <r>
    <s v="2021-1256"/>
    <n v="207"/>
    <s v="Standard 2 Bedroom, 1 Bath"/>
    <x v="200"/>
    <d v="2021-11-10T00:00:00"/>
    <n v="1"/>
    <s v="Off Season"/>
    <n v="446"/>
    <s v="Zoe"/>
    <s v="Calhoun"/>
    <s v="4039 Noble  Rise  Vale"/>
    <s v="Great Falls"/>
    <x v="38"/>
    <x v="1"/>
    <s v="xxxx-xxxx-xxxx-6623"/>
    <s v="Thoren"/>
  </r>
  <r>
    <s v="2021-1257"/>
    <n v="310"/>
    <s v="Luxury 3 Bedroom, 2 Bath with fireplace"/>
    <x v="200"/>
    <d v="2021-11-10T00:00:00"/>
    <n v="1"/>
    <s v="Off Season"/>
    <n v="828"/>
    <s v="James"/>
    <s v="Garrison"/>
    <s v="2381 Thunder  Shadow  Cove"/>
    <s v="Newark"/>
    <x v="6"/>
    <x v="4"/>
    <s v="xxxx-xxxx-xxxx-5838"/>
    <s v="Thoren"/>
  </r>
  <r>
    <s v="2021-1258"/>
    <n v="302"/>
    <s v="Standard 3 Bedroom, 1 Bath with hot tub"/>
    <x v="200"/>
    <d v="2021-11-10T00:00:00"/>
    <n v="1"/>
    <s v="Off Season"/>
    <n v="573"/>
    <s v="Emma"/>
    <s v="York"/>
    <s v="2862 Dewy  Blossom  Circle"/>
    <s v="Roswell"/>
    <x v="14"/>
    <x v="0"/>
    <s v="xxxx-xxxxxx-x9981"/>
    <s v="Brooke"/>
  </r>
  <r>
    <s v="2021-1259"/>
    <n v="304"/>
    <s v="Standard 3 Bedroom, 1 Bath with hot tub"/>
    <x v="200"/>
    <d v="2021-11-10T00:00:00"/>
    <n v="1"/>
    <s v="Off Season"/>
    <n v="573"/>
    <s v="Lily"/>
    <s v="Horton"/>
    <s v="1285 Hidden  Shadow  View"/>
    <s v="Visalia"/>
    <x v="5"/>
    <x v="1"/>
    <s v="xxxx-xxxx-xxxx-1299"/>
    <s v="Thoren"/>
  </r>
  <r>
    <s v="2021-1260"/>
    <n v="501"/>
    <s v="Standard 5 Bedroom, 4 Bath"/>
    <x v="200"/>
    <d v="2021-11-10T00:00:00"/>
    <n v="1"/>
    <s v="Off Season"/>
    <n v="765"/>
    <s v="Ellie"/>
    <s v="Hamilton"/>
    <s v="575 Dewy View Mews"/>
    <s v="Brea"/>
    <x v="5"/>
    <x v="4"/>
    <s v="xxxx-xxxx-xxxx-8038"/>
    <s v="Thoren"/>
  </r>
  <r>
    <s v="2021-1261"/>
    <n v="225"/>
    <s v="Deluxe 2 Bedroom, 2 Bath with fireplace"/>
    <x v="200"/>
    <d v="2021-11-10T00:00:00"/>
    <n v="1"/>
    <s v="Off Season"/>
    <n v="573"/>
    <s v="Lily"/>
    <s v="Myers"/>
    <s v="2161 Noble  Rise  View"/>
    <s v="Bartlett"/>
    <x v="9"/>
    <x v="1"/>
    <s v="xxxx-xxxx-xxxx-3899"/>
    <s v="Thoren"/>
  </r>
  <r>
    <s v="2021-1262"/>
    <n v="303"/>
    <s v="Standard 3 Bedroom, 1 Bath"/>
    <x v="200"/>
    <d v="2021-11-10T00:00:00"/>
    <n v="1"/>
    <s v="Off Season"/>
    <n v="531"/>
    <s v="Nathan"/>
    <s v="Jefferson"/>
    <s v="4270 Misty  Beacon  Nook"/>
    <s v="Pinellas Park"/>
    <x v="0"/>
    <x v="5"/>
    <s v=""/>
    <s v="Lars"/>
  </r>
  <r>
    <s v="2021-1263"/>
    <n v="211"/>
    <s v="Luxury 2 Bedroom, 1 Bath with hot tub"/>
    <x v="200"/>
    <d v="2021-11-10T00:00:00"/>
    <n v="1"/>
    <s v="Off Season"/>
    <n v="743"/>
    <s v="Mia"/>
    <s v="Hill"/>
    <s v="513 Clear  Grove  Acres"/>
    <s v="Aventura"/>
    <x v="0"/>
    <x v="0"/>
    <s v="xxxx-xxxxxx-x6149"/>
    <s v="Lars"/>
  </r>
  <r>
    <s v="2021-1264"/>
    <n v="219"/>
    <s v="Deluxe 2 Bedroom, 2 Bath with fireplace and hot tub"/>
    <x v="200"/>
    <d v="2021-11-10T00:00:00"/>
    <n v="1"/>
    <s v="Off Season"/>
    <n v="616"/>
    <s v="Jason"/>
    <s v="Donovan"/>
    <s v="4191 Lost  Leaf  Jetty"/>
    <s v="Hammond"/>
    <x v="4"/>
    <x v="1"/>
    <s v="xxxx-xxxx-xxxx-0283"/>
    <s v="Thoren"/>
  </r>
  <r>
    <s v="2021-1265"/>
    <n v="216"/>
    <s v="Standard 2 Bedroom, 2 Bath"/>
    <x v="200"/>
    <d v="2021-11-10T00:00:00"/>
    <n v="1"/>
    <s v="Off Season"/>
    <n v="467"/>
    <s v="Zoe"/>
    <s v="Heath"/>
    <s v="4804 Gentle  Cloud  Vista"/>
    <s v="New Braunfels"/>
    <x v="7"/>
    <x v="1"/>
    <s v="xxxx-xxxx-xxxx-8712"/>
    <s v="Thoren"/>
  </r>
  <r>
    <s v="2021-1266"/>
    <n v="202"/>
    <s v="Luxury 2 Bedroom, 1 Bath with fireplace"/>
    <x v="200"/>
    <d v="2021-11-10T00:00:00"/>
    <n v="1"/>
    <s v="Off Season"/>
    <n v="722"/>
    <s v="Ava"/>
    <s v="Garcia"/>
    <s v="1912 Old  Autumn  Isle"/>
    <s v="Kenner"/>
    <x v="15"/>
    <x v="0"/>
    <s v="xxxx-xxxxxx-x3956"/>
    <s v="Thoren"/>
  </r>
  <r>
    <s v="2021-1267"/>
    <n v="203"/>
    <s v="Deluxe 2 Bedroom, 1 Bath"/>
    <x v="200"/>
    <d v="2021-11-10T00:00:00"/>
    <n v="1"/>
    <s v="Off Season"/>
    <n v="531"/>
    <s v="Madeline"/>
    <s v="Galloway"/>
    <s v="4432 Bright Zephyr Bank"/>
    <s v="Tuscaloosa"/>
    <x v="21"/>
    <x v="1"/>
    <s v="xxxx-xxxx-xxxx-1684"/>
    <s v="Brooke"/>
  </r>
  <r>
    <s v="2021-1268"/>
    <n v="200"/>
    <s v="Deluxe 2 Bedroom, 1 Bath with fireplace"/>
    <x v="200"/>
    <d v="2021-11-10T00:00:00"/>
    <n v="1"/>
    <s v="Off Season"/>
    <n v="552"/>
    <s v="Dominic"/>
    <s v="Church"/>
    <s v="4787 Shady Log Corner"/>
    <s v="Arlington"/>
    <x v="7"/>
    <x v="3"/>
    <s v="xxxx-xxxx-xxxx-0884"/>
    <s v="Thoren"/>
  </r>
  <r>
    <s v="2021-1269"/>
    <n v="312"/>
    <s v="Standard 3 Bedroom, 3 Bath with fireplace"/>
    <x v="200"/>
    <d v="2021-11-10T00:00:00"/>
    <n v="1"/>
    <s v="Off Season"/>
    <n v="595"/>
    <s v="Gianna"/>
    <s v="Mercado"/>
    <s v="593 Burning  Hills  Isle"/>
    <s v="Tuscaloosa"/>
    <x v="21"/>
    <x v="4"/>
    <s v="xxxx-xxxx-xxxx-9468"/>
    <s v="Brooke"/>
  </r>
  <r>
    <s v="2021-1270"/>
    <n v="315"/>
    <s v="Standard 3 Bedroom, 3 Bath"/>
    <x v="200"/>
    <d v="2021-11-10T00:00:00"/>
    <n v="1"/>
    <s v="Off Season"/>
    <n v="573"/>
    <s v="Parker"/>
    <s v="Buchanan"/>
    <s v="4542 Golden  Branch  Knoll"/>
    <s v="Winter Garden"/>
    <x v="0"/>
    <x v="5"/>
    <s v=""/>
    <s v="Lars"/>
  </r>
  <r>
    <s v="2021-1271"/>
    <n v="217"/>
    <s v="Luxury 2 Bedroom, 2 Bath with fireplace"/>
    <x v="200"/>
    <d v="2021-11-17T00:00:00"/>
    <n v="2"/>
    <s v="Off Season"/>
    <n v="1486"/>
    <s v="Nolan"/>
    <s v="Terrell"/>
    <s v="3957 Indian  Horse  Gardens"/>
    <s v="Conway"/>
    <x v="23"/>
    <x v="1"/>
    <s v="xxxx-xxxx-xxxx-8966"/>
    <s v="Thoren"/>
  </r>
  <r>
    <s v="2021-1272"/>
    <n v="308"/>
    <s v="Deluxe 3 Bedroom, 2 Bath with fireplace and hot tub"/>
    <x v="201"/>
    <d v="2021-11-24T00:00:00"/>
    <n v="2"/>
    <s v="Off Season"/>
    <n v="1402"/>
    <s v="Colton"/>
    <s v="Carrillo"/>
    <s v="4994 Cozy  Rise  Round"/>
    <s v="Jacksonville"/>
    <x v="0"/>
    <x v="0"/>
    <s v="xxxx-xxxxxx-x8057"/>
    <s v="Lars"/>
  </r>
  <r>
    <s v="2021-1273"/>
    <n v="209"/>
    <s v="Deluxe 2 Bedroom, 1 Bath"/>
    <x v="201"/>
    <d v="2021-11-17T00:00:00"/>
    <n v="1"/>
    <s v="Off Season"/>
    <n v="531"/>
    <s v="Brandon"/>
    <s v="Floyd"/>
    <s v="4944 Sunny  Apple  Chase"/>
    <s v="Owensboro"/>
    <x v="28"/>
    <x v="0"/>
    <s v="xxxx-xxxxxx-x4934"/>
    <s v="Thoren"/>
  </r>
  <r>
    <s v="2021-1274"/>
    <n v="220"/>
    <s v="Standard 2 Bedroom, 2 Bath with fireplace and hot tub"/>
    <x v="201"/>
    <d v="2021-11-17T00:00:00"/>
    <n v="1"/>
    <s v="Off Season"/>
    <n v="531"/>
    <s v="Samuel"/>
    <s v="Horne"/>
    <s v="358 Grand Log Place, Apt E-186"/>
    <s v="Wilmington"/>
    <x v="12"/>
    <x v="0"/>
    <s v="xxxx-xxxxxx-x4375"/>
    <s v="Thoren"/>
  </r>
  <r>
    <s v="2021-1275"/>
    <n v="201"/>
    <s v="Standard 2 Bedroom, 1 Bath with fireplace and hot tub"/>
    <x v="201"/>
    <d v="2021-11-24T00:00:00"/>
    <n v="2"/>
    <s v="Off Season"/>
    <n v="1020"/>
    <s v="Evelyn"/>
    <s v="Carlson"/>
    <s v="1309 Sleepy  Fox  Acres"/>
    <s v="Anderson"/>
    <x v="4"/>
    <x v="3"/>
    <s v="xxxx-xxxx-xxxx-9198"/>
    <s v="Thoren"/>
  </r>
  <r>
    <s v="2021-1276"/>
    <n v="227"/>
    <s v="Deluxe 2 Bedroom, 2 Bath"/>
    <x v="201"/>
    <d v="2021-11-24T00:00:00"/>
    <n v="2"/>
    <s v="Off Season"/>
    <n v="1104"/>
    <s v="Ian"/>
    <s v="Short"/>
    <s v="4050 Tawny  Elk  Manor"/>
    <s v="Pembroke Pines"/>
    <x v="0"/>
    <x v="5"/>
    <s v=""/>
    <s v="Lars"/>
  </r>
  <r>
    <s v="2021-1277"/>
    <n v="215"/>
    <s v="Standard 2 Bedroom, 2 Bath"/>
    <x v="201"/>
    <d v="2021-11-17T00:00:00"/>
    <n v="1"/>
    <s v="Off Season"/>
    <n v="467"/>
    <s v="Madeline"/>
    <s v="Morrow"/>
    <s v="1563 Jagged Lake Orchard"/>
    <s v="Bonita Springs"/>
    <x v="0"/>
    <x v="3"/>
    <s v="xxxx-xxxx-xxxx-9868"/>
    <s v="Lars"/>
  </r>
  <r>
    <s v="2021-1278"/>
    <n v="205"/>
    <s v="Deluxe 2 Bedroom, 1 Bath with fireplace"/>
    <x v="201"/>
    <d v="2021-11-17T00:00:00"/>
    <n v="1"/>
    <s v="Off Season"/>
    <n v="552"/>
    <s v="Lydia"/>
    <s v="Sanders"/>
    <s v="3812 Harvest  Wagon  Ledge"/>
    <s v="Ocala"/>
    <x v="0"/>
    <x v="0"/>
    <s v="xxxx-xxxxxx-x9607"/>
    <s v="Lars"/>
  </r>
  <r>
    <s v="2021-1279"/>
    <n v="600"/>
    <s v="Standard 6 Bedroom, 4 Bath with fireplace"/>
    <x v="201"/>
    <d v="2021-11-17T00:00:00"/>
    <n v="1"/>
    <s v="Off Season"/>
    <n v="871"/>
    <s v="Gabriel"/>
    <s v="Raymond"/>
    <s v="218 Burning Autumn Way, Apt 56"/>
    <s v="Rapid City"/>
    <x v="43"/>
    <x v="1"/>
    <s v="xxxx-xxxx-xxxx-5163"/>
    <s v="Thoren"/>
  </r>
  <r>
    <s v="2021-1280"/>
    <n v="310"/>
    <s v="Luxury 3 Bedroom, 2 Bath with fireplace"/>
    <x v="201"/>
    <d v="2021-11-17T00:00:00"/>
    <n v="1"/>
    <s v="Off Season"/>
    <n v="828"/>
    <s v="Brooke"/>
    <s v="Waters"/>
    <s v="2130 Dewy  Treasure  Round"/>
    <s v="Elk Grove"/>
    <x v="5"/>
    <x v="0"/>
    <s v="xxxx-xxxxxx-x6368"/>
    <s v="Thoren"/>
  </r>
  <r>
    <s v="2021-1281"/>
    <n v="104"/>
    <s v="Deluxe 1 Bedroom, 1 Bath"/>
    <x v="201"/>
    <d v="2021-11-17T00:00:00"/>
    <n v="1"/>
    <s v="Off Season"/>
    <n v="446"/>
    <s v="Carlos"/>
    <s v="Huber"/>
    <s v="1780 Indian  Brook  Isle"/>
    <s v="Greensboro"/>
    <x v="12"/>
    <x v="2"/>
    <s v=""/>
    <s v="Thoren"/>
  </r>
  <r>
    <s v="2021-1282"/>
    <n v="103"/>
    <s v="Deluxe 1 Bedroom, 1 Bath"/>
    <x v="201"/>
    <d v="2021-11-17T00:00:00"/>
    <n v="1"/>
    <s v="Off Season"/>
    <n v="446"/>
    <s v="Allison"/>
    <s v="Hahn"/>
    <s v="4572 Noble  Grove  Chase"/>
    <s v="Anderson"/>
    <x v="4"/>
    <x v="1"/>
    <s v="xxxx-xxxx-xxxx-9486"/>
    <s v="Thoren"/>
  </r>
  <r>
    <s v="2021-1283"/>
    <n v="311"/>
    <s v="Deluxe 3 Bedroom, 2 Bath"/>
    <x v="201"/>
    <d v="2021-11-17T00:00:00"/>
    <n v="1"/>
    <s v="Off Season"/>
    <n v="637"/>
    <s v="Cole"/>
    <s v="Ware"/>
    <s v="1535 Iron  Pond  Path"/>
    <s v="Greenville"/>
    <x v="12"/>
    <x v="2"/>
    <s v=""/>
    <s v="Thoren"/>
  </r>
  <r>
    <s v="2021-1284"/>
    <n v="106"/>
    <s v="Deluxe 1 Bedroom, 1 Bath"/>
    <x v="201"/>
    <d v="2021-11-17T00:00:00"/>
    <n v="1"/>
    <s v="Off Season"/>
    <n v="446"/>
    <s v="Cole"/>
    <s v="Powers"/>
    <s v="3278 Misty  Oak  Jetty"/>
    <s v="Florence"/>
    <x v="21"/>
    <x v="1"/>
    <s v="xxxx-xxxx-xxxx-6780"/>
    <s v="Brooke"/>
  </r>
  <r>
    <s v="2021-1285"/>
    <n v="302"/>
    <s v="Standard 3 Bedroom, 1 Bath with hot tub"/>
    <x v="201"/>
    <d v="2021-11-17T00:00:00"/>
    <n v="1"/>
    <s v="Off Season"/>
    <n v="573"/>
    <s v="Julian"/>
    <s v="Hoffman"/>
    <s v="4020 Amber  Leaf  Isle"/>
    <s v="Akron"/>
    <x v="6"/>
    <x v="0"/>
    <s v="xxxx-xxxxxx-x2712"/>
    <s v="Thoren"/>
  </r>
  <r>
    <s v="2021-1286"/>
    <n v="229"/>
    <s v="Deluxe 2 Bedroom, 2 Bath with hot tub"/>
    <x v="201"/>
    <d v="2021-11-17T00:00:00"/>
    <n v="1"/>
    <s v="Off Season"/>
    <n v="595"/>
    <s v="Layla"/>
    <s v="Snow"/>
    <s v="87 Heather Butterfly Edge"/>
    <s v="Orlando"/>
    <x v="0"/>
    <x v="1"/>
    <s v="xxxx-xxxx-xxxx-0400"/>
    <s v="Lars"/>
  </r>
  <r>
    <s v="2021-1287"/>
    <n v="203"/>
    <s v="Deluxe 2 Bedroom, 1 Bath"/>
    <x v="201"/>
    <d v="2021-11-17T00:00:00"/>
    <n v="1"/>
    <s v="Off Season"/>
    <n v="531"/>
    <s v="Ethan"/>
    <s v="Barry"/>
    <s v="2781 Sleepy  Panda  Circle"/>
    <s v="Albany"/>
    <x v="14"/>
    <x v="2"/>
    <s v=""/>
    <s v="Brooke"/>
  </r>
  <r>
    <s v="2021-1288"/>
    <n v="223"/>
    <s v="Deluxe 2 Bedroom, 2 Bath"/>
    <x v="201"/>
    <d v="2021-11-17T00:00:00"/>
    <n v="1"/>
    <s v="Off Season"/>
    <n v="552"/>
    <s v="Hayden"/>
    <s v="Russo"/>
    <s v="3492 Silver  River  Trace"/>
    <s v="Roanoke"/>
    <x v="8"/>
    <x v="1"/>
    <s v="xxxx-xxxx-xxxx-6645"/>
    <s v="Thoren"/>
  </r>
  <r>
    <s v="2021-1289"/>
    <n v="314"/>
    <s v="Luxury 3 Bedroom, 3 Bath"/>
    <x v="201"/>
    <d v="2021-11-17T00:00:00"/>
    <n v="1"/>
    <s v="Off Season"/>
    <n v="828"/>
    <s v="Lily"/>
    <s v="Gilbert"/>
    <s v="2623 Velvet  Bluff  Grove"/>
    <s v="Oakland Park"/>
    <x v="0"/>
    <x v="0"/>
    <s v="xxxx-xxxxxx-x0916"/>
    <s v="Lars"/>
  </r>
  <r>
    <s v="2021-1290"/>
    <n v="219"/>
    <s v="Deluxe 2 Bedroom, 2 Bath with fireplace and hot tub"/>
    <x v="201"/>
    <d v="2021-11-17T00:00:00"/>
    <n v="1"/>
    <s v="Off Season"/>
    <n v="616"/>
    <s v="Mia"/>
    <s v="Bailey"/>
    <s v="2540 Round  Island  Dale"/>
    <s v="Coeur d'Alene"/>
    <x v="36"/>
    <x v="4"/>
    <s v="xxxx-xxxx-xxxx-6959"/>
    <s v="Thoren"/>
  </r>
  <r>
    <s v="2021-1291"/>
    <n v="212"/>
    <s v="Deluxe 2 Bedroom, 1 Bath"/>
    <x v="201"/>
    <d v="2021-11-24T00:00:00"/>
    <n v="2"/>
    <s v="Off Season"/>
    <n v="1062"/>
    <s v="Lucy"/>
    <s v="Browning"/>
    <s v="2469 Golden  Rabbit  Circle"/>
    <s v="New York"/>
    <x v="18"/>
    <x v="2"/>
    <s v=""/>
    <s v="Thoren"/>
  </r>
  <r>
    <s v="2021-1292"/>
    <n v="216"/>
    <s v="Standard 2 Bedroom, 2 Bath"/>
    <x v="201"/>
    <d v="2021-11-17T00:00:00"/>
    <n v="1"/>
    <s v="Off Season"/>
    <n v="467"/>
    <s v="Christian"/>
    <s v="Deleon"/>
    <s v="3318 Foggy  Elk  Isle"/>
    <s v="Weston"/>
    <x v="0"/>
    <x v="1"/>
    <s v="xxxx-xxxx-xxxx-7277"/>
    <s v="Lars"/>
  </r>
  <r>
    <s v="2021-1293"/>
    <n v="301"/>
    <s v="Luxury 3 Bedroom, 1 Bath with fireplace and hot tub"/>
    <x v="201"/>
    <d v="2021-11-24T00:00:00"/>
    <n v="2"/>
    <s v="Off Season"/>
    <n v="1700"/>
    <s v="Carson"/>
    <s v="Gross"/>
    <s v="626 Wishing  Mountain  Vale"/>
    <s v="Rockford"/>
    <x v="9"/>
    <x v="1"/>
    <s v="xxxx-xxxx-xxxx-4788"/>
    <s v="Thoren"/>
  </r>
  <r>
    <s v="2021-1294"/>
    <n v="225"/>
    <s v="Deluxe 2 Bedroom, 2 Bath with fireplace"/>
    <x v="201"/>
    <d v="2021-11-24T00:00:00"/>
    <n v="2"/>
    <s v="Off Season"/>
    <n v="1146"/>
    <s v="Katherine"/>
    <s v="Hines"/>
    <s v="1918 Grand  Anchor  Ledge"/>
    <s v="Bonita Springs"/>
    <x v="0"/>
    <x v="2"/>
    <s v=""/>
    <s v="Lars"/>
  </r>
  <r>
    <s v="2021-1295"/>
    <n v="200"/>
    <s v="Deluxe 2 Bedroom, 1 Bath with fireplace"/>
    <x v="201"/>
    <d v="2021-11-17T00:00:00"/>
    <n v="1"/>
    <s v="Off Season"/>
    <n v="552"/>
    <s v="Liam"/>
    <s v="Castaneda"/>
    <s v="3859 Pleasant  Lake  Highlands"/>
    <s v="Park Ridge"/>
    <x v="9"/>
    <x v="1"/>
    <s v="xxxx-xxxx-xxxx-2470"/>
    <s v="Thoren"/>
  </r>
  <r>
    <s v="2021-1296"/>
    <n v="221"/>
    <s v="Standard 2 Bedroom, 2 Bath"/>
    <x v="201"/>
    <d v="2021-11-17T00:00:00"/>
    <n v="1"/>
    <s v="Off Season"/>
    <n v="467"/>
    <s v="Alyssa"/>
    <s v="Kirk"/>
    <s v="4167 Sleepy  Pioneer  Meadow"/>
    <s v="Peachtree Corners"/>
    <x v="14"/>
    <x v="3"/>
    <s v="xxxx-xxxx-xxxx-2130"/>
    <s v="Brooke"/>
  </r>
  <r>
    <s v="2021-1297"/>
    <n v="202"/>
    <s v="Luxury 2 Bedroom, 1 Bath with fireplace"/>
    <x v="201"/>
    <d v="2021-11-17T00:00:00"/>
    <n v="1"/>
    <s v="Off Season"/>
    <n v="722"/>
    <s v="Brody"/>
    <s v="Ford"/>
    <s v="4389 Dusty Deer Hollow"/>
    <s v="Cutler Bay"/>
    <x v="0"/>
    <x v="4"/>
    <s v="xxxx-xxxx-xxxx-3350"/>
    <s v="Lars"/>
  </r>
  <r>
    <s v="2021-1298"/>
    <n v="226"/>
    <s v="Standard 2 Bedroom, 2 Bath"/>
    <x v="201"/>
    <d v="2021-11-17T00:00:00"/>
    <n v="1"/>
    <s v="Off Season"/>
    <n v="467"/>
    <s v="Sydney"/>
    <s v="Meyer"/>
    <s v="1292 Shady  River  Woods"/>
    <s v="Grove City"/>
    <x v="6"/>
    <x v="5"/>
    <s v=""/>
    <s v="Thoren"/>
  </r>
  <r>
    <s v="2021-1299"/>
    <n v="300"/>
    <s v="Standard 3 Bedroom, 1 Bath"/>
    <x v="201"/>
    <d v="2021-11-17T00:00:00"/>
    <n v="1"/>
    <s v="Off Season"/>
    <n v="531"/>
    <s v="Xavier"/>
    <s v="Jarvis"/>
    <s v="1211 Broad  Horse  Knoll"/>
    <s v="San Leandro"/>
    <x v="5"/>
    <x v="0"/>
    <s v="xxxx-xxxxxx-x4820"/>
    <s v="Thoren"/>
  </r>
  <r>
    <s v="2021-1300"/>
    <n v="213"/>
    <s v="Standard 2 Bedroom, 1 Bath with hot tub"/>
    <x v="201"/>
    <d v="2021-11-17T00:00:00"/>
    <n v="1"/>
    <s v="Off Season"/>
    <n v="488"/>
    <s v="London"/>
    <s v="Daniel"/>
    <s v="863 Clear Zephyr Ridge"/>
    <s v="Bartlett"/>
    <x v="10"/>
    <x v="2"/>
    <s v=""/>
    <s v="Thoren"/>
  </r>
  <r>
    <s v="2021-1301"/>
    <n v="211"/>
    <s v="Luxury 2 Bedroom, 1 Bath with hot tub"/>
    <x v="201"/>
    <d v="2021-11-17T00:00:00"/>
    <n v="1"/>
    <s v="Off Season"/>
    <n v="743"/>
    <s v="Makayla"/>
    <s v="Finch"/>
    <s v="4953 Hazy  Pine  Valley"/>
    <s v="Atlanta"/>
    <x v="14"/>
    <x v="2"/>
    <s v=""/>
    <s v="Brooke"/>
  </r>
  <r>
    <s v="2021-1302"/>
    <n v="100"/>
    <s v="Standard 1 Bedroom, 1 Bath"/>
    <x v="201"/>
    <d v="2021-11-17T00:00:00"/>
    <n v="1"/>
    <s v="Off Season"/>
    <n v="361"/>
    <s v="Zoey"/>
    <s v="Hess"/>
    <s v="2819 Hazy  Embers  Arbor"/>
    <s v="Miami Beach"/>
    <x v="0"/>
    <x v="3"/>
    <s v="xxxx-xxxx-xxxx-3979"/>
    <s v="Lars"/>
  </r>
  <r>
    <s v="2021-1303"/>
    <n v="218"/>
    <s v="Deluxe 2 Bedroom, 2 Bath with fireplace"/>
    <x v="201"/>
    <d v="2021-11-17T00:00:00"/>
    <n v="1"/>
    <s v="Off Season"/>
    <n v="573"/>
    <s v="Hannah"/>
    <s v="Pearson"/>
    <s v="1275 Grand  Berry  Ridge"/>
    <s v="North Charleston"/>
    <x v="3"/>
    <x v="5"/>
    <s v=""/>
    <s v="Thoren"/>
  </r>
  <r>
    <s v="2021-1304"/>
    <n v="103"/>
    <s v="Deluxe 1 Bedroom, 1 Bath"/>
    <x v="202"/>
    <d v="2021-11-24T00:00:00"/>
    <n v="1"/>
    <s v="Off Season"/>
    <n v="446"/>
    <s v="Colton"/>
    <s v="Bradford"/>
    <s v="717 Clear  Wagon  Run"/>
    <s v="Fort Lauderdale"/>
    <x v="0"/>
    <x v="0"/>
    <s v="xxxx-xxxxxx-x1050"/>
    <s v="Lars"/>
  </r>
  <r>
    <s v="2021-1305"/>
    <n v="200"/>
    <s v="Deluxe 2 Bedroom, 1 Bath with fireplace"/>
    <x v="202"/>
    <d v="2021-12-01T00:00:00"/>
    <n v="2"/>
    <s v="Off Season"/>
    <n v="1104"/>
    <s v="Emily"/>
    <s v="Hooper"/>
    <s v="4102 Lost  Bluff  Cove"/>
    <s v="Fullerton"/>
    <x v="5"/>
    <x v="1"/>
    <s v="xxxx-xxxx-xxxx-7357"/>
    <s v="Thoren"/>
  </r>
  <r>
    <s v="2021-1306"/>
    <n v="222"/>
    <s v="Luxury 2 Bedroom, 2 Bath"/>
    <x v="202"/>
    <d v="2021-11-24T00:00:00"/>
    <n v="1"/>
    <s v="Off Season"/>
    <n v="722"/>
    <s v="Alexandra"/>
    <s v="Wright"/>
    <s v="3283 Rocky Spring Meadow"/>
    <s v="Florence"/>
    <x v="21"/>
    <x v="2"/>
    <s v=""/>
    <s v="Brooke"/>
  </r>
  <r>
    <s v="2021-1307"/>
    <n v="224"/>
    <s v="Luxury 2 Bedroom, 2 Bath with fireplace"/>
    <x v="202"/>
    <d v="2021-12-01T00:00:00"/>
    <n v="2"/>
    <s v="Off Season"/>
    <n v="1486"/>
    <s v="Luis"/>
    <s v="Dorsey"/>
    <s v="1259 Easy  Grove  Lane"/>
    <s v="Roanoke"/>
    <x v="8"/>
    <x v="2"/>
    <s v=""/>
    <s v="Thoren"/>
  </r>
  <r>
    <s v="2021-1308"/>
    <n v="306"/>
    <s v="Standard 3 Bedroom, 2 Bath"/>
    <x v="202"/>
    <d v="2021-12-01T00:00:00"/>
    <n v="2"/>
    <s v="Off Season"/>
    <n v="1104"/>
    <s v="Samantha"/>
    <s v="Lindsey"/>
    <s v="2902 Silver  Sky  Dell"/>
    <s v="Norfolk"/>
    <x v="8"/>
    <x v="1"/>
    <s v="xxxx-xxxx-xxxx-2146"/>
    <s v="Thoren"/>
  </r>
  <r>
    <s v="2021-1309"/>
    <n v="216"/>
    <s v="Standard 2 Bedroom, 2 Bath"/>
    <x v="202"/>
    <d v="2021-11-24T00:00:00"/>
    <n v="1"/>
    <s v="Off Season"/>
    <n v="467"/>
    <s v="Jose"/>
    <s v="Richards"/>
    <s v="589 Noble  Fawn  Bend"/>
    <s v="Ocala"/>
    <x v="0"/>
    <x v="0"/>
    <s v="xxxx-xxxxxx-x7779"/>
    <s v="Lars"/>
  </r>
  <r>
    <s v="2021-1310"/>
    <n v="217"/>
    <s v="Luxury 2 Bedroom, 2 Bath with fireplace"/>
    <x v="202"/>
    <d v="2021-11-24T00:00:00"/>
    <n v="1"/>
    <s v="Off Season"/>
    <n v="743"/>
    <s v="Jocelyn"/>
    <s v="Watson"/>
    <s v="3899 Stony  Rise  Place"/>
    <s v="Bartlett"/>
    <x v="10"/>
    <x v="0"/>
    <s v="xxxx-xxxxxx-x2178"/>
    <s v="Thoren"/>
  </r>
  <r>
    <s v="2021-1311"/>
    <n v="215"/>
    <s v="Standard 2 Bedroom, 2 Bath"/>
    <x v="202"/>
    <d v="2021-11-24T00:00:00"/>
    <n v="1"/>
    <s v="Off Season"/>
    <n v="467"/>
    <s v="Max"/>
    <s v="Kirby"/>
    <s v="3226 Sunny  Pine  Glade"/>
    <s v="Clearwater"/>
    <x v="0"/>
    <x v="3"/>
    <s v="xxxx-xxxx-xxxx-5784"/>
    <s v="Lars"/>
  </r>
  <r>
    <s v="2021-1312"/>
    <n v="600"/>
    <s v="Standard 6 Bedroom, 4 Bath with fireplace"/>
    <x v="202"/>
    <d v="2021-11-24T00:00:00"/>
    <n v="1"/>
    <s v="Off Season"/>
    <n v="871"/>
    <s v="Naomi"/>
    <s v="Livingston"/>
    <s v="1043 Lazy  Willow  Way"/>
    <s v="Warren"/>
    <x v="6"/>
    <x v="0"/>
    <s v="xxxx-xxxxxx-x3256"/>
    <s v="Thoren"/>
  </r>
  <r>
    <s v="2021-1313"/>
    <n v="104"/>
    <s v="Deluxe 1 Bedroom, 1 Bath"/>
    <x v="202"/>
    <d v="2021-11-24T00:00:00"/>
    <n v="1"/>
    <s v="Off Season"/>
    <n v="446"/>
    <s v="Connor"/>
    <s v="Buckner"/>
    <s v="2441 Thunder  Shadow  Corner"/>
    <s v="Blacksburg"/>
    <x v="8"/>
    <x v="1"/>
    <s v="xxxx-xxxx-xxxx-9305"/>
    <s v="Thoren"/>
  </r>
  <r>
    <s v="2021-1314"/>
    <n v="210"/>
    <s v="Standard 2 Bedroom, 1 Bath"/>
    <x v="202"/>
    <d v="2021-11-24T00:00:00"/>
    <n v="1"/>
    <s v="Off Season"/>
    <n v="446"/>
    <s v="Matthew"/>
    <s v="Landry"/>
    <s v="1234 Cotton  Panda  Trace"/>
    <s v="Olympia"/>
    <x v="20"/>
    <x v="0"/>
    <s v="xxxx-xxxxxx-x8374"/>
    <s v="Thoren"/>
  </r>
  <r>
    <s v="2021-1315"/>
    <n v="219"/>
    <s v="Deluxe 2 Bedroom, 2 Bath with fireplace and hot tub"/>
    <x v="202"/>
    <d v="2021-11-24T00:00:00"/>
    <n v="1"/>
    <s v="Off Season"/>
    <n v="616"/>
    <s v="Ryan"/>
    <s v="Mercer"/>
    <s v="321 Blue Island Jetty"/>
    <s v="Panama City"/>
    <x v="0"/>
    <x v="3"/>
    <s v="xxxx-xxxx-xxxx-4740"/>
    <s v="Lars"/>
  </r>
  <r>
    <s v="2021-1316"/>
    <n v="204"/>
    <s v="Standard 2 Bedroom, 1 Bath"/>
    <x v="202"/>
    <d v="2021-11-24T00:00:00"/>
    <n v="1"/>
    <s v="Off Season"/>
    <n v="446"/>
    <s v="Ayden"/>
    <s v="Coffey"/>
    <s v="3990 Middle  Pioneer  Gate"/>
    <s v="Cerritos"/>
    <x v="5"/>
    <x v="1"/>
    <s v="xxxx-xxxx-xxxx-1482"/>
    <s v="Thoren"/>
  </r>
  <r>
    <s v="2021-1317"/>
    <n v="207"/>
    <s v="Standard 2 Bedroom, 1 Bath"/>
    <x v="202"/>
    <d v="2021-11-24T00:00:00"/>
    <n v="1"/>
    <s v="Off Season"/>
    <n v="446"/>
    <s v="Gianna"/>
    <s v="Anderson"/>
    <s v="740 Grand  Embers  Nook"/>
    <s v="Tallahassee"/>
    <x v="0"/>
    <x v="5"/>
    <s v=""/>
    <s v="Lars"/>
  </r>
  <r>
    <s v="2021-1318"/>
    <n v="206"/>
    <s v="Deluxe 2 Bedroom, 1 Bath"/>
    <x v="202"/>
    <d v="2021-11-24T00:00:00"/>
    <n v="1"/>
    <s v="Off Season"/>
    <n v="531"/>
    <s v="Charles"/>
    <s v="Lara"/>
    <s v="4110 Hidden  Hills  Avenue"/>
    <s v="Rockville"/>
    <x v="44"/>
    <x v="3"/>
    <s v="xxxx-xxxx-xxxx-7532"/>
    <s v="Thoren"/>
  </r>
  <r>
    <s v="2021-1319"/>
    <n v="309"/>
    <s v="Luxury 3 Bedroom, 2 Bath with hot tub"/>
    <x v="202"/>
    <d v="2021-11-24T00:00:00"/>
    <n v="1"/>
    <s v="Off Season"/>
    <n v="850"/>
    <s v="Samuel"/>
    <s v="Miller"/>
    <s v="739 Dewy  Rabbit  Lane"/>
    <s v="Boca Raton"/>
    <x v="0"/>
    <x v="4"/>
    <s v="xxxx-xxxx-xxxx-5311"/>
    <s v="Lars"/>
  </r>
  <r>
    <s v="2021-1320"/>
    <n v="501"/>
    <s v="Standard 5 Bedroom, 4 Bath"/>
    <x v="202"/>
    <d v="2021-11-24T00:00:00"/>
    <n v="1"/>
    <s v="Off Season"/>
    <n v="765"/>
    <s v="Sofia"/>
    <s v="Parrish"/>
    <s v="2093 Silent  Dale  Isle"/>
    <s v="Fayetteville"/>
    <x v="12"/>
    <x v="3"/>
    <s v="xxxx-xxxx-xxxx-9962"/>
    <s v="Thoren"/>
  </r>
  <r>
    <s v="2021-1321"/>
    <n v="214"/>
    <s v="Deluxe 2 Bedroom, 1 Bath"/>
    <x v="202"/>
    <d v="2021-12-01T00:00:00"/>
    <n v="2"/>
    <s v="Off Season"/>
    <n v="1062"/>
    <s v="Carter"/>
    <s v="Taylor"/>
    <s v="271 Sleepy  Pony  Mews"/>
    <s v="Dearborn"/>
    <x v="19"/>
    <x v="1"/>
    <s v="xxxx-xxxx-xxxx-0035"/>
    <s v="Thoren"/>
  </r>
  <r>
    <s v="2021-1322"/>
    <n v="300"/>
    <s v="Standard 3 Bedroom, 1 Bath"/>
    <x v="202"/>
    <d v="2021-11-24T00:00:00"/>
    <n v="1"/>
    <s v="Off Season"/>
    <n v="531"/>
    <s v="Allison"/>
    <s v="Baird"/>
    <s v="4337 Little  Embers  Estates"/>
    <s v="Lexington"/>
    <x v="28"/>
    <x v="2"/>
    <s v=""/>
    <s v="Thoren"/>
  </r>
  <r>
    <s v="2021-1323"/>
    <n v="313"/>
    <s v="Standard 3 Bedroom, 3 Bath with hot tub"/>
    <x v="202"/>
    <d v="2021-11-24T00:00:00"/>
    <n v="1"/>
    <s v="Off Season"/>
    <n v="616"/>
    <s v="Colton"/>
    <s v="Estrada"/>
    <s v="3352 Hazy  Beacon  Isle"/>
    <s v="Pinellas Park"/>
    <x v="0"/>
    <x v="0"/>
    <s v="xxxx-xxxxxx-x5930"/>
    <s v="Lars"/>
  </r>
  <r>
    <s v="2021-1324"/>
    <n v="209"/>
    <s v="Deluxe 2 Bedroom, 1 Bath"/>
    <x v="202"/>
    <d v="2021-11-24T00:00:00"/>
    <n v="1"/>
    <s v="Off Season"/>
    <n v="531"/>
    <s v="Destiny"/>
    <s v="Browning"/>
    <s v="1330 Blue  Sky  Path"/>
    <s v="Savannah"/>
    <x v="14"/>
    <x v="0"/>
    <s v="xxxx-xxxxxx-x6752"/>
    <s v="Brooke"/>
  </r>
  <r>
    <s v="2021-1325"/>
    <n v="106"/>
    <s v="Deluxe 1 Bedroom, 1 Bath"/>
    <x v="202"/>
    <d v="2021-12-01T00:00:00"/>
    <n v="2"/>
    <s v="Off Season"/>
    <n v="892"/>
    <s v="Cole"/>
    <s v="Terry"/>
    <s v="3436 Round  Robin  Landing"/>
    <s v="Montgomery"/>
    <x v="21"/>
    <x v="1"/>
    <s v="xxxx-xxxx-xxxx-3404"/>
    <s v="Brooke"/>
  </r>
  <r>
    <s v="2021-1326"/>
    <n v="101"/>
    <s v="Standard 1 Bedroom, 1 Bath with fireplace"/>
    <x v="202"/>
    <d v="2021-12-01T00:00:00"/>
    <n v="2"/>
    <s v="Off Season"/>
    <n v="764"/>
    <s v="Jayden"/>
    <s v="Mooney"/>
    <s v="4897 Quiet  Zephyr  Jetty"/>
    <s v="Beavercreek"/>
    <x v="6"/>
    <x v="2"/>
    <s v=""/>
    <s v="Thoren"/>
  </r>
  <r>
    <s v="2021-1327"/>
    <n v="208"/>
    <s v="Standard 2 Bedroom, 1 Bath"/>
    <x v="202"/>
    <d v="2021-11-24T00:00:00"/>
    <n v="1"/>
    <s v="Off Season"/>
    <n v="446"/>
    <s v="Hannah"/>
    <s v="Rios"/>
    <s v="3765 Thunder River Terrace"/>
    <s v="Homestead"/>
    <x v="0"/>
    <x v="0"/>
    <s v="xxxx-xxxxxx-x7985"/>
    <s v="Lars"/>
  </r>
  <r>
    <s v="2021-1328"/>
    <n v="203"/>
    <s v="Deluxe 2 Bedroom, 1 Bath"/>
    <x v="202"/>
    <d v="2021-11-24T00:00:00"/>
    <n v="1"/>
    <s v="Off Season"/>
    <n v="531"/>
    <s v="Landon"/>
    <s v="Stark"/>
    <s v="4606 Gentle  Elk  Edge"/>
    <s v="Wilmington"/>
    <x v="12"/>
    <x v="1"/>
    <s v="xxxx-xxxx-xxxx-4577"/>
    <s v="Thoren"/>
  </r>
  <r>
    <s v="2021-1329"/>
    <n v="202"/>
    <s v="Luxury 2 Bedroom, 1 Bath with fireplace"/>
    <x v="202"/>
    <d v="2021-11-24T00:00:00"/>
    <n v="1"/>
    <s v="Off Season"/>
    <n v="722"/>
    <s v="Justin"/>
    <s v="Flowers"/>
    <s v="2974 Lost  Cloud  Run"/>
    <s v="Hallandale Beach"/>
    <x v="0"/>
    <x v="1"/>
    <s v="xxxx-xxxx-xxxx-8833"/>
    <s v="Lars"/>
  </r>
  <r>
    <s v="2021-1330"/>
    <n v="201"/>
    <s v="Standard 2 Bedroom, 1 Bath with fireplace and hot tub"/>
    <x v="203"/>
    <d v="2021-12-01T00:00:00"/>
    <n v="1"/>
    <s v="Season"/>
    <n v="600"/>
    <s v="Hunter"/>
    <s v="Gibbs"/>
    <s v="1502 Sleepy Oak Jetty"/>
    <s v="Portsmouth"/>
    <x v="8"/>
    <x v="4"/>
    <s v="xxxx-xxxx-xxxx-3278"/>
    <s v="Thoren"/>
  </r>
  <r>
    <s v="2021-1331"/>
    <n v="212"/>
    <s v="Deluxe 2 Bedroom, 1 Bath"/>
    <x v="203"/>
    <d v="2021-12-01T00:00:00"/>
    <n v="1"/>
    <s v="Season"/>
    <n v="625"/>
    <s v="Ayden"/>
    <s v="Sutton"/>
    <s v="3882 Silver  Forest  Way"/>
    <s v="Apex"/>
    <x v="12"/>
    <x v="2"/>
    <s v=""/>
    <s v="Thoren"/>
  </r>
  <r>
    <s v="2021-1332"/>
    <n v="315"/>
    <s v="Standard 3 Bedroom, 3 Bath"/>
    <x v="203"/>
    <d v="2021-12-01T00:00:00"/>
    <n v="1"/>
    <s v="Season"/>
    <n v="675"/>
    <s v="Charlotte"/>
    <s v="Wilder"/>
    <s v="4427 Broad Island Run"/>
    <s v="Eden Prairie"/>
    <x v="33"/>
    <x v="1"/>
    <s v="xxxx-xxxx-xxxx-6791"/>
    <s v="Thoren"/>
  </r>
  <r>
    <s v="2021-1333"/>
    <n v="308"/>
    <s v="Deluxe 3 Bedroom, 2 Bath with fireplace and hot tub"/>
    <x v="203"/>
    <d v="2021-12-01T00:00:00"/>
    <n v="1"/>
    <s v="Season"/>
    <n v="825"/>
    <s v="Mackenzie"/>
    <s v="Miranda"/>
    <s v="3982 Gentle  Treasure  Hollow"/>
    <s v="Boca Raton"/>
    <x v="0"/>
    <x v="3"/>
    <s v="xxxx-xxxx-xxxx-9676"/>
    <s v="Lars"/>
  </r>
  <r>
    <s v="2021-1334"/>
    <n v="205"/>
    <s v="Deluxe 2 Bedroom, 1 Bath with fireplace"/>
    <x v="203"/>
    <d v="2021-12-01T00:00:00"/>
    <n v="1"/>
    <s v="Season"/>
    <n v="650"/>
    <s v="Ella"/>
    <s v="Hawkins"/>
    <s v="2395 Burning  Gate  Point"/>
    <s v="San Antonio"/>
    <x v="7"/>
    <x v="4"/>
    <s v="xxxx-xxxx-xxxx-1948"/>
    <s v="Thoren"/>
  </r>
  <r>
    <s v="2021-1335"/>
    <n v="301"/>
    <s v="Luxury 3 Bedroom, 1 Bath with fireplace and hot tub"/>
    <x v="203"/>
    <d v="2021-12-01T00:00:00"/>
    <n v="1"/>
    <s v="Season"/>
    <n v="1000"/>
    <s v="Bentley"/>
    <s v="Dejesus"/>
    <s v="3198 Velvet  View  Point"/>
    <s v="Broken Arrow"/>
    <x v="16"/>
    <x v="1"/>
    <s v="xxxx-xxxx-xxxx-6359"/>
    <s v="Thoren"/>
  </r>
  <r>
    <s v="2021-1336"/>
    <n v="304"/>
    <s v="Standard 3 Bedroom, 1 Bath with hot tub"/>
    <x v="203"/>
    <d v="2021-12-01T00:00:00"/>
    <n v="1"/>
    <s v="Season"/>
    <n v="675"/>
    <s v="Allison"/>
    <s v="Travis"/>
    <s v="4688 Indian  Cider  Terrace"/>
    <s v="Apopka"/>
    <x v="0"/>
    <x v="1"/>
    <s v="xxxx-xxxx-xxxx-2388"/>
    <s v="Lars"/>
  </r>
  <r>
    <s v="2021-1337"/>
    <n v="104"/>
    <s v="Deluxe 1 Bedroom, 1 Bath"/>
    <x v="203"/>
    <d v="2021-12-01T00:00:00"/>
    <n v="1"/>
    <s v="Season"/>
    <n v="525"/>
    <s v="Julia"/>
    <s v="Ellis"/>
    <s v="4941 Noble Pine Crest, Apt J-11"/>
    <s v="Florence"/>
    <x v="3"/>
    <x v="2"/>
    <s v=""/>
    <s v="Thoren"/>
  </r>
  <r>
    <s v="2021-1338"/>
    <n v="221"/>
    <s v="Standard 2 Bedroom, 2 Bath"/>
    <x v="203"/>
    <d v="2021-12-08T00:00:00"/>
    <n v="2"/>
    <s v="Season"/>
    <n v="1100"/>
    <s v="Jackson"/>
    <s v="Ballard"/>
    <s v="596 Silent Beacon Estates"/>
    <s v="Hampton"/>
    <x v="8"/>
    <x v="1"/>
    <s v="xxxx-xxxx-xxxx-5002"/>
    <s v="Thoren"/>
  </r>
  <r>
    <s v="2021-1339"/>
    <n v="307"/>
    <s v="Standard 3 Bedroom, 2 Bath"/>
    <x v="203"/>
    <d v="2021-12-01T00:00:00"/>
    <n v="1"/>
    <s v="Season"/>
    <n v="650"/>
    <s v="Gabriel"/>
    <s v="Cunningham"/>
    <s v="4440 Stony  Cloud  Path"/>
    <s v="High Point"/>
    <x v="12"/>
    <x v="1"/>
    <s v="xxxx-xxxx-xxxx-0844"/>
    <s v="Thoren"/>
  </r>
  <r>
    <s v="2021-1340"/>
    <n v="228"/>
    <s v="Standard 2 Bedroom, 2 Bath"/>
    <x v="203"/>
    <d v="2021-12-01T00:00:00"/>
    <n v="1"/>
    <s v="Season"/>
    <n v="550"/>
    <s v="Mariah"/>
    <s v="Weaver"/>
    <s v="1069 Cotton Gate Trace"/>
    <s v="Pensacola"/>
    <x v="0"/>
    <x v="3"/>
    <s v="xxxx-xxxx-xxxx-0479"/>
    <s v="Lars"/>
  </r>
  <r>
    <s v="2021-1341"/>
    <n v="219"/>
    <s v="Deluxe 2 Bedroom, 2 Bath with fireplace and hot tub"/>
    <x v="203"/>
    <d v="2021-12-01T00:00:00"/>
    <n v="1"/>
    <s v="Season"/>
    <n v="725"/>
    <s v="Sydney"/>
    <s v="Dillard"/>
    <s v="4156 Dusty  Pine  Glade"/>
    <s v="Coral Springs"/>
    <x v="0"/>
    <x v="3"/>
    <s v="xxxx-xxxx-xxxx-2921"/>
    <s v="Lars"/>
  </r>
  <r>
    <s v="2021-1342"/>
    <n v="401"/>
    <s v="Luxury 4 Bedroom, 4 Bath"/>
    <x v="203"/>
    <d v="2021-12-01T00:00:00"/>
    <n v="1"/>
    <s v="Season"/>
    <n v="1100"/>
    <s v="Zoey"/>
    <s v="Odom"/>
    <s v="2213 Honey  Horse  Falls"/>
    <s v="Owensboro"/>
    <x v="28"/>
    <x v="0"/>
    <s v="xxxx-xxxxxx-x1975"/>
    <s v="Thoren"/>
  </r>
  <r>
    <s v="2021-1343"/>
    <n v="202"/>
    <s v="Luxury 2 Bedroom, 1 Bath with fireplace"/>
    <x v="203"/>
    <d v="2021-12-01T00:00:00"/>
    <n v="1"/>
    <s v="Season"/>
    <n v="850"/>
    <s v="Carlos"/>
    <s v="Farmer"/>
    <s v="4079 Stony  Grove  View"/>
    <s v="Bridgeport"/>
    <x v="39"/>
    <x v="3"/>
    <s v="xxxx-xxxx-xxxx-9070"/>
    <s v="Thoren"/>
  </r>
  <r>
    <s v="2021-1344"/>
    <n v="218"/>
    <s v="Deluxe 2 Bedroom, 2 Bath with fireplace"/>
    <x v="203"/>
    <d v="2021-12-01T00:00:00"/>
    <n v="1"/>
    <s v="Season"/>
    <n v="675"/>
    <s v="Allison"/>
    <s v="Kirk"/>
    <s v="1818 Middle  Blossom  Pike"/>
    <s v="Murfreesboro"/>
    <x v="10"/>
    <x v="0"/>
    <s v="xxxx-xxxxxx-x8684"/>
    <s v="Thoren"/>
  </r>
  <r>
    <s v="2021-1345"/>
    <n v="105"/>
    <s v="Deluxe 1 Bedroom, 1 Bath"/>
    <x v="203"/>
    <d v="2021-12-01T00:00:00"/>
    <n v="1"/>
    <s v="Season"/>
    <n v="525"/>
    <s v="Jordan"/>
    <s v="Stark"/>
    <s v="3307 Bright  Berry  Run"/>
    <s v="Hilton Head Island"/>
    <x v="3"/>
    <x v="1"/>
    <s v="xxxx-xxxx-xxxx-1263"/>
    <s v="Thoren"/>
  </r>
  <r>
    <s v="2021-1346"/>
    <n v="102"/>
    <s v="Deluxe 1 Bedroom, 1 Bath with hot tub"/>
    <x v="203"/>
    <d v="2021-12-01T00:00:00"/>
    <n v="1"/>
    <s v="Season"/>
    <n v="575"/>
    <s v="Luke"/>
    <s v="Parker"/>
    <s v="3952 Dusty Bluff Pike"/>
    <s v="Durham"/>
    <x v="12"/>
    <x v="0"/>
    <s v="xxxx-xxxxxx-x5136"/>
    <s v="Thoren"/>
  </r>
  <r>
    <s v="2021-1347"/>
    <n v="208"/>
    <s v="Standard 2 Bedroom, 1 Bath"/>
    <x v="203"/>
    <d v="2021-12-01T00:00:00"/>
    <n v="1"/>
    <s v="Season"/>
    <n v="525"/>
    <s v="Madeline"/>
    <s v="Hickman"/>
    <s v="652 Foggy  Fox  Jetty"/>
    <s v="Summerville"/>
    <x v="3"/>
    <x v="1"/>
    <s v="xxxx-xxxx-xxxx-8658"/>
    <s v="Thoren"/>
  </r>
  <r>
    <s v="2021-1348"/>
    <n v="210"/>
    <s v="Standard 2 Bedroom, 1 Bath"/>
    <x v="203"/>
    <d v="2021-12-01T00:00:00"/>
    <n v="1"/>
    <s v="Season"/>
    <n v="525"/>
    <s v="Isaiah"/>
    <s v="Aguirre"/>
    <s v="2447 Pleasant  Gate  Nook"/>
    <s v="Jonesboro"/>
    <x v="23"/>
    <x v="1"/>
    <s v="xxxx-xxxx-xxxx-8024"/>
    <s v="Thoren"/>
  </r>
  <r>
    <s v="2021-1349"/>
    <n v="216"/>
    <s v="Standard 2 Bedroom, 2 Bath"/>
    <x v="203"/>
    <d v="2021-12-01T00:00:00"/>
    <n v="1"/>
    <s v="Season"/>
    <n v="550"/>
    <s v="Jack"/>
    <s v="Robles"/>
    <s v="4512 Jagged  Zephyr  Promenade"/>
    <s v="Lenexa"/>
    <x v="22"/>
    <x v="3"/>
    <s v="xxxx-xxxx-xxxx-9039"/>
    <s v="Thoren"/>
  </r>
  <r>
    <s v="2021-1350"/>
    <n v="100"/>
    <s v="Standard 1 Bedroom, 1 Bath"/>
    <x v="203"/>
    <d v="2021-12-01T00:00:00"/>
    <n v="1"/>
    <s v="Season"/>
    <n v="425"/>
    <s v="Stella"/>
    <s v="Jacobson"/>
    <s v="2967 Jagged  Creek  Orchard"/>
    <s v="Fort Pierce"/>
    <x v="0"/>
    <x v="3"/>
    <s v="xxxx-xxxx-xxxx-4138"/>
    <s v="Lars"/>
  </r>
  <r>
    <s v="2021-1351"/>
    <n v="313"/>
    <s v="Standard 3 Bedroom, 3 Bath with hot tub"/>
    <x v="203"/>
    <d v="2021-12-08T00:00:00"/>
    <n v="2"/>
    <s v="Season"/>
    <n v="1450"/>
    <s v="Jonathan"/>
    <s v="Valencia"/>
    <s v="1070 Burning  Apple  Park"/>
    <s v="Lynchburg"/>
    <x v="8"/>
    <x v="2"/>
    <s v=""/>
    <s v="Thoren"/>
  </r>
  <r>
    <s v="2021-1352"/>
    <n v="204"/>
    <s v="Standard 2 Bedroom, 1 Bath"/>
    <x v="203"/>
    <d v="2021-12-01T00:00:00"/>
    <n v="1"/>
    <s v="Season"/>
    <n v="525"/>
    <s v="Isaac"/>
    <s v="Emerson"/>
    <s v="4920 Sunny  Beacon  Hollow"/>
    <s v="Memphis"/>
    <x v="10"/>
    <x v="3"/>
    <s v="xxxx-xxxx-xxxx-1174"/>
    <s v="Thoren"/>
  </r>
  <r>
    <s v="2021-1353"/>
    <n v="226"/>
    <s v="Standard 2 Bedroom, 2 Bath"/>
    <x v="203"/>
    <d v="2021-12-08T00:00:00"/>
    <n v="2"/>
    <s v="Season"/>
    <n v="1100"/>
    <s v="Ella"/>
    <s v="Mccoy"/>
    <s v="330 Blue Quail Stead"/>
    <s v="Wilmington"/>
    <x v="1"/>
    <x v="0"/>
    <s v="xxxx-xxxxxx-x2910"/>
    <s v="Thoren"/>
  </r>
  <r>
    <s v="2021-1354"/>
    <n v="225"/>
    <s v="Deluxe 2 Bedroom, 2 Bath with fireplace"/>
    <x v="203"/>
    <d v="2021-12-01T00:00:00"/>
    <n v="1"/>
    <s v="Season"/>
    <n v="675"/>
    <s v="Dominic"/>
    <s v="Park"/>
    <s v="4482 Fallen Butterfly Path"/>
    <s v="Valdosta"/>
    <x v="14"/>
    <x v="3"/>
    <s v="xxxx-xxxx-xxxx-8296"/>
    <s v="Brooke"/>
  </r>
  <r>
    <s v="2021-1355"/>
    <n v="217"/>
    <s v="Luxury 2 Bedroom, 2 Bath with fireplace"/>
    <x v="203"/>
    <d v="2021-12-08T00:00:00"/>
    <n v="2"/>
    <s v="Season"/>
    <n v="1750"/>
    <s v="Grace"/>
    <s v="Mcintyre"/>
    <s v="3391 Cotton  Butterfly  Knoll"/>
    <s v="Pompano Beach"/>
    <x v="0"/>
    <x v="0"/>
    <s v="xxxx-xxxxxx-x3821"/>
    <s v="Lars"/>
  </r>
  <r>
    <s v="2021-1356"/>
    <n v="501"/>
    <s v="Standard 5 Bedroom, 4 Bath"/>
    <x v="203"/>
    <d v="2021-12-08T00:00:00"/>
    <n v="2"/>
    <s v="Season"/>
    <n v="1800"/>
    <s v="Savannah"/>
    <s v="Skinner"/>
    <s v="99 Silver Anchor Court"/>
    <s v="Coral Springs"/>
    <x v="0"/>
    <x v="3"/>
    <s v="xxxx-xxxx-xxxx-3210"/>
    <s v="Lars"/>
  </r>
  <r>
    <s v="2021-1357"/>
    <n v="312"/>
    <s v="Standard 3 Bedroom, 3 Bath with fireplace"/>
    <x v="203"/>
    <d v="2021-12-01T00:00:00"/>
    <n v="1"/>
    <s v="Season"/>
    <n v="700"/>
    <s v="Sophia"/>
    <s v="Rhodes"/>
    <s v="399 Jagged  Gate  Park"/>
    <s v="Clarksville"/>
    <x v="10"/>
    <x v="5"/>
    <s v=""/>
    <s v="Thoren"/>
  </r>
  <r>
    <s v="2021-1358"/>
    <n v="311"/>
    <s v="Deluxe 3 Bedroom, 2 Bath"/>
    <x v="203"/>
    <d v="2021-12-01T00:00:00"/>
    <n v="1"/>
    <s v="Season"/>
    <n v="750"/>
    <s v="Maria"/>
    <s v="Burgess"/>
    <s v="2514 Rocky  Embers  Mews"/>
    <s v="Santa Rosa"/>
    <x v="5"/>
    <x v="5"/>
    <s v=""/>
    <s v="Thoren"/>
  </r>
  <r>
    <s v="2021-1359"/>
    <n v="206"/>
    <s v="Deluxe 2 Bedroom, 1 Bath"/>
    <x v="203"/>
    <d v="2021-12-01T00:00:00"/>
    <n v="1"/>
    <s v="Season"/>
    <n v="625"/>
    <s v="Mia"/>
    <s v="Cooper"/>
    <s v="4958 Red  Barn  Valley"/>
    <s v="Alpharetta"/>
    <x v="14"/>
    <x v="4"/>
    <s v="xxxx-xxxx-xxxx-3990"/>
    <s v="Brooke"/>
  </r>
  <r>
    <s v="2021-1360"/>
    <n v="310"/>
    <s v="Luxury 3 Bedroom, 2 Bath with fireplace"/>
    <x v="203"/>
    <d v="2021-12-01T00:00:00"/>
    <n v="1"/>
    <s v="Season"/>
    <n v="975"/>
    <s v="Bryson"/>
    <s v="Robinson"/>
    <s v="490 Noble  Brook  Mews"/>
    <s v="Dublin"/>
    <x v="6"/>
    <x v="1"/>
    <s v="xxxx-xxxx-xxxx-2271"/>
    <s v="Thoren"/>
  </r>
  <r>
    <s v="2021-1361"/>
    <n v="216"/>
    <s v="Standard 2 Bedroom, 2 Bath"/>
    <x v="204"/>
    <d v="2021-12-08T00:00:00"/>
    <n v="1"/>
    <s v="Off Season"/>
    <n v="467"/>
    <s v="Austin"/>
    <s v="Woodward"/>
    <s v="4684 Pleasant  Wagon  Edge"/>
    <s v="Ocala"/>
    <x v="0"/>
    <x v="4"/>
    <s v="xxxx-xxxx-xxxx-2982"/>
    <s v="Lars"/>
  </r>
  <r>
    <s v="2021-1362"/>
    <n v="220"/>
    <s v="Standard 2 Bedroom, 2 Bath with fireplace and hot tub"/>
    <x v="204"/>
    <d v="2021-12-08T00:00:00"/>
    <n v="1"/>
    <s v="Off Season"/>
    <n v="531"/>
    <s v="Josiah"/>
    <s v="Guthrie"/>
    <s v="3356 Cozy  River  Ledge"/>
    <s v="Deltona"/>
    <x v="0"/>
    <x v="0"/>
    <s v="xxxx-xxxxxx-x8870"/>
    <s v="Lars"/>
  </r>
  <r>
    <s v="2021-1363"/>
    <n v="207"/>
    <s v="Standard 2 Bedroom, 1 Bath"/>
    <x v="204"/>
    <d v="2021-12-15T00:00:00"/>
    <n v="2"/>
    <s v="Off Season"/>
    <n v="892"/>
    <s v="Grayson"/>
    <s v="Hernandez"/>
    <s v="3061 Cozy  Fox  Grove"/>
    <s v="Miami"/>
    <x v="0"/>
    <x v="2"/>
    <s v=""/>
    <s v="Lars"/>
  </r>
  <r>
    <s v="2021-1364"/>
    <n v="212"/>
    <s v="Deluxe 2 Bedroom, 1 Bath"/>
    <x v="204"/>
    <d v="2021-12-08T00:00:00"/>
    <n v="1"/>
    <s v="Off Season"/>
    <n v="531"/>
    <s v="Emma"/>
    <s v="Scott"/>
    <s v="3586 Bright  Anchor  Swale"/>
    <s v="Springfield"/>
    <x v="9"/>
    <x v="5"/>
    <s v=""/>
    <s v="Thoren"/>
  </r>
  <r>
    <s v="2021-1365"/>
    <n v="103"/>
    <s v="Deluxe 1 Bedroom, 1 Bath"/>
    <x v="204"/>
    <d v="2021-12-08T00:00:00"/>
    <n v="1"/>
    <s v="Off Season"/>
    <n v="446"/>
    <s v="Brooklyn"/>
    <s v="Pruitt"/>
    <s v="430 High Deer Avenue"/>
    <s v="Wilmington"/>
    <x v="12"/>
    <x v="0"/>
    <s v="xxxx-xxxxxx-x1699"/>
    <s v="Thoren"/>
  </r>
  <r>
    <s v="2021-1366"/>
    <n v="600"/>
    <s v="Standard 6 Bedroom, 4 Bath with fireplace"/>
    <x v="204"/>
    <d v="2021-12-08T00:00:00"/>
    <n v="1"/>
    <s v="Off Season"/>
    <n v="871"/>
    <s v="Caroline"/>
    <s v="Wagner"/>
    <s v="3591 Lazy Embers Promenade"/>
    <s v="Mobile"/>
    <x v="21"/>
    <x v="4"/>
    <s v="xxxx-xxxx-xxxx-9041"/>
    <s v="Brooke"/>
  </r>
  <r>
    <s v="2021-1367"/>
    <n v="229"/>
    <s v="Deluxe 2 Bedroom, 2 Bath with hot tub"/>
    <x v="204"/>
    <d v="2021-12-15T00:00:00"/>
    <n v="2"/>
    <s v="Off Season"/>
    <n v="1190"/>
    <s v="Evan"/>
    <s v="Juarez"/>
    <s v="4078 Silver  Rise  Orchard"/>
    <s v="Meriden"/>
    <x v="39"/>
    <x v="5"/>
    <s v=""/>
    <s v="Thoren"/>
  </r>
  <r>
    <s v="2021-1368"/>
    <n v="105"/>
    <s v="Deluxe 1 Bedroom, 1 Bath"/>
    <x v="204"/>
    <d v="2021-12-08T00:00:00"/>
    <n v="1"/>
    <s v="Off Season"/>
    <n v="446"/>
    <s v="Brianna"/>
    <s v="Melton"/>
    <s v="4139 Green  Willow  Dell"/>
    <s v="Gresham"/>
    <x v="32"/>
    <x v="1"/>
    <s v="xxxx-xxxx-xxxx-0901"/>
    <s v="Thoren"/>
  </r>
  <r>
    <s v="2021-1369"/>
    <n v="303"/>
    <s v="Standard 3 Bedroom, 1 Bath"/>
    <x v="204"/>
    <d v="2021-12-15T00:00:00"/>
    <n v="2"/>
    <s v="Off Season"/>
    <n v="1062"/>
    <s v="Julia"/>
    <s v="Joyce"/>
    <s v="2018 Wishing  Embers  Circle"/>
    <s v="Birmingham"/>
    <x v="21"/>
    <x v="0"/>
    <s v="xxxx-xxxxxx-x3610"/>
    <s v="Brooke"/>
  </r>
  <r>
    <s v="2021-1370"/>
    <n v="222"/>
    <s v="Luxury 2 Bedroom, 2 Bath"/>
    <x v="204"/>
    <d v="2021-12-08T00:00:00"/>
    <n v="1"/>
    <s v="Off Season"/>
    <n v="722"/>
    <s v="Jason"/>
    <s v="Gray"/>
    <s v="1997 Hidden  Forest  Way"/>
    <s v="Pensacola"/>
    <x v="0"/>
    <x v="3"/>
    <s v="xxxx-xxxx-xxxx-7694"/>
    <s v="Lars"/>
  </r>
  <r>
    <s v="2021-1371"/>
    <n v="315"/>
    <s v="Standard 3 Bedroom, 3 Bath"/>
    <x v="204"/>
    <d v="2021-12-08T00:00:00"/>
    <n v="1"/>
    <s v="Off Season"/>
    <n v="573"/>
    <s v="Alexandra"/>
    <s v="Cox"/>
    <s v="3223 Blue  Branch  Stead"/>
    <s v="Palm Bay"/>
    <x v="0"/>
    <x v="0"/>
    <s v="xxxx-xxxxxx-x0456"/>
    <s v="Lars"/>
  </r>
  <r>
    <s v="2021-1372"/>
    <n v="307"/>
    <s v="Standard 3 Bedroom, 2 Bath"/>
    <x v="204"/>
    <d v="2021-12-15T00:00:00"/>
    <n v="2"/>
    <s v="Off Season"/>
    <n v="1104"/>
    <s v="Sarah"/>
    <s v="Cleveland"/>
    <s v="522 Middle  Willow  Path"/>
    <s v="Bellingham"/>
    <x v="20"/>
    <x v="0"/>
    <s v="xxxx-xxxxxx-x2979"/>
    <s v="Thoren"/>
  </r>
  <r>
    <s v="2021-1373"/>
    <n v="200"/>
    <s v="Deluxe 2 Bedroom, 1 Bath with fireplace"/>
    <x v="204"/>
    <d v="2021-12-08T00:00:00"/>
    <n v="1"/>
    <s v="Off Season"/>
    <n v="552"/>
    <s v="Alex"/>
    <s v="Ayers"/>
    <s v="2265 Lazy  Bear  Highlands"/>
    <s v="Bell Gardens"/>
    <x v="5"/>
    <x v="5"/>
    <s v=""/>
    <s v="Thoren"/>
  </r>
  <r>
    <s v="2021-1374"/>
    <n v="211"/>
    <s v="Luxury 2 Bedroom, 1 Bath with hot tub"/>
    <x v="204"/>
    <d v="2021-12-08T00:00:00"/>
    <n v="1"/>
    <s v="Off Season"/>
    <n v="743"/>
    <s v="Mason"/>
    <s v="Carney"/>
    <s v="1679 Velvet  Rabbit  Meadow"/>
    <s v="Ogden"/>
    <x v="45"/>
    <x v="3"/>
    <s v="xxxx-xxxx-xxxx-6970"/>
    <s v="Thoren"/>
  </r>
  <r>
    <s v="2021-1375"/>
    <n v="224"/>
    <s v="Luxury 2 Bedroom, 2 Bath with fireplace"/>
    <x v="204"/>
    <d v="2021-12-08T00:00:00"/>
    <n v="1"/>
    <s v="Off Season"/>
    <n v="743"/>
    <s v="Taylor"/>
    <s v="Odom"/>
    <s v="3586 Gentle  Treasure  Stead"/>
    <s v="Kannapolis"/>
    <x v="12"/>
    <x v="5"/>
    <s v=""/>
    <s v="Thoren"/>
  </r>
  <r>
    <s v="2021-1376"/>
    <n v="223"/>
    <s v="Deluxe 2 Bedroom, 2 Bath"/>
    <x v="204"/>
    <d v="2021-12-15T00:00:00"/>
    <n v="2"/>
    <s v="Off Season"/>
    <n v="1104"/>
    <s v="Christian"/>
    <s v="Booth"/>
    <s v="389 Cotton  Pioneer  Nook"/>
    <s v="Cleveland"/>
    <x v="6"/>
    <x v="3"/>
    <s v="xxxx-xxxx-xxxx-1790"/>
    <s v="Thoren"/>
  </r>
  <r>
    <s v="2021-1377"/>
    <n v="402"/>
    <s v="Deluxe 4 Bedroom, 4 Bath with fireplace"/>
    <x v="204"/>
    <d v="2021-12-08T00:00:00"/>
    <n v="1"/>
    <s v="Off Season"/>
    <n v="786"/>
    <s v="Carson"/>
    <s v="Gross"/>
    <s v="626 Wishing  Mountain  Vale"/>
    <s v="Rockford"/>
    <x v="9"/>
    <x v="1"/>
    <s v="xxxx-xxxx-xxxx-4788"/>
    <s v="Thoren"/>
  </r>
  <r>
    <s v="2021-1378"/>
    <n v="225"/>
    <s v="Deluxe 2 Bedroom, 2 Bath with fireplace"/>
    <x v="204"/>
    <d v="2021-12-08T00:00:00"/>
    <n v="1"/>
    <s v="Off Season"/>
    <n v="573"/>
    <s v="Scarlett"/>
    <s v="Potter"/>
    <s v="3369 Golden  Elk  Valley"/>
    <s v="Bowling Green"/>
    <x v="28"/>
    <x v="3"/>
    <s v="xxxx-xxxx-xxxx-1693"/>
    <s v="Thoren"/>
  </r>
  <r>
    <s v="2021-1379"/>
    <n v="305"/>
    <s v="Deluxe 3 Bedroom, 2 Bath with fireplace and hot tub"/>
    <x v="204"/>
    <d v="2021-12-08T00:00:00"/>
    <n v="1"/>
    <s v="Off Season"/>
    <n v="701"/>
    <s v="Hailey"/>
    <s v="Rocha"/>
    <s v="2401 Middle Grove Glen"/>
    <s v="Athens"/>
    <x v="14"/>
    <x v="4"/>
    <s v="xxxx-xxxx-xxxx-7704"/>
    <s v="Brooke"/>
  </r>
  <r>
    <s v="2021-1380"/>
    <n v="400"/>
    <s v="Standard 4 Bedroom, 3 Bath"/>
    <x v="204"/>
    <d v="2021-12-08T00:00:00"/>
    <n v="1"/>
    <s v="Off Season"/>
    <n v="658"/>
    <s v="Juan"/>
    <s v="Jennings"/>
    <s v="3501 Colonial  Log  Pike"/>
    <s v="Plantation"/>
    <x v="0"/>
    <x v="0"/>
    <s v="xxxx-xxxxxx-x1726"/>
    <s v="Lars"/>
  </r>
  <r>
    <s v="2021-1381"/>
    <n v="104"/>
    <s v="Deluxe 1 Bedroom, 1 Bath"/>
    <x v="204"/>
    <d v="2021-12-08T00:00:00"/>
    <n v="1"/>
    <s v="Off Season"/>
    <n v="446"/>
    <s v="Sophie"/>
    <s v="Acevedo"/>
    <s v="514 Foggy  Willow  Trail"/>
    <s v="Altamonte Springs"/>
    <x v="0"/>
    <x v="1"/>
    <s v="xxxx-xxxx-xxxx-0684"/>
    <s v="Lars"/>
  </r>
  <r>
    <s v="2021-1382"/>
    <n v="100"/>
    <s v="Standard 1 Bedroom, 1 Bath"/>
    <x v="204"/>
    <d v="2021-12-08T00:00:00"/>
    <n v="1"/>
    <s v="Off Season"/>
    <n v="361"/>
    <s v="Chloe"/>
    <s v="Avila"/>
    <s v="1102 Noble  Pony  Pike"/>
    <s v="North Las Vegas"/>
    <x v="42"/>
    <x v="3"/>
    <s v="xxxx-xxxx-xxxx-4798"/>
    <s v="Thoren"/>
  </r>
  <r>
    <s v="2021-1383"/>
    <n v="210"/>
    <s v="Standard 2 Bedroom, 1 Bath"/>
    <x v="204"/>
    <d v="2021-12-08T00:00:00"/>
    <n v="1"/>
    <s v="Off Season"/>
    <n v="446"/>
    <s v="Tyler"/>
    <s v="Nichols"/>
    <s v="473 Stony Pioneer Glen"/>
    <s v="Wilmington"/>
    <x v="12"/>
    <x v="1"/>
    <s v="xxxx-xxxx-xxxx-4616"/>
    <s v="Thoren"/>
  </r>
  <r>
    <s v="2021-1384"/>
    <n v="301"/>
    <s v="Luxury 3 Bedroom, 1 Bath with fireplace and hot tub"/>
    <x v="204"/>
    <d v="2021-12-15T00:00:00"/>
    <n v="2"/>
    <s v="Off Season"/>
    <n v="1700"/>
    <s v="Aaliyah"/>
    <s v="Alford"/>
    <s v="2178 Rocky  Willow  Pike"/>
    <s v="Marietta"/>
    <x v="14"/>
    <x v="5"/>
    <s v=""/>
    <s v="Brooke"/>
  </r>
  <r>
    <s v="2021-1385"/>
    <n v="302"/>
    <s v="Standard 3 Bedroom, 1 Bath with hot tub"/>
    <x v="204"/>
    <d v="2021-12-08T00:00:00"/>
    <n v="1"/>
    <s v="Off Season"/>
    <n v="573"/>
    <s v="Anthony"/>
    <s v="Lancaster"/>
    <s v="1525 Shady  Island  Vale"/>
    <s v="Orlando"/>
    <x v="0"/>
    <x v="0"/>
    <s v="xxxx-xxxxxx-x9631"/>
    <s v="Lars"/>
  </r>
  <r>
    <s v="2021-1386"/>
    <n v="310"/>
    <s v="Luxury 3 Bedroom, 2 Bath with fireplace"/>
    <x v="204"/>
    <d v="2021-12-15T00:00:00"/>
    <n v="2"/>
    <s v="Off Season"/>
    <n v="1656"/>
    <s v="Katherine"/>
    <s v="Moss"/>
    <s v="3400 Sunny Horse Dale"/>
    <s v="Warner Robins"/>
    <x v="14"/>
    <x v="3"/>
    <s v="xxxx-xxxx-xxxx-4678"/>
    <s v="Brooke"/>
  </r>
  <r>
    <s v="2021-1387"/>
    <n v="101"/>
    <s v="Standard 1 Bedroom, 1 Bath with fireplace"/>
    <x v="204"/>
    <d v="2021-12-15T00:00:00"/>
    <n v="2"/>
    <s v="Off Season"/>
    <n v="764"/>
    <s v="Alexa"/>
    <s v="Wallace"/>
    <s v="1826 Golden  Cloud  Round"/>
    <s v="Akron"/>
    <x v="6"/>
    <x v="0"/>
    <s v="xxxx-xxxxxx-x0849"/>
    <s v="Thoren"/>
  </r>
  <r>
    <s v="2021-1388"/>
    <n v="213"/>
    <s v="Standard 2 Bedroom, 1 Bath with hot tub"/>
    <x v="204"/>
    <d v="2021-12-08T00:00:00"/>
    <n v="1"/>
    <s v="Off Season"/>
    <n v="488"/>
    <s v="Max"/>
    <s v="Lyons"/>
    <s v="107 Silver  Log  Point"/>
    <s v="Homestead"/>
    <x v="0"/>
    <x v="5"/>
    <s v=""/>
    <s v="Lars"/>
  </r>
  <r>
    <s v="2021-1389"/>
    <n v="313"/>
    <s v="Standard 3 Bedroom, 3 Bath with hot tub"/>
    <x v="205"/>
    <d v="2021-12-15T00:00:00"/>
    <n v="1"/>
    <s v="Off Season"/>
    <n v="616"/>
    <s v="Tristan"/>
    <s v="Sweet"/>
    <s v="3381 Cotton  Branch  Canyon"/>
    <s v="Southaven"/>
    <x v="24"/>
    <x v="0"/>
    <s v="xxxx-xxxxxx-x7990"/>
    <s v="Thoren"/>
  </r>
  <r>
    <s v="2021-1390"/>
    <n v="100"/>
    <s v="Standard 1 Bedroom, 1 Bath"/>
    <x v="205"/>
    <d v="2021-12-15T00:00:00"/>
    <n v="1"/>
    <s v="Off Season"/>
    <n v="361"/>
    <s v="Alyssa"/>
    <s v="Dejesus"/>
    <s v="103 Wishing  Island  Canyon"/>
    <s v="Columbus"/>
    <x v="4"/>
    <x v="3"/>
    <s v="xxxx-xxxx-xxxx-7756"/>
    <s v="Thoren"/>
  </r>
  <r>
    <s v="2021-1391"/>
    <n v="106"/>
    <s v="Deluxe 1 Bedroom, 1 Bath"/>
    <x v="205"/>
    <d v="2021-12-15T00:00:00"/>
    <n v="1"/>
    <s v="Off Season"/>
    <n v="446"/>
    <s v="Grace"/>
    <s v="Shelton"/>
    <s v="4282 Merry Robin Landing, Apt 150"/>
    <s v="Florence"/>
    <x v="3"/>
    <x v="1"/>
    <s v="xxxx-xxxx-xxxx-8555"/>
    <s v="Thoren"/>
  </r>
  <r>
    <s v="2021-1392"/>
    <n v="308"/>
    <s v="Deluxe 3 Bedroom, 2 Bath with fireplace and hot tub"/>
    <x v="205"/>
    <d v="2021-12-15T00:00:00"/>
    <n v="1"/>
    <s v="Off Season"/>
    <n v="701"/>
    <s v="Molly"/>
    <s v="Daugherty"/>
    <s v="4010 Burning  Quail  Valley"/>
    <s v="Wilkes Barre"/>
    <x v="17"/>
    <x v="4"/>
    <s v="xxxx-xxxx-xxxx-1097"/>
    <s v="Thoren"/>
  </r>
  <r>
    <s v="2021-1393"/>
    <n v="314"/>
    <s v="Luxury 3 Bedroom, 3 Bath"/>
    <x v="205"/>
    <d v="2021-12-15T00:00:00"/>
    <n v="1"/>
    <s v="Off Season"/>
    <n v="828"/>
    <s v="Eva"/>
    <s v="Stevens"/>
    <s v="4824 Red  Rabbit  Corner"/>
    <s v="Louisville"/>
    <x v="28"/>
    <x v="4"/>
    <s v="xxxx-xxxx-xxxx-1512"/>
    <s v="Thoren"/>
  </r>
  <r>
    <s v="2021-1394"/>
    <n v="217"/>
    <s v="Luxury 2 Bedroom, 2 Bath with fireplace"/>
    <x v="205"/>
    <d v="2021-12-15T00:00:00"/>
    <n v="1"/>
    <s v="Off Season"/>
    <n v="743"/>
    <s v="Aiden"/>
    <s v="Macias"/>
    <s v="1135 Lost Rise Path"/>
    <s v="Baton Rouge"/>
    <x v="15"/>
    <x v="0"/>
    <s v="xxxx-xxxxxx-x5837"/>
    <s v="Thoren"/>
  </r>
  <r>
    <s v="2021-1395"/>
    <n v="215"/>
    <s v="Standard 2 Bedroom, 2 Bath"/>
    <x v="205"/>
    <d v="2021-12-15T00:00:00"/>
    <n v="1"/>
    <s v="Off Season"/>
    <n v="467"/>
    <s v="Ashley"/>
    <s v="Glover"/>
    <s v="4389 Hazy  Wagon  Lane"/>
    <s v="Cedar Rapids"/>
    <x v="25"/>
    <x v="3"/>
    <s v="xxxx-xxxx-xxxx-5267"/>
    <s v="Thoren"/>
  </r>
  <r>
    <s v="2021-1396"/>
    <n v="102"/>
    <s v="Deluxe 1 Bedroom, 1 Bath with hot tub"/>
    <x v="205"/>
    <d v="2021-12-22T00:00:00"/>
    <n v="2"/>
    <s v="Off Season"/>
    <n v="976"/>
    <s v="Brianna"/>
    <s v="Gallagher"/>
    <s v="2082 Hazy  Bear  Round"/>
    <s v="Evanston"/>
    <x v="9"/>
    <x v="1"/>
    <s v="xxxx-xxxx-xxxx-7412"/>
    <s v="Thoren"/>
  </r>
  <r>
    <s v="2021-1397"/>
    <n v="228"/>
    <s v="Standard 2 Bedroom, 2 Bath"/>
    <x v="205"/>
    <d v="2021-12-15T00:00:00"/>
    <n v="1"/>
    <s v="Off Season"/>
    <n v="467"/>
    <s v="Kennedy"/>
    <s v="Shaffer"/>
    <s v="520 Golden  Wagon  Glen"/>
    <s v="Corvallis"/>
    <x v="32"/>
    <x v="0"/>
    <s v="xxxx-xxxxxx-x5068"/>
    <s v="Thoren"/>
  </r>
  <r>
    <s v="2021-1398"/>
    <n v="600"/>
    <s v="Standard 6 Bedroom, 4 Bath with fireplace"/>
    <x v="205"/>
    <d v="2021-12-15T00:00:00"/>
    <n v="1"/>
    <s v="Off Season"/>
    <n v="871"/>
    <s v="Maria"/>
    <s v="Simpson"/>
    <s v="2161 Dusty  Fox  Trail"/>
    <s v="Charlotte"/>
    <x v="12"/>
    <x v="5"/>
    <s v=""/>
    <s v="Thoren"/>
  </r>
  <r>
    <s v="2021-1399"/>
    <n v="309"/>
    <s v="Luxury 3 Bedroom, 2 Bath with hot tub"/>
    <x v="205"/>
    <d v="2021-12-15T00:00:00"/>
    <n v="1"/>
    <s v="Off Season"/>
    <n v="850"/>
    <s v="Daniel"/>
    <s v="Bowman"/>
    <s v="1545 Bright  Embers  Orchard"/>
    <s v="Tamarac"/>
    <x v="0"/>
    <x v="5"/>
    <s v=""/>
    <s v="Lars"/>
  </r>
  <r>
    <s v="2021-1400"/>
    <n v="206"/>
    <s v="Deluxe 2 Bedroom, 1 Bath"/>
    <x v="205"/>
    <d v="2021-12-22T00:00:00"/>
    <n v="2"/>
    <s v="Off Season"/>
    <n v="1062"/>
    <s v="Hailey"/>
    <s v="Adams"/>
    <s v="4243 Red  Anchor  Isle"/>
    <s v="Murfreesboro"/>
    <x v="10"/>
    <x v="1"/>
    <s v="xxxx-xxxx-xxxx-1722"/>
    <s v="Thoren"/>
  </r>
  <r>
    <s v="2021-1401"/>
    <n v="227"/>
    <s v="Deluxe 2 Bedroom, 2 Bath"/>
    <x v="205"/>
    <d v="2021-12-22T00:00:00"/>
    <n v="2"/>
    <s v="Off Season"/>
    <n v="1104"/>
    <s v="Genesis"/>
    <s v="Solis"/>
    <s v="3296 Bright Butterfly Run"/>
    <s v="Greensboro"/>
    <x v="12"/>
    <x v="0"/>
    <s v="xxxx-xxxxxx-x4473"/>
    <s v="Thoren"/>
  </r>
  <r>
    <s v="2021-1402"/>
    <n v="105"/>
    <s v="Deluxe 1 Bedroom, 1 Bath"/>
    <x v="205"/>
    <d v="2021-12-22T00:00:00"/>
    <n v="2"/>
    <s v="Off Season"/>
    <n v="892"/>
    <s v="Grayson"/>
    <s v="Payne"/>
    <s v="4457 Iron  Creek  Park"/>
    <s v="Knoxville"/>
    <x v="10"/>
    <x v="3"/>
    <s v="xxxx-xxxx-xxxx-7217"/>
    <s v="Thoren"/>
  </r>
  <r>
    <s v="2021-1403"/>
    <n v="209"/>
    <s v="Deluxe 2 Bedroom, 1 Bath"/>
    <x v="205"/>
    <d v="2021-12-15T00:00:00"/>
    <n v="1"/>
    <s v="Off Season"/>
    <n v="531"/>
    <s v="Thomas"/>
    <s v="Melton"/>
    <s v="872 Hazy  Quail  Dell"/>
    <s v="Tracy"/>
    <x v="5"/>
    <x v="1"/>
    <s v="xxxx-xxxx-xxxx-2225"/>
    <s v="Thoren"/>
  </r>
  <r>
    <s v="2021-1404"/>
    <n v="203"/>
    <s v="Deluxe 2 Bedroom, 1 Bath"/>
    <x v="205"/>
    <d v="2021-12-29T00:00:00"/>
    <n v="3"/>
    <s v="Off Season"/>
    <n v="1593"/>
    <s v="Hayden"/>
    <s v="Harrison"/>
    <s v="2617 Red Pine Swale"/>
    <s v="Phenix City"/>
    <x v="21"/>
    <x v="3"/>
    <s v="xxxx-xxxx-xxxx-1827"/>
    <s v="Brooke"/>
  </r>
  <r>
    <s v="2021-1405"/>
    <n v="222"/>
    <s v="Luxury 2 Bedroom, 2 Bath"/>
    <x v="205"/>
    <d v="2021-12-15T00:00:00"/>
    <n v="1"/>
    <s v="Off Season"/>
    <n v="722"/>
    <s v="Zoe"/>
    <s v="Lewis"/>
    <s v="2258 Lazy  Treasure  Path"/>
    <s v="San Francisco"/>
    <x v="5"/>
    <x v="5"/>
    <s v=""/>
    <s v="Thoren"/>
  </r>
  <r>
    <s v="2021-1406"/>
    <n v="212"/>
    <s v="Deluxe 2 Bedroom, 1 Bath"/>
    <x v="205"/>
    <d v="2021-12-22T00:00:00"/>
    <n v="2"/>
    <s v="Off Season"/>
    <n v="1062"/>
    <s v="Owen"/>
    <s v="Eaton"/>
    <s v="1502 Rocky  Beacon  Valley"/>
    <s v="North Miami"/>
    <x v="0"/>
    <x v="4"/>
    <s v="xxxx-xxxx-xxxx-9624"/>
    <s v="Lars"/>
  </r>
  <r>
    <s v="2021-1407"/>
    <n v="221"/>
    <s v="Standard 2 Bedroom, 2 Bath"/>
    <x v="205"/>
    <d v="2021-12-22T00:00:00"/>
    <n v="2"/>
    <s v="Off Season"/>
    <n v="934"/>
    <s v="Jordan"/>
    <s v="Pollard"/>
    <s v="3473 Tawny  Pioneer  Court"/>
    <s v="Norfolk"/>
    <x v="8"/>
    <x v="1"/>
    <s v="xxxx-xxxx-xxxx-9016"/>
    <s v="Thoren"/>
  </r>
  <r>
    <s v="2021-1408"/>
    <n v="104"/>
    <s v="Deluxe 1 Bedroom, 1 Bath"/>
    <x v="205"/>
    <d v="2021-12-15T00:00:00"/>
    <n v="1"/>
    <s v="Off Season"/>
    <n v="446"/>
    <s v="Daniel"/>
    <s v="Bowman"/>
    <s v="1545 Bright  Embers  Orchard"/>
    <s v="Tamarac"/>
    <x v="0"/>
    <x v="5"/>
    <s v=""/>
    <s v="Lars"/>
  </r>
  <r>
    <s v="2021-1409"/>
    <n v="210"/>
    <s v="Standard 2 Bedroom, 1 Bath"/>
    <x v="205"/>
    <d v="2021-12-15T00:00:00"/>
    <n v="1"/>
    <s v="Off Season"/>
    <n v="446"/>
    <s v="Alexa"/>
    <s v="Whitehead"/>
    <s v="1639 Indian  Log  Bank"/>
    <s v="Ankeny"/>
    <x v="25"/>
    <x v="1"/>
    <s v="xxxx-xxxx-xxxx-4790"/>
    <s v="Thoren"/>
  </r>
  <r>
    <s v="2021-1410"/>
    <n v="200"/>
    <s v="Deluxe 2 Bedroom, 1 Bath with fireplace"/>
    <x v="205"/>
    <d v="2021-12-22T00:00:00"/>
    <n v="2"/>
    <s v="Off Season"/>
    <n v="1104"/>
    <s v="Lillian"/>
    <s v="Savage"/>
    <s v="2995 Misty  Apple  Way"/>
    <s v="Chicago"/>
    <x v="9"/>
    <x v="1"/>
    <s v="xxxx-xxxx-xxxx-1914"/>
    <s v="Thoren"/>
  </r>
  <r>
    <s v="2021-1411"/>
    <n v="103"/>
    <s v="Deluxe 1 Bedroom, 1 Bath"/>
    <x v="205"/>
    <d v="2021-12-15T00:00:00"/>
    <n v="1"/>
    <s v="Off Season"/>
    <n v="446"/>
    <s v="Alexandra"/>
    <s v="Patrick"/>
    <s v="3293 Silent  Butterfly  Dale"/>
    <s v="Huntington"/>
    <x v="34"/>
    <x v="3"/>
    <s v="xxxx-xxxx-xxxx-1357"/>
    <s v="Thoren"/>
  </r>
  <r>
    <s v="2021-1412"/>
    <n v="216"/>
    <s v="Standard 2 Bedroom, 2 Bath"/>
    <x v="205"/>
    <d v="2021-12-15T00:00:00"/>
    <n v="1"/>
    <s v="Off Season"/>
    <n v="467"/>
    <s v="Katherine"/>
    <s v="Noble"/>
    <s v="185 Emerald  Butterfly  Grove"/>
    <s v="Savannah"/>
    <x v="14"/>
    <x v="0"/>
    <s v="xxxx-xxxxxx-x7581"/>
    <s v="Brooke"/>
  </r>
  <r>
    <s v="2021-1413"/>
    <n v="213"/>
    <s v="Standard 2 Bedroom, 1 Bath with hot tub"/>
    <x v="205"/>
    <d v="2021-12-15T00:00:00"/>
    <n v="1"/>
    <s v="Off Season"/>
    <n v="488"/>
    <s v="Sofia"/>
    <s v="Simon"/>
    <s v="3443 Tawny  Gate  Nook"/>
    <s v="Flower Mound"/>
    <x v="7"/>
    <x v="1"/>
    <s v="xxxx-xxxx-xxxx-9757"/>
    <s v="Thoren"/>
  </r>
  <r>
    <s v="2021-1414"/>
    <n v="202"/>
    <s v="Luxury 2 Bedroom, 1 Bath with fireplace"/>
    <x v="205"/>
    <d v="2021-12-15T00:00:00"/>
    <n v="1"/>
    <s v="Off Season"/>
    <n v="722"/>
    <s v="Gavin"/>
    <s v="Lambert"/>
    <s v="3085 Little  Pony  Glen"/>
    <s v="Hampton"/>
    <x v="8"/>
    <x v="1"/>
    <s v="xxxx-xxxx-xxxx-8757"/>
    <s v="Thoren"/>
  </r>
  <r>
    <s v="2021-1415"/>
    <n v="216"/>
    <s v="Standard 2 Bedroom, 2 Bath"/>
    <x v="206"/>
    <d v="2021-12-22T00:00:00"/>
    <n v="1"/>
    <s v="Off Season"/>
    <n v="467"/>
    <s v="Alex"/>
    <s v="Coffey"/>
    <s v="2694 Silver  Robin  Stead"/>
    <s v="Hickory"/>
    <x v="12"/>
    <x v="1"/>
    <s v="xxxx-xxxx-xxxx-7730"/>
    <s v="Thoren"/>
  </r>
  <r>
    <s v="2021-1416"/>
    <n v="225"/>
    <s v="Deluxe 2 Bedroom, 2 Bath with fireplace"/>
    <x v="206"/>
    <d v="2021-12-22T00:00:00"/>
    <n v="1"/>
    <s v="Off Season"/>
    <n v="573"/>
    <s v="Jayden"/>
    <s v="Barrett"/>
    <s v="4658 Gentle Beacon Glen"/>
    <s v="Palm Coast"/>
    <x v="0"/>
    <x v="1"/>
    <s v="xxxx-xxxx-xxxx-9301"/>
    <s v="Lars"/>
  </r>
  <r>
    <s v="2021-1417"/>
    <n v="310"/>
    <s v="Luxury 3 Bedroom, 2 Bath with fireplace"/>
    <x v="206"/>
    <d v="2021-12-22T00:00:00"/>
    <n v="1"/>
    <s v="Off Season"/>
    <n v="828"/>
    <s v="Joshua"/>
    <s v="Montgomery"/>
    <s v="4378 Cotton  Spring  Court"/>
    <s v="Rocky Mount"/>
    <x v="12"/>
    <x v="3"/>
    <s v="xxxx-xxxx-xxxx-0847"/>
    <s v="Thoren"/>
  </r>
  <r>
    <s v="2021-1418"/>
    <n v="401"/>
    <s v="Luxury 4 Bedroom, 4 Bath"/>
    <x v="206"/>
    <d v="2021-12-22T00:00:00"/>
    <n v="1"/>
    <s v="Off Season"/>
    <n v="935"/>
    <s v="Angel"/>
    <s v="Bryan"/>
    <s v="2083 Burning  Pony  Point"/>
    <s v="Melbourne"/>
    <x v="0"/>
    <x v="3"/>
    <s v="xxxx-xxxx-xxxx-4447"/>
    <s v="Lars"/>
  </r>
  <r>
    <s v="2021-1419"/>
    <n v="300"/>
    <s v="Standard 3 Bedroom, 1 Bath"/>
    <x v="206"/>
    <d v="2021-12-22T00:00:00"/>
    <n v="1"/>
    <s v="Off Season"/>
    <n v="531"/>
    <s v="Victoria"/>
    <s v="Smith"/>
    <s v="789 Emerald  Sky  View"/>
    <s v="Smyrna"/>
    <x v="10"/>
    <x v="2"/>
    <s v=""/>
    <s v="Thoren"/>
  </r>
  <r>
    <s v="2021-1420"/>
    <n v="209"/>
    <s v="Deluxe 2 Bedroom, 1 Bath"/>
    <x v="206"/>
    <d v="2021-12-22T00:00:00"/>
    <n v="1"/>
    <s v="Off Season"/>
    <n v="531"/>
    <s v="Ian"/>
    <s v="Holder"/>
    <s v="1666 Foggy  Pioneer  Avenue"/>
    <s v="Franklin"/>
    <x v="10"/>
    <x v="0"/>
    <s v="xxxx-xxxxxx-x8197"/>
    <s v="Thoren"/>
  </r>
  <r>
    <s v="2021-1421"/>
    <n v="308"/>
    <s v="Deluxe 3 Bedroom, 2 Bath with fireplace and hot tub"/>
    <x v="206"/>
    <d v="2021-12-22T00:00:00"/>
    <n v="1"/>
    <s v="Off Season"/>
    <n v="701"/>
    <s v="Genesis"/>
    <s v="Mack"/>
    <s v="3561 Middle Log Court"/>
    <s v="West Valley City"/>
    <x v="45"/>
    <x v="1"/>
    <s v="xxxx-xxxx-xxxx-5360"/>
    <s v="Thoren"/>
  </r>
  <r>
    <s v="2021-1422"/>
    <n v="313"/>
    <s v="Standard 3 Bedroom, 3 Bath with hot tub"/>
    <x v="206"/>
    <d v="2021-12-22T00:00:00"/>
    <n v="1"/>
    <s v="Off Season"/>
    <n v="616"/>
    <s v="Katherine"/>
    <s v="Davidson"/>
    <s v="2170 Grand Lake Canyon"/>
    <s v="Porterville"/>
    <x v="5"/>
    <x v="1"/>
    <s v="xxxx-xxxx-xxxx-7280"/>
    <s v="Thoren"/>
  </r>
  <r>
    <s v="2021-1423"/>
    <n v="211"/>
    <s v="Luxury 2 Bedroom, 1 Bath with hot tub"/>
    <x v="206"/>
    <d v="2021-12-22T00:00:00"/>
    <n v="1"/>
    <s v="Off Season"/>
    <n v="743"/>
    <s v="Ryan"/>
    <s v="Tran"/>
    <s v="3005 Thunder  Rabbit  Round"/>
    <s v="Portsmouth"/>
    <x v="8"/>
    <x v="0"/>
    <s v="xxxx-xxxxxx-x6863"/>
    <s v="Thoren"/>
  </r>
  <r>
    <s v="2021-1424"/>
    <n v="229"/>
    <s v="Deluxe 2 Bedroom, 2 Bath with hot tub"/>
    <x v="206"/>
    <d v="2021-12-22T00:00:00"/>
    <n v="1"/>
    <s v="Off Season"/>
    <n v="595"/>
    <s v="Scarlett"/>
    <s v="Cantu"/>
    <s v="552 Tawny Log Isle"/>
    <s v="Fort Lauderdale"/>
    <x v="0"/>
    <x v="0"/>
    <s v="xxxx-xxxxxx-x9159"/>
    <s v="Lars"/>
  </r>
  <r>
    <s v="2021-1425"/>
    <n v="104"/>
    <s v="Deluxe 1 Bedroom, 1 Bath"/>
    <x v="206"/>
    <d v="2021-12-22T00:00:00"/>
    <n v="1"/>
    <s v="Off Season"/>
    <n v="446"/>
    <s v="Carlos"/>
    <s v="Swanson"/>
    <s v="2028 Old  Timber  Way"/>
    <s v="Pinellas Park"/>
    <x v="0"/>
    <x v="3"/>
    <s v="xxxx-xxxx-xxxx-3698"/>
    <s v="Lars"/>
  </r>
  <r>
    <s v="2021-1426"/>
    <n v="228"/>
    <s v="Standard 2 Bedroom, 2 Bath"/>
    <x v="206"/>
    <d v="2021-12-29T00:00:00"/>
    <n v="2"/>
    <s v="Off Season"/>
    <n v="934"/>
    <s v="Sophia"/>
    <s v="Duran"/>
    <s v="3423 Golden  Robin  Farms"/>
    <s v="Hialeah"/>
    <x v="0"/>
    <x v="2"/>
    <s v=""/>
    <s v="Lars"/>
  </r>
  <r>
    <s v="2021-1427"/>
    <n v="214"/>
    <s v="Deluxe 2 Bedroom, 1 Bath"/>
    <x v="206"/>
    <d v="2021-12-22T00:00:00"/>
    <n v="1"/>
    <s v="Off Season"/>
    <n v="531"/>
    <s v="Emma"/>
    <s v="Estrada"/>
    <s v="2080 Green  Pioneer  Woods"/>
    <s v="Memphis"/>
    <x v="10"/>
    <x v="0"/>
    <s v="xxxx-xxxxxx-x5073"/>
    <s v="Thoren"/>
  </r>
  <r>
    <s v="2021-1428"/>
    <n v="215"/>
    <s v="Standard 2 Bedroom, 2 Bath"/>
    <x v="206"/>
    <d v="2021-12-22T00:00:00"/>
    <n v="1"/>
    <s v="Off Season"/>
    <n v="467"/>
    <s v="Hailey"/>
    <s v="Lindsay"/>
    <s v="3742 Lost Oak Canyon"/>
    <s v="Pueblo"/>
    <x v="29"/>
    <x v="1"/>
    <s v="xxxx-xxxx-xxxx-8462"/>
    <s v="Thoren"/>
  </r>
  <r>
    <s v="2021-1429"/>
    <n v="501"/>
    <s v="Standard 5 Bedroom, 4 Bath"/>
    <x v="206"/>
    <d v="2021-12-29T00:00:00"/>
    <n v="2"/>
    <s v="Off Season"/>
    <n v="1530"/>
    <s v="Noah"/>
    <s v="Roth"/>
    <s v="2816 Burning  Panda  Farms"/>
    <s v="Cape Girardeau"/>
    <x v="13"/>
    <x v="3"/>
    <s v="xxxx-xxxx-xxxx-7088"/>
    <s v="Thoren"/>
  </r>
  <r>
    <s v="2021-1430"/>
    <n v="305"/>
    <s v="Deluxe 3 Bedroom, 2 Bath with fireplace and hot tub"/>
    <x v="206"/>
    <d v="2021-12-22T00:00:00"/>
    <n v="1"/>
    <s v="Off Season"/>
    <n v="701"/>
    <s v="Tyler"/>
    <s v="Shelton"/>
    <s v="4399 Colonial Oak Glen"/>
    <s v="Roswell"/>
    <x v="14"/>
    <x v="0"/>
    <s v="xxxx-xxxxxx-x8406"/>
    <s v="Brooke"/>
  </r>
  <r>
    <s v="2021-1431"/>
    <n v="213"/>
    <s v="Standard 2 Bedroom, 1 Bath with hot tub"/>
    <x v="206"/>
    <d v="2021-12-22T00:00:00"/>
    <n v="1"/>
    <s v="Off Season"/>
    <n v="488"/>
    <s v="Ashley"/>
    <s v="Morton"/>
    <s v="3701 Iron Beacon Vista"/>
    <s v="Roswell"/>
    <x v="35"/>
    <x v="1"/>
    <s v="xxxx-xxxx-xxxx-5247"/>
    <s v="Thoren"/>
  </r>
  <r>
    <s v="2021-1432"/>
    <n v="101"/>
    <s v="Standard 1 Bedroom, 1 Bath with fireplace"/>
    <x v="206"/>
    <d v="2021-12-29T00:00:00"/>
    <n v="2"/>
    <s v="Off Season"/>
    <n v="764"/>
    <s v="Jaxon"/>
    <s v="Wyatt"/>
    <s v="833 Green Pony Promenade"/>
    <s v="Port St. Lucie"/>
    <x v="0"/>
    <x v="0"/>
    <s v="xxxx-xxxxxx-x4120"/>
    <s v="Lars"/>
  </r>
  <r>
    <s v="2021-1433"/>
    <n v="301"/>
    <s v="Luxury 3 Bedroom, 1 Bath with fireplace and hot tub"/>
    <x v="206"/>
    <d v="2021-12-22T00:00:00"/>
    <n v="1"/>
    <s v="Off Season"/>
    <n v="850"/>
    <s v="Charles"/>
    <s v="Frye"/>
    <s v="1606 Fallen  Panda  Vale"/>
    <s v="Orland Park"/>
    <x v="9"/>
    <x v="5"/>
    <s v=""/>
    <s v="Thoren"/>
  </r>
  <r>
    <s v="2021-1434"/>
    <n v="201"/>
    <s v="Standard 2 Bedroom, 1 Bath with fireplace and hot tub"/>
    <x v="206"/>
    <d v="2021-12-22T00:00:00"/>
    <n v="1"/>
    <s v="Off Season"/>
    <n v="510"/>
    <s v="Julian"/>
    <s v="Howell"/>
    <s v="1448 Stony  River  Run"/>
    <s v="Spartanburg"/>
    <x v="3"/>
    <x v="0"/>
    <s v="xxxx-xxxxxx-x5821"/>
    <s v="Thoren"/>
  </r>
  <r>
    <s v="2021-1435"/>
    <n v="103"/>
    <s v="Deluxe 1 Bedroom, 1 Bath"/>
    <x v="206"/>
    <d v="2021-12-22T00:00:00"/>
    <n v="1"/>
    <s v="Off Season"/>
    <n v="446"/>
    <s v="Jesus"/>
    <s v="Rosa"/>
    <s v="382 Indian  Oak  Bend"/>
    <s v="Urbana"/>
    <x v="9"/>
    <x v="3"/>
    <s v="xxxx-xxxx-xxxx-6517"/>
    <s v="Thoren"/>
  </r>
  <r>
    <s v="2021-1436"/>
    <n v="223"/>
    <s v="Deluxe 2 Bedroom, 2 Bath"/>
    <x v="206"/>
    <d v="2021-12-22T00:00:00"/>
    <n v="1"/>
    <s v="Off Season"/>
    <n v="552"/>
    <s v="Melanie"/>
    <s v="Yang"/>
    <s v="1392 Umber  Willow  Crest"/>
    <s v="Annapolis"/>
    <x v="44"/>
    <x v="5"/>
    <s v=""/>
    <s v="Thoren"/>
  </r>
  <r>
    <s v="2021-1437"/>
    <n v="600"/>
    <s v="Standard 6 Bedroom, 4 Bath with fireplace"/>
    <x v="206"/>
    <d v="2021-12-22T00:00:00"/>
    <n v="1"/>
    <s v="Off Season"/>
    <n v="871"/>
    <s v="Jaxon"/>
    <s v="Clark"/>
    <s v="4268 Rustic  Rise  Promenade"/>
    <s v="North Lauderdale"/>
    <x v="0"/>
    <x v="3"/>
    <s v="xxxx-xxxx-xxxx-9305"/>
    <s v="Lars"/>
  </r>
  <r>
    <s v="2021-1438"/>
    <n v="304"/>
    <s v="Standard 3 Bedroom, 1 Bath with hot tub"/>
    <x v="206"/>
    <d v="2021-12-22T00:00:00"/>
    <n v="1"/>
    <s v="Off Season"/>
    <n v="573"/>
    <s v="Kennedy"/>
    <s v="Bean"/>
    <s v="1926 Lost  Hickory  Lane"/>
    <s v="Carmel"/>
    <x v="4"/>
    <x v="2"/>
    <s v=""/>
    <s v="Thoren"/>
  </r>
  <r>
    <s v="2021-1439"/>
    <n v="205"/>
    <s v="Deluxe 2 Bedroom, 1 Bath with fireplace"/>
    <x v="206"/>
    <d v="2021-12-22T00:00:00"/>
    <n v="1"/>
    <s v="Off Season"/>
    <n v="552"/>
    <s v="Sophia"/>
    <s v="Ellis"/>
    <s v="4673 Dewy  Forest  Round"/>
    <s v="Largo"/>
    <x v="0"/>
    <x v="1"/>
    <s v="xxxx-xxxx-xxxx-5702"/>
    <s v="Lars"/>
  </r>
  <r>
    <s v="2021-1440"/>
    <n v="227"/>
    <s v="Deluxe 2 Bedroom, 2 Bath"/>
    <x v="207"/>
    <d v="2021-12-29T00:00:00"/>
    <n v="1"/>
    <s v="Season"/>
    <n v="650"/>
    <s v="Allison"/>
    <s v="Matthews"/>
    <s v="2672 Thunder  Branch  Bend"/>
    <s v="Renton"/>
    <x v="20"/>
    <x v="3"/>
    <s v="xxxx-xxxx-xxxx-8978"/>
    <s v="Thoren"/>
  </r>
  <r>
    <s v="2021-1441"/>
    <n v="211"/>
    <s v="Luxury 2 Bedroom, 1 Bath with hot tub"/>
    <x v="207"/>
    <d v="2021-12-29T00:00:00"/>
    <n v="1"/>
    <s v="Season"/>
    <n v="875"/>
    <s v="Jose"/>
    <s v="Hammond"/>
    <s v="4723 Round  Apple  Acres"/>
    <s v="Merced"/>
    <x v="5"/>
    <x v="1"/>
    <s v="xxxx-xxxx-xxxx-8853"/>
    <s v="Thoren"/>
  </r>
  <r>
    <s v="2021-1442"/>
    <n v="313"/>
    <s v="Standard 3 Bedroom, 3 Bath with hot tub"/>
    <x v="207"/>
    <d v="2021-12-29T00:00:00"/>
    <n v="1"/>
    <s v="Season"/>
    <n v="725"/>
    <s v="Lydia"/>
    <s v="Short"/>
    <s v="1490 Sleepy Leaf Cove"/>
    <s v="Edmond"/>
    <x v="16"/>
    <x v="2"/>
    <s v=""/>
    <s v="Thoren"/>
  </r>
  <r>
    <s v="2021-1443"/>
    <n v="307"/>
    <s v="Standard 3 Bedroom, 2 Bath"/>
    <x v="207"/>
    <d v="2021-12-29T00:00:00"/>
    <n v="1"/>
    <s v="Season"/>
    <n v="650"/>
    <s v="William"/>
    <s v="Porter"/>
    <s v="4789 Cotton  Hills  Promenade"/>
    <s v="Austin"/>
    <x v="7"/>
    <x v="5"/>
    <s v=""/>
    <s v="Thoren"/>
  </r>
  <r>
    <s v="2021-1444"/>
    <n v="104"/>
    <s v="Deluxe 1 Bedroom, 1 Bath"/>
    <x v="207"/>
    <d v="2021-12-29T00:00:00"/>
    <n v="1"/>
    <s v="Season"/>
    <n v="525"/>
    <s v="Lillian"/>
    <s v="Gentry"/>
    <s v="860 Rocky  Beacon  View"/>
    <s v="Coral Springs"/>
    <x v="0"/>
    <x v="1"/>
    <s v="xxxx-xxxx-xxxx-0195"/>
    <s v="Lars"/>
  </r>
  <r>
    <s v="2021-1445"/>
    <n v="219"/>
    <s v="Deluxe 2 Bedroom, 2 Bath with fireplace and hot tub"/>
    <x v="207"/>
    <d v="2022-01-05T00:00:00"/>
    <n v="2"/>
    <s v="Season"/>
    <n v="1450"/>
    <s v="Katherine"/>
    <s v="Mcclure"/>
    <s v="4801 Jagged Grove Jetty"/>
    <s v="Fort Pierce"/>
    <x v="0"/>
    <x v="1"/>
    <s v="xxxx-xxxx-xxxx-5075"/>
    <s v="Lars"/>
  </r>
  <r>
    <s v="2021-1446"/>
    <n v="207"/>
    <s v="Standard 2 Bedroom, 1 Bath"/>
    <x v="207"/>
    <d v="2021-12-29T00:00:00"/>
    <n v="1"/>
    <s v="Season"/>
    <n v="525"/>
    <s v="Elijah"/>
    <s v="Weeks"/>
    <s v="1836 Rustic  Pony  Knoll"/>
    <s v="Port Orange"/>
    <x v="0"/>
    <x v="3"/>
    <s v="xxxx-xxxx-xxxx-1280"/>
    <s v="Lars"/>
  </r>
  <r>
    <s v="2021-1447"/>
    <n v="212"/>
    <s v="Deluxe 2 Bedroom, 1 Bath"/>
    <x v="207"/>
    <d v="2021-12-29T00:00:00"/>
    <n v="1"/>
    <s v="Season"/>
    <n v="625"/>
    <s v="Connor"/>
    <s v="Tate"/>
    <s v="2261 Grand  Oak  Court"/>
    <s v="Paterson"/>
    <x v="31"/>
    <x v="3"/>
    <s v="xxxx-xxxx-xxxx-9377"/>
    <s v="Thoren"/>
  </r>
  <r>
    <s v="2021-1448"/>
    <n v="221"/>
    <s v="Standard 2 Bedroom, 2 Bath"/>
    <x v="207"/>
    <d v="2021-12-29T00:00:00"/>
    <n v="1"/>
    <s v="Season"/>
    <n v="550"/>
    <s v="Aubrey"/>
    <s v="Roberson"/>
    <s v="1371 Stony  Pony  Highlands"/>
    <s v="Cleveland"/>
    <x v="6"/>
    <x v="0"/>
    <s v="xxxx-xxxxxx-x8128"/>
    <s v="Thoren"/>
  </r>
  <r>
    <s v="2021-1449"/>
    <n v="300"/>
    <s v="Standard 3 Bedroom, 1 Bath"/>
    <x v="207"/>
    <d v="2022-01-05T00:00:00"/>
    <n v="2"/>
    <s v="Season"/>
    <n v="1250"/>
    <s v="Kaitlyn"/>
    <s v="Atkinson"/>
    <s v="2004 Blue  Shadow  Point"/>
    <s v="Ocoee"/>
    <x v="0"/>
    <x v="3"/>
    <s v="xxxx-xxxx-xxxx-4762"/>
    <s v="Lars"/>
  </r>
  <r>
    <s v="2021-1450"/>
    <n v="229"/>
    <s v="Deluxe 2 Bedroom, 2 Bath with hot tub"/>
    <x v="207"/>
    <d v="2021-12-29T00:00:00"/>
    <n v="1"/>
    <s v="Season"/>
    <n v="700"/>
    <s v="Gavin"/>
    <s v="Davenport"/>
    <s v="4208 Rocky Beacon Grove"/>
    <s v="Columbus"/>
    <x v="14"/>
    <x v="0"/>
    <s v="xxxx-xxxxxx-x2430"/>
    <s v="Brooke"/>
  </r>
  <r>
    <s v="2021-1451"/>
    <n v="400"/>
    <s v="Standard 4 Bedroom, 3 Bath"/>
    <x v="207"/>
    <d v="2021-12-29T00:00:00"/>
    <n v="1"/>
    <s v="Season"/>
    <n v="775"/>
    <s v="Scarlett"/>
    <s v="Vazquez"/>
    <s v="111 Cozy  Lagoon  Vale"/>
    <s v="Port Orange"/>
    <x v="0"/>
    <x v="1"/>
    <s v="xxxx-xxxx-xxxx-5770"/>
    <s v="Lars"/>
  </r>
  <r>
    <s v="2021-1452"/>
    <n v="217"/>
    <s v="Luxury 2 Bedroom, 2 Bath with fireplace"/>
    <x v="207"/>
    <d v="2022-01-05T00:00:00"/>
    <n v="2"/>
    <s v="Season"/>
    <n v="1750"/>
    <s v="Elizabeth"/>
    <s v="Gutierrez"/>
    <s v="4635 Iron  Wagon  Point"/>
    <s v="Richmond"/>
    <x v="8"/>
    <x v="1"/>
    <s v="xxxx-xxxx-xxxx-2386"/>
    <s v="Thoren"/>
  </r>
  <r>
    <s v="2021-1453"/>
    <n v="401"/>
    <s v="Luxury 4 Bedroom, 4 Bath"/>
    <x v="207"/>
    <d v="2021-12-29T00:00:00"/>
    <n v="1"/>
    <s v="Season"/>
    <n v="1100"/>
    <s v="Victoria"/>
    <s v="Preston"/>
    <s v="3125 Crystal  Zephyr  Way"/>
    <s v="Miramar"/>
    <x v="0"/>
    <x v="5"/>
    <s v=""/>
    <s v="Lars"/>
  </r>
  <r>
    <s v="2021-1454"/>
    <n v="208"/>
    <s v="Standard 2 Bedroom, 1 Bath"/>
    <x v="207"/>
    <d v="2022-01-05T00:00:00"/>
    <n v="2"/>
    <s v="Season"/>
    <n v="1050"/>
    <s v="Camila"/>
    <s v="Mcneil"/>
    <s v="3979 Bright  Robin  Edge"/>
    <s v="Ocoee"/>
    <x v="0"/>
    <x v="1"/>
    <s v="xxxx-xxxx-xxxx-8593"/>
    <s v="Lars"/>
  </r>
  <r>
    <s v="2021-1455"/>
    <n v="205"/>
    <s v="Deluxe 2 Bedroom, 1 Bath with fireplace"/>
    <x v="207"/>
    <d v="2021-12-29T00:00:00"/>
    <n v="1"/>
    <s v="Season"/>
    <n v="650"/>
    <s v="Elijah"/>
    <s v="Moreno"/>
    <s v="2117 Umber  Shadow  Nook"/>
    <s v="Hendersonville"/>
    <x v="10"/>
    <x v="5"/>
    <s v=""/>
    <s v="Thoren"/>
  </r>
  <r>
    <s v="2021-1456"/>
    <n v="311"/>
    <s v="Deluxe 3 Bedroom, 2 Bath"/>
    <x v="207"/>
    <d v="2021-12-29T00:00:00"/>
    <n v="1"/>
    <s v="Season"/>
    <n v="750"/>
    <s v="Gabriel"/>
    <s v="Powell"/>
    <s v="4494 Dusty  Willow  Dale"/>
    <s v="Jacksonville"/>
    <x v="12"/>
    <x v="3"/>
    <s v="xxxx-xxxx-xxxx-1103"/>
    <s v="Thoren"/>
  </r>
  <r>
    <s v="2021-1457"/>
    <n v="304"/>
    <s v="Standard 3 Bedroom, 1 Bath with hot tub"/>
    <x v="207"/>
    <d v="2022-01-05T00:00:00"/>
    <n v="2"/>
    <s v="Season"/>
    <n v="1350"/>
    <s v="Ella"/>
    <s v="Everett"/>
    <s v="1779 Sunny River Path"/>
    <s v="Boise City"/>
    <x v="36"/>
    <x v="1"/>
    <s v="xxxx-xxxx-xxxx-4119"/>
    <s v="Thoren"/>
  </r>
  <r>
    <s v="2021-1458"/>
    <n v="223"/>
    <s v="Deluxe 2 Bedroom, 2 Bath"/>
    <x v="207"/>
    <d v="2021-12-29T00:00:00"/>
    <n v="1"/>
    <s v="Season"/>
    <n v="650"/>
    <s v="Kevin"/>
    <s v="Kerr"/>
    <s v="3927 Quiet  Mountain  Estates"/>
    <s v="Daytona Beach"/>
    <x v="0"/>
    <x v="4"/>
    <s v="xxxx-xxxx-xxxx-7833"/>
    <s v="Lars"/>
  </r>
  <r>
    <s v="2021-1459"/>
    <n v="220"/>
    <s v="Standard 2 Bedroom, 2 Bath with fireplace and hot tub"/>
    <x v="207"/>
    <d v="2021-12-29T00:00:00"/>
    <n v="1"/>
    <s v="Season"/>
    <n v="625"/>
    <s v="Daniel"/>
    <s v="Mercado"/>
    <s v="1716 Wishing  River  Vista"/>
    <s v="North Miami Beach"/>
    <x v="0"/>
    <x v="5"/>
    <s v=""/>
    <s v="Lars"/>
  </r>
  <r>
    <s v="2021-1460"/>
    <n v="225"/>
    <s v="Deluxe 2 Bedroom, 2 Bath with fireplace"/>
    <x v="207"/>
    <d v="2022-01-05T00:00:00"/>
    <n v="2"/>
    <s v="Season"/>
    <n v="1350"/>
    <s v="Abigail"/>
    <s v="Hines"/>
    <s v="4410 Jagged  Pond  Isle"/>
    <s v="Delray Beach"/>
    <x v="0"/>
    <x v="2"/>
    <s v=""/>
    <s v="Lars"/>
  </r>
  <r>
    <s v="2021-1461"/>
    <n v="214"/>
    <s v="Deluxe 2 Bedroom, 1 Bath"/>
    <x v="207"/>
    <d v="2021-12-29T00:00:00"/>
    <n v="1"/>
    <s v="Season"/>
    <n v="625"/>
    <s v="Destiny"/>
    <s v="Hess"/>
    <s v="2356 Dewy  Lagoon  Arbor"/>
    <s v="Davie"/>
    <x v="0"/>
    <x v="4"/>
    <s v="xxxx-xxxx-xxxx-0955"/>
    <s v="Lars"/>
  </r>
  <r>
    <s v="2021-1462"/>
    <n v="102"/>
    <s v="Deluxe 1 Bedroom, 1 Bath with hot tub"/>
    <x v="207"/>
    <d v="2021-12-29T00:00:00"/>
    <n v="1"/>
    <s v="Season"/>
    <n v="575"/>
    <s v="Brayden"/>
    <s v="Robles"/>
    <s v="2752 Rocky  Nectar  Trail"/>
    <s v="Lancaster"/>
    <x v="6"/>
    <x v="0"/>
    <s v="xxxx-xxxxxx-x9214"/>
    <s v="Thoren"/>
  </r>
  <r>
    <s v="2021-1463"/>
    <n v="218"/>
    <s v="Deluxe 2 Bedroom, 2 Bath with fireplace"/>
    <x v="207"/>
    <d v="2021-12-29T00:00:00"/>
    <n v="1"/>
    <s v="Season"/>
    <n v="675"/>
    <s v="Kayla"/>
    <s v="Gregory"/>
    <s v="964 Gentle  Pony  Meadow"/>
    <s v="Miami Gardens"/>
    <x v="0"/>
    <x v="1"/>
    <s v="xxxx-xxxx-xxxx-7476"/>
    <s v="Lars"/>
  </r>
  <r>
    <s v="2021-1464"/>
    <n v="305"/>
    <s v="Deluxe 3 Bedroom, 2 Bath with fireplace and hot tub"/>
    <x v="207"/>
    <d v="2021-12-29T00:00:00"/>
    <n v="1"/>
    <s v="Season"/>
    <n v="825"/>
    <s v="Jaden"/>
    <s v="Wiley"/>
    <s v="3575 Hidden  Nectar  Way"/>
    <s v="Strongsville"/>
    <x v="6"/>
    <x v="5"/>
    <s v=""/>
    <s v="Thoren"/>
  </r>
  <r>
    <s v="2021-1465"/>
    <n v="206"/>
    <s v="Deluxe 2 Bedroom, 1 Bath"/>
    <x v="207"/>
    <d v="2022-01-05T00:00:00"/>
    <n v="2"/>
    <s v="Season"/>
    <n v="1250"/>
    <s v="Adam"/>
    <s v="Hanson"/>
    <s v="3010 Sleepy  Berry  Arbor"/>
    <s v="Augusta"/>
    <x v="14"/>
    <x v="1"/>
    <s v="xxxx-xxxx-xxxx-9050"/>
    <s v="Brooke"/>
  </r>
  <r>
    <s v="2021-1466"/>
    <n v="213"/>
    <s v="Standard 2 Bedroom, 1 Bath with hot tub"/>
    <x v="207"/>
    <d v="2021-12-29T00:00:00"/>
    <n v="1"/>
    <s v="Season"/>
    <n v="575"/>
    <s v="Brooklyn"/>
    <s v="Whitley"/>
    <s v="3369 Little  Pine  Promenade"/>
    <s v="Findlay"/>
    <x v="6"/>
    <x v="3"/>
    <s v="xxxx-xxxx-xxxx-8179"/>
    <s v="Thoren"/>
  </r>
  <r>
    <s v="2021-1467"/>
    <n v="204"/>
    <s v="Standard 2 Bedroom, 1 Bath"/>
    <x v="207"/>
    <d v="2021-12-29T00:00:00"/>
    <n v="1"/>
    <s v="Season"/>
    <n v="525"/>
    <s v="Cole"/>
    <s v="Hopper"/>
    <s v="2682 Hazy  Pioneer  Cove"/>
    <s v="San Diego"/>
    <x v="5"/>
    <x v="2"/>
    <s v=""/>
    <s v="Thoren"/>
  </r>
  <r>
    <s v="2021-1468"/>
    <n v="209"/>
    <s v="Deluxe 2 Bedroom, 1 Bath"/>
    <x v="207"/>
    <d v="2021-12-29T00:00:00"/>
    <n v="1"/>
    <s v="Season"/>
    <n v="625"/>
    <s v="Brooklyn"/>
    <s v="Robles"/>
    <s v="2381 Velvet  Rabbit  Meadow"/>
    <s v="Fort Wayne"/>
    <x v="4"/>
    <x v="5"/>
    <s v=""/>
    <s v="Thoren"/>
  </r>
  <r>
    <s v="2021-1469"/>
    <n v="216"/>
    <s v="Standard 2 Bedroom, 2 Bath"/>
    <x v="207"/>
    <d v="2021-12-29T00:00:00"/>
    <n v="1"/>
    <s v="Season"/>
    <n v="550"/>
    <s v="Oliver"/>
    <s v="Buck"/>
    <s v="2279 Golden Rabbit Orchard, Apt 11"/>
    <s v="Auburn"/>
    <x v="21"/>
    <x v="5"/>
    <s v=""/>
    <s v="Brooke"/>
  </r>
  <r>
    <s v="2021-1470"/>
    <n v="105"/>
    <s v="Deluxe 1 Bedroom, 1 Bath"/>
    <x v="207"/>
    <d v="2021-12-29T00:00:00"/>
    <n v="1"/>
    <s v="Season"/>
    <n v="525"/>
    <s v="John"/>
    <s v="Miller"/>
    <s v="776 Misty  Berry  Falls"/>
    <s v="Oro Valley"/>
    <x v="26"/>
    <x v="0"/>
    <s v="xxxx-xxxxxx-x4588"/>
    <s v="Thoren"/>
  </r>
  <r>
    <s v="2021-1471"/>
    <n v="402"/>
    <s v="Deluxe 4 Bedroom, 4 Bath with fireplace"/>
    <x v="207"/>
    <d v="2021-12-29T00:00:00"/>
    <n v="1"/>
    <s v="Season"/>
    <n v="925"/>
    <s v="Benjamin"/>
    <s v="Case"/>
    <s v="552 Jagged  Quail  Cove"/>
    <s v="Roswell"/>
    <x v="14"/>
    <x v="3"/>
    <s v="xxxx-xxxx-xxxx-1376"/>
    <s v="Brooke"/>
  </r>
  <r>
    <s v="2021-1472"/>
    <n v="218"/>
    <s v="Deluxe 2 Bedroom, 2 Bath with fireplace"/>
    <x v="208"/>
    <d v="2022-01-05T00:00:00"/>
    <n v="1"/>
    <s v="Season"/>
    <n v="675"/>
    <s v="Emily"/>
    <s v="Hooper"/>
    <s v="4102 Lost  Bluff  Cove"/>
    <s v="Fullerton"/>
    <x v="5"/>
    <x v="1"/>
    <s v="xxxx-xxxx-xxxx-0506"/>
    <s v="Thoren"/>
  </r>
  <r>
    <s v="2021-1473"/>
    <n v="600"/>
    <s v="Standard 6 Bedroom, 4 Bath with fireplace"/>
    <x v="208"/>
    <d v="2022-01-05T00:00:00"/>
    <n v="1"/>
    <s v="Season"/>
    <n v="1025"/>
    <s v="Isaiah"/>
    <s v="Burton"/>
    <s v="3144 Velvet  Panda  Arbor"/>
    <s v="Akron"/>
    <x v="6"/>
    <x v="0"/>
    <s v="xxxx-xxxxxx-x4715"/>
    <s v="Thoren"/>
  </r>
  <r>
    <s v="2021-1474"/>
    <n v="106"/>
    <s v="Deluxe 1 Bedroom, 1 Bath"/>
    <x v="208"/>
    <d v="2022-01-05T00:00:00"/>
    <n v="1"/>
    <s v="Season"/>
    <n v="525"/>
    <s v="Zoe"/>
    <s v="Hebert"/>
    <s v="4151 Rustic Robin Falls"/>
    <s v="Jeffersonville"/>
    <x v="4"/>
    <x v="0"/>
    <s v="xxxx-xxxxxx-x7534"/>
    <s v="Thoren"/>
  </r>
  <r>
    <s v="2021-1475"/>
    <n v="101"/>
    <s v="Standard 1 Bedroom, 1 Bath with fireplace"/>
    <x v="208"/>
    <d v="2022-01-05T00:00:00"/>
    <n v="1"/>
    <s v="Season"/>
    <n v="450"/>
    <s v="Alyssa"/>
    <s v="Hodge"/>
    <s v="4446 Round  Hickory  Glen"/>
    <s v="White Plains"/>
    <x v="18"/>
    <x v="1"/>
    <s v="xxxx-xxxx-xxxx-8048"/>
    <s v="Thoren"/>
  </r>
  <r>
    <s v="2021-1476"/>
    <n v="223"/>
    <s v="Deluxe 2 Bedroom, 2 Bath"/>
    <x v="208"/>
    <d v="2022-01-05T00:00:00"/>
    <n v="1"/>
    <s v="Season"/>
    <n v="650"/>
    <s v="Morgan"/>
    <s v="Rhodes"/>
    <s v="4309 Cinder  Autumn  Meadow"/>
    <s v="Bloomington"/>
    <x v="4"/>
    <x v="0"/>
    <s v="xxxx-xxxxxx-x0931"/>
    <s v="Thoren"/>
  </r>
  <r>
    <s v="2021-1477"/>
    <n v="103"/>
    <s v="Deluxe 1 Bedroom, 1 Bath"/>
    <x v="208"/>
    <d v="2022-01-05T00:00:00"/>
    <n v="1"/>
    <s v="Season"/>
    <n v="525"/>
    <s v="Gabriel"/>
    <s v="Branch"/>
    <s v="3566 Crystal  Pond  Edge"/>
    <s v="Sumter"/>
    <x v="3"/>
    <x v="3"/>
    <s v="xxxx-xxxx-xxxx-7113"/>
    <s v="Thoren"/>
  </r>
  <r>
    <s v="2021-1478"/>
    <n v="226"/>
    <s v="Standard 2 Bedroom, 2 Bath"/>
    <x v="208"/>
    <d v="2022-01-05T00:00:00"/>
    <n v="1"/>
    <s v="Season"/>
    <n v="550"/>
    <s v="Morgan"/>
    <s v="Carrillo"/>
    <s v="2914 Dewy  Forest  Run"/>
    <s v="Richmond"/>
    <x v="8"/>
    <x v="1"/>
    <s v="xxxx-xxxx-xxxx-4941"/>
    <s v="Thoren"/>
  </r>
  <r>
    <s v="2021-1479"/>
    <n v="402"/>
    <s v="Deluxe 4 Bedroom, 4 Bath with fireplace"/>
    <x v="208"/>
    <d v="2022-01-05T00:00:00"/>
    <n v="1"/>
    <s v="Season"/>
    <n v="925"/>
    <s v="Bella"/>
    <s v="Valenzuela"/>
    <s v="956 Silent Prairie Crest"/>
    <s v="Murfreesboro"/>
    <x v="10"/>
    <x v="3"/>
    <s v="xxxx-xxxx-xxxx-7684"/>
    <s v="Thoren"/>
  </r>
  <r>
    <s v="2021-1480"/>
    <n v="201"/>
    <s v="Standard 2 Bedroom, 1 Bath with fireplace and hot tub"/>
    <x v="208"/>
    <d v="2022-01-05T00:00:00"/>
    <n v="1"/>
    <s v="Season"/>
    <n v="600"/>
    <s v="Maya"/>
    <s v="Woodard"/>
    <s v="4728 Silver  Shadow  Circle"/>
    <s v="Ocala"/>
    <x v="0"/>
    <x v="5"/>
    <s v=""/>
    <s v="Lars"/>
  </r>
  <r>
    <s v="2021-1481"/>
    <n v="301"/>
    <s v="Luxury 3 Bedroom, 1 Bath with fireplace and hot tub"/>
    <x v="208"/>
    <d v="2022-01-05T00:00:00"/>
    <n v="1"/>
    <s v="Season"/>
    <n v="1000"/>
    <s v="Emily"/>
    <s v="Salas"/>
    <s v="2687 Dewy  Robin  Vista"/>
    <s v="Athens"/>
    <x v="14"/>
    <x v="4"/>
    <s v="xxxx-xxxx-xxxx-1793"/>
    <s v="Brooke"/>
  </r>
  <r>
    <s v="2021-1482"/>
    <n v="307"/>
    <s v="Standard 3 Bedroom, 2 Bath"/>
    <x v="208"/>
    <d v="2022-01-05T00:00:00"/>
    <n v="1"/>
    <s v="Season"/>
    <n v="650"/>
    <s v="Abigail"/>
    <s v="Kidd"/>
    <s v="1185 Noble Spring Stead"/>
    <s v="Fort Pierce"/>
    <x v="0"/>
    <x v="1"/>
    <s v="xxxx-xxxx-xxxx-9206"/>
    <s v="Lars"/>
  </r>
  <r>
    <s v="2021-1483"/>
    <n v="200"/>
    <s v="Deluxe 2 Bedroom, 1 Bath with fireplace"/>
    <x v="208"/>
    <d v="2022-01-05T00:00:00"/>
    <n v="1"/>
    <s v="Season"/>
    <n v="650"/>
    <s v="Ayden"/>
    <s v="Sheppard"/>
    <s v="687 Honey  Cloud  Dell"/>
    <s v="San Angelo"/>
    <x v="7"/>
    <x v="2"/>
    <s v=""/>
    <s v="Thoren"/>
  </r>
  <r>
    <s v="2021-1484"/>
    <n v="212"/>
    <s v="Deluxe 2 Bedroom, 1 Bath"/>
    <x v="208"/>
    <d v="2022-01-05T00:00:00"/>
    <n v="1"/>
    <s v="Season"/>
    <n v="625"/>
    <s v="Alex"/>
    <s v="Petty"/>
    <s v="1291 Lost  Branch  Place"/>
    <s v="Miami Beach"/>
    <x v="0"/>
    <x v="2"/>
    <s v=""/>
    <s v="Lars"/>
  </r>
  <r>
    <s v="2021-1485"/>
    <n v="313"/>
    <s v="Standard 3 Bedroom, 3 Bath with hot tub"/>
    <x v="208"/>
    <d v="2022-01-12T00:00:00"/>
    <n v="2"/>
    <s v="Season"/>
    <n v="1450"/>
    <s v="Zoey"/>
    <s v="Elliott"/>
    <s v="2662 Merry  Cider  Woods"/>
    <s v="Madison"/>
    <x v="21"/>
    <x v="5"/>
    <s v=""/>
    <s v="Brooke"/>
  </r>
  <r>
    <s v="2021-1486"/>
    <n v="207"/>
    <s v="Standard 2 Bedroom, 1 Bath"/>
    <x v="208"/>
    <d v="2022-01-19T00:00:00"/>
    <n v="3"/>
    <s v="Season"/>
    <n v="1575"/>
    <s v="Eli"/>
    <s v="Kelley"/>
    <s v="114 Old  Zephyr  Knoll"/>
    <s v="Roanoke"/>
    <x v="8"/>
    <x v="5"/>
    <s v=""/>
    <s v="Thoren"/>
  </r>
  <r>
    <s v="2021-1487"/>
    <n v="105"/>
    <s v="Deluxe 1 Bedroom, 1 Bath"/>
    <x v="208"/>
    <d v="2022-01-05T00:00:00"/>
    <n v="1"/>
    <s v="Season"/>
    <n v="525"/>
    <s v="Christian"/>
    <s v="Hurley"/>
    <s v="1249 Gentle  Creek  Promenade"/>
    <s v="Daytona Beach"/>
    <x v="0"/>
    <x v="1"/>
    <s v="xxxx-xxxx-xxxx-2992"/>
    <s v="Lars"/>
  </r>
  <r>
    <s v="2021-1488"/>
    <n v="311"/>
    <s v="Deluxe 3 Bedroom, 2 Bath"/>
    <x v="208"/>
    <d v="2022-01-05T00:00:00"/>
    <n v="1"/>
    <s v="Season"/>
    <n v="750"/>
    <s v="James"/>
    <s v="Vaughan"/>
    <s v="4905 Bright  View  Stead"/>
    <s v="Tallahassee"/>
    <x v="0"/>
    <x v="3"/>
    <s v="xxxx-xxxx-xxxx-3353"/>
    <s v="Lars"/>
  </r>
  <r>
    <s v="2021-1489"/>
    <n v="400"/>
    <s v="Standard 4 Bedroom, 3 Bath"/>
    <x v="208"/>
    <d v="2022-01-12T00:00:00"/>
    <n v="2"/>
    <s v="Season"/>
    <n v="1550"/>
    <s v="Mason"/>
    <s v="Ramos"/>
    <s v="3832 Cotton Beacon Canyon"/>
    <s v="Macon"/>
    <x v="14"/>
    <x v="1"/>
    <s v="xxxx-xxxx-xxxx-8603"/>
    <s v="Brooke"/>
  </r>
  <r>
    <s v="2021-1490"/>
    <n v="222"/>
    <s v="Luxury 2 Bedroom, 2 Bath"/>
    <x v="208"/>
    <d v="2022-01-05T00:00:00"/>
    <n v="1"/>
    <s v="Season"/>
    <n v="850"/>
    <s v="Isaiah"/>
    <s v="Valentine"/>
    <s v="3814 Grand  Wagon  Orchard"/>
    <s v="Tamarac"/>
    <x v="0"/>
    <x v="5"/>
    <s v=""/>
    <s v="Lars"/>
  </r>
  <r>
    <s v="2021-1491"/>
    <n v="306"/>
    <s v="Standard 3 Bedroom, 2 Bath"/>
    <x v="208"/>
    <d v="2022-01-12T00:00:00"/>
    <n v="2"/>
    <s v="Season"/>
    <n v="1300"/>
    <s v="Maria"/>
    <s v="Gill"/>
    <s v="3209 Cozy  Mountain  Corner"/>
    <s v="Bethlehem"/>
    <x v="17"/>
    <x v="5"/>
    <s v=""/>
    <s v="Thoren"/>
  </r>
  <r>
    <s v="2021-1492"/>
    <n v="214"/>
    <s v="Deluxe 2 Bedroom, 1 Bath"/>
    <x v="208"/>
    <d v="2022-01-05T00:00:00"/>
    <n v="1"/>
    <s v="Season"/>
    <n v="625"/>
    <s v="Peyton"/>
    <s v="Vasquez"/>
    <s v="4614 Velvet  Quail  Vale"/>
    <s v="Warren"/>
    <x v="19"/>
    <x v="1"/>
    <s v="xxxx-xxxx-xxxx-3647"/>
    <s v="Thoren"/>
  </r>
  <r>
    <s v="2021-1493"/>
    <n v="229"/>
    <s v="Deluxe 2 Bedroom, 2 Bath with hot tub"/>
    <x v="208"/>
    <d v="2022-01-05T00:00:00"/>
    <n v="1"/>
    <s v="Season"/>
    <n v="700"/>
    <s v="Kimberly"/>
    <s v="Schmidt"/>
    <s v="894 Crystal  Pioneer  Valley"/>
    <s v="New Haven"/>
    <x v="39"/>
    <x v="1"/>
    <s v="xxxx-xxxx-xxxx-2043"/>
    <s v="Thoren"/>
  </r>
  <r>
    <s v="2021-1494"/>
    <n v="203"/>
    <s v="Deluxe 2 Bedroom, 1 Bath"/>
    <x v="208"/>
    <d v="2022-01-12T00:00:00"/>
    <n v="2"/>
    <s v="Season"/>
    <n v="1250"/>
    <s v="Payton"/>
    <s v="Russell"/>
    <s v="1467 Sleepy Cider Place"/>
    <s v="Westerville"/>
    <x v="6"/>
    <x v="0"/>
    <s v="xxxx-xxxxxx-x5275"/>
    <s v="Thoren"/>
  </r>
  <r>
    <s v="2021-1495"/>
    <n v="501"/>
    <s v="Standard 5 Bedroom, 4 Bath"/>
    <x v="208"/>
    <d v="2022-01-05T00:00:00"/>
    <n v="1"/>
    <s v="Season"/>
    <n v="900"/>
    <s v="Hunter"/>
    <s v="Carlson"/>
    <s v="4093 Noble  Anchor  Run"/>
    <s v="Lehi"/>
    <x v="45"/>
    <x v="3"/>
    <s v="xxxx-xxxx-xxxx-8959"/>
    <s v="Thoren"/>
  </r>
  <r>
    <s v="2021-1496"/>
    <n v="210"/>
    <s v="Standard 2 Bedroom, 1 Bath"/>
    <x v="208"/>
    <d v="2022-01-05T00:00:00"/>
    <n v="1"/>
    <s v="Season"/>
    <n v="525"/>
    <s v="Anna"/>
    <s v="Herman"/>
    <s v="2451 Green  Apple  Cove"/>
    <s v="Florissant"/>
    <x v="13"/>
    <x v="4"/>
    <s v="xxxx-xxxx-xxxx-4722"/>
    <s v="Thoren"/>
  </r>
  <r>
    <s v="2021-1497"/>
    <n v="302"/>
    <s v="Standard 3 Bedroom, 1 Bath with hot tub"/>
    <x v="208"/>
    <d v="2022-01-05T00:00:00"/>
    <n v="1"/>
    <s v="Season"/>
    <n v="675"/>
    <s v="Carlos"/>
    <s v="Soto"/>
    <s v="744 Blue  Island  Point"/>
    <s v="Park Ridge"/>
    <x v="9"/>
    <x v="4"/>
    <s v="xxxx-xxxx-xxxx-4233"/>
    <s v="Thoren"/>
  </r>
  <r>
    <s v="2021-1498"/>
    <n v="100"/>
    <s v="Standard 1 Bedroom, 1 Bath"/>
    <x v="208"/>
    <d v="2022-01-05T00:00:00"/>
    <n v="1"/>
    <s v="Season"/>
    <n v="425"/>
    <s v="Scarlett"/>
    <s v="Drake"/>
    <s v="1203 Dusty  Autumn  Bank"/>
    <s v="Palatine"/>
    <x v="9"/>
    <x v="0"/>
    <s v="xxxx-xxxxxx-x9691"/>
    <s v="Thoren"/>
  </r>
  <r>
    <s v="2021-1499"/>
    <n v="309"/>
    <s v="Luxury 3 Bedroom, 2 Bath with hot tub"/>
    <x v="208"/>
    <d v="2022-01-12T00:00:00"/>
    <n v="2"/>
    <s v="Season"/>
    <n v="2000"/>
    <s v="Lucy"/>
    <s v="Gray"/>
    <s v="4158 Heather  Nectar  Highlands"/>
    <s v="Memphis"/>
    <x v="10"/>
    <x v="3"/>
    <s v="xxxx-xxxx-xxxx-5555"/>
    <s v="Thoren"/>
  </r>
  <r>
    <s v="2021-1500"/>
    <n v="228"/>
    <s v="Standard 2 Bedroom, 2 Bath"/>
    <x v="208"/>
    <d v="2022-01-12T00:00:00"/>
    <n v="2"/>
    <s v="Season"/>
    <n v="1100"/>
    <s v="Olivia"/>
    <s v="Cain"/>
    <s v="3656 Lost  Forest  Vista"/>
    <s v="Augusta"/>
    <x v="14"/>
    <x v="1"/>
    <s v="xxxx-xxxx-xxxx-3520"/>
    <s v="Brooke"/>
  </r>
  <r>
    <s v="2021-1501"/>
    <n v="209"/>
    <s v="Deluxe 2 Bedroom, 1 Bath"/>
    <x v="208"/>
    <d v="2022-01-05T00:00:00"/>
    <n v="1"/>
    <s v="Season"/>
    <n v="625"/>
    <s v="Samantha"/>
    <s v="Briggs"/>
    <s v="344 Rustic Branch Mews"/>
    <s v="Margate"/>
    <x v="0"/>
    <x v="0"/>
    <s v="xxxx-xxxxxx-x5024"/>
    <s v="Lars"/>
  </r>
  <r>
    <s v="2021-1502"/>
    <n v="314"/>
    <s v="Luxury 3 Bedroom, 3 Bath"/>
    <x v="208"/>
    <d v="2022-01-05T00:00:00"/>
    <n v="1"/>
    <s v="Season"/>
    <n v="975"/>
    <s v="Aaliyah"/>
    <s v="Frederick"/>
    <s v="1414 Jagged  Hickory  Promenade"/>
    <s v="Johns Creek"/>
    <x v="14"/>
    <x v="2"/>
    <s v=""/>
    <s v="Brooke"/>
  </r>
  <r>
    <s v="2021-1503"/>
    <n v="205"/>
    <s v="Deluxe 2 Bedroom, 1 Bath with fireplace"/>
    <x v="208"/>
    <d v="2022-01-05T00:00:00"/>
    <n v="1"/>
    <s v="Season"/>
    <n v="650"/>
    <s v="Sydney"/>
    <s v="Holt"/>
    <s v="4401 Crystal  Lake  Crest"/>
    <s v="Murfreesboro"/>
    <x v="10"/>
    <x v="5"/>
    <s v=""/>
    <s v="Thoren"/>
  </r>
  <r>
    <s v="2021-1504"/>
    <n v="213"/>
    <s v="Standard 2 Bedroom, 1 Bath with hot tub"/>
    <x v="208"/>
    <d v="2022-01-05T00:00:00"/>
    <n v="1"/>
    <s v="Season"/>
    <n v="575"/>
    <s v="Olivia"/>
    <s v="Abbott"/>
    <s v="2053 Dewy  Cider  Pike"/>
    <s v="Kannapolis"/>
    <x v="12"/>
    <x v="0"/>
    <s v="xxxx-xxxxxx-x3822"/>
    <s v="Thoren"/>
  </r>
  <r>
    <s v="2022-0001"/>
    <n v="215"/>
    <s v="Standard 2 Bedroom, 2 Bath"/>
    <x v="209"/>
    <d v="2022-01-19T00:00:00"/>
    <n v="2"/>
    <s v="Off Season"/>
    <n v="934"/>
    <s v="Julia"/>
    <s v="Buckner"/>
    <s v="645 Golden  Nectar  Place"/>
    <s v="Sandy"/>
    <x v="45"/>
    <x v="1"/>
    <s v="xxxx-xxxx-xxxx-3323"/>
    <s v="Thoren"/>
  </r>
  <r>
    <s v="2022-0002"/>
    <n v="205"/>
    <s v="Deluxe 2 Bedroom, 1 Bath with fireplace"/>
    <x v="209"/>
    <d v="2022-01-12T00:00:00"/>
    <n v="1"/>
    <s v="Off Season"/>
    <n v="552"/>
    <s v="Grace"/>
    <s v="Peck"/>
    <s v="2275 Merry  Leaf  Farms"/>
    <s v="Wichita"/>
    <x v="22"/>
    <x v="1"/>
    <s v="xxxx-xxxx-xxxx-5129"/>
    <s v="Thoren"/>
  </r>
  <r>
    <s v="2022-0003"/>
    <n v="308"/>
    <s v="Deluxe 3 Bedroom, 2 Bath with fireplace and hot tub"/>
    <x v="209"/>
    <d v="2022-01-12T00:00:00"/>
    <n v="1"/>
    <s v="Off Season"/>
    <n v="701"/>
    <s v="Sydney"/>
    <s v="Oneil"/>
    <s v="2961 Fallen  Prairie  View"/>
    <s v="Winter Garden"/>
    <x v="0"/>
    <x v="0"/>
    <s v="xxxx-xxxxxx-x4926"/>
    <s v="Lars"/>
  </r>
  <r>
    <s v="2022-0004"/>
    <n v="311"/>
    <s v="Deluxe 3 Bedroom, 2 Bath"/>
    <x v="209"/>
    <d v="2022-01-12T00:00:00"/>
    <n v="1"/>
    <s v="Off Season"/>
    <n v="637"/>
    <s v="Leah"/>
    <s v="Lancaster"/>
    <s v="4110 Middle  Grove  Stead"/>
    <s v="Miramar"/>
    <x v="0"/>
    <x v="5"/>
    <s v=""/>
    <s v="Lars"/>
  </r>
  <r>
    <s v="2022-0005"/>
    <n v="218"/>
    <s v="Deluxe 2 Bedroom, 2 Bath with fireplace"/>
    <x v="209"/>
    <d v="2022-01-19T00:00:00"/>
    <n v="2"/>
    <s v="Off Season"/>
    <n v="1146"/>
    <s v="Jonathan"/>
    <s v="Ruiz"/>
    <s v="278 Amber  Sky  Pike"/>
    <s v="Palm Beach Gardens"/>
    <x v="0"/>
    <x v="0"/>
    <s v="xxxx-xxxxxx-x9661"/>
    <s v="Lars"/>
  </r>
  <r>
    <s v="2022-0006"/>
    <n v="600"/>
    <s v="Standard 6 Bedroom, 4 Bath with fireplace"/>
    <x v="209"/>
    <d v="2022-01-12T00:00:00"/>
    <n v="1"/>
    <s v="Off Season"/>
    <n v="871"/>
    <s v="Ellie"/>
    <s v="Turner"/>
    <s v="2628 Middle  Anchor  Dale"/>
    <s v="McAllen"/>
    <x v="7"/>
    <x v="2"/>
    <s v=""/>
    <s v="Thoren"/>
  </r>
  <r>
    <s v="2022-0007"/>
    <n v="216"/>
    <s v="Standard 2 Bedroom, 2 Bath"/>
    <x v="209"/>
    <d v="2022-01-12T00:00:00"/>
    <n v="1"/>
    <s v="Off Season"/>
    <n v="467"/>
    <s v="Harper"/>
    <s v="Blevins"/>
    <s v="3221 Tawny  Lake  Falls"/>
    <s v="Euclid"/>
    <x v="6"/>
    <x v="0"/>
    <s v="xxxx-xxxxxx-x4812"/>
    <s v="Thoren"/>
  </r>
  <r>
    <s v="2022-0008"/>
    <n v="227"/>
    <s v="Deluxe 2 Bedroom, 2 Bath"/>
    <x v="209"/>
    <d v="2022-01-12T00:00:00"/>
    <n v="1"/>
    <s v="Off Season"/>
    <n v="552"/>
    <s v="Ethan"/>
    <s v="Maddox"/>
    <s v="683 Rocky  Hills  Meadow"/>
    <s v="Greensboro"/>
    <x v="12"/>
    <x v="5"/>
    <s v=""/>
    <s v="Thoren"/>
  </r>
  <r>
    <s v="2022-0009"/>
    <n v="217"/>
    <s v="Luxury 2 Bedroom, 2 Bath with fireplace"/>
    <x v="209"/>
    <d v="2022-01-12T00:00:00"/>
    <n v="1"/>
    <s v="Off Season"/>
    <n v="743"/>
    <s v="Eli"/>
    <s v="Barry"/>
    <s v="368 Lazy  Goose  Farms"/>
    <s v="Deerfield Beach"/>
    <x v="0"/>
    <x v="0"/>
    <s v="xxxx-xxxxxx-x3007"/>
    <s v="Lars"/>
  </r>
  <r>
    <s v="2022-0010"/>
    <n v="104"/>
    <s v="Deluxe 1 Bedroom, 1 Bath"/>
    <x v="209"/>
    <d v="2022-01-12T00:00:00"/>
    <n v="1"/>
    <s v="Off Season"/>
    <n v="446"/>
    <s v="Sebastian"/>
    <s v="Gay"/>
    <s v="4764 Honey  Spring  Farms"/>
    <s v="San Angelo"/>
    <x v="7"/>
    <x v="0"/>
    <s v="xxxx-xxxxxx-x8063"/>
    <s v="Thoren"/>
  </r>
  <r>
    <s v="2022-0011"/>
    <n v="303"/>
    <s v="Standard 3 Bedroom, 1 Bath"/>
    <x v="209"/>
    <d v="2022-01-12T00:00:00"/>
    <n v="1"/>
    <s v="Off Season"/>
    <n v="531"/>
    <s v="Jocelyn"/>
    <s v="Black"/>
    <s v="1843 Dewy  Barn  Park"/>
    <s v="Louisville"/>
    <x v="28"/>
    <x v="5"/>
    <s v=""/>
    <s v="Thoren"/>
  </r>
  <r>
    <s v="2022-0012"/>
    <n v="106"/>
    <s v="Deluxe 1 Bedroom, 1 Bath"/>
    <x v="209"/>
    <d v="2022-01-12T00:00:00"/>
    <n v="1"/>
    <s v="Off Season"/>
    <n v="446"/>
    <s v="Melanie"/>
    <s v="Skinner"/>
    <s v="1653 Quaking  Timber  Farms"/>
    <s v="Gainesville"/>
    <x v="0"/>
    <x v="1"/>
    <s v="xxxx-xxxx-xxxx-2885"/>
    <s v="Lars"/>
  </r>
  <r>
    <s v="2022-0013"/>
    <n v="302"/>
    <s v="Standard 3 Bedroom, 1 Bath with hot tub"/>
    <x v="209"/>
    <d v="2022-01-12T00:00:00"/>
    <n v="1"/>
    <s v="Off Season"/>
    <n v="573"/>
    <s v="Anthony"/>
    <s v="Mcpherson"/>
    <s v="2555 Middle  Butterfly  Landing"/>
    <s v="Canton"/>
    <x v="6"/>
    <x v="5"/>
    <s v=""/>
    <s v="Thoren"/>
  </r>
  <r>
    <s v="2022-0014"/>
    <n v="401"/>
    <s v="Luxury 4 Bedroom, 4 Bath"/>
    <x v="209"/>
    <d v="2022-01-12T00:00:00"/>
    <n v="1"/>
    <s v="Off Season"/>
    <n v="935"/>
    <s v="Carlos"/>
    <s v="Ward"/>
    <s v="2351 Dusty  Anchor  Swale"/>
    <s v="Kenner"/>
    <x v="15"/>
    <x v="1"/>
    <s v="xxxx-xxxx-xxxx-5906"/>
    <s v="Thoren"/>
  </r>
  <r>
    <s v="2022-0015"/>
    <n v="101"/>
    <s v="Standard 1 Bedroom, 1 Bath with fireplace"/>
    <x v="209"/>
    <d v="2022-01-12T00:00:00"/>
    <n v="1"/>
    <s v="Off Season"/>
    <n v="382"/>
    <s v="Connor"/>
    <s v="Richards"/>
    <s v="819 Middle  Horse  Manor"/>
    <s v="Bradenton"/>
    <x v="0"/>
    <x v="3"/>
    <s v="xxxx-xxxx-xxxx-0096"/>
    <s v="Lars"/>
  </r>
  <r>
    <s v="2022-0016"/>
    <n v="315"/>
    <s v="Standard 3 Bedroom, 3 Bath"/>
    <x v="209"/>
    <d v="2022-01-12T00:00:00"/>
    <n v="1"/>
    <s v="Off Season"/>
    <n v="573"/>
    <s v="John"/>
    <s v="Valdez"/>
    <s v="2731 Sleepy  Rise  Promenade"/>
    <s v="Corvallis"/>
    <x v="32"/>
    <x v="3"/>
    <s v="xxxx-xxxx-xxxx-1140"/>
    <s v="Thoren"/>
  </r>
  <r>
    <s v="2022-0017"/>
    <n v="201"/>
    <s v="Standard 2 Bedroom, 1 Bath with fireplace and hot tub"/>
    <x v="209"/>
    <d v="2022-01-12T00:00:00"/>
    <n v="1"/>
    <s v="Off Season"/>
    <n v="510"/>
    <s v="Christian"/>
    <s v="Hood"/>
    <s v="1087 Old  Berry  Court"/>
    <s v="Oxnard"/>
    <x v="5"/>
    <x v="2"/>
    <s v=""/>
    <s v="Thoren"/>
  </r>
  <r>
    <s v="2022-0018"/>
    <n v="212"/>
    <s v="Deluxe 2 Bedroom, 1 Bath"/>
    <x v="209"/>
    <d v="2022-01-12T00:00:00"/>
    <n v="1"/>
    <s v="Off Season"/>
    <n v="531"/>
    <s v="Brayden"/>
    <s v="Alvarez"/>
    <s v="3708 Round  Cloud  Stead"/>
    <s v="Norfolk"/>
    <x v="8"/>
    <x v="1"/>
    <s v="xxxx-xxxx-xxxx-6273"/>
    <s v="Thoren"/>
  </r>
  <r>
    <s v="2022-0019"/>
    <n v="224"/>
    <s v="Luxury 2 Bedroom, 2 Bath with fireplace"/>
    <x v="209"/>
    <d v="2022-01-12T00:00:00"/>
    <n v="1"/>
    <s v="Off Season"/>
    <n v="743"/>
    <s v="Ellie"/>
    <s v="Santos"/>
    <s v="3371 Quaking  Pine  Point"/>
    <s v="Miramar"/>
    <x v="0"/>
    <x v="0"/>
    <s v="xxxx-xxxxxx-x0897"/>
    <s v="Lars"/>
  </r>
  <r>
    <s v="2022-0020"/>
    <n v="500"/>
    <s v="Deluxe 5 Bedroom, 3 Bath with fireplace and hot tub"/>
    <x v="209"/>
    <d v="2022-01-19T00:00:00"/>
    <n v="2"/>
    <s v="Off Season"/>
    <n v="1784"/>
    <s v="Noah"/>
    <s v="Waters"/>
    <s v="574 Grand  Fawn  Ledge"/>
    <s v="Smyrna"/>
    <x v="14"/>
    <x v="3"/>
    <s v="xxxx-xxxx-xxxx-4901"/>
    <s v="Brooke"/>
  </r>
  <r>
    <s v="2022-0021"/>
    <n v="102"/>
    <s v="Deluxe 1 Bedroom, 1 Bath with hot tub"/>
    <x v="209"/>
    <d v="2022-01-12T00:00:00"/>
    <n v="1"/>
    <s v="Off Season"/>
    <n v="488"/>
    <s v="Julia"/>
    <s v="Ayers"/>
    <s v="4385 Middle  Beacon  Avenue"/>
    <s v="Moore"/>
    <x v="16"/>
    <x v="0"/>
    <s v="xxxx-xxxxxx-x4395"/>
    <s v="Thoren"/>
  </r>
  <r>
    <s v="2022-0022"/>
    <n v="226"/>
    <s v="Standard 2 Bedroom, 2 Bath"/>
    <x v="209"/>
    <d v="2022-01-12T00:00:00"/>
    <n v="1"/>
    <s v="Off Season"/>
    <n v="467"/>
    <s v="Aaron"/>
    <s v="Kent"/>
    <s v="2071 Blue Creek Manor"/>
    <s v="Oshkosh"/>
    <x v="27"/>
    <x v="1"/>
    <s v="xxxx-xxxx-xxxx-4720"/>
    <s v="Thoren"/>
  </r>
  <r>
    <s v="2022-0023"/>
    <n v="300"/>
    <s v="Standard 3 Bedroom, 1 Bath"/>
    <x v="209"/>
    <d v="2022-01-12T00:00:00"/>
    <n v="1"/>
    <s v="Off Season"/>
    <n v="531"/>
    <s v="Makayla"/>
    <s v="Kelley"/>
    <s v="651 Lost Blossom Knoll"/>
    <s v="Bowie"/>
    <x v="44"/>
    <x v="0"/>
    <s v="xxxx-xxxxxx-x6081"/>
    <s v="Thoren"/>
  </r>
  <r>
    <s v="2022-0024"/>
    <n v="229"/>
    <s v="Deluxe 2 Bedroom, 2 Bath with hot tub"/>
    <x v="209"/>
    <d v="2022-01-12T00:00:00"/>
    <n v="1"/>
    <s v="Off Season"/>
    <n v="595"/>
    <s v="Genesis"/>
    <s v="Flores"/>
    <s v="671 Amber  Apple  Glade"/>
    <s v="Warren"/>
    <x v="6"/>
    <x v="0"/>
    <s v="xxxx-xxxxxx-x0977"/>
    <s v="Thoren"/>
  </r>
  <r>
    <s v="2022-0025"/>
    <n v="204"/>
    <s v="Standard 2 Bedroom, 1 Bath"/>
    <x v="209"/>
    <d v="2022-01-12T00:00:00"/>
    <n v="1"/>
    <s v="Off Season"/>
    <n v="446"/>
    <s v="Claire"/>
    <s v="Parks"/>
    <s v="4133 Middle  Hills  Promenade"/>
    <s v="Marietta"/>
    <x v="14"/>
    <x v="3"/>
    <s v="xxxx-xxxx-xxxx-0220"/>
    <s v="Brooke"/>
  </r>
  <r>
    <s v="2022-0026"/>
    <n v="310"/>
    <s v="Luxury 3 Bedroom, 2 Bath with fireplace"/>
    <x v="209"/>
    <d v="2022-01-19T00:00:00"/>
    <n v="2"/>
    <s v="Off Season"/>
    <n v="1656"/>
    <s v="Carson"/>
    <s v="Santos"/>
    <s v="4763 Stony  Elk  Point"/>
    <s v="Aventura"/>
    <x v="0"/>
    <x v="2"/>
    <s v=""/>
    <s v="Lars"/>
  </r>
  <r>
    <s v="2022-0027"/>
    <n v="307"/>
    <s v="Standard 3 Bedroom, 2 Bath"/>
    <x v="209"/>
    <d v="2022-01-12T00:00:00"/>
    <n v="1"/>
    <s v="Off Season"/>
    <n v="552"/>
    <s v="Camila"/>
    <s v="Graves"/>
    <s v="1075 Colonial  Fox  Bank"/>
    <s v="Lancaster"/>
    <x v="17"/>
    <x v="1"/>
    <s v="xxxx-xxxx-xxxx-2058"/>
    <s v="Thoren"/>
  </r>
  <r>
    <s v="2022-0028"/>
    <n v="314"/>
    <s v="Luxury 3 Bedroom, 3 Bath"/>
    <x v="210"/>
    <d v="2022-01-19T00:00:00"/>
    <n v="1"/>
    <s v="Off Season"/>
    <n v="828"/>
    <s v="Jaden"/>
    <s v="Dotson"/>
    <s v="4715 Bright Barn Highlands"/>
    <s v="Jeffersonville"/>
    <x v="4"/>
    <x v="3"/>
    <s v="xxxx-xxxx-xxxx-4766"/>
    <s v="Thoren"/>
  </r>
  <r>
    <s v="2022-0029"/>
    <n v="306"/>
    <s v="Standard 3 Bedroom, 2 Bath"/>
    <x v="210"/>
    <d v="2022-01-19T00:00:00"/>
    <n v="1"/>
    <s v="Off Season"/>
    <n v="552"/>
    <s v="Aaliyah"/>
    <s v="Holmes"/>
    <s v="1933 Velvet Cider Promenade"/>
    <s v="Johns Creek"/>
    <x v="14"/>
    <x v="0"/>
    <s v="xxxx-xxxxxx-x0534"/>
    <s v="Brooke"/>
  </r>
  <r>
    <s v="2022-0030"/>
    <n v="213"/>
    <s v="Standard 2 Bedroom, 1 Bath with hot tub"/>
    <x v="210"/>
    <d v="2022-01-19T00:00:00"/>
    <n v="1"/>
    <s v="Off Season"/>
    <n v="488"/>
    <s v="Kaylee"/>
    <s v="Luna"/>
    <s v="4278 Quaking  Nectar  Meadow"/>
    <s v="Hendersonville"/>
    <x v="10"/>
    <x v="0"/>
    <s v="xxxx-xxxxxx-x8281"/>
    <s v="Thoren"/>
  </r>
  <r>
    <s v="2022-0031"/>
    <n v="211"/>
    <s v="Luxury 2 Bedroom, 1 Bath with hot tub"/>
    <x v="210"/>
    <d v="2022-01-19T00:00:00"/>
    <n v="1"/>
    <s v="Off Season"/>
    <n v="743"/>
    <s v="Brayden"/>
    <s v="Nunez"/>
    <s v="1657 Round  Forest  Promenade"/>
    <s v="Sanford"/>
    <x v="0"/>
    <x v="4"/>
    <s v="xxxx-xxxx-xxxx-6409"/>
    <s v="Lars"/>
  </r>
  <r>
    <s v="2022-0032"/>
    <n v="105"/>
    <s v="Deluxe 1 Bedroom, 1 Bath"/>
    <x v="210"/>
    <d v="2022-01-19T00:00:00"/>
    <n v="1"/>
    <s v="Off Season"/>
    <n v="446"/>
    <s v="Jonathan"/>
    <s v="Rojas"/>
    <s v="493 Silver Blossom Park"/>
    <s v="Durham"/>
    <x v="12"/>
    <x v="1"/>
    <s v="xxxx-xxxx-xxxx-3289"/>
    <s v="Thoren"/>
  </r>
  <r>
    <s v="2022-0033"/>
    <n v="106"/>
    <s v="Deluxe 1 Bedroom, 1 Bath"/>
    <x v="210"/>
    <d v="2022-01-19T00:00:00"/>
    <n v="1"/>
    <s v="Off Season"/>
    <n v="446"/>
    <s v="Ava"/>
    <s v="Ingram"/>
    <s v="354 Hidden  Apple  Gate"/>
    <s v="Tamarac"/>
    <x v="0"/>
    <x v="3"/>
    <s v="xxxx-xxxx-xxxx-3883"/>
    <s v="Lars"/>
  </r>
  <r>
    <s v="2022-0034"/>
    <n v="307"/>
    <s v="Standard 3 Bedroom, 2 Bath"/>
    <x v="210"/>
    <d v="2022-01-19T00:00:00"/>
    <n v="1"/>
    <s v="Off Season"/>
    <n v="552"/>
    <s v="Sophia"/>
    <s v="Zimmerman"/>
    <s v="4426 Pleasant  Spring  Promenade"/>
    <s v="Pembroke Pines"/>
    <x v="0"/>
    <x v="5"/>
    <s v=""/>
    <s v="Lars"/>
  </r>
  <r>
    <s v="2022-0035"/>
    <n v="202"/>
    <s v="Luxury 2 Bedroom, 1 Bath with fireplace"/>
    <x v="210"/>
    <d v="2022-01-19T00:00:00"/>
    <n v="1"/>
    <s v="Off Season"/>
    <n v="722"/>
    <s v="Kevin"/>
    <s v="Cochran"/>
    <s v="3866 Grand  Pine  Ledge"/>
    <s v="Sandy Springs"/>
    <x v="14"/>
    <x v="2"/>
    <s v=""/>
    <s v="Brooke"/>
  </r>
  <r>
    <s v="2022-0036"/>
    <n v="214"/>
    <s v="Deluxe 2 Bedroom, 1 Bath"/>
    <x v="210"/>
    <d v="2022-01-19T00:00:00"/>
    <n v="1"/>
    <s v="Off Season"/>
    <n v="531"/>
    <s v="Faith"/>
    <s v="Wise"/>
    <s v="4925 Heather  Cloud  Lane"/>
    <s v="Miami Beach"/>
    <x v="0"/>
    <x v="1"/>
    <s v="xxxx-xxxx-xxxx-5035"/>
    <s v="Lars"/>
  </r>
  <r>
    <s v="2022-0037"/>
    <n v="219"/>
    <s v="Deluxe 2 Bedroom, 2 Bath with fireplace and hot tub"/>
    <x v="210"/>
    <d v="2022-01-19T00:00:00"/>
    <n v="1"/>
    <s v="Off Season"/>
    <n v="616"/>
    <s v="Alyssa"/>
    <s v="Perez"/>
    <s v="3706 Blue  Pony  Crest"/>
    <s v="Apex"/>
    <x v="12"/>
    <x v="1"/>
    <s v="xxxx-xxxx-xxxx-1375"/>
    <s v="Thoren"/>
  </r>
  <r>
    <s v="2022-0038"/>
    <n v="311"/>
    <s v="Deluxe 3 Bedroom, 2 Bath"/>
    <x v="210"/>
    <d v="2022-01-19T00:00:00"/>
    <n v="1"/>
    <s v="Off Season"/>
    <n v="637"/>
    <s v="Sophia"/>
    <s v="Mercer"/>
    <s v="315 Cinder  Fawn  Glen"/>
    <s v="Anderson"/>
    <x v="4"/>
    <x v="0"/>
    <s v="xxxx-xxxxxx-x2160"/>
    <s v="Thoren"/>
  </r>
  <r>
    <s v="2022-0039"/>
    <n v="227"/>
    <s v="Deluxe 2 Bedroom, 2 Bath"/>
    <x v="210"/>
    <d v="2022-01-19T00:00:00"/>
    <n v="1"/>
    <s v="Off Season"/>
    <n v="552"/>
    <s v="Kayla"/>
    <s v="Frederick"/>
    <s v="3593 Sunny  Lake  Corner"/>
    <s v="Deerfield Beach"/>
    <x v="0"/>
    <x v="0"/>
    <s v="xxxx-xxxxxx-x3156"/>
    <s v="Lars"/>
  </r>
  <r>
    <s v="2022-0040"/>
    <n v="301"/>
    <s v="Luxury 3 Bedroom, 1 Bath with fireplace and hot tub"/>
    <x v="210"/>
    <d v="2022-01-19T00:00:00"/>
    <n v="1"/>
    <s v="Off Season"/>
    <n v="850"/>
    <s v="Aiden"/>
    <s v="Berg"/>
    <s v="2860 Old  Barn  Hollow"/>
    <s v="West Palm Beach"/>
    <x v="0"/>
    <x v="4"/>
    <s v="xxxx-xxxx-xxxx-2262"/>
    <s v="Lars"/>
  </r>
  <r>
    <s v="2022-0041"/>
    <n v="226"/>
    <s v="Standard 2 Bedroom, 2 Bath"/>
    <x v="210"/>
    <d v="2022-01-19T00:00:00"/>
    <n v="1"/>
    <s v="Off Season"/>
    <n v="467"/>
    <s v="Connor"/>
    <s v="Bender"/>
    <s v="4993 Iron Brook Orchard"/>
    <s v="St. Cloud"/>
    <x v="0"/>
    <x v="1"/>
    <s v="xxxx-xxxx-xxxx-7562"/>
    <s v="Lars"/>
  </r>
  <r>
    <s v="2022-0042"/>
    <n v="222"/>
    <s v="Luxury 2 Bedroom, 2 Bath"/>
    <x v="210"/>
    <d v="2022-01-19T00:00:00"/>
    <n v="1"/>
    <s v="Off Season"/>
    <n v="722"/>
    <s v="Jack"/>
    <s v="Lyons"/>
    <s v="4022 Easy  Willow  Acres"/>
    <s v="Fayetteville"/>
    <x v="23"/>
    <x v="4"/>
    <s v="xxxx-xxxx-xxxx-7025"/>
    <s v="Thoren"/>
  </r>
  <r>
    <s v="2022-0043"/>
    <n v="315"/>
    <s v="Standard 3 Bedroom, 3 Bath"/>
    <x v="210"/>
    <d v="2022-01-19T00:00:00"/>
    <n v="1"/>
    <s v="Off Season"/>
    <n v="573"/>
    <s v="Charles"/>
    <s v="Conner"/>
    <s v="558 Cozy  Nectar  Lane"/>
    <s v="Fort Lauderdale"/>
    <x v="0"/>
    <x v="1"/>
    <s v="xxxx-xxxx-xxxx-4463"/>
    <s v="Lars"/>
  </r>
  <r>
    <s v="2022-0044"/>
    <n v="309"/>
    <s v="Luxury 3 Bedroom, 2 Bath with hot tub"/>
    <x v="210"/>
    <d v="2022-01-19T00:00:00"/>
    <n v="1"/>
    <s v="Off Season"/>
    <n v="850"/>
    <s v="Alexander"/>
    <s v="Witt"/>
    <s v="1005 Fallen  Branch  Manor"/>
    <s v="Huntsville"/>
    <x v="21"/>
    <x v="5"/>
    <s v=""/>
    <s v="Brooke"/>
  </r>
  <r>
    <s v="2022-0045"/>
    <n v="312"/>
    <s v="Standard 3 Bedroom, 3 Bath with fireplace"/>
    <x v="210"/>
    <d v="2022-01-19T00:00:00"/>
    <n v="1"/>
    <s v="Off Season"/>
    <n v="595"/>
    <s v="Sophia"/>
    <s v="Becker"/>
    <s v="2426 Dusty  Forest  Arbor"/>
    <s v="Tampa"/>
    <x v="0"/>
    <x v="1"/>
    <s v="xxxx-xxxx-xxxx-9497"/>
    <s v="Lars"/>
  </r>
  <r>
    <s v="2022-0046"/>
    <n v="220"/>
    <s v="Standard 2 Bedroom, 2 Bath with fireplace and hot tub"/>
    <x v="210"/>
    <d v="2022-01-19T00:00:00"/>
    <n v="1"/>
    <s v="Off Season"/>
    <n v="531"/>
    <s v="Nicholas"/>
    <s v="Faulkner"/>
    <s v="3086 Silver  Pony  Orchard"/>
    <s v="Summerville"/>
    <x v="3"/>
    <x v="1"/>
    <s v="xxxx-xxxx-xxxx-9514"/>
    <s v="Thoren"/>
  </r>
  <r>
    <s v="2022-0047"/>
    <n v="204"/>
    <s v="Standard 2 Bedroom, 1 Bath"/>
    <x v="210"/>
    <d v="2022-01-19T00:00:00"/>
    <n v="1"/>
    <s v="Off Season"/>
    <n v="446"/>
    <s v="Aubrey"/>
    <s v="Tillman"/>
    <s v="647 Tawny  Timber  Circle"/>
    <s v="St. Clair Shores"/>
    <x v="19"/>
    <x v="3"/>
    <s v="xxxx-xxxx-xxxx-3066"/>
    <s v="Thoren"/>
  </r>
  <r>
    <s v="2022-0048"/>
    <n v="221"/>
    <s v="Standard 2 Bedroom, 2 Bath"/>
    <x v="210"/>
    <d v="2022-01-19T00:00:00"/>
    <n v="1"/>
    <s v="Off Season"/>
    <n v="467"/>
    <s v="Jeremiah"/>
    <s v="Carson"/>
    <s v="2180 Cozy  Zephyr  Meadow"/>
    <s v="Roseville"/>
    <x v="5"/>
    <x v="1"/>
    <s v="xxxx-xxxx-xxxx-2098"/>
    <s v="Thoren"/>
  </r>
  <r>
    <s v="2022-0049"/>
    <n v="225"/>
    <s v="Deluxe 2 Bedroom, 2 Bath with fireplace"/>
    <x v="210"/>
    <d v="2022-01-19T00:00:00"/>
    <n v="1"/>
    <s v="Off Season"/>
    <n v="573"/>
    <s v="Angel"/>
    <s v="Tanner"/>
    <s v="2846 Red  View  Chase"/>
    <s v="Titusville"/>
    <x v="0"/>
    <x v="3"/>
    <s v="xxxx-xxxx-xxxx-8726"/>
    <s v="Lars"/>
  </r>
  <r>
    <s v="2022-0050"/>
    <n v="304"/>
    <s v="Standard 3 Bedroom, 1 Bath with hot tub"/>
    <x v="210"/>
    <d v="2022-01-19T00:00:00"/>
    <n v="1"/>
    <s v="Off Season"/>
    <n v="573"/>
    <s v="Alexis"/>
    <s v="Lambert"/>
    <s v="2828 Honey  Wagon  Chase"/>
    <s v="Hickory"/>
    <x v="12"/>
    <x v="3"/>
    <s v="xxxx-xxxx-xxxx-9219"/>
    <s v="Thoren"/>
  </r>
  <r>
    <s v="2022-0051"/>
    <n v="223"/>
    <s v="Deluxe 2 Bedroom, 2 Bath"/>
    <x v="210"/>
    <d v="2022-01-19T00:00:00"/>
    <n v="1"/>
    <s v="Off Season"/>
    <n v="552"/>
    <s v="Isaac"/>
    <s v="Trujillo"/>
    <s v="764 Amber  Quail  Run"/>
    <s v="Jacksonville"/>
    <x v="0"/>
    <x v="0"/>
    <s v="xxxx-xxxxxx-x5140"/>
    <s v="Lars"/>
  </r>
  <r>
    <s v="2022-0052"/>
    <n v="305"/>
    <s v="Deluxe 3 Bedroom, 2 Bath with fireplace and hot tub"/>
    <x v="210"/>
    <d v="2022-01-19T00:00:00"/>
    <n v="1"/>
    <s v="Off Season"/>
    <n v="701"/>
    <s v="Zoey"/>
    <s v="Lynch"/>
    <s v="2356 Cotton  Goose  Grove"/>
    <s v="Fontana"/>
    <x v="5"/>
    <x v="5"/>
    <s v=""/>
    <s v="Thoren"/>
  </r>
  <r>
    <s v="2022-0053"/>
    <n v="600"/>
    <s v="Standard 6 Bedroom, 4 Bath with fireplace"/>
    <x v="210"/>
    <d v="2022-01-19T00:00:00"/>
    <n v="1"/>
    <s v="Off Season"/>
    <n v="871"/>
    <s v="Aiden"/>
    <s v="Phillips"/>
    <s v="4590 Gentle  Bluff  Point"/>
    <s v="Roswell"/>
    <x v="14"/>
    <x v="1"/>
    <s v="xxxx-xxxx-xxxx-6600"/>
    <s v="Brooke"/>
  </r>
  <r>
    <s v="2022-0054"/>
    <n v="203"/>
    <s v="Deluxe 2 Bedroom, 1 Bath"/>
    <x v="210"/>
    <d v="2022-01-19T00:00:00"/>
    <n v="1"/>
    <s v="Off Season"/>
    <n v="531"/>
    <s v="Levi"/>
    <s v="Ford"/>
    <s v="517 Misty  Pioneer  Swale"/>
    <s v="Spokane Valley"/>
    <x v="20"/>
    <x v="1"/>
    <s v="xxxx-xxxx-xxxx-8070"/>
    <s v="Thoren"/>
  </r>
  <r>
    <s v="2022-0055"/>
    <n v="302"/>
    <s v="Standard 3 Bedroom, 1 Bath with hot tub"/>
    <x v="210"/>
    <d v="2022-01-26T00:00:00"/>
    <n v="2"/>
    <s v="Off Season"/>
    <n v="1146"/>
    <s v="William"/>
    <s v="Mendez"/>
    <s v="1716 Shady  View  Arbor"/>
    <s v="Greenfield"/>
    <x v="27"/>
    <x v="3"/>
    <s v="xxxx-xxxx-xxxx-8956"/>
    <s v="Thoren"/>
  </r>
  <r>
    <s v="2022-0056"/>
    <n v="102"/>
    <s v="Deluxe 1 Bedroom, 1 Bath with hot tub"/>
    <x v="211"/>
    <d v="2022-02-02T00:00:00"/>
    <n v="2"/>
    <s v="Off Season"/>
    <n v="976"/>
    <s v="Carlos"/>
    <s v="Mccoy"/>
    <s v="47 Harvest  Pioneer  Terrace"/>
    <s v="West Haven"/>
    <x v="39"/>
    <x v="0"/>
    <s v="xxxx-xxxxxx-x7783"/>
    <s v="Thoren"/>
  </r>
  <r>
    <s v="2022-0057"/>
    <n v="313"/>
    <s v="Standard 3 Bedroom, 3 Bath with hot tub"/>
    <x v="211"/>
    <d v="2022-01-26T00:00:00"/>
    <n v="1"/>
    <s v="Off Season"/>
    <n v="616"/>
    <s v="Evan"/>
    <s v="Barber"/>
    <s v="3194 Harvest Wagon Manor"/>
    <s v="Winter Garden"/>
    <x v="0"/>
    <x v="1"/>
    <s v="xxxx-xxxx-xxxx-0935"/>
    <s v="Lars"/>
  </r>
  <r>
    <s v="2022-0058"/>
    <n v="106"/>
    <s v="Deluxe 1 Bedroom, 1 Bath"/>
    <x v="211"/>
    <d v="2022-01-26T00:00:00"/>
    <n v="1"/>
    <s v="Off Season"/>
    <n v="446"/>
    <s v="Thomas"/>
    <s v="Duran"/>
    <s v="463 Heather  Zephyr  Park"/>
    <s v="Bentonville"/>
    <x v="23"/>
    <x v="3"/>
    <s v="xxxx-xxxx-xxxx-7641"/>
    <s v="Thoren"/>
  </r>
  <r>
    <s v="2022-0059"/>
    <n v="101"/>
    <s v="Standard 1 Bedroom, 1 Bath with fireplace"/>
    <x v="211"/>
    <d v="2022-01-26T00:00:00"/>
    <n v="1"/>
    <s v="Off Season"/>
    <n v="382"/>
    <s v="Andrea"/>
    <s v="Watson"/>
    <s v="3119 Fallen  Goose  Orchard"/>
    <s v="Bradenton"/>
    <x v="0"/>
    <x v="1"/>
    <s v="xxxx-xxxx-xxxx-3540"/>
    <s v="Lars"/>
  </r>
  <r>
    <s v="2022-0060"/>
    <n v="600"/>
    <s v="Standard 6 Bedroom, 4 Bath with fireplace"/>
    <x v="211"/>
    <d v="2022-01-26T00:00:00"/>
    <n v="1"/>
    <s v="Off Season"/>
    <n v="871"/>
    <s v="Kaylee"/>
    <s v="Kemp"/>
    <s v="4804 Golden Hickory Bend"/>
    <s v="Aventura"/>
    <x v="0"/>
    <x v="0"/>
    <s v="xxxx-xxxxxx-x2936"/>
    <s v="Lars"/>
  </r>
  <r>
    <s v="2022-0061"/>
    <n v="400"/>
    <s v="Standard 4 Bedroom, 3 Bath"/>
    <x v="211"/>
    <d v="2022-01-26T00:00:00"/>
    <n v="1"/>
    <s v="Off Season"/>
    <n v="658"/>
    <s v="Payton"/>
    <s v="Harvey"/>
    <s v="1697 Burning  Brook  Grove"/>
    <s v="Lauderhill"/>
    <x v="0"/>
    <x v="4"/>
    <s v="xxxx-xxxx-xxxx-7370"/>
    <s v="Lars"/>
  </r>
  <r>
    <s v="2022-0062"/>
    <n v="204"/>
    <s v="Standard 2 Bedroom, 1 Bath"/>
    <x v="211"/>
    <d v="2022-01-26T00:00:00"/>
    <n v="1"/>
    <s v="Off Season"/>
    <n v="446"/>
    <s v="Gianna"/>
    <s v="Berger"/>
    <s v="2675 Tawny  Treasure  Vista"/>
    <s v="San Rafael"/>
    <x v="5"/>
    <x v="5"/>
    <s v=""/>
    <s v="Thoren"/>
  </r>
  <r>
    <s v="2022-0063"/>
    <n v="218"/>
    <s v="Deluxe 2 Bedroom, 2 Bath with fireplace"/>
    <x v="211"/>
    <d v="2022-01-26T00:00:00"/>
    <n v="1"/>
    <s v="Off Season"/>
    <n v="573"/>
    <s v="Destiny"/>
    <s v="Fry"/>
    <s v="4639 Velvet Hills Corner"/>
    <s v="Tamarac"/>
    <x v="0"/>
    <x v="5"/>
    <s v=""/>
    <s v="Lars"/>
  </r>
  <r>
    <s v="2022-0064"/>
    <n v="311"/>
    <s v="Deluxe 3 Bedroom, 2 Bath"/>
    <x v="211"/>
    <d v="2022-02-02T00:00:00"/>
    <n v="2"/>
    <s v="Off Season"/>
    <n v="1274"/>
    <s v="Caroline"/>
    <s v="Gibbs"/>
    <s v="4666 Sleepy  Pine  Chase"/>
    <s v="Alpharetta"/>
    <x v="14"/>
    <x v="2"/>
    <s v=""/>
    <s v="Brooke"/>
  </r>
  <r>
    <s v="2022-0065"/>
    <n v="209"/>
    <s v="Deluxe 2 Bedroom, 1 Bath"/>
    <x v="211"/>
    <d v="2022-01-26T00:00:00"/>
    <n v="1"/>
    <s v="Off Season"/>
    <n v="531"/>
    <s v="Riley"/>
    <s v="Hopkins"/>
    <s v="2856 Cozy Spring Vale"/>
    <s v="Brentwood"/>
    <x v="10"/>
    <x v="1"/>
    <s v="xxxx-xxxx-xxxx-2366"/>
    <s v="Thoren"/>
  </r>
  <r>
    <s v="2022-0066"/>
    <n v="207"/>
    <s v="Standard 2 Bedroom, 1 Bath"/>
    <x v="211"/>
    <d v="2022-02-02T00:00:00"/>
    <n v="2"/>
    <s v="Off Season"/>
    <n v="892"/>
    <s v="Evelyn"/>
    <s v="Lambert"/>
    <s v="3395 Honey  Goose  Swale"/>
    <s v="Rock Hill"/>
    <x v="3"/>
    <x v="1"/>
    <s v="xxxx-xxxx-xxxx-9134"/>
    <s v="Thoren"/>
  </r>
  <r>
    <s v="2022-0067"/>
    <n v="210"/>
    <s v="Standard 2 Bedroom, 1 Bath"/>
    <x v="211"/>
    <d v="2022-01-26T00:00:00"/>
    <n v="1"/>
    <s v="Off Season"/>
    <n v="446"/>
    <s v="Abigail"/>
    <s v="Harvey"/>
    <s v="1430 Jagged  Bear  Estates"/>
    <s v="Manassas"/>
    <x v="8"/>
    <x v="5"/>
    <s v=""/>
    <s v="Thoren"/>
  </r>
  <r>
    <s v="2022-0068"/>
    <n v="226"/>
    <s v="Standard 2 Bedroom, 2 Bath"/>
    <x v="211"/>
    <d v="2022-02-09T00:00:00"/>
    <n v="3"/>
    <s v="Off Season"/>
    <n v="1401"/>
    <s v="Blake"/>
    <s v="Daniel"/>
    <s v="734 Rocky Rabbit Way"/>
    <s v="Deerfield Beach"/>
    <x v="0"/>
    <x v="3"/>
    <s v="xxxx-xxxx-xxxx-7972"/>
    <s v="Lars"/>
  </r>
  <r>
    <s v="2022-0069"/>
    <n v="301"/>
    <s v="Luxury 3 Bedroom, 1 Bath with fireplace and hot tub"/>
    <x v="211"/>
    <d v="2022-01-26T00:00:00"/>
    <n v="1"/>
    <s v="Off Season"/>
    <n v="850"/>
    <s v="Ethan"/>
    <s v="Powers"/>
    <s v="4249 Cozy  Creek  Ridge"/>
    <s v="Greenacres"/>
    <x v="0"/>
    <x v="4"/>
    <s v="xxxx-xxxx-xxxx-0443"/>
    <s v="Lars"/>
  </r>
  <r>
    <s v="2022-0070"/>
    <n v="219"/>
    <s v="Deluxe 2 Bedroom, 2 Bath with fireplace and hot tub"/>
    <x v="211"/>
    <d v="2022-01-26T00:00:00"/>
    <n v="1"/>
    <s v="Off Season"/>
    <n v="616"/>
    <s v="Lucy"/>
    <s v="Castro"/>
    <s v="314 Cozy  Fawn  Woods"/>
    <s v="Palm Coast"/>
    <x v="0"/>
    <x v="3"/>
    <s v="xxxx-xxxx-xxxx-4665"/>
    <s v="Lars"/>
  </r>
  <r>
    <s v="2022-0071"/>
    <n v="105"/>
    <s v="Deluxe 1 Bedroom, 1 Bath"/>
    <x v="211"/>
    <d v="2022-01-26T00:00:00"/>
    <n v="1"/>
    <s v="Off Season"/>
    <n v="446"/>
    <s v="Dylan"/>
    <s v="Ayers"/>
    <s v="3680 Pleasant  Horse  Gate"/>
    <s v="Evanston"/>
    <x v="9"/>
    <x v="0"/>
    <s v="xxxx-xxxxxx-x0103"/>
    <s v="Thoren"/>
  </r>
  <r>
    <s v="2022-0072"/>
    <n v="306"/>
    <s v="Standard 3 Bedroom, 2 Bath"/>
    <x v="211"/>
    <d v="2022-02-02T00:00:00"/>
    <n v="2"/>
    <s v="Off Season"/>
    <n v="1104"/>
    <s v="Jayden"/>
    <s v="Andrews"/>
    <s v="1911 Jagged  Beacon  Glade"/>
    <s v="Rock Hill"/>
    <x v="3"/>
    <x v="0"/>
    <s v="xxxx-xxxxxx-x6998"/>
    <s v="Thoren"/>
  </r>
  <r>
    <s v="2022-0073"/>
    <n v="304"/>
    <s v="Standard 3 Bedroom, 1 Bath with hot tub"/>
    <x v="211"/>
    <d v="2022-01-26T00:00:00"/>
    <n v="1"/>
    <s v="Off Season"/>
    <n v="573"/>
    <s v="Lydia"/>
    <s v="Sullivan"/>
    <s v="3663 Lost  Quail  Way"/>
    <s v="Pompano Beach"/>
    <x v="0"/>
    <x v="4"/>
    <s v="xxxx-xxxx-xxxx-2529"/>
    <s v="Lars"/>
  </r>
  <r>
    <s v="2022-0074"/>
    <n v="314"/>
    <s v="Luxury 3 Bedroom, 3 Bath"/>
    <x v="211"/>
    <d v="2022-02-02T00:00:00"/>
    <n v="2"/>
    <s v="Off Season"/>
    <n v="1656"/>
    <s v="Ayden"/>
    <s v="Chavez"/>
    <s v="868 Crystal  River  Lane"/>
    <s v="Glenview"/>
    <x v="9"/>
    <x v="0"/>
    <s v="xxxx-xxxxxx-x4276"/>
    <s v="Thoren"/>
  </r>
  <r>
    <s v="2022-0075"/>
    <n v="200"/>
    <s v="Deluxe 2 Bedroom, 1 Bath with fireplace"/>
    <x v="211"/>
    <d v="2022-01-26T00:00:00"/>
    <n v="1"/>
    <s v="Off Season"/>
    <n v="552"/>
    <s v="Sofia"/>
    <s v="Potter"/>
    <s v="4655 Jagged  Horse  Glade"/>
    <s v="Birmingham"/>
    <x v="21"/>
    <x v="3"/>
    <s v="xxxx-xxxx-xxxx-3910"/>
    <s v="Brooke"/>
  </r>
  <r>
    <s v="2022-0076"/>
    <n v="100"/>
    <s v="Standard 1 Bedroom, 1 Bath"/>
    <x v="211"/>
    <d v="2022-01-26T00:00:00"/>
    <n v="1"/>
    <s v="Off Season"/>
    <n v="361"/>
    <s v="Sophie"/>
    <s v="Cook"/>
    <s v="2084 Velvet Treasure Jetty"/>
    <s v="Lima"/>
    <x v="6"/>
    <x v="3"/>
    <s v="xxxx-xxxx-xxxx-8416"/>
    <s v="Thoren"/>
  </r>
  <r>
    <s v="2022-0077"/>
    <n v="104"/>
    <s v="Deluxe 1 Bedroom, 1 Bath"/>
    <x v="211"/>
    <d v="2022-01-26T00:00:00"/>
    <n v="1"/>
    <s v="Off Season"/>
    <n v="446"/>
    <s v="Robert"/>
    <s v="Flores"/>
    <s v="27 Velvet  Island  Court"/>
    <s v="Flint"/>
    <x v="19"/>
    <x v="1"/>
    <s v="xxxx-xxxx-xxxx-5755"/>
    <s v="Thoren"/>
  </r>
  <r>
    <s v="2022-0078"/>
    <n v="103"/>
    <s v="Deluxe 1 Bedroom, 1 Bath"/>
    <x v="211"/>
    <d v="2022-01-26T00:00:00"/>
    <n v="1"/>
    <s v="Off Season"/>
    <n v="446"/>
    <s v="Peyton"/>
    <s v="Mullen"/>
    <s v="1822 Round  Nectar  Run"/>
    <s v="Norfolk"/>
    <x v="8"/>
    <x v="3"/>
    <s v="xxxx-xxxx-xxxx-7216"/>
    <s v="Thoren"/>
  </r>
  <r>
    <s v="2022-0079"/>
    <n v="223"/>
    <s v="Deluxe 2 Bedroom, 2 Bath"/>
    <x v="211"/>
    <d v="2022-01-26T00:00:00"/>
    <n v="1"/>
    <s v="Off Season"/>
    <n v="552"/>
    <s v="Katherine"/>
    <s v="Bowman"/>
    <s v="38 Pleasant  Dale  Run"/>
    <s v="Findlay"/>
    <x v="6"/>
    <x v="4"/>
    <s v="xxxx-xxxx-xxxx-2947"/>
    <s v="Thoren"/>
  </r>
  <r>
    <s v="2022-0080"/>
    <n v="221"/>
    <s v="Standard 2 Bedroom, 2 Bath"/>
    <x v="212"/>
    <d v="2022-02-02T00:00:00"/>
    <n v="1"/>
    <s v="Off Season"/>
    <n v="467"/>
    <s v="Benjamin"/>
    <s v="Gibbs"/>
    <s v="4283 Stony  Island  Nook"/>
    <s v="Portsmouth"/>
    <x v="8"/>
    <x v="3"/>
    <s v="xxxx-xxxx-xxxx-5361"/>
    <s v="Thoren"/>
  </r>
  <r>
    <s v="2022-0081"/>
    <n v="225"/>
    <s v="Deluxe 2 Bedroom, 2 Bath with fireplace"/>
    <x v="212"/>
    <d v="2022-02-09T00:00:00"/>
    <n v="2"/>
    <s v="Off Season"/>
    <n v="1146"/>
    <s v="Aaron"/>
    <s v="Steele"/>
    <s v="1983 Cozy Rabbit Knoll"/>
    <s v="Beaverton"/>
    <x v="32"/>
    <x v="5"/>
    <s v=""/>
    <s v="Thoren"/>
  </r>
  <r>
    <s v="2022-0082"/>
    <n v="228"/>
    <s v="Standard 2 Bedroom, 2 Bath"/>
    <x v="212"/>
    <d v="2022-02-16T00:00:00"/>
    <n v="3"/>
    <s v="Off Season"/>
    <n v="1401"/>
    <s v="Grace"/>
    <s v="Kinney"/>
    <s v="1137 Rustic  Berry  Isle"/>
    <s v="Palm Beach Gardens"/>
    <x v="0"/>
    <x v="4"/>
    <s v="xxxx-xxxx-xxxx-5374"/>
    <s v="Lars"/>
  </r>
  <r>
    <s v="2022-0083"/>
    <n v="205"/>
    <s v="Deluxe 2 Bedroom, 1 Bath with fireplace"/>
    <x v="212"/>
    <d v="2022-02-02T00:00:00"/>
    <n v="1"/>
    <s v="Off Season"/>
    <n v="552"/>
    <s v="Nathan"/>
    <s v="Morse"/>
    <s v="1741 Cozy  Fox  Cove"/>
    <s v="Port Orange"/>
    <x v="0"/>
    <x v="1"/>
    <s v="xxxx-xxxx-xxxx-9976"/>
    <s v="Lars"/>
  </r>
  <r>
    <s v="2022-0084"/>
    <n v="218"/>
    <s v="Deluxe 2 Bedroom, 2 Bath with fireplace"/>
    <x v="212"/>
    <d v="2022-02-02T00:00:00"/>
    <n v="1"/>
    <s v="Off Season"/>
    <n v="573"/>
    <s v="Bella"/>
    <s v="Hull"/>
    <s v="1375 Dewy  Zephyr  Estates"/>
    <s v="Tallahassee"/>
    <x v="0"/>
    <x v="1"/>
    <s v="xxxx-xxxx-xxxx-2906"/>
    <s v="Lars"/>
  </r>
  <r>
    <s v="2022-0085"/>
    <n v="501"/>
    <s v="Standard 5 Bedroom, 4 Bath"/>
    <x v="212"/>
    <d v="2022-02-02T00:00:00"/>
    <n v="1"/>
    <s v="Off Season"/>
    <n v="765"/>
    <s v="Ashley"/>
    <s v="Nieves"/>
    <s v="2768 Sunny  Rise  Bank"/>
    <s v="Owensboro"/>
    <x v="28"/>
    <x v="5"/>
    <s v=""/>
    <s v="Thoren"/>
  </r>
  <r>
    <s v="2022-0086"/>
    <n v="201"/>
    <s v="Standard 2 Bedroom, 1 Bath with fireplace and hot tub"/>
    <x v="212"/>
    <d v="2022-02-02T00:00:00"/>
    <n v="1"/>
    <s v="Off Season"/>
    <n v="510"/>
    <s v="Thomas"/>
    <s v="Campbell"/>
    <s v="1017 Amber  Wagon  Bank"/>
    <s v="Tallahassee"/>
    <x v="0"/>
    <x v="0"/>
    <s v="xxxx-xxxxxx-x3204"/>
    <s v="Lars"/>
  </r>
  <r>
    <s v="2022-0087"/>
    <n v="303"/>
    <s v="Standard 3 Bedroom, 1 Bath"/>
    <x v="212"/>
    <d v="2022-02-02T00:00:00"/>
    <n v="1"/>
    <s v="Off Season"/>
    <n v="531"/>
    <s v="Aaliyah"/>
    <s v="Meyer"/>
    <s v="3728 Shady  Deer  Knoll"/>
    <s v="Altamonte Springs"/>
    <x v="0"/>
    <x v="5"/>
    <s v=""/>
    <s v="Lars"/>
  </r>
  <r>
    <s v="2022-0088"/>
    <n v="229"/>
    <s v="Deluxe 2 Bedroom, 2 Bath with hot tub"/>
    <x v="212"/>
    <d v="2022-02-02T00:00:00"/>
    <n v="1"/>
    <s v="Off Season"/>
    <n v="595"/>
    <s v="Allison"/>
    <s v="Jacobs"/>
    <s v="2897 Broad  Autumn  Crest"/>
    <s v="Norfolk"/>
    <x v="8"/>
    <x v="1"/>
    <s v="xxxx-xxxx-xxxx-8295"/>
    <s v="Thoren"/>
  </r>
  <r>
    <s v="2022-0089"/>
    <n v="222"/>
    <s v="Luxury 2 Bedroom, 2 Bath"/>
    <x v="212"/>
    <d v="2022-02-02T00:00:00"/>
    <n v="1"/>
    <s v="Off Season"/>
    <n v="722"/>
    <s v="Christopher"/>
    <s v="Robinson"/>
    <s v="3300 Quiet  Island  Manor"/>
    <s v="Birmingham"/>
    <x v="21"/>
    <x v="5"/>
    <s v=""/>
    <s v="Brooke"/>
  </r>
  <r>
    <s v="2022-0090"/>
    <n v="312"/>
    <s v="Standard 3 Bedroom, 3 Bath with fireplace"/>
    <x v="212"/>
    <d v="2022-02-02T00:00:00"/>
    <n v="1"/>
    <s v="Off Season"/>
    <n v="595"/>
    <s v="Robert"/>
    <s v="Battle"/>
    <s v="1031 Golden  Prairie  Bend"/>
    <s v="Honolulu"/>
    <x v="46"/>
    <x v="5"/>
    <s v=""/>
    <s v="Thoren"/>
  </r>
  <r>
    <s v="2022-0091"/>
    <n v="600"/>
    <s v="Standard 6 Bedroom, 4 Bath with fireplace"/>
    <x v="212"/>
    <d v="2022-02-02T00:00:00"/>
    <n v="1"/>
    <s v="Off Season"/>
    <n v="871"/>
    <s v="Ariana"/>
    <s v="Gilbert"/>
    <s v="4102 Noble Oak Terrace"/>
    <s v="New York"/>
    <x v="18"/>
    <x v="3"/>
    <s v="xxxx-xxxx-xxxx-7448"/>
    <s v="Thoren"/>
  </r>
  <r>
    <s v="2022-0092"/>
    <n v="223"/>
    <s v="Deluxe 2 Bedroom, 2 Bath"/>
    <x v="212"/>
    <d v="2022-02-09T00:00:00"/>
    <n v="2"/>
    <s v="Off Season"/>
    <n v="1104"/>
    <s v="Jack"/>
    <s v="Daniels"/>
    <s v="1706 Broad  Panda  Landing"/>
    <s v="Oak Lawn"/>
    <x v="9"/>
    <x v="3"/>
    <s v="xxxx-xxxx-xxxx-1383"/>
    <s v="Thoren"/>
  </r>
  <r>
    <s v="2022-0093"/>
    <n v="216"/>
    <s v="Standard 2 Bedroom, 2 Bath"/>
    <x v="212"/>
    <d v="2022-02-02T00:00:00"/>
    <n v="1"/>
    <s v="Off Season"/>
    <n v="467"/>
    <s v="Lucy"/>
    <s v="Shepard"/>
    <s v="2279 Tawny  Apple  Vista"/>
    <s v="Huntsville"/>
    <x v="21"/>
    <x v="5"/>
    <s v=""/>
    <s v="Brooke"/>
  </r>
  <r>
    <s v="2022-0094"/>
    <n v="214"/>
    <s v="Deluxe 2 Bedroom, 1 Bath"/>
    <x v="212"/>
    <d v="2022-02-09T00:00:00"/>
    <n v="2"/>
    <s v="Off Season"/>
    <n v="1062"/>
    <s v="Lillian"/>
    <s v="Garrison"/>
    <s v="1953 Cotton  Embers  Avenue"/>
    <s v="North Lauderdale"/>
    <x v="0"/>
    <x v="0"/>
    <s v="xxxx-xxxxxx-x0540"/>
    <s v="Lars"/>
  </r>
  <r>
    <s v="2022-0095"/>
    <n v="220"/>
    <s v="Standard 2 Bedroom, 2 Bath with fireplace and hot tub"/>
    <x v="212"/>
    <d v="2022-02-02T00:00:00"/>
    <n v="1"/>
    <s v="Off Season"/>
    <n v="531"/>
    <s v="Michael"/>
    <s v="Spencer"/>
    <s v="4387 Silent Hickory Gate"/>
    <s v="Mobile"/>
    <x v="21"/>
    <x v="1"/>
    <s v="xxxx-xxxx-xxxx-8087"/>
    <s v="Brooke"/>
  </r>
  <r>
    <s v="2022-0096"/>
    <n v="402"/>
    <s v="Deluxe 4 Bedroom, 4 Bath with fireplace"/>
    <x v="212"/>
    <d v="2022-02-09T00:00:00"/>
    <n v="2"/>
    <s v="Off Season"/>
    <n v="1572"/>
    <s v="Stella"/>
    <s v="Kelley"/>
    <s v="1142 Merry Dale Mews"/>
    <s v="Compton"/>
    <x v="5"/>
    <x v="5"/>
    <s v=""/>
    <s v="Thoren"/>
  </r>
  <r>
    <s v="2022-0097"/>
    <n v="315"/>
    <s v="Standard 3 Bedroom, 3 Bath"/>
    <x v="212"/>
    <d v="2022-02-02T00:00:00"/>
    <n v="1"/>
    <s v="Off Season"/>
    <n v="573"/>
    <s v="Abigail"/>
    <s v="Hutchinson"/>
    <s v="3003 Velvet  Shadow  Trace"/>
    <s v="Columbus"/>
    <x v="6"/>
    <x v="4"/>
    <s v="xxxx-xxxx-xxxx-8348"/>
    <s v="Thoren"/>
  </r>
  <r>
    <s v="2022-0098"/>
    <n v="100"/>
    <s v="Standard 1 Bedroom, 1 Bath"/>
    <x v="212"/>
    <d v="2022-02-02T00:00:00"/>
    <n v="1"/>
    <s v="Off Season"/>
    <n v="361"/>
    <s v="Olivia"/>
    <s v="Peters"/>
    <s v="4186 Merry  Hills  Promenade"/>
    <s v="Apopka"/>
    <x v="0"/>
    <x v="1"/>
    <s v="xxxx-xxxx-xxxx-5193"/>
    <s v="Lars"/>
  </r>
  <r>
    <s v="2022-0099"/>
    <n v="202"/>
    <s v="Luxury 2 Bedroom, 1 Bath with fireplace"/>
    <x v="212"/>
    <d v="2022-02-02T00:00:00"/>
    <n v="1"/>
    <s v="Off Season"/>
    <n v="722"/>
    <s v="Aaron"/>
    <s v="Hendrix"/>
    <s v="4968 Lazy  Bear  Mews"/>
    <s v="Galveston"/>
    <x v="7"/>
    <x v="0"/>
    <s v="xxxx-xxxxxx-x3406"/>
    <s v="Thoren"/>
  </r>
  <r>
    <s v="2022-0100"/>
    <n v="308"/>
    <s v="Deluxe 3 Bedroom, 2 Bath with fireplace and hot tub"/>
    <x v="212"/>
    <d v="2022-02-09T00:00:00"/>
    <n v="2"/>
    <s v="Off Season"/>
    <n v="1402"/>
    <s v="Charlotte"/>
    <s v="Sparks"/>
    <s v="3054 Velvet  Oak  Orchard"/>
    <s v="Manassas"/>
    <x v="8"/>
    <x v="1"/>
    <s v="xxxx-xxxx-xxxx-8576"/>
    <s v="Thoren"/>
  </r>
  <r>
    <s v="2022-0101"/>
    <n v="401"/>
    <s v="Luxury 4 Bedroom, 4 Bath"/>
    <x v="212"/>
    <d v="2022-02-16T00:00:00"/>
    <n v="3"/>
    <s v="Off Season"/>
    <n v="2805"/>
    <s v="Bentley"/>
    <s v="Mullen"/>
    <s v="371 Silver  Horse  Nook"/>
    <s v="Lake Charles"/>
    <x v="15"/>
    <x v="5"/>
    <s v=""/>
    <s v="Thoren"/>
  </r>
  <r>
    <s v="2022-0102"/>
    <n v="104"/>
    <s v="Deluxe 1 Bedroom, 1 Bath"/>
    <x v="212"/>
    <d v="2022-02-02T00:00:00"/>
    <n v="1"/>
    <s v="Off Season"/>
    <n v="446"/>
    <s v="Bryson"/>
    <s v="Ball"/>
    <s v="1188 Harvest  Sky  Jetty"/>
    <s v="Kannapolis"/>
    <x v="12"/>
    <x v="2"/>
    <s v=""/>
    <s v="Thoren"/>
  </r>
  <r>
    <s v="2022-0103"/>
    <n v="307"/>
    <s v="Standard 3 Bedroom, 2 Bath"/>
    <x v="212"/>
    <d v="2022-02-02T00:00:00"/>
    <n v="1"/>
    <s v="Off Season"/>
    <n v="552"/>
    <s v="Jasmine"/>
    <s v="Neal"/>
    <s v="4388 Crystal Goose Corner"/>
    <s v="Kettering"/>
    <x v="6"/>
    <x v="2"/>
    <s v=""/>
    <s v="Thoren"/>
  </r>
  <r>
    <s v="2022-0104"/>
    <n v="400"/>
    <s v="Standard 4 Bedroom, 3 Bath"/>
    <x v="212"/>
    <d v="2022-02-09T00:00:00"/>
    <n v="2"/>
    <s v="Off Season"/>
    <n v="1316"/>
    <s v="Brianna"/>
    <s v="Barrett"/>
    <s v="1404 Quaking  Log  Glade"/>
    <s v="Johnson City"/>
    <x v="10"/>
    <x v="1"/>
    <s v="xxxx-xxxx-xxxx-2118"/>
    <s v="Thoren"/>
  </r>
  <r>
    <s v="2022-0105"/>
    <n v="203"/>
    <s v="Deluxe 2 Bedroom, 1 Bath"/>
    <x v="212"/>
    <d v="2022-02-02T00:00:00"/>
    <n v="1"/>
    <s v="Off Season"/>
    <n v="531"/>
    <s v="Noah"/>
    <s v="Jones"/>
    <s v="385 Little  Berry  Vale"/>
    <s v="Winston Salem"/>
    <x v="12"/>
    <x v="3"/>
    <s v="xxxx-xxxx-xxxx-9906"/>
    <s v="Thoren"/>
  </r>
  <r>
    <s v="2022-0106"/>
    <n v="212"/>
    <s v="Deluxe 2 Bedroom, 1 Bath"/>
    <x v="212"/>
    <d v="2022-02-02T00:00:00"/>
    <n v="1"/>
    <s v="Off Season"/>
    <n v="531"/>
    <s v="Riley"/>
    <s v="Ramos"/>
    <s v="4591 Iron  Horse  Circle"/>
    <s v="Auburn"/>
    <x v="21"/>
    <x v="1"/>
    <s v="xxxx-xxxx-xxxx-0739"/>
    <s v="Brooke"/>
  </r>
  <r>
    <s v="2022-0107"/>
    <n v="210"/>
    <s v="Standard 2 Bedroom, 1 Bath"/>
    <x v="212"/>
    <d v="2022-02-02T00:00:00"/>
    <n v="1"/>
    <s v="Off Season"/>
    <n v="446"/>
    <s v="John"/>
    <s v="Harrell"/>
    <s v="4258 Cinder  Pine  Landing"/>
    <s v="Blacksburg"/>
    <x v="8"/>
    <x v="0"/>
    <s v="xxxx-xxxxxx-x6046"/>
    <s v="Thoren"/>
  </r>
  <r>
    <s v="2022-0108"/>
    <n v="211"/>
    <s v="Luxury 2 Bedroom, 1 Bath with hot tub"/>
    <x v="212"/>
    <d v="2022-02-16T00:00:00"/>
    <n v="3"/>
    <s v="Off Season"/>
    <n v="2229"/>
    <s v="Julian"/>
    <s v="Alexander"/>
    <s v="199 Dusty  Panda  Isle"/>
    <s v="Apex"/>
    <x v="12"/>
    <x v="0"/>
    <s v="xxxx-xxxxxx-x0915"/>
    <s v="Thoren"/>
  </r>
  <r>
    <s v="2022-0109"/>
    <n v="309"/>
    <s v="Luxury 3 Bedroom, 2 Bath with hot tub"/>
    <x v="213"/>
    <d v="2022-02-09T00:00:00"/>
    <n v="1"/>
    <s v="Off Season"/>
    <n v="850"/>
    <s v="Nolan"/>
    <s v="Butler"/>
    <s v="3210 Noble View Landing"/>
    <s v="Margate"/>
    <x v="0"/>
    <x v="2"/>
    <s v=""/>
    <s v="Lars"/>
  </r>
  <r>
    <s v="2022-0110"/>
    <n v="303"/>
    <s v="Standard 3 Bedroom, 1 Bath"/>
    <x v="213"/>
    <d v="2022-02-09T00:00:00"/>
    <n v="1"/>
    <s v="Off Season"/>
    <n v="531"/>
    <s v="Kennedy"/>
    <s v="Norman"/>
    <s v="2634 Silver  Gate  View"/>
    <s v="Largo"/>
    <x v="0"/>
    <x v="3"/>
    <s v="xxxx-xxxx-xxxx-9108"/>
    <s v="Lars"/>
  </r>
  <r>
    <s v="2022-0111"/>
    <n v="219"/>
    <s v="Deluxe 2 Bedroom, 2 Bath with fireplace and hot tub"/>
    <x v="213"/>
    <d v="2022-02-09T00:00:00"/>
    <n v="1"/>
    <s v="Off Season"/>
    <n v="616"/>
    <s v="Mackenzie"/>
    <s v="Vazquez"/>
    <s v="2943 Middle  Spring  Pike"/>
    <s v="Lynchburg"/>
    <x v="8"/>
    <x v="1"/>
    <s v="xxxx-xxxx-xxxx-9636"/>
    <s v="Thoren"/>
  </r>
  <r>
    <s v="2022-0112"/>
    <n v="217"/>
    <s v="Luxury 2 Bedroom, 2 Bath with fireplace"/>
    <x v="213"/>
    <d v="2022-02-09T00:00:00"/>
    <n v="1"/>
    <s v="Off Season"/>
    <n v="743"/>
    <s v="Jeremiah"/>
    <s v="Holman"/>
    <s v="2739 Dewy  Cider  Chase"/>
    <s v="Midwest City"/>
    <x v="16"/>
    <x v="2"/>
    <s v=""/>
    <s v="Thoren"/>
  </r>
  <r>
    <s v="2022-0113"/>
    <n v="203"/>
    <s v="Deluxe 2 Bedroom, 1 Bath"/>
    <x v="213"/>
    <d v="2022-02-16T00:00:00"/>
    <n v="2"/>
    <s v="Off Season"/>
    <n v="1062"/>
    <s v="Ayden"/>
    <s v="Melton"/>
    <s v="466 Quaking  Quail  Falls"/>
    <s v="Wilson"/>
    <x v="12"/>
    <x v="0"/>
    <s v="xxxx-xxxxxx-x4890"/>
    <s v="Thoren"/>
  </r>
  <r>
    <s v="2022-0114"/>
    <n v="305"/>
    <s v="Deluxe 3 Bedroom, 2 Bath with fireplace and hot tub"/>
    <x v="213"/>
    <d v="2022-02-09T00:00:00"/>
    <n v="1"/>
    <s v="Off Season"/>
    <n v="701"/>
    <s v="Matthew"/>
    <s v="Mcpherson"/>
    <s v="1457 Lazy  Cloud  Falls"/>
    <s v="Charlotte"/>
    <x v="12"/>
    <x v="4"/>
    <s v="xxxx-xxxx-xxxx-3358"/>
    <s v="Thoren"/>
  </r>
  <r>
    <s v="2022-0115"/>
    <n v="227"/>
    <s v="Deluxe 2 Bedroom, 2 Bath"/>
    <x v="213"/>
    <d v="2022-02-09T00:00:00"/>
    <n v="1"/>
    <s v="Off Season"/>
    <n v="552"/>
    <s v="Aubrey"/>
    <s v="Malone"/>
    <s v="3898 Foggy Sky Way"/>
    <s v="Rocky Mount"/>
    <x v="12"/>
    <x v="1"/>
    <s v="xxxx-xxxx-xxxx-0392"/>
    <s v="Thoren"/>
  </r>
  <r>
    <s v="2022-0116"/>
    <n v="310"/>
    <s v="Luxury 3 Bedroom, 2 Bath with fireplace"/>
    <x v="213"/>
    <d v="2022-02-09T00:00:00"/>
    <n v="1"/>
    <s v="Off Season"/>
    <n v="828"/>
    <s v="Jason"/>
    <s v="Solis"/>
    <s v="1445 Crystal  Sky  Pike"/>
    <s v="Galveston"/>
    <x v="7"/>
    <x v="4"/>
    <s v="xxxx-xxxx-xxxx-2551"/>
    <s v="Thoren"/>
  </r>
  <r>
    <s v="2022-0117"/>
    <n v="216"/>
    <s v="Standard 2 Bedroom, 2 Bath"/>
    <x v="213"/>
    <d v="2022-02-09T00:00:00"/>
    <n v="1"/>
    <s v="Off Season"/>
    <n v="467"/>
    <s v="Isabella"/>
    <s v="Benton"/>
    <s v="172 Shady Oak Gardens"/>
    <s v="Sherman"/>
    <x v="7"/>
    <x v="0"/>
    <s v="xxxx-xxxxxx-x6831"/>
    <s v="Thoren"/>
  </r>
  <r>
    <s v="2022-0118"/>
    <n v="311"/>
    <s v="Deluxe 3 Bedroom, 2 Bath"/>
    <x v="213"/>
    <d v="2022-02-16T00:00:00"/>
    <n v="2"/>
    <s v="Off Season"/>
    <n v="1274"/>
    <s v="Ayden"/>
    <s v="Bentley"/>
    <s v="4381 Burning  Branch  Path"/>
    <s v="Miami"/>
    <x v="0"/>
    <x v="1"/>
    <s v="xxxx-xxxx-xxxx-8114"/>
    <s v="Lars"/>
  </r>
  <r>
    <s v="2022-0119"/>
    <n v="102"/>
    <s v="Deluxe 1 Bedroom, 1 Bath with hot tub"/>
    <x v="213"/>
    <d v="2022-02-09T00:00:00"/>
    <n v="1"/>
    <s v="Off Season"/>
    <n v="488"/>
    <s v="Brooklyn"/>
    <s v="Slater"/>
    <s v="2869 Silent  Oak  Trail"/>
    <s v="New York"/>
    <x v="18"/>
    <x v="4"/>
    <s v="xxxx-xxxx-xxxx-9581"/>
    <s v="Thoren"/>
  </r>
  <r>
    <s v="2022-0120"/>
    <n v="210"/>
    <s v="Standard 2 Bedroom, 1 Bath"/>
    <x v="213"/>
    <d v="2022-02-16T00:00:00"/>
    <n v="2"/>
    <s v="Off Season"/>
    <n v="892"/>
    <s v="Sarah"/>
    <s v="Bullock"/>
    <s v="588 Velvet  Rise  Terrace"/>
    <s v="Trenton"/>
    <x v="31"/>
    <x v="3"/>
    <s v="xxxx-xxxx-xxxx-0593"/>
    <s v="Thoren"/>
  </r>
  <r>
    <s v="2022-0121"/>
    <n v="208"/>
    <s v="Standard 2 Bedroom, 1 Bath"/>
    <x v="213"/>
    <d v="2022-02-16T00:00:00"/>
    <n v="2"/>
    <s v="Off Season"/>
    <n v="892"/>
    <s v="Austin"/>
    <s v="Velasquez"/>
    <s v="3422 Sunny  Nectar  Highlands"/>
    <s v="Boynton Beach"/>
    <x v="0"/>
    <x v="4"/>
    <s v="xxxx-xxxx-xxxx-5785"/>
    <s v="Lars"/>
  </r>
  <r>
    <s v="2022-0122"/>
    <n v="100"/>
    <s v="Standard 1 Bedroom, 1 Bath"/>
    <x v="213"/>
    <d v="2022-02-16T00:00:00"/>
    <n v="2"/>
    <s v="Off Season"/>
    <n v="722"/>
    <s v="Joshua"/>
    <s v="Key"/>
    <s v="2974 Rocky  Panda  Orchard"/>
    <s v="La Quinta"/>
    <x v="5"/>
    <x v="3"/>
    <s v="xxxx-xxxx-xxxx-4403"/>
    <s v="Thoren"/>
  </r>
  <r>
    <s v="2022-0123"/>
    <n v="312"/>
    <s v="Standard 3 Bedroom, 3 Bath with fireplace"/>
    <x v="213"/>
    <d v="2022-02-23T00:00:00"/>
    <n v="3"/>
    <s v="Off Season"/>
    <n v="1785"/>
    <s v="Noah"/>
    <s v="Maxwell"/>
    <s v="648 Bright  Deer  Corner"/>
    <s v="Hoover"/>
    <x v="21"/>
    <x v="3"/>
    <s v="xxxx-xxxx-xxxx-9885"/>
    <s v="Brooke"/>
  </r>
  <r>
    <s v="2022-0124"/>
    <n v="221"/>
    <s v="Standard 2 Bedroom, 2 Bath"/>
    <x v="213"/>
    <d v="2022-02-09T00:00:00"/>
    <n v="1"/>
    <s v="Off Season"/>
    <n v="467"/>
    <s v="Hailey"/>
    <s v="Donaldson"/>
    <s v="2120 Lazy  Oak  Lane"/>
    <s v="Hallandale Beach"/>
    <x v="0"/>
    <x v="0"/>
    <s v="xxxx-xxxxxx-x5442"/>
    <s v="Lars"/>
  </r>
  <r>
    <s v="2022-0125"/>
    <n v="103"/>
    <s v="Deluxe 1 Bedroom, 1 Bath"/>
    <x v="214"/>
    <d v="2022-02-16T00:00:00"/>
    <n v="1"/>
    <s v="Off Season"/>
    <n v="446"/>
    <s v="Sarah"/>
    <s v="Lynch"/>
    <s v="2458 Merry  Mountain  Vale"/>
    <s v="Miami Beach"/>
    <x v="0"/>
    <x v="1"/>
    <s v="xxxx-xxxx-xxxx-4165"/>
    <s v="Lars"/>
  </r>
  <r>
    <s v="2022-0126"/>
    <n v="105"/>
    <s v="Deluxe 1 Bedroom, 1 Bath"/>
    <x v="214"/>
    <d v="2022-02-16T00:00:00"/>
    <n v="1"/>
    <s v="Off Season"/>
    <n v="446"/>
    <s v="Sydney"/>
    <s v="Barber"/>
    <s v="3751 Wishing  River  Swale"/>
    <s v="Omaha"/>
    <x v="47"/>
    <x v="4"/>
    <s v="xxxx-xxxx-xxxx-2490"/>
    <s v="Thoren"/>
  </r>
  <r>
    <s v="2022-0127"/>
    <n v="200"/>
    <s v="Deluxe 2 Bedroom, 1 Bath with fireplace"/>
    <x v="214"/>
    <d v="2022-02-16T00:00:00"/>
    <n v="1"/>
    <s v="Off Season"/>
    <n v="552"/>
    <s v="Sebastian"/>
    <s v="West"/>
    <s v="2703 Thunder  Lagoon  Stead"/>
    <s v="Urbana"/>
    <x v="9"/>
    <x v="1"/>
    <s v="xxxx-xxxx-xxxx-7085"/>
    <s v="Thoren"/>
  </r>
  <r>
    <s v="2022-0128"/>
    <n v="500"/>
    <s v="Deluxe 5 Bedroom, 3 Bath with fireplace and hot tub"/>
    <x v="214"/>
    <d v="2022-02-16T00:00:00"/>
    <n v="1"/>
    <s v="Off Season"/>
    <n v="892"/>
    <s v="Grace"/>
    <s v="Rodriguez"/>
    <s v="3332 Dewy  Nectar  Farms"/>
    <s v="Macon"/>
    <x v="14"/>
    <x v="3"/>
    <s v="xxxx-xxxx-xxxx-3826"/>
    <s v="Brooke"/>
  </r>
  <r>
    <s v="2022-0129"/>
    <n v="225"/>
    <s v="Deluxe 2 Bedroom, 2 Bath with fireplace"/>
    <x v="214"/>
    <d v="2022-02-16T00:00:00"/>
    <n v="1"/>
    <s v="Off Season"/>
    <n v="573"/>
    <s v="Ian"/>
    <s v="Russell"/>
    <s v="2051 Colonial  Anchor  Falls"/>
    <s v="Mesa"/>
    <x v="26"/>
    <x v="2"/>
    <s v=""/>
    <s v="Thoren"/>
  </r>
  <r>
    <s v="2022-0130"/>
    <n v="226"/>
    <s v="Standard 2 Bedroom, 2 Bath"/>
    <x v="214"/>
    <d v="2022-02-16T00:00:00"/>
    <n v="1"/>
    <s v="Off Season"/>
    <n v="467"/>
    <s v="London"/>
    <s v="Smith"/>
    <s v="241 Fallen Treasure Hollow"/>
    <s v="Bonita Springs"/>
    <x v="0"/>
    <x v="4"/>
    <s v="xxxx-xxxx-xxxx-2259"/>
    <s v="Lars"/>
  </r>
  <r>
    <s v="2022-0131"/>
    <n v="220"/>
    <s v="Standard 2 Bedroom, 2 Bath with fireplace and hot tub"/>
    <x v="214"/>
    <d v="2022-02-16T00:00:00"/>
    <n v="1"/>
    <s v="Off Season"/>
    <n v="531"/>
    <s v="Autumn"/>
    <s v="Wynn"/>
    <s v="3070 Broad Beacon Grove"/>
    <s v="Hollywood"/>
    <x v="0"/>
    <x v="0"/>
    <s v="xxxx-xxxxxx-x4776"/>
    <s v="Lars"/>
  </r>
  <r>
    <s v="2022-0132"/>
    <n v="104"/>
    <s v="Deluxe 1 Bedroom, 1 Bath"/>
    <x v="214"/>
    <d v="2022-02-16T00:00:00"/>
    <n v="1"/>
    <s v="Off Season"/>
    <n v="446"/>
    <s v="Brandon"/>
    <s v="Duran"/>
    <s v="4616 Shady  Creek  Isle"/>
    <s v="Chula Vista"/>
    <x v="5"/>
    <x v="3"/>
    <s v="xxxx-xxxx-xxxx-7078"/>
    <s v="Thoren"/>
  </r>
  <r>
    <s v="2022-0133"/>
    <n v="214"/>
    <s v="Deluxe 2 Bedroom, 1 Bath"/>
    <x v="214"/>
    <d v="2022-02-23T00:00:00"/>
    <n v="2"/>
    <s v="Off Season"/>
    <n v="1062"/>
    <s v="Chloe"/>
    <s v="Rutledge"/>
    <s v="58 Jagged  Leaf  Ledge"/>
    <s v="Harrisonburg"/>
    <x v="8"/>
    <x v="0"/>
    <s v="xxxx-xxxxxx-x2848"/>
    <s v="Thoren"/>
  </r>
  <r>
    <s v="2022-0134"/>
    <n v="223"/>
    <s v="Deluxe 2 Bedroom, 2 Bath"/>
    <x v="214"/>
    <d v="2022-02-23T00:00:00"/>
    <n v="2"/>
    <s v="Off Season"/>
    <n v="1104"/>
    <s v="Gabriella"/>
    <s v="Tyson"/>
    <s v="1277 Silver Wagon Falls"/>
    <s v="Marietta"/>
    <x v="14"/>
    <x v="1"/>
    <s v="xxxx-xxxx-xxxx-8143"/>
    <s v="Brooke"/>
  </r>
  <r>
    <s v="2022-0135"/>
    <n v="314"/>
    <s v="Luxury 3 Bedroom, 3 Bath"/>
    <x v="214"/>
    <d v="2022-02-23T00:00:00"/>
    <n v="2"/>
    <s v="Off Season"/>
    <n v="1656"/>
    <s v="Melanie"/>
    <s v="Best"/>
    <s v="3930 Noble  Cloud  Avenue"/>
    <s v="Cleveland Heights"/>
    <x v="6"/>
    <x v="1"/>
    <s v="xxxx-xxxx-xxxx-3232"/>
    <s v="Thoren"/>
  </r>
  <r>
    <s v="2022-0136"/>
    <n v="313"/>
    <s v="Standard 3 Bedroom, 3 Bath with hot tub"/>
    <x v="214"/>
    <d v="2022-02-16T00:00:00"/>
    <n v="1"/>
    <s v="Off Season"/>
    <n v="616"/>
    <s v="Grayson"/>
    <s v="Cox"/>
    <s v="3583 Rustic  Barn  Trace"/>
    <s v="Smyrna"/>
    <x v="14"/>
    <x v="2"/>
    <s v=""/>
    <s v="Brooke"/>
  </r>
  <r>
    <s v="2022-0137"/>
    <n v="304"/>
    <s v="Standard 3 Bedroom, 1 Bath with hot tub"/>
    <x v="214"/>
    <d v="2022-02-23T00:00:00"/>
    <n v="2"/>
    <s v="Off Season"/>
    <n v="1146"/>
    <s v="Ayden"/>
    <s v="Trujillo"/>
    <s v="2801 Cinder  Spring  Ledge"/>
    <s v="Hanover Park"/>
    <x v="9"/>
    <x v="1"/>
    <s v="xxxx-xxxx-xxxx-3848"/>
    <s v="Thoren"/>
  </r>
  <r>
    <s v="2022-0138"/>
    <n v="300"/>
    <s v="Standard 3 Bedroom, 1 Bath"/>
    <x v="214"/>
    <d v="2022-02-16T00:00:00"/>
    <n v="1"/>
    <s v="Off Season"/>
    <n v="531"/>
    <s v="Aaliyah"/>
    <s v="Logan"/>
    <s v="671 Red  Oak  Terrace"/>
    <s v="Naperville"/>
    <x v="9"/>
    <x v="0"/>
    <s v="xxxx-xxxxxx-x7409"/>
    <s v="Thoren"/>
  </r>
  <r>
    <s v="2022-0139"/>
    <n v="106"/>
    <s v="Deluxe 1 Bedroom, 1 Bath"/>
    <x v="214"/>
    <d v="2022-02-16T00:00:00"/>
    <n v="1"/>
    <s v="Off Season"/>
    <n v="446"/>
    <s v="Ryan"/>
    <s v="Guy"/>
    <s v="773 Dewy  Cloud  Ridge"/>
    <s v="Jackson"/>
    <x v="24"/>
    <x v="5"/>
    <s v=""/>
    <s v="Thoren"/>
  </r>
  <r>
    <s v="2022-0140"/>
    <n v="306"/>
    <s v="Standard 3 Bedroom, 2 Bath"/>
    <x v="214"/>
    <d v="2022-02-16T00:00:00"/>
    <n v="1"/>
    <s v="Off Season"/>
    <n v="552"/>
    <s v="Samantha"/>
    <s v="Chandler"/>
    <s v="3287 Burning  Quail  Trace"/>
    <s v="Youngstown"/>
    <x v="6"/>
    <x v="2"/>
    <s v=""/>
    <s v="Thoren"/>
  </r>
  <r>
    <s v="2022-0141"/>
    <n v="302"/>
    <s v="Standard 3 Bedroom, 1 Bath with hot tub"/>
    <x v="214"/>
    <d v="2022-02-16T00:00:00"/>
    <n v="1"/>
    <s v="Off Season"/>
    <n v="573"/>
    <s v="Grayson"/>
    <s v="Bean"/>
    <s v="603 Lazy  Autumn  Terrace"/>
    <s v="Smyrna"/>
    <x v="10"/>
    <x v="2"/>
    <s v=""/>
    <s v="Thoren"/>
  </r>
  <r>
    <s v="2022-0142"/>
    <n v="301"/>
    <s v="Luxury 3 Bedroom, 1 Bath with fireplace and hot tub"/>
    <x v="214"/>
    <d v="2022-02-23T00:00:00"/>
    <n v="2"/>
    <s v="Off Season"/>
    <n v="1700"/>
    <s v="Alex"/>
    <s v="Dodson"/>
    <s v="2798 Round  Lake  Valley"/>
    <s v="Bloomington"/>
    <x v="4"/>
    <x v="3"/>
    <s v="xxxx-xxxx-xxxx-8821"/>
    <s v="Thoren"/>
  </r>
  <r>
    <s v="2022-0143"/>
    <n v="303"/>
    <s v="Standard 3 Bedroom, 1 Bath"/>
    <x v="214"/>
    <d v="2022-02-23T00:00:00"/>
    <n v="2"/>
    <s v="Off Season"/>
    <n v="1062"/>
    <s v="Arianna"/>
    <s v="Levy"/>
    <s v="672 Old Shadow Bend"/>
    <s v="Austin"/>
    <x v="7"/>
    <x v="1"/>
    <s v="xxxx-xxxx-xxxx-0529"/>
    <s v="Thoren"/>
  </r>
  <r>
    <s v="2022-0144"/>
    <n v="221"/>
    <s v="Standard 2 Bedroom, 2 Bath"/>
    <x v="214"/>
    <d v="2022-02-23T00:00:00"/>
    <n v="2"/>
    <s v="Off Season"/>
    <n v="934"/>
    <s v="Tyler"/>
    <s v="Irwin"/>
    <s v="4729 Shady  Fox  Manor"/>
    <s v="Jackson"/>
    <x v="24"/>
    <x v="5"/>
    <s v=""/>
    <s v="Thoren"/>
  </r>
  <r>
    <s v="2022-0145"/>
    <n v="101"/>
    <s v="Standard 1 Bedroom, 1 Bath with fireplace"/>
    <x v="214"/>
    <d v="2022-02-16T00:00:00"/>
    <n v="1"/>
    <s v="Off Season"/>
    <n v="382"/>
    <s v="Liam"/>
    <s v="Bender"/>
    <s v="3972 Old Spring View"/>
    <s v="State College"/>
    <x v="17"/>
    <x v="5"/>
    <s v=""/>
    <s v="Thoren"/>
  </r>
  <r>
    <s v="2022-0146"/>
    <n v="204"/>
    <s v="Standard 2 Bedroom, 1 Bath"/>
    <x v="214"/>
    <d v="2022-03-02T00:00:00"/>
    <n v="3"/>
    <s v="Off Season"/>
    <n v="1338"/>
    <s v="Scarlett"/>
    <s v="Holden"/>
    <s v="2254 Dewy  Horse  Isle"/>
    <s v="West Des Moines"/>
    <x v="25"/>
    <x v="0"/>
    <s v="xxxx-xxxxxx-x7480"/>
    <s v="Thoren"/>
  </r>
  <r>
    <s v="2022-0147"/>
    <n v="227"/>
    <s v="Deluxe 2 Bedroom, 2 Bath"/>
    <x v="214"/>
    <d v="2022-02-16T00:00:00"/>
    <n v="1"/>
    <s v="Off Season"/>
    <n v="552"/>
    <s v="Andrew"/>
    <s v="Floyd"/>
    <s v="3343 High  Apple  Acres"/>
    <s v="Lynn"/>
    <x v="11"/>
    <x v="2"/>
    <s v=""/>
    <s v="Thoren"/>
  </r>
  <r>
    <s v="2022-0148"/>
    <n v="225"/>
    <s v="Deluxe 2 Bedroom, 2 Bath with fireplace"/>
    <x v="215"/>
    <d v="2022-02-23T00:00:00"/>
    <n v="1"/>
    <s v="Off Season"/>
    <n v="573"/>
    <s v="Jose"/>
    <s v="Kent"/>
    <s v="4200 Crystal Timber Swale"/>
    <s v="Sandy Springs"/>
    <x v="14"/>
    <x v="3"/>
    <s v="xxxx-xxxx-xxxx-6932"/>
    <s v="Brooke"/>
  </r>
  <r>
    <s v="2022-0149"/>
    <n v="305"/>
    <s v="Deluxe 3 Bedroom, 2 Bath with fireplace and hot tub"/>
    <x v="215"/>
    <d v="2022-03-02T00:00:00"/>
    <n v="2"/>
    <s v="Off Season"/>
    <n v="1402"/>
    <s v="Zoe"/>
    <s v="Morgan"/>
    <s v="1389 Little  Butterfly  Park"/>
    <s v="Plantation"/>
    <x v="0"/>
    <x v="3"/>
    <s v="xxxx-xxxx-xxxx-3602"/>
    <s v="Lars"/>
  </r>
  <r>
    <s v="2022-0150"/>
    <n v="207"/>
    <s v="Standard 2 Bedroom, 1 Bath"/>
    <x v="215"/>
    <d v="2022-02-23T00:00:00"/>
    <n v="1"/>
    <s v="Off Season"/>
    <n v="446"/>
    <s v="Oliver"/>
    <s v="Barber"/>
    <s v="1180 Honey  Wagon  Round"/>
    <s v="Hattiesburg"/>
    <x v="24"/>
    <x v="5"/>
    <s v=""/>
    <s v="Thoren"/>
  </r>
  <r>
    <s v="2022-0151"/>
    <n v="226"/>
    <s v="Standard 2 Bedroom, 2 Bath"/>
    <x v="215"/>
    <d v="2022-02-23T00:00:00"/>
    <n v="1"/>
    <s v="Off Season"/>
    <n v="467"/>
    <s v="Julian"/>
    <s v="Yang"/>
    <s v="484 Colonial Robin Park"/>
    <s v="Lauderhill"/>
    <x v="0"/>
    <x v="2"/>
    <s v=""/>
    <s v="Lars"/>
  </r>
  <r>
    <s v="2022-0152"/>
    <n v="313"/>
    <s v="Standard 3 Bedroom, 3 Bath with hot tub"/>
    <x v="215"/>
    <d v="2022-02-23T00:00:00"/>
    <n v="1"/>
    <s v="Off Season"/>
    <n v="616"/>
    <s v="Josiah"/>
    <s v="Fitzpatrick"/>
    <s v="3923 Silver  Willow  Vista"/>
    <s v="Mount Pleasant"/>
    <x v="3"/>
    <x v="5"/>
    <s v=""/>
    <s v="Thoren"/>
  </r>
  <r>
    <s v="2022-0153"/>
    <n v="105"/>
    <s v="Deluxe 1 Bedroom, 1 Bath"/>
    <x v="215"/>
    <d v="2022-02-23T00:00:00"/>
    <n v="1"/>
    <s v="Off Season"/>
    <n v="446"/>
    <s v="Anna"/>
    <s v="West"/>
    <s v="185 Bright  Dale  Trace"/>
    <s v="Rochester Hills"/>
    <x v="19"/>
    <x v="1"/>
    <s v="xxxx-xxxx-xxxx-5212"/>
    <s v="Thoren"/>
  </r>
  <r>
    <s v="2022-0154"/>
    <n v="501"/>
    <s v="Standard 5 Bedroom, 4 Bath"/>
    <x v="215"/>
    <d v="2022-02-23T00:00:00"/>
    <n v="1"/>
    <s v="Off Season"/>
    <n v="765"/>
    <s v="Ethan"/>
    <s v="Donovan"/>
    <s v="595 Foggy  Horse  Ridge"/>
    <s v="Buffalo Grove"/>
    <x v="9"/>
    <x v="1"/>
    <s v="xxxx-xxxx-xxxx-7263"/>
    <s v="Thoren"/>
  </r>
  <r>
    <s v="2022-0155"/>
    <n v="215"/>
    <s v="Standard 2 Bedroom, 2 Bath"/>
    <x v="215"/>
    <d v="2022-02-23T00:00:00"/>
    <n v="1"/>
    <s v="Off Season"/>
    <n v="467"/>
    <s v="Jocelyn"/>
    <s v="Tyler"/>
    <s v="3810 Pleasant Cloud Trace"/>
    <s v="Port Orange"/>
    <x v="0"/>
    <x v="3"/>
    <s v="xxxx-xxxx-xxxx-4935"/>
    <s v="Lars"/>
  </r>
  <r>
    <s v="2022-0156"/>
    <n v="208"/>
    <s v="Standard 2 Bedroom, 1 Bath"/>
    <x v="215"/>
    <d v="2022-02-23T00:00:00"/>
    <n v="1"/>
    <s v="Off Season"/>
    <n v="446"/>
    <s v="Carlos"/>
    <s v="Fowler"/>
    <s v="4870 Harvest  Lake  Mews"/>
    <s v="Murfreesboro"/>
    <x v="10"/>
    <x v="3"/>
    <s v="xxxx-xxxx-xxxx-8810"/>
    <s v="Thoren"/>
  </r>
  <r>
    <s v="2022-0157"/>
    <n v="100"/>
    <s v="Standard 1 Bedroom, 1 Bath"/>
    <x v="215"/>
    <d v="2022-03-09T00:00:00"/>
    <n v="3"/>
    <s v="Off Season"/>
    <n v="1083"/>
    <s v="Zoey"/>
    <s v="Ingram"/>
    <s v="4170 Stony Wagon Pike"/>
    <s v="Hallandale Beach"/>
    <x v="0"/>
    <x v="0"/>
    <s v="xxxx-xxxxxx-x7055"/>
    <s v="Lars"/>
  </r>
  <r>
    <s v="2022-0158"/>
    <n v="201"/>
    <s v="Standard 2 Bedroom, 1 Bath with fireplace and hot tub"/>
    <x v="215"/>
    <d v="2022-02-23T00:00:00"/>
    <n v="1"/>
    <s v="Off Season"/>
    <n v="510"/>
    <s v="Charlotte"/>
    <s v="Wolf"/>
    <s v="91 Stony  Elk  Nook"/>
    <s v="Fort Lauderdale"/>
    <x v="0"/>
    <x v="1"/>
    <s v="xxxx-xxxx-xxxx-4690"/>
    <s v="Lars"/>
  </r>
  <r>
    <s v="2022-0159"/>
    <n v="106"/>
    <s v="Deluxe 1 Bedroom, 1 Bath"/>
    <x v="215"/>
    <d v="2022-02-23T00:00:00"/>
    <n v="1"/>
    <s v="Off Season"/>
    <n v="446"/>
    <s v="Morgan"/>
    <s v="Rowland"/>
    <s v="2453 Red  Spring  Trace"/>
    <s v="New Braunfels"/>
    <x v="7"/>
    <x v="2"/>
    <s v=""/>
    <s v="Thoren"/>
  </r>
  <r>
    <s v="2022-0160"/>
    <n v="311"/>
    <s v="Deluxe 3 Bedroom, 2 Bath"/>
    <x v="215"/>
    <d v="2022-02-23T00:00:00"/>
    <n v="1"/>
    <s v="Off Season"/>
    <n v="637"/>
    <s v="Kennedy"/>
    <s v="Carey"/>
    <s v="4917 Foggy  Bluff  Acres"/>
    <s v="Valdosta"/>
    <x v="14"/>
    <x v="5"/>
    <s v=""/>
    <s v="Brooke"/>
  </r>
  <r>
    <s v="2022-0161"/>
    <n v="104"/>
    <s v="Deluxe 1 Bedroom, 1 Bath"/>
    <x v="215"/>
    <d v="2022-02-23T00:00:00"/>
    <n v="1"/>
    <s v="Off Season"/>
    <n v="446"/>
    <s v="Sofia"/>
    <s v="Carey"/>
    <s v="152 Dewy  Pine  Ledge"/>
    <s v="Hoover"/>
    <x v="21"/>
    <x v="1"/>
    <s v="xxxx-xxxx-xxxx-1993"/>
    <s v="Brooke"/>
  </r>
  <r>
    <s v="2022-0162"/>
    <n v="211"/>
    <s v="Luxury 2 Bedroom, 1 Bath with hot tub"/>
    <x v="215"/>
    <d v="2022-02-23T00:00:00"/>
    <n v="1"/>
    <s v="Off Season"/>
    <n v="743"/>
    <s v="Wyatt"/>
    <s v="Fletcher"/>
    <s v="3652 Clear  Shadow  Acres"/>
    <s v="Columbia"/>
    <x v="3"/>
    <x v="0"/>
    <s v="xxxx-xxxxxx-x3002"/>
    <s v="Thoren"/>
  </r>
  <r>
    <s v="2022-0163"/>
    <n v="306"/>
    <s v="Standard 3 Bedroom, 2 Bath"/>
    <x v="215"/>
    <d v="2022-02-23T00:00:00"/>
    <n v="1"/>
    <s v="Off Season"/>
    <n v="552"/>
    <s v="Blake"/>
    <s v="Schroeder"/>
    <s v="1813 Fallen  Lake  Trail"/>
    <s v="Nashville"/>
    <x v="10"/>
    <x v="1"/>
    <s v="xxxx-xxxx-xxxx-6601"/>
    <s v="Thoren"/>
  </r>
  <r>
    <s v="2022-0164"/>
    <n v="102"/>
    <s v="Deluxe 1 Bedroom, 1 Bath with hot tub"/>
    <x v="215"/>
    <d v="2022-02-23T00:00:00"/>
    <n v="1"/>
    <s v="Off Season"/>
    <n v="488"/>
    <s v="Oliver"/>
    <s v="Barber"/>
    <s v="1180 Honey  Wagon  Round"/>
    <s v="Hattiesburg"/>
    <x v="24"/>
    <x v="5"/>
    <s v=""/>
    <s v="Thoren"/>
  </r>
  <r>
    <s v="2022-0165"/>
    <n v="310"/>
    <s v="Luxury 3 Bedroom, 2 Bath with fireplace"/>
    <x v="215"/>
    <d v="2022-03-02T00:00:00"/>
    <n v="2"/>
    <s v="Off Season"/>
    <n v="1656"/>
    <s v="Xavier"/>
    <s v="Pierce"/>
    <s v="3669 Colonial  Shadow  Way"/>
    <s v="Broken Arrow"/>
    <x v="16"/>
    <x v="1"/>
    <s v="xxxx-xxxx-xxxx-7198"/>
    <s v="Thoren"/>
  </r>
  <r>
    <s v="2022-0166"/>
    <n v="300"/>
    <s v="Standard 3 Bedroom, 1 Bath"/>
    <x v="215"/>
    <d v="2022-02-23T00:00:00"/>
    <n v="1"/>
    <s v="Off Season"/>
    <n v="531"/>
    <s v="Aaron"/>
    <s v="Savage"/>
    <s v="1830 Indian  Rise  Glen"/>
    <s v="Port St. Lucie"/>
    <x v="0"/>
    <x v="0"/>
    <s v="xxxx-xxxxxx-x3821"/>
    <s v="Lars"/>
  </r>
  <r>
    <s v="2022-0167"/>
    <n v="600"/>
    <s v="Standard 6 Bedroom, 4 Bath with fireplace"/>
    <x v="215"/>
    <d v="2022-02-23T00:00:00"/>
    <n v="1"/>
    <s v="Off Season"/>
    <n v="871"/>
    <s v="Blake"/>
    <s v="Gregory"/>
    <s v="3670 Indian Lake Round"/>
    <s v="Nashville"/>
    <x v="10"/>
    <x v="1"/>
    <s v="xxxx-xxxx-xxxx-1414"/>
    <s v="Thoren"/>
  </r>
  <r>
    <s v="2022-0168"/>
    <n v="206"/>
    <s v="Deluxe 2 Bedroom, 1 Bath"/>
    <x v="215"/>
    <d v="2022-02-23T00:00:00"/>
    <n v="1"/>
    <s v="Off Season"/>
    <n v="531"/>
    <s v="Madeline"/>
    <s v="Dillon"/>
    <s v="4708 Fallen  Barn  Trail"/>
    <s v="North Little Rock"/>
    <x v="23"/>
    <x v="3"/>
    <s v="xxxx-xxxx-xxxx-1340"/>
    <s v="Thoren"/>
  </r>
  <r>
    <s v="2022-0169"/>
    <n v="101"/>
    <s v="Standard 1 Bedroom, 1 Bath with fireplace"/>
    <x v="215"/>
    <d v="2022-02-23T00:00:00"/>
    <n v="1"/>
    <s v="Off Season"/>
    <n v="382"/>
    <s v="Henry"/>
    <s v="Malone"/>
    <s v="126 Honey  Spring  Path"/>
    <s v="Caldwell"/>
    <x v="36"/>
    <x v="1"/>
    <s v="xxxx-xxxx-xxxx-0619"/>
    <s v="Thoren"/>
  </r>
  <r>
    <s v="2022-0170"/>
    <n v="216"/>
    <s v="Standard 2 Bedroom, 2 Bath"/>
    <x v="215"/>
    <d v="2022-02-23T00:00:00"/>
    <n v="1"/>
    <s v="Off Season"/>
    <n v="467"/>
    <s v="Tristan"/>
    <s v="Morin"/>
    <s v="159 Cinder  Island  Pike"/>
    <s v="Germantown"/>
    <x v="10"/>
    <x v="2"/>
    <s v=""/>
    <s v="Thoren"/>
  </r>
  <r>
    <s v="2022-0171"/>
    <n v="200"/>
    <s v="Deluxe 2 Bedroom, 1 Bath with fireplace"/>
    <x v="215"/>
    <d v="2022-02-23T00:00:00"/>
    <n v="1"/>
    <s v="Off Season"/>
    <n v="552"/>
    <s v="Naomi"/>
    <s v="Peck"/>
    <s v="1830 Bright Goose Dale"/>
    <s v="St. Petersburg"/>
    <x v="0"/>
    <x v="0"/>
    <s v="xxxx-xxxxxx-x1188"/>
    <s v="Lars"/>
  </r>
  <r>
    <s v="2022-0172"/>
    <n v="400"/>
    <s v="Standard 4 Bedroom, 3 Bath"/>
    <x v="215"/>
    <d v="2022-02-23T00:00:00"/>
    <n v="1"/>
    <s v="Off Season"/>
    <n v="658"/>
    <s v="Jack"/>
    <s v="Yates"/>
    <s v="2195 Cotton  Rabbit  Farms"/>
    <s v="Albuquerque"/>
    <x v="35"/>
    <x v="0"/>
    <s v="xxxx-xxxxxx-x0725"/>
    <s v="Thoren"/>
  </r>
  <r>
    <s v="2022-0173"/>
    <n v="224"/>
    <s v="Luxury 2 Bedroom, 2 Bath with fireplace"/>
    <x v="215"/>
    <d v="2022-02-23T00:00:00"/>
    <n v="1"/>
    <s v="Off Season"/>
    <n v="743"/>
    <s v="Payton"/>
    <s v="Hart"/>
    <s v="2015 Rocky  Prairie  Park"/>
    <s v="Monroe"/>
    <x v="15"/>
    <x v="2"/>
    <s v=""/>
    <s v="Thoren"/>
  </r>
  <r>
    <s v="2022-0174"/>
    <n v="217"/>
    <s v="Luxury 2 Bedroom, 2 Bath with fireplace"/>
    <x v="215"/>
    <d v="2022-02-23T00:00:00"/>
    <n v="1"/>
    <s v="Off Season"/>
    <n v="743"/>
    <s v="Cameron"/>
    <s v="Harrison"/>
    <s v="4839 Cinder  Oak  Crest"/>
    <s v="Greenacres"/>
    <x v="0"/>
    <x v="1"/>
    <s v="xxxx-xxxx-xxxx-4486"/>
    <s v="Lars"/>
  </r>
  <r>
    <s v="2022-0175"/>
    <n v="209"/>
    <s v="Deluxe 2 Bedroom, 1 Bath"/>
    <x v="215"/>
    <d v="2022-02-23T00:00:00"/>
    <n v="1"/>
    <s v="Off Season"/>
    <n v="531"/>
    <s v="Nolan"/>
    <s v="Obrien"/>
    <s v="1533 Stony  Shadow  Promenade"/>
    <s v="Jacksonville"/>
    <x v="0"/>
    <x v="0"/>
    <s v="xxxx-xxxxxx-x3782"/>
    <s v="Lars"/>
  </r>
  <r>
    <s v="2022-0176"/>
    <n v="215"/>
    <s v="Standard 2 Bedroom, 2 Bath"/>
    <x v="216"/>
    <d v="2022-03-02T00:00:00"/>
    <n v="1"/>
    <s v="Off Season"/>
    <n v="467"/>
    <s v="Natalie"/>
    <s v="Mitchell"/>
    <s v="255 Thunder  Berry  Valley"/>
    <s v="Warner Robins"/>
    <x v="14"/>
    <x v="5"/>
    <s v=""/>
    <s v="Brooke"/>
  </r>
  <r>
    <s v="2022-0177"/>
    <n v="221"/>
    <s v="Standard 2 Bedroom, 2 Bath"/>
    <x v="216"/>
    <d v="2022-03-02T00:00:00"/>
    <n v="1"/>
    <s v="Off Season"/>
    <n v="467"/>
    <s v="Aiden"/>
    <s v="Barr"/>
    <s v="2098 Stony  Willow  Way"/>
    <s v="Cleveland"/>
    <x v="10"/>
    <x v="5"/>
    <s v=""/>
    <s v="Thoren"/>
  </r>
  <r>
    <s v="2022-0178"/>
    <n v="402"/>
    <s v="Deluxe 4 Bedroom, 4 Bath with fireplace"/>
    <x v="216"/>
    <d v="2022-03-02T00:00:00"/>
    <n v="1"/>
    <s v="Off Season"/>
    <n v="786"/>
    <s v="Ellie"/>
    <s v="Pearson"/>
    <s v="3699 Colonial Dale Knoll"/>
    <s v="Titusville"/>
    <x v="0"/>
    <x v="0"/>
    <s v="xxxx-xxxxxx-x9209"/>
    <s v="Lars"/>
  </r>
  <r>
    <s v="2022-0179"/>
    <n v="314"/>
    <s v="Luxury 3 Bedroom, 3 Bath"/>
    <x v="216"/>
    <d v="2022-03-02T00:00:00"/>
    <n v="1"/>
    <s v="Off Season"/>
    <n v="828"/>
    <s v="Luis"/>
    <s v="Huber"/>
    <s v="433 Thunder  Fox  Cove"/>
    <s v="Baton Rouge"/>
    <x v="15"/>
    <x v="5"/>
    <s v=""/>
    <s v="Thoren"/>
  </r>
  <r>
    <s v="2022-0180"/>
    <n v="401"/>
    <s v="Luxury 4 Bedroom, 4 Bath"/>
    <x v="216"/>
    <d v="2022-03-02T00:00:00"/>
    <n v="1"/>
    <s v="Off Season"/>
    <n v="935"/>
    <s v="Wyatt"/>
    <s v="Hughes"/>
    <s v="2663 Middle  Leaf  Point"/>
    <s v="Milpitas"/>
    <x v="5"/>
    <x v="0"/>
    <s v="xxxx-xxxxxx-x2061"/>
    <s v="Thoren"/>
  </r>
  <r>
    <s v="2022-0181"/>
    <n v="223"/>
    <s v="Deluxe 2 Bedroom, 2 Bath"/>
    <x v="216"/>
    <d v="2022-03-02T00:00:00"/>
    <n v="1"/>
    <s v="Off Season"/>
    <n v="552"/>
    <s v="Ariana"/>
    <s v="Allison"/>
    <s v="1759 Cozy  Beacon  Dell"/>
    <s v="Ocala"/>
    <x v="0"/>
    <x v="5"/>
    <s v=""/>
    <s v="Lars"/>
  </r>
  <r>
    <s v="2022-0182"/>
    <n v="227"/>
    <s v="Deluxe 2 Bedroom, 2 Bath"/>
    <x v="216"/>
    <d v="2022-03-02T00:00:00"/>
    <n v="1"/>
    <s v="Off Season"/>
    <n v="552"/>
    <s v="Jaden"/>
    <s v="Nieves"/>
    <s v="1215 Colonial  Butterfly  Isle"/>
    <s v="St. Petersburg"/>
    <x v="0"/>
    <x v="5"/>
    <s v=""/>
    <s v="Lars"/>
  </r>
  <r>
    <s v="2022-0183"/>
    <n v="301"/>
    <s v="Luxury 3 Bedroom, 1 Bath with fireplace and hot tub"/>
    <x v="216"/>
    <d v="2022-03-02T00:00:00"/>
    <n v="1"/>
    <s v="Off Season"/>
    <n v="850"/>
    <s v="Lucy"/>
    <s v="Mays"/>
    <s v="1896 Hidden Island Dale"/>
    <s v="Doral"/>
    <x v="0"/>
    <x v="2"/>
    <s v=""/>
    <s v="Lars"/>
  </r>
  <r>
    <s v="2022-0184"/>
    <n v="105"/>
    <s v="Deluxe 1 Bedroom, 1 Bath"/>
    <x v="216"/>
    <d v="2022-03-02T00:00:00"/>
    <n v="1"/>
    <s v="Off Season"/>
    <n v="446"/>
    <s v="Sofia"/>
    <s v="Drake"/>
    <s v="2219 Hidden  Elk  Court"/>
    <s v="Jacksonville"/>
    <x v="12"/>
    <x v="2"/>
    <s v=""/>
    <s v="Thoren"/>
  </r>
  <r>
    <s v="2022-0185"/>
    <n v="500"/>
    <s v="Deluxe 5 Bedroom, 3 Bath with fireplace and hot tub"/>
    <x v="216"/>
    <d v="2022-03-02T00:00:00"/>
    <n v="1"/>
    <s v="Off Season"/>
    <n v="892"/>
    <s v="Cameron"/>
    <s v="Ball"/>
    <s v="2182 Red  Cider  Run"/>
    <s v="Murfreesboro"/>
    <x v="10"/>
    <x v="5"/>
    <s v=""/>
    <s v="Thoren"/>
  </r>
  <r>
    <s v="2022-0186"/>
    <n v="209"/>
    <s v="Deluxe 2 Bedroom, 1 Bath"/>
    <x v="216"/>
    <d v="2022-03-02T00:00:00"/>
    <n v="1"/>
    <s v="Off Season"/>
    <n v="531"/>
    <s v="Cameron"/>
    <s v="Ramirez"/>
    <s v="2597 Red  Autumn  Point"/>
    <s v="Huntington"/>
    <x v="34"/>
    <x v="2"/>
    <s v=""/>
    <s v="Thoren"/>
  </r>
  <r>
    <s v="2022-0187"/>
    <n v="226"/>
    <s v="Standard 2 Bedroom, 2 Bath"/>
    <x v="216"/>
    <d v="2022-03-02T00:00:00"/>
    <n v="1"/>
    <s v="Off Season"/>
    <n v="467"/>
    <s v="Lillian"/>
    <s v="Lindsey"/>
    <s v="1169 Little  Butterfly  Edge"/>
    <s v="Hickory"/>
    <x v="12"/>
    <x v="5"/>
    <s v=""/>
    <s v="Thoren"/>
  </r>
  <r>
    <s v="2022-0188"/>
    <n v="219"/>
    <s v="Deluxe 2 Bedroom, 2 Bath with fireplace and hot tub"/>
    <x v="216"/>
    <d v="2022-03-02T00:00:00"/>
    <n v="1"/>
    <s v="Off Season"/>
    <n v="616"/>
    <s v="Connor"/>
    <s v="Good"/>
    <s v="4098 Velvet  Butterfly  Avenue"/>
    <s v="Smyrna"/>
    <x v="10"/>
    <x v="0"/>
    <s v="xxxx-xxxxxx-x8820"/>
    <s v="Thoren"/>
  </r>
  <r>
    <s v="2022-0189"/>
    <n v="222"/>
    <s v="Luxury 2 Bedroom, 2 Bath"/>
    <x v="216"/>
    <d v="2022-03-02T00:00:00"/>
    <n v="1"/>
    <s v="Off Season"/>
    <n v="722"/>
    <s v="Sydney"/>
    <s v="Schwartz"/>
    <s v="2897 Dewy Brook Vista"/>
    <s v="St. Cloud"/>
    <x v="0"/>
    <x v="3"/>
    <s v="xxxx-xxxx-xxxx-4022"/>
    <s v="Lars"/>
  </r>
  <r>
    <s v="2022-0190"/>
    <n v="217"/>
    <s v="Luxury 2 Bedroom, 2 Bath with fireplace"/>
    <x v="216"/>
    <d v="2022-03-02T00:00:00"/>
    <n v="1"/>
    <s v="Off Season"/>
    <n v="743"/>
    <s v="Aaliyah"/>
    <s v="Hardy"/>
    <s v="145 Pleasant Anchor Glen"/>
    <s v="Ocoee"/>
    <x v="0"/>
    <x v="1"/>
    <s v="xxxx-xxxx-xxxx-2728"/>
    <s v="Lars"/>
  </r>
  <r>
    <s v="2022-0191"/>
    <n v="200"/>
    <s v="Deluxe 2 Bedroom, 1 Bath with fireplace"/>
    <x v="216"/>
    <d v="2022-03-02T00:00:00"/>
    <n v="1"/>
    <s v="Off Season"/>
    <n v="552"/>
    <s v="Matthew"/>
    <s v="Ford"/>
    <s v="3073 Merry  Willow  Estates"/>
    <s v="Chesapeake"/>
    <x v="8"/>
    <x v="2"/>
    <s v=""/>
    <s v="Thoren"/>
  </r>
  <r>
    <s v="2022-0192"/>
    <n v="311"/>
    <s v="Deluxe 3 Bedroom, 2 Bath"/>
    <x v="216"/>
    <d v="2022-03-02T00:00:00"/>
    <n v="1"/>
    <s v="Off Season"/>
    <n v="637"/>
    <s v="Brooke"/>
    <s v="Douglas"/>
    <s v="2264 Silent  Forest  Grove"/>
    <s v="Gulfport"/>
    <x v="24"/>
    <x v="4"/>
    <s v="xxxx-xxxx-xxxx-1741"/>
    <s v="Thoren"/>
  </r>
  <r>
    <s v="2022-0193"/>
    <n v="308"/>
    <s v="Deluxe 3 Bedroom, 2 Bath with fireplace and hot tub"/>
    <x v="216"/>
    <d v="2022-03-02T00:00:00"/>
    <n v="1"/>
    <s v="Off Season"/>
    <n v="701"/>
    <s v="Riley"/>
    <s v="Dickerson"/>
    <s v="4023 Lazy  Shadow  Ridge"/>
    <s v="Springfield"/>
    <x v="9"/>
    <x v="0"/>
    <s v="xxxx-xxxxxx-x6222"/>
    <s v="Thoren"/>
  </r>
  <r>
    <s v="2022-0194"/>
    <n v="211"/>
    <s v="Luxury 2 Bedroom, 1 Bath with hot tub"/>
    <x v="216"/>
    <d v="2022-03-02T00:00:00"/>
    <n v="1"/>
    <s v="Off Season"/>
    <n v="743"/>
    <s v="Allison"/>
    <s v="Keller"/>
    <s v="2341 Tawny Hickory Corner"/>
    <s v="Revere"/>
    <x v="11"/>
    <x v="0"/>
    <s v="xxxx-xxxxxx-x0923"/>
    <s v="Thoren"/>
  </r>
  <r>
    <s v="2022-0195"/>
    <n v="315"/>
    <s v="Standard 3 Bedroom, 3 Bath"/>
    <x v="216"/>
    <d v="2022-03-09T00:00:00"/>
    <n v="2"/>
    <s v="Off Season"/>
    <n v="1146"/>
    <s v="Samuel"/>
    <s v="Patrick"/>
    <s v="914 Rocky  Lagoon  Nook"/>
    <s v="Huntersville"/>
    <x v="12"/>
    <x v="1"/>
    <s v="xxxx-xxxx-xxxx-1171"/>
    <s v="Thoren"/>
  </r>
  <r>
    <s v="2022-0196"/>
    <n v="218"/>
    <s v="Deluxe 2 Bedroom, 2 Bath with fireplace"/>
    <x v="216"/>
    <d v="2022-03-02T00:00:00"/>
    <n v="1"/>
    <s v="Off Season"/>
    <n v="573"/>
    <s v="Cooper"/>
    <s v="Ellison"/>
    <s v="1580 Thunder  Rise  Path"/>
    <s v="Greenville"/>
    <x v="12"/>
    <x v="2"/>
    <s v=""/>
    <s v="Thoren"/>
  </r>
  <r>
    <s v="2022-0197"/>
    <n v="229"/>
    <s v="Deluxe 2 Bedroom, 2 Bath with hot tub"/>
    <x v="216"/>
    <d v="2022-03-02T00:00:00"/>
    <n v="1"/>
    <s v="Off Season"/>
    <n v="595"/>
    <s v="Emma"/>
    <s v="Wilkins"/>
    <s v="3517 Gentle  Grove  Mews"/>
    <s v="Lakeland"/>
    <x v="0"/>
    <x v="1"/>
    <s v="xxxx-xxxx-xxxx-1667"/>
    <s v="Lars"/>
  </r>
  <r>
    <s v="2022-0198"/>
    <n v="600"/>
    <s v="Standard 6 Bedroom, 4 Bath with fireplace"/>
    <x v="216"/>
    <d v="2022-03-02T00:00:00"/>
    <n v="1"/>
    <s v="Off Season"/>
    <n v="871"/>
    <s v="Max"/>
    <s v="Conner"/>
    <s v="2063 Old  Bear  Landing"/>
    <s v="Bossier City"/>
    <x v="15"/>
    <x v="5"/>
    <s v=""/>
    <s v="Thoren"/>
  </r>
  <r>
    <s v="2022-0199"/>
    <n v="205"/>
    <s v="Deluxe 2 Bedroom, 1 Bath with fireplace"/>
    <x v="216"/>
    <d v="2022-03-02T00:00:00"/>
    <n v="1"/>
    <s v="Off Season"/>
    <n v="552"/>
    <s v="Carter"/>
    <s v="Levine"/>
    <s v="4729 Honey Fawn Valley"/>
    <s v="Warren"/>
    <x v="6"/>
    <x v="0"/>
    <s v="xxxx-xxxxxx-x8996"/>
    <s v="Thoren"/>
  </r>
  <r>
    <s v="2022-0200"/>
    <n v="228"/>
    <s v="Standard 2 Bedroom, 2 Bath"/>
    <x v="216"/>
    <d v="2022-03-09T00:00:00"/>
    <n v="2"/>
    <s v="Off Season"/>
    <n v="934"/>
    <s v="Leah"/>
    <s v="Grimes"/>
    <s v="3493 Honey  Log  Gardens"/>
    <s v="Portsmouth"/>
    <x v="8"/>
    <x v="3"/>
    <s v="xxxx-xxxx-xxxx-5264"/>
    <s v="Thoren"/>
  </r>
  <r>
    <s v="2022-0201"/>
    <n v="212"/>
    <s v="Deluxe 2 Bedroom, 1 Bath"/>
    <x v="216"/>
    <d v="2022-03-02T00:00:00"/>
    <n v="1"/>
    <s v="Off Season"/>
    <n v="531"/>
    <s v="Ava"/>
    <s v="Fry"/>
    <s v="1057 Lazy  Shadow  Promenade"/>
    <s v="Blacksburg"/>
    <x v="8"/>
    <x v="1"/>
    <s v="xxxx-xxxx-xxxx-6018"/>
    <s v="Thoren"/>
  </r>
  <r>
    <s v="2022-0202"/>
    <n v="208"/>
    <s v="Standard 2 Bedroom, 1 Bath"/>
    <x v="216"/>
    <d v="2022-03-02T00:00:00"/>
    <n v="1"/>
    <s v="Off Season"/>
    <n v="446"/>
    <s v="Thomas"/>
    <s v="Macdonald"/>
    <s v="1032 Green Beacon Gardens"/>
    <s v="Chattanooga"/>
    <x v="10"/>
    <x v="4"/>
    <s v="xxxx-xxxx-xxxx-7326"/>
    <s v="Thoren"/>
  </r>
  <r>
    <s v="2022-0203"/>
    <n v="214"/>
    <s v="Deluxe 2 Bedroom, 1 Bath"/>
    <x v="216"/>
    <d v="2022-03-02T00:00:00"/>
    <n v="1"/>
    <s v="Off Season"/>
    <n v="531"/>
    <s v="Caroline"/>
    <s v="Levine"/>
    <s v="1736 Hazy  River  Glade"/>
    <s v="Tamarac"/>
    <x v="0"/>
    <x v="0"/>
    <s v="xxxx-xxxxxx-x6360"/>
    <s v="Lars"/>
  </r>
  <r>
    <s v="2022-0204"/>
    <n v="304"/>
    <s v="Standard 3 Bedroom, 1 Bath with hot tub"/>
    <x v="216"/>
    <d v="2022-03-02T00:00:00"/>
    <n v="1"/>
    <s v="Off Season"/>
    <n v="573"/>
    <s v="Cooper"/>
    <s v="Riley"/>
    <s v="584 Indian  Embers  View"/>
    <s v="Tampa"/>
    <x v="0"/>
    <x v="1"/>
    <s v="xxxx-xxxx-xxxx-4368"/>
    <s v="Lars"/>
  </r>
  <r>
    <s v="2022-0205"/>
    <n v="303"/>
    <s v="Standard 3 Bedroom, 1 Bath"/>
    <x v="216"/>
    <d v="2022-03-02T00:00:00"/>
    <n v="1"/>
    <s v="Off Season"/>
    <n v="531"/>
    <s v="Connor"/>
    <s v="Farmer"/>
    <s v="3220 Little  Gate  Hollow"/>
    <s v="Longview"/>
    <x v="7"/>
    <x v="1"/>
    <s v="xxxx-xxxx-xxxx-6125"/>
    <s v="Thoren"/>
  </r>
  <r>
    <s v="2022-0206"/>
    <n v="309"/>
    <s v="Luxury 3 Bedroom, 2 Bath with hot tub"/>
    <x v="216"/>
    <d v="2022-03-02T00:00:00"/>
    <n v="1"/>
    <s v="Off Season"/>
    <n v="850"/>
    <s v="Colton"/>
    <s v="Mckinney"/>
    <s v="784 Pleasant  Goose  Cove"/>
    <s v="Sumter"/>
    <x v="3"/>
    <x v="3"/>
    <s v="xxxx-xxxx-xxxx-2439"/>
    <s v="Thoren"/>
  </r>
  <r>
    <s v="2022-0207"/>
    <n v="304"/>
    <s v="Standard 3 Bedroom, 1 Bath with hot tub"/>
    <x v="217"/>
    <d v="2022-03-09T00:00:00"/>
    <n v="1"/>
    <s v="Off Season"/>
    <n v="573"/>
    <s v="Addison"/>
    <s v="Allen"/>
    <s v="4751 Silver  Quail  Hollow"/>
    <s v="Bentonville"/>
    <x v="23"/>
    <x v="3"/>
    <s v="xxxx-xxxx-xxxx-8589"/>
    <s v="Thoren"/>
  </r>
  <r>
    <s v="2022-0208"/>
    <n v="222"/>
    <s v="Luxury 2 Bedroom, 2 Bath"/>
    <x v="217"/>
    <d v="2022-03-09T00:00:00"/>
    <n v="1"/>
    <s v="Off Season"/>
    <n v="722"/>
    <s v="Grace"/>
    <s v="Bryant"/>
    <s v="959 Bright  Apple  Canyon"/>
    <s v="Fort Lauderdale"/>
    <x v="0"/>
    <x v="1"/>
    <s v="xxxx-xxxx-xxxx-0114"/>
    <s v="Lars"/>
  </r>
  <r>
    <s v="2022-0209"/>
    <n v="102"/>
    <s v="Deluxe 1 Bedroom, 1 Bath with hot tub"/>
    <x v="217"/>
    <d v="2022-03-09T00:00:00"/>
    <n v="1"/>
    <s v="Off Season"/>
    <n v="488"/>
    <s v="Liam"/>
    <s v="Nunez"/>
    <s v="2456 Hidden  Brook  Landing"/>
    <s v="Pompano Beach"/>
    <x v="0"/>
    <x v="0"/>
    <s v="xxxx-xxxxxx-x1318"/>
    <s v="Lars"/>
  </r>
  <r>
    <s v="2022-0210"/>
    <n v="500"/>
    <s v="Deluxe 5 Bedroom, 3 Bath with fireplace and hot tub"/>
    <x v="217"/>
    <d v="2022-03-09T00:00:00"/>
    <n v="1"/>
    <s v="Off Season"/>
    <n v="892"/>
    <s v="Colton"/>
    <s v="Lee"/>
    <s v="3538 Clear Forest Jetty, Apt F-91"/>
    <s v="Hollywood"/>
    <x v="0"/>
    <x v="1"/>
    <s v="xxxx-xxxx-xxxx-4069"/>
    <s v="Lars"/>
  </r>
  <r>
    <s v="2022-0211"/>
    <n v="311"/>
    <s v="Deluxe 3 Bedroom, 2 Bath"/>
    <x v="217"/>
    <d v="2022-03-09T00:00:00"/>
    <n v="1"/>
    <s v="Off Season"/>
    <n v="637"/>
    <s v="Lucas"/>
    <s v="Gallagher"/>
    <s v="4250 Little  Grove  Vale"/>
    <s v="Winston Salem"/>
    <x v="12"/>
    <x v="0"/>
    <s v="xxxx-xxxxxx-x6571"/>
    <s v="Thoren"/>
  </r>
  <r>
    <s v="2022-0212"/>
    <n v="209"/>
    <s v="Deluxe 2 Bedroom, 1 Bath"/>
    <x v="217"/>
    <d v="2022-03-09T00:00:00"/>
    <n v="1"/>
    <s v="Off Season"/>
    <n v="531"/>
    <s v="Sarah"/>
    <s v="Lawson"/>
    <s v="82 Lazy  Nectar  Hollow"/>
    <s v="Clearwater"/>
    <x v="0"/>
    <x v="1"/>
    <s v="xxxx-xxxx-xxxx-9216"/>
    <s v="Lars"/>
  </r>
  <r>
    <s v="2022-0213"/>
    <n v="213"/>
    <s v="Standard 2 Bedroom, 1 Bath with hot tub"/>
    <x v="217"/>
    <d v="2022-03-09T00:00:00"/>
    <n v="1"/>
    <s v="Off Season"/>
    <n v="488"/>
    <s v="Autumn"/>
    <s v="Lawrence"/>
    <s v="1223 Bright  Robin  Vale"/>
    <s v="Chesapeake"/>
    <x v="8"/>
    <x v="3"/>
    <s v="xxxx-xxxx-xxxx-3591"/>
    <s v="Thoren"/>
  </r>
  <r>
    <s v="2022-0214"/>
    <n v="221"/>
    <s v="Standard 2 Bedroom, 2 Bath"/>
    <x v="217"/>
    <d v="2022-03-16T00:00:00"/>
    <n v="2"/>
    <s v="Off Season"/>
    <n v="934"/>
    <s v="Evelyn"/>
    <s v="Mullen"/>
    <s v="2223 Hazy Leaf Acres"/>
    <s v="Hackensack"/>
    <x v="31"/>
    <x v="1"/>
    <s v="xxxx-xxxx-xxxx-0577"/>
    <s v="Thoren"/>
  </r>
  <r>
    <s v="2022-0215"/>
    <n v="305"/>
    <s v="Deluxe 3 Bedroom, 2 Bath with fireplace and hot tub"/>
    <x v="217"/>
    <d v="2022-03-09T00:00:00"/>
    <n v="1"/>
    <s v="Off Season"/>
    <n v="701"/>
    <s v="Faith"/>
    <s v="Combs"/>
    <s v="1612 Middle  Dale  Farms"/>
    <s v="Grapevine"/>
    <x v="7"/>
    <x v="5"/>
    <s v=""/>
    <s v="Thoren"/>
  </r>
  <r>
    <s v="2022-0216"/>
    <n v="600"/>
    <s v="Standard 6 Bedroom, 4 Bath with fireplace"/>
    <x v="217"/>
    <d v="2022-03-09T00:00:00"/>
    <n v="1"/>
    <s v="Off Season"/>
    <n v="871"/>
    <s v="Trinity"/>
    <s v="Armstrong"/>
    <s v="2090 Clear  Lagoon  Jetty"/>
    <s v="Cary"/>
    <x v="12"/>
    <x v="4"/>
    <s v="xxxx-xxxx-xxxx-4991"/>
    <s v="Thoren"/>
  </r>
  <r>
    <s v="2022-0217"/>
    <n v="204"/>
    <s v="Standard 2 Bedroom, 1 Bath"/>
    <x v="217"/>
    <d v="2022-03-16T00:00:00"/>
    <n v="2"/>
    <s v="Off Season"/>
    <n v="892"/>
    <s v="Jason"/>
    <s v="Bullock"/>
    <s v="2935 Old Embers Arbor"/>
    <s v="Miramar"/>
    <x v="0"/>
    <x v="0"/>
    <s v="xxxx-xxxxxx-x3879"/>
    <s v="Lars"/>
  </r>
  <r>
    <s v="2022-0218"/>
    <n v="306"/>
    <s v="Standard 3 Bedroom, 2 Bath"/>
    <x v="217"/>
    <d v="2022-03-09T00:00:00"/>
    <n v="1"/>
    <s v="Off Season"/>
    <n v="552"/>
    <s v="Sydney"/>
    <s v="Bartlett"/>
    <s v="3717 Green  Mountain  Ridge"/>
    <s v="Harlingen"/>
    <x v="7"/>
    <x v="1"/>
    <s v="xxxx-xxxx-xxxx-1205"/>
    <s v="Thoren"/>
  </r>
  <r>
    <s v="2022-0219"/>
    <n v="200"/>
    <s v="Deluxe 2 Bedroom, 1 Bath with fireplace"/>
    <x v="217"/>
    <d v="2022-03-09T00:00:00"/>
    <n v="1"/>
    <s v="Off Season"/>
    <n v="552"/>
    <s v="Ella"/>
    <s v="Dudley"/>
    <s v="4552 Silver  Embers  Crest"/>
    <s v="Orem"/>
    <x v="45"/>
    <x v="1"/>
    <s v="xxxx-xxxx-xxxx-3628"/>
    <s v="Thoren"/>
  </r>
  <r>
    <s v="2022-0220"/>
    <n v="400"/>
    <s v="Standard 4 Bedroom, 3 Bath"/>
    <x v="217"/>
    <d v="2022-03-16T00:00:00"/>
    <n v="2"/>
    <s v="Off Season"/>
    <n v="1316"/>
    <s v="Olivia"/>
    <s v="Gillespie"/>
    <s v="2812 Hazy  Barn  Corner"/>
    <s v="Chapel Hill"/>
    <x v="12"/>
    <x v="3"/>
    <s v="xxxx-xxxx-xxxx-6869"/>
    <s v="Thoren"/>
  </r>
  <r>
    <s v="2022-0221"/>
    <n v="103"/>
    <s v="Deluxe 1 Bedroom, 1 Bath"/>
    <x v="217"/>
    <d v="2022-03-09T00:00:00"/>
    <n v="1"/>
    <s v="Off Season"/>
    <n v="446"/>
    <s v="Brody"/>
    <s v="Roberson"/>
    <s v="2740 Lazy  Anchor  Knoll"/>
    <s v="Mount Pleasant"/>
    <x v="3"/>
    <x v="3"/>
    <s v="xxxx-xxxx-xxxx-7774"/>
    <s v="Thoren"/>
  </r>
  <r>
    <s v="2022-0222"/>
    <n v="501"/>
    <s v="Standard 5 Bedroom, 4 Bath"/>
    <x v="217"/>
    <d v="2022-03-09T00:00:00"/>
    <n v="1"/>
    <s v="Off Season"/>
    <n v="765"/>
    <s v="Parker"/>
    <s v="Gentry"/>
    <s v="1148 Silent  Beacon  Gardens"/>
    <s v="Fairfield"/>
    <x v="6"/>
    <x v="3"/>
    <s v="xxxx-xxxx-xxxx-0633"/>
    <s v="Thoren"/>
  </r>
  <r>
    <s v="2022-0223"/>
    <n v="220"/>
    <s v="Standard 2 Bedroom, 2 Bath with fireplace and hot tub"/>
    <x v="217"/>
    <d v="2022-03-09T00:00:00"/>
    <n v="1"/>
    <s v="Off Season"/>
    <n v="531"/>
    <s v="Gabriel"/>
    <s v="Mcgee"/>
    <s v="4874 Sleepy  Goose  Dell"/>
    <s v="Newport News"/>
    <x v="8"/>
    <x v="3"/>
    <s v="xxxx-xxxx-xxxx-7924"/>
    <s v="Thoren"/>
  </r>
  <r>
    <s v="2022-0224"/>
    <n v="401"/>
    <s v="Luxury 4 Bedroom, 4 Bath"/>
    <x v="217"/>
    <d v="2022-03-09T00:00:00"/>
    <n v="1"/>
    <s v="Off Season"/>
    <n v="935"/>
    <s v="Adrian"/>
    <s v="Weiss"/>
    <s v="885 Clear  Anchor  Gate"/>
    <s v="Little Rock"/>
    <x v="23"/>
    <x v="1"/>
    <s v="xxxx-xxxx-xxxx-5430"/>
    <s v="Thoren"/>
  </r>
  <r>
    <s v="2022-0225"/>
    <n v="226"/>
    <s v="Standard 2 Bedroom, 2 Bath"/>
    <x v="217"/>
    <d v="2022-03-16T00:00:00"/>
    <n v="2"/>
    <s v="Off Season"/>
    <n v="934"/>
    <s v="Trinity"/>
    <s v="Spears"/>
    <s v="2612 Umber Branch Orchard"/>
    <s v="Amarillo"/>
    <x v="7"/>
    <x v="1"/>
    <s v="xxxx-xxxx-xxxx-6652"/>
    <s v="Thoren"/>
  </r>
  <r>
    <s v="2022-0226"/>
    <n v="301"/>
    <s v="Luxury 3 Bedroom, 1 Bath with fireplace and hot tub"/>
    <x v="217"/>
    <d v="2022-03-09T00:00:00"/>
    <n v="1"/>
    <s v="Off Season"/>
    <n v="850"/>
    <s v="Olivia"/>
    <s v="Serrano"/>
    <s v="945 Red  Pony  Promenade"/>
    <s v="Montgomery"/>
    <x v="21"/>
    <x v="1"/>
    <s v="xxxx-xxxx-xxxx-9584"/>
    <s v="Brooke"/>
  </r>
  <r>
    <s v="2022-0227"/>
    <n v="227"/>
    <s v="Deluxe 2 Bedroom, 2 Bath"/>
    <x v="217"/>
    <d v="2022-03-09T00:00:00"/>
    <n v="1"/>
    <s v="Off Season"/>
    <n v="552"/>
    <s v="Molly"/>
    <s v="Rodriguez"/>
    <s v="1234 Foggy Prairie Edge"/>
    <s v="Rancho Palos Verdes"/>
    <x v="5"/>
    <x v="1"/>
    <s v="xxxx-xxxx-xxxx-6084"/>
    <s v="Thoren"/>
  </r>
  <r>
    <s v="2022-0228"/>
    <n v="309"/>
    <s v="Luxury 3 Bedroom, 2 Bath with hot tub"/>
    <x v="217"/>
    <d v="2022-03-16T00:00:00"/>
    <n v="2"/>
    <s v="Off Season"/>
    <n v="1700"/>
    <s v="Zoey"/>
    <s v="Cline"/>
    <s v="4044 Harvest Cloud Round"/>
    <s v="Fort Lauderdale"/>
    <x v="0"/>
    <x v="0"/>
    <s v="xxxx-xxxxxx-x4330"/>
    <s v="Lars"/>
  </r>
  <r>
    <s v="2022-0229"/>
    <n v="105"/>
    <s v="Deluxe 1 Bedroom, 1 Bath"/>
    <x v="217"/>
    <d v="2022-03-09T00:00:00"/>
    <n v="1"/>
    <s v="Off Season"/>
    <n v="446"/>
    <s v="Brayden"/>
    <s v="Winters"/>
    <s v="3310 Stony  Treasure  Glade"/>
    <s v="Miami"/>
    <x v="0"/>
    <x v="1"/>
    <s v="xxxx-xxxx-xxxx-6152"/>
    <s v="Lars"/>
  </r>
  <r>
    <s v="2022-0230"/>
    <n v="500"/>
    <s v="Deluxe 5 Bedroom, 3 Bath with fireplace and hot tub"/>
    <x v="218"/>
    <d v="2022-03-23T00:00:00"/>
    <n v="2"/>
    <s v="Off Season"/>
    <n v="1784"/>
    <s v="Chase"/>
    <s v="Roberson"/>
    <s v="2318 Merry Pine Isle"/>
    <s v="Sandy Springs"/>
    <x v="14"/>
    <x v="3"/>
    <s v="xxxx-xxxx-xxxx-1625"/>
    <s v="Brooke"/>
  </r>
  <r>
    <s v="2022-0231"/>
    <n v="201"/>
    <s v="Standard 2 Bedroom, 1 Bath with fireplace and hot tub"/>
    <x v="218"/>
    <d v="2022-03-16T00:00:00"/>
    <n v="1"/>
    <s v="Off Season"/>
    <n v="510"/>
    <s v="Wyatt"/>
    <s v="Woodward"/>
    <s v="1194 Clear  Elk  Arbor"/>
    <s v="Bentonville"/>
    <x v="23"/>
    <x v="0"/>
    <s v="xxxx-xxxxxx-x0341"/>
    <s v="Thoren"/>
  </r>
  <r>
    <s v="2022-0232"/>
    <n v="401"/>
    <s v="Luxury 4 Bedroom, 4 Bath"/>
    <x v="218"/>
    <d v="2022-03-23T00:00:00"/>
    <n v="2"/>
    <s v="Off Season"/>
    <n v="1870"/>
    <s v="Hunter"/>
    <s v="Price"/>
    <s v="444 Jagged  Fawn  Orchard"/>
    <s v="Spartanburg"/>
    <x v="3"/>
    <x v="2"/>
    <s v=""/>
    <s v="Thoren"/>
  </r>
  <r>
    <s v="2022-0233"/>
    <n v="206"/>
    <s v="Deluxe 2 Bedroom, 1 Bath"/>
    <x v="218"/>
    <d v="2022-03-16T00:00:00"/>
    <n v="1"/>
    <s v="Off Season"/>
    <n v="531"/>
    <s v="Wyatt"/>
    <s v="Lane"/>
    <s v="1832 Jagged Deer Landing"/>
    <s v="Manassas"/>
    <x v="8"/>
    <x v="0"/>
    <s v="xxxx-xxxxxx-x3670"/>
    <s v="Thoren"/>
  </r>
  <r>
    <s v="2022-0234"/>
    <n v="300"/>
    <s v="Standard 3 Bedroom, 1 Bath"/>
    <x v="218"/>
    <d v="2022-03-16T00:00:00"/>
    <n v="1"/>
    <s v="Off Season"/>
    <n v="531"/>
    <s v="Charlotte"/>
    <s v="Wood"/>
    <s v="4960 Green  Log  Pike"/>
    <s v="Rosemead"/>
    <x v="5"/>
    <x v="1"/>
    <s v="xxxx-xxxx-xxxx-2345"/>
    <s v="Thoren"/>
  </r>
  <r>
    <s v="2022-0235"/>
    <n v="212"/>
    <s v="Deluxe 2 Bedroom, 1 Bath"/>
    <x v="218"/>
    <d v="2022-03-16T00:00:00"/>
    <n v="1"/>
    <s v="Off Season"/>
    <n v="531"/>
    <s v="Sophia"/>
    <s v="Marks"/>
    <s v="4381 Pleasant  Spring  Acres"/>
    <s v="Charlottesville"/>
    <x v="8"/>
    <x v="5"/>
    <s v=""/>
    <s v="Thoren"/>
  </r>
  <r>
    <s v="2022-0236"/>
    <n v="105"/>
    <s v="Deluxe 1 Bedroom, 1 Bath"/>
    <x v="218"/>
    <d v="2022-03-16T00:00:00"/>
    <n v="1"/>
    <s v="Off Season"/>
    <n v="446"/>
    <s v="Cameron"/>
    <s v="Baldwin"/>
    <s v="3356 Heather  Horse  Gardens"/>
    <s v="Hallandale Beach"/>
    <x v="0"/>
    <x v="1"/>
    <s v="xxxx-xxxx-xxxx-0376"/>
    <s v="Lars"/>
  </r>
  <r>
    <s v="2022-0237"/>
    <n v="104"/>
    <s v="Deluxe 1 Bedroom, 1 Bath"/>
    <x v="218"/>
    <d v="2022-03-16T00:00:00"/>
    <n v="1"/>
    <s v="Off Season"/>
    <n v="446"/>
    <s v="Sophia"/>
    <s v="Knight"/>
    <s v="2752 Clear  Bear  Knoll"/>
    <s v="Bloomington"/>
    <x v="4"/>
    <x v="3"/>
    <s v="xxxx-xxxx-xxxx-4255"/>
    <s v="Thoren"/>
  </r>
  <r>
    <s v="2022-0238"/>
    <n v="220"/>
    <s v="Standard 2 Bedroom, 2 Bath with fireplace and hot tub"/>
    <x v="218"/>
    <d v="2022-03-16T00:00:00"/>
    <n v="1"/>
    <s v="Off Season"/>
    <n v="531"/>
    <s v="Anthony"/>
    <s v="Bush"/>
    <s v="3351 Old  Beacon  Manor"/>
    <s v="Franklin"/>
    <x v="10"/>
    <x v="4"/>
    <s v="xxxx-xxxx-xxxx-5474"/>
    <s v="Thoren"/>
  </r>
  <r>
    <s v="2022-0239"/>
    <n v="314"/>
    <s v="Luxury 3 Bedroom, 3 Bath"/>
    <x v="218"/>
    <d v="2022-03-16T00:00:00"/>
    <n v="1"/>
    <s v="Off Season"/>
    <n v="828"/>
    <s v="Aaron"/>
    <s v="Roman"/>
    <s v="1160 Umber  Quail  Place"/>
    <s v="Charleston"/>
    <x v="34"/>
    <x v="1"/>
    <s v="xxxx-xxxx-xxxx-5033"/>
    <s v="Thoren"/>
  </r>
  <r>
    <s v="2022-0240"/>
    <n v="100"/>
    <s v="Standard 1 Bedroom, 1 Bath"/>
    <x v="218"/>
    <d v="2022-03-23T00:00:00"/>
    <n v="2"/>
    <s v="Off Season"/>
    <n v="722"/>
    <s v="Adrian"/>
    <s v="Quinn"/>
    <s v="4276 Iron Beacon Circle"/>
    <s v="Mansfield"/>
    <x v="7"/>
    <x v="0"/>
    <s v="xxxx-xxxxxx-x9451"/>
    <s v="Thoren"/>
  </r>
  <r>
    <s v="2022-0241"/>
    <n v="101"/>
    <s v="Standard 1 Bedroom, 1 Bath with fireplace"/>
    <x v="218"/>
    <d v="2022-03-16T00:00:00"/>
    <n v="1"/>
    <s v="Off Season"/>
    <n v="382"/>
    <s v="Hayden"/>
    <s v="Rosa"/>
    <s v="1749 Jagged  Beacon  View"/>
    <s v="St. Cloud"/>
    <x v="0"/>
    <x v="1"/>
    <s v="xxxx-xxxx-xxxx-2944"/>
    <s v="Lars"/>
  </r>
  <r>
    <s v="2022-0242"/>
    <n v="305"/>
    <s v="Deluxe 3 Bedroom, 2 Bath with fireplace and hot tub"/>
    <x v="218"/>
    <d v="2022-03-16T00:00:00"/>
    <n v="1"/>
    <s v="Off Season"/>
    <n v="701"/>
    <s v="Alexa"/>
    <s v="Jenkins"/>
    <s v="3462 Heather Lake Valley"/>
    <s v="San Jacinto"/>
    <x v="5"/>
    <x v="0"/>
    <s v="xxxx-xxxxxx-x5528"/>
    <s v="Thoren"/>
  </r>
  <r>
    <s v="2022-0243"/>
    <n v="228"/>
    <s v="Standard 2 Bedroom, 2 Bath"/>
    <x v="218"/>
    <d v="2022-03-16T00:00:00"/>
    <n v="1"/>
    <s v="Off Season"/>
    <n v="467"/>
    <s v="Anna"/>
    <s v="Whitney"/>
    <s v="2233 Red Blossom Acres"/>
    <s v="Miramar"/>
    <x v="0"/>
    <x v="1"/>
    <s v="xxxx-xxxx-xxxx-4298"/>
    <s v="Lars"/>
  </r>
  <r>
    <s v="2022-0244"/>
    <n v="312"/>
    <s v="Standard 3 Bedroom, 3 Bath with fireplace"/>
    <x v="218"/>
    <d v="2022-03-16T00:00:00"/>
    <n v="1"/>
    <s v="Off Season"/>
    <n v="595"/>
    <s v="Jason"/>
    <s v="Thompson"/>
    <s v="4466 Cinder  Robin  Canyon"/>
    <s v="Los Angeles"/>
    <x v="5"/>
    <x v="1"/>
    <s v="xxxx-xxxx-xxxx-0970"/>
    <s v="Thoren"/>
  </r>
  <r>
    <s v="2022-0245"/>
    <n v="225"/>
    <s v="Deluxe 2 Bedroom, 2 Bath with fireplace"/>
    <x v="218"/>
    <d v="2022-03-16T00:00:00"/>
    <n v="1"/>
    <s v="Off Season"/>
    <n v="573"/>
    <s v="Jesus"/>
    <s v="James"/>
    <s v="2637 Clear  Pond  Pike"/>
    <s v="Lake Charles"/>
    <x v="15"/>
    <x v="3"/>
    <s v="xxxx-xxxx-xxxx-7488"/>
    <s v="Thoren"/>
  </r>
  <r>
    <s v="2022-0246"/>
    <n v="208"/>
    <s v="Standard 2 Bedroom, 1 Bath"/>
    <x v="218"/>
    <d v="2022-03-16T00:00:00"/>
    <n v="1"/>
    <s v="Off Season"/>
    <n v="446"/>
    <s v="Isaiah"/>
    <s v="Norman"/>
    <s v="2368 Cozy Dale Swale"/>
    <s v="Cary"/>
    <x v="12"/>
    <x v="3"/>
    <s v="xxxx-xxxx-xxxx-3120"/>
    <s v="Thoren"/>
  </r>
  <r>
    <s v="2022-0247"/>
    <n v="224"/>
    <s v="Luxury 2 Bedroom, 2 Bath with fireplace"/>
    <x v="218"/>
    <d v="2022-03-16T00:00:00"/>
    <n v="1"/>
    <s v="Off Season"/>
    <n v="743"/>
    <s v="Daniel"/>
    <s v="Pena"/>
    <s v="3864 Cotton  Lagoon  Gardens"/>
    <s v="High Point"/>
    <x v="12"/>
    <x v="3"/>
    <s v="xxxx-xxxx-xxxx-0072"/>
    <s v="Thoren"/>
  </r>
  <r>
    <s v="2022-0248"/>
    <n v="315"/>
    <s v="Standard 3 Bedroom, 3 Bath"/>
    <x v="218"/>
    <d v="2022-03-16T00:00:00"/>
    <n v="1"/>
    <s v="Off Season"/>
    <n v="573"/>
    <s v="Carter"/>
    <s v="Velasquez"/>
    <s v="2727 High  Deer  Bend"/>
    <s v="Hackensack"/>
    <x v="31"/>
    <x v="2"/>
    <s v=""/>
    <s v="Thoren"/>
  </r>
  <r>
    <s v="2022-0249"/>
    <n v="402"/>
    <s v="Deluxe 4 Bedroom, 4 Bath with fireplace"/>
    <x v="218"/>
    <d v="2022-03-16T00:00:00"/>
    <n v="1"/>
    <s v="Off Season"/>
    <n v="786"/>
    <s v="Lydia"/>
    <s v="Decker"/>
    <s v="158 Sunny  Dale  Promenade"/>
    <s v="Greensboro"/>
    <x v="12"/>
    <x v="4"/>
    <s v="xxxx-xxxx-xxxx-6061"/>
    <s v="Thoren"/>
  </r>
  <r>
    <s v="2022-0250"/>
    <n v="223"/>
    <s v="Deluxe 2 Bedroom, 2 Bath"/>
    <x v="218"/>
    <d v="2022-03-16T00:00:00"/>
    <n v="1"/>
    <s v="Off Season"/>
    <n v="552"/>
    <s v="Cameron"/>
    <s v="Sharp"/>
    <s v="2357 Rustic  Beacon  Vista"/>
    <s v="Largo"/>
    <x v="0"/>
    <x v="5"/>
    <s v=""/>
    <s v="Lars"/>
  </r>
  <r>
    <s v="2022-0251"/>
    <n v="106"/>
    <s v="Deluxe 1 Bedroom, 1 Bath"/>
    <x v="218"/>
    <d v="2022-03-16T00:00:00"/>
    <n v="1"/>
    <s v="Off Season"/>
    <n v="446"/>
    <s v="Madelyn"/>
    <s v="Stone"/>
    <s v="3738 Colonial  Fox  Trace"/>
    <s v="Centennial"/>
    <x v="29"/>
    <x v="5"/>
    <s v=""/>
    <s v="Thoren"/>
  </r>
  <r>
    <s v="2022-0252"/>
    <n v="308"/>
    <s v="Deluxe 3 Bedroom, 2 Bath with fireplace and hot tub"/>
    <x v="219"/>
    <d v="2022-03-23T00:00:00"/>
    <n v="1"/>
    <s v="Off Season"/>
    <n v="701"/>
    <s v="Aaron"/>
    <s v="Vincent"/>
    <s v="1606 Silent  Beacon  Highlands"/>
    <s v="Hallandale Beach"/>
    <x v="0"/>
    <x v="2"/>
    <s v=""/>
    <s v="Lars"/>
  </r>
  <r>
    <s v="2022-0253"/>
    <n v="204"/>
    <s v="Standard 2 Bedroom, 1 Bath"/>
    <x v="219"/>
    <d v="2022-03-23T00:00:00"/>
    <n v="1"/>
    <s v="Off Season"/>
    <n v="446"/>
    <s v="Trinity"/>
    <s v="Mathews"/>
    <s v="339 Hidden  Bear  Stead"/>
    <s v="Niagara Falls"/>
    <x v="18"/>
    <x v="5"/>
    <s v=""/>
    <s v="Thoren"/>
  </r>
  <r>
    <s v="2022-0254"/>
    <n v="103"/>
    <s v="Deluxe 1 Bedroom, 1 Bath"/>
    <x v="219"/>
    <d v="2022-03-30T00:00:00"/>
    <n v="2"/>
    <s v="Off Season"/>
    <n v="892"/>
    <s v="Mackenzie"/>
    <s v="Hays"/>
    <s v="3907 Silver  Branch  Woods"/>
    <s v="Kissimmee"/>
    <x v="0"/>
    <x v="1"/>
    <s v="xxxx-xxxx-xxxx-2678"/>
    <s v="Lars"/>
  </r>
  <r>
    <s v="2022-0255"/>
    <n v="402"/>
    <s v="Deluxe 4 Bedroom, 4 Bath with fireplace"/>
    <x v="219"/>
    <d v="2022-03-23T00:00:00"/>
    <n v="1"/>
    <s v="Off Season"/>
    <n v="786"/>
    <s v="Wyatt"/>
    <s v="Knowles"/>
    <s v="4926 Golden  River  Arbor"/>
    <s v="Mobile"/>
    <x v="21"/>
    <x v="0"/>
    <s v="xxxx-xxxxxx-x7340"/>
    <s v="Brooke"/>
  </r>
  <r>
    <s v="2022-0256"/>
    <n v="229"/>
    <s v="Deluxe 2 Bedroom, 2 Bath with hot tub"/>
    <x v="219"/>
    <d v="2022-03-23T00:00:00"/>
    <n v="1"/>
    <s v="Off Season"/>
    <n v="595"/>
    <s v="Aaron"/>
    <s v="Bush"/>
    <s v="3394 High River Hollow"/>
    <s v="Wellington"/>
    <x v="0"/>
    <x v="5"/>
    <s v=""/>
    <s v="Lars"/>
  </r>
  <r>
    <s v="2022-0257"/>
    <n v="225"/>
    <s v="Deluxe 2 Bedroom, 2 Bath with fireplace"/>
    <x v="219"/>
    <d v="2022-03-23T00:00:00"/>
    <n v="1"/>
    <s v="Off Season"/>
    <n v="573"/>
    <s v="Aiden"/>
    <s v="Obrien"/>
    <s v="3045 Easy  Bear  Estates"/>
    <s v="Rocky Mount"/>
    <x v="12"/>
    <x v="3"/>
    <s v="xxxx-xxxx-xxxx-1665"/>
    <s v="Thoren"/>
  </r>
  <r>
    <s v="2022-0258"/>
    <n v="106"/>
    <s v="Deluxe 1 Bedroom, 1 Bath"/>
    <x v="219"/>
    <d v="2022-03-23T00:00:00"/>
    <n v="1"/>
    <s v="Off Season"/>
    <n v="446"/>
    <s v="Serenity"/>
    <s v="Eaton"/>
    <s v="706 Cotton  Embers  Isle"/>
    <s v="Philadelphia"/>
    <x v="17"/>
    <x v="3"/>
    <s v="xxxx-xxxx-xxxx-3050"/>
    <s v="Thoren"/>
  </r>
  <r>
    <s v="2022-0259"/>
    <n v="220"/>
    <s v="Standard 2 Bedroom, 2 Bath with fireplace and hot tub"/>
    <x v="219"/>
    <d v="2022-03-23T00:00:00"/>
    <n v="1"/>
    <s v="Off Season"/>
    <n v="531"/>
    <s v="Lauren"/>
    <s v="Nicholson"/>
    <s v="4200 Amber Berry Cove"/>
    <s v="Clearwater"/>
    <x v="0"/>
    <x v="5"/>
    <s v=""/>
    <s v="Lars"/>
  </r>
  <r>
    <s v="2022-0260"/>
    <n v="313"/>
    <s v="Standard 3 Bedroom, 3 Bath with hot tub"/>
    <x v="219"/>
    <d v="2022-03-23T00:00:00"/>
    <n v="1"/>
    <s v="Off Season"/>
    <n v="616"/>
    <s v="Allison"/>
    <s v="William"/>
    <s v="981 Blue Island Avenue"/>
    <s v="Huntington"/>
    <x v="34"/>
    <x v="4"/>
    <s v="xxxx-xxxx-xxxx-9391"/>
    <s v="Thoren"/>
  </r>
  <r>
    <s v="2022-0261"/>
    <n v="306"/>
    <s v="Standard 3 Bedroom, 2 Bath"/>
    <x v="219"/>
    <d v="2022-03-23T00:00:00"/>
    <n v="1"/>
    <s v="Off Season"/>
    <n v="552"/>
    <s v="Bella"/>
    <s v="Santos"/>
    <s v="970 Red  Sky  Way"/>
    <s v="Greensboro"/>
    <x v="12"/>
    <x v="2"/>
    <s v=""/>
    <s v="Thoren"/>
  </r>
  <r>
    <s v="2022-0262"/>
    <n v="221"/>
    <s v="Standard 2 Bedroom, 2 Bath"/>
    <x v="219"/>
    <d v="2022-03-23T00:00:00"/>
    <n v="1"/>
    <s v="Off Season"/>
    <n v="467"/>
    <s v="Isaiah"/>
    <s v="Harris"/>
    <s v="3890 Blue Bluff Falls"/>
    <s v="Coral Springs"/>
    <x v="0"/>
    <x v="3"/>
    <s v="xxxx-xxxx-xxxx-0647"/>
    <s v="Lars"/>
  </r>
  <r>
    <s v="2022-0263"/>
    <n v="311"/>
    <s v="Deluxe 3 Bedroom, 2 Bath"/>
    <x v="219"/>
    <d v="2022-03-23T00:00:00"/>
    <n v="1"/>
    <s v="Off Season"/>
    <n v="637"/>
    <s v="Brianna"/>
    <s v="Robbins"/>
    <s v="3743 Cozy Cider Lane"/>
    <s v="Bartlett"/>
    <x v="10"/>
    <x v="1"/>
    <s v="xxxx-xxxx-xxxx-6607"/>
    <s v="Thoren"/>
  </r>
  <r>
    <s v="2022-0264"/>
    <n v="104"/>
    <s v="Deluxe 1 Bedroom, 1 Bath"/>
    <x v="219"/>
    <d v="2022-03-23T00:00:00"/>
    <n v="1"/>
    <s v="Off Season"/>
    <n v="446"/>
    <s v="Sarah"/>
    <s v="Roach"/>
    <s v="792 Sunny  Mountain  Terrace"/>
    <s v="Lafayette"/>
    <x v="15"/>
    <x v="3"/>
    <s v="xxxx-xxxx-xxxx-2825"/>
    <s v="Thoren"/>
  </r>
  <r>
    <s v="2022-0265"/>
    <n v="205"/>
    <s v="Deluxe 2 Bedroom, 1 Bath with fireplace"/>
    <x v="219"/>
    <d v="2022-03-23T00:00:00"/>
    <n v="1"/>
    <s v="Off Season"/>
    <n v="552"/>
    <s v="Cameron"/>
    <s v="Snider"/>
    <s v="1730 Jagged  Barn  Court"/>
    <s v="Green Bay"/>
    <x v="27"/>
    <x v="3"/>
    <s v="xxxx-xxxx-xxxx-4903"/>
    <s v="Thoren"/>
  </r>
  <r>
    <s v="2022-0266"/>
    <n v="208"/>
    <s v="Standard 2 Bedroom, 1 Bath"/>
    <x v="219"/>
    <d v="2022-03-23T00:00:00"/>
    <n v="1"/>
    <s v="Off Season"/>
    <n v="446"/>
    <s v="Nevaeh"/>
    <s v="Rush"/>
    <s v="3017 Wishing  Grove  Nook"/>
    <s v="Sanford"/>
    <x v="0"/>
    <x v="1"/>
    <s v="xxxx-xxxx-xxxx-2926"/>
    <s v="Lars"/>
  </r>
  <r>
    <s v="2022-0267"/>
    <n v="219"/>
    <s v="Deluxe 2 Bedroom, 2 Bath with fireplace and hot tub"/>
    <x v="219"/>
    <d v="2022-03-23T00:00:00"/>
    <n v="1"/>
    <s v="Off Season"/>
    <n v="616"/>
    <s v="Ethan"/>
    <s v="Richard"/>
    <s v="3704 Cotton  Pioneer  Bend"/>
    <s v="Gainesville"/>
    <x v="0"/>
    <x v="3"/>
    <s v="xxxx-xxxx-xxxx-0884"/>
    <s v="Lars"/>
  </r>
  <r>
    <s v="2022-0268"/>
    <n v="228"/>
    <s v="Standard 2 Bedroom, 2 Bath"/>
    <x v="219"/>
    <d v="2022-03-23T00:00:00"/>
    <n v="1"/>
    <s v="Off Season"/>
    <n v="467"/>
    <s v="Jordan"/>
    <s v="Mcdonald"/>
    <s v="3323 Iron  Horse  Swale"/>
    <s v="Pensacola"/>
    <x v="0"/>
    <x v="0"/>
    <s v="xxxx-xxxxxx-x4919"/>
    <s v="Lars"/>
  </r>
  <r>
    <s v="2022-0269"/>
    <n v="307"/>
    <s v="Standard 3 Bedroom, 2 Bath"/>
    <x v="219"/>
    <d v="2022-03-23T00:00:00"/>
    <n v="1"/>
    <s v="Off Season"/>
    <n v="552"/>
    <s v="Cole"/>
    <s v="Keller"/>
    <s v="4394 Lazy  Sky  Terrace"/>
    <s v="Austin"/>
    <x v="7"/>
    <x v="1"/>
    <s v="xxxx-xxxx-xxxx-7913"/>
    <s v="Thoren"/>
  </r>
  <r>
    <s v="2022-0270"/>
    <n v="226"/>
    <s v="Standard 2 Bedroom, 2 Bath"/>
    <x v="219"/>
    <d v="2022-03-23T00:00:00"/>
    <n v="1"/>
    <s v="Off Season"/>
    <n v="467"/>
    <s v="Samantha"/>
    <s v="Haley"/>
    <s v="4843 Easy  Creek  Edge"/>
    <s v="Charleston"/>
    <x v="3"/>
    <x v="2"/>
    <s v=""/>
    <s v="Thoren"/>
  </r>
  <r>
    <s v="2022-0271"/>
    <n v="223"/>
    <s v="Deluxe 2 Bedroom, 2 Bath"/>
    <x v="219"/>
    <d v="2022-03-23T00:00:00"/>
    <n v="1"/>
    <s v="Off Season"/>
    <n v="552"/>
    <s v="Brayden"/>
    <s v="Powers"/>
    <s v="3243 Harvest  Timber  Bend"/>
    <s v="Porterville"/>
    <x v="5"/>
    <x v="0"/>
    <s v="xxxx-xxxxxx-x5669"/>
    <s v="Thoren"/>
  </r>
  <r>
    <s v="2022-0272"/>
    <n v="101"/>
    <s v="Standard 1 Bedroom, 1 Bath with fireplace"/>
    <x v="219"/>
    <d v="2022-03-23T00:00:00"/>
    <n v="1"/>
    <s v="Off Season"/>
    <n v="382"/>
    <s v="London"/>
    <s v="Smith"/>
    <s v="241 Fallen Treasure Hollow"/>
    <s v="Bonita Springs"/>
    <x v="0"/>
    <x v="4"/>
    <s v="xxxx-xxxx-xxxx-2259"/>
    <s v="Lars"/>
  </r>
  <r>
    <s v="2022-0273"/>
    <n v="304"/>
    <s v="Standard 3 Bedroom, 1 Bath with hot tub"/>
    <x v="219"/>
    <d v="2022-03-23T00:00:00"/>
    <n v="1"/>
    <s v="Off Season"/>
    <n v="573"/>
    <s v="Brianna"/>
    <s v="Cooper"/>
    <s v="2177 Emerald Pine Cove"/>
    <s v="Middletown"/>
    <x v="6"/>
    <x v="3"/>
    <s v="xxxx-xxxx-xxxx-7201"/>
    <s v="Thoren"/>
  </r>
  <r>
    <s v="2022-0274"/>
    <n v="214"/>
    <s v="Deluxe 2 Bedroom, 1 Bath"/>
    <x v="219"/>
    <d v="2022-03-23T00:00:00"/>
    <n v="1"/>
    <s v="Off Season"/>
    <n v="531"/>
    <s v="Aaron"/>
    <s v="Velazquez"/>
    <s v="3940 Rocky  Embers  Crest"/>
    <s v="Albuquerque"/>
    <x v="35"/>
    <x v="5"/>
    <s v=""/>
    <s v="Thoren"/>
  </r>
  <r>
    <s v="2022-0275"/>
    <n v="105"/>
    <s v="Deluxe 1 Bedroom, 1 Bath"/>
    <x v="219"/>
    <d v="2022-03-23T00:00:00"/>
    <n v="1"/>
    <s v="Off Season"/>
    <n v="446"/>
    <s v="Madison"/>
    <s v="Taylor"/>
    <s v="144 Old  Robin  Ridge"/>
    <s v="Deerfield Beach"/>
    <x v="0"/>
    <x v="1"/>
    <s v="xxxx-xxxx-xxxx-4786"/>
    <s v="Lars"/>
  </r>
  <r>
    <s v="2022-0276"/>
    <n v="217"/>
    <s v="Luxury 2 Bedroom, 2 Bath with fireplace"/>
    <x v="219"/>
    <d v="2022-03-23T00:00:00"/>
    <n v="1"/>
    <s v="Off Season"/>
    <n v="743"/>
    <s v="Camila"/>
    <s v="Osborn"/>
    <s v="4486 Rustic  Branch  Arbor"/>
    <s v="Knoxville"/>
    <x v="10"/>
    <x v="1"/>
    <s v="xxxx-xxxx-xxxx-2183"/>
    <s v="Thoren"/>
  </r>
  <r>
    <s v="2022-0277"/>
    <n v="201"/>
    <s v="Standard 2 Bedroom, 1 Bath with fireplace and hot tub"/>
    <x v="219"/>
    <d v="2022-03-23T00:00:00"/>
    <n v="1"/>
    <s v="Off Season"/>
    <n v="510"/>
    <s v="Alexandra"/>
    <s v="Santos"/>
    <s v="4710 Blue  Elk  Edge"/>
    <s v="Shreveport"/>
    <x v="15"/>
    <x v="1"/>
    <s v="xxxx-xxxx-xxxx-2338"/>
    <s v="Thoren"/>
  </r>
  <r>
    <s v="2022-0278"/>
    <n v="501"/>
    <s v="Standard 5 Bedroom, 4 Bath"/>
    <x v="219"/>
    <d v="2022-03-23T00:00:00"/>
    <n v="1"/>
    <s v="Off Season"/>
    <n v="765"/>
    <s v="John"/>
    <s v="Graham"/>
    <s v="2569 Rustic Sky Ridge"/>
    <s v="Charleston"/>
    <x v="34"/>
    <x v="5"/>
    <s v=""/>
    <s v="Thoren"/>
  </r>
  <r>
    <s v="2022-0279"/>
    <n v="213"/>
    <s v="Standard 2 Bedroom, 1 Bath with hot tub"/>
    <x v="220"/>
    <d v="2022-04-06T00:00:00"/>
    <n v="2"/>
    <s v="Off Season"/>
    <n v="976"/>
    <s v="Kennedy"/>
    <s v="Morton"/>
    <s v="4703 Heather  Timber  Corner"/>
    <s v="Bowling Green"/>
    <x v="28"/>
    <x v="2"/>
    <s v=""/>
    <s v="Thoren"/>
  </r>
  <r>
    <s v="2022-0280"/>
    <n v="501"/>
    <s v="Standard 5 Bedroom, 4 Bath"/>
    <x v="220"/>
    <d v="2022-03-30T00:00:00"/>
    <n v="1"/>
    <s v="Off Season"/>
    <n v="765"/>
    <s v="Noah"/>
    <s v="Smith"/>
    <s v="16 Heather Zephyr Glade"/>
    <s v="Huntington"/>
    <x v="34"/>
    <x v="1"/>
    <s v="xxxx-xxxx-xxxx-8017"/>
    <s v="Thoren"/>
  </r>
  <r>
    <s v="2022-0281"/>
    <n v="104"/>
    <s v="Deluxe 1 Bedroom, 1 Bath"/>
    <x v="220"/>
    <d v="2022-03-30T00:00:00"/>
    <n v="1"/>
    <s v="Off Season"/>
    <n v="446"/>
    <s v="Sophia"/>
    <s v="Mccall"/>
    <s v="1126 Green  Pony  Highlands"/>
    <s v="Alhambra"/>
    <x v="5"/>
    <x v="4"/>
    <s v="xxxx-xxxx-xxxx-0672"/>
    <s v="Thoren"/>
  </r>
  <r>
    <s v="2022-0282"/>
    <n v="221"/>
    <s v="Standard 2 Bedroom, 2 Bath"/>
    <x v="220"/>
    <d v="2022-03-30T00:00:00"/>
    <n v="1"/>
    <s v="Off Season"/>
    <n v="467"/>
    <s v="Jaxon"/>
    <s v="Weber"/>
    <s v="827 Foggy  View  Chase"/>
    <s v="Altamonte Springs"/>
    <x v="0"/>
    <x v="3"/>
    <s v="xxxx-xxxx-xxxx-2507"/>
    <s v="Lars"/>
  </r>
  <r>
    <s v="2022-0283"/>
    <n v="311"/>
    <s v="Deluxe 3 Bedroom, 2 Bath"/>
    <x v="220"/>
    <d v="2022-03-30T00:00:00"/>
    <n v="1"/>
    <s v="Off Season"/>
    <n v="637"/>
    <s v="Juan"/>
    <s v="Rivers"/>
    <s v="113 Indian  Elk  Lane"/>
    <s v="Chapel Hill"/>
    <x v="12"/>
    <x v="1"/>
    <s v="xxxx-xxxx-xxxx-9743"/>
    <s v="Thoren"/>
  </r>
  <r>
    <s v="2022-0284"/>
    <n v="227"/>
    <s v="Deluxe 2 Bedroom, 2 Bath"/>
    <x v="220"/>
    <d v="2022-04-06T00:00:00"/>
    <n v="2"/>
    <s v="Off Season"/>
    <n v="1104"/>
    <s v="Colton"/>
    <s v="Conrad"/>
    <s v="1279 Silent Creek Glen"/>
    <s v="Hialeah"/>
    <x v="0"/>
    <x v="5"/>
    <s v=""/>
    <s v="Lars"/>
  </r>
  <r>
    <s v="2022-0285"/>
    <n v="105"/>
    <s v="Deluxe 1 Bedroom, 1 Bath"/>
    <x v="220"/>
    <d v="2022-03-30T00:00:00"/>
    <n v="1"/>
    <s v="Off Season"/>
    <n v="446"/>
    <s v="John"/>
    <s v="Mccullough"/>
    <s v="3382 Quaking  Embers  Highlands"/>
    <s v="Addison"/>
    <x v="9"/>
    <x v="1"/>
    <s v="xxxx-xxxx-xxxx-4633"/>
    <s v="Thoren"/>
  </r>
  <r>
    <s v="2022-0286"/>
    <n v="600"/>
    <s v="Standard 6 Bedroom, 4 Bath with fireplace"/>
    <x v="220"/>
    <d v="2022-03-30T00:00:00"/>
    <n v="1"/>
    <s v="Off Season"/>
    <n v="871"/>
    <s v="Brianna"/>
    <s v="James"/>
    <s v="1938 Hazy  Willow  Terrace"/>
    <s v="Monroe"/>
    <x v="15"/>
    <x v="4"/>
    <s v="xxxx-xxxx-xxxx-3613"/>
    <s v="Thoren"/>
  </r>
  <r>
    <s v="2022-0287"/>
    <n v="500"/>
    <s v="Deluxe 5 Bedroom, 3 Bath with fireplace and hot tub"/>
    <x v="220"/>
    <d v="2022-03-30T00:00:00"/>
    <n v="1"/>
    <s v="Off Season"/>
    <n v="892"/>
    <s v="Ella"/>
    <s v="Patel"/>
    <s v="2102 Amber  Gate  Dell"/>
    <s v="Mount Pleasant"/>
    <x v="3"/>
    <x v="1"/>
    <s v="xxxx-xxxx-xxxx-4869"/>
    <s v="Thoren"/>
  </r>
  <r>
    <s v="2022-0288"/>
    <n v="219"/>
    <s v="Deluxe 2 Bedroom, 2 Bath with fireplace and hot tub"/>
    <x v="220"/>
    <d v="2022-03-30T00:00:00"/>
    <n v="1"/>
    <s v="Off Season"/>
    <n v="616"/>
    <s v="Adrian"/>
    <s v="Fulton"/>
    <s v="1836 Quaking  Pioneer  Ledge"/>
    <s v="North Lauderdale"/>
    <x v="0"/>
    <x v="5"/>
    <s v=""/>
    <s v="Lars"/>
  </r>
  <r>
    <s v="2022-0289"/>
    <n v="211"/>
    <s v="Luxury 2 Bedroom, 1 Bath with hot tub"/>
    <x v="220"/>
    <d v="2022-03-30T00:00:00"/>
    <n v="1"/>
    <s v="Off Season"/>
    <n v="743"/>
    <s v="Jesus"/>
    <s v="Hale"/>
    <s v="1851 Broad Zephyr Canyon"/>
    <s v="Harrisonburg"/>
    <x v="8"/>
    <x v="0"/>
    <s v="xxxx-xxxxxx-x6886"/>
    <s v="Thoren"/>
  </r>
  <r>
    <s v="2022-0290"/>
    <n v="302"/>
    <s v="Standard 3 Bedroom, 1 Bath with hot tub"/>
    <x v="220"/>
    <d v="2022-03-30T00:00:00"/>
    <n v="1"/>
    <s v="Off Season"/>
    <n v="573"/>
    <s v="Molly"/>
    <s v="Pugh"/>
    <s v="800 Lost  Pond  Acres"/>
    <s v="Concord"/>
    <x v="12"/>
    <x v="3"/>
    <s v="xxxx-xxxx-xxxx-0309"/>
    <s v="Thoren"/>
  </r>
  <r>
    <s v="2022-0291"/>
    <n v="223"/>
    <s v="Deluxe 2 Bedroom, 2 Bath"/>
    <x v="220"/>
    <d v="2022-03-30T00:00:00"/>
    <n v="1"/>
    <s v="Off Season"/>
    <n v="552"/>
    <s v="Kaylee"/>
    <s v="Perez"/>
    <s v="4656 Jagged  Oak  Edge"/>
    <s v="Huntersville"/>
    <x v="12"/>
    <x v="4"/>
    <s v="xxxx-xxxx-xxxx-2375"/>
    <s v="Thoren"/>
  </r>
  <r>
    <s v="2022-0292"/>
    <n v="229"/>
    <s v="Deluxe 2 Bedroom, 2 Bath with hot tub"/>
    <x v="220"/>
    <d v="2022-03-30T00:00:00"/>
    <n v="1"/>
    <s v="Off Season"/>
    <n v="595"/>
    <s v="Kaylee"/>
    <s v="Rutledge"/>
    <s v="266 Hazy  Blossom  Way"/>
    <s v="Port Orange"/>
    <x v="0"/>
    <x v="2"/>
    <s v=""/>
    <s v="Lars"/>
  </r>
  <r>
    <s v="2022-0293"/>
    <n v="226"/>
    <s v="Standard 2 Bedroom, 2 Bath"/>
    <x v="220"/>
    <d v="2022-04-06T00:00:00"/>
    <n v="2"/>
    <s v="Off Season"/>
    <n v="934"/>
    <s v="London"/>
    <s v="Logan"/>
    <s v="1323 Heather  View  Farms"/>
    <s v="Marietta"/>
    <x v="14"/>
    <x v="0"/>
    <s v="xxxx-xxxxxx-x5353"/>
    <s v="Brooke"/>
  </r>
  <r>
    <s v="2022-0294"/>
    <n v="209"/>
    <s v="Deluxe 2 Bedroom, 1 Bath"/>
    <x v="220"/>
    <d v="2022-04-06T00:00:00"/>
    <n v="2"/>
    <s v="Off Season"/>
    <n v="1062"/>
    <s v="Alyssa"/>
    <s v="Pena"/>
    <s v="652 Rocky  Forest  Orchard"/>
    <s v="Margate"/>
    <x v="0"/>
    <x v="1"/>
    <s v="xxxx-xxxx-xxxx-1602"/>
    <s v="Lars"/>
  </r>
  <r>
    <s v="2022-0295"/>
    <n v="212"/>
    <s v="Deluxe 2 Bedroom, 1 Bath"/>
    <x v="220"/>
    <d v="2022-03-30T00:00:00"/>
    <n v="1"/>
    <s v="Off Season"/>
    <n v="531"/>
    <s v="Alyssa"/>
    <s v="Whitfield"/>
    <s v="1630 Silent  Blossom  Dale"/>
    <s v="Visalia"/>
    <x v="5"/>
    <x v="0"/>
    <s v="xxxx-xxxxxx-x6112"/>
    <s v="Thoren"/>
  </r>
  <r>
    <s v="2022-0296"/>
    <n v="301"/>
    <s v="Luxury 3 Bedroom, 1 Bath with fireplace and hot tub"/>
    <x v="220"/>
    <d v="2022-03-30T00:00:00"/>
    <n v="1"/>
    <s v="Off Season"/>
    <n v="850"/>
    <s v="Grace"/>
    <s v="Sargent"/>
    <s v="1592 Amber  Branch  Hollow"/>
    <s v="Margate"/>
    <x v="0"/>
    <x v="0"/>
    <s v="xxxx-xxxxxx-x5230"/>
    <s v="Lars"/>
  </r>
  <r>
    <s v="2022-0297"/>
    <n v="215"/>
    <s v="Standard 2 Bedroom, 2 Bath"/>
    <x v="220"/>
    <d v="2022-03-30T00:00:00"/>
    <n v="1"/>
    <s v="Off Season"/>
    <n v="467"/>
    <s v="Elijah"/>
    <s v="Shaw"/>
    <s v="974 Rocky  Creek  Vista"/>
    <s v="Meridian"/>
    <x v="24"/>
    <x v="1"/>
    <s v="xxxx-xxxx-xxxx-6317"/>
    <s v="Thoren"/>
  </r>
  <r>
    <s v="2022-0298"/>
    <n v="101"/>
    <s v="Standard 1 Bedroom, 1 Bath with fireplace"/>
    <x v="220"/>
    <d v="2022-03-30T00:00:00"/>
    <n v="1"/>
    <s v="Off Season"/>
    <n v="382"/>
    <s v="Kimberly"/>
    <s v="Woodard"/>
    <s v="2610 Umber  Robin  Manor"/>
    <s v="Hoover"/>
    <x v="21"/>
    <x v="3"/>
    <s v="xxxx-xxxx-xxxx-4074"/>
    <s v="Brooke"/>
  </r>
  <r>
    <s v="2022-0299"/>
    <n v="224"/>
    <s v="Luxury 2 Bedroom, 2 Bath with fireplace"/>
    <x v="220"/>
    <d v="2022-04-06T00:00:00"/>
    <n v="2"/>
    <s v="Off Season"/>
    <n v="1486"/>
    <s v="Anna"/>
    <s v="Nielsen"/>
    <s v="4739 Honey  Pine  Orchard"/>
    <s v="Norfolk"/>
    <x v="8"/>
    <x v="2"/>
    <s v=""/>
    <s v="Thoren"/>
  </r>
  <r>
    <s v="2022-0300"/>
    <n v="204"/>
    <s v="Standard 2 Bedroom, 1 Bath"/>
    <x v="220"/>
    <d v="2022-03-30T00:00:00"/>
    <n v="1"/>
    <s v="Off Season"/>
    <n v="446"/>
    <s v="Bella"/>
    <s v="Blackwell"/>
    <s v="1494 Easy Barn Arbor, Apt 208"/>
    <s v="Bradenton"/>
    <x v="0"/>
    <x v="1"/>
    <s v="xxxx-xxxx-xxxx-5452"/>
    <s v="Lars"/>
  </r>
  <r>
    <s v="2022-0301"/>
    <n v="210"/>
    <s v="Standard 2 Bedroom, 1 Bath"/>
    <x v="220"/>
    <d v="2022-03-30T00:00:00"/>
    <n v="1"/>
    <s v="Off Season"/>
    <n v="446"/>
    <s v="Gabriella"/>
    <s v="Kent"/>
    <s v="62 Old  Gate  Cove"/>
    <s v="Delray Beach"/>
    <x v="0"/>
    <x v="5"/>
    <s v=""/>
    <s v="Lars"/>
  </r>
  <r>
    <s v="2022-0302"/>
    <n v="102"/>
    <s v="Deluxe 1 Bedroom, 1 Bath with hot tub"/>
    <x v="220"/>
    <d v="2022-03-30T00:00:00"/>
    <n v="1"/>
    <s v="Off Season"/>
    <n v="488"/>
    <s v="Kennedy"/>
    <s v="Tucker"/>
    <s v="247 Emerald  Shadow  Glen"/>
    <s v="Concord"/>
    <x v="12"/>
    <x v="0"/>
    <s v="xxxx-xxxxxx-x2178"/>
    <s v="Thoren"/>
  </r>
  <r>
    <s v="2022-0303"/>
    <n v="222"/>
    <s v="Luxury 2 Bedroom, 2 Bath"/>
    <x v="220"/>
    <d v="2022-03-30T00:00:00"/>
    <n v="1"/>
    <s v="Off Season"/>
    <n v="722"/>
    <s v="Katherine"/>
    <s v="Bonner"/>
    <s v="658 Lost  Blossom  Grove"/>
    <s v="Columbus"/>
    <x v="14"/>
    <x v="1"/>
    <s v="xxxx-xxxx-xxxx-4141"/>
    <s v="Brooke"/>
  </r>
  <r>
    <s v="2022-0304"/>
    <n v="303"/>
    <s v="Standard 3 Bedroom, 1 Bath"/>
    <x v="220"/>
    <d v="2022-03-30T00:00:00"/>
    <n v="1"/>
    <s v="Off Season"/>
    <n v="531"/>
    <s v="Max"/>
    <s v="Warner"/>
    <s v="1913 Cozy  Anchor  Landing"/>
    <s v="Cutler Bay"/>
    <x v="0"/>
    <x v="1"/>
    <s v="xxxx-xxxx-xxxx-7659"/>
    <s v="Lars"/>
  </r>
  <r>
    <s v="2022-0305"/>
    <n v="225"/>
    <s v="Deluxe 2 Bedroom, 2 Bath with fireplace"/>
    <x v="220"/>
    <d v="2022-04-06T00:00:00"/>
    <n v="2"/>
    <s v="Off Season"/>
    <n v="1146"/>
    <s v="Grayson"/>
    <s v="Alvarado"/>
    <s v="3010 Merry  Pioneer  Glen"/>
    <s v="Hackensack"/>
    <x v="31"/>
    <x v="4"/>
    <s v="xxxx-xxxx-xxxx-3398"/>
    <s v="Thoren"/>
  </r>
  <r>
    <s v="2022-0306"/>
    <n v="309"/>
    <s v="Luxury 3 Bedroom, 2 Bath with hot tub"/>
    <x v="221"/>
    <d v="2022-04-13T00:00:00"/>
    <n v="2"/>
    <s v="Off Season"/>
    <n v="1700"/>
    <s v="Katherine"/>
    <s v="Armstrong"/>
    <s v="2133 Bright  Anchor  Corner"/>
    <s v="Fort Myers"/>
    <x v="0"/>
    <x v="4"/>
    <s v="xxxx-xxxx-xxxx-0765"/>
    <s v="Lars"/>
  </r>
  <r>
    <s v="2022-0307"/>
    <n v="315"/>
    <s v="Standard 3 Bedroom, 3 Bath"/>
    <x v="221"/>
    <d v="2022-04-06T00:00:00"/>
    <n v="1"/>
    <s v="Off Season"/>
    <n v="573"/>
    <s v="Brianna"/>
    <s v="Mercer"/>
    <s v="1565 Heather  Sky  Knoll"/>
    <s v="Rohnert Park"/>
    <x v="5"/>
    <x v="4"/>
    <s v="xxxx-xxxx-xxxx-9574"/>
    <s v="Thoren"/>
  </r>
  <r>
    <s v="2022-0308"/>
    <n v="311"/>
    <s v="Deluxe 3 Bedroom, 2 Bath"/>
    <x v="221"/>
    <d v="2022-04-06T00:00:00"/>
    <n v="1"/>
    <s v="Off Season"/>
    <n v="637"/>
    <s v="Nevaeh"/>
    <s v="Preston"/>
    <s v="2164 Foggy  Mountain  Nook"/>
    <s v="Baton Rouge"/>
    <x v="15"/>
    <x v="5"/>
    <s v=""/>
    <s v="Thoren"/>
  </r>
  <r>
    <s v="2022-0309"/>
    <n v="105"/>
    <s v="Deluxe 1 Bedroom, 1 Bath"/>
    <x v="221"/>
    <d v="2022-04-06T00:00:00"/>
    <n v="1"/>
    <s v="Off Season"/>
    <n v="446"/>
    <s v="Jaden"/>
    <s v="Fields"/>
    <s v="2039 Hazy  Mountain  Round"/>
    <s v="Kenner"/>
    <x v="15"/>
    <x v="3"/>
    <s v="xxxx-xxxx-xxxx-3827"/>
    <s v="Thoren"/>
  </r>
  <r>
    <s v="2022-0310"/>
    <n v="310"/>
    <s v="Luxury 3 Bedroom, 2 Bath with fireplace"/>
    <x v="221"/>
    <d v="2022-04-06T00:00:00"/>
    <n v="1"/>
    <s v="Off Season"/>
    <n v="828"/>
    <s v="Kaitlyn"/>
    <s v="Hendrix"/>
    <s v="1032 Indian  Willow  Edge"/>
    <s v="Lake Oswego"/>
    <x v="32"/>
    <x v="3"/>
    <s v="xxxx-xxxx-xxxx-9708"/>
    <s v="Thoren"/>
  </r>
  <r>
    <s v="2022-0311"/>
    <n v="203"/>
    <s v="Deluxe 2 Bedroom, 1 Bath"/>
    <x v="221"/>
    <d v="2022-04-06T00:00:00"/>
    <n v="1"/>
    <s v="Off Season"/>
    <n v="531"/>
    <s v="Arianna"/>
    <s v="Medina"/>
    <s v="3700 Heather  Willow  Trail"/>
    <s v="Athens"/>
    <x v="14"/>
    <x v="4"/>
    <s v="xxxx-xxxx-xxxx-6116"/>
    <s v="Brooke"/>
  </r>
  <r>
    <s v="2022-0312"/>
    <n v="313"/>
    <s v="Standard 3 Bedroom, 3 Bath with hot tub"/>
    <x v="221"/>
    <d v="2022-04-06T00:00:00"/>
    <n v="1"/>
    <s v="Off Season"/>
    <n v="616"/>
    <s v="Austin"/>
    <s v="Howell"/>
    <s v="2394 Cotton  Treasure  Terrace"/>
    <s v="Macon"/>
    <x v="14"/>
    <x v="3"/>
    <s v="xxxx-xxxx-xxxx-0379"/>
    <s v="Brooke"/>
  </r>
  <r>
    <s v="2022-0313"/>
    <n v="102"/>
    <s v="Deluxe 1 Bedroom, 1 Bath with hot tub"/>
    <x v="221"/>
    <d v="2022-04-06T00:00:00"/>
    <n v="1"/>
    <s v="Off Season"/>
    <n v="488"/>
    <s v="Ayden"/>
    <s v="Daniels"/>
    <s v="1514 Amber  Rise  Avenue"/>
    <s v="West Haven"/>
    <x v="39"/>
    <x v="3"/>
    <s v="xxxx-xxxx-xxxx-5426"/>
    <s v="Thoren"/>
  </r>
  <r>
    <s v="2022-0314"/>
    <n v="212"/>
    <s v="Deluxe 2 Bedroom, 1 Bath"/>
    <x v="221"/>
    <d v="2022-04-06T00:00:00"/>
    <n v="1"/>
    <s v="Off Season"/>
    <n v="531"/>
    <s v="Anna"/>
    <s v="Gates"/>
    <s v="1986 Gentle View Falls"/>
    <s v="Attleboro"/>
    <x v="11"/>
    <x v="4"/>
    <s v="xxxx-xxxx-xxxx-7305"/>
    <s v="Thoren"/>
  </r>
  <r>
    <s v="2022-0315"/>
    <n v="501"/>
    <s v="Standard 5 Bedroom, 4 Bath"/>
    <x v="221"/>
    <d v="2022-04-06T00:00:00"/>
    <n v="1"/>
    <s v="Off Season"/>
    <n v="765"/>
    <s v="Jasmine"/>
    <s v="Sexton"/>
    <s v="1409 Umber  Cloud  Glen"/>
    <s v="Muskogee"/>
    <x v="16"/>
    <x v="0"/>
    <s v="xxxx-xxxxxx-x3333"/>
    <s v="Thoren"/>
  </r>
  <r>
    <s v="2022-0316"/>
    <n v="216"/>
    <s v="Standard 2 Bedroom, 2 Bath"/>
    <x v="221"/>
    <d v="2022-04-06T00:00:00"/>
    <n v="1"/>
    <s v="Off Season"/>
    <n v="467"/>
    <s v="Alexandra"/>
    <s v="Whitehead"/>
    <s v="726 Misty  Bluff  Bank"/>
    <s v="Hamilton"/>
    <x v="6"/>
    <x v="4"/>
    <s v="xxxx-xxxx-xxxx-6199"/>
    <s v="Thoren"/>
  </r>
  <r>
    <s v="2022-0317"/>
    <n v="206"/>
    <s v="Deluxe 2 Bedroom, 1 Bath"/>
    <x v="221"/>
    <d v="2022-04-06T00:00:00"/>
    <n v="1"/>
    <s v="Off Season"/>
    <n v="531"/>
    <s v="Isaac"/>
    <s v="Hardy"/>
    <s v="2523 Red  Dale  Acres"/>
    <s v="Columbus"/>
    <x v="6"/>
    <x v="3"/>
    <s v="xxxx-xxxx-xxxx-8459"/>
    <s v="Thoren"/>
  </r>
  <r>
    <s v="2022-0318"/>
    <n v="211"/>
    <s v="Luxury 2 Bedroom, 1 Bath with hot tub"/>
    <x v="221"/>
    <d v="2022-04-13T00:00:00"/>
    <n v="2"/>
    <s v="Off Season"/>
    <n v="1486"/>
    <s v="Nolan"/>
    <s v="Gonzalez"/>
    <s v="4591 Emerald  Pine  Park"/>
    <s v="Roswell"/>
    <x v="14"/>
    <x v="5"/>
    <s v=""/>
    <s v="Brooke"/>
  </r>
  <r>
    <s v="2022-0319"/>
    <n v="100"/>
    <s v="Standard 1 Bedroom, 1 Bath"/>
    <x v="221"/>
    <d v="2022-04-06T00:00:00"/>
    <n v="1"/>
    <s v="Off Season"/>
    <n v="361"/>
    <s v="Jordan"/>
    <s v="Knox"/>
    <s v="3704 Little  Pond  Canyon"/>
    <s v="Chicago"/>
    <x v="9"/>
    <x v="1"/>
    <s v="xxxx-xxxx-xxxx-9776"/>
    <s v="Thoren"/>
  </r>
  <r>
    <s v="2022-0320"/>
    <n v="207"/>
    <s v="Standard 2 Bedroom, 1 Bath"/>
    <x v="221"/>
    <d v="2022-04-06T00:00:00"/>
    <n v="1"/>
    <s v="Off Season"/>
    <n v="446"/>
    <s v="Daniel"/>
    <s v="Montoya"/>
    <s v="553 Emerald  River  Arbor"/>
    <s v="Lynchburg"/>
    <x v="8"/>
    <x v="2"/>
    <s v=""/>
    <s v="Thoren"/>
  </r>
  <r>
    <s v="2022-0321"/>
    <n v="312"/>
    <s v="Standard 3 Bedroom, 3 Bath with fireplace"/>
    <x v="221"/>
    <d v="2022-04-13T00:00:00"/>
    <n v="2"/>
    <s v="Off Season"/>
    <n v="1190"/>
    <s v="Oliver"/>
    <s v="Morrow"/>
    <s v="885 Sleepy  Goose  Avenue"/>
    <s v="Ocala"/>
    <x v="0"/>
    <x v="0"/>
    <s v="xxxx-xxxxxx-x2770"/>
    <s v="Lars"/>
  </r>
  <r>
    <s v="2022-0322"/>
    <n v="221"/>
    <s v="Standard 2 Bedroom, 2 Bath"/>
    <x v="221"/>
    <d v="2022-04-13T00:00:00"/>
    <n v="2"/>
    <s v="Off Season"/>
    <n v="934"/>
    <s v="John"/>
    <s v="Fitzpatrick"/>
    <s v="1055 Merry  Treasure  Bank"/>
    <s v="Clearwater"/>
    <x v="0"/>
    <x v="1"/>
    <s v="xxxx-xxxx-xxxx-1282"/>
    <s v="Lars"/>
  </r>
  <r>
    <s v="2022-0323"/>
    <n v="301"/>
    <s v="Luxury 3 Bedroom, 1 Bath with fireplace and hot tub"/>
    <x v="221"/>
    <d v="2022-04-06T00:00:00"/>
    <n v="1"/>
    <s v="Off Season"/>
    <n v="850"/>
    <s v="Ryan"/>
    <s v="Hatfield"/>
    <s v="1313 Lazy Apple Jetty"/>
    <s v="Knoxville"/>
    <x v="10"/>
    <x v="4"/>
    <s v="xxxx-xxxx-xxxx-6797"/>
    <s v="Thoren"/>
  </r>
  <r>
    <s v="2022-0324"/>
    <n v="400"/>
    <s v="Standard 4 Bedroom, 3 Bath"/>
    <x v="221"/>
    <d v="2022-04-06T00:00:00"/>
    <n v="1"/>
    <s v="Off Season"/>
    <n v="658"/>
    <s v="Aaliyah"/>
    <s v="Rogers"/>
    <s v="1250 Sleepy  Horse  Lane"/>
    <s v="Daytona Beach"/>
    <x v="0"/>
    <x v="1"/>
    <s v="xxxx-xxxx-xxxx-5505"/>
    <s v="Lars"/>
  </r>
  <r>
    <s v="2022-0325"/>
    <n v="220"/>
    <s v="Standard 2 Bedroom, 2 Bath with fireplace and hot tub"/>
    <x v="221"/>
    <d v="2022-04-06T00:00:00"/>
    <n v="1"/>
    <s v="Off Season"/>
    <n v="531"/>
    <s v="Nolan"/>
    <s v="Hanson"/>
    <s v="2622 Red  Rise  Jetty"/>
    <s v="Hickory"/>
    <x v="12"/>
    <x v="1"/>
    <s v="xxxx-xxxx-xxxx-2389"/>
    <s v="Thoren"/>
  </r>
  <r>
    <s v="2022-0326"/>
    <n v="224"/>
    <s v="Luxury 2 Bedroom, 2 Bath with fireplace"/>
    <x v="222"/>
    <d v="2022-04-13T00:00:00"/>
    <n v="1"/>
    <s v="Off Season"/>
    <n v="743"/>
    <s v="Charlotte"/>
    <s v="Soto"/>
    <s v="2157 Red  Gate  Round"/>
    <s v="Augusta"/>
    <x v="14"/>
    <x v="5"/>
    <s v=""/>
    <s v="Brooke"/>
  </r>
  <r>
    <s v="2022-0327"/>
    <n v="315"/>
    <s v="Standard 3 Bedroom, 3 Bath"/>
    <x v="222"/>
    <d v="2022-04-13T00:00:00"/>
    <n v="1"/>
    <s v="Off Season"/>
    <n v="573"/>
    <s v="Jonathan"/>
    <s v="Wright"/>
    <s v="2475 Sleepy  Hills  Vale"/>
    <s v="Portsmouth"/>
    <x v="8"/>
    <x v="2"/>
    <s v=""/>
    <s v="Thoren"/>
  </r>
  <r>
    <s v="2022-0328"/>
    <n v="308"/>
    <s v="Deluxe 3 Bedroom, 2 Bath with fireplace and hot tub"/>
    <x v="222"/>
    <d v="2022-04-13T00:00:00"/>
    <n v="1"/>
    <s v="Off Season"/>
    <n v="701"/>
    <s v="Jordan"/>
    <s v="Cruz"/>
    <s v="4346 Round Barn Manor"/>
    <s v="Tampa"/>
    <x v="0"/>
    <x v="1"/>
    <s v="xxxx-xxxx-xxxx-4417"/>
    <s v="Lars"/>
  </r>
  <r>
    <s v="2022-0329"/>
    <n v="228"/>
    <s v="Standard 2 Bedroom, 2 Bath"/>
    <x v="222"/>
    <d v="2022-04-20T00:00:00"/>
    <n v="2"/>
    <s v="Off Season"/>
    <n v="934"/>
    <s v="Cole"/>
    <s v="Phillips"/>
    <s v="3313 Burning  Quail  Stead"/>
    <s v="Madison"/>
    <x v="21"/>
    <x v="5"/>
    <s v=""/>
    <s v="Brooke"/>
  </r>
  <r>
    <s v="2022-0330"/>
    <n v="101"/>
    <s v="Standard 1 Bedroom, 1 Bath with fireplace"/>
    <x v="222"/>
    <d v="2022-04-13T00:00:00"/>
    <n v="1"/>
    <s v="Off Season"/>
    <n v="382"/>
    <s v="Connor"/>
    <s v="Maxwell"/>
    <s v="716 Silver Horse Crest"/>
    <s v="Warner Robins"/>
    <x v="14"/>
    <x v="1"/>
    <s v="xxxx-xxxx-xxxx-2999"/>
    <s v="Brooke"/>
  </r>
  <r>
    <s v="2022-0331"/>
    <n v="216"/>
    <s v="Standard 2 Bedroom, 2 Bath"/>
    <x v="222"/>
    <d v="2022-04-13T00:00:00"/>
    <n v="1"/>
    <s v="Off Season"/>
    <n v="467"/>
    <s v="Jordan"/>
    <s v="Casey"/>
    <s v="4491 Misty  Lake  Corner"/>
    <s v="Hoover"/>
    <x v="21"/>
    <x v="0"/>
    <s v="xxxx-xxxxxx-x1488"/>
    <s v="Brooke"/>
  </r>
  <r>
    <s v="2022-0332"/>
    <n v="200"/>
    <s v="Deluxe 2 Bedroom, 1 Bath with fireplace"/>
    <x v="222"/>
    <d v="2022-04-13T00:00:00"/>
    <n v="1"/>
    <s v="Off Season"/>
    <n v="552"/>
    <s v="Avery"/>
    <s v="Owen"/>
    <s v="2269 Harvest  Mountain  Vale"/>
    <s v="Rogers"/>
    <x v="23"/>
    <x v="5"/>
    <s v=""/>
    <s v="Thoren"/>
  </r>
  <r>
    <s v="2022-0333"/>
    <n v="206"/>
    <s v="Deluxe 2 Bedroom, 1 Bath"/>
    <x v="222"/>
    <d v="2022-04-13T00:00:00"/>
    <n v="1"/>
    <s v="Off Season"/>
    <n v="531"/>
    <s v="William"/>
    <s v="Barnes"/>
    <s v="4786 Merry  Brook  Glen"/>
    <s v="North Charleston"/>
    <x v="3"/>
    <x v="3"/>
    <s v="xxxx-xxxx-xxxx-8071"/>
    <s v="Thoren"/>
  </r>
  <r>
    <s v="2022-0334"/>
    <n v="215"/>
    <s v="Standard 2 Bedroom, 2 Bath"/>
    <x v="222"/>
    <d v="2022-04-13T00:00:00"/>
    <n v="1"/>
    <s v="Off Season"/>
    <n v="467"/>
    <s v="Juan"/>
    <s v="Austin"/>
    <s v="1789 Merry  Leaf  Meadow"/>
    <s v="Miami"/>
    <x v="0"/>
    <x v="1"/>
    <s v="xxxx-xxxx-xxxx-2555"/>
    <s v="Lars"/>
  </r>
  <r>
    <s v="2022-0335"/>
    <n v="102"/>
    <s v="Deluxe 1 Bedroom, 1 Bath with hot tub"/>
    <x v="222"/>
    <d v="2022-04-13T00:00:00"/>
    <n v="1"/>
    <s v="Off Season"/>
    <n v="488"/>
    <s v="Addison"/>
    <s v="Mccormick"/>
    <s v="4952 Pleasant  Creek  Acres"/>
    <s v="Huntington Beach"/>
    <x v="5"/>
    <x v="1"/>
    <s v="xxxx-xxxx-xxxx-3917"/>
    <s v="Thoren"/>
  </r>
  <r>
    <s v="2022-0336"/>
    <n v="212"/>
    <s v="Deluxe 2 Bedroom, 1 Bath"/>
    <x v="222"/>
    <d v="2022-04-20T00:00:00"/>
    <n v="2"/>
    <s v="Off Season"/>
    <n v="1062"/>
    <s v="Matthew"/>
    <s v="Aguilar"/>
    <s v="1303 Indian  Prairie  Pike"/>
    <s v="Providence"/>
    <x v="2"/>
    <x v="2"/>
    <s v=""/>
    <s v="Thoren"/>
  </r>
  <r>
    <s v="2022-0337"/>
    <n v="214"/>
    <s v="Deluxe 2 Bedroom, 1 Bath"/>
    <x v="222"/>
    <d v="2022-04-13T00:00:00"/>
    <n v="1"/>
    <s v="Off Season"/>
    <n v="531"/>
    <s v="Alexa"/>
    <s v="Randolph"/>
    <s v="2329 Noble Zephyr Chase"/>
    <s v="Albany"/>
    <x v="18"/>
    <x v="0"/>
    <s v="xxxx-xxxxxx-x1117"/>
    <s v="Thoren"/>
  </r>
  <r>
    <s v="2022-0338"/>
    <n v="226"/>
    <s v="Standard 2 Bedroom, 2 Bath"/>
    <x v="222"/>
    <d v="2022-04-13T00:00:00"/>
    <n v="1"/>
    <s v="Off Season"/>
    <n v="467"/>
    <s v="Parker"/>
    <s v="Buchanan"/>
    <s v="4542 Golden  Branch  Knoll"/>
    <s v="Winter Garden"/>
    <x v="0"/>
    <x v="3"/>
    <s v="xxxx-xxxx-xxxx-8062"/>
    <s v="Lars"/>
  </r>
  <r>
    <s v="2022-0339"/>
    <n v="227"/>
    <s v="Deluxe 2 Bedroom, 2 Bath"/>
    <x v="222"/>
    <d v="2022-04-20T00:00:00"/>
    <n v="2"/>
    <s v="Off Season"/>
    <n v="1104"/>
    <s v="Naomi"/>
    <s v="Kirkland"/>
    <s v="4363 Silent Autumn Canyon"/>
    <s v="Chandler"/>
    <x v="26"/>
    <x v="5"/>
    <s v=""/>
    <s v="Thoren"/>
  </r>
  <r>
    <s v="2022-0340"/>
    <n v="311"/>
    <s v="Deluxe 3 Bedroom, 2 Bath"/>
    <x v="222"/>
    <d v="2022-04-13T00:00:00"/>
    <n v="1"/>
    <s v="Off Season"/>
    <n v="637"/>
    <s v="Elijah"/>
    <s v="Hart"/>
    <s v="1867 Cozy  Robin  Path"/>
    <s v="Huntersville"/>
    <x v="12"/>
    <x v="0"/>
    <s v="xxxx-xxxxxx-x3420"/>
    <s v="Thoren"/>
  </r>
  <r>
    <s v="2022-0341"/>
    <n v="401"/>
    <s v="Luxury 4 Bedroom, 4 Bath"/>
    <x v="222"/>
    <d v="2022-04-13T00:00:00"/>
    <n v="1"/>
    <s v="Off Season"/>
    <n v="935"/>
    <s v="Savannah"/>
    <s v="Woodard"/>
    <s v="4202 Broad Willow Chase"/>
    <s v="Weston"/>
    <x v="0"/>
    <x v="0"/>
    <s v="xxxx-xxxxxx-x6931"/>
    <s v="Lars"/>
  </r>
  <r>
    <s v="2022-0342"/>
    <n v="209"/>
    <s v="Deluxe 2 Bedroom, 1 Bath"/>
    <x v="222"/>
    <d v="2022-04-20T00:00:00"/>
    <n v="2"/>
    <s v="Off Season"/>
    <n v="1062"/>
    <s v="Eva"/>
    <s v="Noble"/>
    <s v="1435 Hidden  Gate  Path"/>
    <s v="Melbourne"/>
    <x v="0"/>
    <x v="1"/>
    <s v="xxxx-xxxx-xxxx-3251"/>
    <s v="Lars"/>
  </r>
  <r>
    <s v="2022-0343"/>
    <n v="500"/>
    <s v="Deluxe 5 Bedroom, 3 Bath with fireplace and hot tub"/>
    <x v="222"/>
    <d v="2022-04-20T00:00:00"/>
    <n v="2"/>
    <s v="Off Season"/>
    <n v="1784"/>
    <s v="Jasmine"/>
    <s v="Stark"/>
    <s v="691 Thunder  Leaf  Valley"/>
    <s v="Wellington"/>
    <x v="0"/>
    <x v="0"/>
    <s v="xxxx-xxxxxx-x0039"/>
    <s v="Lars"/>
  </r>
  <r>
    <s v="2022-0344"/>
    <n v="201"/>
    <s v="Standard 2 Bedroom, 1 Bath with fireplace and hot tub"/>
    <x v="222"/>
    <d v="2022-04-13T00:00:00"/>
    <n v="1"/>
    <s v="Off Season"/>
    <n v="510"/>
    <s v="Landon"/>
    <s v="Curry"/>
    <s v="890 Crystal  Butterfly  Bend"/>
    <s v="Baltimore"/>
    <x v="44"/>
    <x v="0"/>
    <s v="xxxx-xxxxxx-x4736"/>
    <s v="Thoren"/>
  </r>
  <r>
    <s v="2022-0345"/>
    <n v="218"/>
    <s v="Deluxe 2 Bedroom, 2 Bath with fireplace"/>
    <x v="222"/>
    <d v="2022-04-20T00:00:00"/>
    <n v="2"/>
    <s v="Off Season"/>
    <n v="1146"/>
    <s v="Jack"/>
    <s v="Phillips"/>
    <s v="1626 Pleasant  Bluff  Grove"/>
    <s v="Coral Springs"/>
    <x v="0"/>
    <x v="0"/>
    <s v="xxxx-xxxxxx-x9201"/>
    <s v="Lars"/>
  </r>
  <r>
    <s v="2022-0346"/>
    <n v="210"/>
    <s v="Standard 2 Bedroom, 1 Bath"/>
    <x v="223"/>
    <d v="2022-04-27T00:00:00"/>
    <n v="2"/>
    <s v="Off Season"/>
    <n v="892"/>
    <s v="Molly"/>
    <s v="Lamb"/>
    <s v="127 Dusty Hills Stead"/>
    <s v="Wylie"/>
    <x v="7"/>
    <x v="1"/>
    <s v="xxxx-xxxx-xxxx-9872"/>
    <s v="Thoren"/>
  </r>
  <r>
    <s v="2022-0347"/>
    <n v="213"/>
    <s v="Standard 2 Bedroom, 1 Bath with hot tub"/>
    <x v="223"/>
    <d v="2022-04-20T00:00:00"/>
    <n v="1"/>
    <s v="Off Season"/>
    <n v="488"/>
    <s v="Sophie"/>
    <s v="Vinson"/>
    <s v="1470 Grand Fox Mews"/>
    <s v="Lake Charles"/>
    <x v="15"/>
    <x v="1"/>
    <s v="xxxx-xxxx-xxxx-8042"/>
    <s v="Thoren"/>
  </r>
  <r>
    <s v="2022-0348"/>
    <n v="102"/>
    <s v="Deluxe 1 Bedroom, 1 Bath with hot tub"/>
    <x v="223"/>
    <d v="2022-04-27T00:00:00"/>
    <n v="2"/>
    <s v="Off Season"/>
    <n v="976"/>
    <s v="Jose"/>
    <s v="Buchanan"/>
    <s v="4953 Round  Treasure  Court"/>
    <s v="Hilton Head Island"/>
    <x v="3"/>
    <x v="0"/>
    <s v="xxxx-xxxxxx-x8135"/>
    <s v="Thoren"/>
  </r>
  <r>
    <s v="2022-0349"/>
    <n v="315"/>
    <s v="Standard 3 Bedroom, 3 Bath"/>
    <x v="223"/>
    <d v="2022-04-20T00:00:00"/>
    <n v="1"/>
    <s v="Off Season"/>
    <n v="573"/>
    <s v="Morgan"/>
    <s v="Hopkins"/>
    <s v="1846 Grand  Hickory  Path"/>
    <s v="Port Orange"/>
    <x v="0"/>
    <x v="3"/>
    <s v="xxxx-xxxx-xxxx-9072"/>
    <s v="Lars"/>
  </r>
  <r>
    <s v="2022-0350"/>
    <n v="204"/>
    <s v="Standard 2 Bedroom, 1 Bath"/>
    <x v="223"/>
    <d v="2022-04-20T00:00:00"/>
    <n v="1"/>
    <s v="Off Season"/>
    <n v="446"/>
    <s v="Olivia"/>
    <s v="Hines"/>
    <s v="4534 Dewy Brook Mews"/>
    <s v="Pearland"/>
    <x v="7"/>
    <x v="3"/>
    <s v="xxxx-xxxx-xxxx-5621"/>
    <s v="Thoren"/>
  </r>
  <r>
    <s v="2022-0351"/>
    <n v="501"/>
    <s v="Standard 5 Bedroom, 4 Bath"/>
    <x v="223"/>
    <d v="2022-04-20T00:00:00"/>
    <n v="1"/>
    <s v="Off Season"/>
    <n v="765"/>
    <s v="Madeline"/>
    <s v="Cortez"/>
    <s v="3131 Indian  Wagon  Cove"/>
    <s v="Greenacres"/>
    <x v="0"/>
    <x v="1"/>
    <s v="xxxx-xxxx-xxxx-0905"/>
    <s v="Lars"/>
  </r>
  <r>
    <s v="2022-0352"/>
    <n v="105"/>
    <s v="Deluxe 1 Bedroom, 1 Bath"/>
    <x v="223"/>
    <d v="2022-04-20T00:00:00"/>
    <n v="1"/>
    <s v="Off Season"/>
    <n v="446"/>
    <s v="Sebastian"/>
    <s v="Jarvis"/>
    <s v="3615 Indian  Creek  Nook"/>
    <s v="Weston"/>
    <x v="0"/>
    <x v="1"/>
    <s v="xxxx-xxxx-xxxx-4460"/>
    <s v="Lars"/>
  </r>
  <r>
    <s v="2022-0353"/>
    <n v="300"/>
    <s v="Standard 3 Bedroom, 1 Bath"/>
    <x v="223"/>
    <d v="2022-04-20T00:00:00"/>
    <n v="1"/>
    <s v="Off Season"/>
    <n v="531"/>
    <s v="Grayson"/>
    <s v="Russell"/>
    <s v="4620 Cotton  Cider  Ledge"/>
    <s v="Strongsville"/>
    <x v="6"/>
    <x v="5"/>
    <s v=""/>
    <s v="Thoren"/>
  </r>
  <r>
    <s v="2022-0354"/>
    <n v="305"/>
    <s v="Deluxe 3 Bedroom, 2 Bath with fireplace and hot tub"/>
    <x v="223"/>
    <d v="2022-04-20T00:00:00"/>
    <n v="1"/>
    <s v="Off Season"/>
    <n v="701"/>
    <s v="Destiny"/>
    <s v="Jennings"/>
    <s v="2207 Noble Anchor Woods, Apt 237"/>
    <s v="Delray Beach"/>
    <x v="0"/>
    <x v="5"/>
    <s v=""/>
    <s v="Lars"/>
  </r>
  <r>
    <s v="2022-0355"/>
    <n v="313"/>
    <s v="Standard 3 Bedroom, 3 Bath with hot tub"/>
    <x v="223"/>
    <d v="2022-04-20T00:00:00"/>
    <n v="1"/>
    <s v="Off Season"/>
    <n v="616"/>
    <s v="Samuel"/>
    <s v="Lloyd"/>
    <s v="1765 Old  Deer  Path"/>
    <s v="Columbus"/>
    <x v="14"/>
    <x v="3"/>
    <s v="xxxx-xxxx-xxxx-5716"/>
    <s v="Brooke"/>
  </r>
  <r>
    <s v="2022-0356"/>
    <n v="101"/>
    <s v="Standard 1 Bedroom, 1 Bath with fireplace"/>
    <x v="223"/>
    <d v="2022-04-20T00:00:00"/>
    <n v="1"/>
    <s v="Off Season"/>
    <n v="382"/>
    <s v="Kevin"/>
    <s v="Pittman"/>
    <s v="4637 Emerald Autumn Gardens"/>
    <s v="Tamarac"/>
    <x v="0"/>
    <x v="3"/>
    <s v="xxxx-xxxx-xxxx-6304"/>
    <s v="Lars"/>
  </r>
  <r>
    <s v="2022-0357"/>
    <n v="223"/>
    <s v="Deluxe 2 Bedroom, 2 Bath"/>
    <x v="223"/>
    <d v="2022-04-20T00:00:00"/>
    <n v="1"/>
    <s v="Off Season"/>
    <n v="552"/>
    <s v="Anna"/>
    <s v="Walters"/>
    <s v="907 Dewy  Island  Terrace"/>
    <s v="Gainesville"/>
    <x v="0"/>
    <x v="1"/>
    <s v="xxxx-xxxx-xxxx-4563"/>
    <s v="Lars"/>
  </r>
  <r>
    <s v="2022-0358"/>
    <n v="307"/>
    <s v="Standard 3 Bedroom, 2 Bath"/>
    <x v="223"/>
    <d v="2022-04-20T00:00:00"/>
    <n v="1"/>
    <s v="Off Season"/>
    <n v="552"/>
    <s v="Bryson"/>
    <s v="Larson"/>
    <s v="1418 Stony  Berry  Way"/>
    <s v="Salem"/>
    <x v="32"/>
    <x v="0"/>
    <s v="xxxx-xxxxxx-x7782"/>
    <s v="Thoren"/>
  </r>
  <r>
    <s v="2022-0359"/>
    <n v="311"/>
    <s v="Deluxe 3 Bedroom, 2 Bath"/>
    <x v="223"/>
    <d v="2022-04-27T00:00:00"/>
    <n v="2"/>
    <s v="Off Season"/>
    <n v="1274"/>
    <s v="Sofia"/>
    <s v="Mccray"/>
    <s v="1860 Grand  Lake  View"/>
    <s v="Greenville"/>
    <x v="3"/>
    <x v="5"/>
    <s v=""/>
    <s v="Thoren"/>
  </r>
  <r>
    <s v="2022-0360"/>
    <n v="222"/>
    <s v="Luxury 2 Bedroom, 2 Bath"/>
    <x v="223"/>
    <d v="2022-04-27T00:00:00"/>
    <n v="2"/>
    <s v="Off Season"/>
    <n v="1444"/>
    <s v="Carter"/>
    <s v="Manning"/>
    <s v="2780 Tawny Bear Dale"/>
    <s v="Southaven"/>
    <x v="24"/>
    <x v="2"/>
    <s v=""/>
    <s v="Thoren"/>
  </r>
  <r>
    <s v="2022-0361"/>
    <n v="214"/>
    <s v="Deluxe 2 Bedroom, 1 Bath"/>
    <x v="223"/>
    <d v="2022-04-20T00:00:00"/>
    <n v="1"/>
    <s v="Off Season"/>
    <n v="531"/>
    <s v="Destiny"/>
    <s v="Freeman"/>
    <s v="1674 Wishing  Oak  Orchard"/>
    <s v="Cape Coral"/>
    <x v="0"/>
    <x v="1"/>
    <s v="xxxx-xxxx-xxxx-5030"/>
    <s v="Lars"/>
  </r>
  <r>
    <s v="2022-0362"/>
    <n v="104"/>
    <s v="Deluxe 1 Bedroom, 1 Bath"/>
    <x v="223"/>
    <d v="2022-04-27T00:00:00"/>
    <n v="2"/>
    <s v="Off Season"/>
    <n v="892"/>
    <s v="Colton"/>
    <s v="Barrett"/>
    <s v="97 Amber  Oak  Court"/>
    <s v="Kissimmee"/>
    <x v="0"/>
    <x v="2"/>
    <s v=""/>
    <s v="Lars"/>
  </r>
  <r>
    <s v="2022-0363"/>
    <n v="202"/>
    <s v="Luxury 2 Bedroom, 1 Bath with fireplace"/>
    <x v="223"/>
    <d v="2022-04-20T00:00:00"/>
    <n v="1"/>
    <s v="Off Season"/>
    <n v="722"/>
    <s v="Caroline"/>
    <s v="Griffith"/>
    <s v="863 Clear  Island  Orchard"/>
    <s v="Memphis"/>
    <x v="10"/>
    <x v="1"/>
    <s v="xxxx-xxxx-xxxx-1833"/>
    <s v="Thoren"/>
  </r>
  <r>
    <s v="2022-0364"/>
    <n v="207"/>
    <s v="Standard 2 Bedroom, 1 Bath"/>
    <x v="223"/>
    <d v="2022-04-27T00:00:00"/>
    <n v="2"/>
    <s v="Off Season"/>
    <n v="892"/>
    <s v="Thomas"/>
    <s v="Zimmerman"/>
    <s v="4031 Cotton Horse Circle"/>
    <s v="Winter Garden"/>
    <x v="0"/>
    <x v="0"/>
    <s v="xxxx-xxxxxx-x0276"/>
    <s v="Lars"/>
  </r>
  <r>
    <s v="2022-0365"/>
    <n v="215"/>
    <s v="Standard 2 Bedroom, 2 Bath"/>
    <x v="223"/>
    <d v="2022-04-20T00:00:00"/>
    <n v="1"/>
    <s v="Off Season"/>
    <n v="467"/>
    <s v="Jaxon"/>
    <s v="Sweet"/>
    <s v="4955 Red  Brook  Orchard"/>
    <s v="Gastonia"/>
    <x v="12"/>
    <x v="2"/>
    <s v=""/>
    <s v="Thoren"/>
  </r>
  <r>
    <s v="2022-0366"/>
    <n v="229"/>
    <s v="Deluxe 2 Bedroom, 2 Bath with hot tub"/>
    <x v="223"/>
    <d v="2022-04-20T00:00:00"/>
    <n v="1"/>
    <s v="Off Season"/>
    <n v="595"/>
    <s v="Maya"/>
    <s v="Douglas"/>
    <s v="57 Hazy  Hills  Farms"/>
    <s v="Boca Raton"/>
    <x v="0"/>
    <x v="0"/>
    <s v="xxxx-xxxxxx-x7838"/>
    <s v="Lars"/>
  </r>
  <r>
    <s v="2022-0367"/>
    <n v="211"/>
    <s v="Luxury 2 Bedroom, 1 Bath with hot tub"/>
    <x v="223"/>
    <d v="2022-04-20T00:00:00"/>
    <n v="1"/>
    <s v="Off Season"/>
    <n v="743"/>
    <s v="Bailey"/>
    <s v="Santiago"/>
    <s v="1867 Fallen  Cider  Dale"/>
    <s v="Boca Raton"/>
    <x v="0"/>
    <x v="1"/>
    <s v="xxxx-xxxx-xxxx-8972"/>
    <s v="Lars"/>
  </r>
  <r>
    <s v="2022-0368"/>
    <n v="208"/>
    <s v="Standard 2 Bedroom, 1 Bath"/>
    <x v="223"/>
    <d v="2022-04-20T00:00:00"/>
    <n v="1"/>
    <s v="Off Season"/>
    <n v="446"/>
    <s v="Genesis"/>
    <s v="Robinson"/>
    <s v="2730 Rustic  Wagon  Bank"/>
    <s v="Virginia Beach"/>
    <x v="8"/>
    <x v="1"/>
    <s v="xxxx-xxxx-xxxx-7882"/>
    <s v="Thoren"/>
  </r>
  <r>
    <s v="2022-0369"/>
    <n v="225"/>
    <s v="Deluxe 2 Bedroom, 2 Bath with fireplace"/>
    <x v="223"/>
    <d v="2022-04-27T00:00:00"/>
    <n v="2"/>
    <s v="Off Season"/>
    <n v="1146"/>
    <s v="Brayden"/>
    <s v="Chandler"/>
    <s v="183 Colonial Spring View"/>
    <s v="Glendale"/>
    <x v="5"/>
    <x v="1"/>
    <s v="xxxx-xxxx-xxxx-5611"/>
    <s v="Thoren"/>
  </r>
  <r>
    <s v="2022-0370"/>
    <n v="219"/>
    <s v="Deluxe 2 Bedroom, 2 Bath with fireplace and hot tub"/>
    <x v="223"/>
    <d v="2022-04-27T00:00:00"/>
    <n v="2"/>
    <s v="Off Season"/>
    <n v="1232"/>
    <s v="Colton"/>
    <s v="House"/>
    <s v="553 Broad Wagon Glen"/>
    <s v="Savannah"/>
    <x v="14"/>
    <x v="3"/>
    <s v="xxxx-xxxx-xxxx-1617"/>
    <s v="Brooke"/>
  </r>
  <r>
    <s v="2022-0371"/>
    <n v="205"/>
    <s v="Deluxe 2 Bedroom, 1 Bath with fireplace"/>
    <x v="223"/>
    <d v="2022-04-27T00:00:00"/>
    <n v="2"/>
    <s v="Off Season"/>
    <n v="1104"/>
    <s v="Aaliyah"/>
    <s v="Clements"/>
    <s v="407 Lazy  Forest  Bank"/>
    <s v="Charlottesville"/>
    <x v="8"/>
    <x v="0"/>
    <s v="xxxx-xxxxxx-x9630"/>
    <s v="Thoren"/>
  </r>
  <r>
    <s v="2022-0372"/>
    <n v="500"/>
    <s v="Deluxe 5 Bedroom, 3 Bath with fireplace and hot tub"/>
    <x v="224"/>
    <d v="2022-05-04T00:00:00"/>
    <n v="2"/>
    <s v="Off Season"/>
    <n v="1784"/>
    <s v="Nolan"/>
    <s v="Quinn"/>
    <s v="4775 Noble  Butterfly  Terrace"/>
    <s v="Miami"/>
    <x v="0"/>
    <x v="1"/>
    <s v="xxxx-xxxx-xxxx-5928"/>
    <s v="Lars"/>
  </r>
  <r>
    <s v="2022-0373"/>
    <n v="212"/>
    <s v="Deluxe 2 Bedroom, 1 Bath"/>
    <x v="224"/>
    <d v="2022-04-27T00:00:00"/>
    <n v="1"/>
    <s v="Off Season"/>
    <n v="531"/>
    <s v="Chloe"/>
    <s v="Duncan"/>
    <s v="4255 Indian  Leaf  Point"/>
    <s v="Albany"/>
    <x v="14"/>
    <x v="5"/>
    <s v=""/>
    <s v="Brooke"/>
  </r>
  <r>
    <s v="2022-0374"/>
    <n v="308"/>
    <s v="Deluxe 3 Bedroom, 2 Bath with fireplace and hot tub"/>
    <x v="224"/>
    <d v="2022-04-27T00:00:00"/>
    <n v="1"/>
    <s v="Off Season"/>
    <n v="701"/>
    <s v="Logan"/>
    <s v="Puckett"/>
    <s v="2329 Pleasant  Log  Meadow"/>
    <s v="Peachtree Corners"/>
    <x v="14"/>
    <x v="2"/>
    <s v=""/>
    <s v="Brooke"/>
  </r>
  <r>
    <s v="2022-0375"/>
    <n v="217"/>
    <s v="Luxury 2 Bedroom, 2 Bath with fireplace"/>
    <x v="224"/>
    <d v="2022-05-04T00:00:00"/>
    <n v="2"/>
    <s v="Off Season"/>
    <n v="1486"/>
    <s v="Colton"/>
    <s v="Underwood"/>
    <s v="3032 Noble Lake Edge"/>
    <s v="Hialeah"/>
    <x v="0"/>
    <x v="5"/>
    <s v=""/>
    <s v="Lars"/>
  </r>
  <r>
    <s v="2022-0376"/>
    <n v="213"/>
    <s v="Standard 2 Bedroom, 1 Bath with hot tub"/>
    <x v="224"/>
    <d v="2022-04-27T00:00:00"/>
    <n v="1"/>
    <s v="Off Season"/>
    <n v="488"/>
    <s v="Madelyn"/>
    <s v="Logan"/>
    <s v="678 Stony  Timber  Woods"/>
    <s v="Florissant"/>
    <x v="13"/>
    <x v="4"/>
    <s v="xxxx-xxxx-xxxx-0341"/>
    <s v="Thoren"/>
  </r>
  <r>
    <s v="2022-0377"/>
    <n v="215"/>
    <s v="Standard 2 Bedroom, 2 Bath"/>
    <x v="224"/>
    <d v="2022-05-04T00:00:00"/>
    <n v="2"/>
    <s v="Off Season"/>
    <n v="934"/>
    <s v="Eli"/>
    <s v="Barr"/>
    <s v="4640 Umber  Blossom  Hollow"/>
    <s v="Quincy"/>
    <x v="11"/>
    <x v="0"/>
    <s v="xxxx-xxxxxx-x1451"/>
    <s v="Thoren"/>
  </r>
  <r>
    <s v="2022-0378"/>
    <n v="211"/>
    <s v="Luxury 2 Bedroom, 1 Bath with hot tub"/>
    <x v="224"/>
    <d v="2022-04-27T00:00:00"/>
    <n v="1"/>
    <s v="Off Season"/>
    <n v="743"/>
    <s v="Zoe"/>
    <s v="Weeks"/>
    <s v="3295 High  Leaf  Cove"/>
    <s v="Sunnyvale"/>
    <x v="5"/>
    <x v="1"/>
    <s v="xxxx-xxxx-xxxx-1484"/>
    <s v="Thoren"/>
  </r>
  <r>
    <s v="2022-0379"/>
    <n v="220"/>
    <s v="Standard 2 Bedroom, 2 Bath with fireplace and hot tub"/>
    <x v="224"/>
    <d v="2022-04-27T00:00:00"/>
    <n v="1"/>
    <s v="Off Season"/>
    <n v="531"/>
    <s v="Anna"/>
    <s v="Santana"/>
    <s v="3263 Thunder  Timber  Cove"/>
    <s v="Waukegan"/>
    <x v="9"/>
    <x v="5"/>
    <s v=""/>
    <s v="Thoren"/>
  </r>
  <r>
    <s v="2022-0380"/>
    <n v="310"/>
    <s v="Luxury 3 Bedroom, 2 Bath with fireplace"/>
    <x v="224"/>
    <d v="2022-04-27T00:00:00"/>
    <n v="1"/>
    <s v="Off Season"/>
    <n v="828"/>
    <s v="Charlotte"/>
    <s v="House"/>
    <s v="1912 Noble  Oak  Vista"/>
    <s v="Warren"/>
    <x v="19"/>
    <x v="4"/>
    <s v="xxxx-xxxx-xxxx-8753"/>
    <s v="Thoren"/>
  </r>
  <r>
    <s v="2022-0381"/>
    <n v="400"/>
    <s v="Standard 4 Bedroom, 3 Bath"/>
    <x v="224"/>
    <d v="2022-04-27T00:00:00"/>
    <n v="1"/>
    <s v="Off Season"/>
    <n v="658"/>
    <s v="Isaiah"/>
    <s v="Nunez"/>
    <s v="2829 Merry  Lagoon  Chase"/>
    <s v="Columbus"/>
    <x v="4"/>
    <x v="0"/>
    <s v="xxxx-xxxxxx-x1752"/>
    <s v="Thoren"/>
  </r>
  <r>
    <s v="2022-0382"/>
    <n v="313"/>
    <s v="Standard 3 Bedroom, 3 Bath with hot tub"/>
    <x v="224"/>
    <d v="2022-04-27T00:00:00"/>
    <n v="1"/>
    <s v="Off Season"/>
    <n v="616"/>
    <s v="Olivia"/>
    <s v="Diaz"/>
    <s v="3929 Umber  Gate  Court"/>
    <s v="Jeffersonville"/>
    <x v="4"/>
    <x v="0"/>
    <s v="xxxx-xxxxxx-x1433"/>
    <s v="Thoren"/>
  </r>
  <r>
    <s v="2022-0383"/>
    <n v="315"/>
    <s v="Standard 3 Bedroom, 3 Bath"/>
    <x v="224"/>
    <d v="2022-04-27T00:00:00"/>
    <n v="1"/>
    <s v="Off Season"/>
    <n v="573"/>
    <s v="Connor"/>
    <s v="Carr"/>
    <s v="785 Burning  Brook  Trace"/>
    <s v="Tampa"/>
    <x v="0"/>
    <x v="3"/>
    <s v="xxxx-xxxx-xxxx-1056"/>
    <s v="Lars"/>
  </r>
  <r>
    <s v="2022-0384"/>
    <n v="306"/>
    <s v="Standard 3 Bedroom, 2 Bath"/>
    <x v="224"/>
    <d v="2022-04-27T00:00:00"/>
    <n v="1"/>
    <s v="Off Season"/>
    <n v="552"/>
    <s v="Tyler"/>
    <s v="Witt"/>
    <s v="260 Easy  Creek  Edge"/>
    <s v="Ocoee"/>
    <x v="0"/>
    <x v="1"/>
    <s v="xxxx-xxxx-xxxx-8301"/>
    <s v="Lars"/>
  </r>
  <r>
    <s v="2022-0385"/>
    <n v="501"/>
    <s v="Standard 5 Bedroom, 4 Bath"/>
    <x v="224"/>
    <d v="2022-04-27T00:00:00"/>
    <n v="1"/>
    <s v="Off Season"/>
    <n v="765"/>
    <s v="Kimberly"/>
    <s v="Sims"/>
    <s v="1619 Tawny  Dale  Place"/>
    <s v="Missoula"/>
    <x v="38"/>
    <x v="3"/>
    <s v="xxxx-xxxx-xxxx-7604"/>
    <s v="Thoren"/>
  </r>
  <r>
    <s v="2022-0386"/>
    <n v="100"/>
    <s v="Standard 1 Bedroom, 1 Bath"/>
    <x v="224"/>
    <d v="2022-05-04T00:00:00"/>
    <n v="2"/>
    <s v="Off Season"/>
    <n v="722"/>
    <s v="Nicholas"/>
    <s v="Simon"/>
    <s v="1662 Burning  Butterfly  Hollow"/>
    <s v="Mount Pleasant"/>
    <x v="3"/>
    <x v="2"/>
    <s v=""/>
    <s v="Thoren"/>
  </r>
  <r>
    <s v="2022-0387"/>
    <n v="208"/>
    <s v="Standard 2 Bedroom, 1 Bath"/>
    <x v="224"/>
    <d v="2022-04-27T00:00:00"/>
    <n v="1"/>
    <s v="Off Season"/>
    <n v="446"/>
    <s v="Alyssa"/>
    <s v="Walker"/>
    <s v="2432 Stony  Cider  Court"/>
    <s v="Montgomery"/>
    <x v="21"/>
    <x v="3"/>
    <s v="xxxx-xxxx-xxxx-0999"/>
    <s v="Brooke"/>
  </r>
  <r>
    <s v="2022-0388"/>
    <n v="201"/>
    <s v="Standard 2 Bedroom, 1 Bath with fireplace and hot tub"/>
    <x v="224"/>
    <d v="2022-04-27T00:00:00"/>
    <n v="1"/>
    <s v="Off Season"/>
    <n v="510"/>
    <s v="Dominic"/>
    <s v="Lawson"/>
    <s v="4063 Little  Treasure  Woods"/>
    <s v="Doral"/>
    <x v="0"/>
    <x v="3"/>
    <s v="xxxx-xxxx-xxxx-1541"/>
    <s v="Lars"/>
  </r>
  <r>
    <s v="2022-0389"/>
    <n v="103"/>
    <s v="Deluxe 1 Bedroom, 1 Bath"/>
    <x v="224"/>
    <d v="2022-04-27T00:00:00"/>
    <n v="1"/>
    <s v="Off Season"/>
    <n v="446"/>
    <s v="James"/>
    <s v="Carroll"/>
    <s v="3647 Shady  Wagon  Cove"/>
    <s v="Glenview"/>
    <x v="9"/>
    <x v="5"/>
    <s v=""/>
    <s v="Thoren"/>
  </r>
  <r>
    <s v="2022-0390"/>
    <n v="312"/>
    <s v="Standard 3 Bedroom, 3 Bath with fireplace"/>
    <x v="224"/>
    <d v="2022-05-04T00:00:00"/>
    <n v="2"/>
    <s v="Off Season"/>
    <n v="1190"/>
    <s v="Maria"/>
    <s v="Alvarez"/>
    <s v="2368 Cozy  Horse  Canyon"/>
    <s v="Porterville"/>
    <x v="5"/>
    <x v="3"/>
    <s v="xxxx-xxxx-xxxx-6744"/>
    <s v="Thoren"/>
  </r>
  <r>
    <s v="2022-0391"/>
    <n v="600"/>
    <s v="Standard 6 Bedroom, 4 Bath with fireplace"/>
    <x v="224"/>
    <d v="2022-04-27T00:00:00"/>
    <n v="1"/>
    <s v="Off Season"/>
    <n v="871"/>
    <s v="Liam"/>
    <s v="Thompson"/>
    <s v="4935 Quiet  Berry  Promenade"/>
    <s v="Taylor"/>
    <x v="19"/>
    <x v="3"/>
    <s v="xxxx-xxxx-xxxx-1037"/>
    <s v="Thoren"/>
  </r>
  <r>
    <s v="2022-0392"/>
    <n v="224"/>
    <s v="Luxury 2 Bedroom, 2 Bath with fireplace"/>
    <x v="224"/>
    <d v="2022-04-27T00:00:00"/>
    <n v="1"/>
    <s v="Off Season"/>
    <n v="743"/>
    <s v="Bella"/>
    <s v="Rice"/>
    <s v="2750 Noble Pony Lane"/>
    <s v="Edina"/>
    <x v="33"/>
    <x v="3"/>
    <s v="xxxx-xxxx-xxxx-9654"/>
    <s v="Thoren"/>
  </r>
  <r>
    <s v="2022-0393"/>
    <n v="105"/>
    <s v="Deluxe 1 Bedroom, 1 Bath"/>
    <x v="224"/>
    <d v="2022-04-27T00:00:00"/>
    <n v="1"/>
    <s v="Off Season"/>
    <n v="446"/>
    <s v="Bailey"/>
    <s v="Wilkins"/>
    <s v="473 Little  Gate  Bank"/>
    <s v="St. Petersburg"/>
    <x v="0"/>
    <x v="1"/>
    <s v="xxxx-xxxx-xxxx-3321"/>
    <s v="Lars"/>
  </r>
  <r>
    <s v="2022-0394"/>
    <n v="221"/>
    <s v="Standard 2 Bedroom, 2 Bath"/>
    <x v="224"/>
    <d v="2022-04-27T00:00:00"/>
    <n v="1"/>
    <s v="Off Season"/>
    <n v="467"/>
    <s v="London"/>
    <s v="Powell"/>
    <s v="2599 Easy  Branch  Stead"/>
    <s v="Weston"/>
    <x v="0"/>
    <x v="3"/>
    <s v="xxxx-xxxx-xxxx-6373"/>
    <s v="Lars"/>
  </r>
  <r>
    <s v="2022-0395"/>
    <n v="209"/>
    <s v="Deluxe 2 Bedroom, 1 Bath"/>
    <x v="224"/>
    <d v="2022-04-27T00:00:00"/>
    <n v="1"/>
    <s v="Off Season"/>
    <n v="531"/>
    <s v="Thomas"/>
    <s v="Hawkins"/>
    <s v="2711 Colonial  Pine  Vale"/>
    <s v="Trenton"/>
    <x v="31"/>
    <x v="5"/>
    <s v=""/>
    <s v="Thoren"/>
  </r>
  <r>
    <s v="2022-0396"/>
    <n v="314"/>
    <s v="Luxury 3 Bedroom, 3 Bath"/>
    <x v="224"/>
    <d v="2022-04-27T00:00:00"/>
    <n v="1"/>
    <s v="Off Season"/>
    <n v="828"/>
    <s v="Bella"/>
    <s v="Pugh"/>
    <s v="3078 Burning  View  Farms"/>
    <s v="Philadelphia"/>
    <x v="17"/>
    <x v="0"/>
    <s v="xxxx-xxxxxx-x9463"/>
    <s v="Thoren"/>
  </r>
  <r>
    <s v="2022-0397"/>
    <n v="229"/>
    <s v="Deluxe 2 Bedroom, 2 Bath with hot tub"/>
    <x v="224"/>
    <d v="2022-04-27T00:00:00"/>
    <n v="1"/>
    <s v="Off Season"/>
    <n v="595"/>
    <s v="Wyatt"/>
    <s v="Velez"/>
    <s v="511 Broad  Prairie  Vista"/>
    <s v="Bentonville"/>
    <x v="23"/>
    <x v="5"/>
    <s v=""/>
    <s v="Thoren"/>
  </r>
  <r>
    <s v="2022-0398"/>
    <n v="309"/>
    <s v="Luxury 3 Bedroom, 2 Bath with hot tub"/>
    <x v="225"/>
    <d v="2022-05-04T00:00:00"/>
    <n v="1"/>
    <s v="Off Season"/>
    <n v="850"/>
    <s v="Cole"/>
    <s v="Le"/>
    <s v="1398 Shady  Sky  Meadow"/>
    <s v="Chattanooga"/>
    <x v="10"/>
    <x v="5"/>
    <s v=""/>
    <s v="Thoren"/>
  </r>
  <r>
    <s v="2022-0399"/>
    <n v="228"/>
    <s v="Standard 2 Bedroom, 2 Bath"/>
    <x v="225"/>
    <d v="2022-05-04T00:00:00"/>
    <n v="1"/>
    <s v="Off Season"/>
    <n v="467"/>
    <s v="Stella"/>
    <s v="Compton"/>
    <s v="2433 Shady  Berry  Swale"/>
    <s v="Pensacola"/>
    <x v="0"/>
    <x v="3"/>
    <s v="xxxx-xxxx-xxxx-9437"/>
    <s v="Lars"/>
  </r>
  <r>
    <s v="2022-0400"/>
    <n v="221"/>
    <s v="Standard 2 Bedroom, 2 Bath"/>
    <x v="225"/>
    <d v="2022-05-04T00:00:00"/>
    <n v="1"/>
    <s v="Off Season"/>
    <n v="467"/>
    <s v="Molly"/>
    <s v="Holt"/>
    <s v="1695 Cotton  Forest  Farms"/>
    <s v="Cincinnati"/>
    <x v="6"/>
    <x v="0"/>
    <s v="xxxx-xxxxxx-x1925"/>
    <s v="Thoren"/>
  </r>
  <r>
    <s v="2022-0401"/>
    <n v="222"/>
    <s v="Luxury 2 Bedroom, 2 Bath"/>
    <x v="225"/>
    <d v="2022-05-11T00:00:00"/>
    <n v="2"/>
    <s v="Off Season"/>
    <n v="1444"/>
    <s v="Mariah"/>
    <s v="Bernard"/>
    <s v="521 Lazy  Nectar  Jetty"/>
    <s v="Jacksonville"/>
    <x v="0"/>
    <x v="1"/>
    <s v="xxxx-xxxx-xxxx-4057"/>
    <s v="Lars"/>
  </r>
  <r>
    <s v="2022-0402"/>
    <n v="224"/>
    <s v="Luxury 2 Bedroom, 2 Bath with fireplace"/>
    <x v="225"/>
    <d v="2022-05-04T00:00:00"/>
    <n v="1"/>
    <s v="Off Season"/>
    <n v="743"/>
    <s v="Anna"/>
    <s v="Fields"/>
    <s v="1387 Red  Elk  Park"/>
    <s v="Jacksonville"/>
    <x v="12"/>
    <x v="1"/>
    <s v="xxxx-xxxx-xxxx-9629"/>
    <s v="Thoren"/>
  </r>
  <r>
    <s v="2022-0403"/>
    <n v="301"/>
    <s v="Luxury 3 Bedroom, 1 Bath with fireplace and hot tub"/>
    <x v="225"/>
    <d v="2022-05-04T00:00:00"/>
    <n v="1"/>
    <s v="Off Season"/>
    <n v="850"/>
    <s v="Ayden"/>
    <s v="Ward"/>
    <s v="2650 Bright  Prairie  Glade"/>
    <s v="Duluth"/>
    <x v="33"/>
    <x v="3"/>
    <s v="xxxx-xxxx-xxxx-6259"/>
    <s v="Thoren"/>
  </r>
  <r>
    <s v="2022-0404"/>
    <n v="216"/>
    <s v="Standard 2 Bedroom, 2 Bath"/>
    <x v="225"/>
    <d v="2022-05-04T00:00:00"/>
    <n v="1"/>
    <s v="Off Season"/>
    <n v="467"/>
    <s v="Kennedy"/>
    <s v="Kidd"/>
    <s v="3336 Quiet  Pioneer  Nook"/>
    <s v="Joplin"/>
    <x v="13"/>
    <x v="1"/>
    <s v="xxxx-xxxx-xxxx-1320"/>
    <s v="Thoren"/>
  </r>
  <r>
    <s v="2022-0405"/>
    <n v="305"/>
    <s v="Deluxe 3 Bedroom, 2 Bath with fireplace and hot tub"/>
    <x v="225"/>
    <d v="2022-05-04T00:00:00"/>
    <n v="1"/>
    <s v="Off Season"/>
    <n v="701"/>
    <s v="Tyler"/>
    <s v="Dyer"/>
    <s v="471 Jagged  Willow  Circle"/>
    <s v="Columbus"/>
    <x v="14"/>
    <x v="1"/>
    <s v="xxxx-xxxx-xxxx-1972"/>
    <s v="Brooke"/>
  </r>
  <r>
    <s v="2022-0406"/>
    <n v="310"/>
    <s v="Luxury 3 Bedroom, 2 Bath with fireplace"/>
    <x v="225"/>
    <d v="2022-05-04T00:00:00"/>
    <n v="1"/>
    <s v="Off Season"/>
    <n v="828"/>
    <s v="Allison"/>
    <s v="Fitzgerald"/>
    <s v="1162 Dusty Quail Court, Apt E147"/>
    <s v="Denver"/>
    <x v="29"/>
    <x v="3"/>
    <s v="xxxx-xxxx-xxxx-3600"/>
    <s v="Thoren"/>
  </r>
  <r>
    <s v="2022-0407"/>
    <n v="600"/>
    <s v="Standard 6 Bedroom, 4 Bath with fireplace"/>
    <x v="225"/>
    <d v="2022-05-04T00:00:00"/>
    <n v="1"/>
    <s v="Off Season"/>
    <n v="871"/>
    <s v="Aubree"/>
    <s v="Moon"/>
    <s v="2865 Tawny  Anchor  Round"/>
    <s v="St. Louis Park"/>
    <x v="33"/>
    <x v="0"/>
    <s v="xxxx-xxxxxx-x3324"/>
    <s v="Thoren"/>
  </r>
  <r>
    <s v="2022-0408"/>
    <n v="210"/>
    <s v="Standard 2 Bedroom, 1 Bath"/>
    <x v="225"/>
    <d v="2022-05-04T00:00:00"/>
    <n v="1"/>
    <s v="Off Season"/>
    <n v="446"/>
    <s v="John"/>
    <s v="Hays"/>
    <s v="614 Sunny  Cider  Estates"/>
    <s v="Orlando"/>
    <x v="0"/>
    <x v="1"/>
    <s v="xxxx-xxxx-xxxx-9740"/>
    <s v="Lars"/>
  </r>
  <r>
    <s v="2022-0409"/>
    <n v="229"/>
    <s v="Deluxe 2 Bedroom, 2 Bath with hot tub"/>
    <x v="225"/>
    <d v="2022-05-04T00:00:00"/>
    <n v="1"/>
    <s v="Off Season"/>
    <n v="595"/>
    <s v="Scarlett"/>
    <s v="Rose"/>
    <s v="5 Rustic  Timber  Glen"/>
    <s v="Spartanburg"/>
    <x v="3"/>
    <x v="3"/>
    <s v="xxxx-xxxx-xxxx-7914"/>
    <s v="Thoren"/>
  </r>
  <r>
    <s v="2022-0410"/>
    <n v="211"/>
    <s v="Luxury 2 Bedroom, 1 Bath with hot tub"/>
    <x v="225"/>
    <d v="2022-05-04T00:00:00"/>
    <n v="1"/>
    <s v="Off Season"/>
    <n v="743"/>
    <s v="Sophie"/>
    <s v="Alvarez"/>
    <s v="3157 Shady  Treasure  Run"/>
    <s v="Redmond"/>
    <x v="20"/>
    <x v="1"/>
    <s v="xxxx-xxxx-xxxx-4430"/>
    <s v="Thoren"/>
  </r>
  <r>
    <s v="2022-0411"/>
    <n v="200"/>
    <s v="Deluxe 2 Bedroom, 1 Bath with fireplace"/>
    <x v="225"/>
    <d v="2022-05-04T00:00:00"/>
    <n v="1"/>
    <s v="Off Season"/>
    <n v="552"/>
    <s v="Joseph"/>
    <s v="Sherman"/>
    <s v="1157 Umber Pine View"/>
    <s v="Apple Valley"/>
    <x v="33"/>
    <x v="3"/>
    <s v="xxxx-xxxx-xxxx-6706"/>
    <s v="Thoren"/>
  </r>
  <r>
    <s v="2022-0412"/>
    <n v="302"/>
    <s v="Standard 3 Bedroom, 1 Bath with hot tub"/>
    <x v="225"/>
    <d v="2022-05-04T00:00:00"/>
    <n v="1"/>
    <s v="Off Season"/>
    <n v="573"/>
    <s v="Charlotte"/>
    <s v="Espinoza"/>
    <s v="4563 Burning  Pony  Way"/>
    <s v="Ann Arbor"/>
    <x v="19"/>
    <x v="2"/>
    <s v=""/>
    <s v="Thoren"/>
  </r>
  <r>
    <s v="2022-0413"/>
    <n v="205"/>
    <s v="Deluxe 2 Bedroom, 1 Bath with fireplace"/>
    <x v="225"/>
    <d v="2022-05-04T00:00:00"/>
    <n v="1"/>
    <s v="Off Season"/>
    <n v="552"/>
    <s v="Austin"/>
    <s v="Washington"/>
    <s v="1110 Sunny Bluff Orchard"/>
    <s v="Fort Lauderdale"/>
    <x v="0"/>
    <x v="1"/>
    <s v="xxxx-xxxx-xxxx-2826"/>
    <s v="Lars"/>
  </r>
  <r>
    <s v="2022-0414"/>
    <n v="401"/>
    <s v="Luxury 4 Bedroom, 4 Bath"/>
    <x v="225"/>
    <d v="2022-05-04T00:00:00"/>
    <n v="1"/>
    <s v="Off Season"/>
    <n v="935"/>
    <s v="Noah"/>
    <s v="Rowland"/>
    <s v="4146 Fallen Grove Nook"/>
    <s v="Royal Oak"/>
    <x v="19"/>
    <x v="2"/>
    <s v=""/>
    <s v="Thoren"/>
  </r>
  <r>
    <s v="2022-0415"/>
    <n v="304"/>
    <s v="Standard 3 Bedroom, 1 Bath with hot tub"/>
    <x v="225"/>
    <d v="2022-05-04T00:00:00"/>
    <n v="1"/>
    <s v="Off Season"/>
    <n v="573"/>
    <s v="Serenity"/>
    <s v="Crane"/>
    <s v="3317 Noble River Corner"/>
    <s v="Melbourne"/>
    <x v="0"/>
    <x v="5"/>
    <s v=""/>
    <s v="Lars"/>
  </r>
  <r>
    <s v="2022-0416"/>
    <n v="104"/>
    <s v="Deluxe 1 Bedroom, 1 Bath"/>
    <x v="225"/>
    <d v="2022-05-04T00:00:00"/>
    <n v="1"/>
    <s v="Off Season"/>
    <n v="446"/>
    <s v="Elijah"/>
    <s v="Wall"/>
    <s v="1884 Rustic  Pony  Chase"/>
    <s v="Miami Gardens"/>
    <x v="0"/>
    <x v="5"/>
    <s v=""/>
    <s v="Lars"/>
  </r>
  <r>
    <s v="2022-0417"/>
    <n v="314"/>
    <s v="Luxury 3 Bedroom, 3 Bath"/>
    <x v="225"/>
    <d v="2022-05-04T00:00:00"/>
    <n v="1"/>
    <s v="Off Season"/>
    <n v="828"/>
    <s v="Aubrey"/>
    <s v="Tyler"/>
    <s v="4744 Quaking  Branch  Trail"/>
    <s v="Delray Beach"/>
    <x v="0"/>
    <x v="0"/>
    <s v="xxxx-xxxxxx-x1219"/>
    <s v="Lars"/>
  </r>
  <r>
    <s v="2022-0418"/>
    <n v="102"/>
    <s v="Deluxe 1 Bedroom, 1 Bath with hot tub"/>
    <x v="225"/>
    <d v="2022-05-11T00:00:00"/>
    <n v="2"/>
    <s v="Off Season"/>
    <n v="976"/>
    <s v="Naomi"/>
    <s v="Kaufman"/>
    <s v="1502 Old  Forest  Ridge"/>
    <s v="Lakeland"/>
    <x v="0"/>
    <x v="4"/>
    <s v="xxxx-xxxx-xxxx-8297"/>
    <s v="Lars"/>
  </r>
  <r>
    <s v="2022-0419"/>
    <n v="213"/>
    <s v="Standard 2 Bedroom, 1 Bath with hot tub"/>
    <x v="225"/>
    <d v="2022-05-04T00:00:00"/>
    <n v="1"/>
    <s v="Off Season"/>
    <n v="488"/>
    <s v="Mia"/>
    <s v="Hudson"/>
    <s v="4288 Thunder  Robin  Vale"/>
    <s v="Columbia"/>
    <x v="13"/>
    <x v="2"/>
    <s v=""/>
    <s v="Thoren"/>
  </r>
  <r>
    <s v="2022-0420"/>
    <n v="303"/>
    <s v="Standard 3 Bedroom, 1 Bath"/>
    <x v="225"/>
    <d v="2022-05-04T00:00:00"/>
    <n v="1"/>
    <s v="Off Season"/>
    <n v="531"/>
    <s v="David"/>
    <s v="Gardner"/>
    <s v="871 Sleepy  Robin  Trace"/>
    <s v="Gainesville"/>
    <x v="0"/>
    <x v="3"/>
    <s v="xxxx-xxxx-xxxx-5560"/>
    <s v="Lars"/>
  </r>
  <r>
    <s v="2022-0421"/>
    <n v="206"/>
    <s v="Deluxe 2 Bedroom, 1 Bath"/>
    <x v="225"/>
    <d v="2022-05-04T00:00:00"/>
    <n v="1"/>
    <s v="Off Season"/>
    <n v="531"/>
    <s v="Jose"/>
    <s v="Gamble"/>
    <s v="1696 Stony  Bear  Glen"/>
    <s v="Albany"/>
    <x v="32"/>
    <x v="1"/>
    <s v="xxxx-xxxx-xxxx-8277"/>
    <s v="Thoren"/>
  </r>
  <r>
    <s v="2022-0422"/>
    <n v="214"/>
    <s v="Deluxe 2 Bedroom, 1 Bath"/>
    <x v="225"/>
    <d v="2022-05-04T00:00:00"/>
    <n v="1"/>
    <s v="Off Season"/>
    <n v="531"/>
    <s v="Sophie"/>
    <s v="Dillard"/>
    <s v="3984 Easy  Rise  Crest"/>
    <s v="Menifee"/>
    <x v="5"/>
    <x v="3"/>
    <s v="xxxx-xxxx-xxxx-7830"/>
    <s v="Thoren"/>
  </r>
  <r>
    <s v="2022-0423"/>
    <n v="227"/>
    <s v="Deluxe 2 Bedroom, 2 Bath"/>
    <x v="226"/>
    <d v="2022-05-11T00:00:00"/>
    <n v="1"/>
    <s v="Season"/>
    <n v="650"/>
    <s v="Jayden"/>
    <s v="Conner"/>
    <s v="4142 Middle  Robin  Place"/>
    <s v="Homestead"/>
    <x v="0"/>
    <x v="1"/>
    <s v="xxxx-xxxx-xxxx-1183"/>
    <s v="Lars"/>
  </r>
  <r>
    <s v="2022-0424"/>
    <n v="600"/>
    <s v="Standard 6 Bedroom, 4 Bath with fireplace"/>
    <x v="226"/>
    <d v="2022-05-11T00:00:00"/>
    <n v="1"/>
    <s v="Season"/>
    <n v="1025"/>
    <s v="Nevaeh"/>
    <s v="Romero"/>
    <s v="2346 Easy Pond Ridge"/>
    <s v="Wellington"/>
    <x v="0"/>
    <x v="4"/>
    <s v="xxxx-xxxx-xxxx-7131"/>
    <s v="Lars"/>
  </r>
  <r>
    <s v="2022-0425"/>
    <n v="214"/>
    <s v="Deluxe 2 Bedroom, 1 Bath"/>
    <x v="226"/>
    <d v="2022-05-11T00:00:00"/>
    <n v="1"/>
    <s v="Season"/>
    <n v="625"/>
    <s v="Joseph"/>
    <s v="Austin"/>
    <s v="2082 Burning  Deer  Mews"/>
    <s v="Alexandria"/>
    <x v="8"/>
    <x v="1"/>
    <s v="xxxx-xxxx-xxxx-4151"/>
    <s v="Thoren"/>
  </r>
  <r>
    <s v="2022-0426"/>
    <n v="402"/>
    <s v="Deluxe 4 Bedroom, 4 Bath with fireplace"/>
    <x v="226"/>
    <d v="2022-05-11T00:00:00"/>
    <n v="1"/>
    <s v="Season"/>
    <n v="925"/>
    <s v="Thomas"/>
    <s v="Fuentes"/>
    <s v="2017 Blue  River  Pike"/>
    <s v="Charlotte"/>
    <x v="12"/>
    <x v="1"/>
    <s v="xxxx-xxxx-xxxx-7961"/>
    <s v="Thoren"/>
  </r>
  <r>
    <s v="2022-0427"/>
    <n v="206"/>
    <s v="Deluxe 2 Bedroom, 1 Bath"/>
    <x v="226"/>
    <d v="2022-05-11T00:00:00"/>
    <n v="1"/>
    <s v="Season"/>
    <n v="625"/>
    <s v="Christopher"/>
    <s v="Armstrong"/>
    <s v="29 Cozy  Branch  Arbor"/>
    <s v="Pinellas Park"/>
    <x v="0"/>
    <x v="0"/>
    <s v="xxxx-xxxxxx-x8260"/>
    <s v="Lars"/>
  </r>
  <r>
    <s v="2022-0428"/>
    <n v="204"/>
    <s v="Standard 2 Bedroom, 1 Bath"/>
    <x v="226"/>
    <d v="2022-05-11T00:00:00"/>
    <n v="1"/>
    <s v="Season"/>
    <n v="525"/>
    <s v="Maria"/>
    <s v="George"/>
    <s v="4571 Noble  Embers  Run"/>
    <s v="Meriden"/>
    <x v="39"/>
    <x v="1"/>
    <s v="xxxx-xxxx-xxxx-8439"/>
    <s v="Thoren"/>
  </r>
  <r>
    <s v="2022-0429"/>
    <n v="500"/>
    <s v="Deluxe 5 Bedroom, 3 Bath with fireplace and hot tub"/>
    <x v="226"/>
    <d v="2022-05-18T00:00:00"/>
    <n v="2"/>
    <s v="Season"/>
    <n v="2100"/>
    <s v="Bentley"/>
    <s v="Pope"/>
    <s v="2322 Velvet  Fox  Orchard"/>
    <s v="Virginia Beach"/>
    <x v="8"/>
    <x v="3"/>
    <s v="xxxx-xxxx-xxxx-5373"/>
    <s v="Thoren"/>
  </r>
  <r>
    <s v="2022-0430"/>
    <n v="100"/>
    <s v="Standard 1 Bedroom, 1 Bath"/>
    <x v="226"/>
    <d v="2022-05-18T00:00:00"/>
    <n v="2"/>
    <s v="Season"/>
    <n v="850"/>
    <s v="Amelia"/>
    <s v="Ellison"/>
    <s v="1865 Quaking Lagoon Point"/>
    <s v="Jackson"/>
    <x v="24"/>
    <x v="1"/>
    <s v="xxxx-xxxx-xxxx-3857"/>
    <s v="Thoren"/>
  </r>
  <r>
    <s v="2022-0431"/>
    <n v="306"/>
    <s v="Standard 3 Bedroom, 2 Bath"/>
    <x v="226"/>
    <d v="2022-05-11T00:00:00"/>
    <n v="1"/>
    <s v="Season"/>
    <n v="650"/>
    <s v="Camila"/>
    <s v="Webster"/>
    <s v="1850 Gentle Brook Corner"/>
    <s v="Fort Smith"/>
    <x v="23"/>
    <x v="1"/>
    <s v="xxxx-xxxx-xxxx-6610"/>
    <s v="Thoren"/>
  </r>
  <r>
    <s v="2022-0432"/>
    <n v="215"/>
    <s v="Standard 2 Bedroom, 2 Bath"/>
    <x v="226"/>
    <d v="2022-05-11T00:00:00"/>
    <n v="1"/>
    <s v="Season"/>
    <n v="550"/>
    <s v="Daniel"/>
    <s v="Mathews"/>
    <s v="2943 Little  Willow  Jetty"/>
    <s v="Plantation"/>
    <x v="0"/>
    <x v="3"/>
    <s v="xxxx-xxxx-xxxx-3035"/>
    <s v="Lars"/>
  </r>
  <r>
    <s v="2022-0433"/>
    <n v="217"/>
    <s v="Luxury 2 Bedroom, 2 Bath with fireplace"/>
    <x v="226"/>
    <d v="2022-05-11T00:00:00"/>
    <n v="1"/>
    <s v="Season"/>
    <n v="875"/>
    <s v="Jesus"/>
    <s v="Sawyer"/>
    <s v="4717 Jagged  Elk  Chase"/>
    <s v="Melbourne"/>
    <x v="0"/>
    <x v="1"/>
    <s v="xxxx-xxxx-xxxx-7333"/>
    <s v="Lars"/>
  </r>
  <r>
    <s v="2022-0434"/>
    <n v="303"/>
    <s v="Standard 3 Bedroom, 1 Bath"/>
    <x v="226"/>
    <d v="2022-05-11T00:00:00"/>
    <n v="1"/>
    <s v="Season"/>
    <n v="625"/>
    <s v="Christian"/>
    <s v="Maldonado"/>
    <s v="2315 Hazy  Apple  Promenade"/>
    <s v="Wellington"/>
    <x v="0"/>
    <x v="1"/>
    <s v="xxxx-xxxx-xxxx-4714"/>
    <s v="Lars"/>
  </r>
  <r>
    <s v="2022-0435"/>
    <n v="308"/>
    <s v="Deluxe 3 Bedroom, 2 Bath with fireplace and hot tub"/>
    <x v="226"/>
    <d v="2022-05-11T00:00:00"/>
    <n v="1"/>
    <s v="Season"/>
    <n v="825"/>
    <s v="Jonathan"/>
    <s v="Summers"/>
    <s v="97 Middle  Rabbit  Avenue"/>
    <s v="Manassas"/>
    <x v="8"/>
    <x v="5"/>
    <s v=""/>
    <s v="Thoren"/>
  </r>
  <r>
    <s v="2022-0436"/>
    <n v="213"/>
    <s v="Standard 2 Bedroom, 1 Bath with hot tub"/>
    <x v="226"/>
    <d v="2022-05-11T00:00:00"/>
    <n v="1"/>
    <s v="Season"/>
    <n v="575"/>
    <s v="Benjamin"/>
    <s v="Hinton"/>
    <s v="478 Merry  River  Glen"/>
    <s v="Hoover"/>
    <x v="21"/>
    <x v="2"/>
    <s v=""/>
    <s v="Brooke"/>
  </r>
  <r>
    <s v="2022-0437"/>
    <n v="223"/>
    <s v="Deluxe 2 Bedroom, 2 Bath"/>
    <x v="226"/>
    <d v="2022-05-18T00:00:00"/>
    <n v="2"/>
    <s v="Season"/>
    <n v="1300"/>
    <s v="Charles"/>
    <s v="Grant"/>
    <s v="3480 Golden  Pine  Mews"/>
    <s v="Bryan"/>
    <x v="7"/>
    <x v="3"/>
    <s v="xxxx-xxxx-xxxx-3373"/>
    <s v="Thoren"/>
  </r>
  <r>
    <s v="2022-0438"/>
    <n v="226"/>
    <s v="Standard 2 Bedroom, 2 Bath"/>
    <x v="226"/>
    <d v="2022-05-11T00:00:00"/>
    <n v="1"/>
    <s v="Season"/>
    <n v="550"/>
    <s v="Gabriel"/>
    <s v="Snider"/>
    <s v="3600 Misty  Hills  Gardens"/>
    <s v="Nashville"/>
    <x v="10"/>
    <x v="5"/>
    <s v=""/>
    <s v="Thoren"/>
  </r>
  <r>
    <s v="2022-0439"/>
    <n v="307"/>
    <s v="Standard 3 Bedroom, 2 Bath"/>
    <x v="226"/>
    <d v="2022-05-11T00:00:00"/>
    <n v="1"/>
    <s v="Season"/>
    <n v="650"/>
    <s v="Jack"/>
    <s v="Hanson"/>
    <s v="600 Harvest  Grove  Terrace"/>
    <s v="St. Louis"/>
    <x v="13"/>
    <x v="1"/>
    <s v="xxxx-xxxx-xxxx-9423"/>
    <s v="Thoren"/>
  </r>
  <r>
    <s v="2022-0440"/>
    <n v="221"/>
    <s v="Standard 2 Bedroom, 2 Bath"/>
    <x v="226"/>
    <d v="2022-05-18T00:00:00"/>
    <n v="2"/>
    <s v="Season"/>
    <n v="1100"/>
    <s v="Cole"/>
    <s v="Drake"/>
    <s v="780 Middle  Elk  Ridge"/>
    <s v="Peachtree Corners"/>
    <x v="14"/>
    <x v="2"/>
    <s v=""/>
    <s v="Brooke"/>
  </r>
  <r>
    <s v="2022-0441"/>
    <n v="309"/>
    <s v="Luxury 3 Bedroom, 2 Bath with hot tub"/>
    <x v="226"/>
    <d v="2022-05-11T00:00:00"/>
    <n v="1"/>
    <s v="Season"/>
    <n v="1000"/>
    <s v="Kevin"/>
    <s v="Holman"/>
    <s v="4264 Dewy  Hickory  Circle"/>
    <s v="Fort Pierce"/>
    <x v="0"/>
    <x v="1"/>
    <s v="xxxx-xxxx-xxxx-4350"/>
    <s v="Lars"/>
  </r>
  <r>
    <s v="2022-0442"/>
    <n v="106"/>
    <s v="Deluxe 1 Bedroom, 1 Bath"/>
    <x v="226"/>
    <d v="2022-05-18T00:00:00"/>
    <n v="2"/>
    <s v="Season"/>
    <n v="1050"/>
    <s v="Addison"/>
    <s v="Chaney"/>
    <s v="469 Lazy  Wagon  Ridge"/>
    <s v="Jupiter"/>
    <x v="0"/>
    <x v="2"/>
    <s v=""/>
    <s v="Lars"/>
  </r>
  <r>
    <s v="2022-0443"/>
    <n v="315"/>
    <s v="Standard 3 Bedroom, 3 Bath"/>
    <x v="226"/>
    <d v="2022-05-11T00:00:00"/>
    <n v="1"/>
    <s v="Season"/>
    <n v="675"/>
    <s v="Owen"/>
    <s v="Bond"/>
    <s v="81 Cozy  Barn  Estates"/>
    <s v="Carpentersville"/>
    <x v="9"/>
    <x v="1"/>
    <s v="xxxx-xxxx-xxxx-2527"/>
    <s v="Thoren"/>
  </r>
  <r>
    <s v="2022-0444"/>
    <n v="305"/>
    <s v="Deluxe 3 Bedroom, 2 Bath with fireplace and hot tub"/>
    <x v="226"/>
    <d v="2022-05-11T00:00:00"/>
    <n v="1"/>
    <s v="Season"/>
    <n v="825"/>
    <s v="Makayla"/>
    <s v="Garrett"/>
    <s v="739 Velvet  Blossom  Meadow"/>
    <s v="Memphis"/>
    <x v="10"/>
    <x v="4"/>
    <s v="xxxx-xxxx-xxxx-7735"/>
    <s v="Thoren"/>
  </r>
  <r>
    <s v="2022-0445"/>
    <n v="200"/>
    <s v="Deluxe 2 Bedroom, 1 Bath with fireplace"/>
    <x v="226"/>
    <d v="2022-05-11T00:00:00"/>
    <n v="1"/>
    <s v="Season"/>
    <n v="650"/>
    <s v="Joseph"/>
    <s v="Finch"/>
    <s v="3486 Bright  Bluff  Avenue"/>
    <s v="Cuyahoga Falls"/>
    <x v="6"/>
    <x v="0"/>
    <s v="xxxx-xxxxxx-x8911"/>
    <s v="Thoren"/>
  </r>
  <r>
    <s v="2022-0446"/>
    <n v="501"/>
    <s v="Standard 5 Bedroom, 4 Bath"/>
    <x v="226"/>
    <d v="2022-05-11T00:00:00"/>
    <n v="1"/>
    <s v="Season"/>
    <n v="900"/>
    <s v="James"/>
    <s v="Peters"/>
    <s v="2156 Dusty  Hickory  Bank"/>
    <s v="Decatur"/>
    <x v="9"/>
    <x v="0"/>
    <s v="xxxx-xxxxxx-x1595"/>
    <s v="Thoren"/>
  </r>
  <r>
    <s v="2022-0447"/>
    <n v="301"/>
    <s v="Luxury 3 Bedroom, 1 Bath with fireplace and hot tub"/>
    <x v="226"/>
    <d v="2022-05-11T00:00:00"/>
    <n v="1"/>
    <s v="Season"/>
    <n v="1000"/>
    <s v="Charles"/>
    <s v="Harmon"/>
    <s v="66 Honey  Nectar  Gate"/>
    <s v="Burlington"/>
    <x v="12"/>
    <x v="0"/>
    <s v="xxxx-xxxxxx-x4715"/>
    <s v="Thoren"/>
  </r>
  <r>
    <s v="2022-0448"/>
    <n v="314"/>
    <s v="Luxury 3 Bedroom, 3 Bath"/>
    <x v="226"/>
    <d v="2022-05-11T00:00:00"/>
    <n v="1"/>
    <s v="Season"/>
    <n v="975"/>
    <s v="Mason"/>
    <s v="Ryan"/>
    <s v="2090 Honey  Blossom  Corner"/>
    <s v="North Miami"/>
    <x v="0"/>
    <x v="2"/>
    <s v=""/>
    <s v="Lars"/>
  </r>
  <r>
    <s v="2022-0449"/>
    <n v="228"/>
    <s v="Standard 2 Bedroom, 2 Bath"/>
    <x v="226"/>
    <d v="2022-05-11T00:00:00"/>
    <n v="1"/>
    <s v="Season"/>
    <n v="550"/>
    <s v="Parker"/>
    <s v="Hurst"/>
    <s v="1978 Honey Cloud Grove"/>
    <s v="Houston"/>
    <x v="7"/>
    <x v="1"/>
    <s v="xxxx-xxxx-xxxx-7036"/>
    <s v="Thoren"/>
  </r>
  <r>
    <s v="2022-0450"/>
    <n v="311"/>
    <s v="Deluxe 3 Bedroom, 2 Bath"/>
    <x v="226"/>
    <d v="2022-05-11T00:00:00"/>
    <n v="1"/>
    <s v="Season"/>
    <n v="750"/>
    <s v="Samuel"/>
    <s v="Schwartz"/>
    <s v="4080 Old  Cloud  Gardens"/>
    <s v="Grove City"/>
    <x v="6"/>
    <x v="5"/>
    <s v=""/>
    <s v="Thoren"/>
  </r>
  <r>
    <s v="2022-0451"/>
    <n v="105"/>
    <s v="Deluxe 1 Bedroom, 1 Bath"/>
    <x v="226"/>
    <d v="2022-05-11T00:00:00"/>
    <n v="1"/>
    <s v="Season"/>
    <n v="525"/>
    <s v="Kevin"/>
    <s v="Jarvis"/>
    <s v="1888 Colonial  Deer  Ledge"/>
    <s v="Mentor"/>
    <x v="6"/>
    <x v="1"/>
    <s v="xxxx-xxxx-xxxx-0679"/>
    <s v="Thoren"/>
  </r>
  <r>
    <s v="2022-0452"/>
    <n v="101"/>
    <s v="Standard 1 Bedroom, 1 Bath with fireplace"/>
    <x v="226"/>
    <d v="2022-05-25T00:00:00"/>
    <n v="3"/>
    <s v="Season"/>
    <n v="1350"/>
    <s v="Samantha"/>
    <s v="Vaughn"/>
    <s v="2712 Grand  Nectar  Dale"/>
    <s v="Sunrise"/>
    <x v="0"/>
    <x v="1"/>
    <s v="xxxx-xxxx-xxxx-5042"/>
    <s v="Lars"/>
  </r>
  <r>
    <s v="2022-0453"/>
    <n v="302"/>
    <s v="Standard 3 Bedroom, 1 Bath with hot tub"/>
    <x v="226"/>
    <d v="2022-05-11T00:00:00"/>
    <n v="1"/>
    <s v="Season"/>
    <n v="675"/>
    <s v="Ellie"/>
    <s v="Maxwell"/>
    <s v="3448 Indian  View  Jetty"/>
    <s v="Miramar"/>
    <x v="0"/>
    <x v="3"/>
    <s v="xxxx-xxxx-xxxx-5512"/>
    <s v="Lars"/>
  </r>
  <r>
    <s v="2022-0454"/>
    <n v="202"/>
    <s v="Luxury 2 Bedroom, 1 Bath with fireplace"/>
    <x v="226"/>
    <d v="2022-05-11T00:00:00"/>
    <n v="1"/>
    <s v="Season"/>
    <n v="850"/>
    <s v="Aubree"/>
    <s v="Warren"/>
    <s v="3348 Colonial  Hills  Ledge"/>
    <s v="Cape Coral"/>
    <x v="0"/>
    <x v="0"/>
    <s v="xxxx-xxxxxx-x6785"/>
    <s v="Lars"/>
  </r>
  <r>
    <s v="2022-0455"/>
    <n v="305"/>
    <s v="Deluxe 3 Bedroom, 2 Bath with fireplace and hot tub"/>
    <x v="227"/>
    <d v="2022-05-18T00:00:00"/>
    <n v="1"/>
    <s v="Season"/>
    <n v="825"/>
    <s v="Maria"/>
    <s v="Pace"/>
    <s v="4040 Hidden Willow Valley"/>
    <s v="Alexandria"/>
    <x v="15"/>
    <x v="0"/>
    <s v="xxxx-xxxxxx-x8602"/>
    <s v="Thoren"/>
  </r>
  <r>
    <s v="2022-0456"/>
    <n v="219"/>
    <s v="Deluxe 2 Bedroom, 2 Bath with fireplace and hot tub"/>
    <x v="227"/>
    <d v="2022-05-18T00:00:00"/>
    <n v="1"/>
    <s v="Season"/>
    <n v="725"/>
    <s v="Bella"/>
    <s v="Osborne"/>
    <s v="3623 Gentle Pine Court, Apt J-188"/>
    <s v="Lacey"/>
    <x v="20"/>
    <x v="5"/>
    <s v=""/>
    <s v="Thoren"/>
  </r>
  <r>
    <s v="2022-0457"/>
    <n v="303"/>
    <s v="Standard 3 Bedroom, 1 Bath"/>
    <x v="227"/>
    <d v="2022-05-18T00:00:00"/>
    <n v="1"/>
    <s v="Season"/>
    <n v="625"/>
    <s v="Charlotte"/>
    <s v="Stanton"/>
    <s v="2419 Colonial  Spring  Court"/>
    <s v="Oakland Park"/>
    <x v="0"/>
    <x v="2"/>
    <s v=""/>
    <s v="Lars"/>
  </r>
  <r>
    <s v="2022-0458"/>
    <n v="311"/>
    <s v="Deluxe 3 Bedroom, 2 Bath"/>
    <x v="227"/>
    <d v="2022-05-18T00:00:00"/>
    <n v="1"/>
    <s v="Season"/>
    <n v="750"/>
    <s v="Jack"/>
    <s v="Griffith"/>
    <s v="2312 Iron  Hickory  Gate"/>
    <s v="Tampa"/>
    <x v="0"/>
    <x v="3"/>
    <s v="xxxx-xxxx-xxxx-2636"/>
    <s v="Lars"/>
  </r>
  <r>
    <s v="2022-0459"/>
    <n v="220"/>
    <s v="Standard 2 Bedroom, 2 Bath with fireplace and hot tub"/>
    <x v="227"/>
    <d v="2022-05-18T00:00:00"/>
    <n v="1"/>
    <s v="Season"/>
    <n v="625"/>
    <s v="Avery"/>
    <s v="Moses"/>
    <s v="4503 Shady  Mountain  Bend"/>
    <s v="Titusville"/>
    <x v="0"/>
    <x v="5"/>
    <s v=""/>
    <s v="Lars"/>
  </r>
  <r>
    <s v="2022-0460"/>
    <n v="204"/>
    <s v="Standard 2 Bedroom, 1 Bath"/>
    <x v="227"/>
    <d v="2022-05-18T00:00:00"/>
    <n v="1"/>
    <s v="Season"/>
    <n v="525"/>
    <s v="Robert"/>
    <s v="Bender"/>
    <s v="869 Red  Gate  Highlands"/>
    <s v="Azusa"/>
    <x v="5"/>
    <x v="4"/>
    <s v="xxxx-xxxx-xxxx-3474"/>
    <s v="Thoren"/>
  </r>
  <r>
    <s v="2022-0461"/>
    <n v="301"/>
    <s v="Luxury 3 Bedroom, 1 Bath with fireplace and hot tub"/>
    <x v="227"/>
    <d v="2022-05-18T00:00:00"/>
    <n v="1"/>
    <s v="Season"/>
    <n v="1000"/>
    <s v="Aubrey"/>
    <s v="Parrish"/>
    <s v="2142 Stony  River  Grove"/>
    <s v="Jacksonville"/>
    <x v="0"/>
    <x v="5"/>
    <s v=""/>
    <s v="Lars"/>
  </r>
  <r>
    <s v="2022-0462"/>
    <n v="102"/>
    <s v="Deluxe 1 Bedroom, 1 Bath with hot tub"/>
    <x v="227"/>
    <d v="2022-05-18T00:00:00"/>
    <n v="1"/>
    <s v="Season"/>
    <n v="575"/>
    <s v="Peyton"/>
    <s v="Hubbard"/>
    <s v="3905 Indian  Prairie  Orchard"/>
    <s v="Hallandale Beach"/>
    <x v="0"/>
    <x v="0"/>
    <s v="xxxx-xxxxxx-x2808"/>
    <s v="Lars"/>
  </r>
  <r>
    <s v="2022-0463"/>
    <n v="501"/>
    <s v="Standard 5 Bedroom, 4 Bath"/>
    <x v="227"/>
    <d v="2022-05-18T00:00:00"/>
    <n v="1"/>
    <s v="Season"/>
    <n v="900"/>
    <s v="Grayson"/>
    <s v="Britt"/>
    <s v="4136 Old  Treasure  View"/>
    <s v="Collierville"/>
    <x v="10"/>
    <x v="1"/>
    <s v="xxxx-xxxx-xxxx-3220"/>
    <s v="Thoren"/>
  </r>
  <r>
    <s v="2022-0464"/>
    <n v="306"/>
    <s v="Standard 3 Bedroom, 2 Bath"/>
    <x v="227"/>
    <d v="2022-05-25T00:00:00"/>
    <n v="2"/>
    <s v="Season"/>
    <n v="1300"/>
    <s v="Claire"/>
    <s v="Mcconnell"/>
    <s v="2121 Velvet  Forest  Mews"/>
    <s v="Palm Coast"/>
    <x v="0"/>
    <x v="1"/>
    <s v="xxxx-xxxx-xxxx-1876"/>
    <s v="Lars"/>
  </r>
  <r>
    <s v="2022-0465"/>
    <n v="212"/>
    <s v="Deluxe 2 Bedroom, 1 Bath"/>
    <x v="227"/>
    <d v="2022-05-18T00:00:00"/>
    <n v="1"/>
    <s v="Season"/>
    <n v="625"/>
    <s v="Aaliyah"/>
    <s v="Small"/>
    <s v="4780 Thunder  Lagoon  Highlands"/>
    <s v="Charlotte"/>
    <x v="12"/>
    <x v="3"/>
    <s v="xxxx-xxxx-xxxx-0914"/>
    <s v="Thoren"/>
  </r>
  <r>
    <s v="2022-0466"/>
    <n v="400"/>
    <s v="Standard 4 Bedroom, 3 Bath"/>
    <x v="227"/>
    <d v="2022-05-25T00:00:00"/>
    <n v="2"/>
    <s v="Season"/>
    <n v="1550"/>
    <s v="Jose"/>
    <s v="Raymond"/>
    <s v="1452 Noble  Gate  Bend"/>
    <s v="Carol Stream"/>
    <x v="9"/>
    <x v="1"/>
    <s v="xxxx-xxxx-xxxx-3406"/>
    <s v="Thoren"/>
  </r>
  <r>
    <s v="2022-0467"/>
    <n v="304"/>
    <s v="Standard 3 Bedroom, 1 Bath with hot tub"/>
    <x v="227"/>
    <d v="2022-05-18T00:00:00"/>
    <n v="1"/>
    <s v="Season"/>
    <n v="675"/>
    <s v="Eva"/>
    <s v="Duran"/>
    <s v="1950 Clear  Gate  Swale"/>
    <s v="St. Petersburg"/>
    <x v="0"/>
    <x v="1"/>
    <s v="xxxx-xxxx-xxxx-3238"/>
    <s v="Lars"/>
  </r>
  <r>
    <s v="2022-0468"/>
    <n v="105"/>
    <s v="Deluxe 1 Bedroom, 1 Bath"/>
    <x v="227"/>
    <d v="2022-05-25T00:00:00"/>
    <n v="2"/>
    <s v="Season"/>
    <n v="1050"/>
    <s v="Alexander"/>
    <s v="Henderson"/>
    <s v="3822 Old  River  Arbor"/>
    <s v="Wellington"/>
    <x v="0"/>
    <x v="5"/>
    <s v=""/>
    <s v="Lars"/>
  </r>
  <r>
    <s v="2022-0469"/>
    <n v="228"/>
    <s v="Standard 2 Bedroom, 2 Bath"/>
    <x v="227"/>
    <d v="2022-05-18T00:00:00"/>
    <n v="1"/>
    <s v="Season"/>
    <n v="550"/>
    <s v="Kylie"/>
    <s v="Berger"/>
    <s v="1639 Burning  Creek  Crest"/>
    <s v="Cape Coral"/>
    <x v="0"/>
    <x v="4"/>
    <s v="xxxx-xxxx-xxxx-2077"/>
    <s v="Lars"/>
  </r>
  <r>
    <s v="2022-0470"/>
    <n v="207"/>
    <s v="Standard 2 Bedroom, 1 Bath"/>
    <x v="227"/>
    <d v="2022-05-18T00:00:00"/>
    <n v="1"/>
    <s v="Season"/>
    <n v="525"/>
    <s v="Anthony"/>
    <s v="Gregory"/>
    <s v="2165 Gentle Pond Manor"/>
    <s v="Boulder"/>
    <x v="29"/>
    <x v="1"/>
    <s v="xxxx-xxxx-xxxx-7966"/>
    <s v="Thoren"/>
  </r>
  <r>
    <s v="2022-0471"/>
    <n v="224"/>
    <s v="Luxury 2 Bedroom, 2 Bath with fireplace"/>
    <x v="227"/>
    <d v="2022-05-25T00:00:00"/>
    <n v="2"/>
    <s v="Season"/>
    <n v="1750"/>
    <s v="Bailey"/>
    <s v="Berger"/>
    <s v="3234 Middle  Beacon  Corner"/>
    <s v="Bowling Green"/>
    <x v="28"/>
    <x v="4"/>
    <s v="xxxx-xxxx-xxxx-0520"/>
    <s v="Thoren"/>
  </r>
  <r>
    <s v="2022-0472"/>
    <n v="203"/>
    <s v="Deluxe 2 Bedroom, 1 Bath"/>
    <x v="227"/>
    <d v="2022-05-18T00:00:00"/>
    <n v="1"/>
    <s v="Season"/>
    <n v="625"/>
    <s v="Aaliyah"/>
    <s v="Hyde"/>
    <s v="2596 Green Deer Bend"/>
    <s v="Pensacola"/>
    <x v="0"/>
    <x v="3"/>
    <s v="xxxx-xxxx-xxxx-0303"/>
    <s v="Lars"/>
  </r>
  <r>
    <s v="2022-0473"/>
    <n v="210"/>
    <s v="Standard 2 Bedroom, 1 Bath"/>
    <x v="227"/>
    <d v="2022-05-18T00:00:00"/>
    <n v="1"/>
    <s v="Season"/>
    <n v="525"/>
    <s v="Layla"/>
    <s v="Ingram"/>
    <s v="1946 Round  Zephyr  Way"/>
    <s v="Dunwoody"/>
    <x v="14"/>
    <x v="0"/>
    <s v="xxxx-xxxxxx-x0392"/>
    <s v="Brooke"/>
  </r>
  <r>
    <s v="2022-0474"/>
    <n v="215"/>
    <s v="Standard 2 Bedroom, 2 Bath"/>
    <x v="227"/>
    <d v="2022-05-18T00:00:00"/>
    <n v="1"/>
    <s v="Season"/>
    <n v="550"/>
    <s v="Cameron"/>
    <s v="Singleton"/>
    <s v="1280 Emerald  Oak  Arbor"/>
    <s v="Altamonte Springs"/>
    <x v="0"/>
    <x v="2"/>
    <s v=""/>
    <s v="Lars"/>
  </r>
  <r>
    <s v="2022-0475"/>
    <n v="209"/>
    <s v="Deluxe 2 Bedroom, 1 Bath"/>
    <x v="227"/>
    <d v="2022-05-18T00:00:00"/>
    <n v="1"/>
    <s v="Season"/>
    <n v="625"/>
    <s v="Jacob"/>
    <s v="Burke"/>
    <s v="1236 Quiet  Rise  Falls"/>
    <s v="Santa Maria"/>
    <x v="5"/>
    <x v="1"/>
    <s v="xxxx-xxxx-xxxx-5775"/>
    <s v="Thoren"/>
  </r>
  <r>
    <s v="2022-0476"/>
    <n v="309"/>
    <s v="Luxury 3 Bedroom, 2 Bath with hot tub"/>
    <x v="227"/>
    <d v="2022-05-18T00:00:00"/>
    <n v="1"/>
    <s v="Season"/>
    <n v="1000"/>
    <s v="Connor"/>
    <s v="Mcmillan"/>
    <s v="3424 Grand  Spring  Dale"/>
    <s v="Hoover"/>
    <x v="21"/>
    <x v="3"/>
    <s v="xxxx-xxxx-xxxx-7815"/>
    <s v="Brooke"/>
  </r>
  <r>
    <s v="2022-0477"/>
    <n v="315"/>
    <s v="Standard 3 Bedroom, 3 Bath"/>
    <x v="227"/>
    <d v="2022-05-18T00:00:00"/>
    <n v="1"/>
    <s v="Season"/>
    <n v="675"/>
    <s v="Andrew"/>
    <s v="England"/>
    <s v="4757 Hazy  River  Lane"/>
    <s v="Port Orange"/>
    <x v="0"/>
    <x v="0"/>
    <s v="xxxx-xxxxxx-x1575"/>
    <s v="Lars"/>
  </r>
  <r>
    <s v="2022-0478"/>
    <n v="208"/>
    <s v="Standard 2 Bedroom, 1 Bath"/>
    <x v="227"/>
    <d v="2022-05-18T00:00:00"/>
    <n v="1"/>
    <s v="Season"/>
    <n v="525"/>
    <s v="Austin"/>
    <s v="Justice"/>
    <s v="4247 Misty  Lake  Ledge"/>
    <s v="Phenix City"/>
    <x v="21"/>
    <x v="3"/>
    <s v="xxxx-xxxx-xxxx-0431"/>
    <s v="Brooke"/>
  </r>
  <r>
    <s v="2022-0479"/>
    <n v="225"/>
    <s v="Deluxe 2 Bedroom, 2 Bath with fireplace"/>
    <x v="227"/>
    <d v="2022-05-18T00:00:00"/>
    <n v="1"/>
    <s v="Season"/>
    <n v="675"/>
    <s v="Jason"/>
    <s v="Taylor"/>
    <s v="2502 Indian  Sky  Swale"/>
    <s v="Riverside"/>
    <x v="5"/>
    <x v="0"/>
    <s v="xxxx-xxxxxx-x6328"/>
    <s v="Thoren"/>
  </r>
  <r>
    <s v="2022-0480"/>
    <n v="300"/>
    <s v="Standard 3 Bedroom, 1 Bath"/>
    <x v="227"/>
    <d v="2022-05-18T00:00:00"/>
    <n v="1"/>
    <s v="Season"/>
    <n v="625"/>
    <s v="Nevaeh"/>
    <s v="Rush"/>
    <s v="3017 Wishing  Grove  Nook"/>
    <s v="Sanford"/>
    <x v="0"/>
    <x v="1"/>
    <s v="xxxx-xxxx-xxxx-6758"/>
    <s v="Lars"/>
  </r>
  <r>
    <s v="2022-0481"/>
    <n v="308"/>
    <s v="Deluxe 3 Bedroom, 2 Bath with fireplace and hot tub"/>
    <x v="227"/>
    <d v="2022-05-18T00:00:00"/>
    <n v="1"/>
    <s v="Season"/>
    <n v="825"/>
    <s v="Robert"/>
    <s v="Flynn"/>
    <s v="383 Gentle Dale Landing"/>
    <s v="Carmel"/>
    <x v="4"/>
    <x v="0"/>
    <s v="xxxx-xxxxxx-x5876"/>
    <s v="Thoren"/>
  </r>
  <r>
    <s v="2022-0482"/>
    <n v="201"/>
    <s v="Standard 2 Bedroom, 1 Bath with fireplace and hot tub"/>
    <x v="227"/>
    <d v="2022-05-18T00:00:00"/>
    <n v="1"/>
    <s v="Season"/>
    <n v="600"/>
    <s v="Juan"/>
    <s v="Odom"/>
    <s v="4308 Shady  Creek  Court"/>
    <s v="McKinney"/>
    <x v="7"/>
    <x v="1"/>
    <s v="xxxx-xxxx-xxxx-1454"/>
    <s v="Thoren"/>
  </r>
  <r>
    <s v="2022-0483"/>
    <n v="222"/>
    <s v="Luxury 2 Bedroom, 2 Bath"/>
    <x v="227"/>
    <d v="2022-05-18T00:00:00"/>
    <n v="1"/>
    <s v="Season"/>
    <n v="850"/>
    <s v="Isabella"/>
    <s v="Sparks"/>
    <s v="422 Red  Bear  Ridge"/>
    <s v="Ormond Beach"/>
    <x v="0"/>
    <x v="2"/>
    <s v=""/>
    <s v="Lars"/>
  </r>
  <r>
    <s v="2022-0484"/>
    <n v="218"/>
    <s v="Deluxe 2 Bedroom, 2 Bath with fireplace"/>
    <x v="227"/>
    <d v="2022-05-18T00:00:00"/>
    <n v="1"/>
    <s v="Season"/>
    <n v="675"/>
    <s v="Serenity"/>
    <s v="Gillespie"/>
    <s v="2130 Blue  Pony  Pike"/>
    <s v="Fontana"/>
    <x v="5"/>
    <x v="1"/>
    <s v="xxxx-xxxx-xxxx-5973"/>
    <s v="Thoren"/>
  </r>
  <r>
    <s v="2022-0485"/>
    <n v="205"/>
    <s v="Deluxe 2 Bedroom, 1 Bath with fireplace"/>
    <x v="227"/>
    <d v="2022-05-18T00:00:00"/>
    <n v="1"/>
    <s v="Season"/>
    <n v="650"/>
    <s v="Bella"/>
    <s v="Frost"/>
    <s v="1067 Golden Brook Avenue"/>
    <s v="Tallahassee"/>
    <x v="0"/>
    <x v="3"/>
    <s v="xxxx-xxxx-xxxx-7679"/>
    <s v="Lars"/>
  </r>
  <r>
    <s v="2022-0486"/>
    <n v="226"/>
    <s v="Standard 2 Bedroom, 2 Bath"/>
    <x v="227"/>
    <d v="2022-05-18T00:00:00"/>
    <n v="1"/>
    <s v="Season"/>
    <n v="550"/>
    <s v="Gianna"/>
    <s v="Barber"/>
    <s v="215 Pleasant  Forest  Highlands"/>
    <s v="Linden"/>
    <x v="31"/>
    <x v="5"/>
    <s v=""/>
    <s v="Thoren"/>
  </r>
  <r>
    <s v="2022-0487"/>
    <n v="104"/>
    <s v="Deluxe 1 Bedroom, 1 Bath"/>
    <x v="228"/>
    <d v="2022-05-25T00:00:00"/>
    <n v="1"/>
    <s v="Season"/>
    <n v="525"/>
    <s v="Nathan"/>
    <s v="Winters"/>
    <s v="1146 Red Cider Corner"/>
    <s v="Sierra Vista"/>
    <x v="26"/>
    <x v="0"/>
    <s v="xxxx-xxxxxx-x5229"/>
    <s v="Thoren"/>
  </r>
  <r>
    <s v="2022-0488"/>
    <n v="217"/>
    <s v="Luxury 2 Bedroom, 2 Bath with fireplace"/>
    <x v="228"/>
    <d v="2022-05-25T00:00:00"/>
    <n v="1"/>
    <s v="Season"/>
    <n v="875"/>
    <s v="Madeline"/>
    <s v="Hull"/>
    <s v="1902 Tawny  Hills  Orchard"/>
    <s v="Alpharetta"/>
    <x v="14"/>
    <x v="1"/>
    <s v="xxxx-xxxx-xxxx-7914"/>
    <s v="Brooke"/>
  </r>
  <r>
    <s v="2022-0489"/>
    <n v="215"/>
    <s v="Standard 2 Bedroom, 2 Bath"/>
    <x v="228"/>
    <d v="2022-05-25T00:00:00"/>
    <n v="1"/>
    <s v="Season"/>
    <n v="550"/>
    <s v="Landon"/>
    <s v="Park"/>
    <s v="2825 Grand  Timber  Corner"/>
    <s v="Bakersfield"/>
    <x v="5"/>
    <x v="0"/>
    <s v="xxxx-xxxxxx-x0595"/>
    <s v="Thoren"/>
  </r>
  <r>
    <s v="2022-0490"/>
    <n v="501"/>
    <s v="Standard 5 Bedroom, 4 Bath"/>
    <x v="228"/>
    <d v="2022-06-01T00:00:00"/>
    <n v="2"/>
    <s v="Season"/>
    <n v="1800"/>
    <s v="Logan"/>
    <s v="Myers"/>
    <s v="3258 Sunny  Autumn  Gardens"/>
    <s v="Coon Rapids"/>
    <x v="33"/>
    <x v="2"/>
    <s v=""/>
    <s v="Thoren"/>
  </r>
  <r>
    <s v="2022-0491"/>
    <n v="216"/>
    <s v="Standard 2 Bedroom, 2 Bath"/>
    <x v="228"/>
    <d v="2022-05-25T00:00:00"/>
    <n v="1"/>
    <s v="Season"/>
    <n v="550"/>
    <s v="Luke"/>
    <s v="Gillespie"/>
    <s v="2821 Shady  Dale  Arbor"/>
    <s v="Peoria"/>
    <x v="26"/>
    <x v="1"/>
    <s v="xxxx-xxxx-xxxx-0681"/>
    <s v="Thoren"/>
  </r>
  <r>
    <s v="2022-0492"/>
    <n v="229"/>
    <s v="Deluxe 2 Bedroom, 2 Bath with hot tub"/>
    <x v="228"/>
    <d v="2022-06-01T00:00:00"/>
    <n v="2"/>
    <s v="Season"/>
    <n v="1400"/>
    <s v="John"/>
    <s v="Hernandez"/>
    <s v="2208 Blue  Log  Nook"/>
    <s v="Belleville"/>
    <x v="9"/>
    <x v="4"/>
    <s v="xxxx-xxxx-xxxx-0522"/>
    <s v="Thoren"/>
  </r>
  <r>
    <s v="2022-0493"/>
    <n v="212"/>
    <s v="Deluxe 2 Bedroom, 1 Bath"/>
    <x v="228"/>
    <d v="2022-05-25T00:00:00"/>
    <n v="1"/>
    <s v="Season"/>
    <n v="625"/>
    <s v="Peyton"/>
    <s v="Lowe"/>
    <s v="404 Hidden  Rise  Grove"/>
    <s v="Savannah"/>
    <x v="14"/>
    <x v="1"/>
    <s v="xxxx-xxxx-xxxx-1950"/>
    <s v="Brooke"/>
  </r>
  <r>
    <s v="2022-0494"/>
    <n v="308"/>
    <s v="Deluxe 3 Bedroom, 2 Bath with fireplace and hot tub"/>
    <x v="228"/>
    <d v="2022-05-25T00:00:00"/>
    <n v="1"/>
    <s v="Season"/>
    <n v="825"/>
    <s v="Mason"/>
    <s v="Jennings"/>
    <s v="2136 Thunder  Robin  Round"/>
    <s v="Columbia"/>
    <x v="13"/>
    <x v="5"/>
    <s v=""/>
    <s v="Thoren"/>
  </r>
  <r>
    <s v="2022-0495"/>
    <n v="100"/>
    <s v="Standard 1 Bedroom, 1 Bath"/>
    <x v="228"/>
    <d v="2022-05-25T00:00:00"/>
    <n v="1"/>
    <s v="Season"/>
    <n v="425"/>
    <s v="Bryson"/>
    <s v="Gay"/>
    <s v="2519 Bright  Rabbit  Avenue"/>
    <s v="Santa Fe"/>
    <x v="35"/>
    <x v="1"/>
    <s v="xxxx-xxxx-xxxx-5196"/>
    <s v="Thoren"/>
  </r>
  <r>
    <s v="2022-0496"/>
    <n v="202"/>
    <s v="Luxury 2 Bedroom, 1 Bath with fireplace"/>
    <x v="228"/>
    <d v="2022-05-25T00:00:00"/>
    <n v="1"/>
    <s v="Season"/>
    <n v="850"/>
    <s v="London"/>
    <s v="Copeland"/>
    <s v="248 Lazy  Pine  Jetty"/>
    <s v="Manassas"/>
    <x v="8"/>
    <x v="1"/>
    <s v="xxxx-xxxx-xxxx-9887"/>
    <s v="Thoren"/>
  </r>
  <r>
    <s v="2022-0497"/>
    <n v="220"/>
    <s v="Standard 2 Bedroom, 2 Bath with fireplace and hot tub"/>
    <x v="228"/>
    <d v="2022-05-25T00:00:00"/>
    <n v="1"/>
    <s v="Season"/>
    <n v="625"/>
    <s v="Evelyn"/>
    <s v="Hensley"/>
    <s v="75 Gentle Forest Jetty, Apt 234"/>
    <s v="Durham"/>
    <x v="12"/>
    <x v="3"/>
    <s v="xxxx-xxxx-xxxx-7970"/>
    <s v="Thoren"/>
  </r>
  <r>
    <s v="2022-0498"/>
    <n v="102"/>
    <s v="Deluxe 1 Bedroom, 1 Bath with hot tub"/>
    <x v="228"/>
    <d v="2022-05-25T00:00:00"/>
    <n v="1"/>
    <s v="Season"/>
    <n v="575"/>
    <s v="Victoria"/>
    <s v="Bond"/>
    <s v="3384 Middle  Sky  Glade"/>
    <s v="Athens"/>
    <x v="14"/>
    <x v="1"/>
    <s v="xxxx-xxxx-xxxx-8060"/>
    <s v="Brooke"/>
  </r>
  <r>
    <s v="2022-0499"/>
    <n v="302"/>
    <s v="Standard 3 Bedroom, 1 Bath with hot tub"/>
    <x v="228"/>
    <d v="2022-06-01T00:00:00"/>
    <n v="2"/>
    <s v="Season"/>
    <n v="1350"/>
    <s v="Tristan"/>
    <s v="Lancaster"/>
    <s v="282 Sunny  Horse  Hollow"/>
    <s v="Chicago"/>
    <x v="9"/>
    <x v="0"/>
    <s v="xxxx-xxxxxx-x3981"/>
    <s v="Thoren"/>
  </r>
  <r>
    <s v="2022-0500"/>
    <n v="315"/>
    <s v="Standard 3 Bedroom, 3 Bath"/>
    <x v="228"/>
    <d v="2022-05-25T00:00:00"/>
    <n v="1"/>
    <s v="Season"/>
    <n v="675"/>
    <s v="Anthony"/>
    <s v="Todd"/>
    <s v="598 Umber  Mountain  Jetty"/>
    <s v="North Lauderdale"/>
    <x v="0"/>
    <x v="1"/>
    <s v="xxxx-xxxx-xxxx-2071"/>
    <s v="Lars"/>
  </r>
  <r>
    <s v="2022-0501"/>
    <n v="300"/>
    <s v="Standard 3 Bedroom, 1 Bath"/>
    <x v="228"/>
    <d v="2022-06-01T00:00:00"/>
    <n v="2"/>
    <s v="Season"/>
    <n v="1250"/>
    <s v="Alexander"/>
    <s v="Crane"/>
    <s v="2711 Umber Island Grove"/>
    <s v="St. Cloud"/>
    <x v="0"/>
    <x v="2"/>
    <s v=""/>
    <s v="Lars"/>
  </r>
  <r>
    <s v="2022-0502"/>
    <n v="401"/>
    <s v="Luxury 4 Bedroom, 4 Bath"/>
    <x v="228"/>
    <d v="2022-05-25T00:00:00"/>
    <n v="1"/>
    <s v="Season"/>
    <n v="1100"/>
    <s v="Alex"/>
    <s v="Griffin"/>
    <s v="3080 Velvet  Prairie  Nook"/>
    <s v="North Lauderdale"/>
    <x v="0"/>
    <x v="1"/>
    <s v="xxxx-xxxx-xxxx-5605"/>
    <s v="Lars"/>
  </r>
  <r>
    <s v="2022-0503"/>
    <n v="106"/>
    <s v="Deluxe 1 Bedroom, 1 Bath"/>
    <x v="228"/>
    <d v="2022-05-25T00:00:00"/>
    <n v="1"/>
    <s v="Season"/>
    <n v="525"/>
    <s v="Xavier"/>
    <s v="Frye"/>
    <s v="2571 High  Prairie  Stead"/>
    <s v="Louisville"/>
    <x v="28"/>
    <x v="1"/>
    <s v="xxxx-xxxx-xxxx-4253"/>
    <s v="Thoren"/>
  </r>
  <r>
    <s v="2022-0504"/>
    <n v="223"/>
    <s v="Deluxe 2 Bedroom, 2 Bath"/>
    <x v="228"/>
    <d v="2022-05-25T00:00:00"/>
    <n v="1"/>
    <s v="Season"/>
    <n v="650"/>
    <s v="Cameron"/>
    <s v="Boyer"/>
    <s v="201 Rustic  Robin  Vista"/>
    <s v="Wilson"/>
    <x v="12"/>
    <x v="3"/>
    <s v="xxxx-xxxx-xxxx-2902"/>
    <s v="Thoren"/>
  </r>
  <r>
    <s v="2022-0505"/>
    <n v="203"/>
    <s v="Deluxe 2 Bedroom, 1 Bath"/>
    <x v="228"/>
    <d v="2022-05-25T00:00:00"/>
    <n v="1"/>
    <s v="Season"/>
    <n v="625"/>
    <s v="Julia"/>
    <s v="Lynn"/>
    <s v="4913 Jagged  Rise  Round"/>
    <s v="Chicago"/>
    <x v="9"/>
    <x v="4"/>
    <s v="xxxx-xxxx-xxxx-9598"/>
    <s v="Thoren"/>
  </r>
  <r>
    <s v="2022-0506"/>
    <n v="309"/>
    <s v="Luxury 3 Bedroom, 2 Bath with hot tub"/>
    <x v="228"/>
    <d v="2022-06-01T00:00:00"/>
    <n v="2"/>
    <s v="Season"/>
    <n v="2000"/>
    <s v="Madelyn"/>
    <s v="Douglas"/>
    <s v="765 Heather Quail Glen"/>
    <s v="Coconut Creek"/>
    <x v="0"/>
    <x v="3"/>
    <s v="xxxx-xxxx-xxxx-9540"/>
    <s v="Lars"/>
  </r>
  <r>
    <s v="2022-0507"/>
    <n v="208"/>
    <s v="Standard 2 Bedroom, 1 Bath"/>
    <x v="228"/>
    <d v="2022-05-25T00:00:00"/>
    <n v="1"/>
    <s v="Season"/>
    <n v="525"/>
    <s v="Dylan"/>
    <s v="Strong"/>
    <s v="2410 Emerald  Pioneer  Crest"/>
    <s v="Bristol"/>
    <x v="39"/>
    <x v="2"/>
    <s v=""/>
    <s v="Thoren"/>
  </r>
  <r>
    <s v="2022-0508"/>
    <n v="227"/>
    <s v="Deluxe 2 Bedroom, 2 Bath"/>
    <x v="228"/>
    <d v="2022-05-25T00:00:00"/>
    <n v="1"/>
    <s v="Season"/>
    <n v="650"/>
    <s v="Jasmine"/>
    <s v="Holland"/>
    <s v="3405 Cozy  Zephyr  Vale"/>
    <s v="Jacksonville"/>
    <x v="12"/>
    <x v="3"/>
    <s v="xxxx-xxxx-xxxx-4800"/>
    <s v="Thoren"/>
  </r>
  <r>
    <s v="2022-0509"/>
    <n v="301"/>
    <s v="Luxury 3 Bedroom, 1 Bath with fireplace and hot tub"/>
    <x v="228"/>
    <d v="2022-05-25T00:00:00"/>
    <n v="1"/>
    <s v="Season"/>
    <n v="1000"/>
    <s v="Benjamin"/>
    <s v="Meyers"/>
    <s v="414 Harvest  Pine  Isle"/>
    <s v="Hoover"/>
    <x v="21"/>
    <x v="0"/>
    <s v="xxxx-xxxxxx-x6041"/>
    <s v="Brooke"/>
  </r>
  <r>
    <s v="2022-0510"/>
    <n v="204"/>
    <s v="Standard 2 Bedroom, 1 Bath"/>
    <x v="228"/>
    <d v="2022-05-25T00:00:00"/>
    <n v="1"/>
    <s v="Season"/>
    <n v="525"/>
    <s v="Eli"/>
    <s v="Giles"/>
    <s v="3221 Burning  Lake  Avenue"/>
    <s v="Deerfield Beach"/>
    <x v="0"/>
    <x v="4"/>
    <s v="xxxx-xxxx-xxxx-3422"/>
    <s v="Lars"/>
  </r>
  <r>
    <s v="2022-0511"/>
    <n v="209"/>
    <s v="Deluxe 2 Bedroom, 1 Bath"/>
    <x v="228"/>
    <d v="2022-05-25T00:00:00"/>
    <n v="1"/>
    <s v="Season"/>
    <n v="625"/>
    <s v="Max"/>
    <s v="Steele"/>
    <s v="2215 Bright Butterfly Chase"/>
    <s v="Coral Gables"/>
    <x v="0"/>
    <x v="5"/>
    <s v=""/>
    <s v="Lars"/>
  </r>
  <r>
    <s v="2022-0512"/>
    <n v="210"/>
    <s v="Standard 2 Bedroom, 1 Bath"/>
    <x v="228"/>
    <d v="2022-06-01T00:00:00"/>
    <n v="2"/>
    <s v="Season"/>
    <n v="1050"/>
    <s v="Sarah"/>
    <s v="Thornton"/>
    <s v="3392 High Butterfly Promenade"/>
    <s v="Altamonte Springs"/>
    <x v="0"/>
    <x v="4"/>
    <s v="xxxx-xxxx-xxxx-2970"/>
    <s v="Lars"/>
  </r>
  <r>
    <s v="2022-0513"/>
    <n v="206"/>
    <s v="Deluxe 2 Bedroom, 1 Bath"/>
    <x v="228"/>
    <d v="2022-05-25T00:00:00"/>
    <n v="1"/>
    <s v="Season"/>
    <n v="625"/>
    <s v="Arianna"/>
    <s v="Ray"/>
    <s v="3432 Red  Treasure  Glade"/>
    <s v="Quincy"/>
    <x v="9"/>
    <x v="3"/>
    <s v="xxxx-xxxx-xxxx-8753"/>
    <s v="Thoren"/>
  </r>
  <r>
    <s v="2022-0514"/>
    <n v="226"/>
    <s v="Standard 2 Bedroom, 2 Bath"/>
    <x v="228"/>
    <d v="2022-05-25T00:00:00"/>
    <n v="1"/>
    <s v="Season"/>
    <n v="550"/>
    <s v="Kayla"/>
    <s v="Lott"/>
    <s v="261 Indian  Mountain  Woods"/>
    <s v="Los Angeles"/>
    <x v="5"/>
    <x v="3"/>
    <s v="xxxx-xxxx-xxxx-3549"/>
    <s v="Thoren"/>
  </r>
  <r>
    <s v="2022-0515"/>
    <n v="303"/>
    <s v="Standard 3 Bedroom, 1 Bath"/>
    <x v="228"/>
    <d v="2022-05-25T00:00:00"/>
    <n v="1"/>
    <s v="Season"/>
    <n v="625"/>
    <s v="Eli"/>
    <s v="Shaffer"/>
    <s v="4396 Pleasant Wagon Trail"/>
    <s v="Hampton"/>
    <x v="8"/>
    <x v="2"/>
    <s v=""/>
    <s v="Thoren"/>
  </r>
  <r>
    <s v="2022-0516"/>
    <n v="221"/>
    <s v="Standard 2 Bedroom, 2 Bath"/>
    <x v="228"/>
    <d v="2022-06-01T00:00:00"/>
    <n v="2"/>
    <s v="Season"/>
    <n v="1100"/>
    <s v="Bentley"/>
    <s v="Pratt"/>
    <s v="135 Wishing  Hills  Ledge"/>
    <s v="Tulare"/>
    <x v="5"/>
    <x v="2"/>
    <s v=""/>
    <s v="Thoren"/>
  </r>
  <r>
    <s v="2022-0517"/>
    <n v="218"/>
    <s v="Deluxe 2 Bedroom, 2 Bath with fireplace"/>
    <x v="228"/>
    <d v="2022-05-25T00:00:00"/>
    <n v="1"/>
    <s v="Season"/>
    <n v="675"/>
    <s v="Juan"/>
    <s v="Roth"/>
    <s v="2317 Cotton  Bluff  Glen"/>
    <s v="Mobile"/>
    <x v="21"/>
    <x v="3"/>
    <s v="xxxx-xxxx-xxxx-1256"/>
    <s v="Brooke"/>
  </r>
  <r>
    <s v="2022-0518"/>
    <n v="103"/>
    <s v="Deluxe 1 Bedroom, 1 Bath"/>
    <x v="228"/>
    <d v="2022-05-25T00:00:00"/>
    <n v="1"/>
    <s v="Season"/>
    <n v="525"/>
    <s v="Sophia"/>
    <s v="Hunter"/>
    <s v="3989 Dusty  Lagoon  Glade"/>
    <s v="Apex"/>
    <x v="12"/>
    <x v="2"/>
    <s v=""/>
    <s v="Thoren"/>
  </r>
  <r>
    <s v="2022-0519"/>
    <n v="310"/>
    <s v="Luxury 3 Bedroom, 2 Bath with fireplace"/>
    <x v="228"/>
    <d v="2022-05-25T00:00:00"/>
    <n v="1"/>
    <s v="Season"/>
    <n v="975"/>
    <s v="Gabriel"/>
    <s v="Lawson"/>
    <s v="3356 Fallen  Prairie  Bank"/>
    <s v="Manhattan"/>
    <x v="22"/>
    <x v="2"/>
    <s v=""/>
    <s v="Thoren"/>
  </r>
  <r>
    <s v="2022-0520"/>
    <n v="207"/>
    <s v="Standard 2 Bedroom, 1 Bath"/>
    <x v="228"/>
    <d v="2022-05-25T00:00:00"/>
    <n v="1"/>
    <s v="Season"/>
    <n v="525"/>
    <s v="Jasmine"/>
    <s v="Sexton"/>
    <s v="1409 Umber  Cloud  Glen"/>
    <s v="Muskogee"/>
    <x v="16"/>
    <x v="2"/>
    <s v=""/>
    <s v="Thoren"/>
  </r>
  <r>
    <s v="2022-0521"/>
    <n v="312"/>
    <s v="Standard 3 Bedroom, 3 Bath with fireplace"/>
    <x v="228"/>
    <d v="2022-05-25T00:00:00"/>
    <n v="1"/>
    <s v="Season"/>
    <n v="700"/>
    <s v="Brayden"/>
    <s v="Cantrell"/>
    <s v="829 Velvet  Elk  Circle"/>
    <s v="Mobile"/>
    <x v="21"/>
    <x v="3"/>
    <s v="xxxx-xxxx-xxxx-3389"/>
    <s v="Brooke"/>
  </r>
  <r>
    <s v="2022-0522"/>
    <n v="200"/>
    <s v="Deluxe 2 Bedroom, 1 Bath with fireplace"/>
    <x v="228"/>
    <d v="2022-06-01T00:00:00"/>
    <n v="2"/>
    <s v="Season"/>
    <n v="1300"/>
    <s v="Ian"/>
    <s v="Skinner"/>
    <s v="2400 Clear  Autumn  Ledge"/>
    <s v="Port Orange"/>
    <x v="0"/>
    <x v="1"/>
    <s v="xxxx-xxxx-xxxx-7162"/>
    <s v="Lars"/>
  </r>
  <r>
    <s v="2022-0523"/>
    <n v="211"/>
    <s v="Luxury 2 Bedroom, 1 Bath with hot tub"/>
    <x v="228"/>
    <d v="2022-06-01T00:00:00"/>
    <n v="2"/>
    <s v="Season"/>
    <n v="1750"/>
    <s v="Emily"/>
    <s v="Dotson"/>
    <s v="4281 Little  Beacon  Chase"/>
    <s v="Kannapolis"/>
    <x v="12"/>
    <x v="0"/>
    <s v="xxxx-xxxxxx-x9944"/>
    <s v="Thoren"/>
  </r>
  <r>
    <s v="2022-0524"/>
    <n v="205"/>
    <s v="Deluxe 2 Bedroom, 1 Bath with fireplace"/>
    <x v="228"/>
    <d v="2022-05-25T00:00:00"/>
    <n v="1"/>
    <s v="Season"/>
    <n v="650"/>
    <s v="Grayson"/>
    <s v="Donovan"/>
    <s v="1905 Shady  Branch  Arbor"/>
    <s v="Twin Falls"/>
    <x v="36"/>
    <x v="1"/>
    <s v="xxxx-xxxx-xxxx-1004"/>
    <s v="Thoren"/>
  </r>
  <r>
    <s v="2022-0525"/>
    <n v="301"/>
    <s v="Luxury 3 Bedroom, 1 Bath with fireplace and hot tub"/>
    <x v="229"/>
    <d v="2022-06-01T00:00:00"/>
    <n v="1"/>
    <s v="Season"/>
    <n v="1000"/>
    <s v="Jose"/>
    <s v="Santos"/>
    <s v="128 Jagged Lagoon Estates"/>
    <s v="Quincy"/>
    <x v="11"/>
    <x v="5"/>
    <s v=""/>
    <s v="Thoren"/>
  </r>
  <r>
    <s v="2022-0526"/>
    <n v="106"/>
    <s v="Deluxe 1 Bedroom, 1 Bath"/>
    <x v="229"/>
    <d v="2022-06-01T00:00:00"/>
    <n v="1"/>
    <s v="Season"/>
    <n v="525"/>
    <s v="Juan"/>
    <s v="Mcdowell"/>
    <s v="994 Noble  Willow  Avenue"/>
    <s v="Germantown"/>
    <x v="10"/>
    <x v="4"/>
    <s v="xxxx-xxxx-xxxx-4553"/>
    <s v="Thoren"/>
  </r>
  <r>
    <s v="2022-0527"/>
    <n v="217"/>
    <s v="Luxury 2 Bedroom, 2 Bath with fireplace"/>
    <x v="229"/>
    <d v="2022-06-01T00:00:00"/>
    <n v="1"/>
    <s v="Season"/>
    <n v="875"/>
    <s v="Claire"/>
    <s v="Bradley"/>
    <s v="2275 Grand Creek Meadow"/>
    <s v="Kenner"/>
    <x v="15"/>
    <x v="1"/>
    <s v="xxxx-xxxx-xxxx-9474"/>
    <s v="Thoren"/>
  </r>
  <r>
    <s v="2022-0528"/>
    <n v="313"/>
    <s v="Standard 3 Bedroom, 3 Bath with hot tub"/>
    <x v="229"/>
    <d v="2022-06-01T00:00:00"/>
    <n v="1"/>
    <s v="Season"/>
    <n v="725"/>
    <s v="Kimberly"/>
    <s v="Phelps"/>
    <s v="681 Noble  Autumn  Isle"/>
    <s v="Stockton"/>
    <x v="5"/>
    <x v="3"/>
    <s v="xxxx-xxxx-xxxx-1116"/>
    <s v="Thoren"/>
  </r>
  <r>
    <s v="2022-0529"/>
    <n v="402"/>
    <s v="Deluxe 4 Bedroom, 4 Bath with fireplace"/>
    <x v="229"/>
    <d v="2022-06-01T00:00:00"/>
    <n v="1"/>
    <s v="Season"/>
    <n v="925"/>
    <s v="Cameron"/>
    <s v="Buck"/>
    <s v="1521 Blue  View  Farms"/>
    <s v="Altamonte Springs"/>
    <x v="0"/>
    <x v="5"/>
    <s v=""/>
    <s v="Lars"/>
  </r>
  <r>
    <s v="2022-0530"/>
    <n v="307"/>
    <s v="Standard 3 Bedroom, 2 Bath"/>
    <x v="229"/>
    <d v="2022-06-01T00:00:00"/>
    <n v="1"/>
    <s v="Season"/>
    <n v="650"/>
    <s v="Eli"/>
    <s v="Fowler"/>
    <s v="4236 Gentle  Pioneer  Promenade"/>
    <s v="Oakland Park"/>
    <x v="0"/>
    <x v="1"/>
    <s v="xxxx-xxxx-xxxx-4910"/>
    <s v="Lars"/>
  </r>
  <r>
    <s v="2022-0531"/>
    <n v="207"/>
    <s v="Standard 2 Bedroom, 1 Bath"/>
    <x v="229"/>
    <d v="2022-06-01T00:00:00"/>
    <n v="1"/>
    <s v="Season"/>
    <n v="525"/>
    <s v="Tristan"/>
    <s v="Alexander"/>
    <s v="1253 Cotton  Prairie  Lane"/>
    <s v="Covington"/>
    <x v="28"/>
    <x v="0"/>
    <s v="xxxx-xxxxxx-x4007"/>
    <s v="Thoren"/>
  </r>
  <r>
    <s v="2022-0532"/>
    <n v="206"/>
    <s v="Deluxe 2 Bedroom, 1 Bath"/>
    <x v="229"/>
    <d v="2022-06-01T00:00:00"/>
    <n v="1"/>
    <s v="Season"/>
    <n v="625"/>
    <s v="Sydney"/>
    <s v="Luna"/>
    <s v="512 Blue  Pioneer  Place"/>
    <s v="Trenton"/>
    <x v="31"/>
    <x v="3"/>
    <s v="xxxx-xxxx-xxxx-7389"/>
    <s v="Thoren"/>
  </r>
  <r>
    <s v="2022-0533"/>
    <n v="201"/>
    <s v="Standard 2 Bedroom, 1 Bath with fireplace and hot tub"/>
    <x v="229"/>
    <d v="2022-06-08T00:00:00"/>
    <n v="2"/>
    <s v="Season"/>
    <n v="1200"/>
    <s v="Allison"/>
    <s v="Matthews"/>
    <s v="3445 Tawny  Rise  Farms"/>
    <s v="Homestead"/>
    <x v="0"/>
    <x v="5"/>
    <s v=""/>
    <s v="Lars"/>
  </r>
  <r>
    <s v="2022-0534"/>
    <n v="202"/>
    <s v="Luxury 2 Bedroom, 1 Bath with fireplace"/>
    <x v="229"/>
    <d v="2022-06-01T00:00:00"/>
    <n v="1"/>
    <s v="Season"/>
    <n v="850"/>
    <s v="Trinity"/>
    <s v="Blair"/>
    <s v="2656 Honey  Hills  Woods"/>
    <s v="Memphis"/>
    <x v="10"/>
    <x v="0"/>
    <s v="xxxx-xxxxxx-x1154"/>
    <s v="Thoren"/>
  </r>
  <r>
    <s v="2022-0535"/>
    <n v="226"/>
    <s v="Standard 2 Bedroom, 2 Bath"/>
    <x v="229"/>
    <d v="2022-06-01T00:00:00"/>
    <n v="1"/>
    <s v="Season"/>
    <n v="550"/>
    <s v="Aaron"/>
    <s v="Anderson"/>
    <s v="2772 Little Sky Court"/>
    <s v="Colton"/>
    <x v="5"/>
    <x v="2"/>
    <s v=""/>
    <s v="Thoren"/>
  </r>
  <r>
    <s v="2022-0536"/>
    <n v="600"/>
    <s v="Standard 6 Bedroom, 4 Bath with fireplace"/>
    <x v="229"/>
    <d v="2022-06-01T00:00:00"/>
    <n v="1"/>
    <s v="Season"/>
    <n v="1025"/>
    <s v="Olivia"/>
    <s v="Santiago"/>
    <s v="691 Umber  Dale  Meadow"/>
    <s v="Mobile"/>
    <x v="21"/>
    <x v="5"/>
    <s v=""/>
    <s v="Brooke"/>
  </r>
  <r>
    <s v="2022-0537"/>
    <n v="223"/>
    <s v="Deluxe 2 Bedroom, 2 Bath"/>
    <x v="229"/>
    <d v="2022-06-01T00:00:00"/>
    <n v="1"/>
    <s v="Season"/>
    <n v="650"/>
    <s v="Anna"/>
    <s v="Norris"/>
    <s v="2575 Gentle  Pine  Place"/>
    <s v="Columbus"/>
    <x v="14"/>
    <x v="1"/>
    <s v="xxxx-xxxx-xxxx-1501"/>
    <s v="Brooke"/>
  </r>
  <r>
    <s v="2022-0538"/>
    <n v="103"/>
    <s v="Deluxe 1 Bedroom, 1 Bath"/>
    <x v="229"/>
    <d v="2022-06-08T00:00:00"/>
    <n v="2"/>
    <s v="Season"/>
    <n v="1050"/>
    <s v="Katherine"/>
    <s v="Nelson"/>
    <s v="713 Umber  Pony  Avenue"/>
    <s v="Apopka"/>
    <x v="0"/>
    <x v="3"/>
    <s v="xxxx-xxxx-xxxx-3316"/>
    <s v="Lars"/>
  </r>
  <r>
    <s v="2022-0539"/>
    <n v="315"/>
    <s v="Standard 3 Bedroom, 3 Bath"/>
    <x v="229"/>
    <d v="2022-06-01T00:00:00"/>
    <n v="1"/>
    <s v="Season"/>
    <n v="675"/>
    <s v="Zoey"/>
    <s v="Cantu"/>
    <s v="2638 Fallen  Gate  Gate"/>
    <s v="Johnson City"/>
    <x v="10"/>
    <x v="3"/>
    <s v="xxxx-xxxx-xxxx-4951"/>
    <s v="Thoren"/>
  </r>
  <r>
    <s v="2022-0540"/>
    <n v="401"/>
    <s v="Luxury 4 Bedroom, 4 Bath"/>
    <x v="229"/>
    <d v="2022-06-01T00:00:00"/>
    <n v="1"/>
    <s v="Season"/>
    <n v="1100"/>
    <s v="Mackenzie"/>
    <s v="Sanchez"/>
    <s v="2022 Lazy  Pony  Farms"/>
    <s v="Irvine"/>
    <x v="5"/>
    <x v="1"/>
    <s v="xxxx-xxxx-xxxx-7404"/>
    <s v="Thoren"/>
  </r>
  <r>
    <s v="2022-0541"/>
    <n v="314"/>
    <s v="Luxury 3 Bedroom, 3 Bath"/>
    <x v="229"/>
    <d v="2022-06-01T00:00:00"/>
    <n v="1"/>
    <s v="Season"/>
    <n v="975"/>
    <s v="Jaden"/>
    <s v="Manning"/>
    <s v="3157 Bright  Fawn  Bend"/>
    <s v="Lakeland"/>
    <x v="0"/>
    <x v="2"/>
    <s v=""/>
    <s v="Lars"/>
  </r>
  <r>
    <s v="2022-0542"/>
    <n v="101"/>
    <s v="Standard 1 Bedroom, 1 Bath with fireplace"/>
    <x v="229"/>
    <d v="2022-06-08T00:00:00"/>
    <n v="2"/>
    <s v="Season"/>
    <n v="900"/>
    <s v="Tyler"/>
    <s v="Michael"/>
    <s v="2277 Silent  Dale  Edge"/>
    <s v="Savannah"/>
    <x v="14"/>
    <x v="0"/>
    <s v="xxxx-xxxxxx-x6903"/>
    <s v="Brooke"/>
  </r>
  <r>
    <s v="2022-0543"/>
    <n v="216"/>
    <s v="Standard 2 Bedroom, 2 Bath"/>
    <x v="229"/>
    <d v="2022-06-01T00:00:00"/>
    <n v="1"/>
    <s v="Season"/>
    <n v="550"/>
    <s v="Peyton"/>
    <s v="Nieves"/>
    <s v="4493 Hazy  Grove  Path"/>
    <s v="Fayetteville"/>
    <x v="12"/>
    <x v="2"/>
    <s v=""/>
    <s v="Thoren"/>
  </r>
  <r>
    <s v="2022-0544"/>
    <n v="228"/>
    <s v="Standard 2 Bedroom, 2 Bath"/>
    <x v="229"/>
    <d v="2022-06-01T00:00:00"/>
    <n v="1"/>
    <s v="Season"/>
    <n v="550"/>
    <s v="Ian"/>
    <s v="Pace"/>
    <s v="3995 Stony  Hickory  Acres"/>
    <s v="Bloomington"/>
    <x v="4"/>
    <x v="2"/>
    <s v=""/>
    <s v="Thoren"/>
  </r>
  <r>
    <s v="2022-0545"/>
    <n v="213"/>
    <s v="Standard 2 Bedroom, 1 Bath with hot tub"/>
    <x v="229"/>
    <d v="2022-06-01T00:00:00"/>
    <n v="1"/>
    <s v="Season"/>
    <n v="575"/>
    <s v="Angel"/>
    <s v="Lowery"/>
    <s v="546 Merry  Pioneer  View"/>
    <s v="Coral Springs"/>
    <x v="0"/>
    <x v="2"/>
    <s v=""/>
    <s v="Lars"/>
  </r>
  <r>
    <s v="2022-0546"/>
    <n v="227"/>
    <s v="Deluxe 2 Bedroom, 2 Bath"/>
    <x v="229"/>
    <d v="2022-06-08T00:00:00"/>
    <n v="2"/>
    <s v="Season"/>
    <n v="1300"/>
    <s v="Lillian"/>
    <s v="Branch"/>
    <s v="1508 Broad  Autumn  Terrace"/>
    <s v="Redmond"/>
    <x v="20"/>
    <x v="5"/>
    <s v=""/>
    <s v="Thoren"/>
  </r>
  <r>
    <s v="2022-0547"/>
    <n v="209"/>
    <s v="Deluxe 2 Bedroom, 1 Bath"/>
    <x v="229"/>
    <d v="2022-06-01T00:00:00"/>
    <n v="1"/>
    <s v="Season"/>
    <n v="625"/>
    <s v="Aiden"/>
    <s v="Patterson"/>
    <s v="2182 Little  Shadow  Cove"/>
    <s v="Nashua"/>
    <x v="30"/>
    <x v="5"/>
    <s v=""/>
    <s v="Thoren"/>
  </r>
  <r>
    <s v="2022-0548"/>
    <n v="214"/>
    <s v="Deluxe 2 Bedroom, 1 Bath"/>
    <x v="229"/>
    <d v="2022-06-01T00:00:00"/>
    <n v="1"/>
    <s v="Season"/>
    <n v="625"/>
    <s v="Layla"/>
    <s v="Soto"/>
    <s v="1677 Fallen  Elk  Trail"/>
    <s v="Orlando"/>
    <x v="0"/>
    <x v="3"/>
    <s v="xxxx-xxxx-xxxx-0432"/>
    <s v="Lars"/>
  </r>
  <r>
    <s v="2022-0549"/>
    <n v="212"/>
    <s v="Deluxe 2 Bedroom, 1 Bath"/>
    <x v="229"/>
    <d v="2022-06-01T00:00:00"/>
    <n v="1"/>
    <s v="Season"/>
    <n v="625"/>
    <s v="Daniel"/>
    <s v="Navarro"/>
    <s v="1530 Cozy  Quail  Edge"/>
    <s v="Columbus"/>
    <x v="14"/>
    <x v="1"/>
    <s v="xxxx-xxxx-xxxx-1517"/>
    <s v="Brooke"/>
  </r>
  <r>
    <s v="2022-0550"/>
    <n v="400"/>
    <s v="Standard 4 Bedroom, 3 Bath"/>
    <x v="229"/>
    <d v="2022-06-01T00:00:00"/>
    <n v="1"/>
    <s v="Season"/>
    <n v="775"/>
    <s v="Jasmine"/>
    <s v="Day"/>
    <s v="311 Round Fawn Ridge"/>
    <s v="Bonita Springs"/>
    <x v="0"/>
    <x v="3"/>
    <s v="xxxx-xxxx-xxxx-4326"/>
    <s v="Lars"/>
  </r>
  <r>
    <s v="2022-0551"/>
    <n v="500"/>
    <s v="Deluxe 5 Bedroom, 3 Bath with fireplace and hot tub"/>
    <x v="229"/>
    <d v="2022-06-01T00:00:00"/>
    <n v="1"/>
    <s v="Season"/>
    <n v="1050"/>
    <s v="Scarlett"/>
    <s v="Wiley"/>
    <s v="3308 Quaking  Log  Trace"/>
    <s v="Jacksonville"/>
    <x v="0"/>
    <x v="2"/>
    <s v=""/>
    <s v="Lars"/>
  </r>
  <r>
    <s v="2022-0552"/>
    <n v="105"/>
    <s v="Deluxe 1 Bedroom, 1 Bath"/>
    <x v="229"/>
    <d v="2022-06-01T00:00:00"/>
    <n v="1"/>
    <s v="Season"/>
    <n v="525"/>
    <s v="Alexandra"/>
    <s v="Cohen"/>
    <s v="2821 Cinder  Zephyr  Vale"/>
    <s v="Sunrise"/>
    <x v="0"/>
    <x v="5"/>
    <s v=""/>
    <s v="Lars"/>
  </r>
  <r>
    <s v="2022-0553"/>
    <n v="203"/>
    <s v="Deluxe 2 Bedroom, 1 Bath"/>
    <x v="229"/>
    <d v="2022-06-01T00:00:00"/>
    <n v="1"/>
    <s v="Season"/>
    <n v="625"/>
    <s v="Alexandra"/>
    <s v="Small"/>
    <s v="482 Noble  Lake  Dale"/>
    <s v="Deltona"/>
    <x v="0"/>
    <x v="5"/>
    <s v=""/>
    <s v="Lars"/>
  </r>
  <r>
    <s v="2022-0554"/>
    <n v="308"/>
    <s v="Deluxe 3 Bedroom, 2 Bath with fireplace and hot tub"/>
    <x v="229"/>
    <d v="2022-06-01T00:00:00"/>
    <n v="1"/>
    <s v="Season"/>
    <n v="825"/>
    <s v="Jocelyn"/>
    <s v="Hayden"/>
    <s v="245 Hazy  Apple  Pike"/>
    <s v="Hamilton"/>
    <x v="6"/>
    <x v="3"/>
    <s v="xxxx-xxxx-xxxx-0318"/>
    <s v="Thoren"/>
  </r>
  <r>
    <s v="2022-0555"/>
    <n v="303"/>
    <s v="Standard 3 Bedroom, 1 Bath"/>
    <x v="229"/>
    <d v="2022-06-01T00:00:00"/>
    <n v="1"/>
    <s v="Season"/>
    <n v="625"/>
    <s v="Carlos"/>
    <s v="Whitney"/>
    <s v="4946 Pleasant  Rise  Jetty"/>
    <s v="Hollywood"/>
    <x v="0"/>
    <x v="5"/>
    <s v=""/>
    <s v="Lars"/>
  </r>
  <r>
    <s v="2022-0556"/>
    <n v="205"/>
    <s v="Deluxe 2 Bedroom, 1 Bath with fireplace"/>
    <x v="229"/>
    <d v="2022-06-08T00:00:00"/>
    <n v="2"/>
    <s v="Season"/>
    <n v="1300"/>
    <s v="Gavin"/>
    <s v="Mccray"/>
    <s v="1844 Quaking  Beacon  Swale"/>
    <s v="Richmond"/>
    <x v="8"/>
    <x v="1"/>
    <s v="xxxx-xxxx-xxxx-5121"/>
    <s v="Thoren"/>
  </r>
  <r>
    <s v="2022-0557"/>
    <n v="208"/>
    <s v="Standard 2 Bedroom, 1 Bath"/>
    <x v="229"/>
    <d v="2022-06-01T00:00:00"/>
    <n v="1"/>
    <s v="Season"/>
    <n v="525"/>
    <s v="Tyler"/>
    <s v="Haynes"/>
    <s v="3434 Pleasant  Robin  Farms"/>
    <s v="Mesa"/>
    <x v="26"/>
    <x v="3"/>
    <s v="xxxx-xxxx-xxxx-1158"/>
    <s v="Thoren"/>
  </r>
  <r>
    <s v="2022-0558"/>
    <n v="306"/>
    <s v="Standard 3 Bedroom, 2 Bath"/>
    <x v="229"/>
    <d v="2022-06-01T00:00:00"/>
    <n v="1"/>
    <s v="Season"/>
    <n v="650"/>
    <s v="Luis"/>
    <s v="Strong"/>
    <s v="3790 Sunny  Creek  Lane"/>
    <s v="Rocky Mount"/>
    <x v="12"/>
    <x v="0"/>
    <s v="xxxx-xxxxxx-x8361"/>
    <s v="Thoren"/>
  </r>
  <r>
    <s v="2022-0559"/>
    <n v="220"/>
    <s v="Standard 2 Bedroom, 2 Bath with fireplace and hot tub"/>
    <x v="229"/>
    <d v="2022-06-01T00:00:00"/>
    <n v="1"/>
    <s v="Season"/>
    <n v="625"/>
    <s v="Isaiah"/>
    <s v="Bray"/>
    <s v="402 Green  Berry  Hollow"/>
    <s v="Aventura"/>
    <x v="0"/>
    <x v="0"/>
    <s v="xxxx-xxxxxx-x1727"/>
    <s v="Lars"/>
  </r>
  <r>
    <s v="2022-0560"/>
    <n v="310"/>
    <s v="Luxury 3 Bedroom, 2 Bath with fireplace"/>
    <x v="229"/>
    <d v="2022-06-08T00:00:00"/>
    <n v="2"/>
    <s v="Season"/>
    <n v="1950"/>
    <s v="Michael"/>
    <s v="Browning"/>
    <s v="4738 Misty  Hills  Way"/>
    <s v="Trenton"/>
    <x v="31"/>
    <x v="3"/>
    <s v="xxxx-xxxx-xxxx-2446"/>
    <s v="Thoren"/>
  </r>
  <r>
    <s v="2022-0561"/>
    <n v="218"/>
    <s v="Deluxe 2 Bedroom, 2 Bath with fireplace"/>
    <x v="229"/>
    <d v="2022-06-08T00:00:00"/>
    <n v="2"/>
    <s v="Season"/>
    <n v="1350"/>
    <s v="Nicholas"/>
    <s v="Lane"/>
    <s v="1638 Umber Zephyr Run"/>
    <s v="St. Charles"/>
    <x v="13"/>
    <x v="3"/>
    <s v="xxxx-xxxx-xxxx-0702"/>
    <s v="Thoren"/>
  </r>
  <r>
    <s v="2022-0562"/>
    <n v="216"/>
    <s v="Standard 2 Bedroom, 2 Bath"/>
    <x v="230"/>
    <d v="2022-06-15T00:00:00"/>
    <n v="2"/>
    <s v="Season"/>
    <n v="1100"/>
    <s v="Ellie"/>
    <s v="Cobb"/>
    <s v="1532 Silent Grove Glen"/>
    <s v="Charleston"/>
    <x v="3"/>
    <x v="2"/>
    <s v=""/>
    <s v="Thoren"/>
  </r>
  <r>
    <s v="2022-0563"/>
    <n v="210"/>
    <s v="Standard 2 Bedroom, 1 Bath"/>
    <x v="230"/>
    <d v="2022-06-08T00:00:00"/>
    <n v="1"/>
    <s v="Season"/>
    <n v="525"/>
    <s v="Jasmine"/>
    <s v="Vang"/>
    <s v="3476 Lost Elk Orchard"/>
    <s v="Allentown"/>
    <x v="17"/>
    <x v="1"/>
    <s v="xxxx-xxxx-xxxx-5419"/>
    <s v="Thoren"/>
  </r>
  <r>
    <s v="2022-0564"/>
    <n v="313"/>
    <s v="Standard 3 Bedroom, 3 Bath with hot tub"/>
    <x v="230"/>
    <d v="2022-06-15T00:00:00"/>
    <n v="2"/>
    <s v="Season"/>
    <n v="1450"/>
    <s v="Bella"/>
    <s v="Nielsen"/>
    <s v="1539 Noble  Apple  Ledge"/>
    <s v="St. Cloud"/>
    <x v="0"/>
    <x v="3"/>
    <s v="xxxx-xxxx-xxxx-7328"/>
    <s v="Lars"/>
  </r>
  <r>
    <s v="2022-0565"/>
    <n v="307"/>
    <s v="Standard 3 Bedroom, 2 Bath"/>
    <x v="230"/>
    <d v="2022-06-08T00:00:00"/>
    <n v="1"/>
    <s v="Season"/>
    <n v="650"/>
    <s v="Lucy"/>
    <s v="Compton"/>
    <s v="4135 Dewy  Leaf  Avenue"/>
    <s v="Greenacres"/>
    <x v="0"/>
    <x v="0"/>
    <s v="xxxx-xxxxxx-x3221"/>
    <s v="Lars"/>
  </r>
  <r>
    <s v="2022-0566"/>
    <n v="600"/>
    <s v="Standard 6 Bedroom, 4 Bath with fireplace"/>
    <x v="230"/>
    <d v="2022-06-08T00:00:00"/>
    <n v="1"/>
    <s v="Season"/>
    <n v="1025"/>
    <s v="Faith"/>
    <s v="Oneill"/>
    <s v="912 Cotton  Goose  Highlands"/>
    <s v="Bowie"/>
    <x v="44"/>
    <x v="5"/>
    <s v=""/>
    <s v="Thoren"/>
  </r>
  <r>
    <s v="2022-0567"/>
    <n v="222"/>
    <s v="Luxury 2 Bedroom, 2 Bath"/>
    <x v="230"/>
    <d v="2022-06-08T00:00:00"/>
    <n v="1"/>
    <s v="Season"/>
    <n v="850"/>
    <s v="Nevaeh"/>
    <s v="Morse"/>
    <s v="933 Old Quail Edge"/>
    <s v="Fairfield"/>
    <x v="6"/>
    <x v="1"/>
    <s v="xxxx-xxxx-xxxx-0453"/>
    <s v="Thoren"/>
  </r>
  <r>
    <s v="2022-0568"/>
    <n v="315"/>
    <s v="Standard 3 Bedroom, 3 Bath"/>
    <x v="230"/>
    <d v="2022-06-08T00:00:00"/>
    <n v="1"/>
    <s v="Season"/>
    <n v="675"/>
    <s v="David"/>
    <s v="Armstrong"/>
    <s v="539 Umber  Elk  Highlands"/>
    <s v="Palm Bay"/>
    <x v="0"/>
    <x v="1"/>
    <s v="xxxx-xxxx-xxxx-5244"/>
    <s v="Lars"/>
  </r>
  <r>
    <s v="2022-0569"/>
    <n v="214"/>
    <s v="Deluxe 2 Bedroom, 1 Bath"/>
    <x v="230"/>
    <d v="2022-06-08T00:00:00"/>
    <n v="1"/>
    <s v="Season"/>
    <n v="625"/>
    <s v="Nicholas"/>
    <s v="Hester"/>
    <s v="2803 Indian  Mountain  Mews"/>
    <s v="Pompano Beach"/>
    <x v="0"/>
    <x v="5"/>
    <s v=""/>
    <s v="Lars"/>
  </r>
  <r>
    <s v="2022-0570"/>
    <n v="203"/>
    <s v="Deluxe 2 Bedroom, 1 Bath"/>
    <x v="230"/>
    <d v="2022-06-08T00:00:00"/>
    <n v="1"/>
    <s v="Season"/>
    <n v="625"/>
    <s v="Molly"/>
    <s v="Mccormick"/>
    <s v="2697 Foggy  Branch  Highlands"/>
    <s v="Leesburg"/>
    <x v="8"/>
    <x v="3"/>
    <s v="xxxx-xxxx-xxxx-1164"/>
    <s v="Thoren"/>
  </r>
  <r>
    <s v="2022-0571"/>
    <n v="221"/>
    <s v="Standard 2 Bedroom, 2 Bath"/>
    <x v="230"/>
    <d v="2022-06-08T00:00:00"/>
    <n v="1"/>
    <s v="Season"/>
    <n v="550"/>
    <s v="Samuel"/>
    <s v="Newton"/>
    <s v="984 Thunder  Pioneer  Nook"/>
    <s v="Brooklyn Park"/>
    <x v="33"/>
    <x v="3"/>
    <s v="xxxx-xxxx-xxxx-1437"/>
    <s v="Thoren"/>
  </r>
  <r>
    <s v="2022-0572"/>
    <n v="215"/>
    <s v="Standard 2 Bedroom, 2 Bath"/>
    <x v="230"/>
    <d v="2022-06-08T00:00:00"/>
    <n v="1"/>
    <s v="Season"/>
    <n v="550"/>
    <s v="Brianna"/>
    <s v="Gallagher"/>
    <s v="2082 Hazy  Bear  Round"/>
    <s v="Evanston"/>
    <x v="9"/>
    <x v="1"/>
    <s v="xxxx-xxxx-xxxx-7412"/>
    <s v="Thoren"/>
  </r>
  <r>
    <s v="2022-0573"/>
    <n v="225"/>
    <s v="Deluxe 2 Bedroom, 2 Bath with fireplace"/>
    <x v="230"/>
    <d v="2022-06-08T00:00:00"/>
    <n v="1"/>
    <s v="Season"/>
    <n v="675"/>
    <s v="Robert"/>
    <s v="Huff"/>
    <s v="3454 Bright  Zephyr  Meadow"/>
    <s v="Irving"/>
    <x v="7"/>
    <x v="3"/>
    <s v="xxxx-xxxx-xxxx-5725"/>
    <s v="Thoren"/>
  </r>
  <r>
    <s v="2022-0574"/>
    <n v="303"/>
    <s v="Standard 3 Bedroom, 1 Bath"/>
    <x v="230"/>
    <d v="2022-06-08T00:00:00"/>
    <n v="1"/>
    <s v="Season"/>
    <n v="625"/>
    <s v="Savannah"/>
    <s v="Mcconnell"/>
    <s v="2828 Gentle  Pine  Canyon"/>
    <s v="Jackson"/>
    <x v="10"/>
    <x v="2"/>
    <s v=""/>
    <s v="Thoren"/>
  </r>
  <r>
    <s v="2022-0575"/>
    <n v="311"/>
    <s v="Deluxe 3 Bedroom, 2 Bath"/>
    <x v="230"/>
    <d v="2022-06-08T00:00:00"/>
    <n v="1"/>
    <s v="Season"/>
    <n v="750"/>
    <s v="Nevaeh"/>
    <s v="Dudley"/>
    <s v="1684 Easy Fawn Edge"/>
    <s v="Miami Gardens"/>
    <x v="0"/>
    <x v="5"/>
    <s v=""/>
    <s v="Lars"/>
  </r>
  <r>
    <s v="2022-0576"/>
    <n v="220"/>
    <s v="Standard 2 Bedroom, 2 Bath with fireplace and hot tub"/>
    <x v="230"/>
    <d v="2022-06-08T00:00:00"/>
    <n v="1"/>
    <s v="Season"/>
    <n v="625"/>
    <s v="Bentley"/>
    <s v="Miranda"/>
    <s v="1348 Round  Wagon  Gate"/>
    <s v="Madison"/>
    <x v="21"/>
    <x v="2"/>
    <s v=""/>
    <s v="Brooke"/>
  </r>
  <r>
    <s v="2022-0577"/>
    <n v="207"/>
    <s v="Standard 2 Bedroom, 1 Bath"/>
    <x v="230"/>
    <d v="2022-06-08T00:00:00"/>
    <n v="1"/>
    <s v="Season"/>
    <n v="525"/>
    <s v="Daniel"/>
    <s v="Combs"/>
    <s v="2440 Hidden  Barn  Orchard"/>
    <s v="Gulfport"/>
    <x v="24"/>
    <x v="1"/>
    <s v="xxxx-xxxx-xxxx-0543"/>
    <s v="Thoren"/>
  </r>
  <r>
    <s v="2022-0578"/>
    <n v="106"/>
    <s v="Deluxe 1 Bedroom, 1 Bath"/>
    <x v="230"/>
    <d v="2022-06-15T00:00:00"/>
    <n v="2"/>
    <s v="Season"/>
    <n v="1050"/>
    <s v="Dylan"/>
    <s v="Prince"/>
    <s v="435 Red River View"/>
    <s v="Edinburg"/>
    <x v="7"/>
    <x v="1"/>
    <s v="xxxx-xxxx-xxxx-8021"/>
    <s v="Thoren"/>
  </r>
  <r>
    <s v="2022-0579"/>
    <n v="226"/>
    <s v="Standard 2 Bedroom, 2 Bath"/>
    <x v="230"/>
    <d v="2022-06-08T00:00:00"/>
    <n v="1"/>
    <s v="Season"/>
    <n v="550"/>
    <s v="Caleb"/>
    <s v="Cote"/>
    <s v="1514 Hidden  Anchor  Manor"/>
    <s v="Burleson"/>
    <x v="7"/>
    <x v="2"/>
    <s v=""/>
    <s v="Thoren"/>
  </r>
  <r>
    <s v="2022-0580"/>
    <n v="304"/>
    <s v="Standard 3 Bedroom, 1 Bath with hot tub"/>
    <x v="230"/>
    <d v="2022-06-08T00:00:00"/>
    <n v="1"/>
    <s v="Season"/>
    <n v="675"/>
    <s v="Jack"/>
    <s v="Monroe"/>
    <s v="4446 Easy  Willow  Dell"/>
    <s v="Spokane Valley"/>
    <x v="20"/>
    <x v="1"/>
    <s v="xxxx-xxxx-xxxx-6357"/>
    <s v="Thoren"/>
  </r>
  <r>
    <s v="2022-0581"/>
    <n v="314"/>
    <s v="Luxury 3 Bedroom, 3 Bath"/>
    <x v="230"/>
    <d v="2022-06-08T00:00:00"/>
    <n v="1"/>
    <s v="Season"/>
    <n v="975"/>
    <s v="Madison"/>
    <s v="Tanner"/>
    <s v="1903 Umber  Shadow  Mews"/>
    <s v="Birmingham"/>
    <x v="21"/>
    <x v="0"/>
    <s v="xxxx-xxxxxx-x7124"/>
    <s v="Brooke"/>
  </r>
  <r>
    <s v="2022-0582"/>
    <n v="212"/>
    <s v="Deluxe 2 Bedroom, 1 Bath"/>
    <x v="230"/>
    <d v="2022-06-08T00:00:00"/>
    <n v="1"/>
    <s v="Season"/>
    <n v="625"/>
    <s v="Kayla"/>
    <s v="Acevedo"/>
    <s v="2691 Thunder  Cider  Pike"/>
    <s v="Decatur"/>
    <x v="21"/>
    <x v="0"/>
    <s v="xxxx-xxxxxx-x4285"/>
    <s v="Brooke"/>
  </r>
  <r>
    <s v="2022-0583"/>
    <n v="308"/>
    <s v="Deluxe 3 Bedroom, 2 Bath with fireplace and hot tub"/>
    <x v="230"/>
    <d v="2022-06-08T00:00:00"/>
    <n v="1"/>
    <s v="Season"/>
    <n v="825"/>
    <s v="Daniel"/>
    <s v="Robertson"/>
    <s v="2494 Emerald Treasure Ledge"/>
    <s v="Mansfield"/>
    <x v="7"/>
    <x v="2"/>
    <s v=""/>
    <s v="Thoren"/>
  </r>
  <r>
    <s v="2022-0584"/>
    <n v="501"/>
    <s v="Standard 5 Bedroom, 4 Bath"/>
    <x v="230"/>
    <d v="2022-06-08T00:00:00"/>
    <n v="1"/>
    <s v="Season"/>
    <n v="900"/>
    <s v="Zoe"/>
    <s v="Brady"/>
    <s v="2805 Gentle View Trace"/>
    <s v="Fort Pierce"/>
    <x v="0"/>
    <x v="3"/>
    <s v="xxxx-xxxx-xxxx-8345"/>
    <s v="Lars"/>
  </r>
  <r>
    <s v="2022-0585"/>
    <n v="401"/>
    <s v="Luxury 4 Bedroom, 4 Bath"/>
    <x v="230"/>
    <d v="2022-06-08T00:00:00"/>
    <n v="1"/>
    <s v="Season"/>
    <n v="1100"/>
    <s v="Chloe"/>
    <s v="King"/>
    <s v="2886 Cotton  View  Bank"/>
    <s v="Charleston"/>
    <x v="34"/>
    <x v="1"/>
    <s v="xxxx-xxxx-xxxx-7985"/>
    <s v="Thoren"/>
  </r>
  <r>
    <s v="2022-0586"/>
    <n v="305"/>
    <s v="Deluxe 3 Bedroom, 2 Bath with fireplace and hot tub"/>
    <x v="230"/>
    <d v="2022-06-08T00:00:00"/>
    <n v="1"/>
    <s v="Season"/>
    <n v="825"/>
    <s v="Kimberly"/>
    <s v="Warner"/>
    <s v="1626 Tawny  Willow  Chase"/>
    <s v="Jackson"/>
    <x v="24"/>
    <x v="1"/>
    <s v="xxxx-xxxx-xxxx-7097"/>
    <s v="Thoren"/>
  </r>
  <r>
    <s v="2022-0587"/>
    <n v="219"/>
    <s v="Deluxe 2 Bedroom, 2 Bath with fireplace and hot tub"/>
    <x v="230"/>
    <d v="2022-06-15T00:00:00"/>
    <n v="2"/>
    <s v="Season"/>
    <n v="1450"/>
    <s v="Blake"/>
    <s v="Norris"/>
    <s v="2215 Fallen  Horse  Landing"/>
    <s v="Franklin"/>
    <x v="10"/>
    <x v="2"/>
    <s v=""/>
    <s v="Thoren"/>
  </r>
  <r>
    <s v="2022-0588"/>
    <n v="208"/>
    <s v="Standard 2 Bedroom, 1 Bath"/>
    <x v="230"/>
    <d v="2022-06-15T00:00:00"/>
    <n v="2"/>
    <s v="Season"/>
    <n v="1050"/>
    <s v="Caleb"/>
    <s v="Waller"/>
    <s v="6 Golden  Quail  Park"/>
    <s v="Germantown"/>
    <x v="10"/>
    <x v="1"/>
    <s v="xxxx-xxxx-xxxx-3396"/>
    <s v="Thoren"/>
  </r>
  <r>
    <s v="2022-0589"/>
    <n v="211"/>
    <s v="Luxury 2 Bedroom, 1 Bath with hot tub"/>
    <x v="230"/>
    <d v="2022-06-08T00:00:00"/>
    <n v="1"/>
    <s v="Season"/>
    <n v="875"/>
    <s v="Katherine"/>
    <s v="Dickson"/>
    <s v="55 Clear Deer Stead"/>
    <s v="Decatur"/>
    <x v="21"/>
    <x v="1"/>
    <s v="xxxx-xxxx-xxxx-4212"/>
    <s v="Brooke"/>
  </r>
  <r>
    <s v="2022-0590"/>
    <n v="209"/>
    <s v="Deluxe 2 Bedroom, 1 Bath"/>
    <x v="230"/>
    <d v="2022-06-08T00:00:00"/>
    <n v="1"/>
    <s v="Season"/>
    <n v="625"/>
    <s v="Addison"/>
    <s v="Evans"/>
    <s v="4960 Cozy  Branch  Dale"/>
    <s v="Waukegan"/>
    <x v="9"/>
    <x v="5"/>
    <s v=""/>
    <s v="Thoren"/>
  </r>
  <r>
    <s v="2022-0591"/>
    <n v="229"/>
    <s v="Deluxe 2 Bedroom, 2 Bath with hot tub"/>
    <x v="230"/>
    <d v="2022-06-08T00:00:00"/>
    <n v="1"/>
    <s v="Season"/>
    <n v="700"/>
    <s v="Makayla"/>
    <s v="Mitchell"/>
    <s v="765 Golden  Pine  Arbor"/>
    <s v="Lakeland"/>
    <x v="0"/>
    <x v="3"/>
    <s v="xxxx-xxxx-xxxx-7133"/>
    <s v="Lars"/>
  </r>
  <r>
    <s v="2022-0592"/>
    <n v="217"/>
    <s v="Luxury 2 Bedroom, 2 Bath with fireplace"/>
    <x v="230"/>
    <d v="2022-06-08T00:00:00"/>
    <n v="1"/>
    <s v="Season"/>
    <n v="875"/>
    <s v="Genesis"/>
    <s v="Frank"/>
    <s v="617 Cinder  Oak  Falls"/>
    <s v="Bakersfield"/>
    <x v="5"/>
    <x v="0"/>
    <s v="xxxx-xxxxxx-x8277"/>
    <s v="Thoren"/>
  </r>
  <r>
    <s v="2022-0593"/>
    <n v="228"/>
    <s v="Standard 2 Bedroom, 2 Bath"/>
    <x v="230"/>
    <d v="2022-06-15T00:00:00"/>
    <n v="2"/>
    <s v="Season"/>
    <n v="1100"/>
    <s v="Destiny"/>
    <s v="Mercado"/>
    <s v="2571 Quiet Horse Isle"/>
    <s v="Alhambra"/>
    <x v="5"/>
    <x v="1"/>
    <s v="xxxx-xxxx-xxxx-4634"/>
    <s v="Thoren"/>
  </r>
  <r>
    <s v="2022-0594"/>
    <n v="300"/>
    <s v="Standard 3 Bedroom, 1 Bath"/>
    <x v="230"/>
    <d v="2022-06-15T00:00:00"/>
    <n v="2"/>
    <s v="Season"/>
    <n v="1250"/>
    <s v="Kylie"/>
    <s v="Mcclain"/>
    <s v="918 Sleepy  Spring  Woods"/>
    <s v="Fort Lauderdale"/>
    <x v="0"/>
    <x v="0"/>
    <s v="xxxx-xxxxxx-x7117"/>
    <s v="Lars"/>
  </r>
  <r>
    <s v="2022-0595"/>
    <n v="400"/>
    <s v="Standard 4 Bedroom, 3 Bath"/>
    <x v="230"/>
    <d v="2022-06-08T00:00:00"/>
    <n v="1"/>
    <s v="Season"/>
    <n v="775"/>
    <s v="Jeremiah"/>
    <s v="Davidson"/>
    <s v="4339 Fallen  Apple  Vista"/>
    <s v="Plantation"/>
    <x v="0"/>
    <x v="1"/>
    <s v="xxxx-xxxx-xxxx-1818"/>
    <s v="Lars"/>
  </r>
  <r>
    <s v="2022-0596"/>
    <n v="213"/>
    <s v="Standard 2 Bedroom, 1 Bath with hot tub"/>
    <x v="230"/>
    <d v="2022-06-08T00:00:00"/>
    <n v="1"/>
    <s v="Season"/>
    <n v="575"/>
    <s v="Brooklyn"/>
    <s v="Dillard"/>
    <s v="1718 Merry  Cloud  Promenade"/>
    <s v="Athens"/>
    <x v="14"/>
    <x v="5"/>
    <s v=""/>
    <s v="Brooke"/>
  </r>
  <r>
    <s v="2022-0597"/>
    <n v="500"/>
    <s v="Deluxe 5 Bedroom, 3 Bath with fireplace and hot tub"/>
    <x v="230"/>
    <d v="2022-06-08T00:00:00"/>
    <n v="1"/>
    <s v="Season"/>
    <n v="1050"/>
    <s v="Luke"/>
    <s v="Hunter"/>
    <s v="2589 Hidden  Beacon  Circle"/>
    <s v="Hanford"/>
    <x v="5"/>
    <x v="3"/>
    <s v="xxxx-xxxx-xxxx-3015"/>
    <s v="Thoren"/>
  </r>
  <r>
    <s v="2022-0598"/>
    <n v="312"/>
    <s v="Standard 3 Bedroom, 3 Bath with fireplace"/>
    <x v="230"/>
    <d v="2022-06-08T00:00:00"/>
    <n v="1"/>
    <s v="Season"/>
    <n v="700"/>
    <s v="Parker"/>
    <s v="Stephenson"/>
    <s v="2139 Lazy  Timber  Jetty"/>
    <s v="Flint"/>
    <x v="19"/>
    <x v="4"/>
    <s v="xxxx-xxxx-xxxx-9400"/>
    <s v="Thoren"/>
  </r>
  <r>
    <s v="2022-0599"/>
    <n v="217"/>
    <s v="Luxury 2 Bedroom, 2 Bath with fireplace"/>
    <x v="231"/>
    <d v="2022-06-15T00:00:00"/>
    <n v="1"/>
    <s v="Season"/>
    <n v="875"/>
    <s v="Ayden"/>
    <s v="Caldwell"/>
    <s v="3596 Lost  Bluff  Terrace"/>
    <s v="Valdosta"/>
    <x v="14"/>
    <x v="0"/>
    <s v="xxxx-xxxxxx-x1287"/>
    <s v="Brooke"/>
  </r>
  <r>
    <s v="2022-0600"/>
    <n v="100"/>
    <s v="Standard 1 Bedroom, 1 Bath"/>
    <x v="231"/>
    <d v="2022-06-15T00:00:00"/>
    <n v="1"/>
    <s v="Season"/>
    <n v="425"/>
    <s v="Lucas"/>
    <s v="Simon"/>
    <s v="1623 Wishing  Barn  Mews"/>
    <s v="Springfield"/>
    <x v="9"/>
    <x v="5"/>
    <s v=""/>
    <s v="Thoren"/>
  </r>
  <r>
    <s v="2022-0601"/>
    <n v="206"/>
    <s v="Deluxe 2 Bedroom, 1 Bath"/>
    <x v="231"/>
    <d v="2022-06-22T00:00:00"/>
    <n v="2"/>
    <s v="Season"/>
    <n v="1250"/>
    <s v="Kylie"/>
    <s v="Welch"/>
    <s v="390 Iron  Deer  Hollow"/>
    <s v="Cleveland Heights"/>
    <x v="6"/>
    <x v="0"/>
    <s v="xxxx-xxxxxx-x6729"/>
    <s v="Thoren"/>
  </r>
  <r>
    <s v="2022-0602"/>
    <n v="311"/>
    <s v="Deluxe 3 Bedroom, 2 Bath"/>
    <x v="231"/>
    <d v="2022-06-15T00:00:00"/>
    <n v="1"/>
    <s v="Season"/>
    <n v="750"/>
    <s v="Joshua"/>
    <s v="Velez"/>
    <s v="2939 Bright  River  Vale"/>
    <s v="Sunrise"/>
    <x v="0"/>
    <x v="3"/>
    <s v="xxxx-xxxx-xxxx-0473"/>
    <s v="Lars"/>
  </r>
  <r>
    <s v="2022-0603"/>
    <n v="226"/>
    <s v="Standard 2 Bedroom, 2 Bath"/>
    <x v="231"/>
    <d v="2022-06-15T00:00:00"/>
    <n v="1"/>
    <s v="Season"/>
    <n v="550"/>
    <s v="Maya"/>
    <s v="Chambers"/>
    <s v="577 Honey  River  Park"/>
    <s v="Caldwell"/>
    <x v="36"/>
    <x v="5"/>
    <s v=""/>
    <s v="Thoren"/>
  </r>
  <r>
    <s v="2022-0604"/>
    <n v="207"/>
    <s v="Standard 2 Bedroom, 1 Bath"/>
    <x v="231"/>
    <d v="2022-06-15T00:00:00"/>
    <n v="1"/>
    <s v="Season"/>
    <n v="525"/>
    <s v="Liam"/>
    <s v="Wilson"/>
    <s v="3991 Noble Goose Dell"/>
    <s v="Danville"/>
    <x v="8"/>
    <x v="2"/>
    <s v=""/>
    <s v="Thoren"/>
  </r>
  <r>
    <s v="2022-0605"/>
    <n v="205"/>
    <s v="Deluxe 2 Bedroom, 1 Bath with fireplace"/>
    <x v="231"/>
    <d v="2022-06-15T00:00:00"/>
    <n v="1"/>
    <s v="Season"/>
    <n v="650"/>
    <s v="Lucy"/>
    <s v="Rosales"/>
    <s v="159 Stony  Grove  Round"/>
    <s v="Nashua"/>
    <x v="30"/>
    <x v="3"/>
    <s v="xxxx-xxxx-xxxx-0407"/>
    <s v="Thoren"/>
  </r>
  <r>
    <s v="2022-0606"/>
    <n v="229"/>
    <s v="Deluxe 2 Bedroom, 2 Bath with hot tub"/>
    <x v="231"/>
    <d v="2022-06-15T00:00:00"/>
    <n v="1"/>
    <s v="Season"/>
    <n v="700"/>
    <s v="Sophia"/>
    <s v="Jensen"/>
    <s v="158 Heather  River  Round"/>
    <s v="Miami Beach"/>
    <x v="0"/>
    <x v="3"/>
    <s v="xxxx-xxxx-xxxx-8003"/>
    <s v="Lars"/>
  </r>
  <r>
    <s v="2022-0607"/>
    <n v="209"/>
    <s v="Deluxe 2 Bedroom, 1 Bath"/>
    <x v="231"/>
    <d v="2022-06-15T00:00:00"/>
    <n v="1"/>
    <s v="Season"/>
    <n v="625"/>
    <s v="Dylan"/>
    <s v="Battle"/>
    <s v="2655 Indian Willow Bank"/>
    <s v="High Point"/>
    <x v="12"/>
    <x v="0"/>
    <s v="xxxx-xxxxxx-x9836"/>
    <s v="Thoren"/>
  </r>
  <r>
    <s v="2022-0608"/>
    <n v="225"/>
    <s v="Deluxe 2 Bedroom, 2 Bath with fireplace"/>
    <x v="231"/>
    <d v="2022-06-15T00:00:00"/>
    <n v="1"/>
    <s v="Season"/>
    <n v="675"/>
    <s v="Zoey"/>
    <s v="Chang"/>
    <s v="5 Merry  Creek  Ledge"/>
    <s v="Florence"/>
    <x v="3"/>
    <x v="0"/>
    <s v="xxxx-xxxxxx-x0703"/>
    <s v="Thoren"/>
  </r>
  <r>
    <s v="2022-0609"/>
    <n v="227"/>
    <s v="Deluxe 2 Bedroom, 2 Bath"/>
    <x v="231"/>
    <d v="2022-06-15T00:00:00"/>
    <n v="1"/>
    <s v="Season"/>
    <n v="650"/>
    <s v="Bryson"/>
    <s v="Gallagher"/>
    <s v="1871 Shady Creek Bend, Apt 239"/>
    <s v="Decatur"/>
    <x v="9"/>
    <x v="3"/>
    <s v="xxxx-xxxx-xxxx-6995"/>
    <s v="Thoren"/>
  </r>
  <r>
    <s v="2022-0610"/>
    <n v="213"/>
    <s v="Standard 2 Bedroom, 1 Bath with hot tub"/>
    <x v="231"/>
    <d v="2022-06-22T00:00:00"/>
    <n v="2"/>
    <s v="Season"/>
    <n v="1150"/>
    <s v="Caroline"/>
    <s v="Whitley"/>
    <s v="2953 Sunny  Rise  Grove"/>
    <s v="North Port"/>
    <x v="0"/>
    <x v="2"/>
    <s v=""/>
    <s v="Lars"/>
  </r>
  <r>
    <s v="2022-0611"/>
    <n v="308"/>
    <s v="Deluxe 3 Bedroom, 2 Bath with fireplace and hot tub"/>
    <x v="231"/>
    <d v="2022-06-15T00:00:00"/>
    <n v="1"/>
    <s v="Season"/>
    <n v="825"/>
    <s v="Ariana"/>
    <s v="Delaney"/>
    <s v="1442 Crystal  Treasure  Ridge"/>
    <s v="Euclid"/>
    <x v="6"/>
    <x v="4"/>
    <s v="xxxx-xxxx-xxxx-4793"/>
    <s v="Thoren"/>
  </r>
  <r>
    <s v="2022-0612"/>
    <n v="224"/>
    <s v="Luxury 2 Bedroom, 2 Bath with fireplace"/>
    <x v="231"/>
    <d v="2022-06-15T00:00:00"/>
    <n v="1"/>
    <s v="Season"/>
    <n v="875"/>
    <s v="Andrew"/>
    <s v="Hoffman"/>
    <s v="3516 Round River Gardens"/>
    <s v="Summerville"/>
    <x v="3"/>
    <x v="1"/>
    <s v="xxxx-xxxx-xxxx-6903"/>
    <s v="Thoren"/>
  </r>
  <r>
    <s v="2022-0613"/>
    <n v="221"/>
    <s v="Standard 2 Bedroom, 2 Bath"/>
    <x v="231"/>
    <d v="2022-06-15T00:00:00"/>
    <n v="1"/>
    <s v="Season"/>
    <n v="550"/>
    <s v="Carter"/>
    <s v="Romero"/>
    <s v="3663 Indian  Bluff  Highlands"/>
    <s v="Miramar"/>
    <x v="0"/>
    <x v="3"/>
    <s v="xxxx-xxxx-xxxx-9778"/>
    <s v="Lars"/>
  </r>
  <r>
    <s v="2022-0614"/>
    <n v="215"/>
    <s v="Standard 2 Bedroom, 2 Bath"/>
    <x v="231"/>
    <d v="2022-06-15T00:00:00"/>
    <n v="1"/>
    <s v="Season"/>
    <n v="550"/>
    <s v="Arianna"/>
    <s v="Bryant"/>
    <s v="4729 Lazy  Beacon  Round"/>
    <s v="Bradenton"/>
    <x v="0"/>
    <x v="0"/>
    <s v="xxxx-xxxxxx-x6017"/>
    <s v="Lars"/>
  </r>
  <r>
    <s v="2022-0615"/>
    <n v="307"/>
    <s v="Standard 3 Bedroom, 2 Bath"/>
    <x v="231"/>
    <d v="2022-06-22T00:00:00"/>
    <n v="2"/>
    <s v="Season"/>
    <n v="1300"/>
    <s v="Payton"/>
    <s v="Cash"/>
    <s v="413 Hidden  Branch  Path"/>
    <s v="Peachtree Corners"/>
    <x v="14"/>
    <x v="3"/>
    <s v="xxxx-xxxx-xxxx-7754"/>
    <s v="Brooke"/>
  </r>
  <r>
    <s v="2022-0616"/>
    <n v="102"/>
    <s v="Deluxe 1 Bedroom, 1 Bath with hot tub"/>
    <x v="231"/>
    <d v="2022-06-15T00:00:00"/>
    <n v="1"/>
    <s v="Season"/>
    <n v="575"/>
    <s v="Zoe"/>
    <s v="Tyson"/>
    <s v="2455 Foggy Fox Cove"/>
    <s v="North Miami Beach"/>
    <x v="0"/>
    <x v="1"/>
    <s v="xxxx-xxxx-xxxx-0397"/>
    <s v="Lars"/>
  </r>
  <r>
    <s v="2022-0617"/>
    <n v="105"/>
    <s v="Deluxe 1 Bedroom, 1 Bath"/>
    <x v="231"/>
    <d v="2022-06-15T00:00:00"/>
    <n v="1"/>
    <s v="Season"/>
    <n v="525"/>
    <s v="Alyssa"/>
    <s v="Dejesus"/>
    <s v="103 Wishing  Island  Canyon"/>
    <s v="Columbus"/>
    <x v="4"/>
    <x v="1"/>
    <s v="xxxx-xxxx-xxxx-4890"/>
    <s v="Thoren"/>
  </r>
  <r>
    <s v="2022-0618"/>
    <n v="309"/>
    <s v="Luxury 3 Bedroom, 2 Bath with hot tub"/>
    <x v="231"/>
    <d v="2022-06-15T00:00:00"/>
    <n v="1"/>
    <s v="Season"/>
    <n v="1000"/>
    <s v="Charlotte"/>
    <s v="Moon"/>
    <s v="2755 Sunny Mountain Way"/>
    <s v="Conroe"/>
    <x v="7"/>
    <x v="1"/>
    <s v="xxxx-xxxx-xxxx-1178"/>
    <s v="Thoren"/>
  </r>
  <r>
    <s v="2022-0619"/>
    <n v="314"/>
    <s v="Luxury 3 Bedroom, 3 Bath"/>
    <x v="231"/>
    <d v="2022-06-15T00:00:00"/>
    <n v="1"/>
    <s v="Season"/>
    <n v="975"/>
    <s v="Christopher"/>
    <s v="Merrill"/>
    <s v="4265 Noble  Lagoon  Jetty"/>
    <s v="Fort Myers"/>
    <x v="0"/>
    <x v="4"/>
    <s v="xxxx-xxxx-xxxx-9153"/>
    <s v="Lars"/>
  </r>
  <r>
    <s v="2022-0620"/>
    <n v="201"/>
    <s v="Standard 2 Bedroom, 1 Bath with fireplace and hot tub"/>
    <x v="231"/>
    <d v="2022-06-15T00:00:00"/>
    <n v="1"/>
    <s v="Season"/>
    <n v="600"/>
    <s v="Charlotte"/>
    <s v="Pennington"/>
    <s v="1054 Lost Pine Trace"/>
    <s v="Springfield"/>
    <x v="11"/>
    <x v="3"/>
    <s v="xxxx-xxxx-xxxx-2562"/>
    <s v="Thoren"/>
  </r>
  <r>
    <s v="2022-0621"/>
    <n v="101"/>
    <s v="Standard 1 Bedroom, 1 Bath with fireplace"/>
    <x v="231"/>
    <d v="2022-06-15T00:00:00"/>
    <n v="1"/>
    <s v="Season"/>
    <n v="450"/>
    <s v="Morgan"/>
    <s v="Boone"/>
    <s v="1621 Cotton  Wagon  Corner"/>
    <s v="Rockford"/>
    <x v="9"/>
    <x v="5"/>
    <s v=""/>
    <s v="Thoren"/>
  </r>
  <r>
    <s v="2022-0622"/>
    <n v="218"/>
    <s v="Deluxe 2 Bedroom, 2 Bath with fireplace"/>
    <x v="231"/>
    <d v="2022-06-15T00:00:00"/>
    <n v="1"/>
    <s v="Season"/>
    <n v="675"/>
    <s v="Henry"/>
    <s v="Goodwin"/>
    <s v="2625 Quiet  Blossom  Ridge"/>
    <s v="Coral Gables"/>
    <x v="0"/>
    <x v="1"/>
    <s v="xxxx-xxxx-xxxx-9019"/>
    <s v="Lars"/>
  </r>
  <r>
    <s v="2022-0623"/>
    <n v="310"/>
    <s v="Luxury 3 Bedroom, 2 Bath with fireplace"/>
    <x v="231"/>
    <d v="2022-06-15T00:00:00"/>
    <n v="1"/>
    <s v="Season"/>
    <n v="975"/>
    <s v="Genesis"/>
    <s v="Hardy"/>
    <s v="1291 Grand  Panda  Knoll"/>
    <s v="Birmingham"/>
    <x v="21"/>
    <x v="1"/>
    <s v="xxxx-xxxx-xxxx-3472"/>
    <s v="Brooke"/>
  </r>
  <r>
    <s v="2022-0624"/>
    <n v="302"/>
    <s v="Standard 3 Bedroom, 1 Bath with hot tub"/>
    <x v="231"/>
    <d v="2022-06-15T00:00:00"/>
    <n v="1"/>
    <s v="Season"/>
    <n v="675"/>
    <s v="Amelia"/>
    <s v="Livingston"/>
    <s v="672 Umber  Bluff  Chase"/>
    <s v="North Port"/>
    <x v="0"/>
    <x v="3"/>
    <s v="xxxx-xxxx-xxxx-7996"/>
    <s v="Lars"/>
  </r>
  <r>
    <s v="2022-0625"/>
    <n v="312"/>
    <s v="Standard 3 Bedroom, 3 Bath with fireplace"/>
    <x v="231"/>
    <d v="2022-06-22T00:00:00"/>
    <n v="2"/>
    <s v="Season"/>
    <n v="1400"/>
    <s v="Lillian"/>
    <s v="Gilliam"/>
    <s v="3943 Honey Island Cove, Apt 97"/>
    <s v="Bentonville"/>
    <x v="23"/>
    <x v="5"/>
    <s v=""/>
    <s v="Thoren"/>
  </r>
  <r>
    <s v="2022-0626"/>
    <n v="303"/>
    <s v="Standard 3 Bedroom, 1 Bath"/>
    <x v="231"/>
    <d v="2022-06-15T00:00:00"/>
    <n v="1"/>
    <s v="Season"/>
    <n v="625"/>
    <s v="Max"/>
    <s v="Harrell"/>
    <s v="1606 Foggy  Zephyr  Meadow"/>
    <s v="Boca Raton"/>
    <x v="0"/>
    <x v="4"/>
    <s v="xxxx-xxxx-xxxx-5554"/>
    <s v="Lars"/>
  </r>
  <r>
    <s v="2022-0627"/>
    <n v="500"/>
    <s v="Deluxe 5 Bedroom, 3 Bath with fireplace and hot tub"/>
    <x v="231"/>
    <d v="2022-06-15T00:00:00"/>
    <n v="1"/>
    <s v="Season"/>
    <n v="1050"/>
    <s v="Madelyn"/>
    <s v="Stanley"/>
    <s v="1211 Jagged Barn Jetty, Apt H-76"/>
    <s v="Cutler Bay"/>
    <x v="0"/>
    <x v="3"/>
    <s v="xxxx-xxxx-xxxx-2136"/>
    <s v="Lars"/>
  </r>
  <r>
    <s v="2022-0628"/>
    <n v="212"/>
    <s v="Deluxe 2 Bedroom, 1 Bath"/>
    <x v="231"/>
    <d v="2022-06-15T00:00:00"/>
    <n v="1"/>
    <s v="Season"/>
    <n v="625"/>
    <s v="Caleb"/>
    <s v="Coffey"/>
    <s v="4357 Lost  Mountain  Vista"/>
    <s v="Lafayette"/>
    <x v="4"/>
    <x v="2"/>
    <s v=""/>
    <s v="Thoren"/>
  </r>
  <r>
    <s v="2022-0629"/>
    <n v="203"/>
    <s v="Deluxe 2 Bedroom, 1 Bath"/>
    <x v="231"/>
    <d v="2022-06-15T00:00:00"/>
    <n v="1"/>
    <s v="Season"/>
    <n v="625"/>
    <s v="Charles"/>
    <s v="Moses"/>
    <s v="641 Quaking  Pony  Bank"/>
    <s v="Birmingham"/>
    <x v="21"/>
    <x v="0"/>
    <s v="xxxx-xxxxxx-x7074"/>
    <s v="Brooke"/>
  </r>
  <r>
    <s v="2022-0630"/>
    <n v="104"/>
    <s v="Deluxe 1 Bedroom, 1 Bath"/>
    <x v="231"/>
    <d v="2022-06-15T00:00:00"/>
    <n v="1"/>
    <s v="Season"/>
    <n v="525"/>
    <s v="Sophia"/>
    <s v="Goff"/>
    <s v="4253 Grand  Rise  Grove"/>
    <s v="Miami Beach"/>
    <x v="0"/>
    <x v="0"/>
    <s v="xxxx-xxxxxx-x0139"/>
    <s v="Lars"/>
  </r>
  <r>
    <s v="2022-0631"/>
    <n v="304"/>
    <s v="Standard 3 Bedroom, 1 Bath with hot tub"/>
    <x v="231"/>
    <d v="2022-06-22T00:00:00"/>
    <n v="2"/>
    <s v="Season"/>
    <n v="1350"/>
    <s v="Isaiah"/>
    <s v="Sellers"/>
    <s v="4750 Hidden  Horse  Run"/>
    <s v="Roswell"/>
    <x v="14"/>
    <x v="1"/>
    <s v="xxxx-xxxx-xxxx-8197"/>
    <s v="Brooke"/>
  </r>
  <r>
    <s v="2022-0632"/>
    <n v="204"/>
    <s v="Standard 2 Bedroom, 1 Bath"/>
    <x v="231"/>
    <d v="2022-06-15T00:00:00"/>
    <n v="1"/>
    <s v="Season"/>
    <n v="525"/>
    <s v="Xavier"/>
    <s v="Berg"/>
    <s v="4576 Dusty  Hickory  Trail"/>
    <s v="Tampa"/>
    <x v="0"/>
    <x v="3"/>
    <s v="xxxx-xxxx-xxxx-5615"/>
    <s v="Lars"/>
  </r>
  <r>
    <s v="2022-0633"/>
    <n v="222"/>
    <s v="Luxury 2 Bedroom, 2 Bath"/>
    <x v="232"/>
    <d v="2022-06-29T00:00:00"/>
    <n v="2"/>
    <s v="Season"/>
    <n v="1700"/>
    <s v="Lydia"/>
    <s v="Torres"/>
    <s v="1885 Golden  Beacon  Grove"/>
    <s v="Hialeah"/>
    <x v="0"/>
    <x v="0"/>
    <s v="xxxx-xxxxxx-x9350"/>
    <s v="Lars"/>
  </r>
  <r>
    <s v="2022-0634"/>
    <n v="308"/>
    <s v="Deluxe 3 Bedroom, 2 Bath with fireplace and hot tub"/>
    <x v="232"/>
    <d v="2022-06-22T00:00:00"/>
    <n v="1"/>
    <s v="Season"/>
    <n v="825"/>
    <s v="Chloe"/>
    <s v="Solis"/>
    <s v="583 Sleepy  Robin  Vale"/>
    <s v="San Antonio"/>
    <x v="7"/>
    <x v="3"/>
    <s v="xxxx-xxxx-xxxx-5689"/>
    <s v="Thoren"/>
  </r>
  <r>
    <s v="2022-0635"/>
    <n v="228"/>
    <s v="Standard 2 Bedroom, 2 Bath"/>
    <x v="232"/>
    <d v="2022-06-22T00:00:00"/>
    <n v="1"/>
    <s v="Season"/>
    <n v="550"/>
    <s v="Lily"/>
    <s v="Larsen"/>
    <s v="1644 Noble  Cider  Way"/>
    <s v="Panama City"/>
    <x v="0"/>
    <x v="1"/>
    <s v="xxxx-xxxx-xxxx-7434"/>
    <s v="Lars"/>
  </r>
  <r>
    <s v="2022-0636"/>
    <n v="302"/>
    <s v="Standard 3 Bedroom, 1 Bath with hot tub"/>
    <x v="232"/>
    <d v="2022-06-22T00:00:00"/>
    <n v="1"/>
    <s v="Season"/>
    <n v="675"/>
    <s v="Wyatt"/>
    <s v="Robles"/>
    <s v="3052 Umber Treasure Circle"/>
    <s v="Greenville"/>
    <x v="12"/>
    <x v="1"/>
    <s v="xxxx-xxxx-xxxx-4861"/>
    <s v="Thoren"/>
  </r>
  <r>
    <s v="2022-0637"/>
    <n v="223"/>
    <s v="Deluxe 2 Bedroom, 2 Bath"/>
    <x v="232"/>
    <d v="2022-06-22T00:00:00"/>
    <n v="1"/>
    <s v="Season"/>
    <n v="650"/>
    <s v="Benjamin"/>
    <s v="Douglas"/>
    <s v="3147 Shady  Lagoon  Gardens"/>
    <s v="Southaven"/>
    <x v="24"/>
    <x v="3"/>
    <s v="xxxx-xxxx-xxxx-9543"/>
    <s v="Thoren"/>
  </r>
  <r>
    <s v="2022-0638"/>
    <n v="207"/>
    <s v="Standard 2 Bedroom, 1 Bath"/>
    <x v="232"/>
    <d v="2022-06-22T00:00:00"/>
    <n v="1"/>
    <s v="Season"/>
    <n v="525"/>
    <s v="Madeline"/>
    <s v="Cooper"/>
    <s v="663 Broad  Prairie  Landing"/>
    <s v="Wilson"/>
    <x v="12"/>
    <x v="1"/>
    <s v="xxxx-xxxx-xxxx-3437"/>
    <s v="Thoren"/>
  </r>
  <r>
    <s v="2022-0639"/>
    <n v="229"/>
    <s v="Deluxe 2 Bedroom, 2 Bath with hot tub"/>
    <x v="232"/>
    <d v="2022-06-29T00:00:00"/>
    <n v="2"/>
    <s v="Season"/>
    <n v="1400"/>
    <s v="Bailey"/>
    <s v="Koch"/>
    <s v="2949 Easy  Bear  Avenue"/>
    <s v="Mobile"/>
    <x v="21"/>
    <x v="1"/>
    <s v="xxxx-xxxx-xxxx-9841"/>
    <s v="Brooke"/>
  </r>
  <r>
    <s v="2022-0640"/>
    <n v="226"/>
    <s v="Standard 2 Bedroom, 2 Bath"/>
    <x v="232"/>
    <d v="2022-06-29T00:00:00"/>
    <n v="2"/>
    <s v="Season"/>
    <n v="1100"/>
    <s v="Ashley"/>
    <s v="Solis"/>
    <s v="488 Fallen Pond Dell"/>
    <s v="Columbia"/>
    <x v="3"/>
    <x v="1"/>
    <s v="xxxx-xxxx-xxxx-6080"/>
    <s v="Thoren"/>
  </r>
  <r>
    <s v="2022-0641"/>
    <n v="202"/>
    <s v="Luxury 2 Bedroom, 1 Bath with fireplace"/>
    <x v="232"/>
    <d v="2022-06-22T00:00:00"/>
    <n v="1"/>
    <s v="Season"/>
    <n v="850"/>
    <s v="Parker"/>
    <s v="Cabrera"/>
    <s v="1232 Pleasant Log Bank"/>
    <s v="Dallas"/>
    <x v="7"/>
    <x v="1"/>
    <s v="xxxx-xxxx-xxxx-9198"/>
    <s v="Thoren"/>
  </r>
  <r>
    <s v="2022-0642"/>
    <n v="218"/>
    <s v="Deluxe 2 Bedroom, 2 Bath with fireplace"/>
    <x v="232"/>
    <d v="2022-06-22T00:00:00"/>
    <n v="1"/>
    <s v="Season"/>
    <n v="675"/>
    <s v="Sophie"/>
    <s v="Curry"/>
    <s v="3112 Merry Bear Avenue"/>
    <s v="Plainfield"/>
    <x v="9"/>
    <x v="1"/>
    <s v="xxxx-xxxx-xxxx-6470"/>
    <s v="Thoren"/>
  </r>
  <r>
    <s v="2022-0643"/>
    <n v="100"/>
    <s v="Standard 1 Bedroom, 1 Bath"/>
    <x v="232"/>
    <d v="2022-06-29T00:00:00"/>
    <n v="2"/>
    <s v="Season"/>
    <n v="850"/>
    <s v="Anthony"/>
    <s v="Compton"/>
    <s v="92 Dusty  Timber  Lane"/>
    <s v="Plantation"/>
    <x v="0"/>
    <x v="3"/>
    <s v="xxxx-xxxx-xxxx-1528"/>
    <s v="Lars"/>
  </r>
  <r>
    <s v="2022-0644"/>
    <n v="201"/>
    <s v="Standard 2 Bedroom, 1 Bath with fireplace and hot tub"/>
    <x v="232"/>
    <d v="2022-06-22T00:00:00"/>
    <n v="1"/>
    <s v="Season"/>
    <n v="600"/>
    <s v="Kylie"/>
    <s v="Meyer"/>
    <s v="1805 Pleasant  Rise  Point"/>
    <s v="Suffolk"/>
    <x v="8"/>
    <x v="1"/>
    <s v="xxxx-xxxx-xxxx-4861"/>
    <s v="Thoren"/>
  </r>
  <r>
    <s v="2022-0645"/>
    <n v="209"/>
    <s v="Deluxe 2 Bedroom, 1 Bath"/>
    <x v="232"/>
    <d v="2022-06-22T00:00:00"/>
    <n v="1"/>
    <s v="Season"/>
    <n v="625"/>
    <s v="Allison"/>
    <s v="Cotton"/>
    <s v="2998 Red  Bluff  Valley"/>
    <s v="Southaven"/>
    <x v="24"/>
    <x v="5"/>
    <s v=""/>
    <s v="Thoren"/>
  </r>
  <r>
    <s v="2022-0646"/>
    <n v="313"/>
    <s v="Standard 3 Bedroom, 3 Bath with hot tub"/>
    <x v="232"/>
    <d v="2022-06-22T00:00:00"/>
    <n v="1"/>
    <s v="Season"/>
    <n v="725"/>
    <s v="Aubrey"/>
    <s v="Baldwin"/>
    <s v="3283 Wishing  Zephyr  Dell"/>
    <s v="Sherman"/>
    <x v="7"/>
    <x v="1"/>
    <s v="xxxx-xxxx-xxxx-0991"/>
    <s v="Thoren"/>
  </r>
  <r>
    <s v="2022-0647"/>
    <n v="203"/>
    <s v="Deluxe 2 Bedroom, 1 Bath"/>
    <x v="232"/>
    <d v="2022-06-22T00:00:00"/>
    <n v="1"/>
    <s v="Season"/>
    <n v="625"/>
    <s v="Mackenzie"/>
    <s v="Petersen"/>
    <s v="4984 Heather  Spring  Estates"/>
    <s v="Brockton"/>
    <x v="11"/>
    <x v="1"/>
    <s v="xxxx-xxxx-xxxx-9086"/>
    <s v="Thoren"/>
  </r>
  <r>
    <s v="2022-0648"/>
    <n v="200"/>
    <s v="Deluxe 2 Bedroom, 1 Bath with fireplace"/>
    <x v="232"/>
    <d v="2022-06-29T00:00:00"/>
    <n v="2"/>
    <s v="Season"/>
    <n v="1300"/>
    <s v="Benjamin"/>
    <s v="Gaines"/>
    <s v="4674 Wishing  Embers  Acres"/>
    <s v="Hoover"/>
    <x v="21"/>
    <x v="3"/>
    <s v="xxxx-xxxx-xxxx-2276"/>
    <s v="Brooke"/>
  </r>
  <r>
    <s v="2022-0649"/>
    <n v="216"/>
    <s v="Standard 2 Bedroom, 2 Bath"/>
    <x v="232"/>
    <d v="2022-06-22T00:00:00"/>
    <n v="1"/>
    <s v="Season"/>
    <n v="550"/>
    <s v="Brianna"/>
    <s v="Berg"/>
    <s v="2548 Middle  Butterfly  Highlands"/>
    <s v="Brookhaven"/>
    <x v="14"/>
    <x v="3"/>
    <s v="xxxx-xxxx-xxxx-7109"/>
    <s v="Brooke"/>
  </r>
  <r>
    <s v="2022-0650"/>
    <n v="300"/>
    <s v="Standard 3 Bedroom, 1 Bath"/>
    <x v="232"/>
    <d v="2022-06-22T00:00:00"/>
    <n v="1"/>
    <s v="Season"/>
    <n v="625"/>
    <s v="Andrew"/>
    <s v="Savage"/>
    <s v="4931 Merry Deer Dale"/>
    <s v="Kissimmee"/>
    <x v="0"/>
    <x v="3"/>
    <s v="xxxx-xxxx-xxxx-4671"/>
    <s v="Lars"/>
  </r>
  <r>
    <s v="2022-0651"/>
    <n v="224"/>
    <s v="Luxury 2 Bedroom, 2 Bath with fireplace"/>
    <x v="232"/>
    <d v="2022-06-29T00:00:00"/>
    <n v="2"/>
    <s v="Season"/>
    <n v="1750"/>
    <s v="Bailey"/>
    <s v="Reilly"/>
    <s v="2673 Cinder  Rabbit  Edge"/>
    <s v="Springfield"/>
    <x v="9"/>
    <x v="0"/>
    <s v="xxxx-xxxxxx-x3847"/>
    <s v="Thoren"/>
  </r>
  <r>
    <s v="2022-0652"/>
    <n v="310"/>
    <s v="Luxury 3 Bedroom, 2 Bath with fireplace"/>
    <x v="232"/>
    <d v="2022-06-22T00:00:00"/>
    <n v="1"/>
    <s v="Season"/>
    <n v="975"/>
    <s v="Andrea"/>
    <s v="Greene"/>
    <s v="2362 Fallen  Sky  Edge"/>
    <s v="Albany"/>
    <x v="18"/>
    <x v="3"/>
    <s v="xxxx-xxxx-xxxx-2714"/>
    <s v="Thoren"/>
  </r>
  <r>
    <s v="2022-0653"/>
    <n v="303"/>
    <s v="Standard 3 Bedroom, 1 Bath"/>
    <x v="232"/>
    <d v="2022-06-22T00:00:00"/>
    <n v="1"/>
    <s v="Season"/>
    <n v="625"/>
    <s v="Kaitlyn"/>
    <s v="West"/>
    <s v="1435 Sleepy  Panda  Edge"/>
    <s v="Largo"/>
    <x v="0"/>
    <x v="1"/>
    <s v="xxxx-xxxx-xxxx-8562"/>
    <s v="Lars"/>
  </r>
  <r>
    <s v="2022-0654"/>
    <n v="104"/>
    <s v="Deluxe 1 Bedroom, 1 Bath"/>
    <x v="232"/>
    <d v="2022-06-29T00:00:00"/>
    <n v="2"/>
    <s v="Season"/>
    <n v="1050"/>
    <s v="Kevin"/>
    <s v="Hughes"/>
    <s v="568 Foggy  Pine  Knoll"/>
    <s v="Bradenton"/>
    <x v="0"/>
    <x v="4"/>
    <s v="xxxx-xxxx-xxxx-0422"/>
    <s v="Lars"/>
  </r>
  <r>
    <s v="2022-0655"/>
    <n v="227"/>
    <s v="Deluxe 2 Bedroom, 2 Bath"/>
    <x v="232"/>
    <d v="2022-06-22T00:00:00"/>
    <n v="1"/>
    <s v="Season"/>
    <n v="650"/>
    <s v="Savannah"/>
    <s v="Ramsey"/>
    <s v="943 Stony  Mountain  Terrace"/>
    <s v="Tucson"/>
    <x v="26"/>
    <x v="1"/>
    <s v="xxxx-xxxx-xxxx-6957"/>
    <s v="Thoren"/>
  </r>
  <r>
    <s v="2022-0656"/>
    <n v="314"/>
    <s v="Luxury 3 Bedroom, 3 Bath"/>
    <x v="232"/>
    <d v="2022-06-29T00:00:00"/>
    <n v="2"/>
    <s v="Season"/>
    <n v="1950"/>
    <s v="Chase"/>
    <s v="Hinton"/>
    <s v="4145 Grand  River  Hollow"/>
    <s v="West Allis"/>
    <x v="27"/>
    <x v="1"/>
    <s v="xxxx-xxxx-xxxx-1025"/>
    <s v="Thoren"/>
  </r>
  <r>
    <s v="2022-0657"/>
    <n v="212"/>
    <s v="Deluxe 2 Bedroom, 1 Bath"/>
    <x v="232"/>
    <d v="2022-06-22T00:00:00"/>
    <n v="1"/>
    <s v="Season"/>
    <n v="625"/>
    <s v="Allison"/>
    <s v="Hensley"/>
    <s v="3617 Grand  Dale  Manor"/>
    <s v="Miami Beach"/>
    <x v="0"/>
    <x v="1"/>
    <s v="xxxx-xxxx-xxxx-1904"/>
    <s v="Lars"/>
  </r>
  <r>
    <s v="2022-0658"/>
    <n v="301"/>
    <s v="Luxury 3 Bedroom, 1 Bath with fireplace and hot tub"/>
    <x v="232"/>
    <d v="2022-06-29T00:00:00"/>
    <n v="2"/>
    <s v="Season"/>
    <n v="2000"/>
    <s v="Matthew"/>
    <s v="Ford"/>
    <s v="3073 Merry  Willow  Estates"/>
    <s v="Chesapeake"/>
    <x v="8"/>
    <x v="0"/>
    <s v="xxxx-xxxxxx-x5014"/>
    <s v="Thoren"/>
  </r>
  <r>
    <s v="2022-0659"/>
    <n v="600"/>
    <s v="Standard 6 Bedroom, 4 Bath with fireplace"/>
    <x v="232"/>
    <d v="2022-06-29T00:00:00"/>
    <n v="2"/>
    <s v="Season"/>
    <n v="2050"/>
    <s v="Nathan"/>
    <s v="Walls"/>
    <s v="3335 Cozy  Sky  Trace"/>
    <s v="Shreveport"/>
    <x v="15"/>
    <x v="2"/>
    <s v=""/>
    <s v="Thoren"/>
  </r>
  <r>
    <s v="2022-0660"/>
    <n v="210"/>
    <s v="Standard 2 Bedroom, 1 Bath"/>
    <x v="232"/>
    <d v="2022-06-22T00:00:00"/>
    <n v="1"/>
    <s v="Season"/>
    <n v="525"/>
    <s v="Destiny"/>
    <s v="Sweet"/>
    <s v="2050 Lazy Robin Mews"/>
    <s v="Hialeah"/>
    <x v="0"/>
    <x v="1"/>
    <s v="xxxx-xxxx-xxxx-3654"/>
    <s v="Lars"/>
  </r>
  <r>
    <s v="2022-0661"/>
    <n v="311"/>
    <s v="Deluxe 3 Bedroom, 2 Bath"/>
    <x v="232"/>
    <d v="2022-06-29T00:00:00"/>
    <n v="2"/>
    <s v="Season"/>
    <n v="1500"/>
    <s v="Joseph"/>
    <s v="David"/>
    <s v="4766 Cotton Deer Knoll"/>
    <s v="Sanford"/>
    <x v="0"/>
    <x v="3"/>
    <s v="xxxx-xxxx-xxxx-4804"/>
    <s v="Lars"/>
  </r>
  <r>
    <s v="2022-0662"/>
    <n v="306"/>
    <s v="Standard 3 Bedroom, 2 Bath"/>
    <x v="232"/>
    <d v="2022-06-29T00:00:00"/>
    <n v="2"/>
    <s v="Season"/>
    <n v="1300"/>
    <s v="Samantha"/>
    <s v="Cantrell"/>
    <s v="3865 Stony  Embers  Park"/>
    <s v="Margate"/>
    <x v="0"/>
    <x v="2"/>
    <s v=""/>
    <s v="Lars"/>
  </r>
  <r>
    <s v="2022-0663"/>
    <n v="309"/>
    <s v="Luxury 3 Bedroom, 2 Bath with hot tub"/>
    <x v="232"/>
    <d v="2022-06-22T00:00:00"/>
    <n v="1"/>
    <s v="Season"/>
    <n v="1000"/>
    <s v="Andrew"/>
    <s v="Trevino"/>
    <s v="266 Rocky  Cloud  Acres"/>
    <s v="Doral"/>
    <x v="0"/>
    <x v="1"/>
    <s v="xxxx-xxxx-xxxx-0633"/>
    <s v="Lars"/>
  </r>
  <r>
    <s v="2022-0664"/>
    <n v="402"/>
    <s v="Deluxe 4 Bedroom, 4 Bath with fireplace"/>
    <x v="232"/>
    <d v="2022-06-22T00:00:00"/>
    <n v="1"/>
    <s v="Season"/>
    <n v="925"/>
    <s v="Christopher"/>
    <s v="Chaney"/>
    <s v="1515 Hidden  Apple  Farms"/>
    <s v="Fort Myers"/>
    <x v="0"/>
    <x v="3"/>
    <s v="xxxx-xxxx-xxxx-6374"/>
    <s v="Lars"/>
  </r>
  <r>
    <s v="2022-0665"/>
    <n v="201"/>
    <s v="Standard 2 Bedroom, 1 Bath with fireplace and hot tub"/>
    <x v="233"/>
    <d v="2022-06-29T00:00:00"/>
    <n v="1"/>
    <s v="Season"/>
    <n v="600"/>
    <s v="Jasmine"/>
    <s v="Branch"/>
    <s v="78 Noble Rise Grove"/>
    <s v="Jacksonville"/>
    <x v="0"/>
    <x v="4"/>
    <s v="xxxx-xxxx-xxxx-0649"/>
    <s v="Lars"/>
  </r>
  <r>
    <s v="2022-0666"/>
    <n v="207"/>
    <s v="Standard 2 Bedroom, 1 Bath"/>
    <x v="233"/>
    <d v="2022-06-29T00:00:00"/>
    <n v="1"/>
    <s v="Season"/>
    <n v="525"/>
    <s v="Kimberly"/>
    <s v="Silva"/>
    <s v="835 Jagged Hickory Knoll"/>
    <s v="Lakeland"/>
    <x v="0"/>
    <x v="1"/>
    <s v="xxxx-xxxx-xxxx-1485"/>
    <s v="Lars"/>
  </r>
  <r>
    <s v="2022-0667"/>
    <n v="202"/>
    <s v="Luxury 2 Bedroom, 1 Bath with fireplace"/>
    <x v="233"/>
    <d v="2022-07-06T00:00:00"/>
    <n v="2"/>
    <s v="Season"/>
    <n v="1700"/>
    <s v="Scarlett"/>
    <s v="Vazquez"/>
    <s v="111 Cozy  Lagoon  Vale"/>
    <s v="Port Orange"/>
    <x v="0"/>
    <x v="0"/>
    <s v="xxxx-xxxxxx-x9042"/>
    <s v="Lars"/>
  </r>
  <r>
    <s v="2022-0668"/>
    <n v="308"/>
    <s v="Deluxe 3 Bedroom, 2 Bath with fireplace and hot tub"/>
    <x v="233"/>
    <d v="2022-06-29T00:00:00"/>
    <n v="1"/>
    <s v="Season"/>
    <n v="825"/>
    <s v="James"/>
    <s v="Estrada"/>
    <s v="4302 Quaking  Treasure  Trail"/>
    <s v="Blue Springs"/>
    <x v="13"/>
    <x v="1"/>
    <s v="xxxx-xxxx-xxxx-0559"/>
    <s v="Thoren"/>
  </r>
  <r>
    <s v="2022-0669"/>
    <n v="500"/>
    <s v="Deluxe 5 Bedroom, 3 Bath with fireplace and hot tub"/>
    <x v="233"/>
    <d v="2022-07-06T00:00:00"/>
    <n v="2"/>
    <s v="Season"/>
    <n v="2100"/>
    <s v="Nathaniel"/>
    <s v="Woodward"/>
    <s v="2939 Noble  Fox  Crest"/>
    <s v="Savannah"/>
    <x v="14"/>
    <x v="3"/>
    <s v="xxxx-xxxx-xxxx-2644"/>
    <s v="Brooke"/>
  </r>
  <r>
    <s v="2022-0670"/>
    <n v="227"/>
    <s v="Deluxe 2 Bedroom, 2 Bath"/>
    <x v="233"/>
    <d v="2022-06-29T00:00:00"/>
    <n v="1"/>
    <s v="Season"/>
    <n v="650"/>
    <s v="Logan"/>
    <s v="Rice"/>
    <s v="3393 Jagged  Deer  Vista"/>
    <s v="Deerfield Beach"/>
    <x v="0"/>
    <x v="1"/>
    <s v="xxxx-xxxx-xxxx-8187"/>
    <s v="Lars"/>
  </r>
  <r>
    <s v="2022-0671"/>
    <n v="312"/>
    <s v="Standard 3 Bedroom, 3 Bath with fireplace"/>
    <x v="233"/>
    <d v="2022-06-29T00:00:00"/>
    <n v="1"/>
    <s v="Season"/>
    <n v="700"/>
    <s v="Brody"/>
    <s v="Garrison"/>
    <s v="3218 Old  Barn  Estates"/>
    <s v="Warner Robins"/>
    <x v="14"/>
    <x v="1"/>
    <s v="xxxx-xxxx-xxxx-8714"/>
    <s v="Brooke"/>
  </r>
  <r>
    <s v="2022-0672"/>
    <n v="106"/>
    <s v="Deluxe 1 Bedroom, 1 Bath"/>
    <x v="233"/>
    <d v="2022-06-29T00:00:00"/>
    <n v="1"/>
    <s v="Season"/>
    <n v="525"/>
    <s v="Autumn"/>
    <s v="Wynn"/>
    <s v="3070 Broad Beacon Grove"/>
    <s v="Hollywood"/>
    <x v="0"/>
    <x v="5"/>
    <s v=""/>
    <s v="Lars"/>
  </r>
  <r>
    <s v="2022-0673"/>
    <n v="218"/>
    <s v="Deluxe 2 Bedroom, 2 Bath with fireplace"/>
    <x v="233"/>
    <d v="2022-06-29T00:00:00"/>
    <n v="1"/>
    <s v="Season"/>
    <n v="675"/>
    <s v="Anthony"/>
    <s v="Silva"/>
    <s v="3761 Cinder Barn Edge, Apt 92"/>
    <s v="Covington"/>
    <x v="28"/>
    <x v="1"/>
    <s v="xxxx-xxxx-xxxx-4302"/>
    <s v="Thoren"/>
  </r>
  <r>
    <s v="2022-0674"/>
    <n v="313"/>
    <s v="Standard 3 Bedroom, 3 Bath with hot tub"/>
    <x v="233"/>
    <d v="2022-06-29T00:00:00"/>
    <n v="1"/>
    <s v="Season"/>
    <n v="725"/>
    <s v="Hannah"/>
    <s v="Avila"/>
    <s v="4691 Sunny  Lagoon  Place"/>
    <s v="Anderson"/>
    <x v="4"/>
    <x v="4"/>
    <s v="xxxx-xxxx-xxxx-1351"/>
    <s v="Thoren"/>
  </r>
  <r>
    <s v="2022-0675"/>
    <n v="401"/>
    <s v="Luxury 4 Bedroom, 4 Bath"/>
    <x v="233"/>
    <d v="2022-06-29T00:00:00"/>
    <n v="1"/>
    <s v="Season"/>
    <n v="1100"/>
    <s v="Eva"/>
    <s v="Puckett"/>
    <s v="2360 Red  Creek  Cove"/>
    <s v="Portland"/>
    <x v="32"/>
    <x v="2"/>
    <s v=""/>
    <s v="Thoren"/>
  </r>
  <r>
    <s v="2022-0676"/>
    <n v="310"/>
    <s v="Luxury 3 Bedroom, 2 Bath with fireplace"/>
    <x v="233"/>
    <d v="2022-06-29T00:00:00"/>
    <n v="1"/>
    <s v="Season"/>
    <n v="975"/>
    <s v="Audrey"/>
    <s v="Mathis"/>
    <s v="234 Merry  Shadow  Acres"/>
    <s v="Mobile"/>
    <x v="21"/>
    <x v="3"/>
    <s v="xxxx-xxxx-xxxx-6985"/>
    <s v="Brooke"/>
  </r>
  <r>
    <s v="2022-0677"/>
    <n v="221"/>
    <s v="Standard 2 Bedroom, 2 Bath"/>
    <x v="233"/>
    <d v="2022-06-29T00:00:00"/>
    <n v="1"/>
    <s v="Season"/>
    <n v="550"/>
    <s v="Isaiah"/>
    <s v="Talley"/>
    <s v="2169 Grand Dale Path"/>
    <s v="Palm Coast"/>
    <x v="0"/>
    <x v="0"/>
    <s v="xxxx-xxxxxx-x5322"/>
    <s v="Lars"/>
  </r>
  <r>
    <s v="2022-0678"/>
    <n v="210"/>
    <s v="Standard 2 Bedroom, 1 Bath"/>
    <x v="233"/>
    <d v="2022-06-29T00:00:00"/>
    <n v="1"/>
    <s v="Season"/>
    <n v="525"/>
    <s v="Gabriella"/>
    <s v="Brock"/>
    <s v="3893 Shady  Barn  Woods"/>
    <s v="New Braunfels"/>
    <x v="7"/>
    <x v="2"/>
    <s v=""/>
    <s v="Thoren"/>
  </r>
  <r>
    <s v="2022-0679"/>
    <n v="220"/>
    <s v="Standard 2 Bedroom, 2 Bath with fireplace and hot tub"/>
    <x v="233"/>
    <d v="2022-06-29T00:00:00"/>
    <n v="1"/>
    <s v="Season"/>
    <n v="625"/>
    <s v="Joseph"/>
    <s v="Gilmore"/>
    <s v="741 Crystal View Vista"/>
    <s v="Burlington"/>
    <x v="12"/>
    <x v="1"/>
    <s v="xxxx-xxxx-xxxx-2854"/>
    <s v="Thoren"/>
  </r>
  <r>
    <s v="2022-0680"/>
    <n v="212"/>
    <s v="Deluxe 2 Bedroom, 1 Bath"/>
    <x v="233"/>
    <d v="2022-06-29T00:00:00"/>
    <n v="1"/>
    <s v="Season"/>
    <n v="625"/>
    <s v="Trinity"/>
    <s v="Ortega"/>
    <s v="3096 Cotton  Zephyr  Gardens"/>
    <s v="Lakeland"/>
    <x v="0"/>
    <x v="3"/>
    <s v="xxxx-xxxx-xxxx-3650"/>
    <s v="Lars"/>
  </r>
  <r>
    <s v="2022-0681"/>
    <n v="501"/>
    <s v="Standard 5 Bedroom, 4 Bath"/>
    <x v="233"/>
    <d v="2022-06-29T00:00:00"/>
    <n v="1"/>
    <s v="Season"/>
    <n v="900"/>
    <s v="Nevaeh"/>
    <s v="Nash"/>
    <s v="2470 Iron  Elk  Isle"/>
    <s v="Hilton Head Island"/>
    <x v="3"/>
    <x v="1"/>
    <s v="xxxx-xxxx-xxxx-1350"/>
    <s v="Thoren"/>
  </r>
  <r>
    <s v="2022-0682"/>
    <n v="302"/>
    <s v="Standard 3 Bedroom, 1 Bath with hot tub"/>
    <x v="233"/>
    <d v="2022-06-29T00:00:00"/>
    <n v="1"/>
    <s v="Season"/>
    <n v="675"/>
    <s v="Caroline"/>
    <s v="Hunter"/>
    <s v="1618 Misty  Blossom  Manor"/>
    <s v="Fort Wayne"/>
    <x v="4"/>
    <x v="5"/>
    <s v=""/>
    <s v="Thoren"/>
  </r>
  <r>
    <s v="2022-0683"/>
    <n v="101"/>
    <s v="Standard 1 Bedroom, 1 Bath with fireplace"/>
    <x v="233"/>
    <d v="2022-06-29T00:00:00"/>
    <n v="1"/>
    <s v="Season"/>
    <n v="450"/>
    <s v="Addison"/>
    <s v="Harris"/>
    <s v="3448 Colonial  Leaf  Path"/>
    <s v="Florence"/>
    <x v="21"/>
    <x v="2"/>
    <s v=""/>
    <s v="Brooke"/>
  </r>
  <r>
    <s v="2022-0684"/>
    <n v="203"/>
    <s v="Deluxe 2 Bedroom, 1 Bath"/>
    <x v="233"/>
    <d v="2022-06-29T00:00:00"/>
    <n v="1"/>
    <s v="Season"/>
    <n v="625"/>
    <s v="Bentley"/>
    <s v="Workman"/>
    <s v="309 Silent  Dale  Run"/>
    <s v="Suffolk"/>
    <x v="8"/>
    <x v="4"/>
    <s v="xxxx-xxxx-xxxx-0474"/>
    <s v="Thoren"/>
  </r>
  <r>
    <s v="2022-0685"/>
    <n v="219"/>
    <s v="Deluxe 2 Bedroom, 2 Bath with fireplace and hot tub"/>
    <x v="233"/>
    <d v="2022-06-29T00:00:00"/>
    <n v="1"/>
    <s v="Season"/>
    <n v="725"/>
    <s v="John"/>
    <s v="Cardenas"/>
    <s v="2338 Bright  Berry  Edge"/>
    <s v="Hoover"/>
    <x v="21"/>
    <x v="2"/>
    <s v=""/>
    <s v="Brooke"/>
  </r>
  <r>
    <s v="2022-0686"/>
    <n v="300"/>
    <s v="Standard 3 Bedroom, 1 Bath"/>
    <x v="233"/>
    <d v="2022-06-29T00:00:00"/>
    <n v="1"/>
    <s v="Season"/>
    <n v="625"/>
    <s v="Kaylee"/>
    <s v="Maynard"/>
    <s v="624 Gentle  Anchor  Stead"/>
    <s v="Brookhaven"/>
    <x v="14"/>
    <x v="5"/>
    <s v=""/>
    <s v="Brooke"/>
  </r>
  <r>
    <s v="2022-0687"/>
    <n v="402"/>
    <s v="Deluxe 4 Bedroom, 4 Bath with fireplace"/>
    <x v="233"/>
    <d v="2022-06-29T00:00:00"/>
    <n v="1"/>
    <s v="Season"/>
    <n v="925"/>
    <s v="Tyler"/>
    <s v="Aguilar"/>
    <s v="1763 Wishing  Gate  Grove"/>
    <s v="Charlottesville"/>
    <x v="8"/>
    <x v="0"/>
    <s v="xxxx-xxxxxx-x7615"/>
    <s v="Thoren"/>
  </r>
  <r>
    <s v="2022-0688"/>
    <n v="214"/>
    <s v="Deluxe 2 Bedroom, 1 Bath"/>
    <x v="233"/>
    <d v="2022-06-29T00:00:00"/>
    <n v="1"/>
    <s v="Season"/>
    <n v="625"/>
    <s v="Mackenzie"/>
    <s v="Hyde"/>
    <s v="2964 Green  Grove  Isle"/>
    <s v="Brentwood"/>
    <x v="10"/>
    <x v="1"/>
    <s v="xxxx-xxxx-xxxx-8437"/>
    <s v="Thoren"/>
  </r>
  <r>
    <s v="2022-0689"/>
    <n v="400"/>
    <s v="Standard 4 Bedroom, 3 Bath"/>
    <x v="233"/>
    <d v="2022-06-29T00:00:00"/>
    <n v="1"/>
    <s v="Season"/>
    <n v="775"/>
    <s v="Owen"/>
    <s v="Douglas"/>
    <s v="3119 Iron  Brook  Hollow"/>
    <s v="Westerville"/>
    <x v="6"/>
    <x v="2"/>
    <s v=""/>
    <s v="Thoren"/>
  </r>
  <r>
    <s v="2022-0690"/>
    <n v="105"/>
    <s v="Deluxe 1 Bedroom, 1 Bath"/>
    <x v="233"/>
    <d v="2022-06-29T00:00:00"/>
    <n v="1"/>
    <s v="Season"/>
    <n v="525"/>
    <s v="Hunter"/>
    <s v="Leblanc"/>
    <s v="563 Umber  Blossom  Bank"/>
    <s v="Valdosta"/>
    <x v="14"/>
    <x v="3"/>
    <s v="xxxx-xxxx-xxxx-4817"/>
    <s v="Brooke"/>
  </r>
  <r>
    <s v="2022-0691"/>
    <n v="305"/>
    <s v="Deluxe 3 Bedroom, 2 Bath with fireplace and hot tub"/>
    <x v="233"/>
    <d v="2022-06-29T00:00:00"/>
    <n v="1"/>
    <s v="Season"/>
    <n v="825"/>
    <s v="Harper"/>
    <s v="Bentley"/>
    <s v="2680 Jagged  Butterfly  Orchard"/>
    <s v="Madison"/>
    <x v="21"/>
    <x v="0"/>
    <s v="xxxx-xxxxxx-x9624"/>
    <s v="Brooke"/>
  </r>
  <r>
    <s v="2022-0692"/>
    <n v="315"/>
    <s v="Standard 3 Bedroom, 3 Bath"/>
    <x v="233"/>
    <d v="2022-06-29T00:00:00"/>
    <n v="1"/>
    <s v="Season"/>
    <n v="675"/>
    <s v="Chloe"/>
    <s v="Richards"/>
    <s v="2274 Sunny  Prairie  Gardens"/>
    <s v="St. Clair Shores"/>
    <x v="19"/>
    <x v="0"/>
    <s v="xxxx-xxxxxx-x2756"/>
    <s v="Thoren"/>
  </r>
  <r>
    <s v="2022-0693"/>
    <n v="223"/>
    <s v="Deluxe 2 Bedroom, 2 Bath"/>
    <x v="233"/>
    <d v="2022-06-29T00:00:00"/>
    <n v="1"/>
    <s v="Season"/>
    <n v="650"/>
    <s v="Zachary"/>
    <s v="Oconnor"/>
    <s v="3122 Velvet  Hickory  Cove"/>
    <s v="Pembroke Pines"/>
    <x v="0"/>
    <x v="3"/>
    <s v="xxxx-xxxx-xxxx-7189"/>
    <s v="Lars"/>
  </r>
  <r>
    <s v="2022-0694"/>
    <n v="206"/>
    <s v="Deluxe 2 Bedroom, 1 Bath"/>
    <x v="233"/>
    <d v="2022-06-29T00:00:00"/>
    <n v="1"/>
    <s v="Season"/>
    <n v="625"/>
    <s v="Ella"/>
    <s v="Warner"/>
    <s v="4488 Emerald  Rabbit  Acres"/>
    <s v="Panama City"/>
    <x v="0"/>
    <x v="0"/>
    <s v="xxxx-xxxxxx-x8993"/>
    <s v="Lars"/>
  </r>
  <r>
    <s v="2022-0695"/>
    <n v="205"/>
    <s v="Deluxe 2 Bedroom, 1 Bath with fireplace"/>
    <x v="233"/>
    <d v="2022-06-29T00:00:00"/>
    <n v="1"/>
    <s v="Season"/>
    <n v="650"/>
    <s v="Destiny"/>
    <s v="Dickerson"/>
    <s v="82 Hazy  Barn  Cove"/>
    <s v="High Point"/>
    <x v="12"/>
    <x v="2"/>
    <s v=""/>
    <s v="Thoren"/>
  </r>
  <r>
    <s v="2022-0696"/>
    <n v="211"/>
    <s v="Luxury 2 Bedroom, 1 Bath with hot tub"/>
    <x v="233"/>
    <d v="2022-06-29T00:00:00"/>
    <n v="1"/>
    <s v="Season"/>
    <n v="875"/>
    <s v="Scarlett"/>
    <s v="Boyer"/>
    <s v="1757 Old  Leaf  Cove"/>
    <s v="Miami Gardens"/>
    <x v="0"/>
    <x v="5"/>
    <s v=""/>
    <s v="Lars"/>
  </r>
  <r>
    <s v="2022-0697"/>
    <n v="103"/>
    <s v="Deluxe 1 Bedroom, 1 Bath"/>
    <x v="233"/>
    <d v="2022-06-29T00:00:00"/>
    <n v="1"/>
    <s v="Season"/>
    <n v="525"/>
    <s v="Alyssa"/>
    <s v="Nguyen"/>
    <s v="3170 Jagged  Sky  Avenue"/>
    <s v="Sandy Springs"/>
    <x v="14"/>
    <x v="0"/>
    <s v="xxxx-xxxxxx-x6630"/>
    <s v="Brooke"/>
  </r>
  <r>
    <s v="2022-0698"/>
    <n v="211"/>
    <s v="Luxury 2 Bedroom, 1 Bath with hot tub"/>
    <x v="234"/>
    <d v="2022-07-20T00:00:00"/>
    <n v="3"/>
    <s v="Season"/>
    <n v="2625"/>
    <s v="Zachary"/>
    <s v="Ruiz"/>
    <s v="2135 Cozy  Willow  Woods"/>
    <s v="Madison"/>
    <x v="21"/>
    <x v="3"/>
    <s v="xxxx-xxxx-xxxx-6845"/>
    <s v="Brooke"/>
  </r>
  <r>
    <s v="2022-0699"/>
    <n v="102"/>
    <s v="Deluxe 1 Bedroom, 1 Bath with hot tub"/>
    <x v="234"/>
    <d v="2022-07-06T00:00:00"/>
    <n v="1"/>
    <s v="Season"/>
    <n v="575"/>
    <s v="Wyatt"/>
    <s v="Richards"/>
    <s v="489 Dewy Goose Stead"/>
    <s v="Cleveland"/>
    <x v="10"/>
    <x v="3"/>
    <s v="xxxx-xxxx-xxxx-3493"/>
    <s v="Thoren"/>
  </r>
  <r>
    <s v="2022-0700"/>
    <n v="105"/>
    <s v="Deluxe 1 Bedroom, 1 Bath"/>
    <x v="234"/>
    <d v="2022-07-06T00:00:00"/>
    <n v="1"/>
    <s v="Season"/>
    <n v="525"/>
    <s v="Isaac"/>
    <s v="Hull"/>
    <s v="2776 Little  Rabbit  Orchard"/>
    <s v="Sanford"/>
    <x v="0"/>
    <x v="1"/>
    <s v="xxxx-xxxx-xxxx-4883"/>
    <s v="Lars"/>
  </r>
  <r>
    <s v="2022-0701"/>
    <n v="312"/>
    <s v="Standard 3 Bedroom, 3 Bath with fireplace"/>
    <x v="234"/>
    <d v="2022-07-13T00:00:00"/>
    <n v="2"/>
    <s v="Season"/>
    <n v="1400"/>
    <s v="Cole"/>
    <s v="Ballard"/>
    <s v="4567 Golden  Branch  View"/>
    <s v="Chapel Hill"/>
    <x v="12"/>
    <x v="2"/>
    <s v=""/>
    <s v="Thoren"/>
  </r>
  <r>
    <s v="2022-0702"/>
    <n v="106"/>
    <s v="Deluxe 1 Bedroom, 1 Bath"/>
    <x v="234"/>
    <d v="2022-07-06T00:00:00"/>
    <n v="1"/>
    <s v="Season"/>
    <n v="525"/>
    <s v="Alexandra"/>
    <s v="Workman"/>
    <s v="4249 Grand  Dale  Canyon"/>
    <s v="Franklin"/>
    <x v="10"/>
    <x v="0"/>
    <s v="xxxx-xxxxxx-x2718"/>
    <s v="Thoren"/>
  </r>
  <r>
    <s v="2022-0703"/>
    <n v="301"/>
    <s v="Luxury 3 Bedroom, 1 Bath with fireplace and hot tub"/>
    <x v="234"/>
    <d v="2022-07-13T00:00:00"/>
    <n v="2"/>
    <s v="Season"/>
    <n v="2000"/>
    <s v="Mia"/>
    <s v="Lindsay"/>
    <s v="2567 Hidden  Robin  Path"/>
    <s v="Jeffersonville"/>
    <x v="4"/>
    <x v="1"/>
    <s v="xxxx-xxxx-xxxx-2033"/>
    <s v="Thoren"/>
  </r>
  <r>
    <s v="2022-0704"/>
    <n v="226"/>
    <s v="Standard 2 Bedroom, 2 Bath"/>
    <x v="234"/>
    <d v="2022-07-06T00:00:00"/>
    <n v="1"/>
    <s v="Season"/>
    <n v="550"/>
    <s v="Tristan"/>
    <s v="Weeks"/>
    <s v="2811 Burning Wagon Knoll"/>
    <s v="Little Rock"/>
    <x v="23"/>
    <x v="1"/>
    <s v="xxxx-xxxx-xxxx-8910"/>
    <s v="Thoren"/>
  </r>
  <r>
    <s v="2022-0705"/>
    <n v="204"/>
    <s v="Standard 2 Bedroom, 1 Bath"/>
    <x v="234"/>
    <d v="2022-07-06T00:00:00"/>
    <n v="1"/>
    <s v="Season"/>
    <n v="525"/>
    <s v="Charles"/>
    <s v="Rhodes"/>
    <s v="1277 Silver  Rabbit  Circle"/>
    <s v="Carpentersville"/>
    <x v="9"/>
    <x v="1"/>
    <s v="xxxx-xxxx-xxxx-7654"/>
    <s v="Thoren"/>
  </r>
  <r>
    <s v="2022-0706"/>
    <n v="225"/>
    <s v="Deluxe 2 Bedroom, 2 Bath with fireplace"/>
    <x v="234"/>
    <d v="2022-07-13T00:00:00"/>
    <n v="2"/>
    <s v="Season"/>
    <n v="1350"/>
    <s v="Lily"/>
    <s v="Goodman"/>
    <s v="3505 Merry Rise Manor"/>
    <s v="Louisville"/>
    <x v="28"/>
    <x v="1"/>
    <s v="xxxx-xxxx-xxxx-0939"/>
    <s v="Thoren"/>
  </r>
  <r>
    <s v="2022-0707"/>
    <n v="302"/>
    <s v="Standard 3 Bedroom, 1 Bath with hot tub"/>
    <x v="234"/>
    <d v="2022-07-06T00:00:00"/>
    <n v="1"/>
    <s v="Season"/>
    <n v="675"/>
    <s v="Ava"/>
    <s v="Townsend"/>
    <s v="3956 High  Pony  Ridge"/>
    <s v="Cleveland"/>
    <x v="6"/>
    <x v="1"/>
    <s v="xxxx-xxxx-xxxx-3718"/>
    <s v="Thoren"/>
  </r>
  <r>
    <s v="2022-0708"/>
    <n v="217"/>
    <s v="Luxury 2 Bedroom, 2 Bath with fireplace"/>
    <x v="234"/>
    <d v="2022-07-13T00:00:00"/>
    <n v="2"/>
    <s v="Season"/>
    <n v="1750"/>
    <s v="Hayden"/>
    <s v="Hood"/>
    <s v="4858 Cotton Hickory Jetty"/>
    <s v="Newport News"/>
    <x v="8"/>
    <x v="5"/>
    <s v=""/>
    <s v="Thoren"/>
  </r>
  <r>
    <s v="2022-0709"/>
    <n v="401"/>
    <s v="Luxury 4 Bedroom, 4 Bath"/>
    <x v="234"/>
    <d v="2022-07-06T00:00:00"/>
    <n v="1"/>
    <s v="Season"/>
    <n v="1100"/>
    <s v="Daniel"/>
    <s v="Lara"/>
    <s v="655 Burning Apple View, Apt 56"/>
    <s v="Dunwoody"/>
    <x v="14"/>
    <x v="1"/>
    <s v="xxxx-xxxx-xxxx-1716"/>
    <s v="Brooke"/>
  </r>
  <r>
    <s v="2022-0710"/>
    <n v="218"/>
    <s v="Deluxe 2 Bedroom, 2 Bath with fireplace"/>
    <x v="234"/>
    <d v="2022-07-06T00:00:00"/>
    <n v="1"/>
    <s v="Season"/>
    <n v="675"/>
    <s v="Levi"/>
    <s v="Richmond"/>
    <s v="2933 Umber  Butterfly  Dell"/>
    <s v="Clearwater"/>
    <x v="0"/>
    <x v="1"/>
    <s v="xxxx-xxxx-xxxx-7620"/>
    <s v="Lars"/>
  </r>
  <r>
    <s v="2022-0711"/>
    <n v="222"/>
    <s v="Luxury 2 Bedroom, 2 Bath"/>
    <x v="234"/>
    <d v="2022-07-06T00:00:00"/>
    <n v="1"/>
    <s v="Season"/>
    <n v="850"/>
    <s v="Bella"/>
    <s v="Little"/>
    <s v="2178 Quiet  Berry  Pike"/>
    <s v="Casa Grande"/>
    <x v="26"/>
    <x v="5"/>
    <s v=""/>
    <s v="Thoren"/>
  </r>
  <r>
    <s v="2022-0712"/>
    <n v="210"/>
    <s v="Standard 2 Bedroom, 1 Bath"/>
    <x v="234"/>
    <d v="2022-07-13T00:00:00"/>
    <n v="2"/>
    <s v="Season"/>
    <n v="1050"/>
    <s v="Eli"/>
    <s v="Dominguez"/>
    <s v="1151 Harvest  Horse  Path"/>
    <s v="Grand Island"/>
    <x v="47"/>
    <x v="3"/>
    <s v="xxxx-xxxx-xxxx-1390"/>
    <s v="Thoren"/>
  </r>
  <r>
    <s v="2022-0713"/>
    <n v="205"/>
    <s v="Deluxe 2 Bedroom, 1 Bath with fireplace"/>
    <x v="234"/>
    <d v="2022-07-06T00:00:00"/>
    <n v="1"/>
    <s v="Season"/>
    <n v="650"/>
    <s v="Emma"/>
    <s v="Meyers"/>
    <s v="2971 Middle  Apple  Glade"/>
    <s v="Palm Beach Gardens"/>
    <x v="0"/>
    <x v="5"/>
    <s v=""/>
    <s v="Lars"/>
  </r>
  <r>
    <s v="2022-0714"/>
    <n v="227"/>
    <s v="Deluxe 2 Bedroom, 2 Bath"/>
    <x v="234"/>
    <d v="2022-07-06T00:00:00"/>
    <n v="1"/>
    <s v="Season"/>
    <n v="650"/>
    <s v="Ellie"/>
    <s v="Nunez"/>
    <s v="1731 Jagged  Sky  Promenade"/>
    <s v="Margate"/>
    <x v="0"/>
    <x v="1"/>
    <s v="xxxx-xxxx-xxxx-9936"/>
    <s v="Lars"/>
  </r>
  <r>
    <s v="2022-0715"/>
    <n v="213"/>
    <s v="Standard 2 Bedroom, 1 Bath with hot tub"/>
    <x v="234"/>
    <d v="2022-07-13T00:00:00"/>
    <n v="2"/>
    <s v="Season"/>
    <n v="1150"/>
    <s v="Evan"/>
    <s v="Guerra"/>
    <s v="4776 Blue  Timber  Vista"/>
    <s v="Fishers"/>
    <x v="4"/>
    <x v="1"/>
    <s v="xxxx-xxxx-xxxx-6918"/>
    <s v="Thoren"/>
  </r>
  <r>
    <s v="2022-0716"/>
    <n v="313"/>
    <s v="Standard 3 Bedroom, 3 Bath with hot tub"/>
    <x v="234"/>
    <d v="2022-07-06T00:00:00"/>
    <n v="1"/>
    <s v="Season"/>
    <n v="725"/>
    <s v="Zachary"/>
    <s v="Douglas"/>
    <s v="2154 Velvet  Deer  Way"/>
    <s v="Berwyn"/>
    <x v="9"/>
    <x v="0"/>
    <s v="xxxx-xxxxxx-x4319"/>
    <s v="Thoren"/>
  </r>
  <r>
    <s v="2022-0717"/>
    <n v="101"/>
    <s v="Standard 1 Bedroom, 1 Bath with fireplace"/>
    <x v="234"/>
    <d v="2022-07-06T00:00:00"/>
    <n v="1"/>
    <s v="Season"/>
    <n v="450"/>
    <s v="Luis"/>
    <s v="Dodson"/>
    <s v="3737 Fallen  Pine  Chase"/>
    <s v="Collierville"/>
    <x v="10"/>
    <x v="5"/>
    <s v=""/>
    <s v="Thoren"/>
  </r>
  <r>
    <s v="2022-0718"/>
    <n v="221"/>
    <s v="Standard 2 Bedroom, 2 Bath"/>
    <x v="234"/>
    <d v="2022-07-13T00:00:00"/>
    <n v="2"/>
    <s v="Season"/>
    <n v="1100"/>
    <s v="Brayden"/>
    <s v="Washington"/>
    <s v="3983 Dewy  Embers  Ridge"/>
    <s v="Cutler Bay"/>
    <x v="0"/>
    <x v="3"/>
    <s v="xxxx-xxxx-xxxx-0310"/>
    <s v="Lars"/>
  </r>
  <r>
    <s v="2022-0719"/>
    <n v="308"/>
    <s v="Deluxe 3 Bedroom, 2 Bath with fireplace and hot tub"/>
    <x v="234"/>
    <d v="2022-07-06T00:00:00"/>
    <n v="1"/>
    <s v="Season"/>
    <n v="825"/>
    <s v="Alexandra"/>
    <s v="Armstrong"/>
    <s v="3435 Shady  Horse  Grove"/>
    <s v="Hialeah"/>
    <x v="0"/>
    <x v="5"/>
    <s v=""/>
    <s v="Lars"/>
  </r>
  <r>
    <s v="2022-0720"/>
    <n v="103"/>
    <s v="Deluxe 1 Bedroom, 1 Bath"/>
    <x v="234"/>
    <d v="2022-07-06T00:00:00"/>
    <n v="1"/>
    <s v="Season"/>
    <n v="525"/>
    <s v="Trinity"/>
    <s v="Flores"/>
    <s v="3382 Thunder  Embers  Chase"/>
    <s v="Washington"/>
    <x v="50"/>
    <x v="1"/>
    <s v="xxxx-xxxx-xxxx-4314"/>
    <s v="Thoren"/>
  </r>
  <r>
    <s v="2022-0721"/>
    <n v="219"/>
    <s v="Deluxe 2 Bedroom, 2 Bath with fireplace and hot tub"/>
    <x v="234"/>
    <d v="2022-07-06T00:00:00"/>
    <n v="1"/>
    <s v="Season"/>
    <n v="725"/>
    <s v="Trinity"/>
    <s v="Griffin"/>
    <s v="4927 Grand Robin Jetty"/>
    <s v="Los Angeles"/>
    <x v="5"/>
    <x v="0"/>
    <s v="xxxx-xxxxxx-x7940"/>
    <s v="Thoren"/>
  </r>
  <r>
    <s v="2022-0722"/>
    <n v="305"/>
    <s v="Deluxe 3 Bedroom, 2 Bath with fireplace and hot tub"/>
    <x v="234"/>
    <d v="2022-07-06T00:00:00"/>
    <n v="1"/>
    <s v="Season"/>
    <n v="825"/>
    <s v="Leah"/>
    <s v="Shelton"/>
    <s v="4949 Quiet Sky Ledge"/>
    <s v="Danville"/>
    <x v="8"/>
    <x v="1"/>
    <s v="xxxx-xxxx-xxxx-9484"/>
    <s v="Thoren"/>
  </r>
  <r>
    <s v="2022-0723"/>
    <n v="310"/>
    <s v="Luxury 3 Bedroom, 2 Bath with fireplace"/>
    <x v="234"/>
    <d v="2022-07-06T00:00:00"/>
    <n v="1"/>
    <s v="Season"/>
    <n v="975"/>
    <s v="Nathaniel"/>
    <s v="May"/>
    <s v="3898 Sunny  Leaf  Court"/>
    <s v="Nashville"/>
    <x v="10"/>
    <x v="1"/>
    <s v="xxxx-xxxx-xxxx-2423"/>
    <s v="Thoren"/>
  </r>
  <r>
    <s v="2022-0724"/>
    <n v="215"/>
    <s v="Standard 2 Bedroom, 2 Bath"/>
    <x v="234"/>
    <d v="2022-07-13T00:00:00"/>
    <n v="2"/>
    <s v="Season"/>
    <n v="1100"/>
    <s v="Andrea"/>
    <s v="Melendez"/>
    <s v="940 Crystal  View  Ridge"/>
    <s v="Owensboro"/>
    <x v="28"/>
    <x v="1"/>
    <s v="xxxx-xxxx-xxxx-8716"/>
    <s v="Thoren"/>
  </r>
  <r>
    <s v="2022-0725"/>
    <n v="309"/>
    <s v="Luxury 3 Bedroom, 2 Bath with hot tub"/>
    <x v="234"/>
    <d v="2022-07-06T00:00:00"/>
    <n v="1"/>
    <s v="Season"/>
    <n v="1000"/>
    <s v="Zoe"/>
    <s v="Washington"/>
    <s v="2342 Middle Quail Glen"/>
    <s v="Belleville"/>
    <x v="9"/>
    <x v="2"/>
    <s v=""/>
    <s v="Thoren"/>
  </r>
  <r>
    <s v="2022-0726"/>
    <n v="315"/>
    <s v="Standard 3 Bedroom, 3 Bath"/>
    <x v="234"/>
    <d v="2022-07-06T00:00:00"/>
    <n v="1"/>
    <s v="Season"/>
    <n v="675"/>
    <s v="Charles"/>
    <s v="Newton"/>
    <s v="59 Merry  Shadow  Falls"/>
    <s v="Margate"/>
    <x v="0"/>
    <x v="3"/>
    <s v="xxxx-xxxx-xxxx-6152"/>
    <s v="Lars"/>
  </r>
  <r>
    <s v="2022-0727"/>
    <n v="600"/>
    <s v="Standard 6 Bedroom, 4 Bath with fireplace"/>
    <x v="234"/>
    <d v="2022-07-06T00:00:00"/>
    <n v="1"/>
    <s v="Season"/>
    <n v="1025"/>
    <s v="Jocelyn"/>
    <s v="Farrell"/>
    <s v="1508 Merry  Bear  Gate"/>
    <s v="Rock Hill"/>
    <x v="3"/>
    <x v="1"/>
    <s v="xxxx-xxxx-xxxx-6265"/>
    <s v="Thoren"/>
  </r>
  <r>
    <s v="2022-0728"/>
    <n v="208"/>
    <s v="Standard 2 Bedroom, 1 Bath"/>
    <x v="234"/>
    <d v="2022-07-06T00:00:00"/>
    <n v="1"/>
    <s v="Season"/>
    <n v="525"/>
    <s v="Jaden"/>
    <s v="Valdez"/>
    <s v="2262 Wishing  Wagon  Dale"/>
    <s v="Palm Bay"/>
    <x v="0"/>
    <x v="5"/>
    <s v=""/>
    <s v="Lars"/>
  </r>
  <r>
    <s v="2022-0729"/>
    <n v="100"/>
    <s v="Standard 1 Bedroom, 1 Bath"/>
    <x v="234"/>
    <d v="2022-07-13T00:00:00"/>
    <n v="2"/>
    <s v="Season"/>
    <n v="850"/>
    <s v="Alexis"/>
    <s v="Acevedo"/>
    <s v="2710 Burning  Leaf  Pike"/>
    <s v="North Lauderdale"/>
    <x v="0"/>
    <x v="0"/>
    <s v="xxxx-xxxxxx-x4940"/>
    <s v="Lars"/>
  </r>
  <r>
    <s v="2022-0730"/>
    <n v="214"/>
    <s v="Deluxe 2 Bedroom, 1 Bath"/>
    <x v="234"/>
    <d v="2022-07-13T00:00:00"/>
    <n v="2"/>
    <s v="Season"/>
    <n v="1250"/>
    <s v="Hayden"/>
    <s v="Kirkland"/>
    <s v="2797 Blue Cider Arbor"/>
    <s v="Fayetteville"/>
    <x v="12"/>
    <x v="0"/>
    <s v="xxxx-xxxxxx-x9641"/>
    <s v="Thoren"/>
  </r>
  <r>
    <s v="2022-0731"/>
    <n v="104"/>
    <s v="Deluxe 1 Bedroom, 1 Bath"/>
    <x v="234"/>
    <d v="2022-07-06T00:00:00"/>
    <n v="1"/>
    <s v="Season"/>
    <n v="525"/>
    <s v="Zoe"/>
    <s v="Mcbride"/>
    <s v="2567 Green  Grove  Valley"/>
    <s v="Los Angeles"/>
    <x v="5"/>
    <x v="1"/>
    <s v="xxxx-xxxx-xxxx-6551"/>
    <s v="Thoren"/>
  </r>
  <r>
    <s v="2022-0732"/>
    <n v="306"/>
    <s v="Standard 3 Bedroom, 2 Bath"/>
    <x v="234"/>
    <d v="2022-07-06T00:00:00"/>
    <n v="1"/>
    <s v="Season"/>
    <n v="650"/>
    <s v="Julia"/>
    <s v="Cantu"/>
    <s v="3170 Easy  Fox  Point"/>
    <s v="Mobile"/>
    <x v="21"/>
    <x v="5"/>
    <s v=""/>
    <s v="Brooke"/>
  </r>
  <r>
    <s v="2022-0733"/>
    <n v="600"/>
    <s v="Standard 6 Bedroom, 4 Bath with fireplace"/>
    <x v="235"/>
    <d v="2022-07-13T00:00:00"/>
    <n v="1"/>
    <s v="Season"/>
    <n v="1025"/>
    <s v="Khloe"/>
    <s v="Massey"/>
    <s v="4263 Burning  Pine  Canyon"/>
    <s v="North Charleston"/>
    <x v="3"/>
    <x v="4"/>
    <s v="xxxx-xxxx-xxxx-3372"/>
    <s v="Thoren"/>
  </r>
  <r>
    <s v="2022-0734"/>
    <n v="206"/>
    <s v="Deluxe 2 Bedroom, 1 Bath"/>
    <x v="235"/>
    <d v="2022-07-13T00:00:00"/>
    <n v="1"/>
    <s v="Season"/>
    <n v="625"/>
    <s v="Nicholas"/>
    <s v="Crawford"/>
    <s v="544 Quaking  Lake  Lane"/>
    <s v="Augusta"/>
    <x v="14"/>
    <x v="4"/>
    <s v="xxxx-xxxx-xxxx-1449"/>
    <s v="Brooke"/>
  </r>
  <r>
    <s v="2022-0735"/>
    <n v="306"/>
    <s v="Standard 3 Bedroom, 2 Bath"/>
    <x v="235"/>
    <d v="2022-07-13T00:00:00"/>
    <n v="1"/>
    <s v="Season"/>
    <n v="650"/>
    <s v="Zoey"/>
    <s v="Joseph"/>
    <s v="1272 Quiet  Rabbit  Pike"/>
    <s v="Pensacola"/>
    <x v="0"/>
    <x v="1"/>
    <s v="xxxx-xxxx-xxxx-9122"/>
    <s v="Lars"/>
  </r>
  <r>
    <s v="2022-0736"/>
    <n v="219"/>
    <s v="Deluxe 2 Bedroom, 2 Bath with fireplace and hot tub"/>
    <x v="235"/>
    <d v="2022-07-13T00:00:00"/>
    <n v="1"/>
    <s v="Season"/>
    <n v="725"/>
    <s v="Daniel"/>
    <s v="Franco"/>
    <s v="951 Thunder Pony Promenade"/>
    <s v="Hallandale Beach"/>
    <x v="0"/>
    <x v="4"/>
    <s v="xxxx-xxxx-xxxx-5217"/>
    <s v="Lars"/>
  </r>
  <r>
    <s v="2022-0737"/>
    <n v="106"/>
    <s v="Deluxe 1 Bedroom, 1 Bath"/>
    <x v="235"/>
    <d v="2022-07-13T00:00:00"/>
    <n v="1"/>
    <s v="Season"/>
    <n v="525"/>
    <s v="Zoe"/>
    <s v="Cantu"/>
    <s v="1129 Cotton  Apple  Dale"/>
    <s v="Las Cruces"/>
    <x v="35"/>
    <x v="3"/>
    <s v="xxxx-xxxx-xxxx-2727"/>
    <s v="Thoren"/>
  </r>
  <r>
    <s v="2022-0738"/>
    <n v="300"/>
    <s v="Standard 3 Bedroom, 1 Bath"/>
    <x v="235"/>
    <d v="2022-07-13T00:00:00"/>
    <n v="1"/>
    <s v="Season"/>
    <n v="625"/>
    <s v="Isaiah"/>
    <s v="Crawford"/>
    <s v="2258 Burning  Leaf  Gate"/>
    <s v="Hialeah"/>
    <x v="0"/>
    <x v="5"/>
    <s v=""/>
    <s v="Lars"/>
  </r>
  <r>
    <s v="2022-0739"/>
    <n v="302"/>
    <s v="Standard 3 Bedroom, 1 Bath with hot tub"/>
    <x v="235"/>
    <d v="2022-07-13T00:00:00"/>
    <n v="1"/>
    <s v="Season"/>
    <n v="675"/>
    <s v="Faith"/>
    <s v="Petty"/>
    <s v="753 Cozy  Sky  Nook"/>
    <s v="Florence"/>
    <x v="21"/>
    <x v="1"/>
    <s v="xxxx-xxxx-xxxx-3388"/>
    <s v="Brooke"/>
  </r>
  <r>
    <s v="2022-0740"/>
    <n v="103"/>
    <s v="Deluxe 1 Bedroom, 1 Bath"/>
    <x v="235"/>
    <d v="2022-07-20T00:00:00"/>
    <n v="2"/>
    <s v="Season"/>
    <n v="1050"/>
    <s v="Joshua"/>
    <s v="Byrd"/>
    <s v="1447 Clear  Hills  Gardens"/>
    <s v="Greenville"/>
    <x v="3"/>
    <x v="3"/>
    <s v="xxxx-xxxx-xxxx-9677"/>
    <s v="Thoren"/>
  </r>
  <r>
    <s v="2022-0741"/>
    <n v="222"/>
    <s v="Luxury 2 Bedroom, 2 Bath"/>
    <x v="235"/>
    <d v="2022-07-13T00:00:00"/>
    <n v="1"/>
    <s v="Season"/>
    <n v="850"/>
    <s v="Ella"/>
    <s v="Logan"/>
    <s v="1946 Amber Pony Valley"/>
    <s v="Kingsport"/>
    <x v="10"/>
    <x v="5"/>
    <s v=""/>
    <s v="Thoren"/>
  </r>
  <r>
    <s v="2022-0742"/>
    <n v="229"/>
    <s v="Deluxe 2 Bedroom, 2 Bath with hot tub"/>
    <x v="235"/>
    <d v="2022-07-13T00:00:00"/>
    <n v="1"/>
    <s v="Season"/>
    <n v="700"/>
    <s v="Christopher"/>
    <s v="Emerson"/>
    <s v="1221 Round  Pony  Circle"/>
    <s v="Lafayette"/>
    <x v="4"/>
    <x v="0"/>
    <s v="xxxx-xxxxxx-x6559"/>
    <s v="Thoren"/>
  </r>
  <r>
    <s v="2022-0743"/>
    <n v="314"/>
    <s v="Luxury 3 Bedroom, 3 Bath"/>
    <x v="235"/>
    <d v="2022-07-13T00:00:00"/>
    <n v="1"/>
    <s v="Season"/>
    <n v="975"/>
    <s v="Aaron"/>
    <s v="Whitfield"/>
    <s v="4646 Amber  Lake  Farms"/>
    <s v="Johns Creek"/>
    <x v="14"/>
    <x v="4"/>
    <s v="xxxx-xxxx-xxxx-4458"/>
    <s v="Brooke"/>
  </r>
  <r>
    <s v="2022-0744"/>
    <n v="220"/>
    <s v="Standard 2 Bedroom, 2 Bath with fireplace and hot tub"/>
    <x v="235"/>
    <d v="2022-07-13T00:00:00"/>
    <n v="1"/>
    <s v="Season"/>
    <n v="625"/>
    <s v="Ayden"/>
    <s v="Armstrong"/>
    <s v="2852 Indian  Fawn  Corner"/>
    <s v="Brentwood"/>
    <x v="10"/>
    <x v="5"/>
    <s v=""/>
    <s v="Thoren"/>
  </r>
  <r>
    <s v="2022-0745"/>
    <n v="401"/>
    <s v="Luxury 4 Bedroom, 4 Bath"/>
    <x v="235"/>
    <d v="2022-07-13T00:00:00"/>
    <n v="1"/>
    <s v="Season"/>
    <n v="1100"/>
    <s v="Natalie"/>
    <s v="Talley"/>
    <s v="2991 Golden  Spring  Terrace"/>
    <s v="Smyrna"/>
    <x v="10"/>
    <x v="5"/>
    <s v=""/>
    <s v="Thoren"/>
  </r>
  <r>
    <s v="2022-0746"/>
    <n v="218"/>
    <s v="Deluxe 2 Bedroom, 2 Bath with fireplace"/>
    <x v="235"/>
    <d v="2022-07-13T00:00:00"/>
    <n v="1"/>
    <s v="Season"/>
    <n v="675"/>
    <s v="Logan"/>
    <s v="Pearson"/>
    <s v="1834 Rustic  Anchor  Mews"/>
    <s v="Johns Creek"/>
    <x v="14"/>
    <x v="0"/>
    <s v="xxxx-xxxxxx-x0335"/>
    <s v="Brooke"/>
  </r>
  <r>
    <s v="2022-0747"/>
    <n v="208"/>
    <s v="Standard 2 Bedroom, 1 Bath"/>
    <x v="235"/>
    <d v="2022-07-13T00:00:00"/>
    <n v="1"/>
    <s v="Season"/>
    <n v="525"/>
    <s v="Tyler"/>
    <s v="Martin"/>
    <s v="4273 Indian  Gate  Manor"/>
    <s v="Jacksonville"/>
    <x v="0"/>
    <x v="1"/>
    <s v="xxxx-xxxx-xxxx-8029"/>
    <s v="Lars"/>
  </r>
  <r>
    <s v="2022-0748"/>
    <n v="216"/>
    <s v="Standard 2 Bedroom, 2 Bath"/>
    <x v="235"/>
    <d v="2022-07-13T00:00:00"/>
    <n v="1"/>
    <s v="Season"/>
    <n v="550"/>
    <s v="Maria"/>
    <s v="Alvarado"/>
    <s v="932 Quiet  Rabbit  Woods"/>
    <s v="Fort Smith"/>
    <x v="23"/>
    <x v="1"/>
    <s v="xxxx-xxxx-xxxx-1682"/>
    <s v="Thoren"/>
  </r>
  <r>
    <s v="2022-0749"/>
    <n v="228"/>
    <s v="Standard 2 Bedroom, 2 Bath"/>
    <x v="235"/>
    <d v="2022-07-20T00:00:00"/>
    <n v="2"/>
    <s v="Season"/>
    <n v="1100"/>
    <s v="Austin"/>
    <s v="Kline"/>
    <s v="2980 Round  Deer  Dale"/>
    <s v="Blacksburg"/>
    <x v="8"/>
    <x v="1"/>
    <s v="xxxx-xxxx-xxxx-6333"/>
    <s v="Thoren"/>
  </r>
  <r>
    <s v="2022-0750"/>
    <n v="304"/>
    <s v="Standard 3 Bedroom, 1 Bath with hot tub"/>
    <x v="235"/>
    <d v="2022-07-13T00:00:00"/>
    <n v="1"/>
    <s v="Season"/>
    <n v="675"/>
    <s v="Eva"/>
    <s v="Baird"/>
    <s v="2157 Quiet  Beacon  Lane"/>
    <s v="North Little Rock"/>
    <x v="23"/>
    <x v="2"/>
    <s v=""/>
    <s v="Thoren"/>
  </r>
  <r>
    <s v="2022-0751"/>
    <n v="309"/>
    <s v="Luxury 3 Bedroom, 2 Bath with hot tub"/>
    <x v="235"/>
    <d v="2022-07-20T00:00:00"/>
    <n v="2"/>
    <s v="Season"/>
    <n v="2000"/>
    <s v="Sydney"/>
    <s v="Mills"/>
    <s v="4433 Fallen  Creek  Isle"/>
    <s v="Alexandria"/>
    <x v="8"/>
    <x v="0"/>
    <s v="xxxx-xxxxxx-x8062"/>
    <s v="Thoren"/>
  </r>
  <r>
    <s v="2022-0752"/>
    <n v="209"/>
    <s v="Deluxe 2 Bedroom, 1 Bath"/>
    <x v="235"/>
    <d v="2022-07-13T00:00:00"/>
    <n v="1"/>
    <s v="Season"/>
    <n v="625"/>
    <s v="David"/>
    <s v="Fox"/>
    <s v="2531 High Zephyr Highlands"/>
    <s v="Tampa"/>
    <x v="0"/>
    <x v="1"/>
    <s v="xxxx-xxxx-xxxx-3835"/>
    <s v="Lars"/>
  </r>
  <r>
    <s v="2022-0753"/>
    <n v="310"/>
    <s v="Luxury 3 Bedroom, 2 Bath with fireplace"/>
    <x v="235"/>
    <d v="2022-07-20T00:00:00"/>
    <n v="2"/>
    <s v="Season"/>
    <n v="1950"/>
    <s v="Gianna"/>
    <s v="Blankenship"/>
    <s v="213 Merry  Zephyr  Cove"/>
    <s v="Decatur"/>
    <x v="9"/>
    <x v="3"/>
    <s v="xxxx-xxxx-xxxx-9819"/>
    <s v="Thoren"/>
  </r>
  <r>
    <s v="2022-0754"/>
    <n v="315"/>
    <s v="Standard 3 Bedroom, 3 Bath"/>
    <x v="235"/>
    <d v="2022-07-20T00:00:00"/>
    <n v="2"/>
    <s v="Season"/>
    <n v="1350"/>
    <s v="Matthew"/>
    <s v="Barber"/>
    <s v="2672 Middle  Mountain  Glade"/>
    <s v="Vista"/>
    <x v="5"/>
    <x v="3"/>
    <s v="xxxx-xxxx-xxxx-5624"/>
    <s v="Thoren"/>
  </r>
  <r>
    <s v="2022-0755"/>
    <n v="303"/>
    <s v="Standard 3 Bedroom, 1 Bath"/>
    <x v="235"/>
    <d v="2022-07-20T00:00:00"/>
    <n v="2"/>
    <s v="Season"/>
    <n v="1250"/>
    <s v="Evan"/>
    <s v="Norris"/>
    <s v="2573 Amber Spring Glen"/>
    <s v="National City"/>
    <x v="5"/>
    <x v="1"/>
    <s v="xxxx-xxxx-xxxx-6339"/>
    <s v="Thoren"/>
  </r>
  <r>
    <s v="2022-0756"/>
    <n v="500"/>
    <s v="Deluxe 5 Bedroom, 3 Bath with fireplace and hot tub"/>
    <x v="235"/>
    <d v="2022-07-13T00:00:00"/>
    <n v="1"/>
    <s v="Season"/>
    <n v="1050"/>
    <s v="Jesus"/>
    <s v="Hale"/>
    <s v="1851 Broad Zephyr Canyon"/>
    <s v="Harrisonburg"/>
    <x v="8"/>
    <x v="0"/>
    <s v="xxxx-xxxxxx-x6886"/>
    <s v="Thoren"/>
  </r>
  <r>
    <s v="2022-0757"/>
    <n v="101"/>
    <s v="Standard 1 Bedroom, 1 Bath with fireplace"/>
    <x v="235"/>
    <d v="2022-07-20T00:00:00"/>
    <n v="2"/>
    <s v="Season"/>
    <n v="900"/>
    <s v="Gianna"/>
    <s v="Matthews"/>
    <s v="1295 Burning  Timber  Swale"/>
    <s v="Hilton Head Island"/>
    <x v="3"/>
    <x v="1"/>
    <s v="xxxx-xxxx-xxxx-7397"/>
    <s v="Thoren"/>
  </r>
  <r>
    <s v="2022-0758"/>
    <n v="313"/>
    <s v="Standard 3 Bedroom, 3 Bath with hot tub"/>
    <x v="235"/>
    <d v="2022-07-13T00:00:00"/>
    <n v="1"/>
    <s v="Season"/>
    <n v="725"/>
    <s v="Maya"/>
    <s v="England"/>
    <s v="298 Green Rabbit Jetty, Apt 210"/>
    <s v="Charleston"/>
    <x v="3"/>
    <x v="5"/>
    <s v=""/>
    <s v="Thoren"/>
  </r>
  <r>
    <s v="2022-0759"/>
    <n v="105"/>
    <s v="Deluxe 1 Bedroom, 1 Bath"/>
    <x v="235"/>
    <d v="2022-07-20T00:00:00"/>
    <n v="2"/>
    <s v="Season"/>
    <n v="1050"/>
    <s v="Elijah"/>
    <s v="Stevenson"/>
    <s v="4138 Merry  Panda  Falls"/>
    <s v="Killeen"/>
    <x v="7"/>
    <x v="1"/>
    <s v="xxxx-xxxx-xxxx-1971"/>
    <s v="Thoren"/>
  </r>
  <r>
    <s v="2022-0760"/>
    <n v="227"/>
    <s v="Deluxe 2 Bedroom, 2 Bath"/>
    <x v="235"/>
    <d v="2022-07-20T00:00:00"/>
    <n v="2"/>
    <s v="Season"/>
    <n v="1300"/>
    <s v="Camila"/>
    <s v="Holman"/>
    <s v="3420 Shady  Island  Glade"/>
    <s v="Tamarac"/>
    <x v="0"/>
    <x v="1"/>
    <s v="xxxx-xxxx-xxxx-3251"/>
    <s v="Lars"/>
  </r>
  <r>
    <s v="2022-0761"/>
    <n v="203"/>
    <s v="Deluxe 2 Bedroom, 1 Bath"/>
    <x v="235"/>
    <d v="2022-07-20T00:00:00"/>
    <n v="2"/>
    <s v="Season"/>
    <n v="1250"/>
    <s v="Carter"/>
    <s v="Jensen"/>
    <s v="3285 Middle  Autumn  Path"/>
    <s v="Davie"/>
    <x v="0"/>
    <x v="0"/>
    <s v="xxxx-xxxxxx-x0842"/>
    <s v="Lars"/>
  </r>
  <r>
    <s v="2022-0762"/>
    <n v="307"/>
    <s v="Standard 3 Bedroom, 2 Bath"/>
    <x v="235"/>
    <d v="2022-07-13T00:00:00"/>
    <n v="1"/>
    <s v="Season"/>
    <n v="650"/>
    <s v="Kylie"/>
    <s v="Ratliff"/>
    <s v="392 Foggy  View  Jetty"/>
    <s v="Norfolk"/>
    <x v="8"/>
    <x v="1"/>
    <s v="xxxx-xxxx-xxxx-0438"/>
    <s v="Thoren"/>
  </r>
  <r>
    <s v="2022-0763"/>
    <n v="202"/>
    <s v="Luxury 2 Bedroom, 1 Bath with fireplace"/>
    <x v="235"/>
    <d v="2022-07-13T00:00:00"/>
    <n v="1"/>
    <s v="Season"/>
    <n v="850"/>
    <s v="Naomi"/>
    <s v="Richards"/>
    <s v="82 Crystal  Shadow  Estates"/>
    <s v="Appleton"/>
    <x v="27"/>
    <x v="1"/>
    <s v="xxxx-xxxx-xxxx-9187"/>
    <s v="Thoren"/>
  </r>
  <r>
    <s v="2022-0764"/>
    <n v="212"/>
    <s v="Deluxe 2 Bedroom, 1 Bath"/>
    <x v="235"/>
    <d v="2022-07-13T00:00:00"/>
    <n v="1"/>
    <s v="Season"/>
    <n v="625"/>
    <s v="Abigail"/>
    <s v="Hendrix"/>
    <s v="4582 Foggy Hickory Crest"/>
    <s v="Coral Springs"/>
    <x v="0"/>
    <x v="1"/>
    <s v="xxxx-xxxx-xxxx-3737"/>
    <s v="Lars"/>
  </r>
  <r>
    <s v="2022-0765"/>
    <n v="214"/>
    <s v="Deluxe 2 Bedroom, 1 Bath"/>
    <x v="236"/>
    <d v="2022-07-27T00:00:00"/>
    <n v="2"/>
    <s v="Season"/>
    <n v="1250"/>
    <s v="Dominic"/>
    <s v="Moody"/>
    <s v="848 Broad  Creek  Acres"/>
    <s v="North Miami"/>
    <x v="0"/>
    <x v="1"/>
    <s v="xxxx-xxxx-xxxx-2096"/>
    <s v="Lars"/>
  </r>
  <r>
    <s v="2022-0766"/>
    <n v="200"/>
    <s v="Deluxe 2 Bedroom, 1 Bath with fireplace"/>
    <x v="236"/>
    <d v="2022-07-20T00:00:00"/>
    <n v="1"/>
    <s v="Season"/>
    <n v="650"/>
    <s v="Connor"/>
    <s v="Lindsey"/>
    <s v="3724 Lazy  Anchor  Crest"/>
    <s v="Charleston"/>
    <x v="3"/>
    <x v="5"/>
    <s v=""/>
    <s v="Thoren"/>
  </r>
  <r>
    <s v="2022-0767"/>
    <n v="207"/>
    <s v="Standard 2 Bedroom, 1 Bath"/>
    <x v="236"/>
    <d v="2022-07-27T00:00:00"/>
    <n v="2"/>
    <s v="Season"/>
    <n v="1050"/>
    <s v="Logan"/>
    <s v="Ayala"/>
    <s v="2714 Red  Lagoon  Pike"/>
    <s v="Panama City"/>
    <x v="0"/>
    <x v="4"/>
    <s v="xxxx-xxxx-xxxx-1738"/>
    <s v="Lars"/>
  </r>
  <r>
    <s v="2022-0768"/>
    <n v="220"/>
    <s v="Standard 2 Bedroom, 2 Bath with fireplace and hot tub"/>
    <x v="236"/>
    <d v="2022-07-20T00:00:00"/>
    <n v="1"/>
    <s v="Season"/>
    <n v="625"/>
    <s v="Gabriella"/>
    <s v="Tran"/>
    <s v="3024 Amber  Deer  Trail"/>
    <s v="North Charleston"/>
    <x v="3"/>
    <x v="1"/>
    <s v="xxxx-xxxx-xxxx-0916"/>
    <s v="Thoren"/>
  </r>
  <r>
    <s v="2022-0769"/>
    <n v="302"/>
    <s v="Standard 3 Bedroom, 1 Bath with hot tub"/>
    <x v="236"/>
    <d v="2022-07-20T00:00:00"/>
    <n v="1"/>
    <s v="Season"/>
    <n v="675"/>
    <s v="Gabriella"/>
    <s v="Collier"/>
    <s v="420 Blue  Willow  Terrace"/>
    <s v="Macon"/>
    <x v="14"/>
    <x v="2"/>
    <s v=""/>
    <s v="Brooke"/>
  </r>
  <r>
    <s v="2022-0770"/>
    <n v="212"/>
    <s v="Deluxe 2 Bedroom, 1 Bath"/>
    <x v="236"/>
    <d v="2022-07-20T00:00:00"/>
    <n v="1"/>
    <s v="Season"/>
    <n v="625"/>
    <s v="Luke"/>
    <s v="Tanner"/>
    <s v="1904 Indian  Gate  Landing"/>
    <s v="St. George"/>
    <x v="45"/>
    <x v="5"/>
    <s v=""/>
    <s v="Thoren"/>
  </r>
  <r>
    <s v="2022-0771"/>
    <n v="308"/>
    <s v="Deluxe 3 Bedroom, 2 Bath with fireplace and hot tub"/>
    <x v="236"/>
    <d v="2022-07-20T00:00:00"/>
    <n v="1"/>
    <s v="Season"/>
    <n v="825"/>
    <s v="Maya"/>
    <s v="Moses"/>
    <s v="3933 Quaking Panda Nook, Apt 43"/>
    <s v="Miami Gardens"/>
    <x v="0"/>
    <x v="5"/>
    <s v=""/>
    <s v="Lars"/>
  </r>
  <r>
    <s v="2022-0772"/>
    <n v="216"/>
    <s v="Standard 2 Bedroom, 2 Bath"/>
    <x v="236"/>
    <d v="2022-07-20T00:00:00"/>
    <n v="1"/>
    <s v="Season"/>
    <n v="550"/>
    <s v="Aubree"/>
    <s v="Hyde"/>
    <s v="184 Hazy  Cloud  Crest"/>
    <s v="Kingsport"/>
    <x v="10"/>
    <x v="1"/>
    <s v="xxxx-xxxx-xxxx-2902"/>
    <s v="Thoren"/>
  </r>
  <r>
    <s v="2022-0773"/>
    <n v="219"/>
    <s v="Deluxe 2 Bedroom, 2 Bath with fireplace and hot tub"/>
    <x v="236"/>
    <d v="2022-07-20T00:00:00"/>
    <n v="1"/>
    <s v="Season"/>
    <n v="725"/>
    <s v="Nathan"/>
    <s v="Trujillo"/>
    <s v="3945 Crystal  Deer  Hollow"/>
    <s v="Davie"/>
    <x v="0"/>
    <x v="4"/>
    <s v="xxxx-xxxx-xxxx-3217"/>
    <s v="Lars"/>
  </r>
  <r>
    <s v="2022-0774"/>
    <n v="106"/>
    <s v="Deluxe 1 Bedroom, 1 Bath"/>
    <x v="236"/>
    <d v="2022-07-20T00:00:00"/>
    <n v="1"/>
    <s v="Season"/>
    <n v="525"/>
    <s v="Faith"/>
    <s v="Hooper"/>
    <s v="2247 Round Rabbit Hollow"/>
    <s v="Columbia"/>
    <x v="3"/>
    <x v="1"/>
    <s v="xxxx-xxxx-xxxx-9647"/>
    <s v="Thoren"/>
  </r>
  <r>
    <s v="2022-0775"/>
    <n v="400"/>
    <s v="Standard 4 Bedroom, 3 Bath"/>
    <x v="236"/>
    <d v="2022-07-20T00:00:00"/>
    <n v="1"/>
    <s v="Season"/>
    <n v="775"/>
    <s v="Joshua"/>
    <s v="Spears"/>
    <s v="2908 Dewy Grove Avenue"/>
    <s v="Burlington"/>
    <x v="12"/>
    <x v="0"/>
    <s v="xxxx-xxxxxx-x3742"/>
    <s v="Thoren"/>
  </r>
  <r>
    <s v="2022-0776"/>
    <n v="206"/>
    <s v="Deluxe 2 Bedroom, 1 Bath"/>
    <x v="236"/>
    <d v="2022-07-20T00:00:00"/>
    <n v="1"/>
    <s v="Season"/>
    <n v="625"/>
    <s v="Melanie"/>
    <s v="Petersen"/>
    <s v="2638 Crystal  Horse  Terrace"/>
    <s v="Livonia"/>
    <x v="19"/>
    <x v="5"/>
    <s v=""/>
    <s v="Thoren"/>
  </r>
  <r>
    <s v="2022-0777"/>
    <n v="210"/>
    <s v="Standard 2 Bedroom, 1 Bath"/>
    <x v="236"/>
    <d v="2022-07-20T00:00:00"/>
    <n v="1"/>
    <s v="Season"/>
    <n v="525"/>
    <s v="Grayson"/>
    <s v="Schultz"/>
    <s v="1507 Velvet  Oak  Dell"/>
    <s v="Jackson"/>
    <x v="10"/>
    <x v="1"/>
    <s v="xxxx-xxxx-xxxx-8433"/>
    <s v="Thoren"/>
  </r>
  <r>
    <s v="2022-0778"/>
    <n v="222"/>
    <s v="Luxury 2 Bedroom, 2 Bath"/>
    <x v="236"/>
    <d v="2022-07-20T00:00:00"/>
    <n v="1"/>
    <s v="Season"/>
    <n v="850"/>
    <s v="Bella"/>
    <s v="Moreno"/>
    <s v="3490 Crystal  Embers  Gate"/>
    <s v="North Lauderdale"/>
    <x v="0"/>
    <x v="3"/>
    <s v="xxxx-xxxx-xxxx-9309"/>
    <s v="Lars"/>
  </r>
  <r>
    <s v="2022-0779"/>
    <n v="312"/>
    <s v="Standard 3 Bedroom, 3 Bath with fireplace"/>
    <x v="236"/>
    <d v="2022-07-20T00:00:00"/>
    <n v="1"/>
    <s v="Season"/>
    <n v="700"/>
    <s v="Lucy"/>
    <s v="Mccormick"/>
    <s v="2774 Sunny  Branch  Round"/>
    <s v="Royal Oak"/>
    <x v="19"/>
    <x v="1"/>
    <s v="xxxx-xxxx-xxxx-5139"/>
    <s v="Thoren"/>
  </r>
  <r>
    <s v="2022-0780"/>
    <n v="224"/>
    <s v="Luxury 2 Bedroom, 2 Bath with fireplace"/>
    <x v="236"/>
    <d v="2022-07-20T00:00:00"/>
    <n v="1"/>
    <s v="Season"/>
    <n v="875"/>
    <s v="Avery"/>
    <s v="Jordan"/>
    <s v="2383 Harvest  Goose  Ridge"/>
    <s v="Hampton"/>
    <x v="8"/>
    <x v="2"/>
    <s v=""/>
    <s v="Thoren"/>
  </r>
  <r>
    <s v="2022-0781"/>
    <n v="209"/>
    <s v="Deluxe 2 Bedroom, 1 Bath"/>
    <x v="236"/>
    <d v="2022-07-27T00:00:00"/>
    <n v="2"/>
    <s v="Season"/>
    <n v="1250"/>
    <s v="Isaac"/>
    <s v="Carver"/>
    <s v="1419 Quiet  Elk  Round"/>
    <s v="Pensacola"/>
    <x v="0"/>
    <x v="5"/>
    <s v=""/>
    <s v="Lars"/>
  </r>
  <r>
    <s v="2022-0782"/>
    <n v="104"/>
    <s v="Deluxe 1 Bedroom, 1 Bath"/>
    <x v="236"/>
    <d v="2022-07-20T00:00:00"/>
    <n v="1"/>
    <s v="Season"/>
    <n v="525"/>
    <s v="Mariah"/>
    <s v="Mcbride"/>
    <s v="1591 Lazy Grove Grove"/>
    <s v="Grove City"/>
    <x v="6"/>
    <x v="3"/>
    <s v="xxxx-xxxx-xxxx-5916"/>
    <s v="Thoren"/>
  </r>
  <r>
    <s v="2022-0783"/>
    <n v="225"/>
    <s v="Deluxe 2 Bedroom, 2 Bath with fireplace"/>
    <x v="236"/>
    <d v="2022-07-20T00:00:00"/>
    <n v="1"/>
    <s v="Season"/>
    <n v="675"/>
    <s v="Destiny"/>
    <s v="Garrison"/>
    <s v="918 Iron  Log  Manor"/>
    <s v="Madison"/>
    <x v="21"/>
    <x v="1"/>
    <s v="xxxx-xxxx-xxxx-5210"/>
    <s v="Brooke"/>
  </r>
  <r>
    <s v="2022-0784"/>
    <n v="223"/>
    <s v="Deluxe 2 Bedroom, 2 Bath"/>
    <x v="236"/>
    <d v="2022-07-27T00:00:00"/>
    <n v="2"/>
    <s v="Season"/>
    <n v="1300"/>
    <s v="Natalie"/>
    <s v="Waters"/>
    <s v="4176 Round  Bear  Farms"/>
    <s v="Athens"/>
    <x v="14"/>
    <x v="1"/>
    <s v="xxxx-xxxx-xxxx-3733"/>
    <s v="Brooke"/>
  </r>
  <r>
    <s v="2022-0785"/>
    <n v="217"/>
    <s v="Luxury 2 Bedroom, 2 Bath with fireplace"/>
    <x v="236"/>
    <d v="2022-07-20T00:00:00"/>
    <n v="1"/>
    <s v="Season"/>
    <n v="875"/>
    <s v="Nolan"/>
    <s v="Walton"/>
    <s v="3371 Middle  Blossom  Chase"/>
    <s v="Great Falls"/>
    <x v="38"/>
    <x v="0"/>
    <s v="xxxx-xxxxxx-x0360"/>
    <s v="Thoren"/>
  </r>
  <r>
    <s v="2022-0786"/>
    <n v="402"/>
    <s v="Deluxe 4 Bedroom, 4 Bath with fireplace"/>
    <x v="236"/>
    <d v="2022-07-20T00:00:00"/>
    <n v="1"/>
    <s v="Season"/>
    <n v="925"/>
    <s v="Dylan"/>
    <s v="William"/>
    <s v="3787 Crystal  Zephyr  Jetty"/>
    <s v="Tallahassee"/>
    <x v="0"/>
    <x v="0"/>
    <s v="xxxx-xxxxxx-x0896"/>
    <s v="Lars"/>
  </r>
  <r>
    <s v="2022-0787"/>
    <n v="501"/>
    <s v="Standard 5 Bedroom, 4 Bath"/>
    <x v="236"/>
    <d v="2022-07-20T00:00:00"/>
    <n v="1"/>
    <s v="Season"/>
    <n v="900"/>
    <s v="Bentley"/>
    <s v="Holman"/>
    <s v="3349 Cotton  Autumn  Circle"/>
    <s v="Leesburg"/>
    <x v="8"/>
    <x v="2"/>
    <s v=""/>
    <s v="Thoren"/>
  </r>
  <r>
    <s v="2022-0788"/>
    <n v="215"/>
    <s v="Standard 2 Bedroom, 2 Bath"/>
    <x v="236"/>
    <d v="2022-07-20T00:00:00"/>
    <n v="1"/>
    <s v="Season"/>
    <n v="550"/>
    <s v="Dominic"/>
    <s v="Stevens"/>
    <s v="809 Pleasant  Pioneer  Cove"/>
    <s v="Jupiter"/>
    <x v="0"/>
    <x v="1"/>
    <s v="xxxx-xxxx-xxxx-5488"/>
    <s v="Lars"/>
  </r>
  <r>
    <s v="2022-0789"/>
    <n v="204"/>
    <s v="Standard 2 Bedroom, 1 Bath"/>
    <x v="236"/>
    <d v="2022-07-27T00:00:00"/>
    <n v="2"/>
    <s v="Season"/>
    <n v="1050"/>
    <s v="Madison"/>
    <s v="Estes"/>
    <s v="4644 Cinder Mountain Crest"/>
    <s v="Jackson"/>
    <x v="10"/>
    <x v="1"/>
    <s v="xxxx-xxxx-xxxx-4516"/>
    <s v="Thoren"/>
  </r>
  <r>
    <s v="2022-0790"/>
    <n v="208"/>
    <s v="Standard 2 Bedroom, 1 Bath"/>
    <x v="236"/>
    <d v="2022-07-27T00:00:00"/>
    <n v="2"/>
    <s v="Season"/>
    <n v="1050"/>
    <s v="Hailey"/>
    <s v="Merrill"/>
    <s v="1093 Green  Sky  Glen"/>
    <s v="Downers Grove"/>
    <x v="9"/>
    <x v="1"/>
    <s v="xxxx-xxxx-xxxx-2238"/>
    <s v="Thoren"/>
  </r>
  <r>
    <s v="2022-0791"/>
    <n v="221"/>
    <s v="Standard 2 Bedroom, 2 Bath"/>
    <x v="236"/>
    <d v="2022-07-20T00:00:00"/>
    <n v="1"/>
    <s v="Season"/>
    <n v="550"/>
    <s v="Lydia"/>
    <s v="Holder"/>
    <s v="3133 Burning  Beacon  Place"/>
    <s v="Richmond"/>
    <x v="8"/>
    <x v="3"/>
    <s v="xxxx-xxxx-xxxx-6074"/>
    <s v="Thoren"/>
  </r>
  <r>
    <s v="2022-0792"/>
    <n v="311"/>
    <s v="Deluxe 3 Bedroom, 2 Bath"/>
    <x v="236"/>
    <d v="2022-07-27T00:00:00"/>
    <n v="2"/>
    <s v="Season"/>
    <n v="1500"/>
    <s v="Lily"/>
    <s v="Nolan"/>
    <s v="558 Colonial  Deer  Isle"/>
    <s v="Alexandria"/>
    <x v="8"/>
    <x v="4"/>
    <s v="xxxx-xxxx-xxxx-9167"/>
    <s v="Thoren"/>
  </r>
  <r>
    <s v="2022-0793"/>
    <n v="304"/>
    <s v="Standard 3 Bedroom, 1 Bath with hot tub"/>
    <x v="236"/>
    <d v="2022-07-20T00:00:00"/>
    <n v="1"/>
    <s v="Season"/>
    <n v="675"/>
    <s v="Blake"/>
    <s v="Kim"/>
    <s v="557 Dusty  Forest  Trace"/>
    <s v="North Little Rock"/>
    <x v="23"/>
    <x v="4"/>
    <s v="xxxx-xxxx-xxxx-7091"/>
    <s v="Thoren"/>
  </r>
  <r>
    <s v="2022-0794"/>
    <n v="218"/>
    <s v="Deluxe 2 Bedroom, 2 Bath with fireplace"/>
    <x v="236"/>
    <d v="2022-07-20T00:00:00"/>
    <n v="1"/>
    <s v="Season"/>
    <n v="675"/>
    <s v="Brooklyn"/>
    <s v="Matthews"/>
    <s v="3952 Umber  Lagoon  Isle"/>
    <s v="Madison"/>
    <x v="27"/>
    <x v="2"/>
    <s v=""/>
    <s v="Thoren"/>
  </r>
  <r>
    <s v="2022-0795"/>
    <n v="213"/>
    <s v="Standard 2 Bedroom, 1 Bath with hot tub"/>
    <x v="236"/>
    <d v="2022-07-20T00:00:00"/>
    <n v="1"/>
    <s v="Season"/>
    <n v="575"/>
    <s v="Audrey"/>
    <s v="Evans"/>
    <s v="2800 Sleepy  Creek  Terrace"/>
    <s v="Coconut Creek"/>
    <x v="0"/>
    <x v="5"/>
    <s v=""/>
    <s v="Lars"/>
  </r>
  <r>
    <s v="2022-0796"/>
    <n v="201"/>
    <s v="Standard 2 Bedroom, 1 Bath with fireplace and hot tub"/>
    <x v="236"/>
    <d v="2022-07-20T00:00:00"/>
    <n v="1"/>
    <s v="Season"/>
    <n v="600"/>
    <s v="Gabriella"/>
    <s v="Anderson"/>
    <s v="2885 Crystal  Wagon  Bend"/>
    <s v="Wilmington"/>
    <x v="12"/>
    <x v="3"/>
    <s v="xxxx-xxxx-xxxx-9447"/>
    <s v="Thoren"/>
  </r>
  <r>
    <s v="2022-0797"/>
    <n v="306"/>
    <s v="Standard 3 Bedroom, 2 Bath"/>
    <x v="236"/>
    <d v="2022-07-27T00:00:00"/>
    <n v="2"/>
    <s v="Season"/>
    <n v="1300"/>
    <s v="Zachary"/>
    <s v="Hart"/>
    <s v="3329 Silver  Dale  Way"/>
    <s v="Joplin"/>
    <x v="13"/>
    <x v="3"/>
    <s v="xxxx-xxxx-xxxx-9543"/>
    <s v="Thoren"/>
  </r>
  <r>
    <s v="2022-0798"/>
    <n v="314"/>
    <s v="Luxury 3 Bedroom, 3 Bath"/>
    <x v="236"/>
    <d v="2022-07-20T00:00:00"/>
    <n v="1"/>
    <s v="Season"/>
    <n v="975"/>
    <s v="Jason"/>
    <s v="English"/>
    <s v="3922 Hidden  Fox  Promenade"/>
    <s v="Goose Creek"/>
    <x v="3"/>
    <x v="1"/>
    <s v="xxxx-xxxx-xxxx-5886"/>
    <s v="Thoren"/>
  </r>
  <r>
    <s v="2022-0799"/>
    <n v="215"/>
    <s v="Standard 2 Bedroom, 2 Bath"/>
    <x v="237"/>
    <d v="2022-07-27T00:00:00"/>
    <n v="1"/>
    <s v="Season"/>
    <n v="550"/>
    <s v="Avery"/>
    <s v="Goodman"/>
    <s v="726 Burning  Pond  Knoll"/>
    <s v="Bartlett"/>
    <x v="10"/>
    <x v="5"/>
    <s v=""/>
    <s v="Thoren"/>
  </r>
  <r>
    <s v="2022-0800"/>
    <n v="100"/>
    <s v="Standard 1 Bedroom, 1 Bath"/>
    <x v="237"/>
    <d v="2022-07-27T00:00:00"/>
    <n v="1"/>
    <s v="Season"/>
    <n v="425"/>
    <s v="David"/>
    <s v="Hughes"/>
    <s v="3318 Cotton  Island  Falls"/>
    <s v="Madison"/>
    <x v="21"/>
    <x v="1"/>
    <s v="xxxx-xxxx-xxxx-0908"/>
    <s v="Brooke"/>
  </r>
  <r>
    <s v="2022-0801"/>
    <n v="312"/>
    <s v="Standard 3 Bedroom, 3 Bath with fireplace"/>
    <x v="237"/>
    <d v="2022-07-27T00:00:00"/>
    <n v="1"/>
    <s v="Season"/>
    <n v="700"/>
    <s v="Jacob"/>
    <s v="Ayala"/>
    <s v="3162 Middle  Panda  Orchard"/>
    <s v="Costa Mesa"/>
    <x v="5"/>
    <x v="0"/>
    <s v="xxxx-xxxxxx-x4808"/>
    <s v="Thoren"/>
  </r>
  <r>
    <s v="2022-0802"/>
    <n v="227"/>
    <s v="Deluxe 2 Bedroom, 2 Bath"/>
    <x v="237"/>
    <d v="2022-07-27T00:00:00"/>
    <n v="1"/>
    <s v="Season"/>
    <n v="650"/>
    <s v="Gavin"/>
    <s v="Clarke"/>
    <s v="4797 Blue Willow Gardens"/>
    <s v="Carol Stream"/>
    <x v="9"/>
    <x v="0"/>
    <s v="xxxx-xxxxxx-x7616"/>
    <s v="Thoren"/>
  </r>
  <r>
    <s v="2022-0803"/>
    <n v="500"/>
    <s v="Deluxe 5 Bedroom, 3 Bath with fireplace and hot tub"/>
    <x v="237"/>
    <d v="2022-07-27T00:00:00"/>
    <n v="1"/>
    <s v="Season"/>
    <n v="1050"/>
    <s v="Maria"/>
    <s v="Alvarez"/>
    <s v="3945 Hazy Blossom Circle"/>
    <s v="Germantown"/>
    <x v="10"/>
    <x v="1"/>
    <s v="xxxx-xxxx-xxxx-7704"/>
    <s v="Thoren"/>
  </r>
  <r>
    <s v="2022-0804"/>
    <n v="205"/>
    <s v="Deluxe 2 Bedroom, 1 Bath with fireplace"/>
    <x v="237"/>
    <d v="2022-07-27T00:00:00"/>
    <n v="1"/>
    <s v="Season"/>
    <n v="650"/>
    <s v="Elijah"/>
    <s v="Burnett"/>
    <s v="2713 Harvest  Blossom  Canyon"/>
    <s v="Brownsville"/>
    <x v="7"/>
    <x v="0"/>
    <s v="xxxx-xxxxxx-x7824"/>
    <s v="Thoren"/>
  </r>
  <r>
    <s v="2022-0805"/>
    <n v="225"/>
    <s v="Deluxe 2 Bedroom, 2 Bath with fireplace"/>
    <x v="237"/>
    <d v="2022-07-27T00:00:00"/>
    <n v="1"/>
    <s v="Season"/>
    <n v="675"/>
    <s v="Alexander"/>
    <s v="Carroll"/>
    <s v="3988 Hazy  Prairie  Circle"/>
    <s v="Daytona Beach"/>
    <x v="0"/>
    <x v="5"/>
    <s v=""/>
    <s v="Lars"/>
  </r>
  <r>
    <s v="2022-0806"/>
    <n v="226"/>
    <s v="Standard 2 Bedroom, 2 Bath"/>
    <x v="237"/>
    <d v="2022-07-27T00:00:00"/>
    <n v="1"/>
    <s v="Season"/>
    <n v="550"/>
    <s v="London"/>
    <s v="Schultz"/>
    <s v="1040 Colonial  Anchor  Lane"/>
    <s v="Madison"/>
    <x v="21"/>
    <x v="2"/>
    <s v=""/>
    <s v="Brooke"/>
  </r>
  <r>
    <s v="2022-0807"/>
    <n v="315"/>
    <s v="Standard 3 Bedroom, 3 Bath"/>
    <x v="237"/>
    <d v="2022-08-03T00:00:00"/>
    <n v="2"/>
    <s v="Season"/>
    <n v="1350"/>
    <s v="James"/>
    <s v="Middleton"/>
    <s v="1546 Shady  Timber  Vista"/>
    <s v="Novi"/>
    <x v="19"/>
    <x v="3"/>
    <s v="xxxx-xxxx-xxxx-7204"/>
    <s v="Thoren"/>
  </r>
  <r>
    <s v="2022-0808"/>
    <n v="200"/>
    <s v="Deluxe 2 Bedroom, 1 Bath with fireplace"/>
    <x v="237"/>
    <d v="2022-07-27T00:00:00"/>
    <n v="1"/>
    <s v="Season"/>
    <n v="650"/>
    <s v="Abigail"/>
    <s v="Butler"/>
    <s v="2197 Lost Pony Path"/>
    <s v="Orlando"/>
    <x v="0"/>
    <x v="1"/>
    <s v="xxxx-xxxx-xxxx-1759"/>
    <s v="Lars"/>
  </r>
  <r>
    <s v="2022-0809"/>
    <n v="201"/>
    <s v="Standard 2 Bedroom, 1 Bath with fireplace and hot tub"/>
    <x v="237"/>
    <d v="2022-07-27T00:00:00"/>
    <n v="1"/>
    <s v="Season"/>
    <n v="600"/>
    <s v="Camila"/>
    <s v="Riddle"/>
    <s v="4834 Merry  View  Hollow"/>
    <s v="Lubbock"/>
    <x v="7"/>
    <x v="2"/>
    <s v=""/>
    <s v="Thoren"/>
  </r>
  <r>
    <s v="2022-0810"/>
    <n v="305"/>
    <s v="Deluxe 3 Bedroom, 2 Bath with fireplace and hot tub"/>
    <x v="237"/>
    <d v="2022-07-27T00:00:00"/>
    <n v="1"/>
    <s v="Season"/>
    <n v="825"/>
    <s v="Aaron"/>
    <s v="Cooper"/>
    <s v="447 Sunny  Bluff  Jetty"/>
    <s v="Terre Haute"/>
    <x v="4"/>
    <x v="1"/>
    <s v="xxxx-xxxx-xxxx-3956"/>
    <s v="Thoren"/>
  </r>
  <r>
    <s v="2022-0811"/>
    <n v="310"/>
    <s v="Luxury 3 Bedroom, 2 Bath with fireplace"/>
    <x v="237"/>
    <d v="2022-07-27T00:00:00"/>
    <n v="1"/>
    <s v="Season"/>
    <n v="975"/>
    <s v="Lucy"/>
    <s v="Rosales"/>
    <s v="159 Stony  Grove  Round"/>
    <s v="Nashua"/>
    <x v="30"/>
    <x v="4"/>
    <s v="xxxx-xxxx-xxxx-4093"/>
    <s v="Thoren"/>
  </r>
  <r>
    <s v="2022-0812"/>
    <n v="222"/>
    <s v="Luxury 2 Bedroom, 2 Bath"/>
    <x v="237"/>
    <d v="2022-07-27T00:00:00"/>
    <n v="1"/>
    <s v="Season"/>
    <n v="850"/>
    <s v="Andrea"/>
    <s v="Abbott"/>
    <s v="2822 Little  Quail  Estates"/>
    <s v="Jackson"/>
    <x v="10"/>
    <x v="0"/>
    <s v="xxxx-xxxxxx-x8681"/>
    <s v="Thoren"/>
  </r>
  <r>
    <s v="2022-0813"/>
    <n v="300"/>
    <s v="Standard 3 Bedroom, 1 Bath"/>
    <x v="237"/>
    <d v="2022-07-27T00:00:00"/>
    <n v="1"/>
    <s v="Season"/>
    <n v="625"/>
    <s v="Joshua"/>
    <s v="Burgess"/>
    <s v="4698 Red  Cider  Park"/>
    <s v="Wyoming"/>
    <x v="19"/>
    <x v="1"/>
    <s v="xxxx-xxxx-xxxx-6714"/>
    <s v="Thoren"/>
  </r>
  <r>
    <s v="2022-0814"/>
    <n v="301"/>
    <s v="Luxury 3 Bedroom, 1 Bath with fireplace and hot tub"/>
    <x v="237"/>
    <d v="2022-08-03T00:00:00"/>
    <n v="2"/>
    <s v="Season"/>
    <n v="2000"/>
    <s v="Lucas"/>
    <s v="Robinson"/>
    <s v="1300 Clear Rabbit Hollow, Apt 21"/>
    <s v="Columbus"/>
    <x v="6"/>
    <x v="4"/>
    <s v="xxxx-xxxx-xxxx-4796"/>
    <s v="Thoren"/>
  </r>
  <r>
    <s v="2022-0815"/>
    <n v="103"/>
    <s v="Deluxe 1 Bedroom, 1 Bath"/>
    <x v="237"/>
    <d v="2022-07-27T00:00:00"/>
    <n v="1"/>
    <s v="Season"/>
    <n v="525"/>
    <s v="Elijah"/>
    <s v="Whitfield"/>
    <s v="1978 Little  Quail  Terrace"/>
    <s v="Mansfield"/>
    <x v="7"/>
    <x v="3"/>
    <s v="xxxx-xxxx-xxxx-2866"/>
    <s v="Thoren"/>
  </r>
  <r>
    <s v="2022-0816"/>
    <n v="400"/>
    <s v="Standard 4 Bedroom, 3 Bath"/>
    <x v="237"/>
    <d v="2022-07-27T00:00:00"/>
    <n v="1"/>
    <s v="Season"/>
    <n v="775"/>
    <s v="Charlotte"/>
    <s v="Dodson"/>
    <s v="4728 Cinder  Beacon  Nook"/>
    <s v="Birmingham"/>
    <x v="21"/>
    <x v="5"/>
    <s v=""/>
    <s v="Brooke"/>
  </r>
  <r>
    <s v="2022-0817"/>
    <n v="218"/>
    <s v="Deluxe 2 Bedroom, 2 Bath with fireplace"/>
    <x v="237"/>
    <d v="2022-07-27T00:00:00"/>
    <n v="1"/>
    <s v="Season"/>
    <n v="675"/>
    <s v="Brayden"/>
    <s v="Kidd"/>
    <s v="127 Golden Barn Swale"/>
    <s v="Meriden"/>
    <x v="39"/>
    <x v="0"/>
    <s v="xxxx-xxxxxx-x2325"/>
    <s v="Thoren"/>
  </r>
  <r>
    <s v="2022-0818"/>
    <n v="314"/>
    <s v="Luxury 3 Bedroom, 3 Bath"/>
    <x v="237"/>
    <d v="2022-07-27T00:00:00"/>
    <n v="1"/>
    <s v="Season"/>
    <n v="975"/>
    <s v="Xavier"/>
    <s v="Wilkins"/>
    <s v="2675 Golden  Pond  Swale"/>
    <s v="Westerville"/>
    <x v="6"/>
    <x v="1"/>
    <s v="xxxx-xxxx-xxxx-7807"/>
    <s v="Thoren"/>
  </r>
  <r>
    <s v="2022-0819"/>
    <n v="203"/>
    <s v="Deluxe 2 Bedroom, 1 Bath"/>
    <x v="237"/>
    <d v="2022-07-27T00:00:00"/>
    <n v="1"/>
    <s v="Season"/>
    <n v="625"/>
    <s v="Charlotte"/>
    <s v="Mcconnell"/>
    <s v="140 Thunder  Timber  Court"/>
    <s v="Miami"/>
    <x v="0"/>
    <x v="0"/>
    <s v="xxxx-xxxxxx-x8723"/>
    <s v="Lars"/>
  </r>
  <r>
    <s v="2022-0820"/>
    <n v="210"/>
    <s v="Standard 2 Bedroom, 1 Bath"/>
    <x v="237"/>
    <d v="2022-07-27T00:00:00"/>
    <n v="1"/>
    <s v="Season"/>
    <n v="525"/>
    <s v="Natalie"/>
    <s v="Erickson"/>
    <s v="3878 Hazy  Nectar  Glen"/>
    <s v="Spartanburg"/>
    <x v="3"/>
    <x v="3"/>
    <s v="xxxx-xxxx-xxxx-3425"/>
    <s v="Thoren"/>
  </r>
  <r>
    <s v="2022-0821"/>
    <n v="308"/>
    <s v="Deluxe 3 Bedroom, 2 Bath with fireplace and hot tub"/>
    <x v="237"/>
    <d v="2022-08-03T00:00:00"/>
    <n v="2"/>
    <s v="Season"/>
    <n v="1650"/>
    <s v="Bella"/>
    <s v="Todd"/>
    <s v="4387 Noble  Apple  Manor"/>
    <s v="Plantation"/>
    <x v="0"/>
    <x v="1"/>
    <s v="xxxx-xxxx-xxxx-5527"/>
    <s v="Lars"/>
  </r>
  <r>
    <s v="2022-0822"/>
    <n v="211"/>
    <s v="Luxury 2 Bedroom, 1 Bath with hot tub"/>
    <x v="237"/>
    <d v="2022-07-27T00:00:00"/>
    <n v="1"/>
    <s v="Season"/>
    <n v="875"/>
    <s v="Bailey"/>
    <s v="Ward"/>
    <s v="310 Heather Pioneer Vista"/>
    <s v="Tampa"/>
    <x v="0"/>
    <x v="0"/>
    <s v="xxxx-xxxxxx-x6835"/>
    <s v="Lars"/>
  </r>
  <r>
    <s v="2022-0823"/>
    <n v="106"/>
    <s v="Deluxe 1 Bedroom, 1 Bath"/>
    <x v="237"/>
    <d v="2022-07-27T00:00:00"/>
    <n v="1"/>
    <s v="Season"/>
    <n v="525"/>
    <s v="Logan"/>
    <s v="Mccarthy"/>
    <s v="1680 Indian  Bear  Court"/>
    <s v="Chesapeake"/>
    <x v="8"/>
    <x v="3"/>
    <s v="xxxx-xxxx-xxxx-7102"/>
    <s v="Thoren"/>
  </r>
  <r>
    <s v="2022-0824"/>
    <n v="304"/>
    <s v="Standard 3 Bedroom, 1 Bath with hot tub"/>
    <x v="237"/>
    <d v="2022-08-03T00:00:00"/>
    <n v="2"/>
    <s v="Season"/>
    <n v="1350"/>
    <s v="Bryson"/>
    <s v="Bowen"/>
    <s v="2315 Old  Willow  Highlands"/>
    <s v="Raleigh"/>
    <x v="12"/>
    <x v="4"/>
    <s v="xxxx-xxxx-xxxx-8705"/>
    <s v="Thoren"/>
  </r>
  <r>
    <s v="2022-0825"/>
    <n v="224"/>
    <s v="Luxury 2 Bedroom, 2 Bath with fireplace"/>
    <x v="237"/>
    <d v="2022-07-27T00:00:00"/>
    <n v="1"/>
    <s v="Season"/>
    <n v="875"/>
    <s v="Genesis"/>
    <s v="Camacho"/>
    <s v="2921 Little  Hills  Vale"/>
    <s v="Duncanville"/>
    <x v="7"/>
    <x v="1"/>
    <s v="xxxx-xxxx-xxxx-5507"/>
    <s v="Thoren"/>
  </r>
  <r>
    <s v="2022-0826"/>
    <n v="302"/>
    <s v="Standard 3 Bedroom, 1 Bath with hot tub"/>
    <x v="237"/>
    <d v="2022-07-27T00:00:00"/>
    <n v="1"/>
    <s v="Season"/>
    <n v="675"/>
    <s v="Katherine"/>
    <s v="Santiago"/>
    <s v="2221 Middle Quail Manor"/>
    <s v="Greenacres"/>
    <x v="0"/>
    <x v="4"/>
    <s v="xxxx-xxxx-xxxx-4860"/>
    <s v="Lars"/>
  </r>
  <r>
    <s v="2022-0827"/>
    <n v="102"/>
    <s v="Deluxe 1 Bedroom, 1 Bath with hot tub"/>
    <x v="237"/>
    <d v="2022-07-27T00:00:00"/>
    <n v="1"/>
    <s v="Season"/>
    <n v="575"/>
    <s v="Connor"/>
    <s v="Cobb"/>
    <s v="3528 Dewy  Mountain  Promenade"/>
    <s v="Boynton Beach"/>
    <x v="0"/>
    <x v="1"/>
    <s v="xxxx-xxxx-xxxx-7811"/>
    <s v="Lars"/>
  </r>
  <r>
    <s v="2022-0828"/>
    <n v="221"/>
    <s v="Standard 2 Bedroom, 2 Bath"/>
    <x v="237"/>
    <d v="2022-08-03T00:00:00"/>
    <n v="2"/>
    <s v="Season"/>
    <n v="1100"/>
    <s v="Elizabeth"/>
    <s v="York"/>
    <s v="2968 Heather  Lagoon  Avenue"/>
    <s v="Palm Bay"/>
    <x v="0"/>
    <x v="5"/>
    <s v=""/>
    <s v="Lars"/>
  </r>
  <r>
    <s v="2022-0829"/>
    <n v="501"/>
    <s v="Standard 5 Bedroom, 4 Bath"/>
    <x v="237"/>
    <d v="2022-07-27T00:00:00"/>
    <n v="1"/>
    <s v="Season"/>
    <n v="900"/>
    <s v="Tyler"/>
    <s v="Rodriguez"/>
    <s v="3910 Middle  Apple  Gate"/>
    <s v="San Jacinto"/>
    <x v="5"/>
    <x v="4"/>
    <s v="xxxx-xxxx-xxxx-6425"/>
    <s v="Thoren"/>
  </r>
  <r>
    <s v="2022-0830"/>
    <n v="220"/>
    <s v="Standard 2 Bedroom, 2 Bath with fireplace and hot tub"/>
    <x v="237"/>
    <d v="2022-07-27T00:00:00"/>
    <n v="1"/>
    <s v="Season"/>
    <n v="625"/>
    <s v="Sophia"/>
    <s v="Callahan"/>
    <s v="4511 Hazy  Pony  Vista"/>
    <s v="Grove City"/>
    <x v="6"/>
    <x v="3"/>
    <s v="xxxx-xxxx-xxxx-9610"/>
    <s v="Thoren"/>
  </r>
  <r>
    <s v="2022-0831"/>
    <n v="302"/>
    <s v="Standard 3 Bedroom, 1 Bath with hot tub"/>
    <x v="238"/>
    <d v="2022-08-10T00:00:00"/>
    <n v="2"/>
    <s v="Season"/>
    <n v="1350"/>
    <s v="Daniel"/>
    <s v="Mclaughlin"/>
    <s v="3808 Cotton  Autumn  Jetty"/>
    <s v="Valdosta"/>
    <x v="14"/>
    <x v="2"/>
    <s v=""/>
    <s v="Brooke"/>
  </r>
  <r>
    <s v="2022-0832"/>
    <n v="229"/>
    <s v="Deluxe 2 Bedroom, 2 Bath with hot tub"/>
    <x v="238"/>
    <d v="2022-08-03T00:00:00"/>
    <n v="1"/>
    <s v="Season"/>
    <n v="700"/>
    <s v="Katherine"/>
    <s v="Nelson"/>
    <s v="713 Umber  Pony  Avenue"/>
    <s v="Apopka"/>
    <x v="0"/>
    <x v="3"/>
    <s v="xxxx-xxxx-xxxx-5796"/>
    <s v="Lars"/>
  </r>
  <r>
    <s v="2022-0833"/>
    <n v="220"/>
    <s v="Standard 2 Bedroom, 2 Bath with fireplace and hot tub"/>
    <x v="238"/>
    <d v="2022-08-03T00:00:00"/>
    <n v="1"/>
    <s v="Season"/>
    <n v="625"/>
    <s v="Ella"/>
    <s v="Sharp"/>
    <s v="895 Indian  Shadow  Bend"/>
    <s v="Spartanburg"/>
    <x v="3"/>
    <x v="0"/>
    <s v="xxxx-xxxxxx-x4653"/>
    <s v="Thoren"/>
  </r>
  <r>
    <s v="2022-0834"/>
    <n v="200"/>
    <s v="Deluxe 2 Bedroom, 1 Bath with fireplace"/>
    <x v="238"/>
    <d v="2022-08-03T00:00:00"/>
    <n v="1"/>
    <s v="Season"/>
    <n v="650"/>
    <s v="Kaitlyn"/>
    <s v="Brewer"/>
    <s v="14 Thunder  Pioneer  Chase"/>
    <s v="Oakland Park"/>
    <x v="0"/>
    <x v="2"/>
    <s v=""/>
    <s v="Lars"/>
  </r>
  <r>
    <s v="2022-0835"/>
    <n v="210"/>
    <s v="Standard 2 Bedroom, 1 Bath"/>
    <x v="238"/>
    <d v="2022-08-03T00:00:00"/>
    <n v="1"/>
    <s v="Season"/>
    <n v="525"/>
    <s v="Charles"/>
    <s v="Frederick"/>
    <s v="2945 Little  Grove  Swale"/>
    <s v="Plantation"/>
    <x v="0"/>
    <x v="5"/>
    <s v=""/>
    <s v="Lars"/>
  </r>
  <r>
    <s v="2022-0836"/>
    <n v="305"/>
    <s v="Deluxe 3 Bedroom, 2 Bath with fireplace and hot tub"/>
    <x v="238"/>
    <d v="2022-08-03T00:00:00"/>
    <n v="1"/>
    <s v="Season"/>
    <n v="825"/>
    <s v="Lillian"/>
    <s v="Navarro"/>
    <s v="1580 Iron  Deer  Valley"/>
    <s v="Cicero"/>
    <x v="9"/>
    <x v="3"/>
    <s v="xxxx-xxxx-xxxx-4998"/>
    <s v="Thoren"/>
  </r>
  <r>
    <s v="2022-0837"/>
    <n v="228"/>
    <s v="Standard 2 Bedroom, 2 Bath"/>
    <x v="238"/>
    <d v="2022-08-10T00:00:00"/>
    <n v="2"/>
    <s v="Season"/>
    <n v="1100"/>
    <s v="Lucas"/>
    <s v="Simmons"/>
    <s v="2203 Cotton Spring Landing"/>
    <s v="Fishers"/>
    <x v="4"/>
    <x v="0"/>
    <s v="xxxx-xxxxxx-x9278"/>
    <s v="Thoren"/>
  </r>
  <r>
    <s v="2022-0838"/>
    <n v="501"/>
    <s v="Standard 5 Bedroom, 4 Bath"/>
    <x v="238"/>
    <d v="2022-08-03T00:00:00"/>
    <n v="1"/>
    <s v="Season"/>
    <n v="900"/>
    <s v="Alexis"/>
    <s v="Moses"/>
    <s v="4617 Harvest  Prairie  Highlands"/>
    <s v="Madison"/>
    <x v="21"/>
    <x v="5"/>
    <s v=""/>
    <s v="Brooke"/>
  </r>
  <r>
    <s v="2022-0839"/>
    <n v="207"/>
    <s v="Standard 2 Bedroom, 1 Bath"/>
    <x v="238"/>
    <d v="2022-08-03T00:00:00"/>
    <n v="1"/>
    <s v="Season"/>
    <n v="525"/>
    <s v="Hailey"/>
    <s v="Branch"/>
    <s v="3177 High  Island  Round"/>
    <s v="Charleston"/>
    <x v="34"/>
    <x v="0"/>
    <s v="xxxx-xxxxxx-x9002"/>
    <s v="Thoren"/>
  </r>
  <r>
    <s v="2022-0840"/>
    <n v="311"/>
    <s v="Deluxe 3 Bedroom, 2 Bath"/>
    <x v="238"/>
    <d v="2022-08-03T00:00:00"/>
    <n v="1"/>
    <s v="Season"/>
    <n v="750"/>
    <s v="Nathan"/>
    <s v="Mckinney"/>
    <s v="4864 Pleasant  Mountain  Crest"/>
    <s v="Kissimmee"/>
    <x v="0"/>
    <x v="3"/>
    <s v="xxxx-xxxx-xxxx-0991"/>
    <s v="Lars"/>
  </r>
  <r>
    <s v="2022-0841"/>
    <n v="313"/>
    <s v="Standard 3 Bedroom, 3 Bath with hot tub"/>
    <x v="238"/>
    <d v="2022-08-03T00:00:00"/>
    <n v="1"/>
    <s v="Season"/>
    <n v="725"/>
    <s v="Julian"/>
    <s v="Barber"/>
    <s v="2652 Lazy  Bear  Estates"/>
    <s v="Fayetteville"/>
    <x v="12"/>
    <x v="5"/>
    <s v=""/>
    <s v="Thoren"/>
  </r>
  <r>
    <s v="2022-0842"/>
    <n v="600"/>
    <s v="Standard 6 Bedroom, 4 Bath with fireplace"/>
    <x v="238"/>
    <d v="2022-08-03T00:00:00"/>
    <n v="1"/>
    <s v="Season"/>
    <n v="1025"/>
    <s v="Grayson"/>
    <s v="Carney"/>
    <s v="3221 Merry  Lake  Terrace"/>
    <s v="Coral Springs"/>
    <x v="0"/>
    <x v="1"/>
    <s v="xxxx-xxxx-xxxx-1865"/>
    <s v="Lars"/>
  </r>
  <r>
    <s v="2022-0843"/>
    <n v="303"/>
    <s v="Standard 3 Bedroom, 1 Bath"/>
    <x v="238"/>
    <d v="2022-08-03T00:00:00"/>
    <n v="1"/>
    <s v="Season"/>
    <n v="625"/>
    <s v="Audrey"/>
    <s v="Stokes"/>
    <s v="931 Blue  Bluff  Arbor"/>
    <s v="Burnsville"/>
    <x v="33"/>
    <x v="2"/>
    <s v=""/>
    <s v="Thoren"/>
  </r>
  <r>
    <s v="2022-0844"/>
    <n v="101"/>
    <s v="Standard 1 Bedroom, 1 Bath with fireplace"/>
    <x v="238"/>
    <d v="2022-08-03T00:00:00"/>
    <n v="1"/>
    <s v="Season"/>
    <n v="450"/>
    <s v="Andrew"/>
    <s v="Hernandez"/>
    <s v="4406 Old  Blossom  Path"/>
    <s v="Cuyahoga Falls"/>
    <x v="6"/>
    <x v="2"/>
    <s v=""/>
    <s v="Thoren"/>
  </r>
  <r>
    <s v="2022-0845"/>
    <n v="102"/>
    <s v="Deluxe 1 Bedroom, 1 Bath with hot tub"/>
    <x v="238"/>
    <d v="2022-08-10T00:00:00"/>
    <n v="2"/>
    <s v="Season"/>
    <n v="1150"/>
    <s v="Kimberly"/>
    <s v="Richards"/>
    <s v="3394 Fallen  Cider  Pike"/>
    <s v="Toledo"/>
    <x v="6"/>
    <x v="0"/>
    <s v="xxxx-xxxxxx-x7315"/>
    <s v="Thoren"/>
  </r>
  <r>
    <s v="2022-0846"/>
    <n v="211"/>
    <s v="Luxury 2 Bedroom, 1 Bath with hot tub"/>
    <x v="238"/>
    <d v="2022-08-03T00:00:00"/>
    <n v="1"/>
    <s v="Season"/>
    <n v="875"/>
    <s v="Jaxon"/>
    <s v="Lambert"/>
    <s v="2659 Cinder  Wagon  Stead"/>
    <s v="Kenner"/>
    <x v="15"/>
    <x v="3"/>
    <s v="xxxx-xxxx-xxxx-0266"/>
    <s v="Thoren"/>
  </r>
  <r>
    <s v="2022-0847"/>
    <n v="225"/>
    <s v="Deluxe 2 Bedroom, 2 Bath with fireplace"/>
    <x v="238"/>
    <d v="2022-08-03T00:00:00"/>
    <n v="1"/>
    <s v="Season"/>
    <n v="675"/>
    <s v="Alyssa"/>
    <s v="Kirk"/>
    <s v="4167 Sleepy  Pioneer  Meadow"/>
    <s v="Peachtree Corners"/>
    <x v="14"/>
    <x v="3"/>
    <s v="xxxx-xxxx-xxxx-2130"/>
    <s v="Brooke"/>
  </r>
  <r>
    <s v="2022-0848"/>
    <n v="309"/>
    <s v="Luxury 3 Bedroom, 2 Bath with hot tub"/>
    <x v="238"/>
    <d v="2022-08-03T00:00:00"/>
    <n v="1"/>
    <s v="Season"/>
    <n v="1000"/>
    <s v="Taylor"/>
    <s v="Riggs"/>
    <s v="4575 Iron  Lake  Way"/>
    <s v="Apex"/>
    <x v="12"/>
    <x v="5"/>
    <s v=""/>
    <s v="Thoren"/>
  </r>
  <r>
    <s v="2022-0849"/>
    <n v="226"/>
    <s v="Standard 2 Bedroom, 2 Bath"/>
    <x v="238"/>
    <d v="2022-08-03T00:00:00"/>
    <n v="1"/>
    <s v="Season"/>
    <n v="550"/>
    <s v="Alyssa"/>
    <s v="Townsend"/>
    <s v="3117 Easy Pioneer Glen"/>
    <s v="Doral"/>
    <x v="0"/>
    <x v="3"/>
    <s v="xxxx-xxxx-xxxx-0341"/>
    <s v="Lars"/>
  </r>
  <r>
    <s v="2022-0850"/>
    <n v="314"/>
    <s v="Luxury 3 Bedroom, 3 Bath"/>
    <x v="238"/>
    <d v="2022-08-03T00:00:00"/>
    <n v="1"/>
    <s v="Season"/>
    <n v="975"/>
    <s v="Matthew"/>
    <s v="Hobbs"/>
    <s v="608 Stony  Forest  Manor"/>
    <s v="Tempe"/>
    <x v="26"/>
    <x v="1"/>
    <s v="xxxx-xxxx-xxxx-6605"/>
    <s v="Thoren"/>
  </r>
  <r>
    <s v="2022-0851"/>
    <n v="202"/>
    <s v="Luxury 2 Bedroom, 1 Bath with fireplace"/>
    <x v="238"/>
    <d v="2022-08-03T00:00:00"/>
    <n v="1"/>
    <s v="Season"/>
    <n v="850"/>
    <s v="Hayden"/>
    <s v="Russo"/>
    <s v="3492 Silver  River  Trace"/>
    <s v="Roanoke"/>
    <x v="8"/>
    <x v="1"/>
    <s v="xxxx-xxxx-xxxx-6645"/>
    <s v="Thoren"/>
  </r>
  <r>
    <s v="2022-0852"/>
    <n v="103"/>
    <s v="Deluxe 1 Bedroom, 1 Bath"/>
    <x v="238"/>
    <d v="2022-08-03T00:00:00"/>
    <n v="1"/>
    <s v="Season"/>
    <n v="525"/>
    <s v="Angel"/>
    <s v="Dunlap"/>
    <s v="1184 Foggy  Grove  Round"/>
    <s v="Sumter"/>
    <x v="3"/>
    <x v="3"/>
    <s v="xxxx-xxxx-xxxx-1365"/>
    <s v="Thoren"/>
  </r>
  <r>
    <s v="2022-0853"/>
    <n v="214"/>
    <s v="Deluxe 2 Bedroom, 1 Bath"/>
    <x v="238"/>
    <d v="2022-08-03T00:00:00"/>
    <n v="1"/>
    <s v="Season"/>
    <n v="625"/>
    <s v="Brooke"/>
    <s v="Taylor"/>
    <s v="4693 Broad  River  Ridge"/>
    <s v="Hallandale Beach"/>
    <x v="0"/>
    <x v="3"/>
    <s v="xxxx-xxxx-xxxx-1166"/>
    <s v="Lars"/>
  </r>
  <r>
    <s v="2022-0854"/>
    <n v="206"/>
    <s v="Deluxe 2 Bedroom, 1 Bath"/>
    <x v="238"/>
    <d v="2022-08-03T00:00:00"/>
    <n v="1"/>
    <s v="Season"/>
    <n v="625"/>
    <s v="Michael"/>
    <s v="Alexander"/>
    <s v="2540 Rocky Pioneer Knoll"/>
    <s v="Largo"/>
    <x v="0"/>
    <x v="2"/>
    <s v=""/>
    <s v="Lars"/>
  </r>
  <r>
    <s v="2022-0855"/>
    <n v="201"/>
    <s v="Standard 2 Bedroom, 1 Bath with fireplace and hot tub"/>
    <x v="238"/>
    <d v="2022-08-10T00:00:00"/>
    <n v="2"/>
    <s v="Season"/>
    <n v="1200"/>
    <s v="Evelyn"/>
    <s v="Richmond"/>
    <s v="4228 Middle  Quail  Isle"/>
    <s v="Charlotte"/>
    <x v="12"/>
    <x v="5"/>
    <s v=""/>
    <s v="Thoren"/>
  </r>
  <r>
    <s v="2022-0856"/>
    <n v="307"/>
    <s v="Standard 3 Bedroom, 2 Bath"/>
    <x v="238"/>
    <d v="2022-08-03T00:00:00"/>
    <n v="1"/>
    <s v="Season"/>
    <n v="650"/>
    <s v="Jacob"/>
    <s v="Kelly"/>
    <s v="3366 Quaking Lake Park"/>
    <s v="Tuscaloosa"/>
    <x v="21"/>
    <x v="0"/>
    <s v="xxxx-xxxxxx-x6458"/>
    <s v="Brooke"/>
  </r>
  <r>
    <s v="2022-0857"/>
    <n v="402"/>
    <s v="Deluxe 4 Bedroom, 4 Bath with fireplace"/>
    <x v="238"/>
    <d v="2022-08-03T00:00:00"/>
    <n v="1"/>
    <s v="Season"/>
    <n v="925"/>
    <s v="Melanie"/>
    <s v="Hess"/>
    <s v="1677 Foggy  Branch  Bank"/>
    <s v="Jackson"/>
    <x v="24"/>
    <x v="1"/>
    <s v="xxxx-xxxx-xxxx-3943"/>
    <s v="Thoren"/>
  </r>
  <r>
    <s v="2022-0858"/>
    <n v="213"/>
    <s v="Standard 2 Bedroom, 1 Bath with hot tub"/>
    <x v="238"/>
    <d v="2022-08-03T00:00:00"/>
    <n v="1"/>
    <s v="Season"/>
    <n v="575"/>
    <s v="Eli"/>
    <s v="Melendez"/>
    <s v="1164 Silent  Log  Pike"/>
    <s v="Hoffman Estates"/>
    <x v="9"/>
    <x v="0"/>
    <s v="xxxx-xxxxxx-x5770"/>
    <s v="Thoren"/>
  </r>
  <r>
    <s v="2022-0859"/>
    <n v="215"/>
    <s v="Standard 2 Bedroom, 2 Bath"/>
    <x v="238"/>
    <d v="2022-08-03T00:00:00"/>
    <n v="1"/>
    <s v="Season"/>
    <n v="550"/>
    <s v="Harper"/>
    <s v="Jackson"/>
    <s v="3813 Colonial  Deer  Lane"/>
    <s v="Delray Beach"/>
    <x v="0"/>
    <x v="0"/>
    <s v="xxxx-xxxxxx-x0399"/>
    <s v="Lars"/>
  </r>
  <r>
    <s v="2022-0860"/>
    <n v="223"/>
    <s v="Deluxe 2 Bedroom, 2 Bath"/>
    <x v="238"/>
    <d v="2022-08-03T00:00:00"/>
    <n v="1"/>
    <s v="Season"/>
    <n v="650"/>
    <s v="Charlotte"/>
    <s v="Douglas"/>
    <s v="3306 Merry  Sky  Woods"/>
    <s v="Birmingham"/>
    <x v="21"/>
    <x v="2"/>
    <s v=""/>
    <s v="Brooke"/>
  </r>
  <r>
    <s v="2022-0861"/>
    <n v="312"/>
    <s v="Standard 3 Bedroom, 3 Bath with fireplace"/>
    <x v="238"/>
    <d v="2022-08-03T00:00:00"/>
    <n v="1"/>
    <s v="Season"/>
    <n v="700"/>
    <s v="Dominic"/>
    <s v="Gould"/>
    <s v="1043 Quiet  Autumn  Point"/>
    <s v="Biloxi"/>
    <x v="24"/>
    <x v="5"/>
    <s v=""/>
    <s v="Thoren"/>
  </r>
  <r>
    <s v="2022-0862"/>
    <n v="400"/>
    <s v="Standard 4 Bedroom, 3 Bath"/>
    <x v="238"/>
    <d v="2022-08-03T00:00:00"/>
    <n v="1"/>
    <s v="Season"/>
    <n v="775"/>
    <s v="Austin"/>
    <s v="Hill"/>
    <s v="2657 Heather  Treasure  Orchard"/>
    <s v="Bradenton"/>
    <x v="0"/>
    <x v="5"/>
    <s v=""/>
    <s v="Lars"/>
  </r>
  <r>
    <s v="2022-0863"/>
    <n v="205"/>
    <s v="Deluxe 2 Bedroom, 1 Bath with fireplace"/>
    <x v="238"/>
    <d v="2022-08-03T00:00:00"/>
    <n v="1"/>
    <s v="Season"/>
    <n v="650"/>
    <s v="Ryan"/>
    <s v="Weiss"/>
    <s v="1518 Cozy Bluff Manor"/>
    <s v="North Miami"/>
    <x v="0"/>
    <x v="1"/>
    <s v="xxxx-xxxx-xxxx-8552"/>
    <s v="Lars"/>
  </r>
  <r>
    <s v="2022-0864"/>
    <n v="306"/>
    <s v="Standard 3 Bedroom, 2 Bath"/>
    <x v="238"/>
    <d v="2022-08-03T00:00:00"/>
    <n v="1"/>
    <s v="Season"/>
    <n v="650"/>
    <s v="Mia"/>
    <s v="Hebert"/>
    <s v="2018 Colonial  Shadow  Jetty"/>
    <s v="Calumet City"/>
    <x v="9"/>
    <x v="3"/>
    <s v="xxxx-xxxx-xxxx-1983"/>
    <s v="Thoren"/>
  </r>
  <r>
    <s v="2022-0865"/>
    <n v="401"/>
    <s v="Luxury 4 Bedroom, 4 Bath"/>
    <x v="238"/>
    <d v="2022-08-03T00:00:00"/>
    <n v="1"/>
    <s v="Season"/>
    <n v="1100"/>
    <s v="Zoey"/>
    <s v="Spears"/>
    <s v="1646 Bright  Shadow  Isle"/>
    <s v="Bartlett"/>
    <x v="10"/>
    <x v="0"/>
    <s v="xxxx-xxxxxx-x2286"/>
    <s v="Thoren"/>
  </r>
  <r>
    <s v="2022-0866"/>
    <n v="104"/>
    <s v="Deluxe 1 Bedroom, 1 Bath"/>
    <x v="238"/>
    <d v="2022-08-03T00:00:00"/>
    <n v="1"/>
    <s v="Season"/>
    <n v="525"/>
    <s v="Jaden"/>
    <s v="Sharp"/>
    <s v="904 Heather  Fawn  Park"/>
    <s v="Rocky Mount"/>
    <x v="12"/>
    <x v="1"/>
    <s v="xxxx-xxxx-xxxx-4658"/>
    <s v="Thoren"/>
  </r>
  <r>
    <s v="2022-0867"/>
    <n v="500"/>
    <s v="Deluxe 5 Bedroom, 3 Bath with fireplace and hot tub"/>
    <x v="238"/>
    <d v="2022-08-03T00:00:00"/>
    <n v="1"/>
    <s v="Season"/>
    <n v="1050"/>
    <s v="John"/>
    <s v="Hewitt"/>
    <s v="2980 Dewy  Island  Trail"/>
    <s v="Greenville"/>
    <x v="3"/>
    <x v="3"/>
    <s v="xxxx-xxxx-xxxx-7673"/>
    <s v="Thoren"/>
  </r>
  <r>
    <s v="2022-0868"/>
    <n v="208"/>
    <s v="Standard 2 Bedroom, 1 Bath"/>
    <x v="238"/>
    <d v="2022-08-10T00:00:00"/>
    <n v="2"/>
    <s v="Season"/>
    <n v="1050"/>
    <s v="Bentley"/>
    <s v="Boone"/>
    <s v="392 Silent  Hickory  Avenue"/>
    <s v="Keller"/>
    <x v="7"/>
    <x v="0"/>
    <s v="xxxx-xxxxxx-x6945"/>
    <s v="Thoren"/>
  </r>
  <r>
    <s v="2022-0869"/>
    <n v="300"/>
    <s v="Standard 3 Bedroom, 1 Bath"/>
    <x v="238"/>
    <d v="2022-08-10T00:00:00"/>
    <n v="2"/>
    <s v="Season"/>
    <n v="1250"/>
    <s v="Elizabeth"/>
    <s v="Vance"/>
    <s v="3734 Hazy  Horse  Valley"/>
    <s v="Rancho Cordova"/>
    <x v="5"/>
    <x v="1"/>
    <s v="xxxx-xxxx-xxxx-9918"/>
    <s v="Thoren"/>
  </r>
  <r>
    <s v="2022-0870"/>
    <n v="212"/>
    <s v="Deluxe 2 Bedroom, 1 Bath"/>
    <x v="238"/>
    <d v="2022-08-03T00:00:00"/>
    <n v="1"/>
    <s v="Season"/>
    <n v="625"/>
    <s v="Savannah"/>
    <s v="Hoover"/>
    <s v="1280 Cinder  Autumn  Terrace"/>
    <s v="Petaluma"/>
    <x v="5"/>
    <x v="0"/>
    <s v="xxxx-xxxxxx-x5357"/>
    <s v="Thoren"/>
  </r>
  <r>
    <s v="2022-0871"/>
    <n v="203"/>
    <s v="Deluxe 2 Bedroom, 1 Bath"/>
    <x v="238"/>
    <d v="2022-08-03T00:00:00"/>
    <n v="1"/>
    <s v="Season"/>
    <n v="625"/>
    <s v="Mason"/>
    <s v="Webster"/>
    <s v="1429 Blue  Pond  Terrace"/>
    <s v="Indianapolis"/>
    <x v="4"/>
    <x v="3"/>
    <s v="xxxx-xxxx-xxxx-5535"/>
    <s v="Thoren"/>
  </r>
  <r>
    <s v="2022-0872"/>
    <n v="229"/>
    <s v="Deluxe 2 Bedroom, 2 Bath with hot tub"/>
    <x v="239"/>
    <d v="2022-08-10T00:00:00"/>
    <n v="1"/>
    <s v="Season"/>
    <n v="700"/>
    <s v="Andrea"/>
    <s v="Lewis"/>
    <s v="4041 Indian  View  Highlands"/>
    <s v="Plainfield"/>
    <x v="9"/>
    <x v="0"/>
    <s v="xxxx-xxxxxx-x0249"/>
    <s v="Thoren"/>
  </r>
  <r>
    <s v="2022-0873"/>
    <n v="501"/>
    <s v="Standard 5 Bedroom, 4 Bath"/>
    <x v="239"/>
    <d v="2022-08-17T00:00:00"/>
    <n v="2"/>
    <s v="Season"/>
    <n v="1800"/>
    <s v="Payton"/>
    <s v="Cantrell"/>
    <s v="2094 Shady River Vale"/>
    <s v="Gastonia"/>
    <x v="12"/>
    <x v="1"/>
    <s v="xxxx-xxxx-xxxx-5370"/>
    <s v="Thoren"/>
  </r>
  <r>
    <s v="2022-0874"/>
    <n v="309"/>
    <s v="Luxury 3 Bedroom, 2 Bath with hot tub"/>
    <x v="239"/>
    <d v="2022-08-10T00:00:00"/>
    <n v="1"/>
    <s v="Season"/>
    <n v="1000"/>
    <s v="Jesus"/>
    <s v="Whitley"/>
    <s v="598 Noble  Hickory  Dale"/>
    <s v="Fort Wayne"/>
    <x v="4"/>
    <x v="1"/>
    <s v="xxxx-xxxx-xxxx-5794"/>
    <s v="Thoren"/>
  </r>
  <r>
    <s v="2022-0875"/>
    <n v="216"/>
    <s v="Standard 2 Bedroom, 2 Bath"/>
    <x v="239"/>
    <d v="2022-08-10T00:00:00"/>
    <n v="1"/>
    <s v="Season"/>
    <n v="550"/>
    <s v="Amelia"/>
    <s v="Gillespie"/>
    <s v="3454 Sunny  Rabbit  Gardens"/>
    <s v="Olathe"/>
    <x v="22"/>
    <x v="5"/>
    <s v=""/>
    <s v="Thoren"/>
  </r>
  <r>
    <s v="2022-0876"/>
    <n v="105"/>
    <s v="Deluxe 1 Bedroom, 1 Bath"/>
    <x v="239"/>
    <d v="2022-08-10T00:00:00"/>
    <n v="1"/>
    <s v="Season"/>
    <n v="525"/>
    <s v="Hayden"/>
    <s v="Marshall"/>
    <s v="4523 Silent Butterfly Highlands"/>
    <s v="Alexandria"/>
    <x v="8"/>
    <x v="0"/>
    <s v="xxxx-xxxxxx-x4335"/>
    <s v="Thoren"/>
  </r>
  <r>
    <s v="2022-0877"/>
    <n v="401"/>
    <s v="Luxury 4 Bedroom, 4 Bath"/>
    <x v="239"/>
    <d v="2022-08-10T00:00:00"/>
    <n v="1"/>
    <s v="Season"/>
    <n v="1100"/>
    <s v="Dominic"/>
    <s v="Vance"/>
    <s v="724 Velvet  Barn  Falls"/>
    <s v="Kannapolis"/>
    <x v="12"/>
    <x v="5"/>
    <s v=""/>
    <s v="Thoren"/>
  </r>
  <r>
    <s v="2022-0878"/>
    <n v="218"/>
    <s v="Deluxe 2 Bedroom, 2 Bath with fireplace"/>
    <x v="239"/>
    <d v="2022-08-17T00:00:00"/>
    <n v="2"/>
    <s v="Season"/>
    <n v="1350"/>
    <s v="Madison"/>
    <s v="Mcdonald"/>
    <s v="4715 Quaking  Fox  Manor"/>
    <s v="Montgomery"/>
    <x v="21"/>
    <x v="0"/>
    <s v="xxxx-xxxxxx-x4344"/>
    <s v="Brooke"/>
  </r>
  <r>
    <s v="2022-0879"/>
    <n v="101"/>
    <s v="Standard 1 Bedroom, 1 Bath with fireplace"/>
    <x v="239"/>
    <d v="2022-08-10T00:00:00"/>
    <n v="1"/>
    <s v="Season"/>
    <n v="450"/>
    <s v="Melanie"/>
    <s v="Ross"/>
    <s v="525 Sleepy Panda Jetty"/>
    <s v="Bloomington"/>
    <x v="4"/>
    <x v="3"/>
    <s v="xxxx-xxxx-xxxx-7798"/>
    <s v="Thoren"/>
  </r>
  <r>
    <s v="2022-0880"/>
    <n v="210"/>
    <s v="Standard 2 Bedroom, 1 Bath"/>
    <x v="239"/>
    <d v="2022-08-10T00:00:00"/>
    <n v="1"/>
    <s v="Season"/>
    <n v="525"/>
    <s v="Jayden"/>
    <s v="Best"/>
    <s v="3846 Little  Dale  Hollow"/>
    <s v="Rowlett"/>
    <x v="7"/>
    <x v="1"/>
    <s v="xxxx-xxxx-xxxx-9185"/>
    <s v="Thoren"/>
  </r>
  <r>
    <s v="2022-0881"/>
    <n v="222"/>
    <s v="Luxury 2 Bedroom, 2 Bath"/>
    <x v="239"/>
    <d v="2022-08-17T00:00:00"/>
    <n v="2"/>
    <s v="Season"/>
    <n v="1700"/>
    <s v="Christopher"/>
    <s v="Best"/>
    <s v="3649 Dusty  View  Ledge"/>
    <s v="Temple"/>
    <x v="7"/>
    <x v="1"/>
    <s v="xxxx-xxxx-xxxx-3128"/>
    <s v="Thoren"/>
  </r>
  <r>
    <s v="2022-0882"/>
    <n v="220"/>
    <s v="Standard 2 Bedroom, 2 Bath with fireplace and hot tub"/>
    <x v="239"/>
    <d v="2022-08-10T00:00:00"/>
    <n v="1"/>
    <s v="Season"/>
    <n v="625"/>
    <s v="Audrey"/>
    <s v="Knox"/>
    <s v="4937 Cozy  Pioneer  Estates"/>
    <s v="Hollywood"/>
    <x v="0"/>
    <x v="0"/>
    <s v="xxxx-xxxxxx-x7331"/>
    <s v="Lars"/>
  </r>
  <r>
    <s v="2022-0883"/>
    <n v="305"/>
    <s v="Deluxe 3 Bedroom, 2 Bath with fireplace and hot tub"/>
    <x v="239"/>
    <d v="2022-08-17T00:00:00"/>
    <n v="2"/>
    <s v="Season"/>
    <n v="1650"/>
    <s v="Anthony"/>
    <s v="Walsh"/>
    <s v="373 Bright  Apple  Gardens"/>
    <s v="Kissimmee"/>
    <x v="0"/>
    <x v="0"/>
    <s v="xxxx-xxxxxx-x1302"/>
    <s v="Lars"/>
  </r>
  <r>
    <s v="2022-0884"/>
    <n v="315"/>
    <s v="Standard 3 Bedroom, 3 Bath"/>
    <x v="239"/>
    <d v="2022-08-24T00:00:00"/>
    <n v="3"/>
    <s v="Season"/>
    <n v="2025"/>
    <s v="Aaron"/>
    <s v="Houston"/>
    <s v="4938 Cozy  Beacon  Dell"/>
    <s v="Brookhaven"/>
    <x v="14"/>
    <x v="1"/>
    <s v="xxxx-xxxx-xxxx-8181"/>
    <s v="Brooke"/>
  </r>
  <r>
    <s v="2022-0885"/>
    <n v="402"/>
    <s v="Deluxe 4 Bedroom, 4 Bath with fireplace"/>
    <x v="239"/>
    <d v="2022-08-10T00:00:00"/>
    <n v="1"/>
    <s v="Season"/>
    <n v="925"/>
    <s v="Brandon"/>
    <s v="Sharp"/>
    <s v="626 Cotton  Goose  Grove"/>
    <s v="Pinellas Park"/>
    <x v="0"/>
    <x v="5"/>
    <s v=""/>
    <s v="Lars"/>
  </r>
  <r>
    <s v="2022-0886"/>
    <n v="223"/>
    <s v="Deluxe 2 Bedroom, 2 Bath"/>
    <x v="239"/>
    <d v="2022-08-10T00:00:00"/>
    <n v="1"/>
    <s v="Season"/>
    <n v="650"/>
    <s v="Gianna"/>
    <s v="Sharpe"/>
    <s v="3518 Jagged  Creek  Place"/>
    <s v="North Las Vegas"/>
    <x v="42"/>
    <x v="3"/>
    <s v="xxxx-xxxx-xxxx-0605"/>
    <s v="Thoren"/>
  </r>
  <r>
    <s v="2022-0887"/>
    <n v="215"/>
    <s v="Standard 2 Bedroom, 2 Bath"/>
    <x v="239"/>
    <d v="2022-08-10T00:00:00"/>
    <n v="1"/>
    <s v="Season"/>
    <n v="550"/>
    <s v="Payton"/>
    <s v="Workman"/>
    <s v="990 Quaking Goose Promenade"/>
    <s v="Cuyahoga Falls"/>
    <x v="6"/>
    <x v="1"/>
    <s v="xxxx-xxxx-xxxx-8708"/>
    <s v="Thoren"/>
  </r>
  <r>
    <s v="2022-0888"/>
    <n v="308"/>
    <s v="Deluxe 3 Bedroom, 2 Bath with fireplace and hot tub"/>
    <x v="239"/>
    <d v="2022-08-17T00:00:00"/>
    <n v="2"/>
    <s v="Season"/>
    <n v="1650"/>
    <s v="Jesus"/>
    <s v="Lane"/>
    <s v="1934 Hazy Deer Canyon"/>
    <s v="Auburn"/>
    <x v="21"/>
    <x v="0"/>
    <s v="xxxx-xxxxxx-x6067"/>
    <s v="Brooke"/>
  </r>
  <r>
    <s v="2022-0889"/>
    <n v="214"/>
    <s v="Deluxe 2 Bedroom, 1 Bath"/>
    <x v="239"/>
    <d v="2022-08-10T00:00:00"/>
    <n v="1"/>
    <s v="Season"/>
    <n v="625"/>
    <s v="Juan"/>
    <s v="Mcpherson"/>
    <s v="190 Little Panda Arbor"/>
    <s v="Lafayette"/>
    <x v="4"/>
    <x v="1"/>
    <s v="xxxx-xxxx-xxxx-6758"/>
    <s v="Thoren"/>
  </r>
  <r>
    <s v="2022-0890"/>
    <n v="304"/>
    <s v="Standard 3 Bedroom, 1 Bath with hot tub"/>
    <x v="239"/>
    <d v="2022-08-10T00:00:00"/>
    <n v="1"/>
    <s v="Season"/>
    <n v="675"/>
    <s v="Grayson"/>
    <s v="Lawrence"/>
    <s v="3112 Pleasant  Island  Round"/>
    <s v="North Port"/>
    <x v="0"/>
    <x v="0"/>
    <s v="xxxx-xxxxxx-x2666"/>
    <s v="Lars"/>
  </r>
  <r>
    <s v="2022-0891"/>
    <n v="213"/>
    <s v="Standard 2 Bedroom, 1 Bath with hot tub"/>
    <x v="239"/>
    <d v="2022-08-10T00:00:00"/>
    <n v="1"/>
    <s v="Season"/>
    <n v="575"/>
    <s v="Zoey"/>
    <s v="Lancaster"/>
    <s v="1440 Thunder  Apple  Trail"/>
    <s v="Columbia"/>
    <x v="3"/>
    <x v="1"/>
    <s v="xxxx-xxxx-xxxx-8456"/>
    <s v="Thoren"/>
  </r>
  <r>
    <s v="2022-0892"/>
    <n v="226"/>
    <s v="Standard 2 Bedroom, 2 Bath"/>
    <x v="239"/>
    <d v="2022-08-17T00:00:00"/>
    <n v="2"/>
    <s v="Season"/>
    <n v="1100"/>
    <s v="Nicholas"/>
    <s v="French"/>
    <s v="3840 High  View  Trail"/>
    <s v="Chicago"/>
    <x v="9"/>
    <x v="3"/>
    <s v="xxxx-xxxx-xxxx-6895"/>
    <s v="Thoren"/>
  </r>
  <r>
    <s v="2022-0893"/>
    <n v="307"/>
    <s v="Standard 3 Bedroom, 2 Bath"/>
    <x v="239"/>
    <d v="2022-08-17T00:00:00"/>
    <n v="2"/>
    <s v="Season"/>
    <n v="1300"/>
    <s v="Bryson"/>
    <s v="Hicks"/>
    <s v="4756 Broad  Cloud  Place"/>
    <s v="Eugene"/>
    <x v="32"/>
    <x v="1"/>
    <s v="xxxx-xxxx-xxxx-7131"/>
    <s v="Thoren"/>
  </r>
  <r>
    <s v="2022-0894"/>
    <n v="104"/>
    <s v="Deluxe 1 Bedroom, 1 Bath"/>
    <x v="239"/>
    <d v="2022-08-10T00:00:00"/>
    <n v="1"/>
    <s v="Season"/>
    <n v="525"/>
    <s v="Molly"/>
    <s v="Vega"/>
    <s v="1909 Golden  Forest  Highlands"/>
    <s v="Lubbock"/>
    <x v="7"/>
    <x v="0"/>
    <s v="xxxx-xxxxxx-x1410"/>
    <s v="Thoren"/>
  </r>
  <r>
    <s v="2022-0895"/>
    <n v="312"/>
    <s v="Standard 3 Bedroom, 3 Bath with fireplace"/>
    <x v="239"/>
    <d v="2022-08-17T00:00:00"/>
    <n v="2"/>
    <s v="Season"/>
    <n v="1400"/>
    <s v="Hailey"/>
    <s v="Peck"/>
    <s v="1315 Cinder  Island  Park"/>
    <s v="Louisville"/>
    <x v="28"/>
    <x v="1"/>
    <s v="xxxx-xxxx-xxxx-1716"/>
    <s v="Thoren"/>
  </r>
  <r>
    <s v="2022-0896"/>
    <n v="600"/>
    <s v="Standard 6 Bedroom, 4 Bath with fireplace"/>
    <x v="239"/>
    <d v="2022-08-17T00:00:00"/>
    <n v="2"/>
    <s v="Season"/>
    <n v="2050"/>
    <s v="Emily"/>
    <s v="Giles"/>
    <s v="2177 Wishing  Log  Circle"/>
    <s v="Albany"/>
    <x v="32"/>
    <x v="0"/>
    <s v="xxxx-xxxxxx-x7269"/>
    <s v="Thoren"/>
  </r>
  <r>
    <s v="2022-0897"/>
    <n v="227"/>
    <s v="Deluxe 2 Bedroom, 2 Bath"/>
    <x v="239"/>
    <d v="2022-08-10T00:00:00"/>
    <n v="1"/>
    <s v="Season"/>
    <n v="650"/>
    <s v="Julia"/>
    <s v="Riddle"/>
    <s v="884 Old Gate View"/>
    <s v="Margate"/>
    <x v="0"/>
    <x v="3"/>
    <s v="xxxx-xxxx-xxxx-1025"/>
    <s v="Lars"/>
  </r>
  <r>
    <s v="2022-0898"/>
    <n v="500"/>
    <s v="Deluxe 5 Bedroom, 3 Bath with fireplace and hot tub"/>
    <x v="239"/>
    <d v="2022-08-10T00:00:00"/>
    <n v="1"/>
    <s v="Season"/>
    <n v="1050"/>
    <s v="Dylan"/>
    <s v="Reed"/>
    <s v="2378 Dewy  Rise  Stead"/>
    <s v="Augusta"/>
    <x v="14"/>
    <x v="1"/>
    <s v="xxxx-xxxx-xxxx-6704"/>
    <s v="Brooke"/>
  </r>
  <r>
    <s v="2022-0899"/>
    <n v="217"/>
    <s v="Luxury 2 Bedroom, 2 Bath with fireplace"/>
    <x v="239"/>
    <d v="2022-08-10T00:00:00"/>
    <n v="1"/>
    <s v="Season"/>
    <n v="875"/>
    <s v="Angel"/>
    <s v="Berger"/>
    <s v="1737 Honey  Shadow  Jetty"/>
    <s v="Altamonte Springs"/>
    <x v="0"/>
    <x v="1"/>
    <s v="xxxx-xxxx-xxxx-2291"/>
    <s v="Lars"/>
  </r>
  <r>
    <s v="2022-0900"/>
    <n v="311"/>
    <s v="Deluxe 3 Bedroom, 2 Bath"/>
    <x v="239"/>
    <d v="2022-08-10T00:00:00"/>
    <n v="1"/>
    <s v="Season"/>
    <n v="750"/>
    <s v="Brooklyn"/>
    <s v="Knapp"/>
    <s v="3731 Amber  Prairie  Run"/>
    <s v="Wilson"/>
    <x v="12"/>
    <x v="2"/>
    <s v=""/>
    <s v="Thoren"/>
  </r>
  <r>
    <s v="2022-0901"/>
    <n v="211"/>
    <s v="Luxury 2 Bedroom, 1 Bath with hot tub"/>
    <x v="239"/>
    <d v="2022-08-10T00:00:00"/>
    <n v="1"/>
    <s v="Season"/>
    <n v="875"/>
    <s v="Kylie"/>
    <s v="Horton"/>
    <s v="3459 Foggy  Wagon  Avenue"/>
    <s v="Nashua"/>
    <x v="30"/>
    <x v="1"/>
    <s v="xxxx-xxxx-xxxx-0203"/>
    <s v="Thoren"/>
  </r>
  <r>
    <s v="2022-0902"/>
    <n v="207"/>
    <s v="Standard 2 Bedroom, 1 Bath"/>
    <x v="239"/>
    <d v="2022-08-10T00:00:00"/>
    <n v="1"/>
    <s v="Season"/>
    <n v="525"/>
    <s v="Luke"/>
    <s v="George"/>
    <s v="3736 Crystal  Fawn  Lane"/>
    <s v="Aventura"/>
    <x v="0"/>
    <x v="5"/>
    <s v=""/>
    <s v="Lars"/>
  </r>
  <r>
    <s v="2022-0903"/>
    <n v="103"/>
    <s v="Deluxe 1 Bedroom, 1 Bath"/>
    <x v="239"/>
    <d v="2022-08-10T00:00:00"/>
    <n v="1"/>
    <s v="Season"/>
    <n v="525"/>
    <s v="Bentley"/>
    <s v="Warner"/>
    <s v="1777 Noble  Fox  Acres"/>
    <s v="Coral Springs"/>
    <x v="0"/>
    <x v="3"/>
    <s v="xxxx-xxxx-xxxx-3707"/>
    <s v="Lars"/>
  </r>
  <r>
    <s v="2022-0904"/>
    <n v="200"/>
    <s v="Deluxe 2 Bedroom, 1 Bath with fireplace"/>
    <x v="239"/>
    <d v="2022-08-17T00:00:00"/>
    <n v="2"/>
    <s v="Season"/>
    <n v="1300"/>
    <s v="Madelyn"/>
    <s v="Bartlett"/>
    <s v="4224 Rustic Brook Bend"/>
    <s v="Cedar Rapids"/>
    <x v="25"/>
    <x v="1"/>
    <s v="xxxx-xxxx-xxxx-8802"/>
    <s v="Thoren"/>
  </r>
  <r>
    <s v="2022-0905"/>
    <n v="301"/>
    <s v="Luxury 3 Bedroom, 1 Bath with fireplace and hot tub"/>
    <x v="239"/>
    <d v="2022-08-17T00:00:00"/>
    <n v="2"/>
    <s v="Season"/>
    <n v="2000"/>
    <s v="Sebastian"/>
    <s v="Wong"/>
    <s v="1679 Noble  Nectar  Gate"/>
    <s v="Memphis"/>
    <x v="10"/>
    <x v="4"/>
    <s v="xxxx-xxxx-xxxx-9525"/>
    <s v="Thoren"/>
  </r>
  <r>
    <s v="2022-0906"/>
    <n v="219"/>
    <s v="Deluxe 2 Bedroom, 2 Bath with fireplace and hot tub"/>
    <x v="239"/>
    <d v="2022-08-10T00:00:00"/>
    <n v="1"/>
    <s v="Season"/>
    <n v="725"/>
    <s v="Olivia"/>
    <s v="Chapman"/>
    <s v="3962 Quaking  Spring  Place"/>
    <s v="Mobile"/>
    <x v="21"/>
    <x v="1"/>
    <s v="xxxx-xxxx-xxxx-5565"/>
    <s v="Brooke"/>
  </r>
  <r>
    <s v="2022-0907"/>
    <n v="202"/>
    <s v="Luxury 2 Bedroom, 1 Bath with fireplace"/>
    <x v="239"/>
    <d v="2022-08-10T00:00:00"/>
    <n v="1"/>
    <s v="Season"/>
    <n v="850"/>
    <s v="Carson"/>
    <s v="Graham"/>
    <s v="3866 Crystal  Embers  Terrace"/>
    <s v="Chattanooga"/>
    <x v="10"/>
    <x v="0"/>
    <s v="xxxx-xxxxxx-x4397"/>
    <s v="Thoren"/>
  </r>
  <r>
    <s v="2022-0908"/>
    <n v="306"/>
    <s v="Standard 3 Bedroom, 2 Bath"/>
    <x v="239"/>
    <d v="2022-08-10T00:00:00"/>
    <n v="1"/>
    <s v="Season"/>
    <n v="650"/>
    <s v="Brooke"/>
    <s v="Pearson"/>
    <s v="3052 Tawny Mountain Promenade"/>
    <s v="Greenville"/>
    <x v="12"/>
    <x v="4"/>
    <s v="xxxx-xxxx-xxxx-6054"/>
    <s v="Thoren"/>
  </r>
  <r>
    <s v="2022-0909"/>
    <n v="201"/>
    <s v="Standard 2 Bedroom, 1 Bath with fireplace and hot tub"/>
    <x v="240"/>
    <d v="2022-08-24T00:00:00"/>
    <n v="2"/>
    <s v="Season"/>
    <n v="1200"/>
    <s v="Caroline"/>
    <s v="Townsend"/>
    <s v="3938 Crystal  Lagoon  Vale"/>
    <s v="Wellington"/>
    <x v="0"/>
    <x v="5"/>
    <s v=""/>
    <s v="Lars"/>
  </r>
  <r>
    <s v="2022-0910"/>
    <n v="105"/>
    <s v="Deluxe 1 Bedroom, 1 Bath"/>
    <x v="240"/>
    <d v="2022-08-17T00:00:00"/>
    <n v="1"/>
    <s v="Season"/>
    <n v="525"/>
    <s v="Sofia"/>
    <s v="Walsh"/>
    <s v="955 Hidden  Oak  Path"/>
    <s v="Strongsville"/>
    <x v="6"/>
    <x v="3"/>
    <s v="xxxx-xxxx-xxxx-3804"/>
    <s v="Thoren"/>
  </r>
  <r>
    <s v="2022-0911"/>
    <n v="215"/>
    <s v="Standard 2 Bedroom, 2 Bath"/>
    <x v="240"/>
    <d v="2022-08-17T00:00:00"/>
    <n v="1"/>
    <s v="Season"/>
    <n v="550"/>
    <s v="Eli"/>
    <s v="Peck"/>
    <s v="2754 Dewy Dale Gardens"/>
    <s v="Jupiter"/>
    <x v="0"/>
    <x v="1"/>
    <s v="xxxx-xxxx-xxxx-3932"/>
    <s v="Lars"/>
  </r>
  <r>
    <s v="2022-0912"/>
    <n v="311"/>
    <s v="Deluxe 3 Bedroom, 2 Bath"/>
    <x v="240"/>
    <d v="2022-08-17T00:00:00"/>
    <n v="1"/>
    <s v="Season"/>
    <n v="750"/>
    <s v="Carson"/>
    <s v="Brooks"/>
    <s v="3451 Little  Dale  Highlands"/>
    <s v="Hamilton"/>
    <x v="6"/>
    <x v="1"/>
    <s v="xxxx-xxxx-xxxx-5724"/>
    <s v="Thoren"/>
  </r>
  <r>
    <s v="2022-0913"/>
    <n v="228"/>
    <s v="Standard 2 Bedroom, 2 Bath"/>
    <x v="240"/>
    <d v="2022-08-17T00:00:00"/>
    <n v="1"/>
    <s v="Season"/>
    <n v="550"/>
    <s v="Elijah"/>
    <s v="Collins"/>
    <s v="1278 High  Timber  Stead"/>
    <s v="New Rochelle"/>
    <x v="18"/>
    <x v="5"/>
    <s v=""/>
    <s v="Thoren"/>
  </r>
  <r>
    <s v="2022-0914"/>
    <n v="314"/>
    <s v="Luxury 3 Bedroom, 3 Bath"/>
    <x v="240"/>
    <d v="2022-08-17T00:00:00"/>
    <n v="1"/>
    <s v="Season"/>
    <n v="975"/>
    <s v="Jack"/>
    <s v="Fletcher"/>
    <s v="2789 Green  Nectar  Landing"/>
    <s v="St. Charles"/>
    <x v="13"/>
    <x v="3"/>
    <s v="xxxx-xxxx-xxxx-1844"/>
    <s v="Thoren"/>
  </r>
  <r>
    <s v="2022-0915"/>
    <n v="224"/>
    <s v="Luxury 2 Bedroom, 2 Bath with fireplace"/>
    <x v="240"/>
    <d v="2022-08-17T00:00:00"/>
    <n v="1"/>
    <s v="Season"/>
    <n v="875"/>
    <s v="Abigail"/>
    <s v="Gordon"/>
    <s v="192 Jagged  Pond  Cove"/>
    <s v="Nashville"/>
    <x v="10"/>
    <x v="1"/>
    <s v="xxxx-xxxx-xxxx-6424"/>
    <s v="Thoren"/>
  </r>
  <r>
    <s v="2022-0916"/>
    <n v="100"/>
    <s v="Standard 1 Bedroom, 1 Bath"/>
    <x v="240"/>
    <d v="2022-08-17T00:00:00"/>
    <n v="1"/>
    <s v="Season"/>
    <n v="425"/>
    <s v="Robert"/>
    <s v="Haynes"/>
    <s v="568 Thunder  Pine  Run"/>
    <s v="Huntington"/>
    <x v="34"/>
    <x v="5"/>
    <s v=""/>
    <s v="Thoren"/>
  </r>
  <r>
    <s v="2022-0917"/>
    <n v="202"/>
    <s v="Luxury 2 Bedroom, 1 Bath with fireplace"/>
    <x v="240"/>
    <d v="2022-08-17T00:00:00"/>
    <n v="1"/>
    <s v="Season"/>
    <n v="850"/>
    <s v="Noah"/>
    <s v="Ferguson"/>
    <s v="333 Amber  View  Vale"/>
    <s v="Edmonds"/>
    <x v="20"/>
    <x v="1"/>
    <s v="xxxx-xxxx-xxxx-9372"/>
    <s v="Thoren"/>
  </r>
  <r>
    <s v="2022-0918"/>
    <n v="104"/>
    <s v="Deluxe 1 Bedroom, 1 Bath"/>
    <x v="240"/>
    <d v="2022-08-17T00:00:00"/>
    <n v="1"/>
    <s v="Season"/>
    <n v="525"/>
    <s v="Jesus"/>
    <s v="Brady"/>
    <s v="3914 Cotton  Autumn  Acres"/>
    <s v="Fairfield"/>
    <x v="6"/>
    <x v="1"/>
    <s v="xxxx-xxxx-xxxx-2544"/>
    <s v="Thoren"/>
  </r>
  <r>
    <s v="2022-0919"/>
    <n v="309"/>
    <s v="Luxury 3 Bedroom, 2 Bath with hot tub"/>
    <x v="240"/>
    <d v="2022-08-17T00:00:00"/>
    <n v="1"/>
    <s v="Season"/>
    <n v="1000"/>
    <s v="Alexis"/>
    <s v="Pierce"/>
    <s v="4290 Hidden Bear Stead"/>
    <s v="Hendersonville"/>
    <x v="10"/>
    <x v="1"/>
    <s v="xxxx-xxxx-xxxx-5962"/>
    <s v="Thoren"/>
  </r>
  <r>
    <s v="2022-0920"/>
    <n v="302"/>
    <s v="Standard 3 Bedroom, 1 Bath with hot tub"/>
    <x v="240"/>
    <d v="2022-08-17T00:00:00"/>
    <n v="1"/>
    <s v="Season"/>
    <n v="675"/>
    <s v="Josiah"/>
    <s v="Malone"/>
    <s v="4537 Wishing  Horse  Landing"/>
    <s v="Mishawaka"/>
    <x v="4"/>
    <x v="5"/>
    <s v=""/>
    <s v="Thoren"/>
  </r>
  <r>
    <s v="2022-0921"/>
    <n v="211"/>
    <s v="Luxury 2 Bedroom, 1 Bath with hot tub"/>
    <x v="240"/>
    <d v="2022-08-17T00:00:00"/>
    <n v="1"/>
    <s v="Season"/>
    <n v="875"/>
    <s v="Josiah"/>
    <s v="Woodward"/>
    <s v="1087 Bright  Embers  Park"/>
    <s v="Grapevine"/>
    <x v="7"/>
    <x v="1"/>
    <s v="xxxx-xxxx-xxxx-1935"/>
    <s v="Thoren"/>
  </r>
  <r>
    <s v="2022-0922"/>
    <n v="103"/>
    <s v="Deluxe 1 Bedroom, 1 Bath"/>
    <x v="240"/>
    <d v="2022-08-24T00:00:00"/>
    <n v="2"/>
    <s v="Season"/>
    <n v="1050"/>
    <s v="Melanie"/>
    <s v="Faulkner"/>
    <s v="1039 Silent  Fawn  Run"/>
    <s v="Duluth"/>
    <x v="33"/>
    <x v="1"/>
    <s v="xxxx-xxxx-xxxx-4105"/>
    <s v="Thoren"/>
  </r>
  <r>
    <s v="2022-0923"/>
    <n v="303"/>
    <s v="Standard 3 Bedroom, 1 Bath"/>
    <x v="240"/>
    <d v="2022-08-24T00:00:00"/>
    <n v="2"/>
    <s v="Season"/>
    <n v="1250"/>
    <s v="Layla"/>
    <s v="Murphy"/>
    <s v="4589 Cozy  Wagon  Estates"/>
    <s v="Corpus Christi"/>
    <x v="7"/>
    <x v="1"/>
    <s v="xxxx-xxxx-xxxx-7684"/>
    <s v="Thoren"/>
  </r>
  <r>
    <s v="2022-0924"/>
    <n v="216"/>
    <s v="Standard 2 Bedroom, 2 Bath"/>
    <x v="240"/>
    <d v="2022-08-17T00:00:00"/>
    <n v="1"/>
    <s v="Season"/>
    <n v="550"/>
    <s v="Kaitlyn"/>
    <s v="Munoz"/>
    <s v="959 Lazy  Autumn  Gardens"/>
    <s v="Brentwood"/>
    <x v="10"/>
    <x v="1"/>
    <s v="xxxx-xxxx-xxxx-3875"/>
    <s v="Thoren"/>
  </r>
  <r>
    <s v="2022-0925"/>
    <n v="219"/>
    <s v="Deluxe 2 Bedroom, 2 Bath with fireplace and hot tub"/>
    <x v="240"/>
    <d v="2022-08-17T00:00:00"/>
    <n v="1"/>
    <s v="Season"/>
    <n v="725"/>
    <s v="Anthony"/>
    <s v="Fields"/>
    <s v="2578 Round Cider Cove"/>
    <s v="Boise City"/>
    <x v="36"/>
    <x v="0"/>
    <s v="xxxx-xxxxxx-x4623"/>
    <s v="Thoren"/>
  </r>
  <r>
    <s v="2022-0926"/>
    <n v="213"/>
    <s v="Standard 2 Bedroom, 1 Bath with hot tub"/>
    <x v="240"/>
    <d v="2022-08-17T00:00:00"/>
    <n v="1"/>
    <s v="Season"/>
    <n v="575"/>
    <s v="Bryson"/>
    <s v="Ball"/>
    <s v="4334 Noble  Butterfly  Grove"/>
    <s v="Deerfield Beach"/>
    <x v="0"/>
    <x v="0"/>
    <s v="xxxx-xxxxxx-x5445"/>
    <s v="Lars"/>
  </r>
  <r>
    <s v="2022-0927"/>
    <n v="304"/>
    <s v="Standard 3 Bedroom, 1 Bath with hot tub"/>
    <x v="240"/>
    <d v="2022-08-17T00:00:00"/>
    <n v="1"/>
    <s v="Season"/>
    <n v="675"/>
    <s v="Bella"/>
    <s v="Phillips"/>
    <s v="4428 Tawny Gate Manor, Apt 21"/>
    <s v="St. Petersburg"/>
    <x v="0"/>
    <x v="3"/>
    <s v="xxxx-xxxx-xxxx-7151"/>
    <s v="Lars"/>
  </r>
  <r>
    <s v="2022-0928"/>
    <n v="209"/>
    <s v="Deluxe 2 Bedroom, 1 Bath"/>
    <x v="240"/>
    <d v="2022-08-17T00:00:00"/>
    <n v="1"/>
    <s v="Season"/>
    <n v="625"/>
    <s v="Kylie"/>
    <s v="Higgins"/>
    <s v="747 Rustic  Pioneer  Orchard"/>
    <s v="North Miami"/>
    <x v="0"/>
    <x v="2"/>
    <s v=""/>
    <s v="Lars"/>
  </r>
  <r>
    <s v="2022-0929"/>
    <n v="500"/>
    <s v="Deluxe 5 Bedroom, 3 Bath with fireplace and hot tub"/>
    <x v="240"/>
    <d v="2022-08-31T00:00:00"/>
    <n v="3"/>
    <s v="Season"/>
    <n v="3150"/>
    <s v="Emma"/>
    <s v="Harding"/>
    <s v="3196 Noble  Fawn  Avenue"/>
    <s v="Coral Springs"/>
    <x v="0"/>
    <x v="3"/>
    <s v="xxxx-xxxx-xxxx-2028"/>
    <s v="Lars"/>
  </r>
  <r>
    <s v="2022-0930"/>
    <n v="227"/>
    <s v="Deluxe 2 Bedroom, 2 Bath"/>
    <x v="240"/>
    <d v="2022-08-24T00:00:00"/>
    <n v="2"/>
    <s v="Season"/>
    <n v="1300"/>
    <s v="Alyssa"/>
    <s v="Goodman"/>
    <s v="4331 Jagged  Cloud  Grove"/>
    <s v="Fayetteville"/>
    <x v="12"/>
    <x v="3"/>
    <s v="xxxx-xxxx-xxxx-5397"/>
    <s v="Thoren"/>
  </r>
  <r>
    <s v="2022-0931"/>
    <n v="106"/>
    <s v="Deluxe 1 Bedroom, 1 Bath"/>
    <x v="240"/>
    <d v="2022-08-17T00:00:00"/>
    <n v="1"/>
    <s v="Season"/>
    <n v="525"/>
    <s v="Lydia"/>
    <s v="Jarvis"/>
    <s v="4245 Tawny  Dale  Point"/>
    <s v="Brentwood"/>
    <x v="5"/>
    <x v="2"/>
    <s v=""/>
    <s v="Thoren"/>
  </r>
  <r>
    <s v="2022-0932"/>
    <n v="225"/>
    <s v="Deluxe 2 Bedroom, 2 Bath with fireplace"/>
    <x v="240"/>
    <d v="2022-08-17T00:00:00"/>
    <n v="1"/>
    <s v="Season"/>
    <n v="675"/>
    <s v="Lillian"/>
    <s v="Johnston"/>
    <s v="84 Honey  Bear  Lane"/>
    <s v="Clearwater"/>
    <x v="0"/>
    <x v="0"/>
    <s v="xxxx-xxxxxx-x5624"/>
    <s v="Lars"/>
  </r>
  <r>
    <s v="2022-0933"/>
    <n v="214"/>
    <s v="Deluxe 2 Bedroom, 1 Bath"/>
    <x v="240"/>
    <d v="2022-08-24T00:00:00"/>
    <n v="2"/>
    <s v="Season"/>
    <n v="1250"/>
    <s v="Gabriel"/>
    <s v="Mclean"/>
    <s v="4114 Heather Bear Highlands, Apt 132"/>
    <s v="Sumter"/>
    <x v="3"/>
    <x v="5"/>
    <s v=""/>
    <s v="Thoren"/>
  </r>
  <r>
    <s v="2022-0934"/>
    <n v="310"/>
    <s v="Luxury 3 Bedroom, 2 Bath with fireplace"/>
    <x v="240"/>
    <d v="2022-08-24T00:00:00"/>
    <n v="2"/>
    <s v="Season"/>
    <n v="1950"/>
    <s v="Morgan"/>
    <s v="Willis"/>
    <s v="2688 Grand  Pony  Cove"/>
    <s v="Fort Pierce"/>
    <x v="0"/>
    <x v="5"/>
    <s v=""/>
    <s v="Lars"/>
  </r>
  <r>
    <s v="2022-0935"/>
    <n v="229"/>
    <s v="Deluxe 2 Bedroom, 2 Bath with hot tub"/>
    <x v="240"/>
    <d v="2022-08-17T00:00:00"/>
    <n v="1"/>
    <s v="Season"/>
    <n v="700"/>
    <s v="Morgan"/>
    <s v="Oneal"/>
    <s v="3687 Tawny  Robin  Estates"/>
    <s v="Cleveland"/>
    <x v="10"/>
    <x v="0"/>
    <s v="xxxx-xxxxxx-x6512"/>
    <s v="Thoren"/>
  </r>
  <r>
    <s v="2022-0936"/>
    <n v="220"/>
    <s v="Standard 2 Bedroom, 2 Bath with fireplace and hot tub"/>
    <x v="240"/>
    <d v="2022-08-17T00:00:00"/>
    <n v="1"/>
    <s v="Season"/>
    <n v="625"/>
    <s v="Brooklyn"/>
    <s v="Ballard"/>
    <s v="759 Silent Leaf Corner"/>
    <s v="North Lauderdale"/>
    <x v="0"/>
    <x v="5"/>
    <s v=""/>
    <s v="Lars"/>
  </r>
  <r>
    <s v="2022-0937"/>
    <n v="204"/>
    <s v="Standard 2 Bedroom, 1 Bath"/>
    <x v="240"/>
    <d v="2022-08-17T00:00:00"/>
    <n v="1"/>
    <s v="Season"/>
    <n v="525"/>
    <s v="Carter"/>
    <s v="Mcintosh"/>
    <s v="4643 Hidden  Dale  Avenue"/>
    <s v="Cape Coral"/>
    <x v="0"/>
    <x v="3"/>
    <s v="xxxx-xxxx-xxxx-5780"/>
    <s v="Lars"/>
  </r>
  <r>
    <s v="2022-0938"/>
    <n v="205"/>
    <s v="Deluxe 2 Bedroom, 1 Bath with fireplace"/>
    <x v="240"/>
    <d v="2022-08-17T00:00:00"/>
    <n v="1"/>
    <s v="Season"/>
    <n v="650"/>
    <s v="Kylie"/>
    <s v="Fischer"/>
    <s v="2201 Colonial Oak Lane"/>
    <s v="Washington"/>
    <x v="50"/>
    <x v="4"/>
    <s v="xxxx-xxxx-xxxx-9603"/>
    <s v="Thoren"/>
  </r>
  <r>
    <s v="2022-0939"/>
    <n v="207"/>
    <s v="Standard 2 Bedroom, 1 Bath"/>
    <x v="240"/>
    <d v="2022-08-17T00:00:00"/>
    <n v="1"/>
    <s v="Season"/>
    <n v="525"/>
    <s v="Samuel"/>
    <s v="Carter"/>
    <s v="3640 Blue  Lagoon  Nook"/>
    <s v="Scranton"/>
    <x v="17"/>
    <x v="5"/>
    <s v=""/>
    <s v="Thoren"/>
  </r>
  <r>
    <s v="2022-0940"/>
    <n v="402"/>
    <s v="Deluxe 4 Bedroom, 4 Bath with fireplace"/>
    <x v="240"/>
    <d v="2022-08-24T00:00:00"/>
    <n v="2"/>
    <s v="Season"/>
    <n v="1850"/>
    <s v="Wyatt"/>
    <s v="Lowery"/>
    <s v="728 Harvest Mountain Swale"/>
    <s v="St. Peters"/>
    <x v="13"/>
    <x v="1"/>
    <s v="xxxx-xxxx-xxxx-8071"/>
    <s v="Thoren"/>
  </r>
  <r>
    <s v="2022-0941"/>
    <n v="220"/>
    <s v="Standard 2 Bedroom, 2 Bath with fireplace and hot tub"/>
    <x v="241"/>
    <d v="2022-08-24T00:00:00"/>
    <n v="1"/>
    <s v="Season"/>
    <n v="625"/>
    <s v="John"/>
    <s v="Valdez"/>
    <s v="2731 Sleepy  Rise  Promenade"/>
    <s v="Corvallis"/>
    <x v="32"/>
    <x v="3"/>
    <s v="xxxx-xxxx-xxxx-1140"/>
    <s v="Thoren"/>
  </r>
  <r>
    <s v="2022-0942"/>
    <n v="213"/>
    <s v="Standard 2 Bedroom, 1 Bath with hot tub"/>
    <x v="241"/>
    <d v="2022-08-24T00:00:00"/>
    <n v="1"/>
    <s v="Season"/>
    <n v="575"/>
    <s v="Nathaniel"/>
    <s v="Mcdaniel"/>
    <s v="3298 Noble  Spring  Meadow"/>
    <s v="Warren"/>
    <x v="19"/>
    <x v="1"/>
    <s v="xxxx-xxxx-xxxx-6653"/>
    <s v="Thoren"/>
  </r>
  <r>
    <s v="2022-0943"/>
    <n v="211"/>
    <s v="Luxury 2 Bedroom, 1 Bath with hot tub"/>
    <x v="241"/>
    <d v="2022-08-24T00:00:00"/>
    <n v="1"/>
    <s v="Season"/>
    <n v="875"/>
    <s v="Evan"/>
    <s v="Ingram"/>
    <s v="4506 Cozy Willow Avenue"/>
    <s v="Baton Rouge"/>
    <x v="15"/>
    <x v="3"/>
    <s v="xxxx-xxxx-xxxx-0109"/>
    <s v="Thoren"/>
  </r>
  <r>
    <s v="2022-0944"/>
    <n v="229"/>
    <s v="Deluxe 2 Bedroom, 2 Bath with hot tub"/>
    <x v="241"/>
    <d v="2022-09-07T00:00:00"/>
    <n v="3"/>
    <s v="Season"/>
    <n v="2100"/>
    <s v="Alex"/>
    <s v="Battle"/>
    <s v="2147 Round  Spring  Cove"/>
    <s v="Jeffersonville"/>
    <x v="4"/>
    <x v="3"/>
    <s v="xxxx-xxxx-xxxx-1506"/>
    <s v="Thoren"/>
  </r>
  <r>
    <s v="2022-0945"/>
    <n v="400"/>
    <s v="Standard 4 Bedroom, 3 Bath"/>
    <x v="241"/>
    <d v="2022-08-24T00:00:00"/>
    <n v="1"/>
    <s v="Season"/>
    <n v="775"/>
    <s v="Anthony"/>
    <s v="Lancaster"/>
    <s v="1525 Shady  Island  Vale"/>
    <s v="Orlando"/>
    <x v="0"/>
    <x v="0"/>
    <s v="xxxx-xxxxxx-x8390"/>
    <s v="Lars"/>
  </r>
  <r>
    <s v="2022-0946"/>
    <n v="215"/>
    <s v="Standard 2 Bedroom, 2 Bath"/>
    <x v="241"/>
    <d v="2022-08-31T00:00:00"/>
    <n v="2"/>
    <s v="Season"/>
    <n v="1100"/>
    <s v="Harper"/>
    <s v="Palmer"/>
    <s v="1381 Velvet  Dale  Terrace"/>
    <s v="Athens"/>
    <x v="14"/>
    <x v="4"/>
    <s v="xxxx-xxxx-xxxx-5232"/>
    <s v="Brooke"/>
  </r>
  <r>
    <s v="2022-0947"/>
    <n v="312"/>
    <s v="Standard 3 Bedroom, 3 Bath with fireplace"/>
    <x v="241"/>
    <d v="2022-08-24T00:00:00"/>
    <n v="1"/>
    <s v="Season"/>
    <n v="700"/>
    <s v="Camila"/>
    <s v="Ryan"/>
    <s v="892 Cinder Pioneer Round"/>
    <s v="Coconut Creek"/>
    <x v="0"/>
    <x v="5"/>
    <s v=""/>
    <s v="Lars"/>
  </r>
  <r>
    <s v="2022-0948"/>
    <n v="210"/>
    <s v="Standard 2 Bedroom, 1 Bath"/>
    <x v="241"/>
    <d v="2022-08-24T00:00:00"/>
    <n v="1"/>
    <s v="Season"/>
    <n v="525"/>
    <s v="Amelia"/>
    <s v="Rivera"/>
    <s v="4331 Cinder  Autumn  Isle"/>
    <s v="Alexandria"/>
    <x v="8"/>
    <x v="1"/>
    <s v="xxxx-xxxx-xxxx-9545"/>
    <s v="Thoren"/>
  </r>
  <r>
    <s v="2022-0949"/>
    <n v="301"/>
    <s v="Luxury 3 Bedroom, 1 Bath with fireplace and hot tub"/>
    <x v="241"/>
    <d v="2022-08-24T00:00:00"/>
    <n v="1"/>
    <s v="Season"/>
    <n v="1000"/>
    <s v="Allison"/>
    <s v="Jackson"/>
    <s v="4949 Indian  Bear  Way"/>
    <s v="Rocky Mount"/>
    <x v="12"/>
    <x v="0"/>
    <s v="xxxx-xxxxxx-x9985"/>
    <s v="Thoren"/>
  </r>
  <r>
    <s v="2022-0950"/>
    <n v="600"/>
    <s v="Standard 6 Bedroom, 4 Bath with fireplace"/>
    <x v="241"/>
    <d v="2022-08-24T00:00:00"/>
    <n v="1"/>
    <s v="Season"/>
    <n v="1025"/>
    <s v="Sophia"/>
    <s v="Harmon"/>
    <s v="4394 Amber  Barn  Path"/>
    <s v="Surprise"/>
    <x v="26"/>
    <x v="3"/>
    <s v="xxxx-xxxx-xxxx-4857"/>
    <s v="Thoren"/>
  </r>
  <r>
    <s v="2022-0951"/>
    <n v="221"/>
    <s v="Standard 2 Bedroom, 2 Bath"/>
    <x v="241"/>
    <d v="2022-08-24T00:00:00"/>
    <n v="1"/>
    <s v="Season"/>
    <n v="550"/>
    <s v="Hunter"/>
    <s v="Mcdowell"/>
    <s v="1394 Burning  Apple  Highlands"/>
    <s v="Tallahassee"/>
    <x v="0"/>
    <x v="1"/>
    <s v="xxxx-xxxx-xxxx-6023"/>
    <s v="Lars"/>
  </r>
  <r>
    <s v="2022-0952"/>
    <n v="225"/>
    <s v="Deluxe 2 Bedroom, 2 Bath with fireplace"/>
    <x v="241"/>
    <d v="2022-08-24T00:00:00"/>
    <n v="1"/>
    <s v="Season"/>
    <n v="675"/>
    <s v="Isaac"/>
    <s v="Hahn"/>
    <s v="1853 Blue  Lagoon  Chase"/>
    <s v="Cicero"/>
    <x v="9"/>
    <x v="1"/>
    <s v="xxxx-xxxx-xxxx-5349"/>
    <s v="Thoren"/>
  </r>
  <r>
    <s v="2022-0953"/>
    <n v="219"/>
    <s v="Deluxe 2 Bedroom, 2 Bath with fireplace and hot tub"/>
    <x v="241"/>
    <d v="2022-08-24T00:00:00"/>
    <n v="1"/>
    <s v="Season"/>
    <n v="725"/>
    <s v="Lucy"/>
    <s v="Willis"/>
    <s v="2509 Red  Pond  Manor"/>
    <s v="Pinellas Park"/>
    <x v="0"/>
    <x v="1"/>
    <s v="xxxx-xxxx-xxxx-9580"/>
    <s v="Lars"/>
  </r>
  <r>
    <s v="2022-0954"/>
    <n v="313"/>
    <s v="Standard 3 Bedroom, 3 Bath with hot tub"/>
    <x v="241"/>
    <d v="2022-08-31T00:00:00"/>
    <n v="2"/>
    <s v="Season"/>
    <n v="1450"/>
    <s v="Sophie"/>
    <s v="Schmidt"/>
    <s v="2106 Umber  Robin  Path"/>
    <s v="Homestead"/>
    <x v="0"/>
    <x v="0"/>
    <s v="xxxx-xxxxxx-x3507"/>
    <s v="Lars"/>
  </r>
  <r>
    <s v="2022-0955"/>
    <n v="212"/>
    <s v="Deluxe 2 Bedroom, 1 Bath"/>
    <x v="241"/>
    <d v="2022-08-24T00:00:00"/>
    <n v="1"/>
    <s v="Season"/>
    <n v="625"/>
    <s v="Xavier"/>
    <s v="Mckenzie"/>
    <s v="90 Bright Leaf Cove"/>
    <s v="Decatur"/>
    <x v="21"/>
    <x v="1"/>
    <s v="xxxx-xxxx-xxxx-3147"/>
    <s v="Brooke"/>
  </r>
  <r>
    <s v="2022-0956"/>
    <n v="200"/>
    <s v="Deluxe 2 Bedroom, 1 Bath with fireplace"/>
    <x v="241"/>
    <d v="2022-08-24T00:00:00"/>
    <n v="1"/>
    <s v="Season"/>
    <n v="650"/>
    <s v="Ian"/>
    <s v="Mann"/>
    <s v="618 Silver  Anchor  Acres"/>
    <s v="Plainfield"/>
    <x v="9"/>
    <x v="1"/>
    <s v="xxxx-xxxx-xxxx-9085"/>
    <s v="Thoren"/>
  </r>
  <r>
    <s v="2022-0957"/>
    <n v="209"/>
    <s v="Deluxe 2 Bedroom, 1 Bath"/>
    <x v="241"/>
    <d v="2022-08-24T00:00:00"/>
    <n v="1"/>
    <s v="Season"/>
    <n v="625"/>
    <s v="Nolan"/>
    <s v="Cunningham"/>
    <s v="3558 Round  Hills  Ridge"/>
    <s v="Alpharetta"/>
    <x v="14"/>
    <x v="3"/>
    <s v="xxxx-xxxx-xxxx-7117"/>
    <s v="Brooke"/>
  </r>
  <r>
    <s v="2022-0958"/>
    <n v="228"/>
    <s v="Standard 2 Bedroom, 2 Bath"/>
    <x v="241"/>
    <d v="2022-08-24T00:00:00"/>
    <n v="1"/>
    <s v="Season"/>
    <n v="550"/>
    <s v="Anna"/>
    <s v="Gonzales"/>
    <s v="4830 Quaking  Willow  Grove"/>
    <s v="Joplin"/>
    <x v="13"/>
    <x v="4"/>
    <s v="xxxx-xxxx-xxxx-2864"/>
    <s v="Thoren"/>
  </r>
  <r>
    <s v="2022-0959"/>
    <n v="305"/>
    <s v="Deluxe 3 Bedroom, 2 Bath with fireplace and hot tub"/>
    <x v="241"/>
    <d v="2022-08-24T00:00:00"/>
    <n v="1"/>
    <s v="Season"/>
    <n v="825"/>
    <s v="Mia"/>
    <s v="Webster"/>
    <s v="2764 High  Log  Hollow"/>
    <s v="Riverton"/>
    <x v="45"/>
    <x v="2"/>
    <s v=""/>
    <s v="Thoren"/>
  </r>
  <r>
    <s v="2022-0960"/>
    <n v="203"/>
    <s v="Deluxe 2 Bedroom, 1 Bath"/>
    <x v="241"/>
    <d v="2022-08-24T00:00:00"/>
    <n v="1"/>
    <s v="Season"/>
    <n v="625"/>
    <s v="Cooper"/>
    <s v="Wilder"/>
    <s v="2305 Dusty  Goose  Bend"/>
    <s v="New York"/>
    <x v="18"/>
    <x v="1"/>
    <s v="xxxx-xxxx-xxxx-0179"/>
    <s v="Thoren"/>
  </r>
  <r>
    <s v="2022-0961"/>
    <n v="106"/>
    <s v="Deluxe 1 Bedroom, 1 Bath"/>
    <x v="241"/>
    <d v="2022-08-24T00:00:00"/>
    <n v="1"/>
    <s v="Season"/>
    <n v="525"/>
    <s v="Camila"/>
    <s v="Trujillo"/>
    <s v="1336 Pleasant  Embers  Vista"/>
    <s v="St. Joseph"/>
    <x v="13"/>
    <x v="1"/>
    <s v="xxxx-xxxx-xxxx-9057"/>
    <s v="Thoren"/>
  </r>
  <r>
    <s v="2022-0962"/>
    <n v="101"/>
    <s v="Standard 1 Bedroom, 1 Bath with fireplace"/>
    <x v="241"/>
    <d v="2022-08-31T00:00:00"/>
    <n v="2"/>
    <s v="Season"/>
    <n v="900"/>
    <s v="Logan"/>
    <s v="Mays"/>
    <s v="69 Emerald  Horse  Meadow"/>
    <s v="Hollywood"/>
    <x v="0"/>
    <x v="5"/>
    <s v=""/>
    <s v="Lars"/>
  </r>
  <r>
    <s v="2022-0963"/>
    <n v="307"/>
    <s v="Standard 3 Bedroom, 2 Bath"/>
    <x v="241"/>
    <d v="2022-08-24T00:00:00"/>
    <n v="1"/>
    <s v="Season"/>
    <n v="650"/>
    <s v="Ellie"/>
    <s v="Rogers"/>
    <s v="4434 Harvest  Lagoon  Place"/>
    <s v="Cleveland"/>
    <x v="10"/>
    <x v="0"/>
    <s v="xxxx-xxxxxx-x1266"/>
    <s v="Thoren"/>
  </r>
  <r>
    <s v="2022-0964"/>
    <n v="206"/>
    <s v="Deluxe 2 Bedroom, 1 Bath"/>
    <x v="241"/>
    <d v="2022-08-31T00:00:00"/>
    <n v="2"/>
    <s v="Season"/>
    <n v="1250"/>
    <s v="Gabriel"/>
    <s v="Foster"/>
    <s v="2069 Hidden  Forest  Pike"/>
    <s v="Rocky Mount"/>
    <x v="12"/>
    <x v="0"/>
    <s v="xxxx-xxxxxx-x4132"/>
    <s v="Thoren"/>
  </r>
  <r>
    <s v="2022-0965"/>
    <n v="401"/>
    <s v="Luxury 4 Bedroom, 4 Bath"/>
    <x v="241"/>
    <d v="2022-08-24T00:00:00"/>
    <n v="1"/>
    <s v="Season"/>
    <n v="1100"/>
    <s v="Brayden"/>
    <s v="Lopez"/>
    <s v="3890 Grand  Panda  Meadow"/>
    <s v="Chesapeake"/>
    <x v="8"/>
    <x v="0"/>
    <s v="xxxx-xxxxxx-x0570"/>
    <s v="Thoren"/>
  </r>
  <r>
    <s v="2022-0966"/>
    <n v="207"/>
    <s v="Standard 2 Bedroom, 1 Bath"/>
    <x v="241"/>
    <d v="2022-09-07T00:00:00"/>
    <n v="3"/>
    <s v="Season"/>
    <n v="1575"/>
    <s v="Aiden"/>
    <s v="Wilder"/>
    <s v="675 Rocky  Rise  Glen"/>
    <s v="Florissant"/>
    <x v="13"/>
    <x v="1"/>
    <s v="xxxx-xxxx-xxxx-7391"/>
    <s v="Thoren"/>
  </r>
  <r>
    <s v="2022-0967"/>
    <n v="214"/>
    <s v="Deluxe 2 Bedroom, 1 Bath"/>
    <x v="242"/>
    <d v="2022-08-31T00:00:00"/>
    <n v="1"/>
    <s v="Season"/>
    <n v="625"/>
    <s v="Jonathan"/>
    <s v="Swanson"/>
    <s v="438 Cozy  Oak  View"/>
    <s v="Mount Pleasant"/>
    <x v="3"/>
    <x v="1"/>
    <s v="xxxx-xxxx-xxxx-2869"/>
    <s v="Thoren"/>
  </r>
  <r>
    <s v="2022-0968"/>
    <n v="308"/>
    <s v="Deluxe 3 Bedroom, 2 Bath with fireplace and hot tub"/>
    <x v="242"/>
    <d v="2022-08-31T00:00:00"/>
    <n v="1"/>
    <s v="Season"/>
    <n v="825"/>
    <s v="Alexandra"/>
    <s v="Schneider"/>
    <s v="1696 Cinder  Prairie  Crest"/>
    <s v="Fond du Lac"/>
    <x v="27"/>
    <x v="0"/>
    <s v="xxxx-xxxxxx-x8102"/>
    <s v="Thoren"/>
  </r>
  <r>
    <s v="2022-0969"/>
    <n v="600"/>
    <s v="Standard 6 Bedroom, 4 Bath with fireplace"/>
    <x v="242"/>
    <d v="2022-08-31T00:00:00"/>
    <n v="1"/>
    <s v="Season"/>
    <n v="1025"/>
    <s v="Daniel"/>
    <s v="Mcneil"/>
    <s v="2585 Dewy  Apple  Promenade"/>
    <s v="Burlington"/>
    <x v="12"/>
    <x v="0"/>
    <s v="xxxx-xxxxxx-x4702"/>
    <s v="Thoren"/>
  </r>
  <r>
    <s v="2022-0970"/>
    <n v="208"/>
    <s v="Standard 2 Bedroom, 1 Bath"/>
    <x v="242"/>
    <d v="2022-09-07T00:00:00"/>
    <n v="2"/>
    <s v="Season"/>
    <n v="1050"/>
    <s v="Bryson"/>
    <s v="Williams"/>
    <s v="4473 Red  Zephyr  Chase"/>
    <s v="Fort Wayne"/>
    <x v="4"/>
    <x v="4"/>
    <s v="xxxx-xxxx-xxxx-7203"/>
    <s v="Thoren"/>
  </r>
  <r>
    <s v="2022-0971"/>
    <n v="219"/>
    <s v="Deluxe 2 Bedroom, 2 Bath with fireplace and hot tub"/>
    <x v="242"/>
    <d v="2022-08-31T00:00:00"/>
    <n v="1"/>
    <s v="Season"/>
    <n v="725"/>
    <s v="Benjamin"/>
    <s v="Ramos"/>
    <s v="409 Round  Anchor  Trace"/>
    <s v="Warren"/>
    <x v="6"/>
    <x v="1"/>
    <s v="xxxx-xxxx-xxxx-0665"/>
    <s v="Thoren"/>
  </r>
  <r>
    <s v="2022-0972"/>
    <n v="224"/>
    <s v="Luxury 2 Bedroom, 2 Bath with fireplace"/>
    <x v="242"/>
    <d v="2022-08-31T00:00:00"/>
    <n v="1"/>
    <s v="Season"/>
    <n v="875"/>
    <s v="Nathaniel"/>
    <s v="Simmons"/>
    <s v="3346 Little  Leaf  Mews"/>
    <s v="Lexington"/>
    <x v="28"/>
    <x v="0"/>
    <s v="xxxx-xxxxxx-x5278"/>
    <s v="Thoren"/>
  </r>
  <r>
    <s v="2022-0973"/>
    <n v="217"/>
    <s v="Luxury 2 Bedroom, 2 Bath with fireplace"/>
    <x v="242"/>
    <d v="2022-09-07T00:00:00"/>
    <n v="2"/>
    <s v="Season"/>
    <n v="1750"/>
    <s v="Brianna"/>
    <s v="Hendricks"/>
    <s v="3552 Harvest  Grove  Farms"/>
    <s v="Jacksonville"/>
    <x v="0"/>
    <x v="0"/>
    <s v="xxxx-xxxxxx-x3254"/>
    <s v="Lars"/>
  </r>
  <r>
    <s v="2022-0974"/>
    <n v="220"/>
    <s v="Standard 2 Bedroom, 2 Bath with fireplace and hot tub"/>
    <x v="242"/>
    <d v="2022-09-07T00:00:00"/>
    <n v="2"/>
    <s v="Season"/>
    <n v="1250"/>
    <s v="Victoria"/>
    <s v="Soto"/>
    <s v="4953 Broad  Leaf  Gardens"/>
    <s v="Fairfield"/>
    <x v="6"/>
    <x v="1"/>
    <s v="xxxx-xxxx-xxxx-6977"/>
    <s v="Thoren"/>
  </r>
  <r>
    <s v="2022-0975"/>
    <n v="305"/>
    <s v="Deluxe 3 Bedroom, 2 Bath with fireplace and hot tub"/>
    <x v="242"/>
    <d v="2022-08-31T00:00:00"/>
    <n v="1"/>
    <s v="Season"/>
    <n v="825"/>
    <s v="Cameron"/>
    <s v="Owen"/>
    <s v="1648 Hazy  Hickory  Arbor"/>
    <s v="High Point"/>
    <x v="12"/>
    <x v="1"/>
    <s v="xxxx-xxxx-xxxx-2166"/>
    <s v="Thoren"/>
  </r>
  <r>
    <s v="2022-0976"/>
    <n v="104"/>
    <s v="Deluxe 1 Bedroom, 1 Bath"/>
    <x v="242"/>
    <d v="2022-08-31T00:00:00"/>
    <n v="1"/>
    <s v="Season"/>
    <n v="525"/>
    <s v="Allison"/>
    <s v="Gilmore"/>
    <s v="3702 Stony  Rise  Isle"/>
    <s v="Pinellas Park"/>
    <x v="0"/>
    <x v="0"/>
    <s v="xxxx-xxxxxx-x9436"/>
    <s v="Lars"/>
  </r>
  <r>
    <s v="2022-0977"/>
    <n v="102"/>
    <s v="Deluxe 1 Bedroom, 1 Bath with hot tub"/>
    <x v="242"/>
    <d v="2022-08-31T00:00:00"/>
    <n v="1"/>
    <s v="Season"/>
    <n v="575"/>
    <s v="Zachary"/>
    <s v="Cabrera"/>
    <s v="2613 Hazy View Place"/>
    <s v="Cape Coral"/>
    <x v="0"/>
    <x v="3"/>
    <s v="xxxx-xxxx-xxxx-4276"/>
    <s v="Lars"/>
  </r>
  <r>
    <s v="2022-0978"/>
    <n v="306"/>
    <s v="Standard 3 Bedroom, 2 Bath"/>
    <x v="242"/>
    <d v="2022-08-31T00:00:00"/>
    <n v="1"/>
    <s v="Season"/>
    <n v="650"/>
    <s v="Julian"/>
    <s v="Hudson"/>
    <s v="2062 Lost  Goose  Orchard"/>
    <s v="La Puente"/>
    <x v="5"/>
    <x v="5"/>
    <s v=""/>
    <s v="Thoren"/>
  </r>
  <r>
    <s v="2022-0979"/>
    <n v="304"/>
    <s v="Standard 3 Bedroom, 1 Bath with hot tub"/>
    <x v="242"/>
    <d v="2022-08-31T00:00:00"/>
    <n v="1"/>
    <s v="Season"/>
    <n v="675"/>
    <s v="Savannah"/>
    <s v="Lawrence"/>
    <s v="2976 Sunny  Grove  View"/>
    <s v="Greenville"/>
    <x v="12"/>
    <x v="5"/>
    <s v=""/>
    <s v="Thoren"/>
  </r>
  <r>
    <s v="2022-0980"/>
    <n v="203"/>
    <s v="Deluxe 2 Bedroom, 1 Bath"/>
    <x v="242"/>
    <d v="2022-09-07T00:00:00"/>
    <n v="2"/>
    <s v="Season"/>
    <n v="1250"/>
    <s v="Henry"/>
    <s v="Hyde"/>
    <s v="1839 Green Anchor Meadow"/>
    <s v="Medford"/>
    <x v="11"/>
    <x v="0"/>
    <s v="xxxx-xxxxxx-x9369"/>
    <s v="Thoren"/>
  </r>
  <r>
    <s v="2022-0981"/>
    <n v="201"/>
    <s v="Standard 2 Bedroom, 1 Bath with fireplace and hot tub"/>
    <x v="242"/>
    <d v="2022-08-31T00:00:00"/>
    <n v="1"/>
    <s v="Season"/>
    <n v="600"/>
    <s v="Thomas"/>
    <s v="Hess"/>
    <s v="1008 Easy  Elk  Crest"/>
    <s v="Columbus"/>
    <x v="14"/>
    <x v="2"/>
    <s v=""/>
    <s v="Brooke"/>
  </r>
  <r>
    <s v="2022-0982"/>
    <n v="100"/>
    <s v="Standard 1 Bedroom, 1 Bath"/>
    <x v="242"/>
    <d v="2022-08-31T00:00:00"/>
    <n v="1"/>
    <s v="Season"/>
    <n v="425"/>
    <s v="Carlos"/>
    <s v="Edwards"/>
    <s v="3926 Lazy  Autumn  Acres"/>
    <s v="Port Orange"/>
    <x v="0"/>
    <x v="5"/>
    <s v=""/>
    <s v="Lars"/>
  </r>
  <r>
    <s v="2022-0983"/>
    <n v="228"/>
    <s v="Standard 2 Bedroom, 2 Bath"/>
    <x v="242"/>
    <d v="2022-09-07T00:00:00"/>
    <n v="2"/>
    <s v="Season"/>
    <n v="1100"/>
    <s v="Gabriel"/>
    <s v="Medina"/>
    <s v="2665 Pleasant  Berry  Cove"/>
    <s v="Peachtree Corners"/>
    <x v="14"/>
    <x v="5"/>
    <s v=""/>
    <s v="Brooke"/>
  </r>
  <r>
    <s v="2022-0984"/>
    <n v="209"/>
    <s v="Deluxe 2 Bedroom, 1 Bath"/>
    <x v="242"/>
    <d v="2022-08-31T00:00:00"/>
    <n v="1"/>
    <s v="Season"/>
    <n v="625"/>
    <s v="Kaylee"/>
    <s v="Wilson"/>
    <s v="712 Hidden  Prairie  Circle"/>
    <s v="Skokie"/>
    <x v="9"/>
    <x v="0"/>
    <s v="xxxx-xxxxxx-x0129"/>
    <s v="Thoren"/>
  </r>
  <r>
    <s v="2022-0985"/>
    <n v="300"/>
    <s v="Standard 3 Bedroom, 1 Bath"/>
    <x v="242"/>
    <d v="2022-08-31T00:00:00"/>
    <n v="1"/>
    <s v="Season"/>
    <n v="625"/>
    <s v="Taylor"/>
    <s v="Horn"/>
    <s v="1627 Velvet  Dale  Valley"/>
    <s v="Franklin"/>
    <x v="10"/>
    <x v="0"/>
    <s v="xxxx-xxxxxx-x8106"/>
    <s v="Thoren"/>
  </r>
  <r>
    <s v="2022-0986"/>
    <n v="211"/>
    <s v="Luxury 2 Bedroom, 1 Bath with hot tub"/>
    <x v="242"/>
    <d v="2022-08-31T00:00:00"/>
    <n v="1"/>
    <s v="Season"/>
    <n v="875"/>
    <s v="Elizabeth"/>
    <s v="Hines"/>
    <s v="3465 Burning  Bluff  Trace"/>
    <s v="Chicago"/>
    <x v="9"/>
    <x v="1"/>
    <s v="xxxx-xxxx-xxxx-7207"/>
    <s v="Thoren"/>
  </r>
  <r>
    <s v="2022-0987"/>
    <n v="200"/>
    <s v="Deluxe 2 Bedroom, 1 Bath with fireplace"/>
    <x v="242"/>
    <d v="2022-08-31T00:00:00"/>
    <n v="1"/>
    <s v="Season"/>
    <n v="650"/>
    <s v="Leah"/>
    <s v="Cooper"/>
    <s v="3274 Harvest  Hills  Highlands"/>
    <s v="Jacksonville"/>
    <x v="12"/>
    <x v="5"/>
    <s v=""/>
    <s v="Thoren"/>
  </r>
  <r>
    <s v="2022-0988"/>
    <n v="204"/>
    <s v="Standard 2 Bedroom, 1 Bath"/>
    <x v="242"/>
    <d v="2022-08-31T00:00:00"/>
    <n v="1"/>
    <s v="Season"/>
    <n v="525"/>
    <s v="Adam"/>
    <s v="Glass"/>
    <s v="2276 Misty  Beacon  Stead"/>
    <s v="Bloomington"/>
    <x v="4"/>
    <x v="3"/>
    <s v="xxxx-xxxx-xxxx-4557"/>
    <s v="Thoren"/>
  </r>
  <r>
    <s v="2022-0989"/>
    <n v="225"/>
    <s v="Deluxe 2 Bedroom, 2 Bath with fireplace"/>
    <x v="242"/>
    <d v="2022-09-07T00:00:00"/>
    <n v="2"/>
    <s v="Season"/>
    <n v="1350"/>
    <s v="Alexa"/>
    <s v="Melton"/>
    <s v="4114 Silver  Quail  Pike"/>
    <s v="Dunwoody"/>
    <x v="14"/>
    <x v="0"/>
    <s v="xxxx-xxxxxx-x7106"/>
    <s v="Brooke"/>
  </r>
  <r>
    <s v="2022-0990"/>
    <n v="106"/>
    <s v="Deluxe 1 Bedroom, 1 Bath"/>
    <x v="242"/>
    <d v="2022-09-07T00:00:00"/>
    <n v="2"/>
    <s v="Season"/>
    <n v="1050"/>
    <s v="Robert"/>
    <s v="Tran"/>
    <s v="2693 Lazy  Prairie  Stead"/>
    <s v="Deltona"/>
    <x v="0"/>
    <x v="2"/>
    <s v=""/>
    <s v="Lars"/>
  </r>
  <r>
    <s v="2022-0991"/>
    <n v="310"/>
    <s v="Luxury 3 Bedroom, 2 Bath with fireplace"/>
    <x v="242"/>
    <d v="2022-08-31T00:00:00"/>
    <n v="1"/>
    <s v="Season"/>
    <n v="975"/>
    <s v="Aaron"/>
    <s v="Burch"/>
    <s v="4840 Gentle  Timber  Point"/>
    <s v="Weston"/>
    <x v="0"/>
    <x v="2"/>
    <s v=""/>
    <s v="Lars"/>
  </r>
  <r>
    <s v="2022-0992"/>
    <n v="312"/>
    <s v="Standard 3 Bedroom, 3 Bath with fireplace"/>
    <x v="242"/>
    <d v="2022-09-07T00:00:00"/>
    <n v="2"/>
    <s v="Season"/>
    <n v="1400"/>
    <s v="Benjamin"/>
    <s v="Compton"/>
    <s v="4017 Crystal  Willow  Bend"/>
    <s v="Columbia"/>
    <x v="3"/>
    <x v="1"/>
    <s v="xxxx-xxxx-xxxx-4654"/>
    <s v="Thoren"/>
  </r>
  <r>
    <s v="2022-0993"/>
    <n v="210"/>
    <s v="Standard 2 Bedroom, 1 Bath"/>
    <x v="242"/>
    <d v="2022-09-14T00:00:00"/>
    <n v="3"/>
    <s v="Season"/>
    <n v="1575"/>
    <s v="Max"/>
    <s v="Conner"/>
    <s v="2063 Old  Bear  Landing"/>
    <s v="Bossier City"/>
    <x v="15"/>
    <x v="1"/>
    <s v="xxxx-xxxx-xxxx-0738"/>
    <s v="Thoren"/>
  </r>
  <r>
    <s v="2022-0994"/>
    <n v="202"/>
    <s v="Luxury 2 Bedroom, 1 Bath with fireplace"/>
    <x v="242"/>
    <d v="2022-08-31T00:00:00"/>
    <n v="1"/>
    <s v="Season"/>
    <n v="850"/>
    <s v="Benjamin"/>
    <s v="Petersen"/>
    <s v="2755 Golden Pioneer Hollow"/>
    <s v="Tallahassee"/>
    <x v="0"/>
    <x v="4"/>
    <s v="xxxx-xxxx-xxxx-6121"/>
    <s v="Lars"/>
  </r>
  <r>
    <s v="2022-0995"/>
    <n v="311"/>
    <s v="Deluxe 3 Bedroom, 2 Bath"/>
    <x v="242"/>
    <d v="2022-08-31T00:00:00"/>
    <n v="1"/>
    <s v="Season"/>
    <n v="750"/>
    <s v="Caleb"/>
    <s v="Parsons"/>
    <s v="146 Tawny  Shadow  Round"/>
    <s v="Atlanta"/>
    <x v="14"/>
    <x v="0"/>
    <s v="xxxx-xxxxxx-x8565"/>
    <s v="Brooke"/>
  </r>
  <r>
    <s v="2022-0996"/>
    <n v="309"/>
    <s v="Luxury 3 Bedroom, 2 Bath with hot tub"/>
    <x v="242"/>
    <d v="2022-08-31T00:00:00"/>
    <n v="1"/>
    <s v="Season"/>
    <n v="1000"/>
    <s v="Carter"/>
    <s v="Donaldson"/>
    <s v="2781 Quiet Pioneer Edge"/>
    <s v="Little Rock"/>
    <x v="23"/>
    <x v="2"/>
    <s v=""/>
    <s v="Thoren"/>
  </r>
  <r>
    <s v="2022-0997"/>
    <n v="402"/>
    <s v="Deluxe 4 Bedroom, 4 Bath with fireplace"/>
    <x v="242"/>
    <d v="2022-08-31T00:00:00"/>
    <n v="1"/>
    <s v="Season"/>
    <n v="925"/>
    <s v="Elijah"/>
    <s v="Reyes"/>
    <s v="630 Grand  Dale  Crest"/>
    <s v="Clarksville"/>
    <x v="10"/>
    <x v="5"/>
    <s v=""/>
    <s v="Thoren"/>
  </r>
  <r>
    <s v="2022-0998"/>
    <n v="221"/>
    <s v="Standard 2 Bedroom, 2 Bath"/>
    <x v="242"/>
    <d v="2022-09-07T00:00:00"/>
    <n v="2"/>
    <s v="Season"/>
    <n v="1100"/>
    <s v="Brayden"/>
    <s v="Washington"/>
    <s v="3983 Dewy  Embers  Ridge"/>
    <s v="Cutler Bay"/>
    <x v="0"/>
    <x v="3"/>
    <s v="xxxx-xxxx-xxxx-0310"/>
    <s v="Lars"/>
  </r>
  <r>
    <s v="2022-0999"/>
    <n v="501"/>
    <s v="Standard 5 Bedroom, 4 Bath"/>
    <x v="242"/>
    <d v="2022-08-31T00:00:00"/>
    <n v="1"/>
    <s v="Season"/>
    <n v="900"/>
    <s v="Eli"/>
    <s v="Bernard"/>
    <s v="3522 Misty  Butterfly  Woods"/>
    <s v="Visalia"/>
    <x v="5"/>
    <x v="1"/>
    <s v="xxxx-xxxx-xxxx-2569"/>
    <s v="Thoren"/>
  </r>
  <r>
    <s v="2022-1000"/>
    <n v="205"/>
    <s v="Deluxe 2 Bedroom, 1 Bath with fireplace"/>
    <x v="242"/>
    <d v="2022-08-31T00:00:00"/>
    <n v="1"/>
    <s v="Season"/>
    <n v="650"/>
    <s v="Jack"/>
    <s v="Schroeder"/>
    <s v="3573 Dewy  Cloud  Path"/>
    <s v="Greenacres"/>
    <x v="0"/>
    <x v="5"/>
    <s v=""/>
    <s v="Lars"/>
  </r>
  <r>
    <s v="2022-1001"/>
    <n v="223"/>
    <s v="Deluxe 2 Bedroom, 2 Bath"/>
    <x v="242"/>
    <d v="2022-08-31T00:00:00"/>
    <n v="1"/>
    <s v="Season"/>
    <n v="650"/>
    <s v="Daniel"/>
    <s v="Hayden"/>
    <s v="4043 Iron  Zephyr  Dale"/>
    <s v="Meriden"/>
    <x v="39"/>
    <x v="2"/>
    <s v=""/>
    <s v="Thoren"/>
  </r>
  <r>
    <s v="2022-1002"/>
    <n v="310"/>
    <s v="Luxury 3 Bedroom, 2 Bath with fireplace"/>
    <x v="243"/>
    <d v="2022-09-14T00:00:00"/>
    <n v="2"/>
    <s v="Season"/>
    <n v="1950"/>
    <s v="Hannah"/>
    <s v="Durham"/>
    <s v="1997 Foggy  Barn  Chase"/>
    <s v="Hendersonville"/>
    <x v="10"/>
    <x v="1"/>
    <s v="xxxx-xxxx-xxxx-0202"/>
    <s v="Thoren"/>
  </r>
  <r>
    <s v="2022-1003"/>
    <n v="311"/>
    <s v="Deluxe 3 Bedroom, 2 Bath"/>
    <x v="243"/>
    <d v="2022-09-14T00:00:00"/>
    <n v="2"/>
    <s v="Season"/>
    <n v="1500"/>
    <s v="Maya"/>
    <s v="Hahn"/>
    <s v="2982 Sunny  Lagoon  Trail"/>
    <s v="Washington"/>
    <x v="50"/>
    <x v="0"/>
    <s v="xxxx-xxxxxx-x8072"/>
    <s v="Thoren"/>
  </r>
  <r>
    <s v="2022-1004"/>
    <n v="304"/>
    <s v="Standard 3 Bedroom, 1 Bath with hot tub"/>
    <x v="243"/>
    <d v="2022-09-07T00:00:00"/>
    <n v="1"/>
    <s v="Season"/>
    <n v="675"/>
    <s v="Audrey"/>
    <s v="Valdez"/>
    <s v="1608 Merry  Pony  Vale"/>
    <s v="Lancaster"/>
    <x v="17"/>
    <x v="3"/>
    <s v="xxxx-xxxx-xxxx-5206"/>
    <s v="Thoren"/>
  </r>
  <r>
    <s v="2022-1005"/>
    <n v="223"/>
    <s v="Deluxe 2 Bedroom, 2 Bath"/>
    <x v="243"/>
    <d v="2022-09-07T00:00:00"/>
    <n v="1"/>
    <s v="Season"/>
    <n v="650"/>
    <s v="Faith"/>
    <s v="Lawrence"/>
    <s v="3699 Dewy  Grove  Arbor"/>
    <s v="Hoover"/>
    <x v="21"/>
    <x v="0"/>
    <s v="xxxx-xxxxxx-x0958"/>
    <s v="Brooke"/>
  </r>
  <r>
    <s v="2022-1006"/>
    <n v="226"/>
    <s v="Standard 2 Bedroom, 2 Bath"/>
    <x v="243"/>
    <d v="2022-09-21T00:00:00"/>
    <n v="3"/>
    <s v="Season"/>
    <n v="1650"/>
    <s v="Audrey"/>
    <s v="Boone"/>
    <s v="453 Bright Horse Hollow"/>
    <s v="Charleston"/>
    <x v="3"/>
    <x v="0"/>
    <s v="xxxx-xxxxxx-x8386"/>
    <s v="Thoren"/>
  </r>
  <r>
    <s v="2022-1007"/>
    <n v="300"/>
    <s v="Standard 3 Bedroom, 1 Bath"/>
    <x v="243"/>
    <d v="2022-09-14T00:00:00"/>
    <n v="2"/>
    <s v="Season"/>
    <n v="1250"/>
    <s v="Sophia"/>
    <s v="Brock"/>
    <s v="3993 Dusty  Goose  Acres"/>
    <s v="Sunrise"/>
    <x v="0"/>
    <x v="4"/>
    <s v="xxxx-xxxx-xxxx-4508"/>
    <s v="Lars"/>
  </r>
  <r>
    <s v="2022-1008"/>
    <n v="101"/>
    <s v="Standard 1 Bedroom, 1 Bath with fireplace"/>
    <x v="243"/>
    <d v="2022-09-07T00:00:00"/>
    <n v="1"/>
    <s v="Season"/>
    <n v="450"/>
    <s v="William"/>
    <s v="Stephenson"/>
    <s v="2413 Misty Cloud Glade"/>
    <s v="St. Cloud"/>
    <x v="0"/>
    <x v="0"/>
    <s v="xxxx-xxxxxx-x0686"/>
    <s v="Lars"/>
  </r>
  <r>
    <s v="2022-1009"/>
    <n v="308"/>
    <s v="Deluxe 3 Bedroom, 2 Bath with fireplace and hot tub"/>
    <x v="243"/>
    <d v="2022-09-14T00:00:00"/>
    <n v="2"/>
    <s v="Season"/>
    <n v="1650"/>
    <s v="Brianna"/>
    <s v="Koch"/>
    <s v="3155 Golden  Prairie  Valley"/>
    <s v="Norfolk"/>
    <x v="8"/>
    <x v="0"/>
    <s v="xxxx-xxxxxx-x1477"/>
    <s v="Thoren"/>
  </r>
  <r>
    <s v="2022-1010"/>
    <n v="315"/>
    <s v="Standard 3 Bedroom, 3 Bath"/>
    <x v="243"/>
    <d v="2022-09-07T00:00:00"/>
    <n v="1"/>
    <s v="Season"/>
    <n v="675"/>
    <s v="Parker"/>
    <s v="Wyatt"/>
    <s v="4936 Shady  Lagoon  Chase"/>
    <s v="Columbus"/>
    <x v="14"/>
    <x v="4"/>
    <s v="xxxx-xxxx-xxxx-8241"/>
    <s v="Brooke"/>
  </r>
  <r>
    <s v="2022-1011"/>
    <n v="102"/>
    <s v="Deluxe 1 Bedroom, 1 Bath with hot tub"/>
    <x v="243"/>
    <d v="2022-09-14T00:00:00"/>
    <n v="2"/>
    <s v="Season"/>
    <n v="1150"/>
    <s v="Grace"/>
    <s v="Alston"/>
    <s v="3078 Crystal  Embers  Acres"/>
    <s v="Lancaster"/>
    <x v="6"/>
    <x v="1"/>
    <s v="xxxx-xxxx-xxxx-2059"/>
    <s v="Thoren"/>
  </r>
  <r>
    <s v="2022-1012"/>
    <n v="600"/>
    <s v="Standard 6 Bedroom, 4 Bath with fireplace"/>
    <x v="243"/>
    <d v="2022-09-07T00:00:00"/>
    <n v="1"/>
    <s v="Season"/>
    <n v="1025"/>
    <s v="Audrey"/>
    <s v="Rocha"/>
    <s v="514 Red  Blossom  Way"/>
    <s v="Hillsboro"/>
    <x v="32"/>
    <x v="4"/>
    <s v="xxxx-xxxx-xxxx-8627"/>
    <s v="Thoren"/>
  </r>
  <r>
    <s v="2022-1013"/>
    <n v="202"/>
    <s v="Luxury 2 Bedroom, 1 Bath with fireplace"/>
    <x v="243"/>
    <d v="2022-09-14T00:00:00"/>
    <n v="2"/>
    <s v="Season"/>
    <n v="1700"/>
    <s v="Ayden"/>
    <s v="Trujillo"/>
    <s v="2801 Cinder  Spring  Ledge"/>
    <s v="Hanover Park"/>
    <x v="9"/>
    <x v="1"/>
    <s v="xxxx-xxxx-xxxx-3848"/>
    <s v="Thoren"/>
  </r>
  <r>
    <s v="2022-1014"/>
    <n v="201"/>
    <s v="Standard 2 Bedroom, 1 Bath with fireplace and hot tub"/>
    <x v="243"/>
    <d v="2022-09-07T00:00:00"/>
    <n v="1"/>
    <s v="Season"/>
    <n v="600"/>
    <s v="William"/>
    <s v="Hopkins"/>
    <s v="1258 Stony  View  Crest"/>
    <s v="Goose Creek"/>
    <x v="3"/>
    <x v="5"/>
    <s v=""/>
    <s v="Thoren"/>
  </r>
  <r>
    <s v="2022-1015"/>
    <n v="100"/>
    <s v="Standard 1 Bedroom, 1 Bath"/>
    <x v="243"/>
    <d v="2022-09-07T00:00:00"/>
    <n v="1"/>
    <s v="Season"/>
    <n v="425"/>
    <s v="Joseph"/>
    <s v="Blair"/>
    <s v="2805 Indian  Deer  Glade"/>
    <s v="Fremont"/>
    <x v="5"/>
    <x v="1"/>
    <s v="xxxx-xxxx-xxxx-6103"/>
    <s v="Thoren"/>
  </r>
  <r>
    <s v="2022-1016"/>
    <n v="205"/>
    <s v="Deluxe 2 Bedroom, 1 Bath with fireplace"/>
    <x v="243"/>
    <d v="2022-09-07T00:00:00"/>
    <n v="1"/>
    <s v="Season"/>
    <n v="650"/>
    <s v="Lily"/>
    <s v="Chavez"/>
    <s v="2021 Umber Log Trace"/>
    <s v="Collierville"/>
    <x v="10"/>
    <x v="5"/>
    <s v=""/>
    <s v="Thoren"/>
  </r>
  <r>
    <s v="2022-1017"/>
    <n v="501"/>
    <s v="Standard 5 Bedroom, 4 Bath"/>
    <x v="243"/>
    <d v="2022-09-07T00:00:00"/>
    <n v="1"/>
    <s v="Season"/>
    <n v="900"/>
    <s v="Mason"/>
    <s v="Wilkins"/>
    <s v="1311 Clear  Pine  Lane"/>
    <s v="Roanoke"/>
    <x v="8"/>
    <x v="3"/>
    <s v="xxxx-xxxx-xxxx-6741"/>
    <s v="Thoren"/>
  </r>
  <r>
    <s v="2022-1018"/>
    <n v="227"/>
    <s v="Deluxe 2 Bedroom, 2 Bath"/>
    <x v="243"/>
    <d v="2022-09-07T00:00:00"/>
    <n v="1"/>
    <s v="Season"/>
    <n v="650"/>
    <s v="Luke"/>
    <s v="Brooks"/>
    <s v="1297 Silent  Dale  Vale"/>
    <s v="Wilmington"/>
    <x v="12"/>
    <x v="1"/>
    <s v="xxxx-xxxx-xxxx-3344"/>
    <s v="Thoren"/>
  </r>
  <r>
    <s v="2022-1019"/>
    <n v="307"/>
    <s v="Standard 3 Bedroom, 2 Bath"/>
    <x v="243"/>
    <d v="2022-09-07T00:00:00"/>
    <n v="1"/>
    <s v="Season"/>
    <n v="650"/>
    <s v="Ayden"/>
    <s v="Banks"/>
    <s v="1582 Umber  Quail  Grove"/>
    <s v="San Marcos"/>
    <x v="5"/>
    <x v="0"/>
    <s v="xxxx-xxxxxx-x0914"/>
    <s v="Thoren"/>
  </r>
  <r>
    <s v="2022-1020"/>
    <n v="103"/>
    <s v="Deluxe 1 Bedroom, 1 Bath"/>
    <x v="243"/>
    <d v="2022-09-07T00:00:00"/>
    <n v="1"/>
    <s v="Season"/>
    <n v="525"/>
    <s v="Jack"/>
    <s v="Rodriguez"/>
    <s v="4207 Dewy  Branch  Nook"/>
    <s v="Oshkosh"/>
    <x v="27"/>
    <x v="1"/>
    <s v="xxxx-xxxx-xxxx-3876"/>
    <s v="Thoren"/>
  </r>
  <r>
    <s v="2022-1021"/>
    <n v="222"/>
    <s v="Luxury 2 Bedroom, 2 Bath"/>
    <x v="243"/>
    <d v="2022-09-07T00:00:00"/>
    <n v="1"/>
    <s v="Season"/>
    <n v="850"/>
    <s v="Wyatt"/>
    <s v="Santiago"/>
    <s v="662 Fallen Butterfly Pike"/>
    <s v="Delray Beach"/>
    <x v="0"/>
    <x v="5"/>
    <s v=""/>
    <s v="Lars"/>
  </r>
  <r>
    <s v="2022-1022"/>
    <n v="303"/>
    <s v="Standard 3 Bedroom, 1 Bath"/>
    <x v="243"/>
    <d v="2022-09-07T00:00:00"/>
    <n v="1"/>
    <s v="Season"/>
    <n v="625"/>
    <s v="Nathan"/>
    <s v="Shepherd"/>
    <s v="4566 Quiet  Beacon  Glen"/>
    <s v="Sacramento"/>
    <x v="5"/>
    <x v="0"/>
    <s v="xxxx-xxxxxx-x3689"/>
    <s v="Thoren"/>
  </r>
  <r>
    <s v="2022-1023"/>
    <n v="302"/>
    <s v="Standard 3 Bedroom, 1 Bath with hot tub"/>
    <x v="243"/>
    <d v="2022-09-07T00:00:00"/>
    <n v="1"/>
    <s v="Season"/>
    <n v="675"/>
    <s v="Kaylee"/>
    <s v="Garza"/>
    <s v="4903 Harvest  Forest  Mews"/>
    <s v="Hoffman Estates"/>
    <x v="9"/>
    <x v="3"/>
    <s v="xxxx-xxxx-xxxx-0410"/>
    <s v="Thoren"/>
  </r>
  <r>
    <s v="2022-1024"/>
    <n v="215"/>
    <s v="Standard 2 Bedroom, 2 Bath"/>
    <x v="243"/>
    <d v="2022-09-14T00:00:00"/>
    <n v="2"/>
    <s v="Season"/>
    <n v="1100"/>
    <s v="Bryson"/>
    <s v="Cotton"/>
    <s v="4294 Merry  Horse  Woods"/>
    <s v="Orlando"/>
    <x v="0"/>
    <x v="1"/>
    <s v="xxxx-xxxx-xxxx-0396"/>
    <s v="Lars"/>
  </r>
  <r>
    <s v="2022-1025"/>
    <n v="402"/>
    <s v="Deluxe 4 Bedroom, 4 Bath with fireplace"/>
    <x v="243"/>
    <d v="2022-09-07T00:00:00"/>
    <n v="1"/>
    <s v="Season"/>
    <n v="925"/>
    <s v="Blake"/>
    <s v="Hanson"/>
    <s v="3519 Velvet Gate Pike"/>
    <s v="Jacksonville"/>
    <x v="12"/>
    <x v="3"/>
    <s v="xxxx-xxxx-xxxx-6711"/>
    <s v="Thoren"/>
  </r>
  <r>
    <s v="2022-1026"/>
    <n v="301"/>
    <s v="Luxury 3 Bedroom, 1 Bath with fireplace and hot tub"/>
    <x v="243"/>
    <d v="2022-09-21T00:00:00"/>
    <n v="3"/>
    <s v="Season"/>
    <n v="3000"/>
    <s v="Juan"/>
    <s v="Roach"/>
    <s v="3174 Clear  Berry  Promenade"/>
    <s v="Fitchburg"/>
    <x v="11"/>
    <x v="2"/>
    <s v=""/>
    <s v="Thoren"/>
  </r>
  <r>
    <s v="2022-1027"/>
    <n v="305"/>
    <s v="Deluxe 3 Bedroom, 2 Bath with fireplace and hot tub"/>
    <x v="243"/>
    <d v="2022-09-07T00:00:00"/>
    <n v="1"/>
    <s v="Season"/>
    <n v="825"/>
    <s v="Nathan"/>
    <s v="Walters"/>
    <s v="1092 Jagged Willow Round"/>
    <s v="Smyrna"/>
    <x v="14"/>
    <x v="3"/>
    <s v="xxxx-xxxx-xxxx-2034"/>
    <s v="Brooke"/>
  </r>
  <r>
    <s v="2022-1028"/>
    <n v="200"/>
    <s v="Deluxe 2 Bedroom, 1 Bath with fireplace"/>
    <x v="243"/>
    <d v="2022-09-07T00:00:00"/>
    <n v="1"/>
    <s v="Season"/>
    <n v="650"/>
    <s v="Ethan"/>
    <s v="Simon"/>
    <s v="1206 Iron  Oak  Run"/>
    <s v="Clarksville"/>
    <x v="10"/>
    <x v="3"/>
    <s v="xxxx-xxxx-xxxx-3052"/>
    <s v="Thoren"/>
  </r>
  <r>
    <s v="2022-1029"/>
    <n v="204"/>
    <s v="Standard 2 Bedroom, 1 Bath"/>
    <x v="243"/>
    <d v="2022-09-07T00:00:00"/>
    <n v="1"/>
    <s v="Season"/>
    <n v="525"/>
    <s v="Jesus"/>
    <s v="Bradford"/>
    <s v="4881 Crystal Dale Lane"/>
    <s v="Blacksburg"/>
    <x v="8"/>
    <x v="1"/>
    <s v="xxxx-xxxx-xxxx-8260"/>
    <s v="Thoren"/>
  </r>
  <r>
    <s v="2022-1030"/>
    <n v="313"/>
    <s v="Standard 3 Bedroom, 3 Bath with hot tub"/>
    <x v="243"/>
    <d v="2022-09-07T00:00:00"/>
    <n v="1"/>
    <s v="Season"/>
    <n v="725"/>
    <s v="Madelyn"/>
    <s v="Schwartz"/>
    <s v="4523 Indian  Robin  Crest"/>
    <s v="Minnetonka"/>
    <x v="33"/>
    <x v="2"/>
    <s v=""/>
    <s v="Thoren"/>
  </r>
  <r>
    <s v="2022-1031"/>
    <n v="206"/>
    <s v="Deluxe 2 Bedroom, 1 Bath"/>
    <x v="243"/>
    <d v="2022-09-07T00:00:00"/>
    <n v="1"/>
    <s v="Season"/>
    <n v="625"/>
    <s v="Jonathan"/>
    <s v="Castro"/>
    <s v="967 Lazy Zephyr Acres"/>
    <s v="Alpharetta"/>
    <x v="14"/>
    <x v="3"/>
    <s v="xxxx-xxxx-xxxx-7372"/>
    <s v="Brooke"/>
  </r>
  <r>
    <s v="2022-1032"/>
    <n v="211"/>
    <s v="Luxury 2 Bedroom, 1 Bath with hot tub"/>
    <x v="243"/>
    <d v="2022-09-07T00:00:00"/>
    <n v="1"/>
    <s v="Season"/>
    <n v="875"/>
    <s v="Parker"/>
    <s v="West"/>
    <s v="4085 Grand  Apple  Grove"/>
    <s v="Fort Pierce"/>
    <x v="0"/>
    <x v="4"/>
    <s v="xxxx-xxxx-xxxx-0019"/>
    <s v="Lars"/>
  </r>
  <r>
    <s v="2022-1033"/>
    <n v="314"/>
    <s v="Luxury 3 Bedroom, 3 Bath"/>
    <x v="243"/>
    <d v="2022-09-14T00:00:00"/>
    <n v="2"/>
    <s v="Season"/>
    <n v="1950"/>
    <s v="Jacob"/>
    <s v="Sykes"/>
    <s v="2048 Middle  Leaf  Park"/>
    <s v="New York"/>
    <x v="18"/>
    <x v="2"/>
    <s v=""/>
    <s v="Thoren"/>
  </r>
  <r>
    <s v="2022-1034"/>
    <n v="219"/>
    <s v="Deluxe 2 Bedroom, 2 Bath with fireplace and hot tub"/>
    <x v="243"/>
    <d v="2022-09-07T00:00:00"/>
    <n v="1"/>
    <s v="Season"/>
    <n v="725"/>
    <s v="Jordan"/>
    <s v="Wong"/>
    <s v="4049 Colonial  Shadow  Bank"/>
    <s v="Muskogee"/>
    <x v="16"/>
    <x v="1"/>
    <s v="xxxx-xxxx-xxxx-3917"/>
    <s v="Thoren"/>
  </r>
  <r>
    <s v="2022-1035"/>
    <n v="105"/>
    <s v="Deluxe 1 Bedroom, 1 Bath"/>
    <x v="243"/>
    <d v="2022-09-14T00:00:00"/>
    <n v="2"/>
    <s v="Season"/>
    <n v="1050"/>
    <s v="Christian"/>
    <s v="Beck"/>
    <s v="3331 Silent  Hills  Canyon"/>
    <s v="Tallahassee"/>
    <x v="0"/>
    <x v="5"/>
    <s v=""/>
    <s v="Lars"/>
  </r>
  <r>
    <s v="2022-1036"/>
    <n v="218"/>
    <s v="Deluxe 2 Bedroom, 2 Bath with fireplace"/>
    <x v="243"/>
    <d v="2022-09-07T00:00:00"/>
    <n v="1"/>
    <s v="Season"/>
    <n v="675"/>
    <s v="Robert"/>
    <s v="Cohen"/>
    <s v="733 Wishing Butterfly Hollow"/>
    <s v="Daly City"/>
    <x v="5"/>
    <x v="0"/>
    <s v="xxxx-xxxxxx-x1508"/>
    <s v="Thoren"/>
  </r>
  <r>
    <s v="2022-1037"/>
    <n v="306"/>
    <s v="Standard 3 Bedroom, 2 Bath"/>
    <x v="243"/>
    <d v="2022-09-21T00:00:00"/>
    <n v="3"/>
    <s v="Season"/>
    <n v="1950"/>
    <s v="Grayson"/>
    <s v="Gross"/>
    <s v="3820 Burning  Butterfly  Park"/>
    <s v="Hayward"/>
    <x v="5"/>
    <x v="3"/>
    <s v="xxxx-xxxx-xxxx-4404"/>
    <s v="Thoren"/>
  </r>
  <r>
    <s v="2022-1038"/>
    <n v="216"/>
    <s v="Standard 2 Bedroom, 2 Bath"/>
    <x v="243"/>
    <d v="2022-09-07T00:00:00"/>
    <n v="1"/>
    <s v="Season"/>
    <n v="550"/>
    <s v="Robert"/>
    <s v="Coffey"/>
    <s v="1909 Stony  Pioneer  Circle"/>
    <s v="Castle Rock"/>
    <x v="29"/>
    <x v="5"/>
    <s v=""/>
    <s v="Thoren"/>
  </r>
  <r>
    <s v="2022-1039"/>
    <n v="217"/>
    <s v="Luxury 2 Bedroom, 2 Bath with fireplace"/>
    <x v="244"/>
    <d v="2022-09-21T00:00:00"/>
    <n v="2"/>
    <s v="Off Season"/>
    <n v="1486"/>
    <s v="Mariah"/>
    <s v="Horne"/>
    <s v="4919 Little  Barn  Ledge"/>
    <s v="Monroe"/>
    <x v="15"/>
    <x v="0"/>
    <s v="xxxx-xxxxxx-x4645"/>
    <s v="Thoren"/>
  </r>
  <r>
    <s v="2022-1040"/>
    <n v="228"/>
    <s v="Standard 2 Bedroom, 2 Bath"/>
    <x v="244"/>
    <d v="2022-09-28T00:00:00"/>
    <n v="3"/>
    <s v="Off Season"/>
    <n v="1401"/>
    <s v="Logan"/>
    <s v="Goodman"/>
    <s v="3912 Emerald Wagon Path"/>
    <s v="Porterville"/>
    <x v="5"/>
    <x v="0"/>
    <s v="xxxx-xxxxxx-x7477"/>
    <s v="Thoren"/>
  </r>
  <r>
    <s v="2022-1041"/>
    <n v="313"/>
    <s v="Standard 3 Bedroom, 3 Bath with hot tub"/>
    <x v="244"/>
    <d v="2022-09-14T00:00:00"/>
    <n v="1"/>
    <s v="Off Season"/>
    <n v="616"/>
    <s v="Michael"/>
    <s v="Bush"/>
    <s v="4178 Quaking  Fawn  Crest"/>
    <s v="Boynton Beach"/>
    <x v="0"/>
    <x v="3"/>
    <s v="xxxx-xxxx-xxxx-8931"/>
    <s v="Lars"/>
  </r>
  <r>
    <s v="2022-1042"/>
    <n v="304"/>
    <s v="Standard 3 Bedroom, 1 Bath with hot tub"/>
    <x v="244"/>
    <d v="2022-09-14T00:00:00"/>
    <n v="1"/>
    <s v="Off Season"/>
    <n v="573"/>
    <s v="Lydia"/>
    <s v="Fulton"/>
    <s v="2969 Harvest Sky Trace"/>
    <s v="Sandy Springs"/>
    <x v="14"/>
    <x v="1"/>
    <s v="xxxx-xxxx-xxxx-2690"/>
    <s v="Brooke"/>
  </r>
  <r>
    <s v="2022-1043"/>
    <n v="227"/>
    <s v="Deluxe 2 Bedroom, 2 Bath"/>
    <x v="244"/>
    <d v="2022-09-14T00:00:00"/>
    <n v="1"/>
    <s v="Off Season"/>
    <n v="552"/>
    <s v="Jordan"/>
    <s v="Mcdonald"/>
    <s v="3323 Iron  Horse  Swale"/>
    <s v="Pensacola"/>
    <x v="0"/>
    <x v="0"/>
    <s v="xxxx-xxxxxx-x4919"/>
    <s v="Lars"/>
  </r>
  <r>
    <s v="2022-1044"/>
    <n v="305"/>
    <s v="Deluxe 3 Bedroom, 2 Bath with fireplace and hot tub"/>
    <x v="244"/>
    <d v="2022-09-14T00:00:00"/>
    <n v="1"/>
    <s v="Off Season"/>
    <n v="701"/>
    <s v="Andrea"/>
    <s v="Santos"/>
    <s v="4875 Dewy  Pine  Edge"/>
    <s v="Suffolk"/>
    <x v="8"/>
    <x v="1"/>
    <s v="xxxx-xxxx-xxxx-1726"/>
    <s v="Thoren"/>
  </r>
  <r>
    <s v="2022-1045"/>
    <n v="204"/>
    <s v="Standard 2 Bedroom, 1 Bath"/>
    <x v="244"/>
    <d v="2022-09-14T00:00:00"/>
    <n v="1"/>
    <s v="Off Season"/>
    <n v="446"/>
    <s v="Nathan"/>
    <s v="Key"/>
    <s v="2473 Silver  Wagon  Glade"/>
    <s v="Gastonia"/>
    <x v="12"/>
    <x v="1"/>
    <s v="xxxx-xxxx-xxxx-9061"/>
    <s v="Thoren"/>
  </r>
  <r>
    <s v="2022-1046"/>
    <n v="401"/>
    <s v="Luxury 4 Bedroom, 4 Bath"/>
    <x v="244"/>
    <d v="2022-09-14T00:00:00"/>
    <n v="1"/>
    <s v="Off Season"/>
    <n v="935"/>
    <s v="Ian"/>
    <s v="Levine"/>
    <s v="2985 Merry  Autumn  Ledge"/>
    <s v="Sanford"/>
    <x v="0"/>
    <x v="0"/>
    <s v="xxxx-xxxxxx-x6364"/>
    <s v="Lars"/>
  </r>
  <r>
    <s v="2022-1047"/>
    <n v="203"/>
    <s v="Deluxe 2 Bedroom, 1 Bath"/>
    <x v="244"/>
    <d v="2022-09-14T00:00:00"/>
    <n v="1"/>
    <s v="Off Season"/>
    <n v="531"/>
    <s v="Nevaeh"/>
    <s v="Townsend"/>
    <s v="4381 Round  Goose  Gardens"/>
    <s v="Yuma"/>
    <x v="26"/>
    <x v="0"/>
    <s v="xxxx-xxxxxx-x1924"/>
    <s v="Thoren"/>
  </r>
  <r>
    <s v="2022-1048"/>
    <n v="312"/>
    <s v="Standard 3 Bedroom, 3 Bath with fireplace"/>
    <x v="244"/>
    <d v="2022-09-21T00:00:00"/>
    <n v="2"/>
    <s v="Off Season"/>
    <n v="1190"/>
    <s v="Jose"/>
    <s v="Keith"/>
    <s v="1427 Amber  Cider  Way"/>
    <s v="Warner Robins"/>
    <x v="14"/>
    <x v="2"/>
    <s v=""/>
    <s v="Brooke"/>
  </r>
  <r>
    <s v="2022-1049"/>
    <n v="206"/>
    <s v="Deluxe 2 Bedroom, 1 Bath"/>
    <x v="244"/>
    <d v="2022-09-14T00:00:00"/>
    <n v="1"/>
    <s v="Off Season"/>
    <n v="531"/>
    <s v="Charlotte"/>
    <s v="Taylor"/>
    <s v="580 Gentle  Bluff  Meadow"/>
    <s v="Boynton Beach"/>
    <x v="0"/>
    <x v="0"/>
    <s v="xxxx-xxxxxx-x4373"/>
    <s v="Lars"/>
  </r>
  <r>
    <s v="2022-1050"/>
    <n v="221"/>
    <s v="Standard 2 Bedroom, 2 Bath"/>
    <x v="244"/>
    <d v="2022-09-14T00:00:00"/>
    <n v="1"/>
    <s v="Off Season"/>
    <n v="467"/>
    <s v="James"/>
    <s v="Huber"/>
    <s v="2284 Crystal  Pine  Glen"/>
    <s v="Blue Springs"/>
    <x v="13"/>
    <x v="3"/>
    <s v="xxxx-xxxx-xxxx-0515"/>
    <s v="Thoren"/>
  </r>
  <r>
    <s v="2022-1051"/>
    <n v="500"/>
    <s v="Deluxe 5 Bedroom, 3 Bath with fireplace and hot tub"/>
    <x v="244"/>
    <d v="2022-09-14T00:00:00"/>
    <n v="1"/>
    <s v="Off Season"/>
    <n v="892"/>
    <s v="Kevin"/>
    <s v="Valencia"/>
    <s v="2893 Gentle River Canyon"/>
    <s v="Palm Beach Gardens"/>
    <x v="0"/>
    <x v="3"/>
    <s v="xxxx-xxxx-xxxx-6362"/>
    <s v="Lars"/>
  </r>
  <r>
    <s v="2022-1052"/>
    <n v="501"/>
    <s v="Standard 5 Bedroom, 4 Bath"/>
    <x v="244"/>
    <d v="2022-09-14T00:00:00"/>
    <n v="1"/>
    <s v="Off Season"/>
    <n v="765"/>
    <s v="Nathan"/>
    <s v="Dean"/>
    <s v="2310 Foggy Fox Nook"/>
    <s v="Addison"/>
    <x v="9"/>
    <x v="5"/>
    <s v=""/>
    <s v="Thoren"/>
  </r>
  <r>
    <s v="2022-1053"/>
    <n v="302"/>
    <s v="Standard 3 Bedroom, 1 Bath with hot tub"/>
    <x v="244"/>
    <d v="2022-09-21T00:00:00"/>
    <n v="2"/>
    <s v="Off Season"/>
    <n v="1146"/>
    <s v="Bailey"/>
    <s v="Palmer"/>
    <s v="4697 Dusty  Rabbit  Falls"/>
    <s v="Kissimmee"/>
    <x v="0"/>
    <x v="0"/>
    <s v="xxxx-xxxxxx-x4907"/>
    <s v="Lars"/>
  </r>
  <r>
    <s v="2022-1054"/>
    <n v="212"/>
    <s v="Deluxe 2 Bedroom, 1 Bath"/>
    <x v="244"/>
    <d v="2022-09-21T00:00:00"/>
    <n v="2"/>
    <s v="Off Season"/>
    <n v="1062"/>
    <s v="Justin"/>
    <s v="Clayton"/>
    <s v="3873 Quiet  Elk  Point"/>
    <s v="Fountain Valley"/>
    <x v="5"/>
    <x v="1"/>
    <s v="xxxx-xxxx-xxxx-5898"/>
    <s v="Thoren"/>
  </r>
  <r>
    <s v="2022-1055"/>
    <n v="223"/>
    <s v="Deluxe 2 Bedroom, 2 Bath"/>
    <x v="244"/>
    <d v="2022-09-14T00:00:00"/>
    <n v="1"/>
    <s v="Off Season"/>
    <n v="552"/>
    <s v="Brooklyn"/>
    <s v="Conrad"/>
    <s v="2369 High  Blossom  Court"/>
    <s v="Palm Bay"/>
    <x v="0"/>
    <x v="1"/>
    <s v="xxxx-xxxx-xxxx-6335"/>
    <s v="Lars"/>
  </r>
  <r>
    <s v="2022-1056"/>
    <n v="400"/>
    <s v="Standard 4 Bedroom, 3 Bath"/>
    <x v="244"/>
    <d v="2022-09-28T00:00:00"/>
    <n v="3"/>
    <s v="Off Season"/>
    <n v="1974"/>
    <s v="John"/>
    <s v="Tillman"/>
    <s v="2975 Easy  Hickory  Path"/>
    <s v="Roseville"/>
    <x v="5"/>
    <x v="0"/>
    <s v="xxxx-xxxxxx-x0921"/>
    <s v="Thoren"/>
  </r>
  <r>
    <s v="2022-1057"/>
    <n v="101"/>
    <s v="Standard 1 Bedroom, 1 Bath with fireplace"/>
    <x v="244"/>
    <d v="2022-09-14T00:00:00"/>
    <n v="1"/>
    <s v="Off Season"/>
    <n v="382"/>
    <s v="Andrew"/>
    <s v="Potts"/>
    <s v="3234 Easy  Gate  Corner"/>
    <s v="Whittier"/>
    <x v="5"/>
    <x v="0"/>
    <s v="xxxx-xxxxxx-x8693"/>
    <s v="Thoren"/>
  </r>
  <r>
    <s v="2022-1058"/>
    <n v="218"/>
    <s v="Deluxe 2 Bedroom, 2 Bath with fireplace"/>
    <x v="244"/>
    <d v="2022-09-21T00:00:00"/>
    <n v="2"/>
    <s v="Off Season"/>
    <n v="1146"/>
    <s v="Lucas"/>
    <s v="Burnett"/>
    <s v="4837 Cozy Creek Place, Apt 51"/>
    <s v="Orlando"/>
    <x v="0"/>
    <x v="1"/>
    <s v="xxxx-xxxx-xxxx-3924"/>
    <s v="Lars"/>
  </r>
  <r>
    <s v="2022-1059"/>
    <n v="219"/>
    <s v="Deluxe 2 Bedroom, 2 Bath with fireplace and hot tub"/>
    <x v="245"/>
    <d v="2022-09-21T00:00:00"/>
    <n v="1"/>
    <s v="Off Season"/>
    <n v="616"/>
    <s v="Madelyn"/>
    <s v="Kirkland"/>
    <s v="3524 Iron  Anchor  Place"/>
    <s v="Port St. Lucie"/>
    <x v="0"/>
    <x v="0"/>
    <s v="xxxx-xxxxxx-x3054"/>
    <s v="Lars"/>
  </r>
  <r>
    <s v="2022-1060"/>
    <n v="310"/>
    <s v="Luxury 3 Bedroom, 2 Bath with fireplace"/>
    <x v="245"/>
    <d v="2022-09-21T00:00:00"/>
    <n v="1"/>
    <s v="Off Season"/>
    <n v="828"/>
    <s v="Ariana"/>
    <s v="Flowers"/>
    <s v="1036 Velvet Bluff Acres"/>
    <s v="Pembroke Pines"/>
    <x v="0"/>
    <x v="1"/>
    <s v="xxxx-xxxx-xxxx-7889"/>
    <s v="Lars"/>
  </r>
  <r>
    <s v="2022-1061"/>
    <n v="214"/>
    <s v="Deluxe 2 Bedroom, 1 Bath"/>
    <x v="245"/>
    <d v="2022-09-21T00:00:00"/>
    <n v="1"/>
    <s v="Off Season"/>
    <n v="531"/>
    <s v="Levi"/>
    <s v="Fowler"/>
    <s v="4611 High Willow Nook"/>
    <s v="Los Angeles"/>
    <x v="5"/>
    <x v="4"/>
    <s v="xxxx-xxxx-xxxx-7551"/>
    <s v="Thoren"/>
  </r>
  <r>
    <s v="2022-1062"/>
    <n v="102"/>
    <s v="Deluxe 1 Bedroom, 1 Bath with hot tub"/>
    <x v="245"/>
    <d v="2022-09-21T00:00:00"/>
    <n v="1"/>
    <s v="Off Season"/>
    <n v="488"/>
    <s v="Addison"/>
    <s v="Head"/>
    <s v="703 Fallen  Oak  Knoll"/>
    <s v="Roanoke"/>
    <x v="8"/>
    <x v="3"/>
    <s v="xxxx-xxxx-xxxx-4468"/>
    <s v="Thoren"/>
  </r>
  <r>
    <s v="2022-1063"/>
    <n v="213"/>
    <s v="Standard 2 Bedroom, 1 Bath with hot tub"/>
    <x v="245"/>
    <d v="2022-09-21T00:00:00"/>
    <n v="1"/>
    <s v="Off Season"/>
    <n v="488"/>
    <s v="Madeline"/>
    <s v="Cardenas"/>
    <s v="3647 Thunder  Sky  Gate"/>
    <s v="Miami Gardens"/>
    <x v="0"/>
    <x v="5"/>
    <s v=""/>
    <s v="Lars"/>
  </r>
  <r>
    <s v="2022-1064"/>
    <n v="501"/>
    <s v="Standard 5 Bedroom, 4 Bath"/>
    <x v="245"/>
    <d v="2022-09-28T00:00:00"/>
    <n v="2"/>
    <s v="Off Season"/>
    <n v="1530"/>
    <s v="Wyatt"/>
    <s v="Reed"/>
    <s v="4946 Lost  Creek  Orchard"/>
    <s v="Bossier City"/>
    <x v="15"/>
    <x v="5"/>
    <s v=""/>
    <s v="Thoren"/>
  </r>
  <r>
    <s v="2022-1065"/>
    <n v="203"/>
    <s v="Deluxe 2 Bedroom, 1 Bath"/>
    <x v="245"/>
    <d v="2022-09-21T00:00:00"/>
    <n v="1"/>
    <s v="Off Season"/>
    <n v="531"/>
    <s v="Jasmine"/>
    <s v="Day"/>
    <s v="311 Round Fawn Ridge"/>
    <s v="Bonita Springs"/>
    <x v="0"/>
    <x v="3"/>
    <s v="xxxx-xxxx-xxxx-4326"/>
    <s v="Lars"/>
  </r>
  <r>
    <s v="2022-1066"/>
    <n v="215"/>
    <s v="Standard 2 Bedroom, 2 Bath"/>
    <x v="245"/>
    <d v="2022-09-21T00:00:00"/>
    <n v="1"/>
    <s v="Off Season"/>
    <n v="467"/>
    <s v="Grace"/>
    <s v="Mercado"/>
    <s v="2194 Rustic  Fox  Dale"/>
    <s v="Sacramento"/>
    <x v="5"/>
    <x v="5"/>
    <s v=""/>
    <s v="Thoren"/>
  </r>
  <r>
    <s v="2022-1067"/>
    <n v="224"/>
    <s v="Luxury 2 Bedroom, 2 Bath with fireplace"/>
    <x v="245"/>
    <d v="2022-09-21T00:00:00"/>
    <n v="1"/>
    <s v="Off Season"/>
    <n v="743"/>
    <s v="Anthony"/>
    <s v="Ross"/>
    <s v="3025 Stony  Apple  Round"/>
    <s v="Richmond"/>
    <x v="8"/>
    <x v="5"/>
    <s v=""/>
    <s v="Thoren"/>
  </r>
  <r>
    <s v="2022-1068"/>
    <n v="220"/>
    <s v="Standard 2 Bedroom, 2 Bath with fireplace and hot tub"/>
    <x v="245"/>
    <d v="2022-09-21T00:00:00"/>
    <n v="1"/>
    <s v="Off Season"/>
    <n v="531"/>
    <s v="Aiden"/>
    <s v="Walls"/>
    <s v="3178 Merry  Berry  Ridge"/>
    <s v="Escondido"/>
    <x v="5"/>
    <x v="2"/>
    <s v=""/>
    <s v="Thoren"/>
  </r>
  <r>
    <s v="2022-1069"/>
    <n v="101"/>
    <s v="Standard 1 Bedroom, 1 Bath with fireplace"/>
    <x v="245"/>
    <d v="2022-09-21T00:00:00"/>
    <n v="1"/>
    <s v="Off Season"/>
    <n v="382"/>
    <s v="Alex"/>
    <s v="Moody"/>
    <s v="4891 Blue  Oak  Orchard"/>
    <s v="Atlanta"/>
    <x v="14"/>
    <x v="3"/>
    <s v="xxxx-xxxx-xxxx-5427"/>
    <s v="Brooke"/>
  </r>
  <r>
    <s v="2022-1070"/>
    <n v="104"/>
    <s v="Deluxe 1 Bedroom, 1 Bath"/>
    <x v="245"/>
    <d v="2022-09-21T00:00:00"/>
    <n v="1"/>
    <s v="Off Season"/>
    <n v="446"/>
    <s v="Lydia"/>
    <s v="Raymond"/>
    <s v="1882 Rocky  Willow  Way"/>
    <s v="Boca Raton"/>
    <x v="0"/>
    <x v="5"/>
    <s v=""/>
    <s v="Lars"/>
  </r>
  <r>
    <s v="2022-1071"/>
    <n v="309"/>
    <s v="Luxury 3 Bedroom, 2 Bath with hot tub"/>
    <x v="245"/>
    <d v="2022-09-21T00:00:00"/>
    <n v="1"/>
    <s v="Off Season"/>
    <n v="850"/>
    <s v="Elizabeth"/>
    <s v="Woodward"/>
    <s v="429 Gentle  Bear  Orchard"/>
    <s v="Pensacola"/>
    <x v="0"/>
    <x v="1"/>
    <s v="xxxx-xxxx-xxxx-5507"/>
    <s v="Lars"/>
  </r>
  <r>
    <s v="2022-1072"/>
    <n v="500"/>
    <s v="Deluxe 5 Bedroom, 3 Bath with fireplace and hot tub"/>
    <x v="245"/>
    <d v="2022-09-21T00:00:00"/>
    <n v="1"/>
    <s v="Off Season"/>
    <n v="892"/>
    <s v="Riley"/>
    <s v="Baird"/>
    <s v="3400 Clear  Robin  Knoll"/>
    <s v="Alpharetta"/>
    <x v="14"/>
    <x v="3"/>
    <s v="xxxx-xxxx-xxxx-3221"/>
    <s v="Brooke"/>
  </r>
  <r>
    <s v="2022-1073"/>
    <n v="106"/>
    <s v="Deluxe 1 Bedroom, 1 Bath"/>
    <x v="245"/>
    <d v="2022-09-21T00:00:00"/>
    <n v="1"/>
    <s v="Off Season"/>
    <n v="446"/>
    <s v="Cooper"/>
    <s v="Crawford"/>
    <s v="1262 Rustic  Barn  Knoll"/>
    <s v="Cutler Bay"/>
    <x v="0"/>
    <x v="0"/>
    <s v="xxxx-xxxxxx-x4683"/>
    <s v="Lars"/>
  </r>
  <r>
    <s v="2022-1074"/>
    <n v="105"/>
    <s v="Deluxe 1 Bedroom, 1 Bath"/>
    <x v="245"/>
    <d v="2022-09-21T00:00:00"/>
    <n v="1"/>
    <s v="Off Season"/>
    <n v="446"/>
    <s v="Liam"/>
    <s v="Mueller"/>
    <s v="3558 Lost Spring Court"/>
    <s v="Tallahassee"/>
    <x v="0"/>
    <x v="1"/>
    <s v="xxxx-xxxx-xxxx-2546"/>
    <s v="Lars"/>
  </r>
  <r>
    <s v="2022-1075"/>
    <n v="216"/>
    <s v="Standard 2 Bedroom, 2 Bath"/>
    <x v="245"/>
    <d v="2022-09-21T00:00:00"/>
    <n v="1"/>
    <s v="Off Season"/>
    <n v="467"/>
    <s v="Katherine"/>
    <s v="Durham"/>
    <s v="4870 Clear Nectar Highlands"/>
    <s v="Weymouth Town"/>
    <x v="11"/>
    <x v="5"/>
    <s v=""/>
    <s v="Thoren"/>
  </r>
  <r>
    <s v="2022-1076"/>
    <n v="202"/>
    <s v="Luxury 2 Bedroom, 1 Bath with fireplace"/>
    <x v="245"/>
    <d v="2022-09-21T00:00:00"/>
    <n v="1"/>
    <s v="Off Season"/>
    <n v="722"/>
    <s v="Juan"/>
    <s v="Obrien"/>
    <s v="4762 Iron  Grove  Ledge"/>
    <s v="Cleveland"/>
    <x v="10"/>
    <x v="0"/>
    <s v="xxxx-xxxxxx-x8033"/>
    <s v="Thoren"/>
  </r>
  <r>
    <s v="2022-1077"/>
    <n v="315"/>
    <s v="Standard 3 Bedroom, 3 Bath"/>
    <x v="245"/>
    <d v="2022-09-21T00:00:00"/>
    <n v="1"/>
    <s v="Off Season"/>
    <n v="573"/>
    <s v="Jacob"/>
    <s v="Wall"/>
    <s v="4936 Dusty  Anchor  Cove"/>
    <s v="Atlanta"/>
    <x v="14"/>
    <x v="3"/>
    <s v="xxxx-xxxx-xxxx-0596"/>
    <s v="Brooke"/>
  </r>
  <r>
    <s v="2022-1078"/>
    <n v="305"/>
    <s v="Deluxe 3 Bedroom, 2 Bath with fireplace and hot tub"/>
    <x v="245"/>
    <d v="2022-09-21T00:00:00"/>
    <n v="1"/>
    <s v="Off Season"/>
    <n v="701"/>
    <s v="Samuel"/>
    <s v="Raymond"/>
    <s v="3256 Gentle  Rise  Park"/>
    <s v="Macon"/>
    <x v="14"/>
    <x v="0"/>
    <s v="xxxx-xxxxxx-x4878"/>
    <s v="Brooke"/>
  </r>
  <r>
    <s v="2022-1079"/>
    <n v="311"/>
    <s v="Deluxe 3 Bedroom, 2 Bath"/>
    <x v="245"/>
    <d v="2022-09-21T00:00:00"/>
    <n v="1"/>
    <s v="Off Season"/>
    <n v="637"/>
    <s v="Madison"/>
    <s v="Rojas"/>
    <s v="133 Little  Lagoon  Court"/>
    <s v="Winter Garden"/>
    <x v="0"/>
    <x v="2"/>
    <s v=""/>
    <s v="Lars"/>
  </r>
  <r>
    <s v="2022-1080"/>
    <n v="401"/>
    <s v="Luxury 4 Bedroom, 4 Bath"/>
    <x v="245"/>
    <d v="2022-09-21T00:00:00"/>
    <n v="1"/>
    <s v="Off Season"/>
    <n v="935"/>
    <s v="Xavier"/>
    <s v="Dickson"/>
    <s v="315 Little  Willow  Terrace"/>
    <s v="Escondido"/>
    <x v="5"/>
    <x v="1"/>
    <s v="xxxx-xxxx-xxxx-3224"/>
    <s v="Thoren"/>
  </r>
  <r>
    <s v="2022-1081"/>
    <n v="205"/>
    <s v="Deluxe 2 Bedroom, 1 Bath with fireplace"/>
    <x v="245"/>
    <d v="2022-09-21T00:00:00"/>
    <n v="1"/>
    <s v="Off Season"/>
    <n v="552"/>
    <s v="Eva"/>
    <s v="Bass"/>
    <s v="621 Colonial  Spring  Highlands"/>
    <s v="Johns Creek"/>
    <x v="14"/>
    <x v="2"/>
    <s v=""/>
    <s v="Brooke"/>
  </r>
  <r>
    <s v="2022-1082"/>
    <n v="204"/>
    <s v="Standard 2 Bedroom, 1 Bath"/>
    <x v="245"/>
    <d v="2022-09-28T00:00:00"/>
    <n v="2"/>
    <s v="Off Season"/>
    <n v="892"/>
    <s v="Samuel"/>
    <s v="Ratliff"/>
    <s v="3327 Fallen  Pioneer  Pike"/>
    <s v="Tuscaloosa"/>
    <x v="21"/>
    <x v="0"/>
    <s v="xxxx-xxxxxx-x7192"/>
    <s v="Brooke"/>
  </r>
  <r>
    <s v="2022-1083"/>
    <n v="206"/>
    <s v="Deluxe 2 Bedroom, 1 Bath"/>
    <x v="245"/>
    <d v="2022-09-28T00:00:00"/>
    <n v="2"/>
    <s v="Off Season"/>
    <n v="1062"/>
    <s v="Charles"/>
    <s v="Savage"/>
    <s v="4263 Old Prairie Way"/>
    <s v="San Marcos"/>
    <x v="5"/>
    <x v="2"/>
    <s v=""/>
    <s v="Thoren"/>
  </r>
  <r>
    <s v="2022-1084"/>
    <n v="227"/>
    <s v="Deluxe 2 Bedroom, 2 Bath"/>
    <x v="245"/>
    <d v="2022-09-21T00:00:00"/>
    <n v="1"/>
    <s v="Off Season"/>
    <n v="552"/>
    <s v="Colton"/>
    <s v="Nolan"/>
    <s v="109 Cinder  Bluff  Valley"/>
    <s v="Palm Beach Gardens"/>
    <x v="0"/>
    <x v="1"/>
    <s v="xxxx-xxxx-xxxx-0239"/>
    <s v="Lars"/>
  </r>
  <r>
    <s v="2022-1085"/>
    <n v="304"/>
    <s v="Standard 3 Bedroom, 1 Bath with hot tub"/>
    <x v="246"/>
    <d v="2022-09-28T00:00:00"/>
    <n v="1"/>
    <s v="Off Season"/>
    <n v="573"/>
    <s v="Thomas"/>
    <s v="Molina"/>
    <s v="15 Bright  Willow  Grove"/>
    <s v="Euclid"/>
    <x v="6"/>
    <x v="1"/>
    <s v="xxxx-xxxx-xxxx-8126"/>
    <s v="Thoren"/>
  </r>
  <r>
    <s v="2022-1086"/>
    <n v="209"/>
    <s v="Deluxe 2 Bedroom, 1 Bath"/>
    <x v="246"/>
    <d v="2022-09-28T00:00:00"/>
    <n v="1"/>
    <s v="Off Season"/>
    <n v="531"/>
    <s v="Elizabeth"/>
    <s v="Beard"/>
    <s v="2401 Quaking Autumn Gate"/>
    <s v="Chattanooga"/>
    <x v="10"/>
    <x v="1"/>
    <s v="xxxx-xxxx-xxxx-3954"/>
    <s v="Thoren"/>
  </r>
  <r>
    <s v="2022-1087"/>
    <n v="227"/>
    <s v="Deluxe 2 Bedroom, 2 Bath"/>
    <x v="246"/>
    <d v="2022-09-28T00:00:00"/>
    <n v="1"/>
    <s v="Off Season"/>
    <n v="552"/>
    <s v="Aaliyah"/>
    <s v="Stone"/>
    <s v="3046 Lazy  Oak  Vista"/>
    <s v="Oak Lawn"/>
    <x v="9"/>
    <x v="1"/>
    <s v="xxxx-xxxx-xxxx-6779"/>
    <s v="Thoren"/>
  </r>
  <r>
    <s v="2022-1088"/>
    <n v="223"/>
    <s v="Deluxe 2 Bedroom, 2 Bath"/>
    <x v="246"/>
    <d v="2022-09-28T00:00:00"/>
    <n v="1"/>
    <s v="Off Season"/>
    <n v="552"/>
    <s v="Evan"/>
    <s v="Murray"/>
    <s v="816 Fallen  Robin  Valley"/>
    <s v="Cincinnati"/>
    <x v="6"/>
    <x v="0"/>
    <s v="xxxx-xxxxxx-x2056"/>
    <s v="Thoren"/>
  </r>
  <r>
    <s v="2022-1089"/>
    <n v="306"/>
    <s v="Standard 3 Bedroom, 2 Bath"/>
    <x v="246"/>
    <d v="2022-09-28T00:00:00"/>
    <n v="1"/>
    <s v="Off Season"/>
    <n v="552"/>
    <s v="Jack"/>
    <s v="Gross"/>
    <s v="1420 Merry  Spring  Estates"/>
    <s v="Dunwoody"/>
    <x v="14"/>
    <x v="3"/>
    <s v="xxxx-xxxx-xxxx-5246"/>
    <s v="Brooke"/>
  </r>
  <r>
    <s v="2022-1090"/>
    <n v="312"/>
    <s v="Standard 3 Bedroom, 3 Bath with fireplace"/>
    <x v="246"/>
    <d v="2022-10-05T00:00:00"/>
    <n v="2"/>
    <s v="Off Season"/>
    <n v="1190"/>
    <s v="Elizabeth"/>
    <s v="Andrews"/>
    <s v="174 Stony  Pine  Orchard"/>
    <s v="Findlay"/>
    <x v="6"/>
    <x v="2"/>
    <s v=""/>
    <s v="Thoren"/>
  </r>
  <r>
    <s v="2022-1091"/>
    <n v="402"/>
    <s v="Deluxe 4 Bedroom, 4 Bath with fireplace"/>
    <x v="246"/>
    <d v="2022-09-28T00:00:00"/>
    <n v="1"/>
    <s v="Off Season"/>
    <n v="786"/>
    <s v="Jonathan"/>
    <s v="Ayala"/>
    <s v="2906 Old  Nectar  Estates"/>
    <s v="North Lauderdale"/>
    <x v="0"/>
    <x v="0"/>
    <s v="xxxx-xxxxxx-x7887"/>
    <s v="Lars"/>
  </r>
  <r>
    <s v="2022-1092"/>
    <n v="201"/>
    <s v="Standard 2 Bedroom, 1 Bath with fireplace and hot tub"/>
    <x v="246"/>
    <d v="2022-09-28T00:00:00"/>
    <n v="1"/>
    <s v="Off Season"/>
    <n v="510"/>
    <s v="Mia"/>
    <s v="Vincent"/>
    <s v="1447 Cotton  Gate  View"/>
    <s v="Joliet"/>
    <x v="9"/>
    <x v="3"/>
    <s v="xxxx-xxxx-xxxx-4315"/>
    <s v="Thoren"/>
  </r>
  <r>
    <s v="2022-1093"/>
    <n v="303"/>
    <s v="Standard 3 Bedroom, 1 Bath"/>
    <x v="246"/>
    <d v="2022-09-28T00:00:00"/>
    <n v="1"/>
    <s v="Off Season"/>
    <n v="531"/>
    <s v="Ava"/>
    <s v="Parrish"/>
    <s v="1279 Broad  Pond  Estates"/>
    <s v="Greenacres"/>
    <x v="0"/>
    <x v="0"/>
    <s v="xxxx-xxxxxx-x8204"/>
    <s v="Lars"/>
  </r>
  <r>
    <s v="2022-1094"/>
    <n v="222"/>
    <s v="Luxury 2 Bedroom, 2 Bath"/>
    <x v="246"/>
    <d v="2022-09-28T00:00:00"/>
    <n v="1"/>
    <s v="Off Season"/>
    <n v="722"/>
    <s v="Samantha"/>
    <s v="Cruz"/>
    <s v="3865 Broad  Sky  Edge"/>
    <s v="Wilmington"/>
    <x v="12"/>
    <x v="3"/>
    <s v="xxxx-xxxx-xxxx-4065"/>
    <s v="Thoren"/>
  </r>
  <r>
    <s v="2022-1095"/>
    <n v="302"/>
    <s v="Standard 3 Bedroom, 1 Bath with hot tub"/>
    <x v="246"/>
    <d v="2022-09-28T00:00:00"/>
    <n v="1"/>
    <s v="Off Season"/>
    <n v="573"/>
    <s v="Sophia"/>
    <s v="Knox"/>
    <s v="1088 Amber Island Place"/>
    <s v="Pinellas Park"/>
    <x v="0"/>
    <x v="1"/>
    <s v="xxxx-xxxx-xxxx-5769"/>
    <s v="Lars"/>
  </r>
  <r>
    <s v="2022-1096"/>
    <n v="311"/>
    <s v="Deluxe 3 Bedroom, 2 Bath"/>
    <x v="246"/>
    <d v="2022-10-05T00:00:00"/>
    <n v="2"/>
    <s v="Off Season"/>
    <n v="1274"/>
    <s v="Maria"/>
    <s v="Blanchard"/>
    <s v="828 Broad  River  Nook"/>
    <s v="Kettering"/>
    <x v="6"/>
    <x v="5"/>
    <s v=""/>
    <s v="Thoren"/>
  </r>
  <r>
    <s v="2022-1097"/>
    <n v="215"/>
    <s v="Standard 2 Bedroom, 2 Bath"/>
    <x v="246"/>
    <d v="2022-09-28T00:00:00"/>
    <n v="1"/>
    <s v="Off Season"/>
    <n v="467"/>
    <s v="Leah"/>
    <s v="Clemons"/>
    <s v="690 Indian  Panda  Vale"/>
    <s v="Roanoke"/>
    <x v="8"/>
    <x v="1"/>
    <s v="xxxx-xxxx-xxxx-8079"/>
    <s v="Thoren"/>
  </r>
  <r>
    <s v="2022-1098"/>
    <n v="309"/>
    <s v="Luxury 3 Bedroom, 2 Bath with hot tub"/>
    <x v="246"/>
    <d v="2022-09-28T00:00:00"/>
    <n v="1"/>
    <s v="Off Season"/>
    <n v="850"/>
    <s v="James"/>
    <s v="Duran"/>
    <s v="2773 Shady  Beacon  Farms"/>
    <s v="San Marcos"/>
    <x v="5"/>
    <x v="1"/>
    <s v="xxxx-xxxx-xxxx-1203"/>
    <s v="Thoren"/>
  </r>
  <r>
    <s v="2022-1099"/>
    <n v="315"/>
    <s v="Standard 3 Bedroom, 3 Bath"/>
    <x v="246"/>
    <d v="2022-09-28T00:00:00"/>
    <n v="1"/>
    <s v="Off Season"/>
    <n v="573"/>
    <s v="Thomas"/>
    <s v="Jenkins"/>
    <s v="2135 Heather  Quail  Valley"/>
    <s v="Salinas"/>
    <x v="5"/>
    <x v="3"/>
    <s v="xxxx-xxxx-xxxx-7481"/>
    <s v="Thoren"/>
  </r>
  <r>
    <s v="2022-1100"/>
    <n v="307"/>
    <s v="Standard 3 Bedroom, 2 Bath"/>
    <x v="246"/>
    <d v="2022-09-28T00:00:00"/>
    <n v="1"/>
    <s v="Off Season"/>
    <n v="552"/>
    <s v="Kimberly"/>
    <s v="Glass"/>
    <s v="1038 Umber Fawn Ledge, Apt 76"/>
    <s v="Wilmington"/>
    <x v="12"/>
    <x v="3"/>
    <s v="xxxx-xxxx-xxxx-0517"/>
    <s v="Thoren"/>
  </r>
  <r>
    <s v="2022-1101"/>
    <n v="205"/>
    <s v="Deluxe 2 Bedroom, 1 Bath with fireplace"/>
    <x v="246"/>
    <d v="2022-09-28T00:00:00"/>
    <n v="1"/>
    <s v="Off Season"/>
    <n v="552"/>
    <s v="Gianna"/>
    <s v="Langley"/>
    <s v="1141 Middle  Sky  Glen"/>
    <s v="Pensacola"/>
    <x v="0"/>
    <x v="4"/>
    <s v="xxxx-xxxx-xxxx-1985"/>
    <s v="Lars"/>
  </r>
  <r>
    <s v="2022-1102"/>
    <n v="208"/>
    <s v="Standard 2 Bedroom, 1 Bath"/>
    <x v="246"/>
    <d v="2022-09-28T00:00:00"/>
    <n v="1"/>
    <s v="Off Season"/>
    <n v="446"/>
    <s v="Justin"/>
    <s v="Booker"/>
    <s v="1365 Red  Creek  Estates"/>
    <s v="New York"/>
    <x v="18"/>
    <x v="3"/>
    <s v="xxxx-xxxx-xxxx-2176"/>
    <s v="Thoren"/>
  </r>
  <r>
    <s v="2022-1103"/>
    <n v="203"/>
    <s v="Deluxe 2 Bedroom, 1 Bath"/>
    <x v="246"/>
    <d v="2022-09-28T00:00:00"/>
    <n v="1"/>
    <s v="Off Season"/>
    <n v="531"/>
    <s v="Alexa"/>
    <s v="Kirkland"/>
    <s v="3901 Golden  Zephyr  Path"/>
    <s v="Indianapolis"/>
    <x v="4"/>
    <x v="0"/>
    <s v="xxxx-xxxxxx-x1462"/>
    <s v="Thoren"/>
  </r>
  <r>
    <s v="2022-1104"/>
    <n v="211"/>
    <s v="Luxury 2 Bedroom, 1 Bath with hot tub"/>
    <x v="246"/>
    <d v="2022-09-28T00:00:00"/>
    <n v="1"/>
    <s v="Off Season"/>
    <n v="743"/>
    <s v="Morgan"/>
    <s v="Mays"/>
    <s v="4831 Quaking  Treasure  Nook"/>
    <s v="Hendersonville"/>
    <x v="10"/>
    <x v="1"/>
    <s v="xxxx-xxxx-xxxx-3597"/>
    <s v="Thoren"/>
  </r>
  <r>
    <s v="2022-1105"/>
    <n v="101"/>
    <s v="Standard 1 Bedroom, 1 Bath with fireplace"/>
    <x v="246"/>
    <d v="2022-09-28T00:00:00"/>
    <n v="1"/>
    <s v="Off Season"/>
    <n v="382"/>
    <s v="Joshua"/>
    <s v="Schneider"/>
    <s v="4559 Shady Panda Jetty"/>
    <s v="Boynton Beach"/>
    <x v="0"/>
    <x v="1"/>
    <s v="xxxx-xxxx-xxxx-1732"/>
    <s v="Lars"/>
  </r>
  <r>
    <s v="2022-1106"/>
    <n v="401"/>
    <s v="Luxury 4 Bedroom, 4 Bath"/>
    <x v="246"/>
    <d v="2022-09-28T00:00:00"/>
    <n v="1"/>
    <s v="Off Season"/>
    <n v="935"/>
    <s v="Alex"/>
    <s v="Avery"/>
    <s v="4216 Grand  Wagon  Dale"/>
    <s v="Frederick"/>
    <x v="44"/>
    <x v="0"/>
    <s v="xxxx-xxxxxx-x3312"/>
    <s v="Thoren"/>
  </r>
  <r>
    <s v="2022-1107"/>
    <n v="600"/>
    <s v="Standard 6 Bedroom, 4 Bath with fireplace"/>
    <x v="246"/>
    <d v="2022-09-28T00:00:00"/>
    <n v="1"/>
    <s v="Off Season"/>
    <n v="871"/>
    <s v="Jaxon"/>
    <s v="Contreras"/>
    <s v="514 Rustic  Grove  Run"/>
    <s v="Miami"/>
    <x v="0"/>
    <x v="1"/>
    <s v="xxxx-xxxx-xxxx-8882"/>
    <s v="Lars"/>
  </r>
  <r>
    <s v="2022-1108"/>
    <n v="208"/>
    <s v="Standard 2 Bedroom, 1 Bath"/>
    <x v="247"/>
    <d v="2022-10-12T00:00:00"/>
    <n v="2"/>
    <s v="Off Season"/>
    <n v="892"/>
    <s v="Sarah"/>
    <s v="Atkinson"/>
    <s v="3298 Thunder  Autumn  Glade"/>
    <s v="Jersey City"/>
    <x v="31"/>
    <x v="3"/>
    <s v="xxxx-xxxx-xxxx-3444"/>
    <s v="Thoren"/>
  </r>
  <r>
    <s v="2022-1109"/>
    <n v="207"/>
    <s v="Standard 2 Bedroom, 1 Bath"/>
    <x v="247"/>
    <d v="2022-10-05T00:00:00"/>
    <n v="1"/>
    <s v="Off Season"/>
    <n v="446"/>
    <s v="Nolan"/>
    <s v="Little"/>
    <s v="4091 Wishing Rabbit Crest"/>
    <s v="Cincinnati"/>
    <x v="6"/>
    <x v="4"/>
    <s v="xxxx-xxxx-xxxx-7071"/>
    <s v="Thoren"/>
  </r>
  <r>
    <s v="2022-1110"/>
    <n v="300"/>
    <s v="Standard 3 Bedroom, 1 Bath"/>
    <x v="247"/>
    <d v="2022-10-05T00:00:00"/>
    <n v="1"/>
    <s v="Off Season"/>
    <n v="531"/>
    <s v="Kimberly"/>
    <s v="Mclean"/>
    <s v="310 Shady  Rise  Ledge"/>
    <s v="West Covina"/>
    <x v="5"/>
    <x v="0"/>
    <s v="xxxx-xxxxxx-x0267"/>
    <s v="Thoren"/>
  </r>
  <r>
    <s v="2022-1111"/>
    <n v="212"/>
    <s v="Deluxe 2 Bedroom, 1 Bath"/>
    <x v="247"/>
    <d v="2022-10-05T00:00:00"/>
    <n v="1"/>
    <s v="Off Season"/>
    <n v="531"/>
    <s v="Gianna"/>
    <s v="Hinton"/>
    <s v="78 Gentle Cider Court"/>
    <s v="Greenacres"/>
    <x v="0"/>
    <x v="3"/>
    <s v="xxxx-xxxx-xxxx-7155"/>
    <s v="Lars"/>
  </r>
  <r>
    <s v="2022-1112"/>
    <n v="221"/>
    <s v="Standard 2 Bedroom, 2 Bath"/>
    <x v="247"/>
    <d v="2022-10-05T00:00:00"/>
    <n v="1"/>
    <s v="Off Season"/>
    <n v="467"/>
    <s v="Jordan"/>
    <s v="Ware"/>
    <s v="2557 Pleasant Butterfly Round"/>
    <s v="Louisville"/>
    <x v="28"/>
    <x v="0"/>
    <s v="xxxx-xxxxxx-x4547"/>
    <s v="Thoren"/>
  </r>
  <r>
    <s v="2022-1113"/>
    <n v="214"/>
    <s v="Deluxe 2 Bedroom, 1 Bath"/>
    <x v="247"/>
    <d v="2022-10-05T00:00:00"/>
    <n v="1"/>
    <s v="Off Season"/>
    <n v="531"/>
    <s v="Jonathan"/>
    <s v="Aguilar"/>
    <s v="607 Burning  Treasure  Farms"/>
    <s v="Gastonia"/>
    <x v="12"/>
    <x v="0"/>
    <s v="xxxx-xxxxxx-x8558"/>
    <s v="Thoren"/>
  </r>
  <r>
    <s v="2022-1114"/>
    <n v="308"/>
    <s v="Deluxe 3 Bedroom, 2 Bath with fireplace and hot tub"/>
    <x v="247"/>
    <d v="2022-10-12T00:00:00"/>
    <n v="2"/>
    <s v="Off Season"/>
    <n v="1402"/>
    <s v="Austin"/>
    <s v="Guerra"/>
    <s v="3276 Old Prairie Run"/>
    <s v="Coconut Creek"/>
    <x v="0"/>
    <x v="3"/>
    <s v="xxxx-xxxx-xxxx-6648"/>
    <s v="Lars"/>
  </r>
  <r>
    <s v="2022-1115"/>
    <n v="101"/>
    <s v="Standard 1 Bedroom, 1 Bath with fireplace"/>
    <x v="247"/>
    <d v="2022-10-05T00:00:00"/>
    <n v="1"/>
    <s v="Off Season"/>
    <n v="382"/>
    <s v="Samuel"/>
    <s v="Montgomery"/>
    <s v="1084 Hazy  Hickory  Edge"/>
    <s v="Athens"/>
    <x v="14"/>
    <x v="3"/>
    <s v="xxxx-xxxx-xxxx-1712"/>
    <s v="Brooke"/>
  </r>
  <r>
    <s v="2022-1116"/>
    <n v="400"/>
    <s v="Standard 4 Bedroom, 3 Bath"/>
    <x v="247"/>
    <d v="2022-10-05T00:00:00"/>
    <n v="1"/>
    <s v="Off Season"/>
    <n v="658"/>
    <s v="Adrian"/>
    <s v="Davis"/>
    <s v="3379 High  Rabbit  Path"/>
    <s v="Wellington"/>
    <x v="0"/>
    <x v="5"/>
    <s v=""/>
    <s v="Lars"/>
  </r>
  <r>
    <s v="2022-1117"/>
    <n v="306"/>
    <s v="Standard 3 Bedroom, 2 Bath"/>
    <x v="247"/>
    <d v="2022-10-05T00:00:00"/>
    <n v="1"/>
    <s v="Off Season"/>
    <n v="552"/>
    <s v="Christopher"/>
    <s v="William"/>
    <s v="3575 Rustic Leaf Court"/>
    <s v="Orlando"/>
    <x v="0"/>
    <x v="3"/>
    <s v="xxxx-xxxx-xxxx-7741"/>
    <s v="Lars"/>
  </r>
  <r>
    <s v="2022-1118"/>
    <n v="314"/>
    <s v="Luxury 3 Bedroom, 3 Bath"/>
    <x v="247"/>
    <d v="2022-10-05T00:00:00"/>
    <n v="1"/>
    <s v="Off Season"/>
    <n v="828"/>
    <s v="Ayden"/>
    <s v="Church"/>
    <s v="4950 Old  Island  Ridge"/>
    <s v="Wilson"/>
    <x v="12"/>
    <x v="1"/>
    <s v="xxxx-xxxx-xxxx-0341"/>
    <s v="Thoren"/>
  </r>
  <r>
    <s v="2022-1119"/>
    <n v="206"/>
    <s v="Deluxe 2 Bedroom, 1 Bath"/>
    <x v="247"/>
    <d v="2022-10-05T00:00:00"/>
    <n v="1"/>
    <s v="Off Season"/>
    <n v="531"/>
    <s v="Destiny"/>
    <s v="Leon"/>
    <s v="280 Rustic Quail Dale"/>
    <s v="Doral"/>
    <x v="0"/>
    <x v="1"/>
    <s v="xxxx-xxxx-xxxx-4265"/>
    <s v="Lars"/>
  </r>
  <r>
    <s v="2022-1120"/>
    <n v="205"/>
    <s v="Deluxe 2 Bedroom, 1 Bath with fireplace"/>
    <x v="247"/>
    <d v="2022-10-05T00:00:00"/>
    <n v="1"/>
    <s v="Off Season"/>
    <n v="552"/>
    <s v="Kimberly"/>
    <s v="Larsen"/>
    <s v="2654 Jagged River Ledge, Apt 228"/>
    <s v="Richmond"/>
    <x v="8"/>
    <x v="3"/>
    <s v="xxxx-xxxx-xxxx-2080"/>
    <s v="Thoren"/>
  </r>
  <r>
    <s v="2022-1121"/>
    <n v="303"/>
    <s v="Standard 3 Bedroom, 1 Bath"/>
    <x v="247"/>
    <d v="2022-10-05T00:00:00"/>
    <n v="1"/>
    <s v="Off Season"/>
    <n v="531"/>
    <s v="Kennedy"/>
    <s v="Sharpe"/>
    <s v="3621 Fallen  Butterfly  Crest"/>
    <s v="Baytown"/>
    <x v="7"/>
    <x v="4"/>
    <s v="xxxx-xxxx-xxxx-6184"/>
    <s v="Thoren"/>
  </r>
  <r>
    <s v="2022-1122"/>
    <n v="228"/>
    <s v="Standard 2 Bedroom, 2 Bath"/>
    <x v="247"/>
    <d v="2022-10-05T00:00:00"/>
    <n v="1"/>
    <s v="Off Season"/>
    <n v="467"/>
    <s v="Autumn"/>
    <s v="Cardenas"/>
    <s v="1964 Broad  Barn  View"/>
    <s v="Jacksonville"/>
    <x v="12"/>
    <x v="2"/>
    <s v=""/>
    <s v="Thoren"/>
  </r>
  <r>
    <s v="2022-1123"/>
    <n v="102"/>
    <s v="Deluxe 1 Bedroom, 1 Bath with hot tub"/>
    <x v="247"/>
    <d v="2022-10-05T00:00:00"/>
    <n v="1"/>
    <s v="Off Season"/>
    <n v="488"/>
    <s v="Nolan"/>
    <s v="Dean"/>
    <s v="4021 Heather Horse Promenade"/>
    <s v="Renton"/>
    <x v="20"/>
    <x v="1"/>
    <s v="xxxx-xxxx-xxxx-4510"/>
    <s v="Thoren"/>
  </r>
  <r>
    <s v="2022-1124"/>
    <n v="307"/>
    <s v="Standard 3 Bedroom, 2 Bath"/>
    <x v="247"/>
    <d v="2022-10-05T00:00:00"/>
    <n v="1"/>
    <s v="Off Season"/>
    <n v="552"/>
    <s v="Evelyn"/>
    <s v="Campbell"/>
    <s v="3572 Foggy  Robin  Corner"/>
    <s v="Owensboro"/>
    <x v="28"/>
    <x v="0"/>
    <s v="xxxx-xxxxxx-x4908"/>
    <s v="Thoren"/>
  </r>
  <r>
    <s v="2022-1125"/>
    <n v="225"/>
    <s v="Deluxe 2 Bedroom, 2 Bath with fireplace"/>
    <x v="247"/>
    <d v="2022-10-12T00:00:00"/>
    <n v="2"/>
    <s v="Off Season"/>
    <n v="1146"/>
    <s v="John"/>
    <s v="Stevenson"/>
    <s v="2369 Lost  Brook  Glen"/>
    <s v="Panama City"/>
    <x v="0"/>
    <x v="0"/>
    <s v="xxxx-xxxxxx-x6172"/>
    <s v="Lars"/>
  </r>
  <r>
    <s v="2022-1126"/>
    <n v="201"/>
    <s v="Standard 2 Bedroom, 1 Bath with fireplace and hot tub"/>
    <x v="247"/>
    <d v="2022-10-05T00:00:00"/>
    <n v="1"/>
    <s v="Off Season"/>
    <n v="510"/>
    <s v="Julia"/>
    <s v="Fields"/>
    <s v="2226 Colonial  Log  Way"/>
    <s v="Pensacola"/>
    <x v="0"/>
    <x v="2"/>
    <s v=""/>
    <s v="Lars"/>
  </r>
  <r>
    <s v="2022-1127"/>
    <n v="204"/>
    <s v="Standard 2 Bedroom, 1 Bath"/>
    <x v="247"/>
    <d v="2022-10-05T00:00:00"/>
    <n v="1"/>
    <s v="Off Season"/>
    <n v="446"/>
    <s v="Isaac"/>
    <s v="Beach"/>
    <s v="4742 Silent  Blossom  Way"/>
    <s v="Fort Pierce"/>
    <x v="0"/>
    <x v="3"/>
    <s v="xxxx-xxxx-xxxx-7030"/>
    <s v="Lars"/>
  </r>
  <r>
    <s v="2022-1128"/>
    <n v="106"/>
    <s v="Deluxe 1 Bedroom, 1 Bath"/>
    <x v="247"/>
    <d v="2022-10-05T00:00:00"/>
    <n v="1"/>
    <s v="Off Season"/>
    <n v="446"/>
    <s v="Elizabeth"/>
    <s v="Hull"/>
    <s v="2444 Amber  Pond  Landing"/>
    <s v="South Bend"/>
    <x v="4"/>
    <x v="5"/>
    <s v=""/>
    <s v="Thoren"/>
  </r>
  <r>
    <s v="2022-1129"/>
    <n v="302"/>
    <s v="Standard 3 Bedroom, 1 Bath with hot tub"/>
    <x v="247"/>
    <d v="2022-10-05T00:00:00"/>
    <n v="1"/>
    <s v="Off Season"/>
    <n v="573"/>
    <s v="Alexa"/>
    <s v="Marshall"/>
    <s v="2278 Pleasant  Log  Mews"/>
    <s v="Mount Pleasant"/>
    <x v="3"/>
    <x v="1"/>
    <s v="xxxx-xxxx-xxxx-2276"/>
    <s v="Thoren"/>
  </r>
  <r>
    <s v="2022-1130"/>
    <n v="202"/>
    <s v="Luxury 2 Bedroom, 1 Bath with fireplace"/>
    <x v="247"/>
    <d v="2022-10-05T00:00:00"/>
    <n v="1"/>
    <s v="Off Season"/>
    <n v="722"/>
    <s v="Zachary"/>
    <s v="Pena"/>
    <s v="1786 Bright  Rabbit  Vale"/>
    <s v="Virginia Beach"/>
    <x v="8"/>
    <x v="0"/>
    <s v="xxxx-xxxxxx-x4184"/>
    <s v="Thoren"/>
  </r>
  <r>
    <s v="2022-1131"/>
    <n v="229"/>
    <s v="Deluxe 2 Bedroom, 2 Bath with hot tub"/>
    <x v="247"/>
    <d v="2022-10-12T00:00:00"/>
    <n v="2"/>
    <s v="Off Season"/>
    <n v="1190"/>
    <s v="Charles"/>
    <s v="Frederick"/>
    <s v="2945 Little  Grove  Swale"/>
    <s v="Plantation"/>
    <x v="0"/>
    <x v="1"/>
    <s v="xxxx-xxxx-xxxx-6100"/>
    <s v="Lars"/>
  </r>
  <r>
    <s v="2022-1132"/>
    <n v="302"/>
    <s v="Standard 3 Bedroom, 1 Bath with hot tub"/>
    <x v="248"/>
    <d v="2022-10-12T00:00:00"/>
    <n v="1"/>
    <s v="Off Season"/>
    <n v="573"/>
    <s v="Victoria"/>
    <s v="Preston"/>
    <s v="618 Amber  Embers  Promenade"/>
    <s v="Coconut Creek"/>
    <x v="0"/>
    <x v="3"/>
    <s v="xxxx-xxxx-xxxx-0830"/>
    <s v="Lars"/>
  </r>
  <r>
    <s v="2022-1133"/>
    <n v="303"/>
    <s v="Standard 3 Bedroom, 1 Bath"/>
    <x v="248"/>
    <d v="2022-10-19T00:00:00"/>
    <n v="2"/>
    <s v="Off Season"/>
    <n v="1062"/>
    <s v="Ava"/>
    <s v="Holman"/>
    <s v="3206 Thunder Nectar Park"/>
    <s v="Milpitas"/>
    <x v="5"/>
    <x v="0"/>
    <s v="xxxx-xxxxxx-x8844"/>
    <s v="Thoren"/>
  </r>
  <r>
    <s v="2022-1134"/>
    <n v="310"/>
    <s v="Luxury 3 Bedroom, 2 Bath with fireplace"/>
    <x v="248"/>
    <d v="2022-10-12T00:00:00"/>
    <n v="1"/>
    <s v="Off Season"/>
    <n v="828"/>
    <s v="Genesis"/>
    <s v="Moore"/>
    <s v="2288 Burning  Oak  Ridge"/>
    <s v="Lakeland"/>
    <x v="0"/>
    <x v="1"/>
    <s v="xxxx-xxxx-xxxx-8228"/>
    <s v="Lars"/>
  </r>
  <r>
    <s v="2022-1135"/>
    <n v="105"/>
    <s v="Deluxe 1 Bedroom, 1 Bath"/>
    <x v="248"/>
    <d v="2022-10-12T00:00:00"/>
    <n v="1"/>
    <s v="Off Season"/>
    <n v="446"/>
    <s v="Makayla"/>
    <s v="Hunt"/>
    <s v="1685 Rocky  Hickory  Place"/>
    <s v="St. Cloud"/>
    <x v="0"/>
    <x v="1"/>
    <s v="xxxx-xxxx-xxxx-5155"/>
    <s v="Lars"/>
  </r>
  <r>
    <s v="2022-1136"/>
    <n v="501"/>
    <s v="Standard 5 Bedroom, 4 Bath"/>
    <x v="248"/>
    <d v="2022-10-19T00:00:00"/>
    <n v="2"/>
    <s v="Off Season"/>
    <n v="1530"/>
    <s v="Lydia"/>
    <s v="Gamble"/>
    <s v="3893 Silver Zephyr Park"/>
    <s v="Augusta"/>
    <x v="14"/>
    <x v="2"/>
    <s v=""/>
    <s v="Brooke"/>
  </r>
  <r>
    <s v="2022-1137"/>
    <n v="213"/>
    <s v="Standard 2 Bedroom, 1 Bath with hot tub"/>
    <x v="248"/>
    <d v="2022-10-12T00:00:00"/>
    <n v="1"/>
    <s v="Off Season"/>
    <n v="488"/>
    <s v="Amelia"/>
    <s v="Copeland"/>
    <s v="4717 Silver  Pioneer  Grove"/>
    <s v="Marysville"/>
    <x v="20"/>
    <x v="3"/>
    <s v="xxxx-xxxx-xxxx-4074"/>
    <s v="Thoren"/>
  </r>
  <r>
    <s v="2022-1138"/>
    <n v="200"/>
    <s v="Deluxe 2 Bedroom, 1 Bath with fireplace"/>
    <x v="248"/>
    <d v="2022-10-12T00:00:00"/>
    <n v="1"/>
    <s v="Off Season"/>
    <n v="552"/>
    <s v="Riley"/>
    <s v="Bell"/>
    <s v="3483 Old  Beacon  Farms"/>
    <s v="Athens"/>
    <x v="14"/>
    <x v="3"/>
    <s v="xxxx-xxxx-xxxx-1382"/>
    <s v="Brooke"/>
  </r>
  <r>
    <s v="2022-1139"/>
    <n v="221"/>
    <s v="Standard 2 Bedroom, 2 Bath"/>
    <x v="248"/>
    <d v="2022-10-12T00:00:00"/>
    <n v="1"/>
    <s v="Off Season"/>
    <n v="467"/>
    <s v="Genesis"/>
    <s v="Hoffman"/>
    <s v="487 Blue  Hills  Acres"/>
    <s v="Hoffman Estates"/>
    <x v="9"/>
    <x v="2"/>
    <s v=""/>
    <s v="Thoren"/>
  </r>
  <r>
    <s v="2022-1140"/>
    <n v="227"/>
    <s v="Deluxe 2 Bedroom, 2 Bath"/>
    <x v="248"/>
    <d v="2022-10-12T00:00:00"/>
    <n v="1"/>
    <s v="Off Season"/>
    <n v="552"/>
    <s v="Adrian"/>
    <s v="Mcconnell"/>
    <s v="2539 Golden  Apple  Knoll"/>
    <s v="Mentor"/>
    <x v="6"/>
    <x v="3"/>
    <s v="xxxx-xxxx-xxxx-1049"/>
    <s v="Thoren"/>
  </r>
  <r>
    <s v="2022-1141"/>
    <n v="201"/>
    <s v="Standard 2 Bedroom, 1 Bath with fireplace and hot tub"/>
    <x v="248"/>
    <d v="2022-10-12T00:00:00"/>
    <n v="1"/>
    <s v="Off Season"/>
    <n v="510"/>
    <s v="Anna"/>
    <s v="Williams"/>
    <s v="2501 Middle Leaf Dale"/>
    <s v="Sacramento"/>
    <x v="5"/>
    <x v="1"/>
    <s v="xxxx-xxxx-xxxx-5615"/>
    <s v="Thoren"/>
  </r>
  <r>
    <s v="2022-1142"/>
    <n v="314"/>
    <s v="Luxury 3 Bedroom, 3 Bath"/>
    <x v="248"/>
    <d v="2022-10-12T00:00:00"/>
    <n v="1"/>
    <s v="Off Season"/>
    <n v="828"/>
    <s v="Naomi"/>
    <s v="Buckner"/>
    <s v="3937 Pleasant Timber Promenade"/>
    <s v="Kannapolis"/>
    <x v="12"/>
    <x v="1"/>
    <s v="xxxx-xxxx-xxxx-6827"/>
    <s v="Thoren"/>
  </r>
  <r>
    <s v="2022-1143"/>
    <n v="104"/>
    <s v="Deluxe 1 Bedroom, 1 Bath"/>
    <x v="248"/>
    <d v="2022-10-12T00:00:00"/>
    <n v="1"/>
    <s v="Off Season"/>
    <n v="446"/>
    <s v="Maya"/>
    <s v="Espinoza"/>
    <s v="4626 Velvet  Forest  Valley"/>
    <s v="Charleston"/>
    <x v="34"/>
    <x v="1"/>
    <s v="xxxx-xxxx-xxxx-4420"/>
    <s v="Thoren"/>
  </r>
  <r>
    <s v="2022-1144"/>
    <n v="300"/>
    <s v="Standard 3 Bedroom, 1 Bath"/>
    <x v="248"/>
    <d v="2022-10-12T00:00:00"/>
    <n v="1"/>
    <s v="Off Season"/>
    <n v="531"/>
    <s v="Jesus"/>
    <s v="Newton"/>
    <s v="3360 Old  Mountain  Corner"/>
    <s v="Hollywood"/>
    <x v="0"/>
    <x v="2"/>
    <s v=""/>
    <s v="Lars"/>
  </r>
  <r>
    <s v="2022-1145"/>
    <n v="301"/>
    <s v="Luxury 3 Bedroom, 1 Bath with fireplace and hot tub"/>
    <x v="248"/>
    <d v="2022-10-12T00:00:00"/>
    <n v="1"/>
    <s v="Off Season"/>
    <n v="850"/>
    <s v="Alexandra"/>
    <s v="Dudley"/>
    <s v="3905 Shady Bluff Corner"/>
    <s v="Sunrise"/>
    <x v="0"/>
    <x v="0"/>
    <s v="xxxx-xxxxxx-x0945"/>
    <s v="Lars"/>
  </r>
  <r>
    <s v="2022-1146"/>
    <n v="101"/>
    <s v="Standard 1 Bedroom, 1 Bath with fireplace"/>
    <x v="248"/>
    <d v="2022-10-12T00:00:00"/>
    <n v="1"/>
    <s v="Off Season"/>
    <n v="382"/>
    <s v="Cole"/>
    <s v="Bridges"/>
    <s v="4818 Emerald  Bluff  Grove"/>
    <s v="Deltona"/>
    <x v="0"/>
    <x v="0"/>
    <s v="xxxx-xxxxxx-x6881"/>
    <s v="Lars"/>
  </r>
  <r>
    <s v="2022-1147"/>
    <n v="217"/>
    <s v="Luxury 2 Bedroom, 2 Bath with fireplace"/>
    <x v="248"/>
    <d v="2022-10-19T00:00:00"/>
    <n v="2"/>
    <s v="Off Season"/>
    <n v="1486"/>
    <s v="Khloe"/>
    <s v="Riley"/>
    <s v="3366 Foggy  Hills  Canyon"/>
    <s v="Jackson"/>
    <x v="10"/>
    <x v="3"/>
    <s v="xxxx-xxxx-xxxx-0349"/>
    <s v="Thoren"/>
  </r>
  <r>
    <s v="2022-1148"/>
    <n v="206"/>
    <s v="Deluxe 2 Bedroom, 1 Bath"/>
    <x v="248"/>
    <d v="2022-10-12T00:00:00"/>
    <n v="1"/>
    <s v="Off Season"/>
    <n v="531"/>
    <s v="Blake"/>
    <s v="Mcleod"/>
    <s v="3705 Rustic  Log  Valley"/>
    <s v="Huntsville"/>
    <x v="21"/>
    <x v="3"/>
    <s v="xxxx-xxxx-xxxx-5568"/>
    <s v="Brooke"/>
  </r>
  <r>
    <s v="2022-1149"/>
    <n v="215"/>
    <s v="Standard 2 Bedroom, 2 Bath"/>
    <x v="248"/>
    <d v="2022-10-12T00:00:00"/>
    <n v="1"/>
    <s v="Off Season"/>
    <n v="467"/>
    <s v="Ava"/>
    <s v="Crosby"/>
    <s v="2127 Rocky Horse Cove"/>
    <s v="Coppell"/>
    <x v="7"/>
    <x v="1"/>
    <s v="xxxx-xxxx-xxxx-6111"/>
    <s v="Thoren"/>
  </r>
  <r>
    <s v="2022-1150"/>
    <n v="106"/>
    <s v="Deluxe 1 Bedroom, 1 Bath"/>
    <x v="248"/>
    <d v="2022-10-12T00:00:00"/>
    <n v="1"/>
    <s v="Off Season"/>
    <n v="446"/>
    <s v="Jaden"/>
    <s v="Byrd"/>
    <s v="3134 Little  Panda  Path"/>
    <s v="Tamarac"/>
    <x v="0"/>
    <x v="2"/>
    <s v=""/>
    <s v="Lars"/>
  </r>
  <r>
    <s v="2022-1151"/>
    <n v="309"/>
    <s v="Luxury 3 Bedroom, 2 Bath with hot tub"/>
    <x v="248"/>
    <d v="2022-10-12T00:00:00"/>
    <n v="1"/>
    <s v="Off Season"/>
    <n v="850"/>
    <s v="Peyton"/>
    <s v="Gates"/>
    <s v="2488 Thunder  Pioneer  Arbor"/>
    <s v="Bartlett"/>
    <x v="10"/>
    <x v="5"/>
    <s v=""/>
    <s v="Thoren"/>
  </r>
  <r>
    <s v="2022-1152"/>
    <n v="214"/>
    <s v="Deluxe 2 Bedroom, 1 Bath"/>
    <x v="248"/>
    <d v="2022-10-19T00:00:00"/>
    <n v="2"/>
    <s v="Off Season"/>
    <n v="1062"/>
    <s v="Luis"/>
    <s v="Clark"/>
    <s v="489 Amber  Hills  Lane"/>
    <s v="Madison"/>
    <x v="27"/>
    <x v="1"/>
    <s v="xxxx-xxxx-xxxx-8826"/>
    <s v="Thoren"/>
  </r>
  <r>
    <s v="2022-1153"/>
    <n v="218"/>
    <s v="Deluxe 2 Bedroom, 2 Bath with fireplace"/>
    <x v="248"/>
    <d v="2022-10-12T00:00:00"/>
    <n v="1"/>
    <s v="Off Season"/>
    <n v="573"/>
    <s v="Mason"/>
    <s v="Mayer"/>
    <s v="1604 Quiet  Wagon  Chase"/>
    <s v="Meridian"/>
    <x v="24"/>
    <x v="1"/>
    <s v="xxxx-xxxx-xxxx-8061"/>
    <s v="Thoren"/>
  </r>
  <r>
    <s v="2022-1154"/>
    <n v="103"/>
    <s v="Deluxe 1 Bedroom, 1 Bath"/>
    <x v="248"/>
    <d v="2022-10-12T00:00:00"/>
    <n v="1"/>
    <s v="Off Season"/>
    <n v="446"/>
    <s v="Jose"/>
    <s v="Spencer"/>
    <s v="2612 Heather  Barn  Court"/>
    <s v="Conroe"/>
    <x v="7"/>
    <x v="5"/>
    <s v=""/>
    <s v="Thoren"/>
  </r>
  <r>
    <s v="2022-1155"/>
    <n v="402"/>
    <s v="Deluxe 4 Bedroom, 4 Bath with fireplace"/>
    <x v="248"/>
    <d v="2022-10-12T00:00:00"/>
    <n v="1"/>
    <s v="Off Season"/>
    <n v="786"/>
    <s v="Kevin"/>
    <s v="Tyler"/>
    <s v="3743 Emerald  Spring  Grove"/>
    <s v="Alpharetta"/>
    <x v="14"/>
    <x v="1"/>
    <s v="xxxx-xxxx-xxxx-8851"/>
    <s v="Brooke"/>
  </r>
  <r>
    <s v="2022-1156"/>
    <n v="304"/>
    <s v="Standard 3 Bedroom, 1 Bath with hot tub"/>
    <x v="248"/>
    <d v="2022-10-19T00:00:00"/>
    <n v="2"/>
    <s v="Off Season"/>
    <n v="1146"/>
    <s v="Kevin"/>
    <s v="Adams"/>
    <s v="2370 Quiet  Bluff  Grove"/>
    <s v="Tampa"/>
    <x v="0"/>
    <x v="1"/>
    <s v="xxxx-xxxx-xxxx-7574"/>
    <s v="Lars"/>
  </r>
  <r>
    <s v="2022-1157"/>
    <n v="315"/>
    <s v="Standard 3 Bedroom, 3 Bath"/>
    <x v="248"/>
    <d v="2022-10-19T00:00:00"/>
    <n v="2"/>
    <s v="Off Season"/>
    <n v="1146"/>
    <s v="Jaxon"/>
    <s v="Robles"/>
    <s v="505 Clear  Fox  Glade"/>
    <s v="Rock Hill"/>
    <x v="3"/>
    <x v="1"/>
    <s v="xxxx-xxxx-xxxx-6096"/>
    <s v="Thoren"/>
  </r>
  <r>
    <s v="2022-1158"/>
    <n v="500"/>
    <s v="Deluxe 5 Bedroom, 3 Bath with fireplace and hot tub"/>
    <x v="248"/>
    <d v="2022-10-19T00:00:00"/>
    <n v="2"/>
    <s v="Off Season"/>
    <n v="1784"/>
    <s v="Andrew"/>
    <s v="Holder"/>
    <s v="4331 Bright  Quail  Round"/>
    <s v="Westerville"/>
    <x v="6"/>
    <x v="3"/>
    <s v="xxxx-xxxx-xxxx-7251"/>
    <s v="Thoren"/>
  </r>
  <r>
    <s v="2022-1159"/>
    <n v="222"/>
    <s v="Luxury 2 Bedroom, 2 Bath"/>
    <x v="248"/>
    <d v="2022-10-12T00:00:00"/>
    <n v="1"/>
    <s v="Off Season"/>
    <n v="722"/>
    <s v="Alex"/>
    <s v="Donovan"/>
    <s v="1653 Gentle  Autumn  Falls"/>
    <s v="Kannapolis"/>
    <x v="12"/>
    <x v="3"/>
    <s v="xxxx-xxxx-xxxx-0259"/>
    <s v="Thoren"/>
  </r>
  <r>
    <s v="2022-1160"/>
    <n v="219"/>
    <s v="Deluxe 2 Bedroom, 2 Bath with fireplace and hot tub"/>
    <x v="248"/>
    <d v="2022-10-19T00:00:00"/>
    <n v="2"/>
    <s v="Off Season"/>
    <n v="1232"/>
    <s v="Elizabeth"/>
    <s v="Robinson"/>
    <s v="4571 Cozy  Deer  Vale"/>
    <s v="Jupiter"/>
    <x v="0"/>
    <x v="5"/>
    <s v=""/>
    <s v="Lars"/>
  </r>
  <r>
    <s v="2022-1161"/>
    <n v="224"/>
    <s v="Luxury 2 Bedroom, 2 Bath with fireplace"/>
    <x v="248"/>
    <d v="2022-10-12T00:00:00"/>
    <n v="1"/>
    <s v="Off Season"/>
    <n v="743"/>
    <s v="Tristan"/>
    <s v="Barber"/>
    <s v="868 Pleasant  Hills  View"/>
    <s v="Oakland Park"/>
    <x v="0"/>
    <x v="0"/>
    <s v="xxxx-xxxxxx-x0668"/>
    <s v="Lars"/>
  </r>
  <r>
    <s v="2022-1162"/>
    <n v="305"/>
    <s v="Deluxe 3 Bedroom, 2 Bath with fireplace and hot tub"/>
    <x v="248"/>
    <d v="2022-10-12T00:00:00"/>
    <n v="1"/>
    <s v="Off Season"/>
    <n v="701"/>
    <s v="Harper"/>
    <s v="Maxwell"/>
    <s v="4850 Old  Berry  Mews"/>
    <s v="Hialeah"/>
    <x v="0"/>
    <x v="2"/>
    <s v=""/>
    <s v="Lars"/>
  </r>
  <r>
    <s v="2022-1163"/>
    <n v="102"/>
    <s v="Deluxe 1 Bedroom, 1 Bath with hot tub"/>
    <x v="248"/>
    <d v="2022-10-12T00:00:00"/>
    <n v="1"/>
    <s v="Off Season"/>
    <n v="488"/>
    <s v="Eva"/>
    <s v="Barron"/>
    <s v="3664 Rustic  Sky  Gardens"/>
    <s v="Rancho Cordova"/>
    <x v="5"/>
    <x v="3"/>
    <s v="xxxx-xxxx-xxxx-0172"/>
    <s v="Thoren"/>
  </r>
  <r>
    <s v="2022-1164"/>
    <n v="101"/>
    <s v="Standard 1 Bedroom, 1 Bath with fireplace"/>
    <x v="249"/>
    <d v="2022-10-26T00:00:00"/>
    <n v="2"/>
    <s v="Off Season"/>
    <n v="764"/>
    <s v="Lauren"/>
    <s v="Sullivan"/>
    <s v="981 Silver  Butterfly  Edge"/>
    <s v="Grove City"/>
    <x v="6"/>
    <x v="3"/>
    <s v="xxxx-xxxx-xxxx-2507"/>
    <s v="Thoren"/>
  </r>
  <r>
    <s v="2022-1165"/>
    <n v="227"/>
    <s v="Deluxe 2 Bedroom, 2 Bath"/>
    <x v="249"/>
    <d v="2022-10-19T00:00:00"/>
    <n v="1"/>
    <s v="Off Season"/>
    <n v="552"/>
    <s v="Charlotte"/>
    <s v="Brennan"/>
    <s v="2729 High  Fox  Chase"/>
    <s v="Huntsville"/>
    <x v="21"/>
    <x v="0"/>
    <s v="xxxx-xxxxxx-x7931"/>
    <s v="Brooke"/>
  </r>
  <r>
    <s v="2022-1166"/>
    <n v="209"/>
    <s v="Deluxe 2 Bedroom, 1 Bath"/>
    <x v="249"/>
    <d v="2022-10-19T00:00:00"/>
    <n v="1"/>
    <s v="Off Season"/>
    <n v="531"/>
    <s v="Gabriel"/>
    <s v="Mcintosh"/>
    <s v="1372 Harvest  Treasure  Trail"/>
    <s v="Cary"/>
    <x v="12"/>
    <x v="3"/>
    <s v="xxxx-xxxx-xxxx-8802"/>
    <s v="Thoren"/>
  </r>
  <r>
    <s v="2022-1167"/>
    <n v="213"/>
    <s v="Standard 2 Bedroom, 1 Bath with hot tub"/>
    <x v="249"/>
    <d v="2022-10-19T00:00:00"/>
    <n v="1"/>
    <s v="Off Season"/>
    <n v="488"/>
    <s v="Ashley"/>
    <s v="Fuller"/>
    <s v="501 Sleepy  Shadow  Ledge"/>
    <s v="Jackson"/>
    <x v="24"/>
    <x v="0"/>
    <s v="xxxx-xxxxxx-x1306"/>
    <s v="Thoren"/>
  </r>
  <r>
    <s v="2022-1168"/>
    <n v="400"/>
    <s v="Standard 4 Bedroom, 3 Bath"/>
    <x v="249"/>
    <d v="2022-10-26T00:00:00"/>
    <n v="2"/>
    <s v="Off Season"/>
    <n v="1316"/>
    <s v="Makayla"/>
    <s v="Bennett"/>
    <s v="1785 Misty  Leaf  Court"/>
    <s v="Hattiesburg"/>
    <x v="24"/>
    <x v="2"/>
    <s v=""/>
    <s v="Thoren"/>
  </r>
  <r>
    <s v="2022-1169"/>
    <n v="208"/>
    <s v="Standard 2 Bedroom, 1 Bath"/>
    <x v="249"/>
    <d v="2022-10-26T00:00:00"/>
    <n v="2"/>
    <s v="Off Season"/>
    <n v="892"/>
    <s v="Adam"/>
    <s v="Haynes"/>
    <s v="4423 Indian  Brook  Highlands"/>
    <s v="West Palm Beach"/>
    <x v="0"/>
    <x v="3"/>
    <s v="xxxx-xxxx-xxxx-0768"/>
    <s v="Lars"/>
  </r>
  <r>
    <s v="2022-1170"/>
    <n v="100"/>
    <s v="Standard 1 Bedroom, 1 Bath"/>
    <x v="249"/>
    <d v="2022-10-26T00:00:00"/>
    <n v="2"/>
    <s v="Off Season"/>
    <n v="722"/>
    <s v="Alexa"/>
    <s v="Hawkins"/>
    <s v="1197 Crystal  Deer  Manor"/>
    <s v="Gainesville"/>
    <x v="0"/>
    <x v="4"/>
    <s v="xxxx-xxxx-xxxx-5604"/>
    <s v="Lars"/>
  </r>
  <r>
    <s v="2022-1171"/>
    <n v="311"/>
    <s v="Deluxe 3 Bedroom, 2 Bath"/>
    <x v="249"/>
    <d v="2022-10-26T00:00:00"/>
    <n v="2"/>
    <s v="Off Season"/>
    <n v="1274"/>
    <s v="Madelyn"/>
    <s v="Carrillo"/>
    <s v="1348 Heather  Rise  Woods"/>
    <s v="Covina"/>
    <x v="5"/>
    <x v="2"/>
    <s v=""/>
    <s v="Thoren"/>
  </r>
  <r>
    <s v="2022-1172"/>
    <n v="220"/>
    <s v="Standard 2 Bedroom, 2 Bath with fireplace and hot tub"/>
    <x v="249"/>
    <d v="2022-10-19T00:00:00"/>
    <n v="1"/>
    <s v="Off Season"/>
    <n v="531"/>
    <s v="Emma"/>
    <s v="May"/>
    <s v="2173 Round  View  Falls"/>
    <s v="Fishers"/>
    <x v="4"/>
    <x v="5"/>
    <s v=""/>
    <s v="Thoren"/>
  </r>
  <r>
    <s v="2022-1173"/>
    <n v="200"/>
    <s v="Deluxe 2 Bedroom, 1 Bath with fireplace"/>
    <x v="249"/>
    <d v="2022-10-19T00:00:00"/>
    <n v="1"/>
    <s v="Off Season"/>
    <n v="552"/>
    <s v="Avery"/>
    <s v="Garcia"/>
    <s v="3285 Grand  Butterfly  Edge"/>
    <s v="North Port"/>
    <x v="0"/>
    <x v="0"/>
    <s v="xxxx-xxxxxx-x7883"/>
    <s v="Lars"/>
  </r>
  <r>
    <s v="2022-1174"/>
    <n v="224"/>
    <s v="Luxury 2 Bedroom, 2 Bath with fireplace"/>
    <x v="249"/>
    <d v="2022-10-19T00:00:00"/>
    <n v="1"/>
    <s v="Off Season"/>
    <n v="743"/>
    <s v="Anna"/>
    <s v="Luna"/>
    <s v="176 Green Fox Jetty"/>
    <s v="Norfolk"/>
    <x v="8"/>
    <x v="1"/>
    <s v="xxxx-xxxx-xxxx-8744"/>
    <s v="Thoren"/>
  </r>
  <r>
    <s v="2022-1175"/>
    <n v="305"/>
    <s v="Deluxe 3 Bedroom, 2 Bath with fireplace and hot tub"/>
    <x v="249"/>
    <d v="2022-10-19T00:00:00"/>
    <n v="1"/>
    <s v="Off Season"/>
    <n v="701"/>
    <s v="Makayla"/>
    <s v="Melton"/>
    <s v="1990 Noble  Rise  Terrace"/>
    <s v="Hilton Head Island"/>
    <x v="3"/>
    <x v="5"/>
    <s v=""/>
    <s v="Thoren"/>
  </r>
  <r>
    <s v="2022-1176"/>
    <n v="105"/>
    <s v="Deluxe 1 Bedroom, 1 Bath"/>
    <x v="249"/>
    <d v="2022-10-19T00:00:00"/>
    <n v="1"/>
    <s v="Off Season"/>
    <n v="446"/>
    <s v="Cooper"/>
    <s v="Douglas"/>
    <s v="2621 Umber  Mountain  Park"/>
    <s v="St. Petersburg"/>
    <x v="0"/>
    <x v="0"/>
    <s v="xxxx-xxxxxx-x0065"/>
    <s v="Lars"/>
  </r>
  <r>
    <s v="2022-1177"/>
    <n v="203"/>
    <s v="Deluxe 2 Bedroom, 1 Bath"/>
    <x v="249"/>
    <d v="2022-10-19T00:00:00"/>
    <n v="1"/>
    <s v="Off Season"/>
    <n v="531"/>
    <s v="Eva"/>
    <s v="Camacho"/>
    <s v="4495 Round  Island  Run"/>
    <s v="Clearwater"/>
    <x v="0"/>
    <x v="4"/>
    <s v="xxxx-xxxx-xxxx-3599"/>
    <s v="Lars"/>
  </r>
  <r>
    <s v="2022-1178"/>
    <n v="102"/>
    <s v="Deluxe 1 Bedroom, 1 Bath with hot tub"/>
    <x v="249"/>
    <d v="2022-10-26T00:00:00"/>
    <n v="2"/>
    <s v="Off Season"/>
    <n v="976"/>
    <s v="Mariah"/>
    <s v="Bradford"/>
    <s v="3088 Little  River  Round"/>
    <s v="Peachtree Corners"/>
    <x v="14"/>
    <x v="0"/>
    <s v="xxxx-xxxxxx-x0900"/>
    <s v="Brooke"/>
  </r>
  <r>
    <s v="2022-1179"/>
    <n v="308"/>
    <s v="Deluxe 3 Bedroom, 2 Bath with fireplace and hot tub"/>
    <x v="249"/>
    <d v="2022-10-19T00:00:00"/>
    <n v="1"/>
    <s v="Off Season"/>
    <n v="701"/>
    <s v="Carter"/>
    <s v="Green"/>
    <s v="4709 Misty Timber Vale, Apt B36"/>
    <s v="Wilson"/>
    <x v="12"/>
    <x v="0"/>
    <s v="xxxx-xxxxxx-x2654"/>
    <s v="Thoren"/>
  </r>
  <r>
    <s v="2022-1180"/>
    <n v="301"/>
    <s v="Luxury 3 Bedroom, 1 Bath with fireplace and hot tub"/>
    <x v="249"/>
    <d v="2022-10-19T00:00:00"/>
    <n v="1"/>
    <s v="Off Season"/>
    <n v="850"/>
    <s v="Josiah"/>
    <s v="Guthrie"/>
    <s v="3356 Cozy  River  Ledge"/>
    <s v="Deltona"/>
    <x v="0"/>
    <x v="3"/>
    <s v="xxxx-xxxx-xxxx-6329"/>
    <s v="Lars"/>
  </r>
  <r>
    <s v="2022-1181"/>
    <n v="204"/>
    <s v="Standard 2 Bedroom, 1 Bath"/>
    <x v="249"/>
    <d v="2022-10-19T00:00:00"/>
    <n v="1"/>
    <s v="Off Season"/>
    <n v="446"/>
    <s v="Savannah"/>
    <s v="Mcneil"/>
    <s v="768 Dusty  Butterfly  Vale"/>
    <s v="Cutler Bay"/>
    <x v="0"/>
    <x v="1"/>
    <s v="xxxx-xxxx-xxxx-2974"/>
    <s v="Lars"/>
  </r>
  <r>
    <s v="2022-1182"/>
    <n v="202"/>
    <s v="Luxury 2 Bedroom, 1 Bath with fireplace"/>
    <x v="249"/>
    <d v="2022-10-19T00:00:00"/>
    <n v="1"/>
    <s v="Off Season"/>
    <n v="722"/>
    <s v="Jonathan"/>
    <s v="Williamson"/>
    <s v="2006 Quaking  Pioneer  Ridge"/>
    <s v="Austin"/>
    <x v="7"/>
    <x v="0"/>
    <s v="xxxx-xxxxxx-x0370"/>
    <s v="Thoren"/>
  </r>
  <r>
    <s v="2022-1183"/>
    <n v="205"/>
    <s v="Deluxe 2 Bedroom, 1 Bath with fireplace"/>
    <x v="249"/>
    <d v="2022-10-19T00:00:00"/>
    <n v="1"/>
    <s v="Off Season"/>
    <n v="552"/>
    <s v="Isabella"/>
    <s v="Powell"/>
    <s v="2053 Dewy Barn Stead"/>
    <s v="Jupiter"/>
    <x v="0"/>
    <x v="0"/>
    <s v="xxxx-xxxxxx-x7126"/>
    <s v="Lars"/>
  </r>
  <r>
    <s v="2022-1184"/>
    <n v="218"/>
    <s v="Deluxe 2 Bedroom, 2 Bath with fireplace"/>
    <x v="249"/>
    <d v="2022-10-19T00:00:00"/>
    <n v="1"/>
    <s v="Off Season"/>
    <n v="573"/>
    <s v="Mackenzie"/>
    <s v="Hart"/>
    <s v="2371 Harvest Fox Park"/>
    <s v="Coral Gables"/>
    <x v="0"/>
    <x v="3"/>
    <s v="xxxx-xxxx-xxxx-0126"/>
    <s v="Lars"/>
  </r>
  <r>
    <s v="2022-1185"/>
    <n v="300"/>
    <s v="Standard 3 Bedroom, 1 Bath"/>
    <x v="249"/>
    <d v="2022-10-19T00:00:00"/>
    <n v="1"/>
    <s v="Off Season"/>
    <n v="531"/>
    <s v="Alexandra"/>
    <s v="Chapman"/>
    <s v="2664 Lost Hickory Edge"/>
    <s v="Buena Park"/>
    <x v="5"/>
    <x v="4"/>
    <s v="xxxx-xxxx-xxxx-8924"/>
    <s v="Thoren"/>
  </r>
  <r>
    <s v="2022-1186"/>
    <n v="313"/>
    <s v="Standard 3 Bedroom, 3 Bath with hot tub"/>
    <x v="249"/>
    <d v="2022-10-19T00:00:00"/>
    <n v="1"/>
    <s v="Off Season"/>
    <n v="616"/>
    <s v="Justin"/>
    <s v="Gay"/>
    <s v="3275 Cozy  Cloud  Swale"/>
    <s v="Las Cruces"/>
    <x v="35"/>
    <x v="5"/>
    <s v=""/>
    <s v="Thoren"/>
  </r>
  <r>
    <s v="2022-1187"/>
    <n v="500"/>
    <s v="Deluxe 5 Bedroom, 3 Bath with fireplace and hot tub"/>
    <x v="250"/>
    <d v="2022-10-26T00:00:00"/>
    <n v="1"/>
    <s v="Off Season"/>
    <n v="892"/>
    <s v="Bryson"/>
    <s v="Murphy"/>
    <s v="2195 Middle  Wagon  Bend"/>
    <s v="Winter Garden"/>
    <x v="0"/>
    <x v="0"/>
    <s v="xxxx-xxxxxx-x7081"/>
    <s v="Lars"/>
  </r>
  <r>
    <s v="2022-1188"/>
    <n v="202"/>
    <s v="Luxury 2 Bedroom, 1 Bath with fireplace"/>
    <x v="250"/>
    <d v="2022-10-26T00:00:00"/>
    <n v="1"/>
    <s v="Off Season"/>
    <n v="722"/>
    <s v="Arianna"/>
    <s v="Foster"/>
    <s v="3252 Honey  Shadow  Glen"/>
    <s v="Chattanooga"/>
    <x v="10"/>
    <x v="5"/>
    <s v=""/>
    <s v="Thoren"/>
  </r>
  <r>
    <s v="2022-1189"/>
    <n v="227"/>
    <s v="Deluxe 2 Bedroom, 2 Bath"/>
    <x v="250"/>
    <d v="2022-10-26T00:00:00"/>
    <n v="1"/>
    <s v="Off Season"/>
    <n v="552"/>
    <s v="Aaron"/>
    <s v="Mcknight"/>
    <s v="3421 Lazy  Pond  Mews"/>
    <s v="Oakland Park"/>
    <x v="0"/>
    <x v="5"/>
    <s v=""/>
    <s v="Lars"/>
  </r>
  <r>
    <s v="2022-1190"/>
    <n v="600"/>
    <s v="Standard 6 Bedroom, 4 Bath with fireplace"/>
    <x v="250"/>
    <d v="2022-10-26T00:00:00"/>
    <n v="1"/>
    <s v="Off Season"/>
    <n v="871"/>
    <s v="Ian"/>
    <s v="Mcmillan"/>
    <s v="1683 Umber  Forest  Corner"/>
    <s v="Jackson"/>
    <x v="10"/>
    <x v="0"/>
    <s v="xxxx-xxxxxx-x1166"/>
    <s v="Thoren"/>
  </r>
  <r>
    <s v="2022-1191"/>
    <n v="200"/>
    <s v="Deluxe 2 Bedroom, 1 Bath with fireplace"/>
    <x v="250"/>
    <d v="2022-11-02T00:00:00"/>
    <n v="2"/>
    <s v="Off Season"/>
    <n v="1104"/>
    <s v="Mackenzie"/>
    <s v="Nolan"/>
    <s v="914 Velvet  Horse  Mews"/>
    <s v="Pembroke Pines"/>
    <x v="0"/>
    <x v="5"/>
    <s v=""/>
    <s v="Lars"/>
  </r>
  <r>
    <s v="2022-1192"/>
    <n v="402"/>
    <s v="Deluxe 4 Bedroom, 4 Bath with fireplace"/>
    <x v="250"/>
    <d v="2022-10-26T00:00:00"/>
    <n v="1"/>
    <s v="Off Season"/>
    <n v="786"/>
    <s v="Benjamin"/>
    <s v="Gomez"/>
    <s v="2061 Hidden  Pine  Nook"/>
    <s v="Miramar"/>
    <x v="0"/>
    <x v="1"/>
    <s v="xxxx-xxxx-xxxx-7705"/>
    <s v="Lars"/>
  </r>
  <r>
    <s v="2022-1193"/>
    <n v="203"/>
    <s v="Deluxe 2 Bedroom, 1 Bath"/>
    <x v="250"/>
    <d v="2022-10-26T00:00:00"/>
    <n v="1"/>
    <s v="Off Season"/>
    <n v="531"/>
    <s v="Kennedy"/>
    <s v="Charles"/>
    <s v="4822 Rocky Mountain Hollow"/>
    <s v="Mobile"/>
    <x v="21"/>
    <x v="1"/>
    <s v="xxxx-xxxx-xxxx-2525"/>
    <s v="Brooke"/>
  </r>
  <r>
    <s v="2022-1194"/>
    <n v="309"/>
    <s v="Luxury 3 Bedroom, 2 Bath with hot tub"/>
    <x v="250"/>
    <d v="2022-11-02T00:00:00"/>
    <n v="2"/>
    <s v="Off Season"/>
    <n v="1700"/>
    <s v="Jason"/>
    <s v="Thompson"/>
    <s v="3040 Burning  Nectar  View"/>
    <s v="Vista"/>
    <x v="5"/>
    <x v="2"/>
    <s v=""/>
    <s v="Thoren"/>
  </r>
  <r>
    <s v="2022-1195"/>
    <n v="204"/>
    <s v="Standard 2 Bedroom, 1 Bath"/>
    <x v="250"/>
    <d v="2022-10-26T00:00:00"/>
    <n v="1"/>
    <s v="Off Season"/>
    <n v="446"/>
    <s v="Angel"/>
    <s v="Mack"/>
    <s v="4649 Lost Barn Circle"/>
    <s v="Syracuse"/>
    <x v="18"/>
    <x v="1"/>
    <s v="xxxx-xxxx-xxxx-8973"/>
    <s v="Thoren"/>
  </r>
  <r>
    <s v="2022-1196"/>
    <n v="211"/>
    <s v="Luxury 2 Bedroom, 1 Bath with hot tub"/>
    <x v="250"/>
    <d v="2022-10-26T00:00:00"/>
    <n v="1"/>
    <s v="Off Season"/>
    <n v="743"/>
    <s v="Brody"/>
    <s v="Blair"/>
    <s v="930 Stony  Rabbit  Farms"/>
    <s v="Northglenn"/>
    <x v="29"/>
    <x v="3"/>
    <s v="xxxx-xxxx-xxxx-7660"/>
    <s v="Thoren"/>
  </r>
  <r>
    <s v="2022-1197"/>
    <n v="219"/>
    <s v="Deluxe 2 Bedroom, 2 Bath with fireplace and hot tub"/>
    <x v="250"/>
    <d v="2022-10-26T00:00:00"/>
    <n v="1"/>
    <s v="Off Season"/>
    <n v="616"/>
    <s v="Hailey"/>
    <s v="Rutledge"/>
    <s v="2492 Umber  Lagoon  Place"/>
    <s v="Pembroke Pines"/>
    <x v="0"/>
    <x v="2"/>
    <s v=""/>
    <s v="Lars"/>
  </r>
  <r>
    <s v="2022-1198"/>
    <n v="103"/>
    <s v="Deluxe 1 Bedroom, 1 Bath"/>
    <x v="250"/>
    <d v="2022-10-26T00:00:00"/>
    <n v="1"/>
    <s v="Off Season"/>
    <n v="446"/>
    <s v="Aubree"/>
    <s v="Harrison"/>
    <s v="4294 Misty  Rabbit  Court"/>
    <s v="Kalamazoo"/>
    <x v="19"/>
    <x v="1"/>
    <s v="xxxx-xxxx-xxxx-2351"/>
    <s v="Thoren"/>
  </r>
  <r>
    <s v="2022-1199"/>
    <n v="303"/>
    <s v="Standard 3 Bedroom, 1 Bath"/>
    <x v="250"/>
    <d v="2022-10-26T00:00:00"/>
    <n v="1"/>
    <s v="Off Season"/>
    <n v="531"/>
    <s v="David"/>
    <s v="Hale"/>
    <s v="4292 Lazy  Blossom  Avenue"/>
    <s v="Plainfield"/>
    <x v="9"/>
    <x v="1"/>
    <s v="xxxx-xxxx-xxxx-2686"/>
    <s v="Thoren"/>
  </r>
  <r>
    <s v="2022-1200"/>
    <n v="206"/>
    <s v="Deluxe 2 Bedroom, 1 Bath"/>
    <x v="250"/>
    <d v="2022-10-26T00:00:00"/>
    <n v="1"/>
    <s v="Off Season"/>
    <n v="531"/>
    <s v="Samuel"/>
    <s v="Berg"/>
    <s v="1941 Rocky  Elk  Ledge"/>
    <s v="Montgomery"/>
    <x v="21"/>
    <x v="0"/>
    <s v="xxxx-xxxxxx-x7027"/>
    <s v="Brooke"/>
  </r>
  <r>
    <s v="2022-1201"/>
    <n v="306"/>
    <s v="Standard 3 Bedroom, 2 Bath"/>
    <x v="250"/>
    <d v="2022-10-26T00:00:00"/>
    <n v="1"/>
    <s v="Off Season"/>
    <n v="552"/>
    <s v="Julia"/>
    <s v="Valentine"/>
    <s v="1272 Golden  Blossom  Crest"/>
    <s v="Spokane"/>
    <x v="20"/>
    <x v="1"/>
    <s v="xxxx-xxxx-xxxx-2762"/>
    <s v="Thoren"/>
  </r>
  <r>
    <s v="2022-1202"/>
    <n v="215"/>
    <s v="Standard 2 Bedroom, 2 Bath"/>
    <x v="250"/>
    <d v="2022-10-26T00:00:00"/>
    <n v="1"/>
    <s v="Off Season"/>
    <n v="467"/>
    <s v="Brandon"/>
    <s v="Hendrix"/>
    <s v="2635 Umber Willow Round"/>
    <s v="Dublin"/>
    <x v="6"/>
    <x v="5"/>
    <s v=""/>
    <s v="Thoren"/>
  </r>
  <r>
    <s v="2022-1203"/>
    <n v="214"/>
    <s v="Deluxe 2 Bedroom, 1 Bath"/>
    <x v="250"/>
    <d v="2022-10-26T00:00:00"/>
    <n v="1"/>
    <s v="Off Season"/>
    <n v="531"/>
    <s v="Carson"/>
    <s v="Levy"/>
    <s v="4453 Pleasant  Lagoon  Dale"/>
    <s v="Waco"/>
    <x v="7"/>
    <x v="2"/>
    <s v=""/>
    <s v="Thoren"/>
  </r>
  <r>
    <s v="2022-1204"/>
    <n v="210"/>
    <s v="Standard 2 Bedroom, 1 Bath"/>
    <x v="250"/>
    <d v="2022-10-26T00:00:00"/>
    <n v="1"/>
    <s v="Off Season"/>
    <n v="446"/>
    <s v="Victoria"/>
    <s v="Taylor"/>
    <s v="4512 Iron  Butterfly  Cove"/>
    <s v="Clearwater"/>
    <x v="0"/>
    <x v="3"/>
    <s v="xxxx-xxxx-xxxx-9560"/>
    <s v="Lars"/>
  </r>
  <r>
    <s v="2022-1205"/>
    <n v="224"/>
    <s v="Luxury 2 Bedroom, 2 Bath with fireplace"/>
    <x v="250"/>
    <d v="2022-10-26T00:00:00"/>
    <n v="1"/>
    <s v="Off Season"/>
    <n v="743"/>
    <s v="Molly"/>
    <s v="Rojas"/>
    <s v="1301 Gentle  Goose  Hollow"/>
    <s v="Burlington"/>
    <x v="12"/>
    <x v="4"/>
    <s v="xxxx-xxxx-xxxx-2395"/>
    <s v="Thoren"/>
  </r>
  <r>
    <s v="2022-1206"/>
    <n v="229"/>
    <s v="Deluxe 2 Bedroom, 2 Bath with hot tub"/>
    <x v="250"/>
    <d v="2022-10-26T00:00:00"/>
    <n v="1"/>
    <s v="Off Season"/>
    <n v="595"/>
    <s v="Zoe"/>
    <s v="Saunders"/>
    <s v="616 Pleasant  Fox  Corner"/>
    <s v="Youngstown"/>
    <x v="6"/>
    <x v="0"/>
    <s v="xxxx-xxxxxx-x7722"/>
    <s v="Thoren"/>
  </r>
  <r>
    <s v="2022-1207"/>
    <n v="401"/>
    <s v="Luxury 4 Bedroom, 4 Bath"/>
    <x v="250"/>
    <d v="2022-10-26T00:00:00"/>
    <n v="1"/>
    <s v="Off Season"/>
    <n v="935"/>
    <s v="Mia"/>
    <s v="Oneil"/>
    <s v="3125 Rocky Log Canyon"/>
    <s v="Greensboro"/>
    <x v="12"/>
    <x v="4"/>
    <s v="xxxx-xxxx-xxxx-0129"/>
    <s v="Thoren"/>
  </r>
  <r>
    <s v="2022-1208"/>
    <n v="307"/>
    <s v="Standard 3 Bedroom, 2 Bath"/>
    <x v="250"/>
    <d v="2022-10-26T00:00:00"/>
    <n v="1"/>
    <s v="Off Season"/>
    <n v="552"/>
    <s v="Ellie"/>
    <s v="Lane"/>
    <s v="4427 Little  Autumn  Round"/>
    <s v="Euless"/>
    <x v="7"/>
    <x v="1"/>
    <s v="xxxx-xxxx-xxxx-2430"/>
    <s v="Thoren"/>
  </r>
  <r>
    <s v="2022-1209"/>
    <n v="221"/>
    <s v="Standard 2 Bedroom, 2 Bath"/>
    <x v="250"/>
    <d v="2022-10-26T00:00:00"/>
    <n v="1"/>
    <s v="Off Season"/>
    <n v="467"/>
    <s v="Caroline"/>
    <s v="Heath"/>
    <s v="1959 Jagged Creek Nook"/>
    <s v="Macon"/>
    <x v="14"/>
    <x v="1"/>
    <s v="xxxx-xxxx-xxxx-0974"/>
    <s v="Brooke"/>
  </r>
  <r>
    <s v="2022-1210"/>
    <n v="228"/>
    <s v="Standard 2 Bedroom, 2 Bath"/>
    <x v="250"/>
    <d v="2022-10-26T00:00:00"/>
    <n v="1"/>
    <s v="Off Season"/>
    <n v="467"/>
    <s v="Gavin"/>
    <s v="Kemp"/>
    <s v="3443 Middle  Bear  Grove"/>
    <s v="Columbia"/>
    <x v="13"/>
    <x v="1"/>
    <s v="xxxx-xxxx-xxxx-1822"/>
    <s v="Thoren"/>
  </r>
  <r>
    <s v="2022-1211"/>
    <n v="501"/>
    <s v="Standard 5 Bedroom, 4 Bath"/>
    <x v="250"/>
    <d v="2022-10-26T00:00:00"/>
    <n v="1"/>
    <s v="Off Season"/>
    <n v="765"/>
    <s v="John"/>
    <s v="Hays"/>
    <s v="614 Sunny  Cider  Estates"/>
    <s v="Orlando"/>
    <x v="0"/>
    <x v="1"/>
    <s v="xxxx-xxxx-xxxx-9740"/>
    <s v="Lars"/>
  </r>
  <r>
    <s v="2022-1212"/>
    <n v="304"/>
    <s v="Standard 3 Bedroom, 1 Bath with hot tub"/>
    <x v="250"/>
    <d v="2022-10-26T00:00:00"/>
    <n v="1"/>
    <s v="Off Season"/>
    <n v="573"/>
    <s v="Carter"/>
    <s v="Velasquez"/>
    <s v="373 Crystal  Sky  Court"/>
    <s v="Greenville"/>
    <x v="12"/>
    <x v="4"/>
    <s v="xxxx-xxxx-xxxx-4217"/>
    <s v="Thoren"/>
  </r>
  <r>
    <s v="2022-1213"/>
    <n v="222"/>
    <s v="Luxury 2 Bedroom, 2 Bath"/>
    <x v="250"/>
    <d v="2022-11-02T00:00:00"/>
    <n v="2"/>
    <s v="Off Season"/>
    <n v="1444"/>
    <s v="Elizabeth"/>
    <s v="Meyer"/>
    <s v="4355 Burning  Beacon  Falls"/>
    <s v="Miami Beach"/>
    <x v="0"/>
    <x v="3"/>
    <s v="xxxx-xxxx-xxxx-0096"/>
    <s v="Lars"/>
  </r>
  <r>
    <s v="2022-1214"/>
    <n v="225"/>
    <s v="Deluxe 2 Bedroom, 2 Bath with fireplace"/>
    <x v="250"/>
    <d v="2022-10-26T00:00:00"/>
    <n v="1"/>
    <s v="Off Season"/>
    <n v="573"/>
    <s v="Sydney"/>
    <s v="Walters"/>
    <s v="2699 Thunder  Pond  Knoll"/>
    <s v="Hollywood"/>
    <x v="0"/>
    <x v="5"/>
    <s v=""/>
    <s v="Lars"/>
  </r>
  <r>
    <s v="2022-1215"/>
    <n v="211"/>
    <s v="Luxury 2 Bedroom, 1 Bath with hot tub"/>
    <x v="251"/>
    <d v="2022-11-02T00:00:00"/>
    <n v="1"/>
    <s v="Off Season"/>
    <n v="743"/>
    <s v="Ava"/>
    <s v="Rollins"/>
    <s v="2762 Round Treasure Run"/>
    <s v="Elyria"/>
    <x v="6"/>
    <x v="0"/>
    <s v="xxxx-xxxxxx-x9986"/>
    <s v="Thoren"/>
  </r>
  <r>
    <s v="2022-1216"/>
    <n v="101"/>
    <s v="Standard 1 Bedroom, 1 Bath with fireplace"/>
    <x v="251"/>
    <d v="2022-11-02T00:00:00"/>
    <n v="1"/>
    <s v="Off Season"/>
    <n v="382"/>
    <s v="Bentley"/>
    <s v="Vazquez"/>
    <s v="3974 Misty  Timber  Manor"/>
    <s v="Kenner"/>
    <x v="15"/>
    <x v="3"/>
    <s v="xxxx-xxxx-xxxx-4460"/>
    <s v="Thoren"/>
  </r>
  <r>
    <s v="2022-1217"/>
    <n v="500"/>
    <s v="Deluxe 5 Bedroom, 3 Bath with fireplace and hot tub"/>
    <x v="251"/>
    <d v="2022-11-02T00:00:00"/>
    <n v="1"/>
    <s v="Off Season"/>
    <n v="892"/>
    <s v="Camila"/>
    <s v="Craft"/>
    <s v="3396 Misty Hills Gardens, Apt 194"/>
    <s v="Temple"/>
    <x v="7"/>
    <x v="3"/>
    <s v="xxxx-xxxx-xxxx-4268"/>
    <s v="Thoren"/>
  </r>
  <r>
    <s v="2022-1218"/>
    <n v="104"/>
    <s v="Deluxe 1 Bedroom, 1 Bath"/>
    <x v="251"/>
    <d v="2022-11-02T00:00:00"/>
    <n v="1"/>
    <s v="Off Season"/>
    <n v="446"/>
    <s v="Juan"/>
    <s v="Bryant"/>
    <s v="3535 Silver Fawn View"/>
    <s v="Macon"/>
    <x v="14"/>
    <x v="3"/>
    <s v="xxxx-xxxx-xxxx-0466"/>
    <s v="Brooke"/>
  </r>
  <r>
    <s v="2022-1219"/>
    <n v="402"/>
    <s v="Deluxe 4 Bedroom, 4 Bath with fireplace"/>
    <x v="251"/>
    <d v="2022-11-02T00:00:00"/>
    <n v="1"/>
    <s v="Off Season"/>
    <n v="786"/>
    <s v="Grayson"/>
    <s v="Soto"/>
    <s v="3838 Burning  Leaf  Round"/>
    <s v="Lakeland"/>
    <x v="0"/>
    <x v="1"/>
    <s v="xxxx-xxxx-xxxx-2324"/>
    <s v="Lars"/>
  </r>
  <r>
    <s v="2022-1220"/>
    <n v="308"/>
    <s v="Deluxe 3 Bedroom, 2 Bath with fireplace and hot tub"/>
    <x v="251"/>
    <d v="2022-11-02T00:00:00"/>
    <n v="1"/>
    <s v="Off Season"/>
    <n v="701"/>
    <s v="Jasmine"/>
    <s v="Martinez"/>
    <s v="3132 Sunny  Anchor  Bend"/>
    <s v="Merced"/>
    <x v="5"/>
    <x v="2"/>
    <s v=""/>
    <s v="Thoren"/>
  </r>
  <r>
    <s v="2022-1221"/>
    <n v="103"/>
    <s v="Deluxe 1 Bedroom, 1 Bath"/>
    <x v="251"/>
    <d v="2022-11-02T00:00:00"/>
    <n v="1"/>
    <s v="Off Season"/>
    <n v="446"/>
    <s v="Alexandra"/>
    <s v="Moon"/>
    <s v="880 Gentle  Butterfly  Point"/>
    <s v="Goose Creek"/>
    <x v="3"/>
    <x v="0"/>
    <s v="xxxx-xxxxxx-x4040"/>
    <s v="Thoren"/>
  </r>
  <r>
    <s v="2022-1222"/>
    <n v="219"/>
    <s v="Deluxe 2 Bedroom, 2 Bath with fireplace and hot tub"/>
    <x v="251"/>
    <d v="2022-11-09T00:00:00"/>
    <n v="2"/>
    <s v="Off Season"/>
    <n v="1232"/>
    <s v="Lucy"/>
    <s v="Mccormick"/>
    <s v="2774 Sunny  Branch  Round"/>
    <s v="Royal Oak"/>
    <x v="19"/>
    <x v="1"/>
    <s v="xxxx-xxxx-xxxx-5139"/>
    <s v="Thoren"/>
  </r>
  <r>
    <s v="2022-1223"/>
    <n v="214"/>
    <s v="Deluxe 2 Bedroom, 1 Bath"/>
    <x v="251"/>
    <d v="2022-11-02T00:00:00"/>
    <n v="1"/>
    <s v="Off Season"/>
    <n v="531"/>
    <s v="Sofia"/>
    <s v="Carrillo"/>
    <s v="3997 Hazy  Pioneer  Crest"/>
    <s v="Cape Coral"/>
    <x v="0"/>
    <x v="1"/>
    <s v="xxxx-xxxx-xxxx-1445"/>
    <s v="Lars"/>
  </r>
  <r>
    <s v="2022-1224"/>
    <n v="106"/>
    <s v="Deluxe 1 Bedroom, 1 Bath"/>
    <x v="251"/>
    <d v="2022-11-02T00:00:00"/>
    <n v="1"/>
    <s v="Off Season"/>
    <n v="446"/>
    <s v="Adrian"/>
    <s v="Burgess"/>
    <s v="2429 Colonial Gate Vista, Apt 125"/>
    <s v="Wilson"/>
    <x v="12"/>
    <x v="1"/>
    <s v="xxxx-xxxx-xxxx-1654"/>
    <s v="Thoren"/>
  </r>
  <r>
    <s v="2022-1225"/>
    <n v="203"/>
    <s v="Deluxe 2 Bedroom, 1 Bath"/>
    <x v="251"/>
    <d v="2022-11-02T00:00:00"/>
    <n v="1"/>
    <s v="Off Season"/>
    <n v="531"/>
    <s v="Camila"/>
    <s v="Clements"/>
    <s v="1600 Gentle Cloud Glade"/>
    <s v="Durham"/>
    <x v="12"/>
    <x v="1"/>
    <s v="xxxx-xxxx-xxxx-4966"/>
    <s v="Thoren"/>
  </r>
  <r>
    <s v="2022-1226"/>
    <n v="310"/>
    <s v="Luxury 3 Bedroom, 2 Bath with fireplace"/>
    <x v="251"/>
    <d v="2022-11-09T00:00:00"/>
    <n v="2"/>
    <s v="Off Season"/>
    <n v="1656"/>
    <s v="Faith"/>
    <s v="Douglas"/>
    <s v="2026 Foggy  River  Edge"/>
    <s v="Orlando"/>
    <x v="0"/>
    <x v="0"/>
    <s v="xxxx-xxxxxx-x0257"/>
    <s v="Lars"/>
  </r>
  <r>
    <s v="2022-1227"/>
    <n v="100"/>
    <s v="Standard 1 Bedroom, 1 Bath"/>
    <x v="251"/>
    <d v="2022-11-02T00:00:00"/>
    <n v="1"/>
    <s v="Off Season"/>
    <n v="361"/>
    <s v="Charles"/>
    <s v="Gutierrez"/>
    <s v="91 Middle  Nectar  Chase"/>
    <s v="Elkhart"/>
    <x v="4"/>
    <x v="3"/>
    <s v="xxxx-xxxx-xxxx-8931"/>
    <s v="Thoren"/>
  </r>
  <r>
    <s v="2022-1228"/>
    <n v="227"/>
    <s v="Deluxe 2 Bedroom, 2 Bath"/>
    <x v="251"/>
    <d v="2022-11-02T00:00:00"/>
    <n v="1"/>
    <s v="Off Season"/>
    <n v="552"/>
    <s v="Logan"/>
    <s v="Drake"/>
    <s v="2541 Misty  Cider  Isle"/>
    <s v="Rock Island"/>
    <x v="9"/>
    <x v="0"/>
    <s v="xxxx-xxxxxx-x6393"/>
    <s v="Thoren"/>
  </r>
  <r>
    <s v="2022-1229"/>
    <n v="220"/>
    <s v="Standard 2 Bedroom, 2 Bath with fireplace and hot tub"/>
    <x v="251"/>
    <d v="2022-11-09T00:00:00"/>
    <n v="2"/>
    <s v="Off Season"/>
    <n v="1062"/>
    <s v="Isabella"/>
    <s v="Bartlett"/>
    <s v="4175 Bright Hickory Circle"/>
    <s v="Deerfield Beach"/>
    <x v="0"/>
    <x v="5"/>
    <s v=""/>
    <s v="Lars"/>
  </r>
  <r>
    <s v="2022-1230"/>
    <n v="303"/>
    <s v="Standard 3 Bedroom, 1 Bath"/>
    <x v="251"/>
    <d v="2022-11-02T00:00:00"/>
    <n v="1"/>
    <s v="Off Season"/>
    <n v="531"/>
    <s v="Bailey"/>
    <s v="Sweet"/>
    <s v="3494 Crystal Pioneer Park"/>
    <s v="Goose Creek"/>
    <x v="3"/>
    <x v="1"/>
    <s v="xxxx-xxxx-xxxx-5559"/>
    <s v="Thoren"/>
  </r>
  <r>
    <s v="2022-1231"/>
    <n v="300"/>
    <s v="Standard 3 Bedroom, 1 Bath"/>
    <x v="251"/>
    <d v="2022-11-02T00:00:00"/>
    <n v="1"/>
    <s v="Off Season"/>
    <n v="531"/>
    <s v="Alexandra"/>
    <s v="Bray"/>
    <s v="698 Gentle  Lagoon  Farms"/>
    <s v="Summerville"/>
    <x v="3"/>
    <x v="4"/>
    <s v="xxxx-xxxx-xxxx-9784"/>
    <s v="Thoren"/>
  </r>
  <r>
    <s v="2022-1232"/>
    <n v="209"/>
    <s v="Deluxe 2 Bedroom, 1 Bath"/>
    <x v="251"/>
    <d v="2022-11-02T00:00:00"/>
    <n v="1"/>
    <s v="Off Season"/>
    <n v="531"/>
    <s v="Matthew"/>
    <s v="Valenzuela"/>
    <s v="4317 Cozy  Quail  Gate"/>
    <s v="Freeport"/>
    <x v="18"/>
    <x v="5"/>
    <s v=""/>
    <s v="Thoren"/>
  </r>
  <r>
    <s v="2022-1233"/>
    <n v="217"/>
    <s v="Luxury 2 Bedroom, 2 Bath with fireplace"/>
    <x v="251"/>
    <d v="2022-11-09T00:00:00"/>
    <n v="2"/>
    <s v="Off Season"/>
    <n v="1486"/>
    <s v="Oliver"/>
    <s v="Rogers"/>
    <s v="2643 Blue  Sky  Jetty"/>
    <s v="Miami Beach"/>
    <x v="0"/>
    <x v="2"/>
    <s v=""/>
    <s v="Lars"/>
  </r>
  <r>
    <s v="2022-1234"/>
    <n v="400"/>
    <s v="Standard 4 Bedroom, 3 Bath"/>
    <x v="251"/>
    <d v="2022-11-02T00:00:00"/>
    <n v="1"/>
    <s v="Off Season"/>
    <n v="658"/>
    <s v="Claire"/>
    <s v="Sargent"/>
    <s v="1302 Sleepy  Blossom  Ridge"/>
    <s v="Titusville"/>
    <x v="0"/>
    <x v="0"/>
    <s v="xxxx-xxxxxx-x4372"/>
    <s v="Lars"/>
  </r>
  <r>
    <s v="2022-1235"/>
    <n v="225"/>
    <s v="Deluxe 2 Bedroom, 2 Bath with fireplace"/>
    <x v="251"/>
    <d v="2022-11-02T00:00:00"/>
    <n v="1"/>
    <s v="Off Season"/>
    <n v="573"/>
    <s v="Bentley"/>
    <s v="Bailey"/>
    <s v="4857 Dewy  Lake  Place"/>
    <s v="Rock Island"/>
    <x v="9"/>
    <x v="4"/>
    <s v="xxxx-xxxx-xxxx-0782"/>
    <s v="Thoren"/>
  </r>
  <r>
    <s v="2022-1236"/>
    <n v="401"/>
    <s v="Luxury 4 Bedroom, 4 Bath"/>
    <x v="251"/>
    <d v="2022-11-02T00:00:00"/>
    <n v="1"/>
    <s v="Off Season"/>
    <n v="935"/>
    <s v="Jesus"/>
    <s v="Thomas"/>
    <s v="2971 Misty  Cider  Path"/>
    <s v="Morgan Hill"/>
    <x v="5"/>
    <x v="0"/>
    <s v="xxxx-xxxxxx-x3779"/>
    <s v="Thoren"/>
  </r>
  <r>
    <s v="2022-1237"/>
    <n v="201"/>
    <s v="Standard 2 Bedroom, 1 Bath with fireplace and hot tub"/>
    <x v="251"/>
    <d v="2022-11-02T00:00:00"/>
    <n v="1"/>
    <s v="Off Season"/>
    <n v="510"/>
    <s v="Carson"/>
    <s v="Santana"/>
    <s v="2202 Umber  Spring  Mews"/>
    <s v="Baton Rouge"/>
    <x v="15"/>
    <x v="0"/>
    <s v="xxxx-xxxxxx-x6681"/>
    <s v="Thoren"/>
  </r>
  <r>
    <s v="2022-1238"/>
    <n v="213"/>
    <s v="Standard 2 Bedroom, 1 Bath with hot tub"/>
    <x v="251"/>
    <d v="2022-11-02T00:00:00"/>
    <n v="1"/>
    <s v="Off Season"/>
    <n v="488"/>
    <s v="Connor"/>
    <s v="Whitaker"/>
    <s v="4725 Sunny  Willow  Glade"/>
    <s v="Provo"/>
    <x v="45"/>
    <x v="4"/>
    <s v="xxxx-xxxx-xxxx-1320"/>
    <s v="Thoren"/>
  </r>
  <r>
    <s v="2022-1239"/>
    <n v="210"/>
    <s v="Standard 2 Bedroom, 1 Bath"/>
    <x v="251"/>
    <d v="2022-11-02T00:00:00"/>
    <n v="1"/>
    <s v="Off Season"/>
    <n v="446"/>
    <s v="Naomi"/>
    <s v="Vaughan"/>
    <s v="1888 Lost  Mountain  Farms"/>
    <s v="Delray Beach"/>
    <x v="0"/>
    <x v="0"/>
    <s v="xxxx-xxxxxx-x7054"/>
    <s v="Lars"/>
  </r>
  <r>
    <s v="2022-1240"/>
    <n v="301"/>
    <s v="Luxury 3 Bedroom, 1 Bath with fireplace and hot tub"/>
    <x v="251"/>
    <d v="2022-11-02T00:00:00"/>
    <n v="1"/>
    <s v="Off Season"/>
    <n v="850"/>
    <s v="Trinity"/>
    <s v="Atkins"/>
    <s v="2653 Cotton  Lake  Valley"/>
    <s v="Palm Beach Gardens"/>
    <x v="0"/>
    <x v="2"/>
    <s v=""/>
    <s v="Lars"/>
  </r>
  <r>
    <s v="2022-1241"/>
    <n v="221"/>
    <s v="Standard 2 Bedroom, 2 Bath"/>
    <x v="251"/>
    <d v="2022-11-02T00:00:00"/>
    <n v="1"/>
    <s v="Off Season"/>
    <n v="467"/>
    <s v="Arianna"/>
    <s v="Hinton"/>
    <s v="3050 Colonial  Cloud  Canyon"/>
    <s v="North Miami Beach"/>
    <x v="0"/>
    <x v="2"/>
    <s v=""/>
    <s v="Lars"/>
  </r>
  <r>
    <s v="2022-1242"/>
    <n v="215"/>
    <s v="Standard 2 Bedroom, 2 Bath"/>
    <x v="251"/>
    <d v="2022-11-02T00:00:00"/>
    <n v="1"/>
    <s v="Off Season"/>
    <n v="467"/>
    <s v="Amelia"/>
    <s v="Pitts"/>
    <s v="2381 Thunder  Lagoon  Point"/>
    <s v="Charleston"/>
    <x v="34"/>
    <x v="0"/>
    <s v="xxxx-xxxxxx-x5762"/>
    <s v="Thoren"/>
  </r>
  <r>
    <s v="2022-1243"/>
    <n v="218"/>
    <s v="Deluxe 2 Bedroom, 2 Bath with fireplace"/>
    <x v="251"/>
    <d v="2022-11-02T00:00:00"/>
    <n v="1"/>
    <s v="Off Season"/>
    <n v="573"/>
    <s v="Olivia"/>
    <s v="Edwards"/>
    <s v="32 Amber Blossom Meadow"/>
    <s v="St. Joseph"/>
    <x v="13"/>
    <x v="0"/>
    <s v="xxxx-xxxxxx-x7649"/>
    <s v="Thoren"/>
  </r>
  <r>
    <s v="2022-1244"/>
    <n v="307"/>
    <s v="Standard 3 Bedroom, 2 Bath"/>
    <x v="251"/>
    <d v="2022-11-02T00:00:00"/>
    <n v="1"/>
    <s v="Off Season"/>
    <n v="552"/>
    <s v="Christian"/>
    <s v="Huffman"/>
    <s v="3646 Colonial Gate Canyon"/>
    <s v="Smyrna"/>
    <x v="10"/>
    <x v="1"/>
    <s v="xxxx-xxxx-xxxx-6574"/>
    <s v="Thoren"/>
  </r>
  <r>
    <s v="2022-1245"/>
    <n v="306"/>
    <s v="Standard 3 Bedroom, 2 Bath"/>
    <x v="251"/>
    <d v="2022-11-02T00:00:00"/>
    <n v="1"/>
    <s v="Off Season"/>
    <n v="552"/>
    <s v="Jaxon"/>
    <s v="Steele"/>
    <s v="4396 Gentle Mountain Glade"/>
    <s v="Broomfield"/>
    <x v="29"/>
    <x v="4"/>
    <s v="xxxx-xxxx-xxxx-6418"/>
    <s v="Thoren"/>
  </r>
  <r>
    <s v="2022-1246"/>
    <n v="226"/>
    <s v="Standard 2 Bedroom, 2 Bath"/>
    <x v="251"/>
    <d v="2022-11-09T00:00:00"/>
    <n v="2"/>
    <s v="Off Season"/>
    <n v="934"/>
    <s v="Alexis"/>
    <s v="Glass"/>
    <s v="879 Stony Dale Path"/>
    <s v="Roanoke"/>
    <x v="8"/>
    <x v="0"/>
    <s v="xxxx-xxxxxx-x5904"/>
    <s v="Thoren"/>
  </r>
  <r>
    <s v="2022-1247"/>
    <n v="209"/>
    <s v="Deluxe 2 Bedroom, 1 Bath"/>
    <x v="252"/>
    <d v="2022-11-09T00:00:00"/>
    <n v="1"/>
    <s v="Off Season"/>
    <n v="531"/>
    <s v="Caleb"/>
    <s v="Beard"/>
    <s v="2213 Hazy Fox Path"/>
    <s v="Warner Robins"/>
    <x v="14"/>
    <x v="1"/>
    <s v="xxxx-xxxx-xxxx-1703"/>
    <s v="Brooke"/>
  </r>
  <r>
    <s v="2022-1248"/>
    <n v="302"/>
    <s v="Standard 3 Bedroom, 1 Bath with hot tub"/>
    <x v="252"/>
    <d v="2022-11-16T00:00:00"/>
    <n v="2"/>
    <s v="Off Season"/>
    <n v="1146"/>
    <s v="Allison"/>
    <s v="Humphrey"/>
    <s v="2043 Velvet  Autumn  Round"/>
    <s v="Jackson"/>
    <x v="24"/>
    <x v="3"/>
    <s v="xxxx-xxxx-xxxx-6764"/>
    <s v="Thoren"/>
  </r>
  <r>
    <s v="2022-1249"/>
    <n v="303"/>
    <s v="Standard 3 Bedroom, 1 Bath"/>
    <x v="252"/>
    <d v="2022-11-16T00:00:00"/>
    <n v="2"/>
    <s v="Off Season"/>
    <n v="1062"/>
    <s v="Kylie"/>
    <s v="Frank"/>
    <s v="4732 Tawny  Bluff  Pike"/>
    <s v="Tampa"/>
    <x v="0"/>
    <x v="0"/>
    <s v="xxxx-xxxxxx-x8957"/>
    <s v="Lars"/>
  </r>
  <r>
    <s v="2022-1250"/>
    <n v="314"/>
    <s v="Luxury 3 Bedroom, 3 Bath"/>
    <x v="252"/>
    <d v="2022-11-09T00:00:00"/>
    <n v="1"/>
    <s v="Off Season"/>
    <n v="828"/>
    <s v="Adam"/>
    <s v="Chandler"/>
    <s v="4988 Dusty  Berry  Place"/>
    <s v="Jacksonville"/>
    <x v="12"/>
    <x v="3"/>
    <s v="xxxx-xxxx-xxxx-1687"/>
    <s v="Thoren"/>
  </r>
  <r>
    <s v="2022-1251"/>
    <n v="229"/>
    <s v="Deluxe 2 Bedroom, 2 Bath with hot tub"/>
    <x v="252"/>
    <d v="2022-11-09T00:00:00"/>
    <n v="1"/>
    <s v="Off Season"/>
    <n v="595"/>
    <s v="Emily"/>
    <s v="Harrison"/>
    <s v="239 Crystal  Forest  Place"/>
    <s v="Doral"/>
    <x v="0"/>
    <x v="1"/>
    <s v="xxxx-xxxx-xxxx-4383"/>
    <s v="Lars"/>
  </r>
  <r>
    <s v="2022-1252"/>
    <n v="216"/>
    <s v="Standard 2 Bedroom, 2 Bath"/>
    <x v="252"/>
    <d v="2022-11-09T00:00:00"/>
    <n v="1"/>
    <s v="Off Season"/>
    <n v="467"/>
    <s v="Gianna"/>
    <s v="Valenzuela"/>
    <s v="4238 Lazy  Hills  Mews"/>
    <s v="Palmdale"/>
    <x v="5"/>
    <x v="2"/>
    <s v=""/>
    <s v="Thoren"/>
  </r>
  <r>
    <s v="2022-1253"/>
    <n v="315"/>
    <s v="Standard 3 Bedroom, 3 Bath"/>
    <x v="252"/>
    <d v="2022-11-09T00:00:00"/>
    <n v="1"/>
    <s v="Off Season"/>
    <n v="573"/>
    <s v="Noah"/>
    <s v="Green"/>
    <s v="4343 Cozy Apple Dale"/>
    <s v="Schaumburg"/>
    <x v="9"/>
    <x v="3"/>
    <s v="xxxx-xxxx-xxxx-6099"/>
    <s v="Thoren"/>
  </r>
  <r>
    <s v="2022-1254"/>
    <n v="221"/>
    <s v="Standard 2 Bedroom, 2 Bath"/>
    <x v="252"/>
    <d v="2022-11-16T00:00:00"/>
    <n v="2"/>
    <s v="Off Season"/>
    <n v="934"/>
    <s v="Noah"/>
    <s v="Wallace"/>
    <s v="336 Dusty  Cloud  Crest"/>
    <s v="Camarillo"/>
    <x v="5"/>
    <x v="5"/>
    <s v=""/>
    <s v="Thoren"/>
  </r>
  <r>
    <s v="2022-1255"/>
    <n v="309"/>
    <s v="Luxury 3 Bedroom, 2 Bath with hot tub"/>
    <x v="252"/>
    <d v="2022-11-09T00:00:00"/>
    <n v="1"/>
    <s v="Off Season"/>
    <n v="850"/>
    <s v="Henry"/>
    <s v="Hamilton"/>
    <s v="1120 Blue  Brook  Circle"/>
    <s v="Grove City"/>
    <x v="6"/>
    <x v="1"/>
    <s v="xxxx-xxxx-xxxx-9980"/>
    <s v="Thoren"/>
  </r>
  <r>
    <s v="2022-1256"/>
    <n v="400"/>
    <s v="Standard 4 Bedroom, 3 Bath"/>
    <x v="252"/>
    <d v="2022-11-09T00:00:00"/>
    <n v="1"/>
    <s v="Off Season"/>
    <n v="658"/>
    <s v="Peyton"/>
    <s v="Conley"/>
    <s v="4301 Stony  Fawn  Place"/>
    <s v="Newark"/>
    <x v="6"/>
    <x v="5"/>
    <s v=""/>
    <s v="Thoren"/>
  </r>
  <r>
    <s v="2022-1257"/>
    <n v="501"/>
    <s v="Standard 5 Bedroom, 4 Bath"/>
    <x v="252"/>
    <d v="2022-11-09T00:00:00"/>
    <n v="1"/>
    <s v="Off Season"/>
    <n v="765"/>
    <s v="Alexis"/>
    <s v="Byrd"/>
    <s v="1743 Quaking  Lagoon  Glade"/>
    <s v="Mount Vernon"/>
    <x v="18"/>
    <x v="2"/>
    <s v=""/>
    <s v="Thoren"/>
  </r>
  <r>
    <s v="2022-1258"/>
    <n v="308"/>
    <s v="Deluxe 3 Bedroom, 2 Bath with fireplace and hot tub"/>
    <x v="252"/>
    <d v="2022-11-09T00:00:00"/>
    <n v="1"/>
    <s v="Off Season"/>
    <n v="701"/>
    <s v="Brayden"/>
    <s v="Barrera"/>
    <s v="1708 Thunder  Sky  Round"/>
    <s v="Streamwood"/>
    <x v="9"/>
    <x v="1"/>
    <s v="xxxx-xxxx-xxxx-4294"/>
    <s v="Thoren"/>
  </r>
  <r>
    <s v="2022-1259"/>
    <n v="228"/>
    <s v="Standard 2 Bedroom, 2 Bath"/>
    <x v="252"/>
    <d v="2022-11-09T00:00:00"/>
    <n v="1"/>
    <s v="Off Season"/>
    <n v="467"/>
    <s v="Kaitlyn"/>
    <s v="Mcgowan"/>
    <s v="2583 Pleasant  Horse  Manor"/>
    <s v="Bolingbrook"/>
    <x v="9"/>
    <x v="5"/>
    <s v=""/>
    <s v="Thoren"/>
  </r>
  <r>
    <s v="2022-1260"/>
    <n v="222"/>
    <s v="Luxury 2 Bedroom, 2 Bath"/>
    <x v="252"/>
    <d v="2022-11-09T00:00:00"/>
    <n v="1"/>
    <s v="Off Season"/>
    <n v="722"/>
    <s v="Luke"/>
    <s v="Kirkland"/>
    <s v="1347 Rustic  Zephyr  Meadow"/>
    <s v="Barnstable Town"/>
    <x v="11"/>
    <x v="0"/>
    <s v="xxxx-xxxxxx-x2730"/>
    <s v="Thoren"/>
  </r>
  <r>
    <s v="2022-1261"/>
    <n v="105"/>
    <s v="Deluxe 1 Bedroom, 1 Bath"/>
    <x v="252"/>
    <d v="2022-11-09T00:00:00"/>
    <n v="1"/>
    <s v="Off Season"/>
    <n v="446"/>
    <s v="Carlos"/>
    <s v="Sullivan"/>
    <s v="4198 Broad  Leaf  Falls"/>
    <s v="Lakeland"/>
    <x v="0"/>
    <x v="1"/>
    <s v="xxxx-xxxx-xxxx-3134"/>
    <s v="Lars"/>
  </r>
  <r>
    <s v="2022-1262"/>
    <n v="225"/>
    <s v="Deluxe 2 Bedroom, 2 Bath with fireplace"/>
    <x v="252"/>
    <d v="2022-11-09T00:00:00"/>
    <n v="1"/>
    <s v="Off Season"/>
    <n v="573"/>
    <s v="Josiah"/>
    <s v="Berger"/>
    <s v="4794 Jagged  Dale  Trace"/>
    <s v="Seattle"/>
    <x v="20"/>
    <x v="4"/>
    <s v="xxxx-xxxx-xxxx-2677"/>
    <s v="Thoren"/>
  </r>
  <r>
    <s v="2022-1263"/>
    <n v="210"/>
    <s v="Standard 2 Bedroom, 1 Bath"/>
    <x v="252"/>
    <d v="2022-11-09T00:00:00"/>
    <n v="1"/>
    <s v="Off Season"/>
    <n v="446"/>
    <s v="Alexis"/>
    <s v="Rice"/>
    <s v="4732 Middle  Apple  Gate"/>
    <s v="Bradenton"/>
    <x v="0"/>
    <x v="4"/>
    <s v="xxxx-xxxx-xxxx-2394"/>
    <s v="Lars"/>
  </r>
  <r>
    <s v="2022-1264"/>
    <n v="103"/>
    <s v="Deluxe 1 Bedroom, 1 Bath"/>
    <x v="252"/>
    <d v="2022-11-09T00:00:00"/>
    <n v="1"/>
    <s v="Off Season"/>
    <n v="446"/>
    <s v="Harper"/>
    <s v="Garner"/>
    <s v="4976 Red  Panda  Ridge"/>
    <s v="Lorain"/>
    <x v="6"/>
    <x v="0"/>
    <s v="xxxx-xxxxxx-x7038"/>
    <s v="Thoren"/>
  </r>
  <r>
    <s v="2022-1265"/>
    <n v="200"/>
    <s v="Deluxe 2 Bedroom, 1 Bath with fireplace"/>
    <x v="252"/>
    <d v="2022-11-09T00:00:00"/>
    <n v="1"/>
    <s v="Off Season"/>
    <n v="552"/>
    <s v="Avery"/>
    <s v="Rodriguez"/>
    <s v="1462 Old  Treasure  Falls"/>
    <s v="Greeley"/>
    <x v="29"/>
    <x v="0"/>
    <s v="xxxx-xxxxxx-x3188"/>
    <s v="Thoren"/>
  </r>
  <r>
    <s v="2022-1266"/>
    <n v="218"/>
    <s v="Deluxe 2 Bedroom, 2 Bath with fireplace"/>
    <x v="252"/>
    <d v="2022-11-09T00:00:00"/>
    <n v="1"/>
    <s v="Off Season"/>
    <n v="573"/>
    <s v="Sophie"/>
    <s v="Ruiz"/>
    <s v="1508 Velvet Blossom Gardens"/>
    <s v="Rock Hill"/>
    <x v="3"/>
    <x v="1"/>
    <s v="xxxx-xxxx-xxxx-8646"/>
    <s v="Thoren"/>
  </r>
  <r>
    <s v="2022-1267"/>
    <n v="201"/>
    <s v="Standard 2 Bedroom, 1 Bath with fireplace and hot tub"/>
    <x v="252"/>
    <d v="2022-11-09T00:00:00"/>
    <n v="1"/>
    <s v="Off Season"/>
    <n v="510"/>
    <s v="Luke"/>
    <s v="Dawson"/>
    <s v="285 Emerald  Brook  Gardens"/>
    <s v="Athens"/>
    <x v="14"/>
    <x v="1"/>
    <s v="xxxx-xxxx-xxxx-6780"/>
    <s v="Brooke"/>
  </r>
  <r>
    <s v="2022-1268"/>
    <n v="305"/>
    <s v="Deluxe 3 Bedroom, 2 Bath with fireplace and hot tub"/>
    <x v="252"/>
    <d v="2022-11-09T00:00:00"/>
    <n v="1"/>
    <s v="Off Season"/>
    <n v="701"/>
    <s v="Ayden"/>
    <s v="Sosa"/>
    <s v="3373 Thunder  Fawn  Crest"/>
    <s v="Palmdale"/>
    <x v="5"/>
    <x v="3"/>
    <s v="xxxx-xxxx-xxxx-1623"/>
    <s v="Thoren"/>
  </r>
  <r>
    <s v="2022-1269"/>
    <n v="301"/>
    <s v="Luxury 3 Bedroom, 1 Bath with fireplace and hot tub"/>
    <x v="252"/>
    <d v="2022-11-16T00:00:00"/>
    <n v="2"/>
    <s v="Off Season"/>
    <n v="1700"/>
    <s v="Nathan"/>
    <s v="Hurley"/>
    <s v="1326 Fallen  Fox  Valley"/>
    <s v="Monroe"/>
    <x v="15"/>
    <x v="0"/>
    <s v="xxxx-xxxxxx-x6982"/>
    <s v="Thoren"/>
  </r>
  <r>
    <s v="2022-1270"/>
    <n v="213"/>
    <s v="Standard 2 Bedroom, 1 Bath with hot tub"/>
    <x v="252"/>
    <d v="2022-11-09T00:00:00"/>
    <n v="1"/>
    <s v="Off Season"/>
    <n v="488"/>
    <s v="Madeline"/>
    <s v="Calderon"/>
    <s v="3319 Easy  Island  Trace"/>
    <s v="Huntersville"/>
    <x v="12"/>
    <x v="3"/>
    <s v="xxxx-xxxx-xxxx-3921"/>
    <s v="Thoren"/>
  </r>
  <r>
    <s v="2022-1271"/>
    <n v="313"/>
    <s v="Standard 3 Bedroom, 3 Bath with hot tub"/>
    <x v="252"/>
    <d v="2022-11-09T00:00:00"/>
    <n v="1"/>
    <s v="Off Season"/>
    <n v="616"/>
    <s v="Sarah"/>
    <s v="Frye"/>
    <s v="742 Emerald  Goose  Bank"/>
    <s v="Roswell"/>
    <x v="14"/>
    <x v="2"/>
    <s v=""/>
    <s v="Brooke"/>
  </r>
  <r>
    <s v="2022-1272"/>
    <n v="306"/>
    <s v="Standard 3 Bedroom, 2 Bath"/>
    <x v="252"/>
    <d v="2022-11-09T00:00:00"/>
    <n v="1"/>
    <s v="Off Season"/>
    <n v="552"/>
    <s v="Claire"/>
    <s v="Bean"/>
    <s v="2542 Thunder  Gate  Dale"/>
    <s v="High Point"/>
    <x v="12"/>
    <x v="0"/>
    <s v="xxxx-xxxxxx-x5117"/>
    <s v="Thoren"/>
  </r>
  <r>
    <s v="2022-1273"/>
    <n v="200"/>
    <s v="Deluxe 2 Bedroom, 1 Bath with fireplace"/>
    <x v="253"/>
    <d v="2022-11-16T00:00:00"/>
    <n v="1"/>
    <s v="Off Season"/>
    <n v="552"/>
    <s v="Cameron"/>
    <s v="Glover"/>
    <s v="4873 Dewy  Creek  Gardens"/>
    <s v="Deltona"/>
    <x v="0"/>
    <x v="0"/>
    <s v="xxxx-xxxxxx-x7876"/>
    <s v="Lars"/>
  </r>
  <r>
    <s v="2022-1274"/>
    <n v="203"/>
    <s v="Deluxe 2 Bedroom, 1 Bath"/>
    <x v="253"/>
    <d v="2022-11-16T00:00:00"/>
    <n v="1"/>
    <s v="Off Season"/>
    <n v="531"/>
    <s v="Jordan"/>
    <s v="Watts"/>
    <s v="2629 Sleepy River Crest"/>
    <s v="San Diego"/>
    <x v="5"/>
    <x v="0"/>
    <s v="xxxx-xxxxxx-x8209"/>
    <s v="Thoren"/>
  </r>
  <r>
    <s v="2022-1275"/>
    <n v="212"/>
    <s v="Deluxe 2 Bedroom, 1 Bath"/>
    <x v="253"/>
    <d v="2022-11-16T00:00:00"/>
    <n v="1"/>
    <s v="Off Season"/>
    <n v="531"/>
    <s v="Dylan"/>
    <s v="Bailey"/>
    <s v="3802 Hazy Fox Edge"/>
    <s v="Hempstead"/>
    <x v="18"/>
    <x v="0"/>
    <s v="xxxx-xxxxxx-x3717"/>
    <s v="Thoren"/>
  </r>
  <r>
    <s v="2022-1276"/>
    <n v="300"/>
    <s v="Standard 3 Bedroom, 1 Bath"/>
    <x v="253"/>
    <d v="2022-11-16T00:00:00"/>
    <n v="1"/>
    <s v="Off Season"/>
    <n v="531"/>
    <s v="Max"/>
    <s v="Alston"/>
    <s v="4810 Sunny  Prairie  Isle"/>
    <s v="Blacksburg"/>
    <x v="8"/>
    <x v="3"/>
    <s v="xxxx-xxxx-xxxx-6373"/>
    <s v="Thoren"/>
  </r>
  <r>
    <s v="2022-1277"/>
    <n v="202"/>
    <s v="Luxury 2 Bedroom, 1 Bath with fireplace"/>
    <x v="253"/>
    <d v="2022-11-16T00:00:00"/>
    <n v="1"/>
    <s v="Off Season"/>
    <n v="722"/>
    <s v="Bailey"/>
    <s v="Miranda"/>
    <s v="1283 Harvest Pine Circle"/>
    <s v="Fort Lauderdale"/>
    <x v="0"/>
    <x v="5"/>
    <s v=""/>
    <s v="Lars"/>
  </r>
  <r>
    <s v="2022-1278"/>
    <n v="101"/>
    <s v="Standard 1 Bedroom, 1 Bath with fireplace"/>
    <x v="253"/>
    <d v="2022-11-23T00:00:00"/>
    <n v="2"/>
    <s v="Off Season"/>
    <n v="764"/>
    <s v="Harper"/>
    <s v="Ramsey"/>
    <s v="1782 Silent  Bluff  Knoll"/>
    <s v="Buffalo Grove"/>
    <x v="9"/>
    <x v="1"/>
    <s v="xxxx-xxxx-xxxx-4335"/>
    <s v="Thoren"/>
  </r>
  <r>
    <s v="2022-1279"/>
    <n v="225"/>
    <s v="Deluxe 2 Bedroom, 2 Bath with fireplace"/>
    <x v="253"/>
    <d v="2022-11-16T00:00:00"/>
    <n v="1"/>
    <s v="Off Season"/>
    <n v="573"/>
    <s v="Aiden"/>
    <s v="Cline"/>
    <s v="3877 Cozy  Mountain  Avenue"/>
    <s v="Novato"/>
    <x v="5"/>
    <x v="0"/>
    <s v="xxxx-xxxxxx-x9600"/>
    <s v="Thoren"/>
  </r>
  <r>
    <s v="2022-1280"/>
    <n v="309"/>
    <s v="Luxury 3 Bedroom, 2 Bath with hot tub"/>
    <x v="253"/>
    <d v="2022-11-23T00:00:00"/>
    <n v="2"/>
    <s v="Off Season"/>
    <n v="1700"/>
    <s v="Aubree"/>
    <s v="Galloway"/>
    <s v="3362 Broad  Elk  Dale"/>
    <s v="Norfolk"/>
    <x v="8"/>
    <x v="0"/>
    <s v="xxxx-xxxxxx-x0269"/>
    <s v="Thoren"/>
  </r>
  <r>
    <s v="2022-1281"/>
    <n v="313"/>
    <s v="Standard 3 Bedroom, 3 Bath with hot tub"/>
    <x v="253"/>
    <d v="2022-11-16T00:00:00"/>
    <n v="1"/>
    <s v="Off Season"/>
    <n v="616"/>
    <s v="Gabriella"/>
    <s v="Berger"/>
    <s v="2759 Quaking  Rise  Gate"/>
    <s v="Dublin"/>
    <x v="6"/>
    <x v="0"/>
    <s v="xxxx-xxxxxx-x0574"/>
    <s v="Thoren"/>
  </r>
  <r>
    <s v="2022-1282"/>
    <n v="210"/>
    <s v="Standard 2 Bedroom, 1 Bath"/>
    <x v="253"/>
    <d v="2022-11-16T00:00:00"/>
    <n v="1"/>
    <s v="Off Season"/>
    <n v="446"/>
    <s v="Zoey"/>
    <s v="Brooks"/>
    <s v="636 Velvet Lake Crest"/>
    <s v="Wilson"/>
    <x v="12"/>
    <x v="4"/>
    <s v="xxxx-xxxx-xxxx-4056"/>
    <s v="Thoren"/>
  </r>
  <r>
    <s v="2022-1283"/>
    <n v="315"/>
    <s v="Standard 3 Bedroom, 3 Bath"/>
    <x v="253"/>
    <d v="2022-11-16T00:00:00"/>
    <n v="1"/>
    <s v="Off Season"/>
    <n v="573"/>
    <s v="Caroline"/>
    <s v="Cooke"/>
    <s v="2915 Red Berry Landing"/>
    <s v="Sandy Springs"/>
    <x v="14"/>
    <x v="3"/>
    <s v="xxxx-xxxx-xxxx-6250"/>
    <s v="Brooke"/>
  </r>
  <r>
    <s v="2022-1284"/>
    <n v="402"/>
    <s v="Deluxe 4 Bedroom, 4 Bath with fireplace"/>
    <x v="253"/>
    <d v="2022-11-16T00:00:00"/>
    <n v="1"/>
    <s v="Off Season"/>
    <n v="786"/>
    <s v="Sophie"/>
    <s v="Goff"/>
    <s v="4178 Honey  Horse  Trail"/>
    <s v="Whittier"/>
    <x v="5"/>
    <x v="0"/>
    <s v="xxxx-xxxxxx-x5074"/>
    <s v="Thoren"/>
  </r>
  <r>
    <s v="2022-1285"/>
    <n v="218"/>
    <s v="Deluxe 2 Bedroom, 2 Bath with fireplace"/>
    <x v="253"/>
    <d v="2022-11-16T00:00:00"/>
    <n v="1"/>
    <s v="Off Season"/>
    <n v="573"/>
    <s v="Noah"/>
    <s v="Tillman"/>
    <s v="1699 Dusty Rabbit Bend"/>
    <s v="Mobile"/>
    <x v="21"/>
    <x v="4"/>
    <s v="xxxx-xxxx-xxxx-7424"/>
    <s v="Brooke"/>
  </r>
  <r>
    <s v="2022-1286"/>
    <n v="400"/>
    <s v="Standard 4 Bedroom, 3 Bath"/>
    <x v="253"/>
    <d v="2022-11-16T00:00:00"/>
    <n v="1"/>
    <s v="Off Season"/>
    <n v="658"/>
    <s v="Abigail"/>
    <s v="Mathews"/>
    <s v="1347 Red  Lake  Trace"/>
    <s v="Suffolk"/>
    <x v="8"/>
    <x v="1"/>
    <s v="xxxx-xxxx-xxxx-8632"/>
    <s v="Thoren"/>
  </r>
  <r>
    <s v="2022-1287"/>
    <n v="208"/>
    <s v="Standard 2 Bedroom, 1 Bath"/>
    <x v="253"/>
    <d v="2022-11-16T00:00:00"/>
    <n v="1"/>
    <s v="Off Season"/>
    <n v="446"/>
    <s v="Samantha"/>
    <s v="Craft"/>
    <s v="2628 Noble  Log  Glen"/>
    <s v="Clarksville"/>
    <x v="10"/>
    <x v="4"/>
    <s v="xxxx-xxxx-xxxx-5115"/>
    <s v="Thoren"/>
  </r>
  <r>
    <s v="2022-1288"/>
    <n v="204"/>
    <s v="Standard 2 Bedroom, 1 Bath"/>
    <x v="253"/>
    <d v="2022-11-16T00:00:00"/>
    <n v="1"/>
    <s v="Off Season"/>
    <n v="446"/>
    <s v="Ethan"/>
    <s v="Valdez"/>
    <s v="3485 Silver  Elk  Nook"/>
    <s v="Hamilton"/>
    <x v="6"/>
    <x v="1"/>
    <s v="xxxx-xxxx-xxxx-6045"/>
    <s v="Thoren"/>
  </r>
  <r>
    <s v="2022-1289"/>
    <n v="105"/>
    <s v="Deluxe 1 Bedroom, 1 Bath"/>
    <x v="253"/>
    <d v="2022-11-16T00:00:00"/>
    <n v="1"/>
    <s v="Off Season"/>
    <n v="446"/>
    <s v="John"/>
    <s v="Fields"/>
    <s v="2818 Emerald  Treasure  Way"/>
    <s v="Culver City"/>
    <x v="5"/>
    <x v="4"/>
    <s v="xxxx-xxxx-xxxx-9476"/>
    <s v="Thoren"/>
  </r>
  <r>
    <s v="2022-1290"/>
    <n v="100"/>
    <s v="Standard 1 Bedroom, 1 Bath"/>
    <x v="253"/>
    <d v="2022-11-16T00:00:00"/>
    <n v="1"/>
    <s v="Off Season"/>
    <n v="361"/>
    <s v="Lillian"/>
    <s v="Bright"/>
    <s v="3373 Silver Deer Lane"/>
    <s v="Akron"/>
    <x v="6"/>
    <x v="3"/>
    <s v="xxxx-xxxx-xxxx-2019"/>
    <s v="Thoren"/>
  </r>
  <r>
    <s v="2022-1291"/>
    <n v="229"/>
    <s v="Deluxe 2 Bedroom, 2 Bath with hot tub"/>
    <x v="253"/>
    <d v="2022-11-16T00:00:00"/>
    <n v="1"/>
    <s v="Off Season"/>
    <n v="595"/>
    <s v="Brianna"/>
    <s v="Sloan"/>
    <s v="3102 Jagged  Elk  Chase"/>
    <s v="Amarillo"/>
    <x v="7"/>
    <x v="1"/>
    <s v="xxxx-xxxx-xxxx-1121"/>
    <s v="Thoren"/>
  </r>
  <r>
    <s v="2022-1292"/>
    <n v="213"/>
    <s v="Standard 2 Bedroom, 1 Bath with hot tub"/>
    <x v="253"/>
    <d v="2022-11-16T00:00:00"/>
    <n v="1"/>
    <s v="Off Season"/>
    <n v="488"/>
    <s v="Daniel"/>
    <s v="Romero"/>
    <s v="1569 Heather  Grove  Bank"/>
    <s v="Auburn"/>
    <x v="21"/>
    <x v="3"/>
    <s v="xxxx-xxxx-xxxx-7907"/>
    <s v="Brooke"/>
  </r>
  <r>
    <s v="2022-1293"/>
    <n v="311"/>
    <s v="Deluxe 3 Bedroom, 2 Bath"/>
    <x v="253"/>
    <d v="2022-11-23T00:00:00"/>
    <n v="2"/>
    <s v="Off Season"/>
    <n v="1274"/>
    <s v="Kevin"/>
    <s v="Williamson"/>
    <s v="4719 Burning  Branch  Valley"/>
    <s v="Concord"/>
    <x v="5"/>
    <x v="4"/>
    <s v="xxxx-xxxx-xxxx-0477"/>
    <s v="Thoren"/>
  </r>
  <r>
    <s v="2022-1294"/>
    <n v="218"/>
    <s v="Deluxe 2 Bedroom, 2 Bath with fireplace"/>
    <x v="254"/>
    <d v="2022-11-23T00:00:00"/>
    <n v="1"/>
    <s v="Off Season"/>
    <n v="573"/>
    <s v="Jordan"/>
    <s v="Nielsen"/>
    <s v="785 Silent Barn Pike, Apt H-241"/>
    <s v="Port St. Lucie"/>
    <x v="0"/>
    <x v="4"/>
    <s v="xxxx-xxxx-xxxx-1536"/>
    <s v="Lars"/>
  </r>
  <r>
    <s v="2022-1295"/>
    <n v="223"/>
    <s v="Deluxe 2 Bedroom, 2 Bath"/>
    <x v="254"/>
    <d v="2022-11-23T00:00:00"/>
    <n v="1"/>
    <s v="Off Season"/>
    <n v="552"/>
    <s v="Colton"/>
    <s v="Bond"/>
    <s v="4962 Rustic  River  Bank"/>
    <s v="Aurora"/>
    <x v="29"/>
    <x v="3"/>
    <s v="xxxx-xxxx-xxxx-2731"/>
    <s v="Thoren"/>
  </r>
  <r>
    <s v="2022-1296"/>
    <n v="500"/>
    <s v="Deluxe 5 Bedroom, 3 Bath with fireplace and hot tub"/>
    <x v="254"/>
    <d v="2022-11-23T00:00:00"/>
    <n v="1"/>
    <s v="Off Season"/>
    <n v="892"/>
    <s v="Anthony"/>
    <s v="Michael"/>
    <s v="3910 Stony  Deer  Path"/>
    <s v="Homestead"/>
    <x v="0"/>
    <x v="3"/>
    <s v="xxxx-xxxx-xxxx-9745"/>
    <s v="Lars"/>
  </r>
  <r>
    <s v="2022-1297"/>
    <n v="305"/>
    <s v="Deluxe 3 Bedroom, 2 Bath with fireplace and hot tub"/>
    <x v="254"/>
    <d v="2022-11-23T00:00:00"/>
    <n v="1"/>
    <s v="Off Season"/>
    <n v="701"/>
    <s v="Audrey"/>
    <s v="Sharp"/>
    <s v="4224 Easy  Log  Trace"/>
    <s v="Alexandria"/>
    <x v="8"/>
    <x v="0"/>
    <s v="xxxx-xxxxxx-x5245"/>
    <s v="Thoren"/>
  </r>
  <r>
    <s v="2022-1298"/>
    <n v="207"/>
    <s v="Standard 2 Bedroom, 1 Bath"/>
    <x v="254"/>
    <d v="2022-11-23T00:00:00"/>
    <n v="1"/>
    <s v="Off Season"/>
    <n v="446"/>
    <s v="Sophia"/>
    <s v="Meyer"/>
    <s v="2448 Dusty  Blossom  Chase"/>
    <s v="Miami"/>
    <x v="0"/>
    <x v="5"/>
    <s v=""/>
    <s v="Lars"/>
  </r>
  <r>
    <s v="2022-1299"/>
    <n v="302"/>
    <s v="Standard 3 Bedroom, 1 Bath with hot tub"/>
    <x v="254"/>
    <d v="2022-11-23T00:00:00"/>
    <n v="1"/>
    <s v="Off Season"/>
    <n v="573"/>
    <s v="Madelyn"/>
    <s v="Puckett"/>
    <s v="4230 Shady  Spring  Jetty"/>
    <s v="Cape Girardeau"/>
    <x v="13"/>
    <x v="0"/>
    <s v="xxxx-xxxxxx-x7531"/>
    <s v="Thoren"/>
  </r>
  <r>
    <s v="2022-1300"/>
    <n v="306"/>
    <s v="Standard 3 Bedroom, 2 Bath"/>
    <x v="254"/>
    <d v="2022-11-23T00:00:00"/>
    <n v="1"/>
    <s v="Off Season"/>
    <n v="552"/>
    <s v="Connor"/>
    <s v="Tillman"/>
    <s v="1813 Blue Lagoon Arbor"/>
    <s v="Delray Beach"/>
    <x v="0"/>
    <x v="4"/>
    <s v="xxxx-xxxx-xxxx-3526"/>
    <s v="Lars"/>
  </r>
  <r>
    <s v="2022-1301"/>
    <n v="200"/>
    <s v="Deluxe 2 Bedroom, 1 Bath with fireplace"/>
    <x v="254"/>
    <d v="2022-11-23T00:00:00"/>
    <n v="1"/>
    <s v="Off Season"/>
    <n v="552"/>
    <s v="Genesis"/>
    <s v="Freeman"/>
    <s v="1076 Honey Pony Crest"/>
    <s v="Burlington"/>
    <x v="12"/>
    <x v="0"/>
    <s v="xxxx-xxxxxx-x5421"/>
    <s v="Thoren"/>
  </r>
  <r>
    <s v="2022-1302"/>
    <n v="228"/>
    <s v="Standard 2 Bedroom, 2 Bath"/>
    <x v="254"/>
    <d v="2022-11-23T00:00:00"/>
    <n v="1"/>
    <s v="Off Season"/>
    <n v="467"/>
    <s v="Landon"/>
    <s v="James"/>
    <s v="2929 Dusty  Apple  Glade"/>
    <s v="Newark"/>
    <x v="5"/>
    <x v="5"/>
    <s v=""/>
    <s v="Thoren"/>
  </r>
  <r>
    <s v="2022-1303"/>
    <n v="400"/>
    <s v="Standard 4 Bedroom, 3 Bath"/>
    <x v="254"/>
    <d v="2022-11-23T00:00:00"/>
    <n v="1"/>
    <s v="Off Season"/>
    <n v="658"/>
    <s v="Ella"/>
    <s v="Sharp"/>
    <s v="3273 Quiet  Beacon  Pike"/>
    <s v="Johnson City"/>
    <x v="10"/>
    <x v="4"/>
    <s v="xxxx-xxxx-xxxx-9960"/>
    <s v="Thoren"/>
  </r>
  <r>
    <s v="2022-1304"/>
    <n v="100"/>
    <s v="Standard 1 Bedroom, 1 Bath"/>
    <x v="254"/>
    <d v="2022-11-23T00:00:00"/>
    <n v="1"/>
    <s v="Off Season"/>
    <n v="361"/>
    <s v="John"/>
    <s v="Ramirez"/>
    <s v="981 Rocky  Blossom  Place"/>
    <s v="Miami"/>
    <x v="0"/>
    <x v="1"/>
    <s v="xxxx-xxxx-xxxx-4046"/>
    <s v="Lars"/>
  </r>
  <r>
    <s v="2022-1305"/>
    <n v="221"/>
    <s v="Standard 2 Bedroom, 2 Bath"/>
    <x v="254"/>
    <d v="2022-11-23T00:00:00"/>
    <n v="1"/>
    <s v="Off Season"/>
    <n v="467"/>
    <s v="Addison"/>
    <s v="Rowland"/>
    <s v="946 Harvest Apple Circle"/>
    <s v="Stamford"/>
    <x v="39"/>
    <x v="0"/>
    <s v="xxxx-xxxxxx-x8524"/>
    <s v="Thoren"/>
  </r>
  <r>
    <s v="2022-1306"/>
    <n v="206"/>
    <s v="Deluxe 2 Bedroom, 1 Bath"/>
    <x v="254"/>
    <d v="2022-11-23T00:00:00"/>
    <n v="1"/>
    <s v="Off Season"/>
    <n v="531"/>
    <s v="Destiny"/>
    <s v="Gamble"/>
    <s v="3571 Indian  Apple  View"/>
    <s v="Pensacola"/>
    <x v="0"/>
    <x v="1"/>
    <s v="xxxx-xxxx-xxxx-2908"/>
    <s v="Lars"/>
  </r>
  <r>
    <s v="2022-1307"/>
    <n v="315"/>
    <s v="Standard 3 Bedroom, 3 Bath"/>
    <x v="254"/>
    <d v="2022-11-23T00:00:00"/>
    <n v="1"/>
    <s v="Off Season"/>
    <n v="573"/>
    <s v="Naomi"/>
    <s v="Guthrie"/>
    <s v="2761 Cozy Anchor Trace"/>
    <s v="Crystal Lake"/>
    <x v="9"/>
    <x v="3"/>
    <s v="xxxx-xxxx-xxxx-9593"/>
    <s v="Thoren"/>
  </r>
  <r>
    <s v="2022-1308"/>
    <n v="227"/>
    <s v="Deluxe 2 Bedroom, 2 Bath"/>
    <x v="254"/>
    <d v="2022-11-23T00:00:00"/>
    <n v="1"/>
    <s v="Off Season"/>
    <n v="552"/>
    <s v="Matthew"/>
    <s v="Harrington"/>
    <s v="4391 Silver  Hills  Avenue"/>
    <s v="Glendale"/>
    <x v="26"/>
    <x v="3"/>
    <s v="xxxx-xxxx-xxxx-3454"/>
    <s v="Thoren"/>
  </r>
  <r>
    <s v="2022-1309"/>
    <n v="229"/>
    <s v="Deluxe 2 Bedroom, 2 Bath with hot tub"/>
    <x v="254"/>
    <d v="2022-11-23T00:00:00"/>
    <n v="1"/>
    <s v="Off Season"/>
    <n v="595"/>
    <s v="Connor"/>
    <s v="Shaw"/>
    <s v="4208 Gentle Apple Chase"/>
    <s v="Greenacres"/>
    <x v="0"/>
    <x v="3"/>
    <s v="xxxx-xxxx-xxxx-4604"/>
    <s v="Lars"/>
  </r>
  <r>
    <s v="2022-1310"/>
    <n v="312"/>
    <s v="Standard 3 Bedroom, 3 Bath with fireplace"/>
    <x v="254"/>
    <d v="2022-11-23T00:00:00"/>
    <n v="1"/>
    <s v="Off Season"/>
    <n v="595"/>
    <s v="Peyton"/>
    <s v="Ford"/>
    <s v="3788 Grand  Zephyr  Run"/>
    <s v="Collierville"/>
    <x v="10"/>
    <x v="3"/>
    <s v="xxxx-xxxx-xxxx-4176"/>
    <s v="Thoren"/>
  </r>
  <r>
    <s v="2022-1311"/>
    <n v="219"/>
    <s v="Deluxe 2 Bedroom, 2 Bath with fireplace and hot tub"/>
    <x v="254"/>
    <d v="2022-11-23T00:00:00"/>
    <n v="1"/>
    <s v="Off Season"/>
    <n v="616"/>
    <s v="Harper"/>
    <s v="Farrell"/>
    <s v="3555 Rustic  Pond  Avenue"/>
    <s v="Manchester"/>
    <x v="30"/>
    <x v="2"/>
    <s v=""/>
    <s v="Thoren"/>
  </r>
  <r>
    <s v="2022-1312"/>
    <n v="402"/>
    <s v="Deluxe 4 Bedroom, 4 Bath with fireplace"/>
    <x v="254"/>
    <d v="2022-11-30T00:00:00"/>
    <n v="2"/>
    <s v="Off Season"/>
    <n v="1572"/>
    <s v="Ethan"/>
    <s v="Lawson"/>
    <s v="718 Gentle  Wagon  Ledge"/>
    <s v="Tuscaloosa"/>
    <x v="21"/>
    <x v="0"/>
    <s v="xxxx-xxxxxx-x2838"/>
    <s v="Brooke"/>
  </r>
  <r>
    <s v="2022-1313"/>
    <n v="224"/>
    <s v="Luxury 2 Bedroom, 2 Bath with fireplace"/>
    <x v="254"/>
    <d v="2022-11-23T00:00:00"/>
    <n v="1"/>
    <s v="Off Season"/>
    <n v="743"/>
    <s v="Aubree"/>
    <s v="Potter"/>
    <s v="621 Dusty Cider Valley"/>
    <s v="Nashua"/>
    <x v="30"/>
    <x v="1"/>
    <s v="xxxx-xxxx-xxxx-5875"/>
    <s v="Thoren"/>
  </r>
  <r>
    <s v="2022-1314"/>
    <n v="105"/>
    <s v="Deluxe 1 Bedroom, 1 Bath"/>
    <x v="254"/>
    <d v="2022-11-23T00:00:00"/>
    <n v="1"/>
    <s v="Off Season"/>
    <n v="446"/>
    <s v="Lily"/>
    <s v="Stevens"/>
    <s v="4411 Harvest  Berry  Cove"/>
    <s v="Amarillo"/>
    <x v="7"/>
    <x v="1"/>
    <s v="xxxx-xxxx-xxxx-7286"/>
    <s v="Thoren"/>
  </r>
  <r>
    <s v="2022-1315"/>
    <n v="209"/>
    <s v="Deluxe 2 Bedroom, 1 Bath"/>
    <x v="254"/>
    <d v="2022-11-30T00:00:00"/>
    <n v="2"/>
    <s v="Off Season"/>
    <n v="1062"/>
    <s v="Nathaniel"/>
    <s v="Berger"/>
    <s v="4404 Harvest  Beacon  Terrace"/>
    <s v="Fremont"/>
    <x v="5"/>
    <x v="1"/>
    <s v="xxxx-xxxx-xxxx-1828"/>
    <s v="Thoren"/>
  </r>
  <r>
    <s v="2022-1316"/>
    <n v="214"/>
    <s v="Deluxe 2 Bedroom, 1 Bath"/>
    <x v="254"/>
    <d v="2022-11-30T00:00:00"/>
    <n v="2"/>
    <s v="Off Season"/>
    <n v="1062"/>
    <s v="Lily"/>
    <s v="Goodman"/>
    <s v="2716 Shady  Leaf  Round"/>
    <s v="South San Francisco"/>
    <x v="5"/>
    <x v="2"/>
    <s v=""/>
    <s v="Thoren"/>
  </r>
  <r>
    <s v="2022-1317"/>
    <n v="304"/>
    <s v="Standard 3 Bedroom, 1 Bath with hot tub"/>
    <x v="254"/>
    <d v="2022-12-07T00:00:00"/>
    <n v="3"/>
    <s v="Off Season"/>
    <n v="1719"/>
    <s v="Isaac"/>
    <s v="Woods"/>
    <s v="4040 Wishing  Quail  Dale"/>
    <s v="Greenville"/>
    <x v="12"/>
    <x v="4"/>
    <s v="xxxx-xxxx-xxxx-4728"/>
    <s v="Thoren"/>
  </r>
  <r>
    <s v="2022-1318"/>
    <n v="213"/>
    <s v="Standard 2 Bedroom, 1 Bath with hot tub"/>
    <x v="254"/>
    <d v="2022-11-23T00:00:00"/>
    <n v="1"/>
    <s v="Off Season"/>
    <n v="488"/>
    <s v="Isaiah"/>
    <s v="Dyer"/>
    <s v="2078 High  Pioneer  Edge"/>
    <s v="Jackson"/>
    <x v="10"/>
    <x v="3"/>
    <s v="xxxx-xxxx-xxxx-7853"/>
    <s v="Thoren"/>
  </r>
  <r>
    <s v="2022-1319"/>
    <n v="222"/>
    <s v="Luxury 2 Bedroom, 2 Bath"/>
    <x v="254"/>
    <d v="2022-11-23T00:00:00"/>
    <n v="1"/>
    <s v="Off Season"/>
    <n v="722"/>
    <s v="Caleb"/>
    <s v="Bowen"/>
    <s v="4027 Hidden  Lagoon  Falls"/>
    <s v="Trenton"/>
    <x v="31"/>
    <x v="1"/>
    <s v="xxxx-xxxx-xxxx-0928"/>
    <s v="Thoren"/>
  </r>
  <r>
    <s v="2022-1320"/>
    <n v="303"/>
    <s v="Standard 3 Bedroom, 1 Bath"/>
    <x v="254"/>
    <d v="2022-11-23T00:00:00"/>
    <n v="1"/>
    <s v="Off Season"/>
    <n v="531"/>
    <s v="Thomas"/>
    <s v="Dejesus"/>
    <s v="4350 Sleepy  Blossom  Circle"/>
    <s v="Oakley"/>
    <x v="5"/>
    <x v="3"/>
    <s v="xxxx-xxxx-xxxx-9605"/>
    <s v="Thoren"/>
  </r>
  <r>
    <s v="2022-1321"/>
    <n v="210"/>
    <s v="Standard 2 Bedroom, 1 Bath"/>
    <x v="254"/>
    <d v="2022-11-30T00:00:00"/>
    <n v="2"/>
    <s v="Off Season"/>
    <n v="892"/>
    <s v="Hayden"/>
    <s v="Barlow"/>
    <s v="1409 Golden  Fawn  Park"/>
    <s v="Downey"/>
    <x v="5"/>
    <x v="4"/>
    <s v="xxxx-xxxx-xxxx-4252"/>
    <s v="Thoren"/>
  </r>
  <r>
    <s v="2022-1322"/>
    <n v="104"/>
    <s v="Deluxe 1 Bedroom, 1 Bath"/>
    <x v="254"/>
    <d v="2022-11-23T00:00:00"/>
    <n v="1"/>
    <s v="Off Season"/>
    <n v="446"/>
    <s v="Nevaeh"/>
    <s v="Stark"/>
    <s v="884 Merry Fawn Avenue"/>
    <s v="Smyrna"/>
    <x v="14"/>
    <x v="0"/>
    <s v="xxxx-xxxxxx-x6119"/>
    <s v="Brooke"/>
  </r>
  <r>
    <s v="2022-1323"/>
    <n v="313"/>
    <s v="Standard 3 Bedroom, 3 Bath with hot tub"/>
    <x v="254"/>
    <d v="2022-11-23T00:00:00"/>
    <n v="1"/>
    <s v="Off Season"/>
    <n v="616"/>
    <s v="Gabriella"/>
    <s v="Anthony"/>
    <s v="2735 Pleasant  Prairie  Isle"/>
    <s v="Atlanta"/>
    <x v="14"/>
    <x v="5"/>
    <s v=""/>
    <s v="Brooke"/>
  </r>
  <r>
    <s v="2022-1324"/>
    <n v="311"/>
    <s v="Deluxe 3 Bedroom, 2 Bath"/>
    <x v="255"/>
    <d v="2022-11-30T00:00:00"/>
    <n v="1"/>
    <s v="Season"/>
    <n v="750"/>
    <s v="Trinity"/>
    <s v="Rowe"/>
    <s v="2838 Golden River Stead"/>
    <s v="Sumter"/>
    <x v="3"/>
    <x v="3"/>
    <s v="xxxx-xxxx-xxxx-9736"/>
    <s v="Thoren"/>
  </r>
  <r>
    <s v="2022-1325"/>
    <n v="303"/>
    <s v="Standard 3 Bedroom, 1 Bath"/>
    <x v="255"/>
    <d v="2022-11-30T00:00:00"/>
    <n v="1"/>
    <s v="Season"/>
    <n v="625"/>
    <s v="William"/>
    <s v="Riley"/>
    <s v="1525 Indian  Sky  Canyon"/>
    <s v="Altamonte Springs"/>
    <x v="0"/>
    <x v="1"/>
    <s v="xxxx-xxxx-xxxx-7650"/>
    <s v="Lars"/>
  </r>
  <r>
    <s v="2022-1326"/>
    <n v="103"/>
    <s v="Deluxe 1 Bedroom, 1 Bath"/>
    <x v="255"/>
    <d v="2022-11-30T00:00:00"/>
    <n v="1"/>
    <s v="Season"/>
    <n v="525"/>
    <s v="Morgan"/>
    <s v="Carpenter"/>
    <s v="1849 Stony  Prairie  Crest"/>
    <s v="Lake Charles"/>
    <x v="15"/>
    <x v="0"/>
    <s v="xxxx-xxxxxx-x3233"/>
    <s v="Thoren"/>
  </r>
  <r>
    <s v="2022-1327"/>
    <n v="310"/>
    <s v="Luxury 3 Bedroom, 2 Bath with fireplace"/>
    <x v="255"/>
    <d v="2022-11-30T00:00:00"/>
    <n v="1"/>
    <s v="Season"/>
    <n v="975"/>
    <s v="Nicholas"/>
    <s v="Dalton"/>
    <s v="3743 Indian  Oak  Court"/>
    <s v="Ormond Beach"/>
    <x v="0"/>
    <x v="3"/>
    <s v="xxxx-xxxx-xxxx-8682"/>
    <s v="Lars"/>
  </r>
  <r>
    <s v="2022-1328"/>
    <n v="205"/>
    <s v="Deluxe 2 Bedroom, 1 Bath with fireplace"/>
    <x v="255"/>
    <d v="2022-11-30T00:00:00"/>
    <n v="1"/>
    <s v="Season"/>
    <n v="650"/>
    <s v="William"/>
    <s v="Burch"/>
    <s v="3779 Noble  Spring  Dell"/>
    <s v="Bradenton"/>
    <x v="0"/>
    <x v="0"/>
    <s v="xxxx-xxxxxx-x2878"/>
    <s v="Lars"/>
  </r>
  <r>
    <s v="2022-1329"/>
    <n v="104"/>
    <s v="Deluxe 1 Bedroom, 1 Bath"/>
    <x v="255"/>
    <d v="2022-11-30T00:00:00"/>
    <n v="1"/>
    <s v="Season"/>
    <n v="525"/>
    <s v="Ariana"/>
    <s v="Huff"/>
    <s v="4635 Misty  Goose  Round"/>
    <s v="The Colony"/>
    <x v="7"/>
    <x v="1"/>
    <s v="xxxx-xxxx-xxxx-3218"/>
    <s v="Thoren"/>
  </r>
  <r>
    <s v="2022-1330"/>
    <n v="228"/>
    <s v="Standard 2 Bedroom, 2 Bath"/>
    <x v="255"/>
    <d v="2022-12-07T00:00:00"/>
    <n v="2"/>
    <s v="Season"/>
    <n v="1100"/>
    <s v="Jasmine"/>
    <s v="Owen"/>
    <s v="130 Noble  Timber  Trace"/>
    <s v="St. Cloud"/>
    <x v="0"/>
    <x v="3"/>
    <s v="xxxx-xxxx-xxxx-1941"/>
    <s v="Lars"/>
  </r>
  <r>
    <s v="2022-1331"/>
    <n v="221"/>
    <s v="Standard 2 Bedroom, 2 Bath"/>
    <x v="255"/>
    <d v="2022-11-30T00:00:00"/>
    <n v="1"/>
    <s v="Season"/>
    <n v="550"/>
    <s v="Carson"/>
    <s v="Hamilton"/>
    <s v="1736 Shady  Island  Glade"/>
    <s v="Covington"/>
    <x v="28"/>
    <x v="0"/>
    <s v="xxxx-xxxxxx-x1840"/>
    <s v="Thoren"/>
  </r>
  <r>
    <s v="2022-1332"/>
    <n v="102"/>
    <s v="Deluxe 1 Bedroom, 1 Bath with hot tub"/>
    <x v="255"/>
    <d v="2022-11-30T00:00:00"/>
    <n v="1"/>
    <s v="Season"/>
    <n v="575"/>
    <s v="Arianna"/>
    <s v="Harrington"/>
    <s v="4572 Red  Cider  Bend"/>
    <s v="Hallandale Beach"/>
    <x v="0"/>
    <x v="3"/>
    <s v="xxxx-xxxx-xxxx-3712"/>
    <s v="Lars"/>
  </r>
  <r>
    <s v="2022-1333"/>
    <n v="600"/>
    <s v="Standard 6 Bedroom, 4 Bath with fireplace"/>
    <x v="255"/>
    <d v="2022-11-30T00:00:00"/>
    <n v="1"/>
    <s v="Season"/>
    <n v="1025"/>
    <s v="Xavier"/>
    <s v="Jarvis"/>
    <s v="1211 Broad  Horse  Knoll"/>
    <s v="San Leandro"/>
    <x v="5"/>
    <x v="1"/>
    <s v="xxxx-xxxx-xxxx-9108"/>
    <s v="Thoren"/>
  </r>
  <r>
    <s v="2022-1334"/>
    <n v="315"/>
    <s v="Standard 3 Bedroom, 3 Bath"/>
    <x v="255"/>
    <d v="2022-11-30T00:00:00"/>
    <n v="1"/>
    <s v="Season"/>
    <n v="675"/>
    <s v="Hayden"/>
    <s v="Byers"/>
    <s v="1436 Grand  River  Gardens"/>
    <s v="Apex"/>
    <x v="12"/>
    <x v="2"/>
    <s v=""/>
    <s v="Thoren"/>
  </r>
  <r>
    <s v="2022-1335"/>
    <n v="300"/>
    <s v="Standard 3 Bedroom, 1 Bath"/>
    <x v="255"/>
    <d v="2022-11-30T00:00:00"/>
    <n v="1"/>
    <s v="Season"/>
    <n v="625"/>
    <s v="Nathan"/>
    <s v="Solomon"/>
    <s v="2476 Harvest  Autumn  Way"/>
    <s v="Kalamazoo"/>
    <x v="19"/>
    <x v="3"/>
    <s v="xxxx-xxxx-xxxx-9620"/>
    <s v="Thoren"/>
  </r>
  <r>
    <s v="2022-1336"/>
    <n v="312"/>
    <s v="Standard 3 Bedroom, 3 Bath with fireplace"/>
    <x v="255"/>
    <d v="2022-11-30T00:00:00"/>
    <n v="1"/>
    <s v="Season"/>
    <n v="700"/>
    <s v="Cooper"/>
    <s v="Acevedo"/>
    <s v="2357 Shady  Cider  Landing"/>
    <s v="Altamonte Springs"/>
    <x v="0"/>
    <x v="4"/>
    <s v="xxxx-xxxx-xxxx-3788"/>
    <s v="Lars"/>
  </r>
  <r>
    <s v="2022-1337"/>
    <n v="200"/>
    <s v="Deluxe 2 Bedroom, 1 Bath with fireplace"/>
    <x v="255"/>
    <d v="2022-11-30T00:00:00"/>
    <n v="1"/>
    <s v="Season"/>
    <n v="650"/>
    <s v="Anthony"/>
    <s v="Herring"/>
    <s v="2960 Hazy  Pony  Nook"/>
    <s v="Palm Beach Gardens"/>
    <x v="0"/>
    <x v="1"/>
    <s v="xxxx-xxxx-xxxx-8653"/>
    <s v="Lars"/>
  </r>
  <r>
    <s v="2022-1338"/>
    <n v="305"/>
    <s v="Deluxe 3 Bedroom, 2 Bath with fireplace and hot tub"/>
    <x v="255"/>
    <d v="2022-12-07T00:00:00"/>
    <n v="2"/>
    <s v="Season"/>
    <n v="1650"/>
    <s v="Tyler"/>
    <s v="Cameron"/>
    <s v="3701 Heather  Lagoon  Crest"/>
    <s v="Lauderhill"/>
    <x v="0"/>
    <x v="1"/>
    <s v="xxxx-xxxx-xxxx-8723"/>
    <s v="Lars"/>
  </r>
  <r>
    <s v="2022-1339"/>
    <n v="313"/>
    <s v="Standard 3 Bedroom, 3 Bath with hot tub"/>
    <x v="255"/>
    <d v="2022-12-14T00:00:00"/>
    <n v="3"/>
    <s v="Season"/>
    <n v="2175"/>
    <s v="Josiah"/>
    <s v="Wilder"/>
    <s v="2689 Velvet  River  Woods"/>
    <s v="North Miami"/>
    <x v="0"/>
    <x v="0"/>
    <s v="xxxx-xxxxxx-x1659"/>
    <s v="Lars"/>
  </r>
  <r>
    <s v="2022-1340"/>
    <n v="212"/>
    <s v="Deluxe 2 Bedroom, 1 Bath"/>
    <x v="255"/>
    <d v="2022-11-30T00:00:00"/>
    <n v="1"/>
    <s v="Season"/>
    <n v="625"/>
    <s v="Colton"/>
    <s v="Beck"/>
    <s v="672 Green  Fox  Falls"/>
    <s v="Independence"/>
    <x v="13"/>
    <x v="1"/>
    <s v="xxxx-xxxx-xxxx-6056"/>
    <s v="Thoren"/>
  </r>
  <r>
    <s v="2022-1341"/>
    <n v="229"/>
    <s v="Deluxe 2 Bedroom, 2 Bath with hot tub"/>
    <x v="255"/>
    <d v="2022-12-14T00:00:00"/>
    <n v="3"/>
    <s v="Season"/>
    <n v="2100"/>
    <s v="Alexa"/>
    <s v="Hamilton"/>
    <s v="806 Rocky Berry Ledge"/>
    <s v="Hoover"/>
    <x v="21"/>
    <x v="2"/>
    <s v=""/>
    <s v="Brooke"/>
  </r>
  <r>
    <s v="2022-1342"/>
    <n v="207"/>
    <s v="Standard 2 Bedroom, 1 Bath"/>
    <x v="255"/>
    <d v="2022-11-30T00:00:00"/>
    <n v="1"/>
    <s v="Season"/>
    <n v="525"/>
    <s v="Faith"/>
    <s v="Ingram"/>
    <s v="166 Shady View Point"/>
    <s v="Birmingham"/>
    <x v="21"/>
    <x v="0"/>
    <s v="xxxx-xxxxxx-x7338"/>
    <s v="Brooke"/>
  </r>
  <r>
    <s v="2022-1343"/>
    <n v="314"/>
    <s v="Luxury 3 Bedroom, 3 Bath"/>
    <x v="255"/>
    <d v="2022-11-30T00:00:00"/>
    <n v="1"/>
    <s v="Season"/>
    <n v="975"/>
    <s v="Kaylee"/>
    <s v="Mccarthy"/>
    <s v="1599 Grand Oak Crest"/>
    <s v="Springfield"/>
    <x v="6"/>
    <x v="5"/>
    <s v=""/>
    <s v="Thoren"/>
  </r>
  <r>
    <s v="2022-1344"/>
    <n v="306"/>
    <s v="Standard 3 Bedroom, 2 Bath"/>
    <x v="255"/>
    <d v="2022-11-30T00:00:00"/>
    <n v="1"/>
    <s v="Season"/>
    <n v="650"/>
    <s v="Sophia"/>
    <s v="Mejia"/>
    <s v="1489 Quaking  Anchor  Glade"/>
    <s v="Bowling Green"/>
    <x v="28"/>
    <x v="4"/>
    <s v="xxxx-xxxx-xxxx-6241"/>
    <s v="Thoren"/>
  </r>
  <r>
    <s v="2022-1345"/>
    <n v="220"/>
    <s v="Standard 2 Bedroom, 2 Bath with fireplace and hot tub"/>
    <x v="255"/>
    <d v="2022-11-30T00:00:00"/>
    <n v="1"/>
    <s v="Season"/>
    <n v="625"/>
    <s v="Makayla"/>
    <s v="Collins"/>
    <s v="4469 Cotton Quail Place"/>
    <s v="Cape Coral"/>
    <x v="0"/>
    <x v="0"/>
    <s v="xxxx-xxxxxx-x5505"/>
    <s v="Lars"/>
  </r>
  <r>
    <s v="2022-1346"/>
    <n v="226"/>
    <s v="Standard 2 Bedroom, 2 Bath"/>
    <x v="255"/>
    <d v="2022-11-30T00:00:00"/>
    <n v="1"/>
    <s v="Season"/>
    <n v="550"/>
    <s v="Zachary"/>
    <s v="Taylor"/>
    <s v="1386 Lost  Shadow  Estates"/>
    <s v="Addison"/>
    <x v="9"/>
    <x v="3"/>
    <s v="xxxx-xxxx-xxxx-2662"/>
    <s v="Thoren"/>
  </r>
  <r>
    <s v="2022-1347"/>
    <n v="203"/>
    <s v="Deluxe 2 Bedroom, 1 Bath"/>
    <x v="255"/>
    <d v="2022-11-30T00:00:00"/>
    <n v="1"/>
    <s v="Season"/>
    <n v="625"/>
    <s v="Aiden"/>
    <s v="Moss"/>
    <s v="1038 Clear Fawn Arbor"/>
    <s v="San Jacinto"/>
    <x v="5"/>
    <x v="1"/>
    <s v="xxxx-xxxx-xxxx-5461"/>
    <s v="Thoren"/>
  </r>
  <r>
    <s v="2022-1348"/>
    <n v="302"/>
    <s v="Standard 3 Bedroom, 1 Bath with hot tub"/>
    <x v="255"/>
    <d v="2022-11-30T00:00:00"/>
    <n v="1"/>
    <s v="Season"/>
    <n v="675"/>
    <s v="Lydia"/>
    <s v="Pacheco"/>
    <s v="4529 Fallen Prairie Valley"/>
    <s v="Winter Garden"/>
    <x v="0"/>
    <x v="1"/>
    <s v="xxxx-xxxx-xxxx-9240"/>
    <s v="Lars"/>
  </r>
  <r>
    <s v="2022-1349"/>
    <n v="217"/>
    <s v="Luxury 2 Bedroom, 2 Bath with fireplace"/>
    <x v="255"/>
    <d v="2022-12-07T00:00:00"/>
    <n v="2"/>
    <s v="Season"/>
    <n v="1750"/>
    <s v="Anthony"/>
    <s v="Underwood"/>
    <s v="4889 Blue  Cider  Gate"/>
    <s v="Jackson"/>
    <x v="10"/>
    <x v="2"/>
    <s v=""/>
    <s v="Thoren"/>
  </r>
  <r>
    <s v="2022-1350"/>
    <n v="400"/>
    <s v="Standard 4 Bedroom, 3 Bath"/>
    <x v="255"/>
    <d v="2022-11-30T00:00:00"/>
    <n v="1"/>
    <s v="Season"/>
    <n v="775"/>
    <s v="Abigail"/>
    <s v="Hansen"/>
    <s v="4856 Amber  Branch  Gardens"/>
    <s v="Clearwater"/>
    <x v="0"/>
    <x v="1"/>
    <s v="xxxx-xxxx-xxxx-8909"/>
    <s v="Lars"/>
  </r>
  <r>
    <s v="2022-1351"/>
    <n v="223"/>
    <s v="Deluxe 2 Bedroom, 2 Bath"/>
    <x v="255"/>
    <d v="2022-12-07T00:00:00"/>
    <n v="2"/>
    <s v="Season"/>
    <n v="1300"/>
    <s v="Cole"/>
    <s v="Horne"/>
    <s v="220 Easy  Fox  Vale"/>
    <s v="Indianapolis"/>
    <x v="4"/>
    <x v="1"/>
    <s v="xxxx-xxxx-xxxx-7719"/>
    <s v="Thoren"/>
  </r>
  <r>
    <s v="2022-1352"/>
    <n v="213"/>
    <s v="Standard 2 Bedroom, 1 Bath with hot tub"/>
    <x v="255"/>
    <d v="2022-11-30T00:00:00"/>
    <n v="1"/>
    <s v="Season"/>
    <n v="575"/>
    <s v="Aubrey"/>
    <s v="Trevino"/>
    <s v="2048 Fallen  Deer  Bank"/>
    <s v="Puyallup"/>
    <x v="20"/>
    <x v="5"/>
    <s v=""/>
    <s v="Thoren"/>
  </r>
  <r>
    <s v="2022-1353"/>
    <n v="401"/>
    <s v="Luxury 4 Bedroom, 4 Bath"/>
    <x v="255"/>
    <d v="2022-11-30T00:00:00"/>
    <n v="1"/>
    <s v="Season"/>
    <n v="1100"/>
    <s v="Christopher"/>
    <s v="Moody"/>
    <s v="2435 Noble  Apple  Promenade"/>
    <s v="Hurst"/>
    <x v="7"/>
    <x v="5"/>
    <s v=""/>
    <s v="Thoren"/>
  </r>
  <r>
    <s v="2022-1354"/>
    <n v="219"/>
    <s v="Deluxe 2 Bedroom, 2 Bath with fireplace and hot tub"/>
    <x v="255"/>
    <d v="2022-11-30T00:00:00"/>
    <n v="1"/>
    <s v="Season"/>
    <n v="725"/>
    <s v="Hannah"/>
    <s v="Poole"/>
    <s v="3591 Gentle  Rise  Cove"/>
    <s v="Greenville"/>
    <x v="3"/>
    <x v="4"/>
    <s v="xxxx-xxxx-xxxx-0339"/>
    <s v="Thoren"/>
  </r>
  <r>
    <s v="2022-1355"/>
    <n v="224"/>
    <s v="Luxury 2 Bedroom, 2 Bath with fireplace"/>
    <x v="255"/>
    <d v="2022-11-30T00:00:00"/>
    <n v="1"/>
    <s v="Season"/>
    <n v="875"/>
    <s v="Chloe"/>
    <s v="Finch"/>
    <s v="4536 Hazy  Hickory  Swale"/>
    <s v="Hattiesburg"/>
    <x v="24"/>
    <x v="2"/>
    <s v=""/>
    <s v="Thoren"/>
  </r>
  <r>
    <s v="2022-1356"/>
    <n v="308"/>
    <s v="Deluxe 3 Bedroom, 2 Bath with fireplace and hot tub"/>
    <x v="255"/>
    <d v="2022-12-07T00:00:00"/>
    <n v="2"/>
    <s v="Season"/>
    <n v="1650"/>
    <s v="Madelyn"/>
    <s v="Poole"/>
    <s v="1201 Hidden  Anchor  Swale"/>
    <s v="Gary"/>
    <x v="4"/>
    <x v="1"/>
    <s v="xxxx-xxxx-xxxx-8101"/>
    <s v="Thoren"/>
  </r>
  <r>
    <s v="2022-1357"/>
    <n v="307"/>
    <s v="Standard 3 Bedroom, 2 Bath"/>
    <x v="255"/>
    <d v="2022-11-30T00:00:00"/>
    <n v="1"/>
    <s v="Season"/>
    <n v="650"/>
    <s v="Isaiah"/>
    <s v="Guthrie"/>
    <s v="975 Green  Cloud  Pike"/>
    <s v="Evansville"/>
    <x v="4"/>
    <x v="2"/>
    <s v=""/>
    <s v="Thoren"/>
  </r>
  <r>
    <s v="2022-1358"/>
    <n v="101"/>
    <s v="Standard 1 Bedroom, 1 Bath with fireplace"/>
    <x v="255"/>
    <d v="2022-11-30T00:00:00"/>
    <n v="1"/>
    <s v="Season"/>
    <n v="450"/>
    <s v="Chase"/>
    <s v="Fitzgerald"/>
    <s v="1985 Cozy  Embers  Trace"/>
    <s v="Cicero"/>
    <x v="9"/>
    <x v="0"/>
    <s v="xxxx-xxxxxx-x8308"/>
    <s v="Thoren"/>
  </r>
  <r>
    <s v="2022-1359"/>
    <n v="105"/>
    <s v="Deluxe 1 Bedroom, 1 Bath"/>
    <x v="255"/>
    <d v="2022-11-30T00:00:00"/>
    <n v="1"/>
    <s v="Season"/>
    <n v="525"/>
    <s v="Taylor"/>
    <s v="Parks"/>
    <s v="308 Amber  Shadow  Dell"/>
    <s v="Aurora"/>
    <x v="29"/>
    <x v="0"/>
    <s v="xxxx-xxxxxx-x8623"/>
    <s v="Thoren"/>
  </r>
  <r>
    <s v="2022-1360"/>
    <n v="204"/>
    <s v="Standard 2 Bedroom, 1 Bath"/>
    <x v="255"/>
    <d v="2022-11-30T00:00:00"/>
    <n v="1"/>
    <s v="Season"/>
    <n v="525"/>
    <s v="Arianna"/>
    <s v="Park"/>
    <s v="3396 Silver  Elk  View"/>
    <s v="Burleson"/>
    <x v="7"/>
    <x v="5"/>
    <s v=""/>
    <s v="Thoren"/>
  </r>
  <r>
    <s v="2022-1361"/>
    <n v="501"/>
    <s v="Standard 5 Bedroom, 4 Bath"/>
    <x v="255"/>
    <d v="2022-11-30T00:00:00"/>
    <n v="1"/>
    <s v="Season"/>
    <n v="900"/>
    <s v="Eva"/>
    <s v="Pruitt"/>
    <s v="215 Crystal  River  Court"/>
    <s v="Clifton"/>
    <x v="31"/>
    <x v="0"/>
    <s v="xxxx-xxxxxx-x2548"/>
    <s v="Thoren"/>
  </r>
  <r>
    <s v="2022-1362"/>
    <n v="500"/>
    <s v="Deluxe 5 Bedroom, 3 Bath with fireplace and hot tub"/>
    <x v="255"/>
    <d v="2022-12-07T00:00:00"/>
    <n v="2"/>
    <s v="Season"/>
    <n v="2100"/>
    <s v="Logan"/>
    <s v="Stanton"/>
    <s v="4570 Red  Elk  Court"/>
    <s v="Montgomery"/>
    <x v="21"/>
    <x v="1"/>
    <s v="xxxx-xxxx-xxxx-0310"/>
    <s v="Brooke"/>
  </r>
  <r>
    <s v="2022-1363"/>
    <n v="100"/>
    <s v="Standard 1 Bedroom, 1 Bath"/>
    <x v="255"/>
    <d v="2022-12-07T00:00:00"/>
    <n v="2"/>
    <s v="Season"/>
    <n v="850"/>
    <s v="Hailey"/>
    <s v="Lambert"/>
    <s v="2911 Sunny  Zephyr  Hollow"/>
    <s v="Miami"/>
    <x v="0"/>
    <x v="2"/>
    <s v=""/>
    <s v="Lars"/>
  </r>
  <r>
    <s v="2022-1364"/>
    <n v="216"/>
    <s v="Standard 2 Bedroom, 2 Bath"/>
    <x v="255"/>
    <d v="2022-11-30T00:00:00"/>
    <n v="1"/>
    <s v="Season"/>
    <n v="550"/>
    <s v="Madelyn"/>
    <s v="Rodriguez"/>
    <s v="406 Quiet  Branch  Canyon"/>
    <s v="Jacksonville"/>
    <x v="0"/>
    <x v="3"/>
    <s v="xxxx-xxxx-xxxx-2034"/>
    <s v="Lars"/>
  </r>
  <r>
    <s v="2022-1365"/>
    <n v="221"/>
    <s v="Standard 2 Bedroom, 2 Bath"/>
    <x v="256"/>
    <d v="2022-12-07T00:00:00"/>
    <n v="1"/>
    <s v="Off Season"/>
    <n v="467"/>
    <s v="Grace"/>
    <s v="Valenzuela"/>
    <s v="2972 Cinder  Willow  Landing"/>
    <s v="McKinney"/>
    <x v="7"/>
    <x v="0"/>
    <s v="xxxx-xxxxxx-x7743"/>
    <s v="Thoren"/>
  </r>
  <r>
    <s v="2022-1366"/>
    <n v="402"/>
    <s v="Deluxe 4 Bedroom, 4 Bath with fireplace"/>
    <x v="256"/>
    <d v="2022-12-07T00:00:00"/>
    <n v="1"/>
    <s v="Off Season"/>
    <n v="786"/>
    <s v="Sophie"/>
    <s v="Mcguire"/>
    <s v="4749 Stony Island Terrace"/>
    <s v="Washington"/>
    <x v="50"/>
    <x v="4"/>
    <s v="xxxx-xxxx-xxxx-5736"/>
    <s v="Thoren"/>
  </r>
  <r>
    <s v="2022-1367"/>
    <n v="219"/>
    <s v="Deluxe 2 Bedroom, 2 Bath with fireplace and hot tub"/>
    <x v="256"/>
    <d v="2022-12-14T00:00:00"/>
    <n v="2"/>
    <s v="Off Season"/>
    <n v="1232"/>
    <s v="Lily"/>
    <s v="Golden"/>
    <s v="36 Rocky Spring Bank"/>
    <s v="Cutler Bay"/>
    <x v="0"/>
    <x v="0"/>
    <s v="xxxx-xxxxxx-x5860"/>
    <s v="Lars"/>
  </r>
  <r>
    <s v="2022-1368"/>
    <n v="102"/>
    <s v="Deluxe 1 Bedroom, 1 Bath with hot tub"/>
    <x v="256"/>
    <d v="2022-12-07T00:00:00"/>
    <n v="1"/>
    <s v="Off Season"/>
    <n v="488"/>
    <s v="Caroline"/>
    <s v="Henderson"/>
    <s v="2646 Cozy  Goose  Mews"/>
    <s v="Blacksburg"/>
    <x v="8"/>
    <x v="2"/>
    <s v=""/>
    <s v="Thoren"/>
  </r>
  <r>
    <s v="2022-1369"/>
    <n v="303"/>
    <s v="Standard 3 Bedroom, 1 Bath"/>
    <x v="256"/>
    <d v="2022-12-07T00:00:00"/>
    <n v="1"/>
    <s v="Off Season"/>
    <n v="531"/>
    <s v="David"/>
    <s v="Matthews"/>
    <s v="2717 Heather Bluff Cove, Apt 222"/>
    <s v="Wilson"/>
    <x v="12"/>
    <x v="5"/>
    <s v=""/>
    <s v="Thoren"/>
  </r>
  <r>
    <s v="2022-1370"/>
    <n v="105"/>
    <s v="Deluxe 1 Bedroom, 1 Bath"/>
    <x v="256"/>
    <d v="2022-12-07T00:00:00"/>
    <n v="1"/>
    <s v="Off Season"/>
    <n v="446"/>
    <s v="Ashley"/>
    <s v="Solis"/>
    <s v="488 Fallen Pond Dell"/>
    <s v="Columbia"/>
    <x v="3"/>
    <x v="0"/>
    <s v="xxxx-xxxxxx-x6597"/>
    <s v="Thoren"/>
  </r>
  <r>
    <s v="2022-1371"/>
    <n v="501"/>
    <s v="Standard 5 Bedroom, 4 Bath"/>
    <x v="256"/>
    <d v="2022-12-07T00:00:00"/>
    <n v="1"/>
    <s v="Off Season"/>
    <n v="765"/>
    <s v="Grayson"/>
    <s v="Dominguez"/>
    <s v="4067 Thunder Mountain Glen"/>
    <s v="Ormond Beach"/>
    <x v="0"/>
    <x v="1"/>
    <s v="xxxx-xxxx-xxxx-1080"/>
    <s v="Lars"/>
  </r>
  <r>
    <s v="2022-1372"/>
    <n v="215"/>
    <s v="Standard 2 Bedroom, 2 Bath"/>
    <x v="256"/>
    <d v="2022-12-07T00:00:00"/>
    <n v="1"/>
    <s v="Off Season"/>
    <n v="467"/>
    <s v="Jocelyn"/>
    <s v="Garrison"/>
    <s v="3158 Blue Zephyr Bend"/>
    <s v="Homestead"/>
    <x v="0"/>
    <x v="3"/>
    <s v="xxxx-xxxx-xxxx-6584"/>
    <s v="Lars"/>
  </r>
  <r>
    <s v="2022-1373"/>
    <n v="300"/>
    <s v="Standard 3 Bedroom, 1 Bath"/>
    <x v="256"/>
    <d v="2022-12-07T00:00:00"/>
    <n v="1"/>
    <s v="Off Season"/>
    <n v="531"/>
    <s v="Brody"/>
    <s v="Manning"/>
    <s v="4260 Jagged  Beacon  Manor"/>
    <s v="Winston Salem"/>
    <x v="12"/>
    <x v="3"/>
    <s v="xxxx-xxxx-xxxx-1314"/>
    <s v="Thoren"/>
  </r>
  <r>
    <s v="2022-1374"/>
    <n v="220"/>
    <s v="Standard 2 Bedroom, 2 Bath with fireplace and hot tub"/>
    <x v="256"/>
    <d v="2022-12-14T00:00:00"/>
    <n v="2"/>
    <s v="Off Season"/>
    <n v="1062"/>
    <s v="Samuel"/>
    <s v="Lloyd"/>
    <s v="918 Silent  Creek  Round"/>
    <s v="Ocoee"/>
    <x v="0"/>
    <x v="1"/>
    <s v="xxxx-xxxx-xxxx-0535"/>
    <s v="Lars"/>
  </r>
  <r>
    <s v="2022-1375"/>
    <n v="204"/>
    <s v="Standard 2 Bedroom, 1 Bath"/>
    <x v="256"/>
    <d v="2022-12-14T00:00:00"/>
    <n v="2"/>
    <s v="Off Season"/>
    <n v="892"/>
    <s v="Carlos"/>
    <s v="Fowler"/>
    <s v="4870 Harvest  Lake  Mews"/>
    <s v="Murfreesboro"/>
    <x v="10"/>
    <x v="3"/>
    <s v="xxxx-xxxx-xxxx-8810"/>
    <s v="Thoren"/>
  </r>
  <r>
    <s v="2022-1376"/>
    <n v="400"/>
    <s v="Standard 4 Bedroom, 3 Bath"/>
    <x v="256"/>
    <d v="2022-12-07T00:00:00"/>
    <n v="1"/>
    <s v="Off Season"/>
    <n v="658"/>
    <s v="Aubree"/>
    <s v="Moody"/>
    <s v="3722 Stony  Barn  Trail"/>
    <s v="Franklin"/>
    <x v="10"/>
    <x v="0"/>
    <s v="xxxx-xxxxxx-x8192"/>
    <s v="Thoren"/>
  </r>
  <r>
    <s v="2022-1377"/>
    <n v="203"/>
    <s v="Deluxe 2 Bedroom, 1 Bath"/>
    <x v="256"/>
    <d v="2022-12-07T00:00:00"/>
    <n v="1"/>
    <s v="Off Season"/>
    <n v="531"/>
    <s v="Jason"/>
    <s v="Curry"/>
    <s v="2857 Foggy  Timber  Path"/>
    <s v="Roswell"/>
    <x v="14"/>
    <x v="1"/>
    <s v="xxxx-xxxx-xxxx-9290"/>
    <s v="Brooke"/>
  </r>
  <r>
    <s v="2022-1378"/>
    <n v="224"/>
    <s v="Luxury 2 Bedroom, 2 Bath with fireplace"/>
    <x v="256"/>
    <d v="2022-12-07T00:00:00"/>
    <n v="1"/>
    <s v="Off Season"/>
    <n v="743"/>
    <s v="Madison"/>
    <s v="Castaneda"/>
    <s v="2772 Blue  Horse  Falls"/>
    <s v="Tuscaloosa"/>
    <x v="21"/>
    <x v="5"/>
    <s v=""/>
    <s v="Brooke"/>
  </r>
  <r>
    <s v="2022-1379"/>
    <n v="211"/>
    <s v="Luxury 2 Bedroom, 1 Bath with hot tub"/>
    <x v="256"/>
    <d v="2022-12-07T00:00:00"/>
    <n v="1"/>
    <s v="Off Season"/>
    <n v="743"/>
    <s v="Liam"/>
    <s v="Hobbs"/>
    <s v="2712 Fallen  Deer  Park"/>
    <s v="Montgomery"/>
    <x v="21"/>
    <x v="0"/>
    <s v="xxxx-xxxxxx-x3152"/>
    <s v="Brooke"/>
  </r>
  <r>
    <s v="2022-1380"/>
    <n v="315"/>
    <s v="Standard 3 Bedroom, 3 Bath"/>
    <x v="256"/>
    <d v="2022-12-07T00:00:00"/>
    <n v="1"/>
    <s v="Off Season"/>
    <n v="573"/>
    <s v="Caleb"/>
    <s v="Clark"/>
    <s v="3296 Lazy  Branch  Dell"/>
    <s v="Cape Coral"/>
    <x v="0"/>
    <x v="3"/>
    <s v="xxxx-xxxx-xxxx-4332"/>
    <s v="Lars"/>
  </r>
  <r>
    <s v="2022-1381"/>
    <n v="104"/>
    <s v="Deluxe 1 Bedroom, 1 Bath"/>
    <x v="256"/>
    <d v="2022-12-07T00:00:00"/>
    <n v="1"/>
    <s v="Off Season"/>
    <n v="446"/>
    <s v="Adam"/>
    <s v="Russo"/>
    <s v="3182 Broad  Willow  Cove"/>
    <s v="Winter Garden"/>
    <x v="0"/>
    <x v="3"/>
    <s v="xxxx-xxxx-xxxx-1250"/>
    <s v="Lars"/>
  </r>
  <r>
    <s v="2022-1382"/>
    <n v="309"/>
    <s v="Luxury 3 Bedroom, 2 Bath with hot tub"/>
    <x v="256"/>
    <d v="2022-12-07T00:00:00"/>
    <n v="1"/>
    <s v="Off Season"/>
    <n v="850"/>
    <s v="Trinity"/>
    <s v="Kinney"/>
    <s v="1118 Umber  Grove  Lane"/>
    <s v="Spartanburg"/>
    <x v="3"/>
    <x v="1"/>
    <s v="xxxx-xxxx-xxxx-0018"/>
    <s v="Thoren"/>
  </r>
  <r>
    <s v="2022-1383"/>
    <n v="103"/>
    <s v="Deluxe 1 Bedroom, 1 Bath"/>
    <x v="256"/>
    <d v="2022-12-07T00:00:00"/>
    <n v="1"/>
    <s v="Off Season"/>
    <n v="446"/>
    <s v="Melanie"/>
    <s v="Boyle"/>
    <s v="4835 Amber  Grove  Orchard"/>
    <s v="Pinellas Park"/>
    <x v="0"/>
    <x v="1"/>
    <s v="xxxx-xxxx-xxxx-8455"/>
    <s v="Lars"/>
  </r>
  <r>
    <s v="2022-1384"/>
    <n v="227"/>
    <s v="Deluxe 2 Bedroom, 2 Bath"/>
    <x v="256"/>
    <d v="2022-12-07T00:00:00"/>
    <n v="1"/>
    <s v="Off Season"/>
    <n v="552"/>
    <s v="Nathan"/>
    <s v="Nguyen"/>
    <s v="2570 Grand  Sky  Run"/>
    <s v="Yucaipa"/>
    <x v="5"/>
    <x v="3"/>
    <s v="xxxx-xxxx-xxxx-0538"/>
    <s v="Thoren"/>
  </r>
  <r>
    <s v="2022-1385"/>
    <n v="311"/>
    <s v="Deluxe 3 Bedroom, 2 Bath"/>
    <x v="256"/>
    <d v="2022-12-07T00:00:00"/>
    <n v="1"/>
    <s v="Off Season"/>
    <n v="637"/>
    <s v="Brandon"/>
    <s v="Ochoa"/>
    <s v="1013 Red  Cloud  Ridge"/>
    <s v="Pine Bluff"/>
    <x v="23"/>
    <x v="2"/>
    <s v=""/>
    <s v="Thoren"/>
  </r>
  <r>
    <s v="2022-1386"/>
    <n v="214"/>
    <s v="Deluxe 2 Bedroom, 1 Bath"/>
    <x v="256"/>
    <d v="2022-12-07T00:00:00"/>
    <n v="1"/>
    <s v="Off Season"/>
    <n v="531"/>
    <s v="Brayden"/>
    <s v="Stanton"/>
    <s v="4175 Amber River Chase"/>
    <s v="Lynchburg"/>
    <x v="8"/>
    <x v="3"/>
    <s v="xxxx-xxxx-xxxx-4397"/>
    <s v="Thoren"/>
  </r>
  <r>
    <s v="2022-1387"/>
    <n v="307"/>
    <s v="Standard 3 Bedroom, 2 Bath"/>
    <x v="256"/>
    <d v="2022-12-07T00:00:00"/>
    <n v="1"/>
    <s v="Off Season"/>
    <n v="552"/>
    <s v="Grayson"/>
    <s v="Wells"/>
    <s v="353 Misty  Panda  Dale"/>
    <s v="Rapid City"/>
    <x v="43"/>
    <x v="2"/>
    <s v=""/>
    <s v="Thoren"/>
  </r>
  <r>
    <s v="2022-1388"/>
    <n v="225"/>
    <s v="Deluxe 2 Bedroom, 2 Bath with fireplace"/>
    <x v="256"/>
    <d v="2022-12-14T00:00:00"/>
    <n v="2"/>
    <s v="Off Season"/>
    <n v="1146"/>
    <s v="Victoria"/>
    <s v="Henderson"/>
    <s v="2815 Cotton  Berry  Falls"/>
    <s v="Mountain View"/>
    <x v="5"/>
    <x v="3"/>
    <s v="xxxx-xxxx-xxxx-6069"/>
    <s v="Thoren"/>
  </r>
  <r>
    <s v="2022-1389"/>
    <n v="600"/>
    <s v="Standard 6 Bedroom, 4 Bath with fireplace"/>
    <x v="256"/>
    <d v="2022-12-14T00:00:00"/>
    <n v="2"/>
    <s v="Off Season"/>
    <n v="1742"/>
    <s v="Sophia"/>
    <s v="Terry"/>
    <s v="2376 Hazy  Prairie  Path"/>
    <s v="Hialeah"/>
    <x v="0"/>
    <x v="3"/>
    <s v="xxxx-xxxx-xxxx-4129"/>
    <s v="Lars"/>
  </r>
  <r>
    <s v="2022-1390"/>
    <n v="312"/>
    <s v="Standard 3 Bedroom, 3 Bath with fireplace"/>
    <x v="256"/>
    <d v="2022-12-14T00:00:00"/>
    <n v="2"/>
    <s v="Off Season"/>
    <n v="1190"/>
    <s v="Andrew"/>
    <s v="Harris"/>
    <s v="4455 Rustic Fawn Trace"/>
    <s v="Columbus"/>
    <x v="14"/>
    <x v="5"/>
    <s v=""/>
    <s v="Brooke"/>
  </r>
  <r>
    <s v="2022-1391"/>
    <n v="202"/>
    <s v="Luxury 2 Bedroom, 1 Bath with fireplace"/>
    <x v="256"/>
    <d v="2022-12-07T00:00:00"/>
    <n v="1"/>
    <s v="Off Season"/>
    <n v="722"/>
    <s v="Samantha"/>
    <s v="Colon"/>
    <s v="887 Broad  Fawn  Estates"/>
    <s v="St. Petersburg"/>
    <x v="0"/>
    <x v="5"/>
    <s v=""/>
    <s v="Lars"/>
  </r>
  <r>
    <s v="2022-1392"/>
    <n v="201"/>
    <s v="Standard 2 Bedroom, 1 Bath with fireplace and hot tub"/>
    <x v="256"/>
    <d v="2022-12-14T00:00:00"/>
    <n v="2"/>
    <s v="Off Season"/>
    <n v="1020"/>
    <s v="Molly"/>
    <s v="Joseph"/>
    <s v="945 Broad  Dale  Bank"/>
    <s v="Kenner"/>
    <x v="15"/>
    <x v="1"/>
    <s v="xxxx-xxxx-xxxx-3691"/>
    <s v="Thoren"/>
  </r>
  <r>
    <s v="2022-1393"/>
    <n v="106"/>
    <s v="Deluxe 1 Bedroom, 1 Bath"/>
    <x v="257"/>
    <d v="2022-12-21T00:00:00"/>
    <n v="2"/>
    <s v="Off Season"/>
    <n v="892"/>
    <s v="Hannah"/>
    <s v="Sweet"/>
    <s v="734 Burning  Pine  Chase"/>
    <s v="Toledo"/>
    <x v="6"/>
    <x v="3"/>
    <s v="xxxx-xxxx-xxxx-5077"/>
    <s v="Thoren"/>
  </r>
  <r>
    <s v="2022-1394"/>
    <n v="211"/>
    <s v="Luxury 2 Bedroom, 1 Bath with hot tub"/>
    <x v="257"/>
    <d v="2022-12-14T00:00:00"/>
    <n v="1"/>
    <s v="Off Season"/>
    <n v="743"/>
    <s v="Aiden"/>
    <s v="Benjamin"/>
    <s v="1549 Thunder Autumn Cove"/>
    <s v="Visalia"/>
    <x v="5"/>
    <x v="4"/>
    <s v="xxxx-xxxx-xxxx-3472"/>
    <s v="Thoren"/>
  </r>
  <r>
    <s v="2022-1395"/>
    <n v="501"/>
    <s v="Standard 5 Bedroom, 4 Bath"/>
    <x v="257"/>
    <d v="2022-12-14T00:00:00"/>
    <n v="1"/>
    <s v="Off Season"/>
    <n v="765"/>
    <s v="Adam"/>
    <s v="Todd"/>
    <s v="890 Grand  Forest  Knoll"/>
    <s v="Boynton Beach"/>
    <x v="0"/>
    <x v="3"/>
    <s v="xxxx-xxxx-xxxx-8387"/>
    <s v="Lars"/>
  </r>
  <r>
    <s v="2022-1396"/>
    <n v="102"/>
    <s v="Deluxe 1 Bedroom, 1 Bath with hot tub"/>
    <x v="257"/>
    <d v="2022-12-14T00:00:00"/>
    <n v="1"/>
    <s v="Off Season"/>
    <n v="488"/>
    <s v="Evan"/>
    <s v="Hicks"/>
    <s v="2970 Easy  Branch  View"/>
    <s v="Lakeland"/>
    <x v="0"/>
    <x v="3"/>
    <s v="xxxx-xxxx-xxxx-6146"/>
    <s v="Lars"/>
  </r>
  <r>
    <s v="2022-1397"/>
    <n v="208"/>
    <s v="Standard 2 Bedroom, 1 Bath"/>
    <x v="257"/>
    <d v="2022-12-14T00:00:00"/>
    <n v="1"/>
    <s v="Off Season"/>
    <n v="446"/>
    <s v="Trinity"/>
    <s v="Gallagher"/>
    <s v="480 Quiet  Anchor  Cove"/>
    <s v="Sugar Land"/>
    <x v="7"/>
    <x v="2"/>
    <s v=""/>
    <s v="Thoren"/>
  </r>
  <r>
    <s v="2022-1398"/>
    <n v="309"/>
    <s v="Luxury 3 Bedroom, 2 Bath with hot tub"/>
    <x v="257"/>
    <d v="2022-12-21T00:00:00"/>
    <n v="2"/>
    <s v="Off Season"/>
    <n v="1700"/>
    <s v="Gavin"/>
    <s v="Hyde"/>
    <s v="1827 Misty  River  Grove"/>
    <s v="Waco"/>
    <x v="7"/>
    <x v="5"/>
    <s v=""/>
    <s v="Thoren"/>
  </r>
  <r>
    <s v="2022-1399"/>
    <n v="400"/>
    <s v="Standard 4 Bedroom, 3 Bath"/>
    <x v="257"/>
    <d v="2022-12-21T00:00:00"/>
    <n v="2"/>
    <s v="Off Season"/>
    <n v="1316"/>
    <s v="Gabriel"/>
    <s v="Carr"/>
    <s v="78 Easy  Log  Lane"/>
    <s v="Clarksville"/>
    <x v="10"/>
    <x v="3"/>
    <s v="xxxx-xxxx-xxxx-0513"/>
    <s v="Thoren"/>
  </r>
  <r>
    <s v="2022-1400"/>
    <n v="215"/>
    <s v="Standard 2 Bedroom, 2 Bath"/>
    <x v="257"/>
    <d v="2022-12-14T00:00:00"/>
    <n v="1"/>
    <s v="Off Season"/>
    <n v="467"/>
    <s v="Zachary"/>
    <s v="Reese"/>
    <s v="1496 Fallen  Rise  Jetty"/>
    <s v="Coconut Creek"/>
    <x v="0"/>
    <x v="3"/>
    <s v="xxxx-xxxx-xxxx-6919"/>
    <s v="Lars"/>
  </r>
  <r>
    <s v="2022-1401"/>
    <n v="212"/>
    <s v="Deluxe 2 Bedroom, 1 Bath"/>
    <x v="257"/>
    <d v="2022-12-14T00:00:00"/>
    <n v="1"/>
    <s v="Off Season"/>
    <n v="531"/>
    <s v="Ryan"/>
    <s v="Kane"/>
    <s v="570 Hazy  Fox  Ledge"/>
    <s v="Jacksonville"/>
    <x v="0"/>
    <x v="0"/>
    <s v="xxxx-xxxxxx-x7559"/>
    <s v="Lars"/>
  </r>
  <r>
    <s v="2022-1402"/>
    <n v="207"/>
    <s v="Standard 2 Bedroom, 1 Bath"/>
    <x v="257"/>
    <d v="2022-12-14T00:00:00"/>
    <n v="1"/>
    <s v="Off Season"/>
    <n v="446"/>
    <s v="Trinity"/>
    <s v="Castro"/>
    <s v="2797 Burning  Pony  Cove"/>
    <s v="Memphis"/>
    <x v="10"/>
    <x v="3"/>
    <s v="xxxx-xxxx-xxxx-3943"/>
    <s v="Thoren"/>
  </r>
  <r>
    <s v="2022-1403"/>
    <n v="228"/>
    <s v="Standard 2 Bedroom, 2 Bath"/>
    <x v="257"/>
    <d v="2022-12-14T00:00:00"/>
    <n v="1"/>
    <s v="Off Season"/>
    <n v="467"/>
    <s v="Jeremiah"/>
    <s v="Bates"/>
    <s v="2674 Old  Pond  Dell"/>
    <s v="Winter Garden"/>
    <x v="0"/>
    <x v="0"/>
    <s v="xxxx-xxxxxx-x1843"/>
    <s v="Lars"/>
  </r>
  <r>
    <s v="2022-1404"/>
    <n v="300"/>
    <s v="Standard 3 Bedroom, 1 Bath"/>
    <x v="257"/>
    <d v="2022-12-14T00:00:00"/>
    <n v="1"/>
    <s v="Off Season"/>
    <n v="531"/>
    <s v="Autumn"/>
    <s v="Orr"/>
    <s v="263 Clear  Island  Court"/>
    <s v="Phenix City"/>
    <x v="21"/>
    <x v="2"/>
    <s v=""/>
    <s v="Brooke"/>
  </r>
  <r>
    <s v="2022-1405"/>
    <n v="222"/>
    <s v="Luxury 2 Bedroom, 2 Bath"/>
    <x v="257"/>
    <d v="2022-12-14T00:00:00"/>
    <n v="1"/>
    <s v="Off Season"/>
    <n v="722"/>
    <s v="Peyton"/>
    <s v="Curtis"/>
    <s v="4248 Old  Butterfly  Bank"/>
    <s v="Summerville"/>
    <x v="3"/>
    <x v="3"/>
    <s v="xxxx-xxxx-xxxx-6190"/>
    <s v="Thoren"/>
  </r>
  <r>
    <s v="2022-1406"/>
    <n v="311"/>
    <s v="Deluxe 3 Bedroom, 2 Bath"/>
    <x v="257"/>
    <d v="2022-12-14T00:00:00"/>
    <n v="1"/>
    <s v="Off Season"/>
    <n v="637"/>
    <s v="Faith"/>
    <s v="Oliver"/>
    <s v="174 Easy Barn Nook"/>
    <s v="Sanford"/>
    <x v="0"/>
    <x v="5"/>
    <s v=""/>
    <s v="Lars"/>
  </r>
  <r>
    <s v="2022-1407"/>
    <n v="104"/>
    <s v="Deluxe 1 Bedroom, 1 Bath"/>
    <x v="257"/>
    <d v="2022-12-14T00:00:00"/>
    <n v="1"/>
    <s v="Off Season"/>
    <n v="446"/>
    <s v="Destiny"/>
    <s v="Mccullough"/>
    <s v="2299 Honey  Fawn  Avenue"/>
    <s v="Apopka"/>
    <x v="0"/>
    <x v="5"/>
    <s v=""/>
    <s v="Lars"/>
  </r>
  <r>
    <s v="2022-1408"/>
    <n v="227"/>
    <s v="Deluxe 2 Bedroom, 2 Bath"/>
    <x v="257"/>
    <d v="2022-12-14T00:00:00"/>
    <n v="1"/>
    <s v="Off Season"/>
    <n v="552"/>
    <s v="Trinity"/>
    <s v="Farley"/>
    <s v="3773 Colonial  Fox  Glen"/>
    <s v="Fort Pierce"/>
    <x v="0"/>
    <x v="0"/>
    <s v="xxxx-xxxxxx-x1419"/>
    <s v="Lars"/>
  </r>
  <r>
    <s v="2022-1409"/>
    <n v="305"/>
    <s v="Deluxe 3 Bedroom, 2 Bath with fireplace and hot tub"/>
    <x v="257"/>
    <d v="2022-12-14T00:00:00"/>
    <n v="1"/>
    <s v="Off Season"/>
    <n v="701"/>
    <s v="Zoey"/>
    <s v="Dickson"/>
    <s v="4689 Broad  Sky  Glen"/>
    <s v="Coconut Creek"/>
    <x v="0"/>
    <x v="1"/>
    <s v="xxxx-xxxx-xxxx-8640"/>
    <s v="Lars"/>
  </r>
  <r>
    <s v="2022-1410"/>
    <n v="202"/>
    <s v="Luxury 2 Bedroom, 1 Bath with fireplace"/>
    <x v="257"/>
    <d v="2022-12-14T00:00:00"/>
    <n v="1"/>
    <s v="Off Season"/>
    <n v="722"/>
    <s v="Anthony"/>
    <s v="Gonzales"/>
    <s v="827 Cotton  Willow  Crest"/>
    <s v="Brea"/>
    <x v="5"/>
    <x v="5"/>
    <s v=""/>
    <s v="Thoren"/>
  </r>
  <r>
    <s v="2022-1411"/>
    <n v="223"/>
    <s v="Deluxe 2 Bedroom, 2 Bath"/>
    <x v="257"/>
    <d v="2022-12-14T00:00:00"/>
    <n v="1"/>
    <s v="Off Season"/>
    <n v="552"/>
    <s v="Victoria"/>
    <s v="Morse"/>
    <s v="3270 Jagged  Apple  Falls"/>
    <s v="Jefferson City"/>
    <x v="13"/>
    <x v="3"/>
    <s v="xxxx-xxxx-xxxx-4458"/>
    <s v="Thoren"/>
  </r>
  <r>
    <s v="2022-1412"/>
    <n v="301"/>
    <s v="Luxury 3 Bedroom, 1 Bath with fireplace and hot tub"/>
    <x v="257"/>
    <d v="2022-12-14T00:00:00"/>
    <n v="1"/>
    <s v="Off Season"/>
    <n v="850"/>
    <s v="Cooper"/>
    <s v="Clemons"/>
    <s v="3566 Tawny  Autumn  Cove"/>
    <s v="Delray Beach"/>
    <x v="0"/>
    <x v="1"/>
    <s v="xxxx-xxxx-xxxx-8967"/>
    <s v="Lars"/>
  </r>
  <r>
    <s v="2022-1413"/>
    <n v="100"/>
    <s v="Standard 1 Bedroom, 1 Bath"/>
    <x v="257"/>
    <d v="2022-12-14T00:00:00"/>
    <n v="1"/>
    <s v="Off Season"/>
    <n v="361"/>
    <s v="Bryson"/>
    <s v="Bonner"/>
    <s v="1533 Heather  Zephyr  Swale"/>
    <s v="Chesapeake"/>
    <x v="8"/>
    <x v="3"/>
    <s v="xxxx-xxxx-xxxx-6080"/>
    <s v="Thoren"/>
  </r>
  <r>
    <s v="2022-1414"/>
    <n v="103"/>
    <s v="Deluxe 1 Bedroom, 1 Bath"/>
    <x v="257"/>
    <d v="2022-12-14T00:00:00"/>
    <n v="1"/>
    <s v="Off Season"/>
    <n v="446"/>
    <s v="Jason"/>
    <s v="Hernandez"/>
    <s v="633 Dusty Prairie Gardens"/>
    <s v="Detroit"/>
    <x v="19"/>
    <x v="0"/>
    <s v="xxxx-xxxxxx-x3222"/>
    <s v="Thoren"/>
  </r>
  <r>
    <s v="2022-1415"/>
    <n v="402"/>
    <s v="Deluxe 4 Bedroom, 4 Bath with fireplace"/>
    <x v="257"/>
    <d v="2022-12-14T00:00:00"/>
    <n v="1"/>
    <s v="Off Season"/>
    <n v="786"/>
    <s v="Jaden"/>
    <s v="Jacobs"/>
    <s v="2704 Foggy  Branch  Grove"/>
    <s v="Plantation"/>
    <x v="0"/>
    <x v="3"/>
    <s v="xxxx-xxxx-xxxx-0303"/>
    <s v="Lars"/>
  </r>
  <r>
    <s v="2022-1416"/>
    <n v="215"/>
    <s v="Standard 2 Bedroom, 2 Bath"/>
    <x v="258"/>
    <d v="2022-12-21T00:00:00"/>
    <n v="1"/>
    <s v="Off Season"/>
    <n v="467"/>
    <s v="Allison"/>
    <s v="Long"/>
    <s v="3182 Merry  Willow  Canyon"/>
    <s v="Murfreesboro"/>
    <x v="10"/>
    <x v="1"/>
    <s v="xxxx-xxxx-xxxx-0997"/>
    <s v="Thoren"/>
  </r>
  <r>
    <s v="2022-1417"/>
    <n v="401"/>
    <s v="Luxury 4 Bedroom, 4 Bath"/>
    <x v="258"/>
    <d v="2022-12-21T00:00:00"/>
    <n v="1"/>
    <s v="Off Season"/>
    <n v="935"/>
    <s v="Isaac"/>
    <s v="Irwin"/>
    <s v="1677 Dewy  Wagon  Bend"/>
    <s v="Ocala"/>
    <x v="0"/>
    <x v="5"/>
    <s v=""/>
    <s v="Lars"/>
  </r>
  <r>
    <s v="2022-1418"/>
    <n v="208"/>
    <s v="Standard 2 Bedroom, 1 Bath"/>
    <x v="258"/>
    <d v="2022-12-28T00:00:00"/>
    <n v="2"/>
    <s v="Off Season"/>
    <n v="892"/>
    <s v="Sofia"/>
    <s v="Carey"/>
    <s v="152 Dewy  Pine  Ledge"/>
    <s v="Hoover"/>
    <x v="21"/>
    <x v="5"/>
    <s v=""/>
    <s v="Brooke"/>
  </r>
  <r>
    <s v="2022-1419"/>
    <n v="302"/>
    <s v="Standard 3 Bedroom, 1 Bath with hot tub"/>
    <x v="258"/>
    <d v="2022-12-21T00:00:00"/>
    <n v="1"/>
    <s v="Off Season"/>
    <n v="573"/>
    <s v="Charlotte"/>
    <s v="Long"/>
    <s v="4717 Stony  Butterfly  Park"/>
    <s v="Boca Raton"/>
    <x v="0"/>
    <x v="1"/>
    <s v="xxxx-xxxx-xxxx-1166"/>
    <s v="Lars"/>
  </r>
  <r>
    <s v="2022-1420"/>
    <n v="310"/>
    <s v="Luxury 3 Bedroom, 2 Bath with fireplace"/>
    <x v="258"/>
    <d v="2022-12-21T00:00:00"/>
    <n v="1"/>
    <s v="Off Season"/>
    <n v="828"/>
    <s v="Addison"/>
    <s v="Goodman"/>
    <s v="2278 Gentle  Deer  Valley"/>
    <s v="San Jacinto"/>
    <x v="5"/>
    <x v="2"/>
    <s v=""/>
    <s v="Thoren"/>
  </r>
  <r>
    <s v="2022-1421"/>
    <n v="314"/>
    <s v="Luxury 3 Bedroom, 3 Bath"/>
    <x v="258"/>
    <d v="2022-12-21T00:00:00"/>
    <n v="1"/>
    <s v="Off Season"/>
    <n v="828"/>
    <s v="Audrey"/>
    <s v="Curtis"/>
    <s v="3444 Gentle Beacon Gardens"/>
    <s v="Lynchburg"/>
    <x v="8"/>
    <x v="1"/>
    <s v="xxxx-xxxx-xxxx-1656"/>
    <s v="Thoren"/>
  </r>
  <r>
    <s v="2022-1422"/>
    <n v="219"/>
    <s v="Deluxe 2 Bedroom, 2 Bath with fireplace and hot tub"/>
    <x v="258"/>
    <d v="2022-12-21T00:00:00"/>
    <n v="1"/>
    <s v="Off Season"/>
    <n v="616"/>
    <s v="Kayla"/>
    <s v="Figueroa"/>
    <s v="3873 Rustic  Apple  Meadow"/>
    <s v="Dothan"/>
    <x v="21"/>
    <x v="0"/>
    <s v="xxxx-xxxxxx-x5510"/>
    <s v="Brooke"/>
  </r>
  <r>
    <s v="2022-1423"/>
    <n v="312"/>
    <s v="Standard 3 Bedroom, 3 Bath with fireplace"/>
    <x v="258"/>
    <d v="2022-12-28T00:00:00"/>
    <n v="2"/>
    <s v="Off Season"/>
    <n v="1190"/>
    <s v="Ava"/>
    <s v="Saunders"/>
    <s v="288 Merry  Zephyr  Isle"/>
    <s v="Waukegan"/>
    <x v="9"/>
    <x v="3"/>
    <s v="xxxx-xxxx-xxxx-2603"/>
    <s v="Thoren"/>
  </r>
  <r>
    <s v="2022-1424"/>
    <n v="213"/>
    <s v="Standard 2 Bedroom, 1 Bath with hot tub"/>
    <x v="258"/>
    <d v="2022-12-21T00:00:00"/>
    <n v="1"/>
    <s v="Off Season"/>
    <n v="488"/>
    <s v="Charles"/>
    <s v="Bruce"/>
    <s v="1603 Hazy Pony Knoll"/>
    <s v="Miami Gardens"/>
    <x v="0"/>
    <x v="3"/>
    <s v="xxxx-xxxx-xxxx-6446"/>
    <s v="Lars"/>
  </r>
  <r>
    <s v="2022-1425"/>
    <n v="402"/>
    <s v="Deluxe 4 Bedroom, 4 Bath with fireplace"/>
    <x v="258"/>
    <d v="2022-12-21T00:00:00"/>
    <n v="1"/>
    <s v="Off Season"/>
    <n v="786"/>
    <s v="Ayden"/>
    <s v="Munoz"/>
    <s v="1633 Thunder  Quail  Cove"/>
    <s v="Gaithersburg"/>
    <x v="44"/>
    <x v="2"/>
    <s v=""/>
    <s v="Thoren"/>
  </r>
  <r>
    <s v="2022-1426"/>
    <n v="304"/>
    <s v="Standard 3 Bedroom, 1 Bath with hot tub"/>
    <x v="258"/>
    <d v="2022-12-21T00:00:00"/>
    <n v="1"/>
    <s v="Off Season"/>
    <n v="573"/>
    <s v="Genesis"/>
    <s v="Soto"/>
    <s v="2221 Lazy  View  Vale"/>
    <s v="Orland Park"/>
    <x v="9"/>
    <x v="0"/>
    <s v="xxxx-xxxxxx-x9717"/>
    <s v="Thoren"/>
  </r>
  <r>
    <s v="2022-1427"/>
    <n v="205"/>
    <s v="Deluxe 2 Bedroom, 1 Bath with fireplace"/>
    <x v="258"/>
    <d v="2022-12-21T00:00:00"/>
    <n v="1"/>
    <s v="Off Season"/>
    <n v="552"/>
    <s v="Colton"/>
    <s v="Dunlap"/>
    <s v="12 Pleasant  Deer  Swale"/>
    <s v="Palm Bay"/>
    <x v="0"/>
    <x v="3"/>
    <s v="xxxx-xxxx-xxxx-6915"/>
    <s v="Lars"/>
  </r>
  <r>
    <s v="2022-1428"/>
    <n v="311"/>
    <s v="Deluxe 3 Bedroom, 2 Bath"/>
    <x v="258"/>
    <d v="2022-12-21T00:00:00"/>
    <n v="1"/>
    <s v="Off Season"/>
    <n v="637"/>
    <s v="Khloe"/>
    <s v="Randolph"/>
    <s v="3027 Green  Hills  Place"/>
    <s v="Lauderhill"/>
    <x v="0"/>
    <x v="3"/>
    <s v="xxxx-xxxx-xxxx-5983"/>
    <s v="Lars"/>
  </r>
  <r>
    <s v="2022-1429"/>
    <n v="102"/>
    <s v="Deluxe 1 Bedroom, 1 Bath with hot tub"/>
    <x v="258"/>
    <d v="2022-12-21T00:00:00"/>
    <n v="1"/>
    <s v="Off Season"/>
    <n v="488"/>
    <s v="Andrea"/>
    <s v="Johnson"/>
    <s v="2258 Stony Berry Court"/>
    <s v="St. Louis"/>
    <x v="13"/>
    <x v="1"/>
    <s v="xxxx-xxxx-xxxx-7889"/>
    <s v="Thoren"/>
  </r>
  <r>
    <s v="2022-1430"/>
    <n v="220"/>
    <s v="Standard 2 Bedroom, 2 Bath with fireplace and hot tub"/>
    <x v="258"/>
    <d v="2022-12-21T00:00:00"/>
    <n v="1"/>
    <s v="Off Season"/>
    <n v="531"/>
    <s v="Payton"/>
    <s v="Gordon"/>
    <s v="3504 Dewy  Grove  Falls"/>
    <s v="Sandy Springs"/>
    <x v="14"/>
    <x v="1"/>
    <s v="xxxx-xxxx-xxxx-1823"/>
    <s v="Brooke"/>
  </r>
  <r>
    <s v="2022-1431"/>
    <n v="301"/>
    <s v="Luxury 3 Bedroom, 1 Bath with fireplace and hot tub"/>
    <x v="258"/>
    <d v="2022-12-21T00:00:00"/>
    <n v="1"/>
    <s v="Off Season"/>
    <n v="850"/>
    <s v="Gabriel"/>
    <s v="Perry"/>
    <s v="2308 High  Fox  Round"/>
    <s v="Palm Springs"/>
    <x v="5"/>
    <x v="3"/>
    <s v="xxxx-xxxx-xxxx-2525"/>
    <s v="Thoren"/>
  </r>
  <r>
    <s v="2022-1432"/>
    <n v="101"/>
    <s v="Standard 1 Bedroom, 1 Bath with fireplace"/>
    <x v="258"/>
    <d v="2022-12-21T00:00:00"/>
    <n v="1"/>
    <s v="Off Season"/>
    <n v="382"/>
    <s v="Hannah"/>
    <s v="Montoya"/>
    <s v="1086 Colonial  Forest  Trail"/>
    <s v="Lake Charles"/>
    <x v="15"/>
    <x v="1"/>
    <s v="xxxx-xxxx-xxxx-2013"/>
    <s v="Thoren"/>
  </r>
  <r>
    <s v="2022-1433"/>
    <n v="300"/>
    <s v="Standard 3 Bedroom, 1 Bath"/>
    <x v="258"/>
    <d v="2022-12-28T00:00:00"/>
    <n v="2"/>
    <s v="Off Season"/>
    <n v="1062"/>
    <s v="Austin"/>
    <s v="Ball"/>
    <s v="616 Jagged  Anchor  Grove"/>
    <s v="Port St. Lucie"/>
    <x v="0"/>
    <x v="5"/>
    <s v=""/>
    <s v="Lars"/>
  </r>
  <r>
    <s v="2022-1434"/>
    <n v="211"/>
    <s v="Luxury 2 Bedroom, 1 Bath with hot tub"/>
    <x v="258"/>
    <d v="2022-12-28T00:00:00"/>
    <n v="2"/>
    <s v="Off Season"/>
    <n v="1486"/>
    <s v="Serenity"/>
    <s v="Doyle"/>
    <s v="1554 High  Timber  Woods"/>
    <s v="Pasco"/>
    <x v="20"/>
    <x v="1"/>
    <s v="xxxx-xxxx-xxxx-8676"/>
    <s v="Thoren"/>
  </r>
  <r>
    <s v="2022-1435"/>
    <n v="315"/>
    <s v="Standard 3 Bedroom, 3 Bath"/>
    <x v="258"/>
    <d v="2022-12-21T00:00:00"/>
    <n v="1"/>
    <s v="Off Season"/>
    <n v="573"/>
    <s v="Kylie"/>
    <s v="Cannon"/>
    <s v="2760 Wishing  Lake  Place"/>
    <s v="Chesterfield"/>
    <x v="13"/>
    <x v="1"/>
    <s v="xxxx-xxxx-xxxx-0824"/>
    <s v="Thoren"/>
  </r>
  <r>
    <s v="2022-1436"/>
    <n v="600"/>
    <s v="Standard 6 Bedroom, 4 Bath with fireplace"/>
    <x v="258"/>
    <d v="2022-12-21T00:00:00"/>
    <n v="1"/>
    <s v="Off Season"/>
    <n v="871"/>
    <s v="Luis"/>
    <s v="Mccray"/>
    <s v="4594 Umber  Pine  Manor"/>
    <s v="Louisville"/>
    <x v="28"/>
    <x v="3"/>
    <s v="xxxx-xxxx-xxxx-7343"/>
    <s v="Thoren"/>
  </r>
  <r>
    <s v="2022-1437"/>
    <n v="306"/>
    <s v="Standard 3 Bedroom, 2 Bath"/>
    <x v="258"/>
    <d v="2022-12-21T00:00:00"/>
    <n v="1"/>
    <s v="Off Season"/>
    <n v="552"/>
    <s v="Angel"/>
    <s v="Joyner"/>
    <s v="3410 Grand  Rise  Canyon"/>
    <s v="Mobile"/>
    <x v="21"/>
    <x v="1"/>
    <s v="xxxx-xxxx-xxxx-9744"/>
    <s v="Brooke"/>
  </r>
  <r>
    <s v="2022-1438"/>
    <n v="307"/>
    <s v="Standard 3 Bedroom, 2 Bath"/>
    <x v="258"/>
    <d v="2022-12-21T00:00:00"/>
    <n v="1"/>
    <s v="Off Season"/>
    <n v="552"/>
    <s v="Ellie"/>
    <s v="Brown"/>
    <s v="4635 Rustic  Butterfly  Ridge"/>
    <s v="Rock Hill"/>
    <x v="3"/>
    <x v="1"/>
    <s v="xxxx-xxxx-xxxx-1718"/>
    <s v="Thoren"/>
  </r>
  <r>
    <s v="2022-1439"/>
    <n v="222"/>
    <s v="Luxury 2 Bedroom, 2 Bath"/>
    <x v="258"/>
    <d v="2022-12-21T00:00:00"/>
    <n v="1"/>
    <s v="Off Season"/>
    <n v="722"/>
    <s v="Eva"/>
    <s v="Swanson"/>
    <s v="3398 Silent  Grove  Avenue"/>
    <s v="Elkhart"/>
    <x v="4"/>
    <x v="5"/>
    <s v=""/>
    <s v="Thoren"/>
  </r>
  <r>
    <s v="2022-1440"/>
    <n v="206"/>
    <s v="Deluxe 2 Bedroom, 1 Bath"/>
    <x v="258"/>
    <d v="2022-12-21T00:00:00"/>
    <n v="1"/>
    <s v="Off Season"/>
    <n v="531"/>
    <s v="Bella"/>
    <s v="Lynn"/>
    <s v="1033 Foggy  Cider  Pike"/>
    <s v="Coconut Creek"/>
    <x v="0"/>
    <x v="2"/>
    <s v=""/>
    <s v="Lars"/>
  </r>
  <r>
    <s v="2022-1441"/>
    <n v="229"/>
    <s v="Deluxe 2 Bedroom, 2 Bath with hot tub"/>
    <x v="258"/>
    <d v="2022-12-28T00:00:00"/>
    <n v="2"/>
    <s v="Off Season"/>
    <n v="1190"/>
    <s v="Jason"/>
    <s v="Hinton"/>
    <s v="403 Rocky  Apple  Jetty"/>
    <s v="Portsmouth"/>
    <x v="8"/>
    <x v="1"/>
    <s v="xxxx-xxxx-xxxx-1684"/>
    <s v="Thoren"/>
  </r>
  <r>
    <s v="2022-1442"/>
    <n v="201"/>
    <s v="Standard 2 Bedroom, 1 Bath with fireplace and hot tub"/>
    <x v="258"/>
    <d v="2022-12-21T00:00:00"/>
    <n v="1"/>
    <s v="Off Season"/>
    <n v="510"/>
    <s v="Aubree"/>
    <s v="Peterson"/>
    <s v="2177 Thunder  Zephyr  Acres"/>
    <s v="Marietta"/>
    <x v="14"/>
    <x v="5"/>
    <s v=""/>
    <s v="Brooke"/>
  </r>
  <r>
    <s v="2022-1443"/>
    <n v="103"/>
    <s v="Deluxe 1 Bedroom, 1 Bath"/>
    <x v="258"/>
    <d v="2022-12-21T00:00:00"/>
    <n v="1"/>
    <s v="Off Season"/>
    <n v="446"/>
    <s v="Brooklyn"/>
    <s v="Jennings"/>
    <s v="2647 Grand Prairie Orchard"/>
    <s v="Madison"/>
    <x v="21"/>
    <x v="3"/>
    <s v="xxxx-xxxx-xxxx-7831"/>
    <s v="Brooke"/>
  </r>
  <r>
    <s v="2022-1444"/>
    <n v="221"/>
    <s v="Standard 2 Bedroom, 2 Bath"/>
    <x v="258"/>
    <d v="2022-12-21T00:00:00"/>
    <n v="1"/>
    <s v="Off Season"/>
    <n v="467"/>
    <s v="Ashley"/>
    <s v="Vang"/>
    <s v="4808 Broad  Autumn  Dell"/>
    <s v="Greenacres"/>
    <x v="0"/>
    <x v="3"/>
    <s v="xxxx-xxxx-xxxx-7245"/>
    <s v="Lars"/>
  </r>
  <r>
    <s v="2022-1445"/>
    <n v="219"/>
    <s v="Deluxe 2 Bedroom, 2 Bath with fireplace and hot tub"/>
    <x v="259"/>
    <d v="2022-12-28T00:00:00"/>
    <n v="1"/>
    <s v="Season"/>
    <n v="725"/>
    <s v="Katherine"/>
    <s v="Carey"/>
    <s v="3663 Old Goose Lane"/>
    <s v="Jackson"/>
    <x v="10"/>
    <x v="1"/>
    <s v="xxxx-xxxx-xxxx-9478"/>
    <s v="Thoren"/>
  </r>
  <r>
    <s v="2022-1446"/>
    <n v="201"/>
    <s v="Standard 2 Bedroom, 1 Bath with fireplace and hot tub"/>
    <x v="259"/>
    <d v="2023-01-04T00:00:00"/>
    <n v="2"/>
    <s v="Season"/>
    <n v="1200"/>
    <s v="Jonathan"/>
    <s v="Baxter"/>
    <s v="4162 Heather  Bluff  Promenade"/>
    <s v="Meridian"/>
    <x v="24"/>
    <x v="0"/>
    <s v="xxxx-xxxxxx-x9983"/>
    <s v="Thoren"/>
  </r>
  <r>
    <s v="2022-1447"/>
    <n v="226"/>
    <s v="Standard 2 Bedroom, 2 Bath"/>
    <x v="259"/>
    <d v="2023-01-04T00:00:00"/>
    <n v="2"/>
    <s v="Season"/>
    <n v="1100"/>
    <s v="Allison"/>
    <s v="Cross"/>
    <s v="1864 Pleasant Pine Grove"/>
    <s v="Duluth"/>
    <x v="33"/>
    <x v="3"/>
    <s v="xxxx-xxxx-xxxx-0983"/>
    <s v="Thoren"/>
  </r>
  <r>
    <s v="2022-1448"/>
    <n v="209"/>
    <s v="Deluxe 2 Bedroom, 1 Bath"/>
    <x v="259"/>
    <d v="2022-12-28T00:00:00"/>
    <n v="1"/>
    <s v="Season"/>
    <n v="625"/>
    <s v="Sydney"/>
    <s v="Gamble"/>
    <s v="3736 Stony  Island  Landing"/>
    <s v="Decatur"/>
    <x v="9"/>
    <x v="0"/>
    <s v="xxxx-xxxxxx-x7343"/>
    <s v="Thoren"/>
  </r>
  <r>
    <s v="2022-1449"/>
    <n v="301"/>
    <s v="Luxury 3 Bedroom, 1 Bath with fireplace and hot tub"/>
    <x v="259"/>
    <d v="2022-12-28T00:00:00"/>
    <n v="1"/>
    <s v="Season"/>
    <n v="1000"/>
    <s v="Aiden"/>
    <s v="Marks"/>
    <s v="2362 High  Beacon  Avenue"/>
    <s v="Weston"/>
    <x v="0"/>
    <x v="3"/>
    <s v="xxxx-xxxx-xxxx-5356"/>
    <s v="Lars"/>
  </r>
  <r>
    <s v="2022-1450"/>
    <n v="223"/>
    <s v="Deluxe 2 Bedroom, 2 Bath"/>
    <x v="259"/>
    <d v="2022-12-28T00:00:00"/>
    <n v="1"/>
    <s v="Season"/>
    <n v="650"/>
    <s v="Charlotte"/>
    <s v="Walsh"/>
    <s v="847 Round  Fox  Court"/>
    <s v="Wheaton"/>
    <x v="9"/>
    <x v="2"/>
    <s v=""/>
    <s v="Thoren"/>
  </r>
  <r>
    <s v="2022-1451"/>
    <n v="305"/>
    <s v="Deluxe 3 Bedroom, 2 Bath with fireplace and hot tub"/>
    <x v="259"/>
    <d v="2023-01-04T00:00:00"/>
    <n v="2"/>
    <s v="Season"/>
    <n v="1650"/>
    <s v="Payton"/>
    <s v="Burke"/>
    <s v="4164 Clear  Barn  Pike"/>
    <s v="Newport News"/>
    <x v="8"/>
    <x v="3"/>
    <s v="xxxx-xxxx-xxxx-2020"/>
    <s v="Thoren"/>
  </r>
  <r>
    <s v="2022-1452"/>
    <n v="215"/>
    <s v="Standard 2 Bedroom, 2 Bath"/>
    <x v="259"/>
    <d v="2023-01-11T00:00:00"/>
    <n v="3"/>
    <s v="Season"/>
    <n v="1650"/>
    <s v="Jacob"/>
    <s v="Prince"/>
    <s v="943 Rustic Willow Acres"/>
    <s v="Spanish Fork"/>
    <x v="45"/>
    <x v="1"/>
    <s v="xxxx-xxxx-xxxx-5945"/>
    <s v="Thoren"/>
  </r>
  <r>
    <s v="2022-1453"/>
    <n v="102"/>
    <s v="Deluxe 1 Bedroom, 1 Bath with hot tub"/>
    <x v="259"/>
    <d v="2023-01-04T00:00:00"/>
    <n v="2"/>
    <s v="Season"/>
    <n v="1150"/>
    <s v="Peyton"/>
    <s v="Burnett"/>
    <s v="1170 Hazy Apple Manor"/>
    <s v="Lynchburg"/>
    <x v="8"/>
    <x v="5"/>
    <s v=""/>
    <s v="Thoren"/>
  </r>
  <r>
    <s v="2022-1454"/>
    <n v="212"/>
    <s v="Deluxe 2 Bedroom, 1 Bath"/>
    <x v="259"/>
    <d v="2023-01-04T00:00:00"/>
    <n v="2"/>
    <s v="Season"/>
    <n v="1250"/>
    <s v="Sophia"/>
    <s v="Hardin"/>
    <s v="2530 Green Sky Bend, Apt 233"/>
    <s v="Des Moines"/>
    <x v="25"/>
    <x v="2"/>
    <s v=""/>
    <s v="Thoren"/>
  </r>
  <r>
    <s v="2022-1455"/>
    <n v="218"/>
    <s v="Deluxe 2 Bedroom, 2 Bath with fireplace"/>
    <x v="259"/>
    <d v="2022-12-28T00:00:00"/>
    <n v="1"/>
    <s v="Season"/>
    <n v="675"/>
    <s v="Cole"/>
    <s v="Fitzpatrick"/>
    <s v="403 Little  Mountain  Valley"/>
    <s v="Sunrise"/>
    <x v="0"/>
    <x v="4"/>
    <s v="xxxx-xxxx-xxxx-7372"/>
    <s v="Lars"/>
  </r>
  <r>
    <s v="2022-1456"/>
    <n v="402"/>
    <s v="Deluxe 4 Bedroom, 4 Bath with fireplace"/>
    <x v="259"/>
    <d v="2022-12-28T00:00:00"/>
    <n v="1"/>
    <s v="Season"/>
    <n v="925"/>
    <s v="Jaxon"/>
    <s v="Sharp"/>
    <s v="2319 Burning Leaf Meadow"/>
    <s v="Phenix City"/>
    <x v="21"/>
    <x v="0"/>
    <s v="xxxx-xxxxxx-x0885"/>
    <s v="Brooke"/>
  </r>
  <r>
    <s v="2022-1457"/>
    <n v="303"/>
    <s v="Standard 3 Bedroom, 1 Bath"/>
    <x v="259"/>
    <d v="2022-12-28T00:00:00"/>
    <n v="1"/>
    <s v="Season"/>
    <n v="625"/>
    <s v="Ian"/>
    <s v="Gordon"/>
    <s v="2281 Stony  Bluff  Bend"/>
    <s v="Skokie"/>
    <x v="9"/>
    <x v="2"/>
    <s v=""/>
    <s v="Thoren"/>
  </r>
  <r>
    <s v="2022-1458"/>
    <n v="224"/>
    <s v="Luxury 2 Bedroom, 2 Bath with fireplace"/>
    <x v="259"/>
    <d v="2022-12-28T00:00:00"/>
    <n v="1"/>
    <s v="Season"/>
    <n v="875"/>
    <s v="Aubrey"/>
    <s v="Knapp"/>
    <s v="2043 Cotton  Fawn  Ridge"/>
    <s v="Missoula"/>
    <x v="38"/>
    <x v="1"/>
    <s v="xxxx-xxxx-xxxx-1727"/>
    <s v="Thoren"/>
  </r>
  <r>
    <s v="2022-1459"/>
    <n v="214"/>
    <s v="Deluxe 2 Bedroom, 1 Bath"/>
    <x v="259"/>
    <d v="2023-01-04T00:00:00"/>
    <n v="2"/>
    <s v="Season"/>
    <n v="1250"/>
    <s v="Eli"/>
    <s v="Rivera"/>
    <s v="4143 Lazy  Hills  Avenue"/>
    <s v="Port St. Lucie"/>
    <x v="0"/>
    <x v="1"/>
    <s v="xxxx-xxxx-xxxx-8341"/>
    <s v="Lars"/>
  </r>
  <r>
    <s v="2022-1460"/>
    <n v="314"/>
    <s v="Luxury 3 Bedroom, 3 Bath"/>
    <x v="259"/>
    <d v="2023-01-04T00:00:00"/>
    <n v="2"/>
    <s v="Season"/>
    <n v="1950"/>
    <s v="Brooklyn"/>
    <s v="Puckett"/>
    <s v="2313 Old  Branch  Meadow"/>
    <s v="Hialeah"/>
    <x v="0"/>
    <x v="2"/>
    <s v=""/>
    <s v="Lars"/>
  </r>
  <r>
    <s v="2022-1461"/>
    <n v="306"/>
    <s v="Standard 3 Bedroom, 2 Bath"/>
    <x v="259"/>
    <d v="2022-12-28T00:00:00"/>
    <n v="1"/>
    <s v="Season"/>
    <n v="650"/>
    <s v="Ashley"/>
    <s v="Bauer"/>
    <s v="1493 Tawny  Butterfly  Pike"/>
    <s v="Jackson"/>
    <x v="10"/>
    <x v="0"/>
    <s v="xxxx-xxxxxx-x6423"/>
    <s v="Thoren"/>
  </r>
  <r>
    <s v="2022-1462"/>
    <n v="501"/>
    <s v="Standard 5 Bedroom, 4 Bath"/>
    <x v="259"/>
    <d v="2022-12-28T00:00:00"/>
    <n v="1"/>
    <s v="Season"/>
    <n v="900"/>
    <s v="Autumn"/>
    <s v="Lawrence"/>
    <s v="1223 Bright  Robin  Vale"/>
    <s v="Chesapeake"/>
    <x v="8"/>
    <x v="3"/>
    <s v="xxxx-xxxx-xxxx-3591"/>
    <s v="Thoren"/>
  </r>
  <r>
    <s v="2022-1463"/>
    <n v="100"/>
    <s v="Standard 1 Bedroom, 1 Bath"/>
    <x v="259"/>
    <d v="2022-12-28T00:00:00"/>
    <n v="1"/>
    <s v="Season"/>
    <n v="425"/>
    <s v="Noah"/>
    <s v="Willis"/>
    <s v="23 Easy  Cider  Promenade"/>
    <s v="Goose Creek"/>
    <x v="3"/>
    <x v="0"/>
    <s v="xxxx-xxxxxx-x2905"/>
    <s v="Thoren"/>
  </r>
  <r>
    <s v="2022-1464"/>
    <n v="600"/>
    <s v="Standard 6 Bedroom, 4 Bath with fireplace"/>
    <x v="259"/>
    <d v="2022-12-28T00:00:00"/>
    <n v="1"/>
    <s v="Season"/>
    <n v="1025"/>
    <s v="Arianna"/>
    <s v="Mack"/>
    <s v="1023 Little  Nectar  Court"/>
    <s v="Palm Beach Gardens"/>
    <x v="0"/>
    <x v="1"/>
    <s v="xxxx-xxxx-xxxx-1135"/>
    <s v="Lars"/>
  </r>
  <r>
    <s v="2022-1465"/>
    <n v="210"/>
    <s v="Standard 2 Bedroom, 1 Bath"/>
    <x v="259"/>
    <d v="2022-12-28T00:00:00"/>
    <n v="1"/>
    <s v="Season"/>
    <n v="525"/>
    <s v="Alexandra"/>
    <s v="Martin"/>
    <s v="2259 Lazy  Panda  Corner"/>
    <s v="Middletown"/>
    <x v="6"/>
    <x v="2"/>
    <s v=""/>
    <s v="Thoren"/>
  </r>
  <r>
    <s v="2022-1466"/>
    <n v="500"/>
    <s v="Deluxe 5 Bedroom, 3 Bath with fireplace and hot tub"/>
    <x v="259"/>
    <d v="2022-12-28T00:00:00"/>
    <n v="1"/>
    <s v="Season"/>
    <n v="1050"/>
    <s v="Connor"/>
    <s v="Singleton"/>
    <s v="4712 Emerald  Bluff  Cove"/>
    <s v="Tampa"/>
    <x v="0"/>
    <x v="3"/>
    <s v="xxxx-xxxx-xxxx-6469"/>
    <s v="Lars"/>
  </r>
  <r>
    <s v="2022-1467"/>
    <n v="213"/>
    <s v="Standard 2 Bedroom, 1 Bath with hot tub"/>
    <x v="259"/>
    <d v="2022-12-28T00:00:00"/>
    <n v="1"/>
    <s v="Season"/>
    <n v="575"/>
    <s v="Aaliyah"/>
    <s v="Bradford"/>
    <s v="2104 Crystal  Cloud  Vale"/>
    <s v="Sioux Falls"/>
    <x v="43"/>
    <x v="3"/>
    <s v="xxxx-xxxx-xxxx-1215"/>
    <s v="Thoren"/>
  </r>
  <r>
    <s v="2022-1468"/>
    <n v="207"/>
    <s v="Standard 2 Bedroom, 1 Bath"/>
    <x v="259"/>
    <d v="2022-12-28T00:00:00"/>
    <n v="1"/>
    <s v="Season"/>
    <n v="525"/>
    <s v="Layla"/>
    <s v="Calderon"/>
    <s v="1830 Velvet  Timber  Ledge"/>
    <s v="Hawthorne"/>
    <x v="5"/>
    <x v="4"/>
    <s v="xxxx-xxxx-xxxx-2778"/>
    <s v="Thoren"/>
  </r>
  <r>
    <s v="2022-1469"/>
    <n v="101"/>
    <s v="Standard 1 Bedroom, 1 Bath with fireplace"/>
    <x v="259"/>
    <d v="2023-01-04T00:00:00"/>
    <n v="2"/>
    <s v="Season"/>
    <n v="900"/>
    <s v="Eva"/>
    <s v="Carr"/>
    <s v="4468 Bright Grove Park"/>
    <s v="Palm Beach Gardens"/>
    <x v="0"/>
    <x v="0"/>
    <s v="xxxx-xxxxxx-x8880"/>
    <s v="Lars"/>
  </r>
  <r>
    <s v="2022-1470"/>
    <n v="313"/>
    <s v="Standard 3 Bedroom, 3 Bath with hot tub"/>
    <x v="259"/>
    <d v="2022-12-28T00:00:00"/>
    <n v="1"/>
    <s v="Season"/>
    <n v="725"/>
    <s v="Lucas"/>
    <s v="Deleon"/>
    <s v="3412 Quaking  Anchor  Round"/>
    <s v="Gastonia"/>
    <x v="12"/>
    <x v="5"/>
    <s v=""/>
    <s v="Thoren"/>
  </r>
  <r>
    <s v="2022-1471"/>
    <n v="310"/>
    <s v="Luxury 3 Bedroom, 2 Bath with fireplace"/>
    <x v="259"/>
    <d v="2022-12-28T00:00:00"/>
    <n v="1"/>
    <s v="Season"/>
    <n v="975"/>
    <s v="Peyton"/>
    <s v="Reeves"/>
    <s v="4378 Easy  River  Pike"/>
    <s v="Cincinnati"/>
    <x v="6"/>
    <x v="0"/>
    <s v="xxxx-xxxxxx-x6254"/>
    <s v="Thoren"/>
  </r>
  <r>
    <s v="2022-1472"/>
    <n v="401"/>
    <s v="Luxury 4 Bedroom, 4 Bath"/>
    <x v="259"/>
    <d v="2022-12-28T00:00:00"/>
    <n v="1"/>
    <s v="Season"/>
    <n v="1100"/>
    <s v="Payton"/>
    <s v="Payne"/>
    <s v="1033 Sleepy  Nectar  Acres"/>
    <s v="Sierra Vista"/>
    <x v="26"/>
    <x v="3"/>
    <s v="xxxx-xxxx-xxxx-5878"/>
    <s v="Thoren"/>
  </r>
  <r>
    <s v="2022-1473"/>
    <n v="302"/>
    <s v="Standard 3 Bedroom, 1 Bath with hot tub"/>
    <x v="259"/>
    <d v="2022-12-28T00:00:00"/>
    <n v="1"/>
    <s v="Season"/>
    <n v="675"/>
    <s v="Brody"/>
    <s v="Mullen"/>
    <s v="26 Indian  Branch  Knoll"/>
    <s v="Tuscaloosa"/>
    <x v="21"/>
    <x v="1"/>
    <s v="xxxx-xxxx-xxxx-4341"/>
    <s v="Brooke"/>
  </r>
  <r>
    <s v="2022-1474"/>
    <n v="203"/>
    <s v="Deluxe 2 Bedroom, 1 Bath"/>
    <x v="259"/>
    <d v="2023-01-04T00:00:00"/>
    <n v="2"/>
    <s v="Season"/>
    <n v="1250"/>
    <s v="Victoria"/>
    <s v="Dixon"/>
    <s v="2092 Jagged  Lake  Isle"/>
    <s v="Madison"/>
    <x v="21"/>
    <x v="3"/>
    <s v="xxxx-xxxx-xxxx-0954"/>
    <s v="Brooke"/>
  </r>
  <r>
    <s v="2022-1475"/>
    <n v="225"/>
    <s v="Deluxe 2 Bedroom, 2 Bath with fireplace"/>
    <x v="259"/>
    <d v="2022-12-28T00:00:00"/>
    <n v="1"/>
    <s v="Season"/>
    <n v="675"/>
    <s v="Maria"/>
    <s v="Willis"/>
    <s v="4924 Quaking Dale Promenade"/>
    <s v="Davie"/>
    <x v="0"/>
    <x v="5"/>
    <s v=""/>
    <s v="Lars"/>
  </r>
  <r>
    <s v="2022-1476"/>
    <n v="200"/>
    <s v="Deluxe 2 Bedroom, 1 Bath with fireplace"/>
    <x v="259"/>
    <d v="2022-12-28T00:00:00"/>
    <n v="1"/>
    <s v="Season"/>
    <n v="650"/>
    <s v="Layla"/>
    <s v="Slater"/>
    <s v="3840 Gentle  Barn  Meadow"/>
    <s v="Panama City"/>
    <x v="0"/>
    <x v="2"/>
    <s v=""/>
    <s v="Lars"/>
  </r>
  <r>
    <s v="2022-1477"/>
    <n v="400"/>
    <s v="Standard 4 Bedroom, 3 Bath"/>
    <x v="259"/>
    <d v="2022-12-28T00:00:00"/>
    <n v="1"/>
    <s v="Season"/>
    <n v="775"/>
    <s v="Aubrey"/>
    <s v="Trevino"/>
    <s v="2048 Fallen  Deer  Bank"/>
    <s v="Puyallup"/>
    <x v="20"/>
    <x v="1"/>
    <s v="xxxx-xxxx-xxxx-7085"/>
    <s v="Thoren"/>
  </r>
  <r>
    <s v="2022-1478"/>
    <n v="304"/>
    <s v="Standard 3 Bedroom, 1 Bath with hot tub"/>
    <x v="259"/>
    <d v="2022-12-28T00:00:00"/>
    <n v="1"/>
    <s v="Season"/>
    <n v="675"/>
    <s v="Carlos"/>
    <s v="Davenport"/>
    <s v="1402 Hidden Deer Jetty"/>
    <s v="Pembroke Pines"/>
    <x v="0"/>
    <x v="5"/>
    <s v=""/>
    <s v="Lars"/>
  </r>
  <r>
    <s v="2022-1479"/>
    <n v="228"/>
    <s v="Standard 2 Bedroom, 2 Bath"/>
    <x v="260"/>
    <d v="2023-01-11T00:00:00"/>
    <n v="2"/>
    <s v="Season"/>
    <n v="1100"/>
    <s v="Chase"/>
    <s v="Hendrix"/>
    <s v="4367 Gentle  Bluff  Run"/>
    <s v="Coconut Creek"/>
    <x v="0"/>
    <x v="0"/>
    <s v="xxxx-xxxxxx-x0503"/>
    <s v="Lars"/>
  </r>
  <r>
    <s v="2022-1480"/>
    <n v="200"/>
    <s v="Deluxe 2 Bedroom, 1 Bath with fireplace"/>
    <x v="260"/>
    <d v="2023-01-04T00:00:00"/>
    <n v="1"/>
    <s v="Season"/>
    <n v="650"/>
    <s v="Luis"/>
    <s v="Morse"/>
    <s v="1328 Noble  Forest  Terrace"/>
    <s v="Winston Salem"/>
    <x v="12"/>
    <x v="4"/>
    <s v="xxxx-xxxx-xxxx-6062"/>
    <s v="Thoren"/>
  </r>
  <r>
    <s v="2022-1481"/>
    <n v="309"/>
    <s v="Luxury 3 Bedroom, 2 Bath with hot tub"/>
    <x v="260"/>
    <d v="2023-01-04T00:00:00"/>
    <n v="1"/>
    <s v="Season"/>
    <n v="1000"/>
    <s v="Stella"/>
    <s v="Stanley"/>
    <s v="2235 Foggy  Nectar  Cove"/>
    <s v="Danville"/>
    <x v="8"/>
    <x v="0"/>
    <s v="xxxx-xxxxxx-x3727"/>
    <s v="Thoren"/>
  </r>
  <r>
    <s v="2022-1482"/>
    <n v="209"/>
    <s v="Deluxe 2 Bedroom, 1 Bath"/>
    <x v="260"/>
    <d v="2023-01-04T00:00:00"/>
    <n v="1"/>
    <s v="Season"/>
    <n v="625"/>
    <s v="Bella"/>
    <s v="Larsen"/>
    <s v="782 Hazy  Spring  Glade"/>
    <s v="Montgomery"/>
    <x v="21"/>
    <x v="0"/>
    <s v="xxxx-xxxxxx-x4761"/>
    <s v="Brooke"/>
  </r>
  <r>
    <s v="2022-1483"/>
    <n v="100"/>
    <s v="Standard 1 Bedroom, 1 Bath"/>
    <x v="260"/>
    <d v="2023-01-04T00:00:00"/>
    <n v="1"/>
    <s v="Season"/>
    <n v="425"/>
    <s v="Max"/>
    <s v="Dejesus"/>
    <s v="3585 Dewy  Brook  Cove"/>
    <s v="Palatine"/>
    <x v="9"/>
    <x v="1"/>
    <s v="xxxx-xxxx-xxxx-6161"/>
    <s v="Thoren"/>
  </r>
  <r>
    <s v="2022-1484"/>
    <n v="104"/>
    <s v="Deluxe 1 Bedroom, 1 Bath"/>
    <x v="260"/>
    <d v="2023-01-04T00:00:00"/>
    <n v="1"/>
    <s v="Season"/>
    <n v="525"/>
    <s v="Cameron"/>
    <s v="Snider"/>
    <s v="1730 Jagged  Barn  Court"/>
    <s v="Green Bay"/>
    <x v="27"/>
    <x v="3"/>
    <s v="xxxx-xxxx-xxxx-4903"/>
    <s v="Thoren"/>
  </r>
  <r>
    <s v="2022-1485"/>
    <n v="401"/>
    <s v="Luxury 4 Bedroom, 4 Bath"/>
    <x v="260"/>
    <d v="2023-01-04T00:00:00"/>
    <n v="1"/>
    <s v="Season"/>
    <n v="1100"/>
    <s v="Josiah"/>
    <s v="Branch"/>
    <s v="1980 Dusty Gate Canyon"/>
    <s v="The Colony"/>
    <x v="7"/>
    <x v="0"/>
    <s v="xxxx-xxxxxx-x1087"/>
    <s v="Thoren"/>
  </r>
  <r>
    <s v="2022-1486"/>
    <n v="207"/>
    <s v="Standard 2 Bedroom, 1 Bath"/>
    <x v="260"/>
    <d v="2023-01-11T00:00:00"/>
    <n v="2"/>
    <s v="Season"/>
    <n v="1050"/>
    <s v="Elizabeth"/>
    <s v="Mcdowell"/>
    <s v="3027 Amber  Goose  Corner"/>
    <s v="DeKalb"/>
    <x v="9"/>
    <x v="1"/>
    <s v="xxxx-xxxx-xxxx-6545"/>
    <s v="Thoren"/>
  </r>
  <r>
    <s v="2022-1487"/>
    <n v="103"/>
    <s v="Deluxe 1 Bedroom, 1 Bath"/>
    <x v="260"/>
    <d v="2023-01-04T00:00:00"/>
    <n v="1"/>
    <s v="Season"/>
    <n v="525"/>
    <s v="Brooklyn"/>
    <s v="Horn"/>
    <s v="3102 High Robin Ridge"/>
    <s v="Asheville"/>
    <x v="12"/>
    <x v="3"/>
    <s v="xxxx-xxxx-xxxx-0473"/>
    <s v="Thoren"/>
  </r>
  <r>
    <s v="2022-1488"/>
    <n v="225"/>
    <s v="Deluxe 2 Bedroom, 2 Bath with fireplace"/>
    <x v="260"/>
    <d v="2023-01-04T00:00:00"/>
    <n v="1"/>
    <s v="Season"/>
    <n v="675"/>
    <s v="Angel"/>
    <s v="Nash"/>
    <s v="2983 Pleasant Rabbit Circle"/>
    <s v="Largo"/>
    <x v="0"/>
    <x v="0"/>
    <s v="xxxx-xxxxxx-x6599"/>
    <s v="Lars"/>
  </r>
  <r>
    <s v="2022-1489"/>
    <n v="501"/>
    <s v="Standard 5 Bedroom, 4 Bath"/>
    <x v="260"/>
    <d v="2023-01-04T00:00:00"/>
    <n v="1"/>
    <s v="Season"/>
    <n v="900"/>
    <s v="Katherine"/>
    <s v="Mcdonald"/>
    <s v="2424 Pleasant  Apple  Isle"/>
    <s v="Orlando"/>
    <x v="0"/>
    <x v="3"/>
    <s v="xxxx-xxxx-xxxx-7138"/>
    <s v="Lars"/>
  </r>
  <r>
    <s v="2022-1490"/>
    <n v="303"/>
    <s v="Standard 3 Bedroom, 1 Bath"/>
    <x v="260"/>
    <d v="2023-01-04T00:00:00"/>
    <n v="1"/>
    <s v="Season"/>
    <n v="625"/>
    <s v="Logan"/>
    <s v="Mckinney"/>
    <s v="1600 Clear  Berry  Woods"/>
    <s v="Alexandria"/>
    <x v="15"/>
    <x v="3"/>
    <s v="xxxx-xxxx-xxxx-9888"/>
    <s v="Thoren"/>
  </r>
  <r>
    <s v="2022-1491"/>
    <n v="202"/>
    <s v="Luxury 2 Bedroom, 1 Bath with fireplace"/>
    <x v="260"/>
    <d v="2023-01-11T00:00:00"/>
    <n v="2"/>
    <s v="Season"/>
    <n v="1700"/>
    <s v="Katherine"/>
    <s v="Mclaughlin"/>
    <s v="1470 Quaking  Spring  Glade"/>
    <s v="Albany"/>
    <x v="32"/>
    <x v="0"/>
    <s v="xxxx-xxxxxx-x1822"/>
    <s v="Thoren"/>
  </r>
  <r>
    <s v="2022-1492"/>
    <n v="313"/>
    <s v="Standard 3 Bedroom, 3 Bath with hot tub"/>
    <x v="260"/>
    <d v="2023-01-11T00:00:00"/>
    <n v="2"/>
    <s v="Season"/>
    <n v="1450"/>
    <s v="Lydia"/>
    <s v="Price"/>
    <s v="344 Umber  Beacon  Point"/>
    <s v="Deltona"/>
    <x v="0"/>
    <x v="0"/>
    <s v="xxxx-xxxxxx-x1039"/>
    <s v="Lars"/>
  </r>
  <r>
    <s v="2022-1493"/>
    <n v="302"/>
    <s v="Standard 3 Bedroom, 1 Bath with hot tub"/>
    <x v="260"/>
    <d v="2023-01-04T00:00:00"/>
    <n v="1"/>
    <s v="Season"/>
    <n v="675"/>
    <s v="Isabella"/>
    <s v="Duke"/>
    <s v="4901 Merry  Goose  Dell"/>
    <s v="Cicero"/>
    <x v="9"/>
    <x v="4"/>
    <s v="xxxx-xxxx-xxxx-7562"/>
    <s v="Thoren"/>
  </r>
  <r>
    <s v="2022-1494"/>
    <n v="204"/>
    <s v="Standard 2 Bedroom, 1 Bath"/>
    <x v="260"/>
    <d v="2023-01-04T00:00:00"/>
    <n v="1"/>
    <s v="Season"/>
    <n v="525"/>
    <s v="Natalie"/>
    <s v="Ayers"/>
    <s v="2857 Clear  Barn  Point"/>
    <s v="Hickory"/>
    <x v="12"/>
    <x v="0"/>
    <s v="xxxx-xxxxxx-x1632"/>
    <s v="Thoren"/>
  </r>
  <r>
    <s v="2022-1495"/>
    <n v="402"/>
    <s v="Deluxe 4 Bedroom, 4 Bath with fireplace"/>
    <x v="260"/>
    <d v="2023-01-04T00:00:00"/>
    <n v="1"/>
    <s v="Season"/>
    <n v="925"/>
    <s v="Tyler"/>
    <s v="Mcgowan"/>
    <s v="1961 High  Butterfly  Gardens"/>
    <s v="Cathedral City"/>
    <x v="5"/>
    <x v="0"/>
    <s v="xxxx-xxxxxx-x5591"/>
    <s v="Thoren"/>
  </r>
  <r>
    <s v="2022-1496"/>
    <n v="307"/>
    <s v="Standard 3 Bedroom, 2 Bath"/>
    <x v="260"/>
    <d v="2023-01-04T00:00:00"/>
    <n v="1"/>
    <s v="Season"/>
    <n v="650"/>
    <s v="Zoe"/>
    <s v="Calhoun"/>
    <s v="4039 Noble  Rise  Vale"/>
    <s v="Great Falls"/>
    <x v="38"/>
    <x v="1"/>
    <s v="xxxx-xxxx-xxxx-6623"/>
    <s v="Thoren"/>
  </r>
  <r>
    <s v="2022-1497"/>
    <n v="310"/>
    <s v="Luxury 3 Bedroom, 2 Bath with fireplace"/>
    <x v="260"/>
    <d v="2023-01-04T00:00:00"/>
    <n v="1"/>
    <s v="Season"/>
    <n v="975"/>
    <s v="Andrew"/>
    <s v="Holland"/>
    <s v="2547 Little  Rabbit  Ledge"/>
    <s v="Palm Coast"/>
    <x v="0"/>
    <x v="3"/>
    <s v="xxxx-xxxx-xxxx-2854"/>
    <s v="Lars"/>
  </r>
  <r>
    <s v="2022-1498"/>
    <n v="304"/>
    <s v="Standard 3 Bedroom, 1 Bath with hot tub"/>
    <x v="260"/>
    <d v="2023-01-04T00:00:00"/>
    <n v="1"/>
    <s v="Season"/>
    <n v="675"/>
    <s v="Alex"/>
    <s v="Mcbride"/>
    <s v="1935 Rocky  Fawn  Trail"/>
    <s v="Anderson"/>
    <x v="4"/>
    <x v="5"/>
    <s v=""/>
    <s v="Thoren"/>
  </r>
  <r>
    <s v="2022-1499"/>
    <n v="223"/>
    <s v="Deluxe 2 Bedroom, 2 Bath"/>
    <x v="260"/>
    <d v="2023-01-04T00:00:00"/>
    <n v="1"/>
    <s v="Season"/>
    <n v="650"/>
    <s v="Tristan"/>
    <s v="Powers"/>
    <s v="4895 Honey  Barn  Cove"/>
    <s v="Detroit"/>
    <x v="19"/>
    <x v="1"/>
    <s v="xxxx-xxxx-xxxx-9900"/>
    <s v="Thoren"/>
  </r>
  <r>
    <s v="2022-1500"/>
    <n v="106"/>
    <s v="Deluxe 1 Bedroom, 1 Bath"/>
    <x v="260"/>
    <d v="2023-01-04T00:00:00"/>
    <n v="1"/>
    <s v="Season"/>
    <n v="525"/>
    <s v="Owen"/>
    <s v="Rojas"/>
    <s v="1369 Crystal  Log  Estates"/>
    <s v="Spartanburg"/>
    <x v="3"/>
    <x v="3"/>
    <s v="xxxx-xxxx-xxxx-1830"/>
    <s v="Thoren"/>
  </r>
  <r>
    <s v="2022-1501"/>
    <n v="400"/>
    <s v="Standard 4 Bedroom, 3 Bath"/>
    <x v="260"/>
    <d v="2023-01-11T00:00:00"/>
    <n v="2"/>
    <s v="Season"/>
    <n v="1550"/>
    <s v="Melanie"/>
    <s v="Cooley"/>
    <s v="3683 Round  Zephyr  Estates"/>
    <s v="Athens"/>
    <x v="14"/>
    <x v="1"/>
    <s v="xxxx-xxxx-xxxx-0352"/>
    <s v="Brooke"/>
  </r>
  <r>
    <s v="2022-1502"/>
    <n v="216"/>
    <s v="Standard 2 Bedroom, 2 Bath"/>
    <x v="260"/>
    <d v="2023-01-04T00:00:00"/>
    <n v="1"/>
    <s v="Season"/>
    <n v="550"/>
    <s v="Liam"/>
    <s v="Burks"/>
    <s v="4943 Iron  Robin  Glade"/>
    <s v="Lancaster"/>
    <x v="6"/>
    <x v="0"/>
    <s v="xxxx-xxxxxx-x0532"/>
    <s v="Thoren"/>
  </r>
  <r>
    <s v="2022-1503"/>
    <n v="224"/>
    <s v="Luxury 2 Bedroom, 2 Bath with fireplace"/>
    <x v="260"/>
    <d v="2023-01-04T00:00:00"/>
    <n v="1"/>
    <s v="Season"/>
    <n v="875"/>
    <s v="Morgan"/>
    <s v="Pearson"/>
    <s v="326 Sleepy  Elk  Estates"/>
    <s v="Palm Beach Gardens"/>
    <x v="0"/>
    <x v="4"/>
    <s v="xxxx-xxxx-xxxx-5581"/>
    <s v="Lars"/>
  </r>
  <r>
    <s v="2022-1504"/>
    <n v="500"/>
    <s v="Deluxe 5 Bedroom, 3 Bath with fireplace and hot tub"/>
    <x v="260"/>
    <d v="2023-01-04T00:00:00"/>
    <n v="1"/>
    <s v="Season"/>
    <n v="1050"/>
    <s v="Zoe"/>
    <s v="Fletcher"/>
    <s v="1675 Clear  Quail  Arbor"/>
    <s v="Akron"/>
    <x v="6"/>
    <x v="1"/>
    <s v="xxxx-xxxx-xxxx-4696"/>
    <s v="Thoren"/>
  </r>
  <r>
    <s v="2022-1505"/>
    <n v="301"/>
    <s v="Luxury 3 Bedroom, 1 Bath with fireplace and hot tub"/>
    <x v="260"/>
    <d v="2023-01-04T00:00:00"/>
    <n v="1"/>
    <s v="Season"/>
    <n v="1000"/>
    <s v="Andrew"/>
    <s v="Madden"/>
    <s v="3653 Shady Treasure Estates"/>
    <s v="West Palm Beach"/>
    <x v="0"/>
    <x v="5"/>
    <s v=""/>
    <s v="Lars"/>
  </r>
  <r>
    <s v="2022-1506"/>
    <n v="227"/>
    <s v="Deluxe 2 Bedroom, 2 Bath"/>
    <x v="260"/>
    <d v="2023-01-04T00:00:00"/>
    <n v="1"/>
    <s v="Season"/>
    <n v="650"/>
    <s v="Matthew"/>
    <s v="Frost"/>
    <s v="1073 Middle  Dale  Glen"/>
    <s v="Saginaw"/>
    <x v="19"/>
    <x v="3"/>
    <s v="xxxx-xxxx-xxxx-4730"/>
    <s v="Thoren"/>
  </r>
  <r>
    <s v="2022-1507"/>
    <n v="308"/>
    <s v="Deluxe 3 Bedroom, 2 Bath with fireplace and hot tub"/>
    <x v="260"/>
    <d v="2023-01-04T00:00:00"/>
    <n v="1"/>
    <s v="Season"/>
    <n v="825"/>
    <s v="James"/>
    <s v="Mejia"/>
    <s v="1160 Pleasant  Barn  Valley"/>
    <s v="Fairfield"/>
    <x v="6"/>
    <x v="3"/>
    <s v="xxxx-xxxx-xxxx-8222"/>
    <s v="Thoren"/>
  </r>
  <r>
    <s v="2022-1508"/>
    <n v="218"/>
    <s v="Deluxe 2 Bedroom, 2 Bath with fireplace"/>
    <x v="260"/>
    <d v="2023-01-04T00:00:00"/>
    <n v="1"/>
    <s v="Season"/>
    <n v="675"/>
    <s v="Victoria"/>
    <s v="Mcfarland"/>
    <s v="881 Pleasant  Branch  Avenue"/>
    <s v="Roanoke"/>
    <x v="8"/>
    <x v="3"/>
    <s v="xxxx-xxxx-xxxx-0132"/>
    <s v="Thoren"/>
  </r>
  <r>
    <s v="2022-1509"/>
    <n v="208"/>
    <s v="Standard 2 Bedroom, 1 Bath"/>
    <x v="260"/>
    <d v="2023-01-04T00:00:00"/>
    <n v="1"/>
    <s v="Season"/>
    <n v="525"/>
    <s v="Nathan"/>
    <s v="Lindsey"/>
    <s v="1042 Crystal  Willow  Bend"/>
    <s v="Gastonia"/>
    <x v="12"/>
    <x v="3"/>
    <s v="xxxx-xxxx-xxxx-7634"/>
    <s v="Thoren"/>
  </r>
  <r>
    <s v="2023-0001"/>
    <n v="214"/>
    <s v="Deluxe 2 Bedroom, 1 Bath"/>
    <x v="261"/>
    <d v="2023-01-11T00:00:00"/>
    <n v="1"/>
    <s v="Off Season"/>
    <n v="531"/>
    <s v="Morgan"/>
    <s v="Valdez"/>
    <s v="3415 Indian  Goose  Crest"/>
    <s v="Margate"/>
    <x v="0"/>
    <x v="0"/>
    <s v="xxxx-xxxxxx-x9831"/>
    <s v="Lars"/>
  </r>
  <r>
    <s v="2023-0002"/>
    <n v="308"/>
    <s v="Deluxe 3 Bedroom, 2 Bath with fireplace and hot tub"/>
    <x v="261"/>
    <d v="2023-01-11T00:00:00"/>
    <n v="1"/>
    <s v="Off Season"/>
    <n v="701"/>
    <s v="Mackenzie"/>
    <s v="Riggs"/>
    <s v="2135 Clear  Mountain  Cove"/>
    <s v="Evansville"/>
    <x v="4"/>
    <x v="5"/>
    <s v=""/>
    <s v="Thoren"/>
  </r>
  <r>
    <s v="2023-0003"/>
    <n v="205"/>
    <s v="Deluxe 2 Bedroom, 1 Bath with fireplace"/>
    <x v="261"/>
    <d v="2023-01-11T00:00:00"/>
    <n v="1"/>
    <s v="Off Season"/>
    <n v="552"/>
    <s v="Kevin"/>
    <s v="Bennett"/>
    <s v="1587 Iron  Sky  Bank"/>
    <s v="Roanoke"/>
    <x v="8"/>
    <x v="1"/>
    <s v="xxxx-xxxx-xxxx-2903"/>
    <s v="Thoren"/>
  </r>
  <r>
    <s v="2023-0004"/>
    <n v="307"/>
    <s v="Standard 3 Bedroom, 2 Bath"/>
    <x v="261"/>
    <d v="2023-01-11T00:00:00"/>
    <n v="1"/>
    <s v="Off Season"/>
    <n v="552"/>
    <s v="Avery"/>
    <s v="Mosley"/>
    <s v="794 Umber  River  Pike"/>
    <s v="Wellington"/>
    <x v="0"/>
    <x v="1"/>
    <s v="xxxx-xxxx-xxxx-0551"/>
    <s v="Lars"/>
  </r>
  <r>
    <s v="2023-0005"/>
    <n v="224"/>
    <s v="Luxury 2 Bedroom, 2 Bath with fireplace"/>
    <x v="261"/>
    <d v="2023-01-11T00:00:00"/>
    <n v="1"/>
    <s v="Off Season"/>
    <n v="743"/>
    <s v="Serenity"/>
    <s v="Crosby"/>
    <s v="2040 Wishing Fox Swale"/>
    <s v="Euclid"/>
    <x v="6"/>
    <x v="4"/>
    <s v="xxxx-xxxx-xxxx-8083"/>
    <s v="Thoren"/>
  </r>
  <r>
    <s v="2023-0006"/>
    <n v="206"/>
    <s v="Deluxe 2 Bedroom, 1 Bath"/>
    <x v="261"/>
    <d v="2023-01-11T00:00:00"/>
    <n v="1"/>
    <s v="Off Season"/>
    <n v="531"/>
    <s v="Taylor"/>
    <s v="Lamb"/>
    <s v="371 Jagged Butterfly Isle"/>
    <s v="Florence"/>
    <x v="21"/>
    <x v="1"/>
    <s v="xxxx-xxxx-xxxx-8119"/>
    <s v="Brooke"/>
  </r>
  <r>
    <s v="2023-0007"/>
    <n v="218"/>
    <s v="Deluxe 2 Bedroom, 2 Bath with fireplace"/>
    <x v="261"/>
    <d v="2023-01-11T00:00:00"/>
    <n v="1"/>
    <s v="Off Season"/>
    <n v="573"/>
    <s v="Samuel"/>
    <s v="Short"/>
    <s v="498 Broad Prairie Estates"/>
    <s v="Springfield"/>
    <x v="6"/>
    <x v="3"/>
    <s v="xxxx-xxxx-xxxx-6381"/>
    <s v="Thoren"/>
  </r>
  <r>
    <s v="2023-0008"/>
    <n v="103"/>
    <s v="Deluxe 1 Bedroom, 1 Bath"/>
    <x v="261"/>
    <d v="2023-01-11T00:00:00"/>
    <n v="1"/>
    <s v="Off Season"/>
    <n v="446"/>
    <s v="Jordan"/>
    <s v="Ware"/>
    <s v="1611 Emerald  Pine  Canyon"/>
    <s v="Pembroke Pines"/>
    <x v="0"/>
    <x v="0"/>
    <s v="xxxx-xxxxxx-x0173"/>
    <s v="Lars"/>
  </r>
  <r>
    <s v="2023-0009"/>
    <n v="309"/>
    <s v="Luxury 3 Bedroom, 2 Bath with hot tub"/>
    <x v="261"/>
    <d v="2023-01-11T00:00:00"/>
    <n v="1"/>
    <s v="Off Season"/>
    <n v="850"/>
    <s v="Caleb"/>
    <s v="Buckner"/>
    <s v="2725 Gentle  Apple  Dale"/>
    <s v="Rogers"/>
    <x v="23"/>
    <x v="0"/>
    <s v="xxxx-xxxxxx-x0854"/>
    <s v="Thoren"/>
  </r>
  <r>
    <s v="2023-0010"/>
    <n v="217"/>
    <s v="Luxury 2 Bedroom, 2 Bath with fireplace"/>
    <x v="261"/>
    <d v="2023-01-11T00:00:00"/>
    <n v="1"/>
    <s v="Off Season"/>
    <n v="743"/>
    <s v="Julian"/>
    <s v="Dudley"/>
    <s v="1595 Rustic  Pioneer  Stead"/>
    <s v="Bonita Springs"/>
    <x v="0"/>
    <x v="1"/>
    <s v="xxxx-xxxx-xxxx-1882"/>
    <s v="Lars"/>
  </r>
  <r>
    <s v="2023-0011"/>
    <n v="209"/>
    <s v="Deluxe 2 Bedroom, 1 Bath"/>
    <x v="261"/>
    <d v="2023-01-11T00:00:00"/>
    <n v="1"/>
    <s v="Off Season"/>
    <n v="531"/>
    <s v="Lauren"/>
    <s v="Zimmerman"/>
    <s v="4537 Lazy  Berry  Woods"/>
    <s v="Weston"/>
    <x v="0"/>
    <x v="0"/>
    <s v="xxxx-xxxxxx-x3734"/>
    <s v="Lars"/>
  </r>
  <r>
    <s v="2023-0012"/>
    <n v="100"/>
    <s v="Standard 1 Bedroom, 1 Bath"/>
    <x v="261"/>
    <d v="2023-01-11T00:00:00"/>
    <n v="1"/>
    <s v="Off Season"/>
    <n v="361"/>
    <s v="Mackenzie"/>
    <s v="Sampson"/>
    <s v="3955 Round  Shadow  Ridge"/>
    <s v="Tucson"/>
    <x v="26"/>
    <x v="1"/>
    <s v="xxxx-xxxx-xxxx-6497"/>
    <s v="Thoren"/>
  </r>
  <r>
    <s v="2023-0013"/>
    <n v="221"/>
    <s v="Standard 2 Bedroom, 2 Bath"/>
    <x v="261"/>
    <d v="2023-01-18T00:00:00"/>
    <n v="2"/>
    <s v="Off Season"/>
    <n v="934"/>
    <s v="Jack"/>
    <s v="Stein"/>
    <s v="2204 Rustic  Pine  Mews"/>
    <s v="San Francisco"/>
    <x v="5"/>
    <x v="1"/>
    <s v="xxxx-xxxx-xxxx-8449"/>
    <s v="Thoren"/>
  </r>
  <r>
    <s v="2023-0014"/>
    <n v="203"/>
    <s v="Deluxe 2 Bedroom, 1 Bath"/>
    <x v="261"/>
    <d v="2023-01-11T00:00:00"/>
    <n v="1"/>
    <s v="Off Season"/>
    <n v="531"/>
    <s v="Mariah"/>
    <s v="Wong"/>
    <s v="1989 Amber  Anchor  Dell"/>
    <s v="Louisville"/>
    <x v="28"/>
    <x v="1"/>
    <s v="xxxx-xxxx-xxxx-1459"/>
    <s v="Thoren"/>
  </r>
  <r>
    <s v="2023-0015"/>
    <n v="310"/>
    <s v="Luxury 3 Bedroom, 2 Bath with fireplace"/>
    <x v="261"/>
    <d v="2023-01-11T00:00:00"/>
    <n v="1"/>
    <s v="Off Season"/>
    <n v="828"/>
    <s v="Brayden"/>
    <s v="Hahn"/>
    <s v="3357 Iron  Pioneer  Dale"/>
    <s v="Morgan Hill"/>
    <x v="5"/>
    <x v="1"/>
    <s v="xxxx-xxxx-xxxx-1631"/>
    <s v="Thoren"/>
  </r>
  <r>
    <s v="2023-0016"/>
    <n v="201"/>
    <s v="Standard 2 Bedroom, 1 Bath with fireplace and hot tub"/>
    <x v="261"/>
    <d v="2023-01-18T00:00:00"/>
    <n v="2"/>
    <s v="Off Season"/>
    <n v="1020"/>
    <s v="Madison"/>
    <s v="Cooley"/>
    <s v="4756 Dewy  Goose  Trace"/>
    <s v="Hanover Park"/>
    <x v="9"/>
    <x v="3"/>
    <s v="xxxx-xxxx-xxxx-9427"/>
    <s v="Thoren"/>
  </r>
  <r>
    <s v="2023-0017"/>
    <n v="204"/>
    <s v="Standard 2 Bedroom, 1 Bath"/>
    <x v="261"/>
    <d v="2023-01-11T00:00:00"/>
    <n v="1"/>
    <s v="Off Season"/>
    <n v="446"/>
    <s v="Kaylee"/>
    <s v="Mcintyre"/>
    <s v="119 High Prairie Farms"/>
    <s v="Bradenton"/>
    <x v="0"/>
    <x v="1"/>
    <s v="xxxx-xxxx-xxxx-4701"/>
    <s v="Lars"/>
  </r>
  <r>
    <s v="2023-0018"/>
    <n v="106"/>
    <s v="Deluxe 1 Bedroom, 1 Bath"/>
    <x v="261"/>
    <d v="2023-01-11T00:00:00"/>
    <n v="1"/>
    <s v="Off Season"/>
    <n v="446"/>
    <s v="Dominic"/>
    <s v="Macias"/>
    <s v="4233 Sunny  Blossom  Falls"/>
    <s v="Tampa"/>
    <x v="0"/>
    <x v="3"/>
    <s v="xxxx-xxxx-xxxx-1350"/>
    <s v="Lars"/>
  </r>
  <r>
    <s v="2023-0019"/>
    <n v="311"/>
    <s v="Deluxe 3 Bedroom, 2 Bath"/>
    <x v="261"/>
    <d v="2023-01-11T00:00:00"/>
    <n v="1"/>
    <s v="Off Season"/>
    <n v="637"/>
    <s v="Bailey"/>
    <s v="Rich"/>
    <s v="2756 Quaking Fawn Farms, Apt 152"/>
    <s v="Newark"/>
    <x v="6"/>
    <x v="0"/>
    <s v="xxxx-xxxxxx-x9331"/>
    <s v="Thoren"/>
  </r>
  <r>
    <s v="2023-0020"/>
    <n v="300"/>
    <s v="Standard 3 Bedroom, 1 Bath"/>
    <x v="261"/>
    <d v="2023-01-18T00:00:00"/>
    <n v="2"/>
    <s v="Off Season"/>
    <n v="1062"/>
    <s v="Emily"/>
    <s v="Webster"/>
    <s v="3787 Harvest  Rabbit  Trace"/>
    <s v="Huntington Beach"/>
    <x v="5"/>
    <x v="5"/>
    <s v=""/>
    <s v="Thoren"/>
  </r>
  <r>
    <s v="2023-0021"/>
    <n v="500"/>
    <s v="Deluxe 5 Bedroom, 3 Bath with fireplace and hot tub"/>
    <x v="261"/>
    <d v="2023-01-11T00:00:00"/>
    <n v="1"/>
    <s v="Off Season"/>
    <n v="892"/>
    <s v="Carson"/>
    <s v="Ballard"/>
    <s v="2550 Colonial  Lagoon  Woods"/>
    <s v="Lima"/>
    <x v="6"/>
    <x v="0"/>
    <s v="xxxx-xxxxxx-x5355"/>
    <s v="Thoren"/>
  </r>
  <r>
    <s v="2023-0022"/>
    <n v="105"/>
    <s v="Deluxe 1 Bedroom, 1 Bath"/>
    <x v="261"/>
    <d v="2023-01-18T00:00:00"/>
    <n v="2"/>
    <s v="Off Season"/>
    <n v="892"/>
    <s v="Xavier"/>
    <s v="Mejia"/>
    <s v="2165 Noble  Island  Meadow"/>
    <s v="Largo"/>
    <x v="0"/>
    <x v="1"/>
    <s v="xxxx-xxxx-xxxx-4619"/>
    <s v="Lars"/>
  </r>
  <r>
    <s v="2023-0023"/>
    <n v="304"/>
    <s v="Standard 3 Bedroom, 1 Bath with hot tub"/>
    <x v="261"/>
    <d v="2023-01-18T00:00:00"/>
    <n v="2"/>
    <s v="Off Season"/>
    <n v="1146"/>
    <s v="Mariah"/>
    <s v="Wood"/>
    <s v="1292 Merry  Mountain  Place"/>
    <s v="Gardena"/>
    <x v="5"/>
    <x v="4"/>
    <s v="xxxx-xxxx-xxxx-6992"/>
    <s v="Thoren"/>
  </r>
  <r>
    <s v="2023-0024"/>
    <n v="315"/>
    <s v="Standard 3 Bedroom, 3 Bath"/>
    <x v="261"/>
    <d v="2023-01-18T00:00:00"/>
    <n v="2"/>
    <s v="Off Season"/>
    <n v="1146"/>
    <s v="Mackenzie"/>
    <s v="Marquez"/>
    <s v="1193 Jagged  Gate  Vale"/>
    <s v="Port Orange"/>
    <x v="0"/>
    <x v="1"/>
    <s v="xxxx-xxxx-xxxx-8116"/>
    <s v="Lars"/>
  </r>
  <r>
    <s v="2023-0025"/>
    <n v="307"/>
    <s v="Standard 3 Bedroom, 2 Bath"/>
    <x v="262"/>
    <d v="2023-01-18T00:00:00"/>
    <n v="1"/>
    <s v="Off Season"/>
    <n v="552"/>
    <s v="Alexa"/>
    <s v="Lewis"/>
    <s v="898 Honey  Fawn  Highlands"/>
    <s v="St. Charles"/>
    <x v="13"/>
    <x v="4"/>
    <s v="xxxx-xxxx-xxxx-8152"/>
    <s v="Thoren"/>
  </r>
  <r>
    <s v="2023-0026"/>
    <n v="202"/>
    <s v="Luxury 2 Bedroom, 1 Bath with fireplace"/>
    <x v="262"/>
    <d v="2023-01-18T00:00:00"/>
    <n v="1"/>
    <s v="Off Season"/>
    <n v="722"/>
    <s v="Ariana"/>
    <s v="Dickerson"/>
    <s v="4905 Jagged  Deer  Park"/>
    <s v="Meridian"/>
    <x v="24"/>
    <x v="4"/>
    <s v="xxxx-xxxx-xxxx-2593"/>
    <s v="Thoren"/>
  </r>
  <r>
    <s v="2023-0027"/>
    <n v="106"/>
    <s v="Deluxe 1 Bedroom, 1 Bath"/>
    <x v="262"/>
    <d v="2023-01-18T00:00:00"/>
    <n v="1"/>
    <s v="Off Season"/>
    <n v="446"/>
    <s v="Aiden"/>
    <s v="Lopez"/>
    <s v="1655 Broad  Hickory  Acres"/>
    <s v="Ocoee"/>
    <x v="0"/>
    <x v="0"/>
    <s v="xxxx-xxxxxx-x7003"/>
    <s v="Lars"/>
  </r>
  <r>
    <s v="2023-0028"/>
    <n v="311"/>
    <s v="Deluxe 3 Bedroom, 2 Bath"/>
    <x v="262"/>
    <d v="2023-01-18T00:00:00"/>
    <n v="1"/>
    <s v="Off Season"/>
    <n v="637"/>
    <s v="Maya"/>
    <s v="Watkins"/>
    <s v="1187 Lost Rise Woods"/>
    <s v="Ormond Beach"/>
    <x v="0"/>
    <x v="1"/>
    <s v="xxxx-xxxx-xxxx-8530"/>
    <s v="Lars"/>
  </r>
  <r>
    <s v="2023-0029"/>
    <n v="500"/>
    <s v="Deluxe 5 Bedroom, 3 Bath with fireplace and hot tub"/>
    <x v="262"/>
    <d v="2023-01-18T00:00:00"/>
    <n v="1"/>
    <s v="Off Season"/>
    <n v="892"/>
    <s v="Bentley"/>
    <s v="Shaffer"/>
    <s v="4926 Lazy  Pioneer  Point"/>
    <s v="Atlanta"/>
    <x v="14"/>
    <x v="3"/>
    <s v="xxxx-xxxx-xxxx-7747"/>
    <s v="Brooke"/>
  </r>
  <r>
    <s v="2023-0030"/>
    <n v="229"/>
    <s v="Deluxe 2 Bedroom, 2 Bath with hot tub"/>
    <x v="262"/>
    <d v="2023-01-25T00:00:00"/>
    <n v="2"/>
    <s v="Off Season"/>
    <n v="1190"/>
    <s v="Hannah"/>
    <s v="Everett"/>
    <s v="2076 Velvet  Grove  Hollow"/>
    <s v="Southaven"/>
    <x v="24"/>
    <x v="5"/>
    <s v=""/>
    <s v="Thoren"/>
  </r>
  <r>
    <s v="2023-0031"/>
    <n v="225"/>
    <s v="Deluxe 2 Bedroom, 2 Bath with fireplace"/>
    <x v="262"/>
    <d v="2023-01-25T00:00:00"/>
    <n v="2"/>
    <s v="Off Season"/>
    <n v="1146"/>
    <s v="Maria"/>
    <s v="Kaufman"/>
    <s v="1642 Thunder  Rabbit  Avenue"/>
    <s v="Cleveland"/>
    <x v="10"/>
    <x v="0"/>
    <s v="xxxx-xxxxxx-x8459"/>
    <s v="Thoren"/>
  </r>
  <r>
    <s v="2023-0032"/>
    <n v="211"/>
    <s v="Luxury 2 Bedroom, 1 Bath with hot tub"/>
    <x v="262"/>
    <d v="2023-01-18T00:00:00"/>
    <n v="1"/>
    <s v="Off Season"/>
    <n v="743"/>
    <s v="Logan"/>
    <s v="Waters"/>
    <s v="956 Rustic Shadow Valley"/>
    <s v="Johns Creek"/>
    <x v="14"/>
    <x v="0"/>
    <s v="xxxx-xxxxxx-x1431"/>
    <s v="Brooke"/>
  </r>
  <r>
    <s v="2023-0033"/>
    <n v="312"/>
    <s v="Standard 3 Bedroom, 3 Bath with fireplace"/>
    <x v="262"/>
    <d v="2023-01-18T00:00:00"/>
    <n v="1"/>
    <s v="Off Season"/>
    <n v="595"/>
    <s v="Addison"/>
    <s v="Nixon"/>
    <s v="2381 Round  Sky  Ridge"/>
    <s v="Coconut Creek"/>
    <x v="0"/>
    <x v="3"/>
    <s v="xxxx-xxxx-xxxx-5770"/>
    <s v="Lars"/>
  </r>
  <r>
    <s v="2023-0034"/>
    <n v="600"/>
    <s v="Standard 6 Bedroom, 4 Bath with fireplace"/>
    <x v="262"/>
    <d v="2023-01-18T00:00:00"/>
    <n v="1"/>
    <s v="Off Season"/>
    <n v="871"/>
    <s v="Adam"/>
    <s v="Summers"/>
    <s v="3992 Heather  View  Corner"/>
    <s v="Coral Gables"/>
    <x v="0"/>
    <x v="1"/>
    <s v="xxxx-xxxx-xxxx-1318"/>
    <s v="Lars"/>
  </r>
  <r>
    <s v="2023-0035"/>
    <n v="205"/>
    <s v="Deluxe 2 Bedroom, 1 Bath with fireplace"/>
    <x v="262"/>
    <d v="2023-01-18T00:00:00"/>
    <n v="1"/>
    <s v="Off Season"/>
    <n v="552"/>
    <s v="Emily"/>
    <s v="Stephens"/>
    <s v="625 Emerald  Fawn  Highlands"/>
    <s v="Hemet"/>
    <x v="5"/>
    <x v="2"/>
    <s v=""/>
    <s v="Thoren"/>
  </r>
  <r>
    <s v="2023-0036"/>
    <n v="228"/>
    <s v="Standard 2 Bedroom, 2 Bath"/>
    <x v="262"/>
    <d v="2023-01-25T00:00:00"/>
    <n v="2"/>
    <s v="Off Season"/>
    <n v="934"/>
    <s v="Brianna"/>
    <s v="Clayton"/>
    <s v="1100 Old  Fawn  Manor"/>
    <s v="Aventura"/>
    <x v="0"/>
    <x v="3"/>
    <s v="xxxx-xxxx-xxxx-8220"/>
    <s v="Lars"/>
  </r>
  <r>
    <s v="2023-0037"/>
    <n v="103"/>
    <s v="Deluxe 1 Bedroom, 1 Bath"/>
    <x v="262"/>
    <d v="2023-01-25T00:00:00"/>
    <n v="2"/>
    <s v="Off Season"/>
    <n v="892"/>
    <s v="Arianna"/>
    <s v="Roy"/>
    <s v="2108 Merry  Pond  Swale"/>
    <s v="Glenview"/>
    <x v="9"/>
    <x v="0"/>
    <s v="xxxx-xxxxxx-x6377"/>
    <s v="Thoren"/>
  </r>
  <r>
    <s v="2023-0038"/>
    <n v="308"/>
    <s v="Deluxe 3 Bedroom, 2 Bath with fireplace and hot tub"/>
    <x v="262"/>
    <d v="2023-01-25T00:00:00"/>
    <n v="2"/>
    <s v="Off Season"/>
    <n v="1402"/>
    <s v="Isaiah"/>
    <s v="Chase"/>
    <s v="1476 Colonial  Deer  Way"/>
    <s v="Mentor"/>
    <x v="6"/>
    <x v="0"/>
    <s v="xxxx-xxxxxx-x7716"/>
    <s v="Thoren"/>
  </r>
  <r>
    <s v="2023-0039"/>
    <n v="206"/>
    <s v="Deluxe 2 Bedroom, 1 Bath"/>
    <x v="262"/>
    <d v="2023-01-25T00:00:00"/>
    <n v="2"/>
    <s v="Off Season"/>
    <n v="1062"/>
    <s v="Landon"/>
    <s v="Carson"/>
    <s v="4977 Golden  Pond  Place"/>
    <s v="Springdale"/>
    <x v="23"/>
    <x v="4"/>
    <s v="xxxx-xxxx-xxxx-4536"/>
    <s v="Thoren"/>
  </r>
  <r>
    <s v="2023-0040"/>
    <n v="217"/>
    <s v="Luxury 2 Bedroom, 2 Bath with fireplace"/>
    <x v="262"/>
    <d v="2023-01-18T00:00:00"/>
    <n v="1"/>
    <s v="Off Season"/>
    <n v="743"/>
    <s v="Victoria"/>
    <s v="Kaufman"/>
    <s v="2268 Rocky  Gate  Avenue"/>
    <s v="Lynchburg"/>
    <x v="8"/>
    <x v="1"/>
    <s v="xxxx-xxxx-xxxx-2438"/>
    <s v="Thoren"/>
  </r>
  <r>
    <s v="2023-0041"/>
    <n v="223"/>
    <s v="Deluxe 2 Bedroom, 2 Bath"/>
    <x v="262"/>
    <d v="2023-01-18T00:00:00"/>
    <n v="1"/>
    <s v="Off Season"/>
    <n v="552"/>
    <s v="Mason"/>
    <s v="Terrell"/>
    <s v="1240 Lost  Rise  Vista"/>
    <s v="Titusville"/>
    <x v="0"/>
    <x v="0"/>
    <s v="xxxx-xxxxxx-x5417"/>
    <s v="Lars"/>
  </r>
  <r>
    <s v="2023-0042"/>
    <n v="301"/>
    <s v="Luxury 3 Bedroom, 1 Bath with fireplace and hot tub"/>
    <x v="262"/>
    <d v="2023-01-18T00:00:00"/>
    <n v="1"/>
    <s v="Off Season"/>
    <n v="850"/>
    <s v="Andrew"/>
    <s v="Jarvis"/>
    <s v="2078 Iron  Cloud  Canyon"/>
    <s v="Rockford"/>
    <x v="9"/>
    <x v="2"/>
    <s v=""/>
    <s v="Thoren"/>
  </r>
  <r>
    <s v="2023-0043"/>
    <n v="215"/>
    <s v="Standard 2 Bedroom, 2 Bath"/>
    <x v="262"/>
    <d v="2023-02-01T00:00:00"/>
    <n v="3"/>
    <s v="Off Season"/>
    <n v="1401"/>
    <s v="Lucy"/>
    <s v="Norman"/>
    <s v="811 Broad  Branch  Edge"/>
    <s v="Macon"/>
    <x v="14"/>
    <x v="0"/>
    <s v="xxxx-xxxxxx-x8346"/>
    <s v="Brooke"/>
  </r>
  <r>
    <s v="2023-0044"/>
    <n v="306"/>
    <s v="Standard 3 Bedroom, 2 Bath"/>
    <x v="262"/>
    <d v="2023-01-18T00:00:00"/>
    <n v="1"/>
    <s v="Off Season"/>
    <n v="552"/>
    <s v="Gabriel"/>
    <s v="Hunt"/>
    <s v="2367 Silver  Prairie  View"/>
    <s v="Greenville"/>
    <x v="12"/>
    <x v="3"/>
    <s v="xxxx-xxxx-xxxx-3983"/>
    <s v="Thoren"/>
  </r>
  <r>
    <s v="2023-0045"/>
    <n v="303"/>
    <s v="Standard 3 Bedroom, 1 Bath"/>
    <x v="262"/>
    <d v="2023-01-25T00:00:00"/>
    <n v="2"/>
    <s v="Off Season"/>
    <n v="1062"/>
    <s v="Benjamin"/>
    <s v="Velasquez"/>
    <s v="2921 Silent Zephyr Point"/>
    <s v="Mountain View"/>
    <x v="5"/>
    <x v="0"/>
    <s v="xxxx-xxxxxx-x0789"/>
    <s v="Thoren"/>
  </r>
  <r>
    <s v="2023-0046"/>
    <n v="208"/>
    <s v="Standard 2 Bedroom, 1 Bath"/>
    <x v="262"/>
    <d v="2023-01-18T00:00:00"/>
    <n v="1"/>
    <s v="Off Season"/>
    <n v="446"/>
    <s v="Evelyn"/>
    <s v="Rodriguez"/>
    <s v="766 Round  Rise  Ridge"/>
    <s v="Columbia"/>
    <x v="3"/>
    <x v="1"/>
    <s v="xxxx-xxxx-xxxx-3910"/>
    <s v="Thoren"/>
  </r>
  <r>
    <s v="2023-0047"/>
    <n v="400"/>
    <s v="Standard 4 Bedroom, 3 Bath"/>
    <x v="262"/>
    <d v="2023-01-18T00:00:00"/>
    <n v="1"/>
    <s v="Off Season"/>
    <n v="658"/>
    <s v="Olivia"/>
    <s v="Webb"/>
    <s v="2609 Sunny  Bluff  Way"/>
    <s v="Warner Robins"/>
    <x v="14"/>
    <x v="3"/>
    <s v="xxxx-xxxx-xxxx-4814"/>
    <s v="Brooke"/>
  </r>
  <r>
    <s v="2023-0048"/>
    <n v="305"/>
    <s v="Deluxe 3 Bedroom, 2 Bath with fireplace and hot tub"/>
    <x v="262"/>
    <d v="2023-01-18T00:00:00"/>
    <n v="1"/>
    <s v="Off Season"/>
    <n v="701"/>
    <s v="Aubrey"/>
    <s v="Downs"/>
    <s v="1058 Cotton  Sky  Acres"/>
    <s v="Blacksburg"/>
    <x v="8"/>
    <x v="0"/>
    <s v="xxxx-xxxxxx-x5328"/>
    <s v="Thoren"/>
  </r>
  <r>
    <s v="2023-0049"/>
    <n v="209"/>
    <s v="Deluxe 2 Bedroom, 1 Bath"/>
    <x v="262"/>
    <d v="2023-01-18T00:00:00"/>
    <n v="1"/>
    <s v="Off Season"/>
    <n v="531"/>
    <s v="Jordan"/>
    <s v="Knox"/>
    <s v="3704 Little  Pond  Canyon"/>
    <s v="Chicago"/>
    <x v="9"/>
    <x v="5"/>
    <s v=""/>
    <s v="Thoren"/>
  </r>
  <r>
    <s v="2023-0050"/>
    <n v="101"/>
    <s v="Standard 1 Bedroom, 1 Bath with fireplace"/>
    <x v="262"/>
    <d v="2023-01-25T00:00:00"/>
    <n v="2"/>
    <s v="Off Season"/>
    <n v="764"/>
    <s v="Connor"/>
    <s v="Sparks"/>
    <s v="2717 Shady  Treasure  Orchard"/>
    <s v="Lafayette"/>
    <x v="4"/>
    <x v="1"/>
    <s v="xxxx-xxxx-xxxx-5148"/>
    <s v="Thoren"/>
  </r>
  <r>
    <s v="2023-0051"/>
    <n v="210"/>
    <s v="Standard 2 Bedroom, 1 Bath"/>
    <x v="262"/>
    <d v="2023-01-18T00:00:00"/>
    <n v="1"/>
    <s v="Off Season"/>
    <n v="446"/>
    <s v="Sarah"/>
    <s v="Frye"/>
    <s v="742 Emerald  Goose  Bank"/>
    <s v="Roswell"/>
    <x v="14"/>
    <x v="2"/>
    <s v=""/>
    <s v="Brooke"/>
  </r>
  <r>
    <s v="2023-0052"/>
    <n v="309"/>
    <s v="Luxury 3 Bedroom, 2 Bath with hot tub"/>
    <x v="262"/>
    <d v="2023-01-18T00:00:00"/>
    <n v="1"/>
    <s v="Off Season"/>
    <n v="850"/>
    <s v="Allison"/>
    <s v="Tran"/>
    <s v="2391 Quaking  Elk  Trail"/>
    <s v="Port Orange"/>
    <x v="0"/>
    <x v="5"/>
    <s v=""/>
    <s v="Lars"/>
  </r>
  <r>
    <s v="2023-0053"/>
    <n v="501"/>
    <s v="Standard 5 Bedroom, 4 Bath"/>
    <x v="263"/>
    <d v="2023-01-25T00:00:00"/>
    <n v="1"/>
    <s v="Off Season"/>
    <n v="765"/>
    <s v="Allison"/>
    <s v="Jackson"/>
    <s v="4949 Indian  Bear  Way"/>
    <s v="Rocky Mount"/>
    <x v="12"/>
    <x v="0"/>
    <s v="xxxx-xxxxxx-x9985"/>
    <s v="Thoren"/>
  </r>
  <r>
    <s v="2023-0054"/>
    <n v="302"/>
    <s v="Standard 3 Bedroom, 1 Bath with hot tub"/>
    <x v="263"/>
    <d v="2023-01-25T00:00:00"/>
    <n v="1"/>
    <s v="Off Season"/>
    <n v="573"/>
    <s v="Autumn"/>
    <s v="Heath"/>
    <s v="4045 High  Grove  Manor"/>
    <s v="Lexington"/>
    <x v="28"/>
    <x v="2"/>
    <s v=""/>
    <s v="Thoren"/>
  </r>
  <r>
    <s v="2023-0055"/>
    <n v="208"/>
    <s v="Standard 2 Bedroom, 1 Bath"/>
    <x v="263"/>
    <d v="2023-01-25T00:00:00"/>
    <n v="1"/>
    <s v="Off Season"/>
    <n v="446"/>
    <s v="Serenity"/>
    <s v="Washington"/>
    <s v="3710 Cozy Oak Arbor"/>
    <s v="Bethlehem"/>
    <x v="17"/>
    <x v="5"/>
    <s v=""/>
    <s v="Thoren"/>
  </r>
  <r>
    <s v="2023-0056"/>
    <n v="309"/>
    <s v="Luxury 3 Bedroom, 2 Bath with hot tub"/>
    <x v="263"/>
    <d v="2023-01-25T00:00:00"/>
    <n v="1"/>
    <s v="Off Season"/>
    <n v="850"/>
    <s v="Julian"/>
    <s v="Frazier"/>
    <s v="475 Golden  Fawn  View"/>
    <s v="Des Moines"/>
    <x v="25"/>
    <x v="3"/>
    <s v="xxxx-xxxx-xxxx-8850"/>
    <s v="Thoren"/>
  </r>
  <r>
    <s v="2023-0057"/>
    <n v="219"/>
    <s v="Deluxe 2 Bedroom, 2 Bath with fireplace and hot tub"/>
    <x v="263"/>
    <d v="2023-02-01T00:00:00"/>
    <n v="2"/>
    <s v="Off Season"/>
    <n v="1232"/>
    <s v="Kennedy"/>
    <s v="Mcbride"/>
    <s v="1237 Silent  Leaf  Highlands"/>
    <s v="Jacksonville"/>
    <x v="0"/>
    <x v="2"/>
    <s v=""/>
    <s v="Lars"/>
  </r>
  <r>
    <s v="2023-0058"/>
    <n v="400"/>
    <s v="Standard 4 Bedroom, 3 Bath"/>
    <x v="263"/>
    <d v="2023-01-25T00:00:00"/>
    <n v="1"/>
    <s v="Off Season"/>
    <n v="658"/>
    <s v="Emily"/>
    <s v="Macias"/>
    <s v="1736 Foggy  Lake  Gate"/>
    <s v="Homestead"/>
    <x v="0"/>
    <x v="1"/>
    <s v="xxxx-xxxx-xxxx-6180"/>
    <s v="Lars"/>
  </r>
  <r>
    <s v="2023-0059"/>
    <n v="224"/>
    <s v="Luxury 2 Bedroom, 2 Bath with fireplace"/>
    <x v="263"/>
    <d v="2023-01-25T00:00:00"/>
    <n v="1"/>
    <s v="Off Season"/>
    <n v="743"/>
    <s v="Claire"/>
    <s v="Frazier"/>
    <s v="4749 Dewy  Goose  Court"/>
    <s v="Panama City"/>
    <x v="0"/>
    <x v="3"/>
    <s v="xxxx-xxxx-xxxx-1122"/>
    <s v="Lars"/>
  </r>
  <r>
    <s v="2023-0060"/>
    <n v="202"/>
    <s v="Luxury 2 Bedroom, 1 Bath with fireplace"/>
    <x v="263"/>
    <d v="2023-01-25T00:00:00"/>
    <n v="1"/>
    <s v="Off Season"/>
    <n v="722"/>
    <s v="Angel"/>
    <s v="Tanner"/>
    <s v="2846 Red  View  Chase"/>
    <s v="Titusville"/>
    <x v="0"/>
    <x v="3"/>
    <s v="xxxx-xxxx-xxxx-8726"/>
    <s v="Lars"/>
  </r>
  <r>
    <s v="2023-0061"/>
    <n v="402"/>
    <s v="Deluxe 4 Bedroom, 4 Bath with fireplace"/>
    <x v="263"/>
    <d v="2023-01-25T00:00:00"/>
    <n v="1"/>
    <s v="Off Season"/>
    <n v="786"/>
    <s v="Alyssa"/>
    <s v="Pitts"/>
    <s v="955 Jagged  View  Ridge"/>
    <s v="San Antonio"/>
    <x v="7"/>
    <x v="0"/>
    <s v="xxxx-xxxxxx-x1624"/>
    <s v="Thoren"/>
  </r>
  <r>
    <s v="2023-0062"/>
    <n v="106"/>
    <s v="Deluxe 1 Bedroom, 1 Bath"/>
    <x v="263"/>
    <d v="2023-02-01T00:00:00"/>
    <n v="2"/>
    <s v="Off Season"/>
    <n v="892"/>
    <s v="Charlotte"/>
    <s v="Olsen"/>
    <s v="2976 Thunder  Lagoon  Trail"/>
    <s v="Bradenton"/>
    <x v="0"/>
    <x v="5"/>
    <s v=""/>
    <s v="Lars"/>
  </r>
  <r>
    <s v="2023-0063"/>
    <n v="213"/>
    <s v="Standard 2 Bedroom, 1 Bath with hot tub"/>
    <x v="263"/>
    <d v="2023-01-25T00:00:00"/>
    <n v="1"/>
    <s v="Off Season"/>
    <n v="488"/>
    <s v="Wyatt"/>
    <s v="Jennings"/>
    <s v="2291 Burning  Log  Ledge"/>
    <s v="Joliet"/>
    <x v="9"/>
    <x v="2"/>
    <s v=""/>
    <s v="Thoren"/>
  </r>
  <r>
    <s v="2023-0064"/>
    <n v="214"/>
    <s v="Deluxe 2 Bedroom, 1 Bath"/>
    <x v="263"/>
    <d v="2023-01-25T00:00:00"/>
    <n v="1"/>
    <s v="Off Season"/>
    <n v="531"/>
    <s v="Lillian"/>
    <s v="Berger"/>
    <s v="2079 Middle  Fawn  Mews"/>
    <s v="Coral Gables"/>
    <x v="0"/>
    <x v="5"/>
    <s v=""/>
    <s v="Lars"/>
  </r>
  <r>
    <s v="2023-0065"/>
    <n v="203"/>
    <s v="Deluxe 2 Bedroom, 1 Bath"/>
    <x v="263"/>
    <d v="2023-01-25T00:00:00"/>
    <n v="1"/>
    <s v="Off Season"/>
    <n v="531"/>
    <s v="Nolan"/>
    <s v="Roth"/>
    <s v="738 Silent  Autumn  Pike"/>
    <s v="New Brunswick"/>
    <x v="31"/>
    <x v="2"/>
    <s v=""/>
    <s v="Thoren"/>
  </r>
  <r>
    <s v="2023-0066"/>
    <n v="401"/>
    <s v="Luxury 4 Bedroom, 4 Bath"/>
    <x v="263"/>
    <d v="2023-01-25T00:00:00"/>
    <n v="1"/>
    <s v="Off Season"/>
    <n v="935"/>
    <s v="Aiden"/>
    <s v="Dixon"/>
    <s v="345 Noble  Anchor  Trail"/>
    <s v="Charlottesville"/>
    <x v="8"/>
    <x v="3"/>
    <s v="xxxx-xxxx-xxxx-8978"/>
    <s v="Thoren"/>
  </r>
  <r>
    <s v="2023-0067"/>
    <n v="315"/>
    <s v="Standard 3 Bedroom, 3 Bath"/>
    <x v="263"/>
    <d v="2023-02-01T00:00:00"/>
    <n v="2"/>
    <s v="Off Season"/>
    <n v="1146"/>
    <s v="Jose"/>
    <s v="Rush"/>
    <s v="3397 Old  Mountain  Trace"/>
    <s v="Lorain"/>
    <x v="6"/>
    <x v="1"/>
    <s v="xxxx-xxxx-xxxx-6634"/>
    <s v="Thoren"/>
  </r>
  <r>
    <s v="2023-0068"/>
    <n v="100"/>
    <s v="Standard 1 Bedroom, 1 Bath"/>
    <x v="263"/>
    <d v="2023-01-25T00:00:00"/>
    <n v="1"/>
    <s v="Off Season"/>
    <n v="361"/>
    <s v="Aaron"/>
    <s v="Compton"/>
    <s v="3828 Merry  Spring  Stead"/>
    <s v="Baton Rouge"/>
    <x v="15"/>
    <x v="1"/>
    <s v="xxxx-xxxx-xxxx-9858"/>
    <s v="Thoren"/>
  </r>
  <r>
    <s v="2023-0069"/>
    <n v="200"/>
    <s v="Deluxe 2 Bedroom, 1 Bath with fireplace"/>
    <x v="263"/>
    <d v="2023-02-01T00:00:00"/>
    <n v="2"/>
    <s v="Off Season"/>
    <n v="1104"/>
    <s v="Autumn"/>
    <s v="Greene"/>
    <s v="3867 Quiet  Pond  Vista"/>
    <s v="Blue Springs"/>
    <x v="13"/>
    <x v="5"/>
    <s v=""/>
    <s v="Thoren"/>
  </r>
  <r>
    <s v="2023-0070"/>
    <n v="211"/>
    <s v="Luxury 2 Bedroom, 1 Bath with hot tub"/>
    <x v="263"/>
    <d v="2023-01-25T00:00:00"/>
    <n v="1"/>
    <s v="Off Season"/>
    <n v="743"/>
    <s v="Henry"/>
    <s v="Roberson"/>
    <s v="977 Red  Mountain  Landing"/>
    <s v="Gresham"/>
    <x v="32"/>
    <x v="5"/>
    <s v=""/>
    <s v="Thoren"/>
  </r>
  <r>
    <s v="2023-0071"/>
    <n v="209"/>
    <s v="Deluxe 2 Bedroom, 1 Bath"/>
    <x v="263"/>
    <d v="2023-01-25T00:00:00"/>
    <n v="1"/>
    <s v="Off Season"/>
    <n v="531"/>
    <s v="Ryan"/>
    <s v="Gates"/>
    <s v="4711 Grand  Treasure  Vista"/>
    <s v="Charlotte"/>
    <x v="12"/>
    <x v="1"/>
    <s v="xxxx-xxxx-xxxx-0320"/>
    <s v="Thoren"/>
  </r>
  <r>
    <s v="2023-0072"/>
    <n v="210"/>
    <s v="Standard 2 Bedroom, 1 Bath"/>
    <x v="263"/>
    <d v="2023-01-25T00:00:00"/>
    <n v="1"/>
    <s v="Off Season"/>
    <n v="446"/>
    <s v="Aaron"/>
    <s v="Riley"/>
    <s v="554 Quiet  Beacon  Avenue"/>
    <s v="Charlotte"/>
    <x v="12"/>
    <x v="3"/>
    <s v="xxxx-xxxx-xxxx-9792"/>
    <s v="Thoren"/>
  </r>
  <r>
    <s v="2023-0073"/>
    <n v="305"/>
    <s v="Deluxe 3 Bedroom, 2 Bath with fireplace and hot tub"/>
    <x v="263"/>
    <d v="2023-01-25T00:00:00"/>
    <n v="1"/>
    <s v="Off Season"/>
    <n v="701"/>
    <s v="Leah"/>
    <s v="Mcknight"/>
    <s v="2013 Colonial  Embers  Arbor"/>
    <s v="Dublin"/>
    <x v="6"/>
    <x v="1"/>
    <s v="xxxx-xxxx-xxxx-1428"/>
    <s v="Thoren"/>
  </r>
  <r>
    <s v="2023-0074"/>
    <n v="226"/>
    <s v="Standard 2 Bedroom, 2 Bath"/>
    <x v="263"/>
    <d v="2023-01-25T00:00:00"/>
    <n v="1"/>
    <s v="Off Season"/>
    <n v="467"/>
    <s v="Hailey"/>
    <s v="Foreman"/>
    <s v="2838 Silent  Dale  Lane"/>
    <s v="Columbus"/>
    <x v="14"/>
    <x v="5"/>
    <s v=""/>
    <s v="Brooke"/>
  </r>
  <r>
    <s v="2023-0075"/>
    <n v="314"/>
    <s v="Luxury 3 Bedroom, 3 Bath"/>
    <x v="263"/>
    <d v="2023-01-25T00:00:00"/>
    <n v="1"/>
    <s v="Off Season"/>
    <n v="828"/>
    <s v="Ethan"/>
    <s v="Sweet"/>
    <s v="2847 Round  Forest  Stead"/>
    <s v="Lauderhill"/>
    <x v="0"/>
    <x v="1"/>
    <s v="xxxx-xxxx-xxxx-4875"/>
    <s v="Lars"/>
  </r>
  <r>
    <s v="2023-0076"/>
    <n v="207"/>
    <s v="Standard 2 Bedroom, 1 Bath"/>
    <x v="263"/>
    <d v="2023-01-25T00:00:00"/>
    <n v="1"/>
    <s v="Off Season"/>
    <n v="446"/>
    <s v="Katherine"/>
    <s v="Gillespie"/>
    <s v="4937 Harvest  Blossom  Nook"/>
    <s v="Brookhaven"/>
    <x v="14"/>
    <x v="4"/>
    <s v="xxxx-xxxx-xxxx-2745"/>
    <s v="Brooke"/>
  </r>
  <r>
    <s v="2023-0077"/>
    <n v="310"/>
    <s v="Luxury 3 Bedroom, 2 Bath with fireplace"/>
    <x v="263"/>
    <d v="2023-01-25T00:00:00"/>
    <n v="1"/>
    <s v="Off Season"/>
    <n v="828"/>
    <s v="Jayden"/>
    <s v="Mueller"/>
    <s v="2600 Blue River Crest"/>
    <s v="Lake Charles"/>
    <x v="15"/>
    <x v="5"/>
    <s v=""/>
    <s v="Thoren"/>
  </r>
  <r>
    <s v="2023-0078"/>
    <n v="307"/>
    <s v="Standard 3 Bedroom, 2 Bath"/>
    <x v="263"/>
    <d v="2023-02-08T00:00:00"/>
    <n v="3"/>
    <s v="Off Season"/>
    <n v="1656"/>
    <s v="Sophia"/>
    <s v="Patrick"/>
    <s v="2673 Clear  Pony  Jetty"/>
    <s v="Peachtree Corners"/>
    <x v="14"/>
    <x v="0"/>
    <s v="xxxx-xxxxxx-x0814"/>
    <s v="Brooke"/>
  </r>
  <r>
    <s v="2023-0079"/>
    <n v="306"/>
    <s v="Standard 3 Bedroom, 2 Bath"/>
    <x v="263"/>
    <d v="2023-01-25T00:00:00"/>
    <n v="1"/>
    <s v="Off Season"/>
    <n v="552"/>
    <s v="Hunter"/>
    <s v="Strong"/>
    <s v="3866 Quaking  Bear  Swale"/>
    <s v="Albany"/>
    <x v="14"/>
    <x v="0"/>
    <s v="xxxx-xxxxxx-x4589"/>
    <s v="Brooke"/>
  </r>
  <r>
    <s v="2023-0080"/>
    <n v="211"/>
    <s v="Luxury 2 Bedroom, 1 Bath with hot tub"/>
    <x v="264"/>
    <d v="2023-02-08T00:00:00"/>
    <n v="2"/>
    <s v="Off Season"/>
    <n v="1486"/>
    <s v="Brandon"/>
    <s v="Carlson"/>
    <s v="2280 Golden Wagon Crest"/>
    <s v="Charlotte"/>
    <x v="12"/>
    <x v="5"/>
    <s v=""/>
    <s v="Thoren"/>
  </r>
  <r>
    <s v="2023-0081"/>
    <n v="308"/>
    <s v="Deluxe 3 Bedroom, 2 Bath with fireplace and hot tub"/>
    <x v="264"/>
    <d v="2023-02-08T00:00:00"/>
    <n v="2"/>
    <s v="Off Season"/>
    <n v="1402"/>
    <s v="Mason"/>
    <s v="Ryan"/>
    <s v="2090 Honey  Blossom  Corner"/>
    <s v="North Miami"/>
    <x v="0"/>
    <x v="2"/>
    <s v=""/>
    <s v="Lars"/>
  </r>
  <r>
    <s v="2023-0082"/>
    <n v="213"/>
    <s v="Standard 2 Bedroom, 1 Bath with hot tub"/>
    <x v="264"/>
    <d v="2023-02-01T00:00:00"/>
    <n v="1"/>
    <s v="Off Season"/>
    <n v="488"/>
    <s v="Madison"/>
    <s v="Sullivan"/>
    <s v="4481 Fallen  Willow  Chase"/>
    <s v="Boynton Beach"/>
    <x v="0"/>
    <x v="3"/>
    <s v="xxxx-xxxx-xxxx-2144"/>
    <s v="Lars"/>
  </r>
  <r>
    <s v="2023-0083"/>
    <n v="225"/>
    <s v="Deluxe 2 Bedroom, 2 Bath with fireplace"/>
    <x v="264"/>
    <d v="2023-02-01T00:00:00"/>
    <n v="1"/>
    <s v="Off Season"/>
    <n v="573"/>
    <s v="Samuel"/>
    <s v="Kim"/>
    <s v="2980 Misty Goose Hollow"/>
    <s v="Bonita Springs"/>
    <x v="0"/>
    <x v="0"/>
    <s v="xxxx-xxxxxx-x0660"/>
    <s v="Lars"/>
  </r>
  <r>
    <s v="2023-0084"/>
    <n v="212"/>
    <s v="Deluxe 2 Bedroom, 1 Bath"/>
    <x v="264"/>
    <d v="2023-02-08T00:00:00"/>
    <n v="2"/>
    <s v="Off Season"/>
    <n v="1062"/>
    <s v="London"/>
    <s v="Bruce"/>
    <s v="67 Indian  Berry  Canyon"/>
    <s v="Wilmington"/>
    <x v="12"/>
    <x v="2"/>
    <s v=""/>
    <s v="Thoren"/>
  </r>
  <r>
    <s v="2023-0085"/>
    <n v="302"/>
    <s v="Standard 3 Bedroom, 1 Bath with hot tub"/>
    <x v="264"/>
    <d v="2023-02-01T00:00:00"/>
    <n v="1"/>
    <s v="Off Season"/>
    <n v="573"/>
    <s v="Oliver"/>
    <s v="Juarez"/>
    <s v="52 Cotton  Butterfly  Bank"/>
    <s v="Albany"/>
    <x v="14"/>
    <x v="1"/>
    <s v="xxxx-xxxx-xxxx-3246"/>
    <s v="Brooke"/>
  </r>
  <r>
    <s v="2023-0086"/>
    <n v="306"/>
    <s v="Standard 3 Bedroom, 2 Bath"/>
    <x v="264"/>
    <d v="2023-02-15T00:00:00"/>
    <n v="3"/>
    <s v="Off Season"/>
    <n v="1656"/>
    <s v="Gabriella"/>
    <s v="Conner"/>
    <s v="2178 Lazy Island Stead, Apt 70"/>
    <s v="Kearny"/>
    <x v="31"/>
    <x v="4"/>
    <s v="xxxx-xxxx-xxxx-0099"/>
    <s v="Thoren"/>
  </r>
  <r>
    <s v="2023-0087"/>
    <n v="400"/>
    <s v="Standard 4 Bedroom, 3 Bath"/>
    <x v="264"/>
    <d v="2023-02-08T00:00:00"/>
    <n v="2"/>
    <s v="Off Season"/>
    <n v="1316"/>
    <s v="Sarah"/>
    <s v="Brady"/>
    <s v="1088 Fallen  Cider  Swale"/>
    <s v="Oakland Park"/>
    <x v="0"/>
    <x v="1"/>
    <s v="xxxx-xxxx-xxxx-2934"/>
    <s v="Lars"/>
  </r>
  <r>
    <s v="2023-0088"/>
    <n v="209"/>
    <s v="Deluxe 2 Bedroom, 1 Bath"/>
    <x v="264"/>
    <d v="2023-02-01T00:00:00"/>
    <n v="1"/>
    <s v="Off Season"/>
    <n v="531"/>
    <s v="Faith"/>
    <s v="Scott"/>
    <s v="4426 Easy  Willow  Cove"/>
    <s v="Bradenton"/>
    <x v="0"/>
    <x v="0"/>
    <s v="xxxx-xxxxxx-x2749"/>
    <s v="Lars"/>
  </r>
  <r>
    <s v="2023-0089"/>
    <n v="220"/>
    <s v="Standard 2 Bedroom, 2 Bath with fireplace and hot tub"/>
    <x v="264"/>
    <d v="2023-02-01T00:00:00"/>
    <n v="1"/>
    <s v="Off Season"/>
    <n v="531"/>
    <s v="Owen"/>
    <s v="Rice"/>
    <s v="2709 Middle Mountain Court"/>
    <s v="Manassas"/>
    <x v="8"/>
    <x v="5"/>
    <s v=""/>
    <s v="Thoren"/>
  </r>
  <r>
    <s v="2023-0090"/>
    <n v="310"/>
    <s v="Luxury 3 Bedroom, 2 Bath with fireplace"/>
    <x v="264"/>
    <d v="2023-02-01T00:00:00"/>
    <n v="1"/>
    <s v="Off Season"/>
    <n v="828"/>
    <s v="Ayden"/>
    <s v="Bender"/>
    <s v="3843 Old  Rabbit  Chase"/>
    <s v="Jacksonville"/>
    <x v="0"/>
    <x v="0"/>
    <s v="xxxx-xxxxxx-x7968"/>
    <s v="Lars"/>
  </r>
  <r>
    <s v="2023-0091"/>
    <n v="305"/>
    <s v="Deluxe 3 Bedroom, 2 Bath with fireplace and hot tub"/>
    <x v="264"/>
    <d v="2023-02-08T00:00:00"/>
    <n v="2"/>
    <s v="Off Season"/>
    <n v="1402"/>
    <s v="Brody"/>
    <s v="Clements"/>
    <s v="3903 Broad Elk Glade"/>
    <s v="North Port"/>
    <x v="0"/>
    <x v="0"/>
    <s v="xxxx-xxxxxx-x3596"/>
    <s v="Lars"/>
  </r>
  <r>
    <s v="2023-0092"/>
    <n v="207"/>
    <s v="Standard 2 Bedroom, 1 Bath"/>
    <x v="264"/>
    <d v="2023-02-08T00:00:00"/>
    <n v="2"/>
    <s v="Off Season"/>
    <n v="892"/>
    <s v="Eli"/>
    <s v="Gilbert"/>
    <s v="1336 Heather  Mountain  Ridge"/>
    <s v="Kenner"/>
    <x v="15"/>
    <x v="0"/>
    <s v="xxxx-xxxxxx-x0107"/>
    <s v="Thoren"/>
  </r>
  <r>
    <s v="2023-0093"/>
    <n v="105"/>
    <s v="Deluxe 1 Bedroom, 1 Bath"/>
    <x v="264"/>
    <d v="2023-02-01T00:00:00"/>
    <n v="1"/>
    <s v="Off Season"/>
    <n v="446"/>
    <s v="Max"/>
    <s v="Mckenzie"/>
    <s v="4303 Wishing Wagon Run"/>
    <s v="Summerville"/>
    <x v="3"/>
    <x v="1"/>
    <s v="xxxx-xxxx-xxxx-7453"/>
    <s v="Thoren"/>
  </r>
  <r>
    <s v="2023-0094"/>
    <n v="314"/>
    <s v="Luxury 3 Bedroom, 3 Bath"/>
    <x v="264"/>
    <d v="2023-02-08T00:00:00"/>
    <n v="2"/>
    <s v="Off Season"/>
    <n v="1656"/>
    <s v="Stella"/>
    <s v="Colon"/>
    <s v="2052 Dewy Nectar Grove"/>
    <s v="Altamonte Springs"/>
    <x v="0"/>
    <x v="1"/>
    <s v="xxxx-xxxx-xxxx-8684"/>
    <s v="Lars"/>
  </r>
  <r>
    <s v="2023-0095"/>
    <n v="226"/>
    <s v="Standard 2 Bedroom, 2 Bath"/>
    <x v="264"/>
    <d v="2023-02-01T00:00:00"/>
    <n v="1"/>
    <s v="Off Season"/>
    <n v="467"/>
    <s v="Connor"/>
    <s v="Rodriquez"/>
    <s v="710 Quiet  Fox  Trail"/>
    <s v="Akron"/>
    <x v="6"/>
    <x v="3"/>
    <s v="xxxx-xxxx-xxxx-3965"/>
    <s v="Thoren"/>
  </r>
  <r>
    <s v="2023-0096"/>
    <n v="402"/>
    <s v="Deluxe 4 Bedroom, 4 Bath with fireplace"/>
    <x v="264"/>
    <d v="2023-02-01T00:00:00"/>
    <n v="1"/>
    <s v="Off Season"/>
    <n v="786"/>
    <s v="Samuel"/>
    <s v="Long"/>
    <s v="1546 Pleasant  Fox  Falls"/>
    <s v="Greenacres"/>
    <x v="0"/>
    <x v="4"/>
    <s v="xxxx-xxxx-xxxx-8842"/>
    <s v="Lars"/>
  </r>
  <r>
    <s v="2023-0097"/>
    <n v="303"/>
    <s v="Standard 3 Bedroom, 1 Bath"/>
    <x v="264"/>
    <d v="2023-02-01T00:00:00"/>
    <n v="1"/>
    <s v="Off Season"/>
    <n v="531"/>
    <s v="Mariah"/>
    <s v="Fuller"/>
    <s v="366 Amber  Forest  Cove"/>
    <s v="Dothan"/>
    <x v="21"/>
    <x v="1"/>
    <s v="xxxx-xxxx-xxxx-0904"/>
    <s v="Brooke"/>
  </r>
  <r>
    <s v="2023-0098"/>
    <n v="218"/>
    <s v="Deluxe 2 Bedroom, 2 Bath with fireplace"/>
    <x v="264"/>
    <d v="2023-02-01T00:00:00"/>
    <n v="1"/>
    <s v="Off Season"/>
    <n v="573"/>
    <s v="Ariana"/>
    <s v="Hutchinson"/>
    <s v="2011 Foggy  Log  Gardens"/>
    <s v="Huntersville"/>
    <x v="12"/>
    <x v="1"/>
    <s v="xxxx-xxxx-xxxx-6082"/>
    <s v="Thoren"/>
  </r>
  <r>
    <s v="2023-0099"/>
    <n v="208"/>
    <s v="Standard 2 Bedroom, 1 Bath"/>
    <x v="264"/>
    <d v="2023-02-01T00:00:00"/>
    <n v="1"/>
    <s v="Off Season"/>
    <n v="446"/>
    <s v="Nicholas"/>
    <s v="Henry"/>
    <s v="4091 Easy  Horse  Manor"/>
    <s v="Durham"/>
    <x v="12"/>
    <x v="3"/>
    <s v="xxxx-xxxx-xxxx-4432"/>
    <s v="Thoren"/>
  </r>
  <r>
    <s v="2023-0100"/>
    <n v="216"/>
    <s v="Standard 2 Bedroom, 2 Bath"/>
    <x v="264"/>
    <d v="2023-02-08T00:00:00"/>
    <n v="2"/>
    <s v="Off Season"/>
    <n v="934"/>
    <s v="Aaron"/>
    <s v="Dalton"/>
    <s v="4157 Amber  Island  Ridge"/>
    <s v="Chapel Hill"/>
    <x v="12"/>
    <x v="5"/>
    <s v=""/>
    <s v="Thoren"/>
  </r>
  <r>
    <s v="2023-0101"/>
    <n v="103"/>
    <s v="Deluxe 1 Bedroom, 1 Bath"/>
    <x v="264"/>
    <d v="2023-02-01T00:00:00"/>
    <n v="1"/>
    <s v="Off Season"/>
    <n v="446"/>
    <s v="Zoe"/>
    <s v="Marshall"/>
    <s v="2495 Round Lake Vale"/>
    <s v="Anchorage"/>
    <x v="40"/>
    <x v="1"/>
    <s v="xxxx-xxxx-xxxx-1604"/>
    <s v="Thoren"/>
  </r>
  <r>
    <s v="2023-0102"/>
    <n v="313"/>
    <s v="Standard 3 Bedroom, 3 Bath with hot tub"/>
    <x v="264"/>
    <d v="2023-02-01T00:00:00"/>
    <n v="1"/>
    <s v="Off Season"/>
    <n v="616"/>
    <s v="Dylan"/>
    <s v="William"/>
    <s v="3787 Crystal  Zephyr  Jetty"/>
    <s v="Tallahassee"/>
    <x v="0"/>
    <x v="0"/>
    <s v="xxxx-xxxxxx-x0896"/>
    <s v="Lars"/>
  </r>
  <r>
    <s v="2023-0103"/>
    <n v="201"/>
    <s v="Standard 2 Bedroom, 1 Bath with fireplace and hot tub"/>
    <x v="264"/>
    <d v="2023-02-08T00:00:00"/>
    <n v="2"/>
    <s v="Off Season"/>
    <n v="1020"/>
    <s v="Charles"/>
    <s v="Bush"/>
    <s v="2017 Iron  Brook  Cove"/>
    <s v="Greenville"/>
    <x v="3"/>
    <x v="3"/>
    <s v="xxxx-xxxx-xxxx-5452"/>
    <s v="Thoren"/>
  </r>
  <r>
    <s v="2023-0104"/>
    <n v="221"/>
    <s v="Standard 2 Bedroom, 2 Bath"/>
    <x v="264"/>
    <d v="2023-02-01T00:00:00"/>
    <n v="1"/>
    <s v="Off Season"/>
    <n v="467"/>
    <s v="Noah"/>
    <s v="Parks"/>
    <s v="4812 Indian  Blossom  Valley"/>
    <s v="Brookhaven"/>
    <x v="14"/>
    <x v="1"/>
    <s v="xxxx-xxxx-xxxx-8484"/>
    <s v="Brooke"/>
  </r>
  <r>
    <s v="2023-0105"/>
    <n v="100"/>
    <s v="Standard 1 Bedroom, 1 Bath"/>
    <x v="264"/>
    <d v="2023-02-01T00:00:00"/>
    <n v="1"/>
    <s v="Off Season"/>
    <n v="361"/>
    <s v="David"/>
    <s v="Sims"/>
    <s v="4823 Indian  Embers  Cove"/>
    <s v="Bonita Springs"/>
    <x v="0"/>
    <x v="1"/>
    <s v="xxxx-xxxx-xxxx-4092"/>
    <s v="Lars"/>
  </r>
  <r>
    <s v="2023-0106"/>
    <n v="301"/>
    <s v="Luxury 3 Bedroom, 1 Bath with fireplace and hot tub"/>
    <x v="265"/>
    <d v="2023-02-08T00:00:00"/>
    <n v="1"/>
    <s v="Off Season"/>
    <n v="850"/>
    <s v="Andrew"/>
    <s v="Stout"/>
    <s v="1316 Fallen  Branch  Run"/>
    <s v="Gainesville"/>
    <x v="0"/>
    <x v="1"/>
    <s v="xxxx-xxxx-xxxx-0275"/>
    <s v="Lars"/>
  </r>
  <r>
    <s v="2023-0107"/>
    <n v="302"/>
    <s v="Standard 3 Bedroom, 1 Bath with hot tub"/>
    <x v="265"/>
    <d v="2023-02-08T00:00:00"/>
    <n v="1"/>
    <s v="Off Season"/>
    <n v="573"/>
    <s v="Kevin"/>
    <s v="Hebert"/>
    <s v="4074 Foggy  Treasure  Court"/>
    <s v="Daytona Beach"/>
    <x v="0"/>
    <x v="3"/>
    <s v="xxxx-xxxx-xxxx-1994"/>
    <s v="Lars"/>
  </r>
  <r>
    <s v="2023-0108"/>
    <n v="303"/>
    <s v="Standard 3 Bedroom, 1 Bath"/>
    <x v="265"/>
    <d v="2023-02-08T00:00:00"/>
    <n v="1"/>
    <s v="Off Season"/>
    <n v="531"/>
    <s v="Matthew"/>
    <s v="Barry"/>
    <s v="947 Dusty  Prairie  Highlands"/>
    <s v="Wilmington"/>
    <x v="12"/>
    <x v="1"/>
    <s v="xxxx-xxxx-xxxx-1390"/>
    <s v="Thoren"/>
  </r>
  <r>
    <s v="2023-0109"/>
    <n v="600"/>
    <s v="Standard 6 Bedroom, 4 Bath with fireplace"/>
    <x v="265"/>
    <d v="2023-02-08T00:00:00"/>
    <n v="1"/>
    <s v="Off Season"/>
    <n v="871"/>
    <s v="Audrey"/>
    <s v="Rocha"/>
    <s v="514 Red  Blossom  Way"/>
    <s v="Hillsboro"/>
    <x v="32"/>
    <x v="1"/>
    <s v="xxxx-xxxx-xxxx-6713"/>
    <s v="Thoren"/>
  </r>
  <r>
    <s v="2023-0110"/>
    <n v="106"/>
    <s v="Deluxe 1 Bedroom, 1 Bath"/>
    <x v="265"/>
    <d v="2023-02-15T00:00:00"/>
    <n v="2"/>
    <s v="Off Season"/>
    <n v="892"/>
    <s v="Taylor"/>
    <s v="England"/>
    <s v="606 Hazy  Dale  Crest"/>
    <s v="Norwalk"/>
    <x v="5"/>
    <x v="5"/>
    <s v=""/>
    <s v="Thoren"/>
  </r>
  <r>
    <s v="2023-0111"/>
    <n v="310"/>
    <s v="Luxury 3 Bedroom, 2 Bath with fireplace"/>
    <x v="265"/>
    <d v="2023-02-08T00:00:00"/>
    <n v="1"/>
    <s v="Off Season"/>
    <n v="828"/>
    <s v="Kevin"/>
    <s v="Lowe"/>
    <s v="1335 Burning Leaf Hollow"/>
    <s v="Clovis"/>
    <x v="5"/>
    <x v="3"/>
    <s v="xxxx-xxxx-xxxx-3755"/>
    <s v="Thoren"/>
  </r>
  <r>
    <s v="2023-0112"/>
    <n v="209"/>
    <s v="Deluxe 2 Bedroom, 1 Bath"/>
    <x v="265"/>
    <d v="2023-02-22T00:00:00"/>
    <n v="3"/>
    <s v="Off Season"/>
    <n v="1593"/>
    <s v="Jasmine"/>
    <s v="Stark"/>
    <s v="691 Thunder  Leaf  Valley"/>
    <s v="Wellington"/>
    <x v="0"/>
    <x v="0"/>
    <s v="xxxx-xxxxxx-x0039"/>
    <s v="Lars"/>
  </r>
  <r>
    <s v="2023-0113"/>
    <n v="300"/>
    <s v="Standard 3 Bedroom, 1 Bath"/>
    <x v="265"/>
    <d v="2023-02-08T00:00:00"/>
    <n v="1"/>
    <s v="Off Season"/>
    <n v="531"/>
    <s v="Michael"/>
    <s v="Dickson"/>
    <s v="284 Lost  Creek  Place"/>
    <s v="Carol Stream"/>
    <x v="9"/>
    <x v="3"/>
    <s v="xxxx-xxxx-xxxx-3438"/>
    <s v="Thoren"/>
  </r>
  <r>
    <s v="2023-0114"/>
    <n v="311"/>
    <s v="Deluxe 3 Bedroom, 2 Bath"/>
    <x v="265"/>
    <d v="2023-02-08T00:00:00"/>
    <n v="1"/>
    <s v="Off Season"/>
    <n v="637"/>
    <s v="Khloe"/>
    <s v="Mclean"/>
    <s v="1523 Rustic  Forest  Glade"/>
    <s v="Shawnee"/>
    <x v="22"/>
    <x v="5"/>
    <s v=""/>
    <s v="Thoren"/>
  </r>
  <r>
    <s v="2023-0115"/>
    <n v="220"/>
    <s v="Standard 2 Bedroom, 2 Bath with fireplace and hot tub"/>
    <x v="265"/>
    <d v="2023-02-15T00:00:00"/>
    <n v="2"/>
    <s v="Off Season"/>
    <n v="1062"/>
    <s v="Josiah"/>
    <s v="Blackburn"/>
    <s v="996 Silent Lake Jetty"/>
    <s v="Sunrise"/>
    <x v="0"/>
    <x v="3"/>
    <s v="xxxx-xxxx-xxxx-7479"/>
    <s v="Lars"/>
  </r>
  <r>
    <s v="2023-0116"/>
    <n v="104"/>
    <s v="Deluxe 1 Bedroom, 1 Bath"/>
    <x v="265"/>
    <d v="2023-02-08T00:00:00"/>
    <n v="1"/>
    <s v="Off Season"/>
    <n v="446"/>
    <s v="Ariana"/>
    <s v="Fulton"/>
    <s v="128 Bright  Sky  Nook"/>
    <s v="Huntington"/>
    <x v="34"/>
    <x v="1"/>
    <s v="xxxx-xxxx-xxxx-3523"/>
    <s v="Thoren"/>
  </r>
  <r>
    <s v="2023-0117"/>
    <n v="200"/>
    <s v="Deluxe 2 Bedroom, 1 Bath with fireplace"/>
    <x v="265"/>
    <d v="2023-02-08T00:00:00"/>
    <n v="1"/>
    <s v="Off Season"/>
    <n v="552"/>
    <s v="Evan"/>
    <s v="Fry"/>
    <s v="4868 Silent  Log  Manor"/>
    <s v="Calexico"/>
    <x v="5"/>
    <x v="5"/>
    <s v=""/>
    <s v="Thoren"/>
  </r>
  <r>
    <s v="2023-0118"/>
    <n v="204"/>
    <s v="Standard 2 Bedroom, 1 Bath"/>
    <x v="265"/>
    <d v="2023-02-08T00:00:00"/>
    <n v="1"/>
    <s v="Off Season"/>
    <n v="446"/>
    <s v="Alexander"/>
    <s v="Henderson"/>
    <s v="3822 Old  River  Arbor"/>
    <s v="Wellington"/>
    <x v="0"/>
    <x v="3"/>
    <s v="xxxx-xxxx-xxxx-9903"/>
    <s v="Lars"/>
  </r>
  <r>
    <s v="2023-0119"/>
    <n v="210"/>
    <s v="Standard 2 Bedroom, 1 Bath"/>
    <x v="265"/>
    <d v="2023-02-08T00:00:00"/>
    <n v="1"/>
    <s v="Off Season"/>
    <n v="446"/>
    <s v="Peyton"/>
    <s v="Mcconnell"/>
    <s v="154 Golden  Brook  Stead"/>
    <s v="Hattiesburg"/>
    <x v="24"/>
    <x v="1"/>
    <s v="xxxx-xxxx-xxxx-2059"/>
    <s v="Thoren"/>
  </r>
  <r>
    <s v="2023-0120"/>
    <n v="221"/>
    <s v="Standard 2 Bedroom, 2 Bath"/>
    <x v="265"/>
    <d v="2023-02-08T00:00:00"/>
    <n v="1"/>
    <s v="Off Season"/>
    <n v="467"/>
    <s v="Max"/>
    <s v="Lyons"/>
    <s v="107 Silver  Log  Point"/>
    <s v="Homestead"/>
    <x v="0"/>
    <x v="5"/>
    <s v=""/>
    <s v="Lars"/>
  </r>
  <r>
    <s v="2023-0121"/>
    <n v="315"/>
    <s v="Standard 3 Bedroom, 3 Bath"/>
    <x v="265"/>
    <d v="2023-02-08T00:00:00"/>
    <n v="1"/>
    <s v="Off Season"/>
    <n v="573"/>
    <s v="Eli"/>
    <s v="Blevins"/>
    <s v="4597 Bright  Elk  Round"/>
    <s v="Sunrise"/>
    <x v="0"/>
    <x v="1"/>
    <s v="xxxx-xxxx-xxxx-3920"/>
    <s v="Lars"/>
  </r>
  <r>
    <s v="2023-0122"/>
    <n v="218"/>
    <s v="Deluxe 2 Bedroom, 2 Bath with fireplace"/>
    <x v="265"/>
    <d v="2023-02-08T00:00:00"/>
    <n v="1"/>
    <s v="Off Season"/>
    <n v="573"/>
    <s v="Nicholas"/>
    <s v="Hester"/>
    <s v="2803 Indian  Mountain  Mews"/>
    <s v="Pompano Beach"/>
    <x v="0"/>
    <x v="2"/>
    <s v=""/>
    <s v="Lars"/>
  </r>
  <r>
    <s v="2023-0123"/>
    <n v="228"/>
    <s v="Standard 2 Bedroom, 2 Bath"/>
    <x v="265"/>
    <d v="2023-02-08T00:00:00"/>
    <n v="1"/>
    <s v="Off Season"/>
    <n v="467"/>
    <s v="Andrew"/>
    <s v="Callahan"/>
    <s v="611 Pleasant  Bluff  Corner"/>
    <s v="Rock Hill"/>
    <x v="3"/>
    <x v="1"/>
    <s v="xxxx-xxxx-xxxx-3020"/>
    <s v="Thoren"/>
  </r>
  <r>
    <s v="2023-0124"/>
    <n v="206"/>
    <s v="Deluxe 2 Bedroom, 1 Bath"/>
    <x v="265"/>
    <d v="2023-02-08T00:00:00"/>
    <n v="1"/>
    <s v="Off Season"/>
    <n v="531"/>
    <s v="Alexander"/>
    <s v="Murray"/>
    <s v="927 Lazy  Apple  Trace"/>
    <s v="North Charleston"/>
    <x v="3"/>
    <x v="1"/>
    <s v="xxxx-xxxx-xxxx-7075"/>
    <s v="Thoren"/>
  </r>
  <r>
    <s v="2023-0125"/>
    <n v="226"/>
    <s v="Standard 2 Bedroom, 2 Bath"/>
    <x v="265"/>
    <d v="2023-02-08T00:00:00"/>
    <n v="1"/>
    <s v="Off Season"/>
    <n v="467"/>
    <s v="Dominic"/>
    <s v="Salas"/>
    <s v="962 Heather  Cloud  Swale"/>
    <s v="Wilmington"/>
    <x v="12"/>
    <x v="3"/>
    <s v="xxxx-xxxx-xxxx-2961"/>
    <s v="Thoren"/>
  </r>
  <r>
    <s v="2023-0126"/>
    <n v="304"/>
    <s v="Standard 3 Bedroom, 1 Bath with hot tub"/>
    <x v="266"/>
    <d v="2023-02-15T00:00:00"/>
    <n v="1"/>
    <s v="Off Season"/>
    <n v="573"/>
    <s v="Alexis"/>
    <s v="Ford"/>
    <s v="1508 Hidden  Berry  Stead"/>
    <s v="Gary"/>
    <x v="4"/>
    <x v="1"/>
    <s v="xxxx-xxxx-xxxx-9195"/>
    <s v="Thoren"/>
  </r>
  <r>
    <s v="2023-0127"/>
    <n v="310"/>
    <s v="Luxury 3 Bedroom, 2 Bath with fireplace"/>
    <x v="266"/>
    <d v="2023-02-22T00:00:00"/>
    <n v="2"/>
    <s v="Off Season"/>
    <n v="1656"/>
    <s v="London"/>
    <s v="Terrell"/>
    <s v="401 Red  Treasure  Promenade"/>
    <s v="New Britain"/>
    <x v="39"/>
    <x v="3"/>
    <s v="xxxx-xxxx-xxxx-6470"/>
    <s v="Thoren"/>
  </r>
  <r>
    <s v="2023-0128"/>
    <n v="305"/>
    <s v="Deluxe 3 Bedroom, 2 Bath with fireplace and hot tub"/>
    <x v="266"/>
    <d v="2023-02-15T00:00:00"/>
    <n v="1"/>
    <s v="Off Season"/>
    <n v="701"/>
    <s v="Camila"/>
    <s v="Holder"/>
    <s v="1809 Heather  Apple  Gate"/>
    <s v="Decatur"/>
    <x v="21"/>
    <x v="1"/>
    <s v="xxxx-xxxx-xxxx-7887"/>
    <s v="Brooke"/>
  </r>
  <r>
    <s v="2023-0129"/>
    <n v="203"/>
    <s v="Deluxe 2 Bedroom, 1 Bath"/>
    <x v="266"/>
    <d v="2023-02-15T00:00:00"/>
    <n v="1"/>
    <s v="Off Season"/>
    <n v="531"/>
    <s v="Austin"/>
    <s v="Gibson"/>
    <s v="3207 Sleepy Goose Corner"/>
    <s v="Collierville"/>
    <x v="10"/>
    <x v="5"/>
    <s v=""/>
    <s v="Thoren"/>
  </r>
  <r>
    <s v="2023-0130"/>
    <n v="222"/>
    <s v="Luxury 2 Bedroom, 2 Bath"/>
    <x v="266"/>
    <d v="2023-02-15T00:00:00"/>
    <n v="1"/>
    <s v="Off Season"/>
    <n v="722"/>
    <s v="Adrian"/>
    <s v="Melendez"/>
    <s v="829 Round Dale Orchard"/>
    <s v="Hampton"/>
    <x v="8"/>
    <x v="4"/>
    <s v="xxxx-xxxx-xxxx-1773"/>
    <s v="Thoren"/>
  </r>
  <r>
    <s v="2023-0131"/>
    <n v="309"/>
    <s v="Luxury 3 Bedroom, 2 Bath with hot tub"/>
    <x v="266"/>
    <d v="2023-02-15T00:00:00"/>
    <n v="1"/>
    <s v="Off Season"/>
    <n v="850"/>
    <s v="Jack"/>
    <s v="Wolf"/>
    <s v="3114 Umber  Cloud  Highlands"/>
    <s v="Omaha"/>
    <x v="47"/>
    <x v="1"/>
    <s v="xxxx-xxxx-xxxx-7466"/>
    <s v="Thoren"/>
  </r>
  <r>
    <s v="2023-0132"/>
    <n v="223"/>
    <s v="Deluxe 2 Bedroom, 2 Bath"/>
    <x v="266"/>
    <d v="2023-02-15T00:00:00"/>
    <n v="1"/>
    <s v="Off Season"/>
    <n v="552"/>
    <s v="Luke"/>
    <s v="Zamora"/>
    <s v="1756 Pleasant  Spring  Highlands"/>
    <s v="Pomona"/>
    <x v="5"/>
    <x v="0"/>
    <s v="xxxx-xxxxxx-x4889"/>
    <s v="Thoren"/>
  </r>
  <r>
    <s v="2023-0133"/>
    <n v="201"/>
    <s v="Standard 2 Bedroom, 1 Bath with fireplace and hot tub"/>
    <x v="266"/>
    <d v="2023-02-15T00:00:00"/>
    <n v="1"/>
    <s v="Off Season"/>
    <n v="510"/>
    <s v="Layla"/>
    <s v="Rosales"/>
    <s v="1253 Thunder  Deer  Glade"/>
    <s v="Boston"/>
    <x v="11"/>
    <x v="3"/>
    <s v="xxxx-xxxx-xxxx-4570"/>
    <s v="Thoren"/>
  </r>
  <r>
    <s v="2023-0134"/>
    <n v="207"/>
    <s v="Standard 2 Bedroom, 1 Bath"/>
    <x v="266"/>
    <d v="2023-02-15T00:00:00"/>
    <n v="1"/>
    <s v="Off Season"/>
    <n v="446"/>
    <s v="Jack"/>
    <s v="Moran"/>
    <s v="140 Sleepy  Anchor  Point"/>
    <s v="Raleigh"/>
    <x v="12"/>
    <x v="5"/>
    <s v=""/>
    <s v="Thoren"/>
  </r>
  <r>
    <s v="2023-0135"/>
    <n v="501"/>
    <s v="Standard 5 Bedroom, 4 Bath"/>
    <x v="266"/>
    <d v="2023-02-15T00:00:00"/>
    <n v="1"/>
    <s v="Off Season"/>
    <n v="765"/>
    <s v="Hannah"/>
    <s v="Villarreal"/>
    <s v="2726 Hidden Lagoon Valley"/>
    <s v="Bartlett"/>
    <x v="10"/>
    <x v="1"/>
    <s v="xxxx-xxxx-xxxx-2623"/>
    <s v="Thoren"/>
  </r>
  <r>
    <s v="2023-0136"/>
    <n v="219"/>
    <s v="Deluxe 2 Bedroom, 2 Bath with fireplace and hot tub"/>
    <x v="266"/>
    <d v="2023-02-15T00:00:00"/>
    <n v="1"/>
    <s v="Off Season"/>
    <n v="616"/>
    <s v="Austin"/>
    <s v="Bradshaw"/>
    <s v="1352 Lazy  Butterfly  Vale"/>
    <s v="Huber Heights"/>
    <x v="6"/>
    <x v="1"/>
    <s v="xxxx-xxxx-xxxx-9375"/>
    <s v="Thoren"/>
  </r>
  <r>
    <s v="2023-0137"/>
    <n v="103"/>
    <s v="Deluxe 1 Bedroom, 1 Bath"/>
    <x v="266"/>
    <d v="2023-02-15T00:00:00"/>
    <n v="1"/>
    <s v="Off Season"/>
    <n v="446"/>
    <s v="Lucas"/>
    <s v="Hendricks"/>
    <s v="2465 Pleasant Dale Terrace"/>
    <s v="Lakeland"/>
    <x v="0"/>
    <x v="5"/>
    <s v=""/>
    <s v="Lars"/>
  </r>
  <r>
    <s v="2023-0138"/>
    <n v="228"/>
    <s v="Standard 2 Bedroom, 2 Bath"/>
    <x v="266"/>
    <d v="2023-02-15T00:00:00"/>
    <n v="1"/>
    <s v="Off Season"/>
    <n v="467"/>
    <s v="Alexandra"/>
    <s v="Ramsey"/>
    <s v="2127 Clear  Leaf  Edge"/>
    <s v="Coral Springs"/>
    <x v="0"/>
    <x v="5"/>
    <s v=""/>
    <s v="Lars"/>
  </r>
  <r>
    <s v="2023-0139"/>
    <n v="221"/>
    <s v="Standard 2 Bedroom, 2 Bath"/>
    <x v="266"/>
    <d v="2023-02-15T00:00:00"/>
    <n v="1"/>
    <s v="Off Season"/>
    <n v="467"/>
    <s v="Emily"/>
    <s v="Bradshaw"/>
    <s v="4539 Indian  Lagoon  Way"/>
    <s v="Columbus"/>
    <x v="6"/>
    <x v="5"/>
    <s v=""/>
    <s v="Thoren"/>
  </r>
  <r>
    <s v="2023-0140"/>
    <n v="311"/>
    <s v="Deluxe 3 Bedroom, 2 Bath"/>
    <x v="266"/>
    <d v="2023-02-15T00:00:00"/>
    <n v="1"/>
    <s v="Off Season"/>
    <n v="637"/>
    <s v="David"/>
    <s v="Hendrix"/>
    <s v="2125 Lazy  Zephyr  View"/>
    <s v="Anchorage"/>
    <x v="40"/>
    <x v="3"/>
    <s v="xxxx-xxxx-xxxx-1000"/>
    <s v="Thoren"/>
  </r>
  <r>
    <s v="2023-0141"/>
    <n v="401"/>
    <s v="Luxury 4 Bedroom, 4 Bath"/>
    <x v="266"/>
    <d v="2023-02-15T00:00:00"/>
    <n v="1"/>
    <s v="Off Season"/>
    <n v="935"/>
    <s v="Gabriel"/>
    <s v="Vazquez"/>
    <s v="4380 Cinder  Branch  Place"/>
    <s v="Lexington"/>
    <x v="28"/>
    <x v="1"/>
    <s v="xxxx-xxxx-xxxx-8698"/>
    <s v="Thoren"/>
  </r>
  <r>
    <s v="2023-0142"/>
    <n v="400"/>
    <s v="Standard 4 Bedroom, 3 Bath"/>
    <x v="266"/>
    <d v="2023-02-22T00:00:00"/>
    <n v="2"/>
    <s v="Off Season"/>
    <n v="1316"/>
    <s v="Zoe"/>
    <s v="Fox"/>
    <s v="3511 Umber  View  Promenade"/>
    <s v="Dearborn"/>
    <x v="19"/>
    <x v="2"/>
    <s v=""/>
    <s v="Thoren"/>
  </r>
  <r>
    <s v="2023-0143"/>
    <n v="211"/>
    <s v="Luxury 2 Bedroom, 1 Bath with hot tub"/>
    <x v="266"/>
    <d v="2023-02-15T00:00:00"/>
    <n v="1"/>
    <s v="Off Season"/>
    <n v="743"/>
    <s v="Faith"/>
    <s v="Reed"/>
    <s v="2305 Cinder  Log  Hollow"/>
    <s v="Rocky Mount"/>
    <x v="12"/>
    <x v="4"/>
    <s v="xxxx-xxxx-xxxx-9649"/>
    <s v="Thoren"/>
  </r>
  <r>
    <s v="2023-0144"/>
    <n v="216"/>
    <s v="Standard 2 Bedroom, 2 Bath"/>
    <x v="266"/>
    <d v="2023-02-15T00:00:00"/>
    <n v="1"/>
    <s v="Off Season"/>
    <n v="467"/>
    <s v="Alex"/>
    <s v="Sawyer"/>
    <s v="2383 Cinder Goose Ridge"/>
    <s v="DeSoto"/>
    <x v="7"/>
    <x v="3"/>
    <s v="xxxx-xxxx-xxxx-8640"/>
    <s v="Thoren"/>
  </r>
  <r>
    <s v="2023-0145"/>
    <n v="204"/>
    <s v="Standard 2 Bedroom, 1 Bath"/>
    <x v="266"/>
    <d v="2023-02-15T00:00:00"/>
    <n v="1"/>
    <s v="Off Season"/>
    <n v="446"/>
    <s v="Kayla"/>
    <s v="Wyatt"/>
    <s v="3305 Gentle  Butterfly  Circle"/>
    <s v="Macon"/>
    <x v="14"/>
    <x v="1"/>
    <s v="xxxx-xxxx-xxxx-3408"/>
    <s v="Brooke"/>
  </r>
  <r>
    <s v="2023-0146"/>
    <n v="224"/>
    <s v="Luxury 2 Bedroom, 2 Bath with fireplace"/>
    <x v="266"/>
    <d v="2023-02-22T00:00:00"/>
    <n v="2"/>
    <s v="Off Season"/>
    <n v="1486"/>
    <s v="Hayden"/>
    <s v="Oneal"/>
    <s v="4523 Pleasant  Blossom  Chase"/>
    <s v="Doral"/>
    <x v="0"/>
    <x v="4"/>
    <s v="xxxx-xxxx-xxxx-8541"/>
    <s v="Lars"/>
  </r>
  <r>
    <s v="2023-0147"/>
    <n v="104"/>
    <s v="Deluxe 1 Bedroom, 1 Bath"/>
    <x v="266"/>
    <d v="2023-02-15T00:00:00"/>
    <n v="1"/>
    <s v="Off Season"/>
    <n v="446"/>
    <s v="Juan"/>
    <s v="Snider"/>
    <s v="2207 Easy  Oak  Ledge"/>
    <s v="Pensacola"/>
    <x v="0"/>
    <x v="3"/>
    <s v="xxxx-xxxx-xxxx-6139"/>
    <s v="Lars"/>
  </r>
  <r>
    <s v="2023-0148"/>
    <n v="214"/>
    <s v="Deluxe 2 Bedroom, 1 Bath"/>
    <x v="266"/>
    <d v="2023-02-15T00:00:00"/>
    <n v="1"/>
    <s v="Off Season"/>
    <n v="531"/>
    <s v="Mia"/>
    <s v="Holloway"/>
    <s v="1669 Fallen  Berry  Path"/>
    <s v="Hickory"/>
    <x v="12"/>
    <x v="1"/>
    <s v="xxxx-xxxx-xxxx-0725"/>
    <s v="Thoren"/>
  </r>
  <r>
    <s v="2023-0149"/>
    <n v="307"/>
    <s v="Standard 3 Bedroom, 2 Bath"/>
    <x v="266"/>
    <d v="2023-02-15T00:00:00"/>
    <n v="1"/>
    <s v="Off Season"/>
    <n v="552"/>
    <s v="Natalie"/>
    <s v="Henson"/>
    <s v="3339 Rustic  Panda  Grove"/>
    <s v="Pembroke Pines"/>
    <x v="0"/>
    <x v="0"/>
    <s v="xxxx-xxxxxx-x3805"/>
    <s v="Lars"/>
  </r>
  <r>
    <s v="2023-0150"/>
    <n v="308"/>
    <s v="Deluxe 3 Bedroom, 2 Bath with fireplace and hot tub"/>
    <x v="266"/>
    <d v="2023-02-15T00:00:00"/>
    <n v="1"/>
    <s v="Off Season"/>
    <n v="701"/>
    <s v="Trinity"/>
    <s v="Nichols"/>
    <s v="1875 Emerald  Bear  Edge"/>
    <s v="Tulsa"/>
    <x v="16"/>
    <x v="1"/>
    <s v="xxxx-xxxx-xxxx-3365"/>
    <s v="Thoren"/>
  </r>
  <r>
    <s v="2023-0151"/>
    <n v="302"/>
    <s v="Standard 3 Bedroom, 1 Bath with hot tub"/>
    <x v="266"/>
    <d v="2023-02-15T00:00:00"/>
    <n v="1"/>
    <s v="Off Season"/>
    <n v="573"/>
    <s v="Joshua"/>
    <s v="Calhoun"/>
    <s v="4579 Indian  Pine  Vista"/>
    <s v="Jacksonville"/>
    <x v="0"/>
    <x v="4"/>
    <s v="xxxx-xxxx-xxxx-9531"/>
    <s v="Lars"/>
  </r>
  <r>
    <s v="2023-0152"/>
    <n v="228"/>
    <s v="Standard 2 Bedroom, 2 Bath"/>
    <x v="267"/>
    <d v="2023-02-22T00:00:00"/>
    <n v="1"/>
    <s v="Off Season"/>
    <n v="467"/>
    <s v="Destiny"/>
    <s v="Barnett"/>
    <s v="4687 Colonial  Treasure  Terrace"/>
    <s v="Homestead"/>
    <x v="0"/>
    <x v="1"/>
    <s v="xxxx-xxxx-xxxx-8816"/>
    <s v="Lars"/>
  </r>
  <r>
    <s v="2023-0153"/>
    <n v="104"/>
    <s v="Deluxe 1 Bedroom, 1 Bath"/>
    <x v="267"/>
    <d v="2023-03-01T00:00:00"/>
    <n v="2"/>
    <s v="Off Season"/>
    <n v="892"/>
    <s v="Brianna"/>
    <s v="Elliott"/>
    <s v="575 Stony  Dale  Court"/>
    <s v="Chattanooga"/>
    <x v="10"/>
    <x v="1"/>
    <s v="xxxx-xxxx-xxxx-5171"/>
    <s v="Thoren"/>
  </r>
  <r>
    <s v="2023-0154"/>
    <n v="311"/>
    <s v="Deluxe 3 Bedroom, 2 Bath"/>
    <x v="267"/>
    <d v="2023-02-22T00:00:00"/>
    <n v="1"/>
    <s v="Off Season"/>
    <n v="637"/>
    <s v="Emily"/>
    <s v="Wilder"/>
    <s v="792 Dusty Island Manor"/>
    <s v="Johns Creek"/>
    <x v="14"/>
    <x v="3"/>
    <s v="xxxx-xxxx-xxxx-1394"/>
    <s v="Brooke"/>
  </r>
  <r>
    <s v="2023-0155"/>
    <n v="501"/>
    <s v="Standard 5 Bedroom, 4 Bath"/>
    <x v="267"/>
    <d v="2023-02-22T00:00:00"/>
    <n v="1"/>
    <s v="Off Season"/>
    <n v="765"/>
    <s v="Alyssa"/>
    <s v="Mcpherson"/>
    <s v="2279 Tawny  Fawn  Orchard"/>
    <s v="Palm Beach Gardens"/>
    <x v="0"/>
    <x v="0"/>
    <s v="xxxx-xxxxxx-x2526"/>
    <s v="Lars"/>
  </r>
  <r>
    <s v="2023-0156"/>
    <n v="208"/>
    <s v="Standard 2 Bedroom, 1 Bath"/>
    <x v="267"/>
    <d v="2023-02-22T00:00:00"/>
    <n v="1"/>
    <s v="Off Season"/>
    <n v="446"/>
    <s v="Ethan"/>
    <s v="Horn"/>
    <s v="2995 Velvet  Fox  Ledge"/>
    <s v="Doral"/>
    <x v="0"/>
    <x v="1"/>
    <s v="xxxx-xxxx-xxxx-7862"/>
    <s v="Lars"/>
  </r>
  <r>
    <s v="2023-0157"/>
    <n v="106"/>
    <s v="Deluxe 1 Bedroom, 1 Bath"/>
    <x v="267"/>
    <d v="2023-02-22T00:00:00"/>
    <n v="1"/>
    <s v="Off Season"/>
    <n v="446"/>
    <s v="Adam"/>
    <s v="Odonnell"/>
    <s v="4514 Velvet Mountain Manor"/>
    <s v="Gainesville"/>
    <x v="0"/>
    <x v="0"/>
    <s v="xxxx-xxxxxx-x4032"/>
    <s v="Lars"/>
  </r>
  <r>
    <s v="2023-0158"/>
    <n v="306"/>
    <s v="Standard 3 Bedroom, 2 Bath"/>
    <x v="267"/>
    <d v="2023-02-22T00:00:00"/>
    <n v="1"/>
    <s v="Off Season"/>
    <n v="552"/>
    <s v="Scarlett"/>
    <s v="Hicks"/>
    <s v="4590 Burning Quail Promenade"/>
    <s v="Fort Wayne"/>
    <x v="4"/>
    <x v="4"/>
    <s v="xxxx-xxxx-xxxx-2407"/>
    <s v="Thoren"/>
  </r>
  <r>
    <s v="2023-0159"/>
    <n v="315"/>
    <s v="Standard 3 Bedroom, 3 Bath"/>
    <x v="267"/>
    <d v="2023-02-22T00:00:00"/>
    <n v="1"/>
    <s v="Off Season"/>
    <n v="573"/>
    <s v="Katherine"/>
    <s v="Vincent"/>
    <s v="4659 Little Robin Woods"/>
    <s v="North Port"/>
    <x v="0"/>
    <x v="1"/>
    <s v="xxxx-xxxx-xxxx-4762"/>
    <s v="Lars"/>
  </r>
  <r>
    <s v="2023-0160"/>
    <n v="213"/>
    <s v="Standard 2 Bedroom, 1 Bath with hot tub"/>
    <x v="267"/>
    <d v="2023-03-01T00:00:00"/>
    <n v="2"/>
    <s v="Off Season"/>
    <n v="976"/>
    <s v="Ethan"/>
    <s v="Powell"/>
    <s v="1332 Clear  Brook  Avenue"/>
    <s v="Dunwoody"/>
    <x v="14"/>
    <x v="1"/>
    <s v="xxxx-xxxx-xxxx-8524"/>
    <s v="Brooke"/>
  </r>
  <r>
    <s v="2023-0161"/>
    <n v="307"/>
    <s v="Standard 3 Bedroom, 2 Bath"/>
    <x v="267"/>
    <d v="2023-02-22T00:00:00"/>
    <n v="1"/>
    <s v="Off Season"/>
    <n v="552"/>
    <s v="Brayden"/>
    <s v="Mueller"/>
    <s v="4605 Fallen  Lagoon  Ledge"/>
    <s v="Duluth"/>
    <x v="33"/>
    <x v="1"/>
    <s v="xxxx-xxxx-xxxx-6669"/>
    <s v="Thoren"/>
  </r>
  <r>
    <s v="2023-0162"/>
    <n v="314"/>
    <s v="Luxury 3 Bedroom, 3 Bath"/>
    <x v="267"/>
    <d v="2023-02-22T00:00:00"/>
    <n v="1"/>
    <s v="Off Season"/>
    <n v="828"/>
    <s v="Chase"/>
    <s v="Castaneda"/>
    <s v="3616 Indian  Bear  Falls"/>
    <s v="Tamarac"/>
    <x v="0"/>
    <x v="3"/>
    <s v="xxxx-xxxx-xxxx-1506"/>
    <s v="Lars"/>
  </r>
  <r>
    <s v="2023-0163"/>
    <n v="211"/>
    <s v="Luxury 2 Bedroom, 1 Bath with hot tub"/>
    <x v="267"/>
    <d v="2023-03-01T00:00:00"/>
    <n v="2"/>
    <s v="Off Season"/>
    <n v="1486"/>
    <s v="Lucas"/>
    <s v="Randolph"/>
    <s v="1469 Quiet  Hickory  Circle"/>
    <s v="Burlington"/>
    <x v="12"/>
    <x v="4"/>
    <s v="xxxx-xxxx-xxxx-0956"/>
    <s v="Thoren"/>
  </r>
  <r>
    <s v="2023-0164"/>
    <n v="301"/>
    <s v="Luxury 3 Bedroom, 1 Bath with fireplace and hot tub"/>
    <x v="267"/>
    <d v="2023-02-22T00:00:00"/>
    <n v="1"/>
    <s v="Off Season"/>
    <n v="850"/>
    <s v="Zoe"/>
    <s v="Cotton"/>
    <s v="2694 Blue Cider Path"/>
    <s v="Los Angeles"/>
    <x v="5"/>
    <x v="2"/>
    <s v=""/>
    <s v="Thoren"/>
  </r>
  <r>
    <s v="2023-0165"/>
    <n v="302"/>
    <s v="Standard 3 Bedroom, 1 Bath with hot tub"/>
    <x v="267"/>
    <d v="2023-02-22T00:00:00"/>
    <n v="1"/>
    <s v="Off Season"/>
    <n v="573"/>
    <s v="Tyler"/>
    <s v="Mejia"/>
    <s v="2650 Golden  Embers  Vista"/>
    <s v="Decatur"/>
    <x v="9"/>
    <x v="3"/>
    <s v="xxxx-xxxx-xxxx-6206"/>
    <s v="Thoren"/>
  </r>
  <r>
    <s v="2023-0166"/>
    <n v="312"/>
    <s v="Standard 3 Bedroom, 3 Bath with fireplace"/>
    <x v="267"/>
    <d v="2023-02-22T00:00:00"/>
    <n v="1"/>
    <s v="Off Season"/>
    <n v="595"/>
    <s v="Tristan"/>
    <s v="Oneal"/>
    <s v="3340 Pleasant Hickory Meadow"/>
    <s v="Skokie"/>
    <x v="9"/>
    <x v="2"/>
    <s v=""/>
    <s v="Thoren"/>
  </r>
  <r>
    <s v="2023-0167"/>
    <n v="216"/>
    <s v="Standard 2 Bedroom, 2 Bath"/>
    <x v="267"/>
    <d v="2023-03-07T00:00:00"/>
    <n v="2.8571428571428572"/>
    <s v="Off Season"/>
    <n v="1401"/>
    <s v="Ashley"/>
    <s v="Long"/>
    <s v="4211 Old  Goose  Pike"/>
    <s v="Davie"/>
    <x v="0"/>
    <x v="4"/>
    <s v="xxxx-xxxx-xxxx-6509"/>
    <s v="Lars"/>
  </r>
  <r>
    <s v="2023-0168"/>
    <n v="309"/>
    <s v="Luxury 3 Bedroom, 2 Bath with hot tub"/>
    <x v="267"/>
    <d v="2023-02-22T00:00:00"/>
    <n v="1"/>
    <s v="Off Season"/>
    <n v="850"/>
    <s v="Gavin"/>
    <s v="Mccray"/>
    <s v="3573 Foggy  Lake  Circle"/>
    <s v="Cleveland"/>
    <x v="10"/>
    <x v="5"/>
    <s v=""/>
    <s v="Thoren"/>
  </r>
  <r>
    <s v="2023-0169"/>
    <n v="223"/>
    <s v="Deluxe 2 Bedroom, 2 Bath"/>
    <x v="267"/>
    <d v="2023-02-22T00:00:00"/>
    <n v="1"/>
    <s v="Off Season"/>
    <n v="552"/>
    <s v="Ariana"/>
    <s v="Davis"/>
    <s v="4010 Heather  Goose  Lane"/>
    <s v="Largo"/>
    <x v="0"/>
    <x v="0"/>
    <s v="xxxx-xxxxxx-x2246"/>
    <s v="Lars"/>
  </r>
  <r>
    <s v="2023-0170"/>
    <n v="222"/>
    <s v="Luxury 2 Bedroom, 2 Bath"/>
    <x v="267"/>
    <d v="2023-02-22T00:00:00"/>
    <n v="1"/>
    <s v="Off Season"/>
    <n v="722"/>
    <s v="Carson"/>
    <s v="Frank"/>
    <s v="4567 Iron  Horse  Dale"/>
    <s v="Miami Beach"/>
    <x v="0"/>
    <x v="0"/>
    <s v="xxxx-xxxxxx-x6187"/>
    <s v="Lars"/>
  </r>
  <r>
    <s v="2023-0171"/>
    <n v="221"/>
    <s v="Standard 2 Bedroom, 2 Bath"/>
    <x v="267"/>
    <d v="2023-02-22T00:00:00"/>
    <n v="1"/>
    <s v="Off Season"/>
    <n v="467"/>
    <s v="Victoria"/>
    <s v="Love"/>
    <s v="917 Dewy  Deer  Knoll"/>
    <s v="Port St. Lucie"/>
    <x v="0"/>
    <x v="2"/>
    <s v=""/>
    <s v="Lars"/>
  </r>
  <r>
    <s v="2023-0172"/>
    <n v="401"/>
    <s v="Luxury 4 Bedroom, 4 Bath"/>
    <x v="267"/>
    <d v="2023-02-22T00:00:00"/>
    <n v="1"/>
    <s v="Off Season"/>
    <n v="935"/>
    <s v="Kevin"/>
    <s v="Abbott"/>
    <s v="1730 Fallen Lake Circle, Apt 52"/>
    <s v="Omaha"/>
    <x v="47"/>
    <x v="5"/>
    <s v=""/>
    <s v="Thoren"/>
  </r>
  <r>
    <s v="2023-0173"/>
    <n v="500"/>
    <s v="Deluxe 5 Bedroom, 3 Bath with fireplace and hot tub"/>
    <x v="267"/>
    <d v="2023-02-22T00:00:00"/>
    <n v="1"/>
    <s v="Off Season"/>
    <n v="892"/>
    <s v="Allison"/>
    <s v="Best"/>
    <s v="1885 Quaking Embers Court"/>
    <s v="Scottsdale"/>
    <x v="26"/>
    <x v="4"/>
    <s v="xxxx-xxxx-xxxx-9690"/>
    <s v="Thoren"/>
  </r>
  <r>
    <s v="2023-0174"/>
    <n v="218"/>
    <s v="Deluxe 2 Bedroom, 2 Bath with fireplace"/>
    <x v="267"/>
    <d v="2023-03-01T00:00:00"/>
    <n v="2"/>
    <s v="Off Season"/>
    <n v="1146"/>
    <s v="Anna"/>
    <s v="Manning"/>
    <s v="3265 Lazy  Berry  Round"/>
    <s v="Dothan"/>
    <x v="21"/>
    <x v="2"/>
    <s v=""/>
    <s v="Brooke"/>
  </r>
  <r>
    <s v="2023-0175"/>
    <n v="100"/>
    <s v="Standard 1 Bedroom, 1 Bath"/>
    <x v="267"/>
    <d v="2023-02-22T00:00:00"/>
    <n v="1"/>
    <s v="Off Season"/>
    <n v="361"/>
    <s v="Victoria"/>
    <s v="Rhodes"/>
    <s v="4690 Easy  View  Place"/>
    <s v="Goose Creek"/>
    <x v="3"/>
    <x v="0"/>
    <s v="xxxx-xxxxxx-x1908"/>
    <s v="Thoren"/>
  </r>
  <r>
    <s v="2023-0176"/>
    <n v="227"/>
    <s v="Deluxe 2 Bedroom, 2 Bath"/>
    <x v="267"/>
    <d v="2023-02-22T00:00:00"/>
    <n v="1"/>
    <s v="Off Season"/>
    <n v="552"/>
    <s v="Harper"/>
    <s v="Donaldson"/>
    <s v="3956 Rocky Bluff Landing, Apt J-198"/>
    <s v="Sumter"/>
    <x v="3"/>
    <x v="1"/>
    <s v="xxxx-xxxx-xxxx-8228"/>
    <s v="Thoren"/>
  </r>
  <r>
    <s v="2023-0177"/>
    <n v="313"/>
    <s v="Standard 3 Bedroom, 3 Bath with hot tub"/>
    <x v="267"/>
    <d v="2023-02-22T00:00:00"/>
    <n v="1"/>
    <s v="Off Season"/>
    <n v="616"/>
    <s v="Cameron"/>
    <s v="Combs"/>
    <s v="2655 Honey  Blossom  Bend"/>
    <s v="Gulfport"/>
    <x v="24"/>
    <x v="2"/>
    <s v=""/>
    <s v="Thoren"/>
  </r>
  <r>
    <s v="2023-0178"/>
    <n v="305"/>
    <s v="Deluxe 3 Bedroom, 2 Bath with fireplace and hot tub"/>
    <x v="267"/>
    <d v="2023-02-22T00:00:00"/>
    <n v="1"/>
    <s v="Off Season"/>
    <n v="701"/>
    <s v="Grayson"/>
    <s v="Sellers"/>
    <s v="2270 Jagged  River  Glade"/>
    <s v="Elyria"/>
    <x v="6"/>
    <x v="1"/>
    <s v="xxxx-xxxx-xxxx-0128"/>
    <s v="Thoren"/>
  </r>
  <r>
    <s v="2023-0179"/>
    <n v="102"/>
    <s v="Deluxe 1 Bedroom, 1 Bath with hot tub"/>
    <x v="267"/>
    <d v="2023-02-22T00:00:00"/>
    <n v="1"/>
    <s v="Off Season"/>
    <n v="488"/>
    <s v="Lucas"/>
    <s v="Harrison"/>
    <s v="3680 Burning Rabbit Ledge"/>
    <s v="Daytona Beach"/>
    <x v="0"/>
    <x v="0"/>
    <s v="xxxx-xxxxxx-x7279"/>
    <s v="Lars"/>
  </r>
  <r>
    <s v="2023-0180"/>
    <n v="207"/>
    <s v="Standard 2 Bedroom, 1 Bath"/>
    <x v="267"/>
    <d v="2023-03-01T00:00:00"/>
    <n v="2"/>
    <s v="Off Season"/>
    <n v="892"/>
    <s v="Oliver"/>
    <s v="Miller"/>
    <s v="3885 Pleasant  Beacon  Crest"/>
    <s v="Altamonte Springs"/>
    <x v="0"/>
    <x v="0"/>
    <s v="xxxx-xxxxxx-x4268"/>
    <s v="Lars"/>
  </r>
  <r>
    <s v="2023-0181"/>
    <n v="208"/>
    <s v="Standard 2 Bedroom, 1 Bath"/>
    <x v="268"/>
    <d v="2023-03-01T00:00:00"/>
    <n v="1"/>
    <s v="Off Season"/>
    <n v="446"/>
    <s v="Samuel"/>
    <s v="Wilkins"/>
    <s v="2402 Red  Elk  Jetty"/>
    <s v="Birmingham"/>
    <x v="21"/>
    <x v="3"/>
    <s v="xxxx-xxxx-xxxx-6620"/>
    <s v="Brooke"/>
  </r>
  <r>
    <s v="2023-0182"/>
    <n v="226"/>
    <s v="Standard 2 Bedroom, 2 Bath"/>
    <x v="268"/>
    <d v="2023-03-01T00:00:00"/>
    <n v="1"/>
    <s v="Off Season"/>
    <n v="467"/>
    <s v="Faith"/>
    <s v="Colon"/>
    <s v="2075 Clear  Cloud  Path"/>
    <s v="Cape Coral"/>
    <x v="0"/>
    <x v="3"/>
    <s v="xxxx-xxxx-xxxx-2173"/>
    <s v="Lars"/>
  </r>
  <r>
    <s v="2023-0183"/>
    <n v="210"/>
    <s v="Standard 2 Bedroom, 1 Bath"/>
    <x v="268"/>
    <d v="2023-03-01T00:00:00"/>
    <n v="1"/>
    <s v="Off Season"/>
    <n v="446"/>
    <s v="Sebastian"/>
    <s v="Lynn"/>
    <s v="513 Easy  Cider  Estates"/>
    <s v="Tinley Park"/>
    <x v="9"/>
    <x v="1"/>
    <s v="xxxx-xxxx-xxxx-7181"/>
    <s v="Thoren"/>
  </r>
  <r>
    <s v="2023-0184"/>
    <n v="217"/>
    <s v="Luxury 2 Bedroom, 2 Bath with fireplace"/>
    <x v="268"/>
    <d v="2023-03-01T00:00:00"/>
    <n v="1"/>
    <s v="Off Season"/>
    <n v="743"/>
    <s v="Arianna"/>
    <s v="Giles"/>
    <s v="2998 Round  Island  Trace"/>
    <s v="Oakland Park"/>
    <x v="0"/>
    <x v="0"/>
    <s v="xxxx-xxxxxx-x2647"/>
    <s v="Lars"/>
  </r>
  <r>
    <s v="2023-0185"/>
    <n v="501"/>
    <s v="Standard 5 Bedroom, 4 Bath"/>
    <x v="268"/>
    <d v="2023-03-01T00:00:00"/>
    <n v="1"/>
    <s v="Off Season"/>
    <n v="765"/>
    <s v="Trinity"/>
    <s v="Mccullough"/>
    <s v="3338 Umber  Lake  Meadow"/>
    <s v="Pompano Beach"/>
    <x v="0"/>
    <x v="0"/>
    <s v="xxxx-xxxxxx-x3805"/>
    <s v="Lars"/>
  </r>
  <r>
    <s v="2023-0186"/>
    <n v="402"/>
    <s v="Deluxe 4 Bedroom, 4 Bath with fireplace"/>
    <x v="268"/>
    <d v="2023-03-01T00:00:00"/>
    <n v="1"/>
    <s v="Off Season"/>
    <n v="786"/>
    <s v="Payton"/>
    <s v="Santana"/>
    <s v="1217 Emerald  Nectar  Run"/>
    <s v="Montgomery"/>
    <x v="21"/>
    <x v="3"/>
    <s v="xxxx-xxxx-xxxx-8735"/>
    <s v="Brooke"/>
  </r>
  <r>
    <s v="2023-0187"/>
    <n v="303"/>
    <s v="Standard 3 Bedroom, 1 Bath"/>
    <x v="268"/>
    <d v="2023-03-07T00:00:00"/>
    <n v="1.8571428571428572"/>
    <s v="Off Season"/>
    <n v="1062"/>
    <s v="Ashley"/>
    <s v="Huffman"/>
    <s v="2758 Rustic  Pony  Terrace"/>
    <s v="Altamonte Springs"/>
    <x v="0"/>
    <x v="0"/>
    <s v="xxxx-xxxxxx-x3266"/>
    <s v="Lars"/>
  </r>
  <r>
    <s v="2023-0188"/>
    <n v="220"/>
    <s v="Standard 2 Bedroom, 2 Bath with fireplace and hot tub"/>
    <x v="268"/>
    <d v="2023-03-01T00:00:00"/>
    <n v="1"/>
    <s v="Off Season"/>
    <n v="531"/>
    <s v="Nolan"/>
    <s v="Cunningham"/>
    <s v="3558 Round  Hills  Ridge"/>
    <s v="Alpharetta"/>
    <x v="14"/>
    <x v="3"/>
    <s v="xxxx-xxxx-xxxx-7117"/>
    <s v="Brooke"/>
  </r>
  <r>
    <s v="2023-0189"/>
    <n v="227"/>
    <s v="Deluxe 2 Bedroom, 2 Bath"/>
    <x v="268"/>
    <d v="2023-03-01T00:00:00"/>
    <n v="1"/>
    <s v="Off Season"/>
    <n v="552"/>
    <s v="Emma"/>
    <s v="Day"/>
    <s v="155 Blue  Bear  Dell"/>
    <s v="Sterling Heights"/>
    <x v="19"/>
    <x v="3"/>
    <s v="xxxx-xxxx-xxxx-3098"/>
    <s v="Thoren"/>
  </r>
  <r>
    <s v="2023-0190"/>
    <n v="202"/>
    <s v="Luxury 2 Bedroom, 1 Bath with fireplace"/>
    <x v="268"/>
    <d v="2023-03-01T00:00:00"/>
    <n v="1"/>
    <s v="Off Season"/>
    <n v="722"/>
    <s v="Landon"/>
    <s v="Gomez"/>
    <s v="1043 Rustic  Willow  Highlands"/>
    <s v="Norfolk"/>
    <x v="8"/>
    <x v="2"/>
    <s v=""/>
    <s v="Thoren"/>
  </r>
  <r>
    <s v="2023-0191"/>
    <n v="212"/>
    <s v="Deluxe 2 Bedroom, 1 Bath"/>
    <x v="268"/>
    <d v="2023-03-01T00:00:00"/>
    <n v="1"/>
    <s v="Off Season"/>
    <n v="531"/>
    <s v="Chloe"/>
    <s v="Austin"/>
    <s v="1740 Silver Pony Point"/>
    <s v="Columbia"/>
    <x v="3"/>
    <x v="2"/>
    <s v=""/>
    <s v="Thoren"/>
  </r>
  <r>
    <s v="2023-0192"/>
    <n v="223"/>
    <s v="Deluxe 2 Bedroom, 2 Bath"/>
    <x v="268"/>
    <d v="2023-03-01T00:00:00"/>
    <n v="1"/>
    <s v="Off Season"/>
    <n v="552"/>
    <s v="Sophia"/>
    <s v="Burt"/>
    <s v="1263 Colonial  Gate  Pike"/>
    <s v="Dearborn"/>
    <x v="19"/>
    <x v="5"/>
    <s v=""/>
    <s v="Thoren"/>
  </r>
  <r>
    <s v="2023-0193"/>
    <n v="308"/>
    <s v="Deluxe 3 Bedroom, 2 Bath with fireplace and hot tub"/>
    <x v="268"/>
    <d v="2023-03-01T00:00:00"/>
    <n v="1"/>
    <s v="Off Season"/>
    <n v="701"/>
    <s v="Juan"/>
    <s v="Mccoy"/>
    <s v="2720 Grand  Gate  Grove"/>
    <s v="Margate"/>
    <x v="0"/>
    <x v="1"/>
    <s v="xxxx-xxxx-xxxx-0653"/>
    <s v="Lars"/>
  </r>
  <r>
    <s v="2023-0194"/>
    <n v="305"/>
    <s v="Deluxe 3 Bedroom, 2 Bath with fireplace and hot tub"/>
    <x v="268"/>
    <d v="2023-03-01T00:00:00"/>
    <n v="1"/>
    <s v="Off Season"/>
    <n v="701"/>
    <s v="Mason"/>
    <s v="Lynn"/>
    <s v="1702 Emerald  Lake  Glen"/>
    <s v="Harrisonburg"/>
    <x v="8"/>
    <x v="3"/>
    <s v="xxxx-xxxx-xxxx-0131"/>
    <s v="Thoren"/>
  </r>
  <r>
    <s v="2023-0195"/>
    <n v="401"/>
    <s v="Luxury 4 Bedroom, 4 Bath"/>
    <x v="268"/>
    <d v="2023-03-01T00:00:00"/>
    <n v="1"/>
    <s v="Off Season"/>
    <n v="935"/>
    <s v="Genesis"/>
    <s v="Lambert"/>
    <s v="3512 Lost  Gate  Trail"/>
    <s v="Ocoee"/>
    <x v="0"/>
    <x v="1"/>
    <s v="xxxx-xxxx-xxxx-3077"/>
    <s v="Lars"/>
  </r>
  <r>
    <s v="2023-0196"/>
    <n v="600"/>
    <s v="Standard 6 Bedroom, 4 Bath with fireplace"/>
    <x v="268"/>
    <d v="2023-03-01T00:00:00"/>
    <n v="1"/>
    <s v="Off Season"/>
    <n v="871"/>
    <s v="Mackenzie"/>
    <s v="Douglas"/>
    <s v="4733 Bright  Butterfly  Round"/>
    <s v="Lexington"/>
    <x v="28"/>
    <x v="5"/>
    <s v=""/>
    <s v="Thoren"/>
  </r>
  <r>
    <s v="2023-0197"/>
    <n v="229"/>
    <s v="Deluxe 2 Bedroom, 2 Bath with hot tub"/>
    <x v="268"/>
    <d v="2023-03-01T00:00:00"/>
    <n v="1"/>
    <s v="Off Season"/>
    <n v="595"/>
    <s v="Blake"/>
    <s v="Mack"/>
    <s v="1412 Emerald  Quail  Round"/>
    <s v="Apopka"/>
    <x v="0"/>
    <x v="3"/>
    <s v="xxxx-xxxx-xxxx-0584"/>
    <s v="Lars"/>
  </r>
  <r>
    <s v="2023-0198"/>
    <n v="219"/>
    <s v="Deluxe 2 Bedroom, 2 Bath with fireplace and hot tub"/>
    <x v="268"/>
    <d v="2023-03-01T00:00:00"/>
    <n v="1"/>
    <s v="Off Season"/>
    <n v="616"/>
    <s v="Amelia"/>
    <s v="Wooten"/>
    <s v="4895 Indian Hickory Ridge"/>
    <s v="Jonesboro"/>
    <x v="23"/>
    <x v="0"/>
    <s v="xxxx-xxxxxx-x0443"/>
    <s v="Thoren"/>
  </r>
  <r>
    <s v="2023-0199"/>
    <n v="307"/>
    <s v="Standard 3 Bedroom, 2 Bath"/>
    <x v="268"/>
    <d v="2023-03-01T00:00:00"/>
    <n v="1"/>
    <s v="Off Season"/>
    <n v="552"/>
    <s v="Bella"/>
    <s v="Austin"/>
    <s v="2522 Cozy Autumn Woods"/>
    <s v="DeKalb"/>
    <x v="9"/>
    <x v="3"/>
    <s v="xxxx-xxxx-xxxx-9167"/>
    <s v="Thoren"/>
  </r>
  <r>
    <s v="2023-0200"/>
    <n v="225"/>
    <s v="Deluxe 2 Bedroom, 2 Bath with fireplace"/>
    <x v="268"/>
    <d v="2023-03-01T00:00:00"/>
    <n v="1"/>
    <s v="Off Season"/>
    <n v="573"/>
    <s v="Dylan"/>
    <s v="Molina"/>
    <s v="2425 Velvet Sky Ledge"/>
    <s v="Billings"/>
    <x v="38"/>
    <x v="2"/>
    <s v=""/>
    <s v="Thoren"/>
  </r>
  <r>
    <s v="2023-0201"/>
    <n v="313"/>
    <s v="Standard 3 Bedroom, 3 Bath with hot tub"/>
    <x v="268"/>
    <d v="2023-03-01T00:00:00"/>
    <n v="1"/>
    <s v="Off Season"/>
    <n v="616"/>
    <s v="Alyssa"/>
    <s v="Dejesus"/>
    <s v="103 Wishing  Island  Canyon"/>
    <s v="Columbus"/>
    <x v="4"/>
    <x v="1"/>
    <s v="xxxx-xxxx-xxxx-4890"/>
    <s v="Thoren"/>
  </r>
  <r>
    <s v="2023-0202"/>
    <n v="206"/>
    <s v="Deluxe 2 Bedroom, 1 Bath"/>
    <x v="268"/>
    <d v="2023-03-07T00:00:00"/>
    <n v="1.8571428571428572"/>
    <s v="Off Season"/>
    <n v="1062"/>
    <s v="Kennedy"/>
    <s v="Shaffer"/>
    <s v="428 Emerald  Quail  Ledge"/>
    <s v="Santa Barbara"/>
    <x v="5"/>
    <x v="1"/>
    <s v="xxxx-xxxx-xxxx-3602"/>
    <s v="Thoren"/>
  </r>
  <r>
    <s v="2023-0203"/>
    <n v="100"/>
    <s v="Standard 1 Bedroom, 1 Bath"/>
    <x v="269"/>
    <d v="2023-03-14T00:00:00"/>
    <n v="1.8571428571428572"/>
    <s v="Off Season"/>
    <n v="722"/>
    <s v="Destiny"/>
    <s v="Cochran"/>
    <s v="1279 Red  Berry  Point"/>
    <s v="Hickory"/>
    <x v="12"/>
    <x v="2"/>
    <s v=""/>
    <s v="Thoren"/>
  </r>
  <r>
    <s v="2023-0204"/>
    <n v="313"/>
    <s v="Standard 3 Bedroom, 3 Bath with hot tub"/>
    <x v="269"/>
    <d v="2023-03-07T00:00:00"/>
    <n v="0.8571428571428571"/>
    <s v="Off Season"/>
    <n v="616"/>
    <s v="Sarah"/>
    <s v="Downs"/>
    <s v="3219 Honey  Robin  Acres"/>
    <s v="Oakland Park"/>
    <x v="0"/>
    <x v="0"/>
    <s v="xxxx-xxxxxx-x3419"/>
    <s v="Lars"/>
  </r>
  <r>
    <s v="2023-0205"/>
    <n v="301"/>
    <s v="Luxury 3 Bedroom, 1 Bath with fireplace and hot tub"/>
    <x v="269"/>
    <d v="2023-03-07T00:00:00"/>
    <n v="0.8571428571428571"/>
    <s v="Off Season"/>
    <n v="850"/>
    <s v="Anthony"/>
    <s v="Lopez"/>
    <s v="2699 Jagged  Quail  Woods"/>
    <s v="Lexington"/>
    <x v="28"/>
    <x v="1"/>
    <s v="xxxx-xxxx-xxxx-9901"/>
    <s v="Thoren"/>
  </r>
  <r>
    <s v="2023-0206"/>
    <n v="501"/>
    <s v="Standard 5 Bedroom, 4 Bath"/>
    <x v="269"/>
    <d v="2023-03-07T00:00:00"/>
    <n v="0.8571428571428571"/>
    <s v="Off Season"/>
    <n v="765"/>
    <s v="Payton"/>
    <s v="Rice"/>
    <s v="3353 Grand  Pony  Acres"/>
    <s v="Macon"/>
    <x v="14"/>
    <x v="4"/>
    <s v="xxxx-xxxx-xxxx-3015"/>
    <s v="Brooke"/>
  </r>
  <r>
    <s v="2023-0207"/>
    <n v="217"/>
    <s v="Luxury 2 Bedroom, 2 Bath with fireplace"/>
    <x v="269"/>
    <d v="2023-03-14T00:00:00"/>
    <n v="1.8571428571428572"/>
    <s v="Off Season"/>
    <n v="1486"/>
    <s v="Jaxon"/>
    <s v="Carr"/>
    <s v="1373 Silent  Island  Nook"/>
    <s v="Albany"/>
    <x v="14"/>
    <x v="3"/>
    <s v="xxxx-xxxx-xxxx-0310"/>
    <s v="Brooke"/>
  </r>
  <r>
    <s v="2023-0208"/>
    <n v="212"/>
    <s v="Deluxe 2 Bedroom, 1 Bath"/>
    <x v="269"/>
    <d v="2023-03-14T00:00:00"/>
    <n v="1.8571428571428572"/>
    <s v="Off Season"/>
    <n v="1062"/>
    <s v="David"/>
    <s v="Alvarado"/>
    <s v="3406 Rocky  Pioneer  Dell"/>
    <s v="Valdosta"/>
    <x v="14"/>
    <x v="0"/>
    <s v="xxxx-xxxxxx-x6907"/>
    <s v="Brooke"/>
  </r>
  <r>
    <s v="2023-0209"/>
    <n v="213"/>
    <s v="Standard 2 Bedroom, 1 Bath with hot tub"/>
    <x v="269"/>
    <d v="2023-03-07T00:00:00"/>
    <n v="0.8571428571428571"/>
    <s v="Off Season"/>
    <n v="488"/>
    <s v="Allison"/>
    <s v="Mitchell"/>
    <s v="3486 Emerald  Shadow  Glen"/>
    <s v="Germantown"/>
    <x v="10"/>
    <x v="5"/>
    <s v=""/>
    <s v="Thoren"/>
  </r>
  <r>
    <s v="2023-0210"/>
    <n v="302"/>
    <s v="Standard 3 Bedroom, 1 Bath with hot tub"/>
    <x v="269"/>
    <d v="2023-03-07T00:00:00"/>
    <n v="0.8571428571428571"/>
    <s v="Off Season"/>
    <n v="573"/>
    <s v="Tristan"/>
    <s v="Neal"/>
    <s v="4092 Umber  Zephyr  Mews"/>
    <s v="Apopka"/>
    <x v="0"/>
    <x v="3"/>
    <s v="xxxx-xxxx-xxxx-8614"/>
    <s v="Lars"/>
  </r>
  <r>
    <s v="2023-0211"/>
    <n v="211"/>
    <s v="Luxury 2 Bedroom, 1 Bath with hot tub"/>
    <x v="269"/>
    <d v="2023-03-14T00:00:00"/>
    <n v="1.8571428571428572"/>
    <s v="Off Season"/>
    <n v="1486"/>
    <s v="Alex"/>
    <s v="Santana"/>
    <s v="3758 Grand  Lagoon  Nook"/>
    <s v="Hampton"/>
    <x v="8"/>
    <x v="1"/>
    <s v="xxxx-xxxx-xxxx-6702"/>
    <s v="Thoren"/>
  </r>
  <r>
    <s v="2023-0212"/>
    <n v="104"/>
    <s v="Deluxe 1 Bedroom, 1 Bath"/>
    <x v="269"/>
    <d v="2023-03-14T00:00:00"/>
    <n v="1.8571428571428572"/>
    <s v="Off Season"/>
    <n v="892"/>
    <s v="Ayden"/>
    <s v="West"/>
    <s v="4772 Quaking  Blossom  Trace"/>
    <s v="Springdale"/>
    <x v="23"/>
    <x v="5"/>
    <s v=""/>
    <s v="Thoren"/>
  </r>
  <r>
    <s v="2023-0213"/>
    <n v="308"/>
    <s v="Deluxe 3 Bedroom, 2 Bath with fireplace and hot tub"/>
    <x v="269"/>
    <d v="2023-03-07T00:00:00"/>
    <n v="0.8571428571428571"/>
    <s v="Off Season"/>
    <n v="701"/>
    <s v="Alex"/>
    <s v="Berger"/>
    <s v="2979 Lost  Blossom  Woods"/>
    <s v="Kannapolis"/>
    <x v="12"/>
    <x v="2"/>
    <s v=""/>
    <s v="Thoren"/>
  </r>
  <r>
    <s v="2023-0214"/>
    <n v="307"/>
    <s v="Standard 3 Bedroom, 2 Bath"/>
    <x v="269"/>
    <d v="2023-03-07T00:00:00"/>
    <n v="0.8571428571428571"/>
    <s v="Off Season"/>
    <n v="552"/>
    <s v="Blake"/>
    <s v="Copeland"/>
    <s v="2194 Noble  View  Arbor"/>
    <s v="Meridian"/>
    <x v="36"/>
    <x v="1"/>
    <s v="xxxx-xxxx-xxxx-4692"/>
    <s v="Thoren"/>
  </r>
  <r>
    <s v="2023-0215"/>
    <n v="221"/>
    <s v="Standard 2 Bedroom, 2 Bath"/>
    <x v="269"/>
    <d v="2023-03-14T00:00:00"/>
    <n v="1.8571428571428572"/>
    <s v="Off Season"/>
    <n v="934"/>
    <s v="Aubrey"/>
    <s v="Barton"/>
    <s v="76 Shady Timber Landing"/>
    <s v="Fort Pierce"/>
    <x v="0"/>
    <x v="5"/>
    <s v=""/>
    <s v="Lars"/>
  </r>
  <r>
    <s v="2023-0216"/>
    <n v="401"/>
    <s v="Luxury 4 Bedroom, 4 Bath"/>
    <x v="269"/>
    <d v="2023-03-07T00:00:00"/>
    <n v="0.8571428571428571"/>
    <s v="Off Season"/>
    <n v="935"/>
    <s v="Maria"/>
    <s v="Hicks"/>
    <s v="4911 Stony Zephyr Dell"/>
    <s v="North Little Rock"/>
    <x v="23"/>
    <x v="1"/>
    <s v="xxxx-xxxx-xxxx-7207"/>
    <s v="Thoren"/>
  </r>
  <r>
    <s v="2023-0217"/>
    <n v="202"/>
    <s v="Luxury 2 Bedroom, 1 Bath with fireplace"/>
    <x v="269"/>
    <d v="2023-03-14T00:00:00"/>
    <n v="1.8571428571428572"/>
    <s v="Off Season"/>
    <n v="1444"/>
    <s v="Carter"/>
    <s v="Barrera"/>
    <s v="2841 Hidden  Oak  Falls"/>
    <s v="Durham"/>
    <x v="12"/>
    <x v="1"/>
    <s v="xxxx-xxxx-xxxx-0539"/>
    <s v="Thoren"/>
  </r>
  <r>
    <s v="2023-0218"/>
    <n v="304"/>
    <s v="Standard 3 Bedroom, 1 Bath with hot tub"/>
    <x v="269"/>
    <d v="2023-03-07T00:00:00"/>
    <n v="0.8571428571428571"/>
    <s v="Off Season"/>
    <n v="573"/>
    <s v="Emily"/>
    <s v="Little"/>
    <s v="1752 Umber Mountain Avenue"/>
    <s v="Sacramento"/>
    <x v="5"/>
    <x v="0"/>
    <s v="xxxx-xxxxxx-x9864"/>
    <s v="Thoren"/>
  </r>
  <r>
    <s v="2023-0219"/>
    <n v="314"/>
    <s v="Luxury 3 Bedroom, 3 Bath"/>
    <x v="269"/>
    <d v="2023-03-21T00:00:00"/>
    <n v="2.8571428571428572"/>
    <s v="Off Season"/>
    <n v="2484"/>
    <s v="Lucas"/>
    <s v="Vaughan"/>
    <s v="552 Iron  Willow  Park"/>
    <s v="Oklahoma City"/>
    <x v="16"/>
    <x v="2"/>
    <s v=""/>
    <s v="Thoren"/>
  </r>
  <r>
    <s v="2023-0220"/>
    <n v="210"/>
    <s v="Standard 2 Bedroom, 1 Bath"/>
    <x v="269"/>
    <d v="2023-03-07T00:00:00"/>
    <n v="0.8571428571428571"/>
    <s v="Off Season"/>
    <n v="446"/>
    <s v="Lauren"/>
    <s v="Obrien"/>
    <s v="595 Silver  Prairie  Orchard"/>
    <s v="Midwest City"/>
    <x v="16"/>
    <x v="3"/>
    <s v="xxxx-xxxx-xxxx-8694"/>
    <s v="Thoren"/>
  </r>
  <r>
    <s v="2023-0221"/>
    <n v="223"/>
    <s v="Deluxe 2 Bedroom, 2 Bath"/>
    <x v="269"/>
    <d v="2023-03-07T00:00:00"/>
    <n v="0.8571428571428571"/>
    <s v="Off Season"/>
    <n v="552"/>
    <s v="Ava"/>
    <s v="Walters"/>
    <s v="3707 Merry  Pond  Highlands"/>
    <s v="Memphis"/>
    <x v="10"/>
    <x v="1"/>
    <s v="xxxx-xxxx-xxxx-4521"/>
    <s v="Thoren"/>
  </r>
  <r>
    <s v="2023-0222"/>
    <n v="103"/>
    <s v="Deluxe 1 Bedroom, 1 Bath"/>
    <x v="269"/>
    <d v="2023-03-07T00:00:00"/>
    <n v="0.8571428571428571"/>
    <s v="Off Season"/>
    <n v="446"/>
    <s v="Joshua"/>
    <s v="Hooper"/>
    <s v="2841 Honey  Mountain  Dell"/>
    <s v="Wilmington"/>
    <x v="12"/>
    <x v="1"/>
    <s v="xxxx-xxxx-xxxx-2636"/>
    <s v="Thoren"/>
  </r>
  <r>
    <s v="2023-0223"/>
    <n v="227"/>
    <s v="Deluxe 2 Bedroom, 2 Bath"/>
    <x v="269"/>
    <d v="2023-03-07T00:00:00"/>
    <n v="0.8571428571428571"/>
    <s v="Off Season"/>
    <n v="552"/>
    <s v="Grayson"/>
    <s v="Dean"/>
    <s v="649 Jagged  Berry  Highlands"/>
    <s v="Lakeland"/>
    <x v="0"/>
    <x v="1"/>
    <s v="xxxx-xxxx-xxxx-7722"/>
    <s v="Lars"/>
  </r>
  <r>
    <s v="2023-0224"/>
    <n v="203"/>
    <s v="Deluxe 2 Bedroom, 1 Bath"/>
    <x v="269"/>
    <d v="2023-03-07T00:00:00"/>
    <n v="0.8571428571428571"/>
    <s v="Off Season"/>
    <n v="531"/>
    <s v="Maya"/>
    <s v="Joyce"/>
    <s v="608 Burning  Fawn  Mews"/>
    <s v="Des Moines"/>
    <x v="25"/>
    <x v="2"/>
    <s v=""/>
    <s v="Thoren"/>
  </r>
  <r>
    <s v="2023-0225"/>
    <n v="207"/>
    <s v="Standard 2 Bedroom, 1 Bath"/>
    <x v="269"/>
    <d v="2023-03-07T00:00:00"/>
    <n v="0.8571428571428571"/>
    <s v="Off Season"/>
    <n v="446"/>
    <s v="Grayson"/>
    <s v="Bean"/>
    <s v="603 Lazy  Autumn  Terrace"/>
    <s v="Smyrna"/>
    <x v="10"/>
    <x v="4"/>
    <s v="xxxx-xxxx-xxxx-6964"/>
    <s v="Thoren"/>
  </r>
  <r>
    <s v="2023-0226"/>
    <n v="205"/>
    <s v="Deluxe 2 Bedroom, 1 Bath with fireplace"/>
    <x v="269"/>
    <d v="2023-03-07T00:00:00"/>
    <n v="0.8571428571428571"/>
    <s v="Off Season"/>
    <n v="552"/>
    <s v="Destiny"/>
    <s v="Chan"/>
    <s v="2973 Stony  Nectar  Ledge"/>
    <s v="Troy"/>
    <x v="19"/>
    <x v="0"/>
    <s v="xxxx-xxxxxx-x3704"/>
    <s v="Thoren"/>
  </r>
  <r>
    <s v="2023-0227"/>
    <n v="200"/>
    <s v="Deluxe 2 Bedroom, 1 Bath with fireplace"/>
    <x v="269"/>
    <d v="2023-03-07T00:00:00"/>
    <n v="0.8571428571428571"/>
    <s v="Off Season"/>
    <n v="552"/>
    <s v="Anthony"/>
    <s v="Young"/>
    <s v="3683 Gentle  Fox  Bank"/>
    <s v="Gulfport"/>
    <x v="24"/>
    <x v="0"/>
    <s v="xxxx-xxxxxx-x1287"/>
    <s v="Thoren"/>
  </r>
  <r>
    <s v="2023-0228"/>
    <n v="101"/>
    <s v="Standard 1 Bedroom, 1 Bath with fireplace"/>
    <x v="269"/>
    <d v="2023-03-07T00:00:00"/>
    <n v="0.8571428571428571"/>
    <s v="Off Season"/>
    <n v="382"/>
    <s v="Audrey"/>
    <s v="Carrillo"/>
    <s v="4868 Indian  Timber  Arbor"/>
    <s v="San Antonio"/>
    <x v="7"/>
    <x v="5"/>
    <s v=""/>
    <s v="Thoren"/>
  </r>
  <r>
    <s v="2023-0229"/>
    <n v="313"/>
    <s v="Standard 3 Bedroom, 3 Bath with hot tub"/>
    <x v="270"/>
    <d v="2023-03-14T00:00:00"/>
    <n v="1"/>
    <s v="Off Season"/>
    <n v="616"/>
    <s v="Claire"/>
    <s v="Frye"/>
    <s v="4940 Merry  Shadow  Lane"/>
    <s v="Tampa"/>
    <x v="0"/>
    <x v="4"/>
    <s v="xxxx-xxxx-xxxx-9214"/>
    <s v="Lars"/>
  </r>
  <r>
    <s v="2023-0230"/>
    <n v="310"/>
    <s v="Luxury 3 Bedroom, 2 Bath with fireplace"/>
    <x v="270"/>
    <d v="2023-03-14T00:00:00"/>
    <n v="1"/>
    <s v="Off Season"/>
    <n v="828"/>
    <s v="Alyssa"/>
    <s v="Rios"/>
    <s v="4347 Cotton  Timber  Falls"/>
    <s v="Meridian"/>
    <x v="24"/>
    <x v="1"/>
    <s v="xxxx-xxxx-xxxx-9142"/>
    <s v="Thoren"/>
  </r>
  <r>
    <s v="2023-0231"/>
    <n v="208"/>
    <s v="Standard 2 Bedroom, 1 Bath"/>
    <x v="270"/>
    <d v="2023-03-14T00:00:00"/>
    <n v="1"/>
    <s v="Off Season"/>
    <n v="446"/>
    <s v="Gabriel"/>
    <s v="Cole"/>
    <s v="4772 Velvet  Dale  Crest"/>
    <s v="Margate"/>
    <x v="0"/>
    <x v="0"/>
    <s v="xxxx-xxxxxx-x9856"/>
    <s v="Lars"/>
  </r>
  <r>
    <s v="2023-0232"/>
    <n v="305"/>
    <s v="Deluxe 3 Bedroom, 2 Bath with fireplace and hot tub"/>
    <x v="270"/>
    <d v="2023-03-14T00:00:00"/>
    <n v="1"/>
    <s v="Off Season"/>
    <n v="701"/>
    <s v="Thomas"/>
    <s v="Boyle"/>
    <s v="320 Burning  Pony  Bank"/>
    <s v="North Miami"/>
    <x v="0"/>
    <x v="1"/>
    <s v="xxxx-xxxx-xxxx-5177"/>
    <s v="Lars"/>
  </r>
  <r>
    <s v="2023-0233"/>
    <n v="106"/>
    <s v="Deluxe 1 Bedroom, 1 Bath"/>
    <x v="270"/>
    <d v="2023-03-14T00:00:00"/>
    <n v="1"/>
    <s v="Off Season"/>
    <n v="446"/>
    <s v="Aubrey"/>
    <s v="Willis"/>
    <s v="402 Fallen Mountain Vista"/>
    <s v="Elizabeth"/>
    <x v="31"/>
    <x v="0"/>
    <s v="xxxx-xxxxxx-x7268"/>
    <s v="Thoren"/>
  </r>
  <r>
    <s v="2023-0234"/>
    <n v="219"/>
    <s v="Deluxe 2 Bedroom, 2 Bath with fireplace and hot tub"/>
    <x v="270"/>
    <d v="2023-03-14T00:00:00"/>
    <n v="1"/>
    <s v="Off Season"/>
    <n v="616"/>
    <s v="Camila"/>
    <s v="Collins"/>
    <s v="3642 Tawny  Fawn  Trace"/>
    <s v="Kissimmee"/>
    <x v="0"/>
    <x v="5"/>
    <s v=""/>
    <s v="Lars"/>
  </r>
  <r>
    <s v="2023-0235"/>
    <n v="309"/>
    <s v="Luxury 3 Bedroom, 2 Bath with hot tub"/>
    <x v="270"/>
    <d v="2023-03-14T00:00:00"/>
    <n v="1"/>
    <s v="Off Season"/>
    <n v="850"/>
    <s v="Savannah"/>
    <s v="Herman"/>
    <s v="4864 Heather  Autumn  Avenue"/>
    <s v="Lubbock"/>
    <x v="7"/>
    <x v="1"/>
    <s v="xxxx-xxxx-xxxx-8446"/>
    <s v="Thoren"/>
  </r>
  <r>
    <s v="2023-0236"/>
    <n v="220"/>
    <s v="Standard 2 Bedroom, 2 Bath with fireplace and hot tub"/>
    <x v="270"/>
    <d v="2023-03-14T00:00:00"/>
    <n v="1"/>
    <s v="Off Season"/>
    <n v="531"/>
    <s v="Jordan"/>
    <s v="Hale"/>
    <s v="1836 Grand  Island  Promenade"/>
    <s v="Lima"/>
    <x v="6"/>
    <x v="0"/>
    <s v="xxxx-xxxxxx-x7428"/>
    <s v="Thoren"/>
  </r>
  <r>
    <s v="2023-0237"/>
    <n v="228"/>
    <s v="Standard 2 Bedroom, 2 Bath"/>
    <x v="270"/>
    <d v="2023-03-14T00:00:00"/>
    <n v="1"/>
    <s v="Off Season"/>
    <n v="467"/>
    <s v="Justin"/>
    <s v="Wall"/>
    <s v="2314 Bright  Willow  Woods"/>
    <s v="North Port"/>
    <x v="0"/>
    <x v="1"/>
    <s v="xxxx-xxxx-xxxx-2415"/>
    <s v="Lars"/>
  </r>
  <r>
    <s v="2023-0238"/>
    <n v="308"/>
    <s v="Deluxe 3 Bedroom, 2 Bath with fireplace and hot tub"/>
    <x v="270"/>
    <d v="2023-03-21T00:00:00"/>
    <n v="2"/>
    <s v="Off Season"/>
    <n v="1402"/>
    <s v="Ian"/>
    <s v="Elliott"/>
    <s v="3303 Gentle  Goose  Highlands"/>
    <s v="Margate"/>
    <x v="0"/>
    <x v="3"/>
    <s v="xxxx-xxxx-xxxx-0479"/>
    <s v="Lars"/>
  </r>
  <r>
    <s v="2023-0239"/>
    <n v="312"/>
    <s v="Standard 3 Bedroom, 3 Bath with fireplace"/>
    <x v="270"/>
    <d v="2023-03-14T00:00:00"/>
    <n v="1"/>
    <s v="Off Season"/>
    <n v="595"/>
    <s v="Maria"/>
    <s v="Haley"/>
    <s v="2494 High  Prairie  Stead"/>
    <s v="Gainesville"/>
    <x v="0"/>
    <x v="0"/>
    <s v="xxxx-xxxxxx-x8949"/>
    <s v="Lars"/>
  </r>
  <r>
    <s v="2023-0240"/>
    <n v="101"/>
    <s v="Standard 1 Bedroom, 1 Bath with fireplace"/>
    <x v="270"/>
    <d v="2023-03-14T00:00:00"/>
    <n v="1"/>
    <s v="Off Season"/>
    <n v="382"/>
    <s v="Caroline"/>
    <s v="Moss"/>
    <s v="4965 Shady  Panda  Swale"/>
    <s v="Port St. Lucie"/>
    <x v="0"/>
    <x v="2"/>
    <s v=""/>
    <s v="Lars"/>
  </r>
  <r>
    <s v="2023-0241"/>
    <n v="102"/>
    <s v="Deluxe 1 Bedroom, 1 Bath with hot tub"/>
    <x v="270"/>
    <d v="2023-03-14T00:00:00"/>
    <n v="1"/>
    <s v="Off Season"/>
    <n v="488"/>
    <s v="Madison"/>
    <s v="Golden"/>
    <s v="2890 Sleepy  Embers  Bend"/>
    <s v="Tigard"/>
    <x v="32"/>
    <x v="3"/>
    <s v="xxxx-xxxx-xxxx-1053"/>
    <s v="Thoren"/>
  </r>
  <r>
    <s v="2023-0242"/>
    <n v="300"/>
    <s v="Standard 3 Bedroom, 1 Bath"/>
    <x v="270"/>
    <d v="2023-03-14T00:00:00"/>
    <n v="1"/>
    <s v="Off Season"/>
    <n v="531"/>
    <s v="Ryan"/>
    <s v="Hull"/>
    <s v="4368 Amber  Bluff  Dale"/>
    <s v="Lakewood"/>
    <x v="6"/>
    <x v="0"/>
    <s v="xxxx-xxxxxx-x2523"/>
    <s v="Thoren"/>
  </r>
  <r>
    <s v="2023-0243"/>
    <n v="203"/>
    <s v="Deluxe 2 Bedroom, 1 Bath"/>
    <x v="270"/>
    <d v="2023-03-14T00:00:00"/>
    <n v="1"/>
    <s v="Off Season"/>
    <n v="531"/>
    <s v="Blake"/>
    <s v="Holman"/>
    <s v="4536 Little  Leaf  Canyon"/>
    <s v="College Station"/>
    <x v="7"/>
    <x v="1"/>
    <s v="xxxx-xxxx-xxxx-8016"/>
    <s v="Thoren"/>
  </r>
  <r>
    <s v="2023-0244"/>
    <n v="209"/>
    <s v="Deluxe 2 Bedroom, 1 Bath"/>
    <x v="270"/>
    <d v="2023-03-14T00:00:00"/>
    <n v="1"/>
    <s v="Off Season"/>
    <n v="531"/>
    <s v="Nicholas"/>
    <s v="Wagner"/>
    <s v="4741 Dusty  Deer  Park"/>
    <s v="Springfield"/>
    <x v="9"/>
    <x v="1"/>
    <s v="xxxx-xxxx-xxxx-8022"/>
    <s v="Thoren"/>
  </r>
  <r>
    <s v="2023-0245"/>
    <n v="226"/>
    <s v="Standard 2 Bedroom, 2 Bath"/>
    <x v="270"/>
    <d v="2023-03-21T00:00:00"/>
    <n v="2"/>
    <s v="Off Season"/>
    <n v="934"/>
    <s v="Benjamin"/>
    <s v="Maddox"/>
    <s v="2024 Quaking  Rabbit  Valley"/>
    <s v="New Brunswick"/>
    <x v="31"/>
    <x v="1"/>
    <s v="xxxx-xxxx-xxxx-5771"/>
    <s v="Thoren"/>
  </r>
  <r>
    <s v="2023-0246"/>
    <n v="213"/>
    <s v="Standard 2 Bedroom, 1 Bath with hot tub"/>
    <x v="270"/>
    <d v="2023-03-14T00:00:00"/>
    <n v="1"/>
    <s v="Off Season"/>
    <n v="488"/>
    <s v="Kylie"/>
    <s v="Conrad"/>
    <s v="4090 Clear Deer Woods"/>
    <s v="Burlington"/>
    <x v="49"/>
    <x v="1"/>
    <s v="xxxx-xxxx-xxxx-7363"/>
    <s v="Thoren"/>
  </r>
  <r>
    <s v="2023-0247"/>
    <n v="200"/>
    <s v="Deluxe 2 Bedroom, 1 Bath with fireplace"/>
    <x v="270"/>
    <d v="2023-03-14T00:00:00"/>
    <n v="1"/>
    <s v="Off Season"/>
    <n v="552"/>
    <s v="Elijah"/>
    <s v="Barr"/>
    <s v="4474 Merry  Lagoon  Ledge"/>
    <s v="Columbus"/>
    <x v="6"/>
    <x v="0"/>
    <s v="xxxx-xxxxxx-x8913"/>
    <s v="Thoren"/>
  </r>
  <r>
    <s v="2023-0248"/>
    <n v="400"/>
    <s v="Standard 4 Bedroom, 3 Bath"/>
    <x v="270"/>
    <d v="2023-03-14T00:00:00"/>
    <n v="1"/>
    <s v="Off Season"/>
    <n v="658"/>
    <s v="Kimberly"/>
    <s v="Rodgers"/>
    <s v="4356 Grand  Beacon  Cove"/>
    <s v="Manassas"/>
    <x v="8"/>
    <x v="5"/>
    <s v=""/>
    <s v="Thoren"/>
  </r>
  <r>
    <s v="2023-0249"/>
    <n v="210"/>
    <s v="Standard 2 Bedroom, 1 Bath"/>
    <x v="270"/>
    <d v="2023-03-14T00:00:00"/>
    <n v="1"/>
    <s v="Off Season"/>
    <n v="446"/>
    <s v="Logan"/>
    <s v="Cotton"/>
    <s v="3309 Little Cloud Path"/>
    <s v="Gulfport"/>
    <x v="24"/>
    <x v="4"/>
    <s v="xxxx-xxxx-xxxx-9555"/>
    <s v="Thoren"/>
  </r>
  <r>
    <s v="2023-0250"/>
    <n v="301"/>
    <s v="Luxury 3 Bedroom, 1 Bath with fireplace and hot tub"/>
    <x v="270"/>
    <d v="2023-03-14T00:00:00"/>
    <n v="1"/>
    <s v="Off Season"/>
    <n v="850"/>
    <s v="Zoe"/>
    <s v="Guthrie"/>
    <s v="4900 Shady Bluff Park"/>
    <s v="Concord"/>
    <x v="12"/>
    <x v="5"/>
    <s v=""/>
    <s v="Thoren"/>
  </r>
  <r>
    <s v="2023-0251"/>
    <n v="222"/>
    <s v="Luxury 2 Bedroom, 2 Bath"/>
    <x v="270"/>
    <d v="2023-03-14T00:00:00"/>
    <n v="1"/>
    <s v="Off Season"/>
    <n v="722"/>
    <s v="Michael"/>
    <s v="Mooney"/>
    <s v="2026 Fallen  Gate  Path"/>
    <s v="Rockville"/>
    <x v="44"/>
    <x v="5"/>
    <s v=""/>
    <s v="Thoren"/>
  </r>
  <r>
    <s v="2023-0252"/>
    <n v="307"/>
    <s v="Standard 3 Bedroom, 2 Bath"/>
    <x v="270"/>
    <d v="2023-03-14T00:00:00"/>
    <n v="1"/>
    <s v="Off Season"/>
    <n v="552"/>
    <s v="Ashley"/>
    <s v="Hodges"/>
    <s v="1072 Dewy  Autumn  Manor"/>
    <s v="Tuscaloosa"/>
    <x v="21"/>
    <x v="0"/>
    <s v="xxxx-xxxxxx-x1693"/>
    <s v="Brooke"/>
  </r>
  <r>
    <s v="2023-0253"/>
    <n v="302"/>
    <s v="Standard 3 Bedroom, 1 Bath with hot tub"/>
    <x v="270"/>
    <d v="2023-03-14T00:00:00"/>
    <n v="1"/>
    <s v="Off Season"/>
    <n v="573"/>
    <s v="Owen"/>
    <s v="Brady"/>
    <s v="3777 Crystal Hickory Isle"/>
    <s v="Elyria"/>
    <x v="6"/>
    <x v="5"/>
    <s v=""/>
    <s v="Thoren"/>
  </r>
  <r>
    <s v="2023-0254"/>
    <n v="224"/>
    <s v="Luxury 2 Bedroom, 2 Bath with fireplace"/>
    <x v="270"/>
    <d v="2023-03-14T00:00:00"/>
    <n v="1"/>
    <s v="Off Season"/>
    <n v="743"/>
    <s v="Lydia"/>
    <s v="Castaneda"/>
    <s v="751 Shady  Grove  Swale"/>
    <s v="Leominster"/>
    <x v="11"/>
    <x v="2"/>
    <s v=""/>
    <s v="Thoren"/>
  </r>
  <r>
    <s v="2023-0255"/>
    <n v="209"/>
    <s v="Deluxe 2 Bedroom, 1 Bath"/>
    <x v="271"/>
    <d v="2023-03-28T00:00:00"/>
    <n v="2"/>
    <s v="Off Season"/>
    <n v="1062"/>
    <s v="Arianna"/>
    <s v="Levy"/>
    <s v="672 Old Shadow Bend"/>
    <s v="Austin"/>
    <x v="7"/>
    <x v="1"/>
    <s v="xxxx-xxxx-xxxx-0529"/>
    <s v="Thoren"/>
  </r>
  <r>
    <s v="2023-0256"/>
    <n v="225"/>
    <s v="Deluxe 2 Bedroom, 2 Bath with fireplace"/>
    <x v="271"/>
    <d v="2023-03-21T00:00:00"/>
    <n v="1"/>
    <s v="Off Season"/>
    <n v="573"/>
    <s v="Sydney"/>
    <s v="Bradshaw"/>
    <s v="2278 Old  Cider  Hollow"/>
    <s v="Pinellas Park"/>
    <x v="0"/>
    <x v="3"/>
    <s v="xxxx-xxxx-xxxx-2701"/>
    <s v="Lars"/>
  </r>
  <r>
    <s v="2023-0257"/>
    <n v="500"/>
    <s v="Deluxe 5 Bedroom, 3 Bath with fireplace and hot tub"/>
    <x v="271"/>
    <d v="2023-03-21T00:00:00"/>
    <n v="1"/>
    <s v="Off Season"/>
    <n v="892"/>
    <s v="Genesis"/>
    <s v="Hyde"/>
    <s v="1168 Middle  Pony  Bank"/>
    <s v="North Miami Beach"/>
    <x v="0"/>
    <x v="1"/>
    <s v="xxxx-xxxx-xxxx-9361"/>
    <s v="Lars"/>
  </r>
  <r>
    <s v="2023-0258"/>
    <n v="219"/>
    <s v="Deluxe 2 Bedroom, 2 Bath with fireplace and hot tub"/>
    <x v="271"/>
    <d v="2023-03-21T00:00:00"/>
    <n v="1"/>
    <s v="Off Season"/>
    <n v="616"/>
    <s v="Brooklyn"/>
    <s v="Whitley"/>
    <s v="2767 Little  River  Acres"/>
    <s v="Charlotte"/>
    <x v="12"/>
    <x v="2"/>
    <s v=""/>
    <s v="Thoren"/>
  </r>
  <r>
    <s v="2023-0259"/>
    <n v="301"/>
    <s v="Luxury 3 Bedroom, 1 Bath with fireplace and hot tub"/>
    <x v="271"/>
    <d v="2023-03-21T00:00:00"/>
    <n v="1"/>
    <s v="Off Season"/>
    <n v="850"/>
    <s v="Bella"/>
    <s v="Lewis"/>
    <s v="1469 Misty  Oak  Valley"/>
    <s v="Boynton Beach"/>
    <x v="0"/>
    <x v="3"/>
    <s v="xxxx-xxxx-xxxx-9008"/>
    <s v="Lars"/>
  </r>
  <r>
    <s v="2023-0260"/>
    <n v="311"/>
    <s v="Deluxe 3 Bedroom, 2 Bath"/>
    <x v="271"/>
    <d v="2023-03-21T00:00:00"/>
    <n v="1"/>
    <s v="Off Season"/>
    <n v="637"/>
    <s v="Justin"/>
    <s v="Casey"/>
    <s v="1959 Cotton  Berry  Way"/>
    <s v="Kokomo"/>
    <x v="4"/>
    <x v="4"/>
    <s v="xxxx-xxxx-xxxx-8986"/>
    <s v="Thoren"/>
  </r>
  <r>
    <s v="2023-0261"/>
    <n v="303"/>
    <s v="Standard 3 Bedroom, 1 Bath"/>
    <x v="271"/>
    <d v="2023-03-21T00:00:00"/>
    <n v="1"/>
    <s v="Off Season"/>
    <n v="531"/>
    <s v="Olivia"/>
    <s v="Bernard"/>
    <s v="3412 Cozy  Mountain  Orchard"/>
    <s v="Greenacres"/>
    <x v="0"/>
    <x v="1"/>
    <s v="xxxx-xxxx-xxxx-6975"/>
    <s v="Lars"/>
  </r>
  <r>
    <s v="2023-0262"/>
    <n v="215"/>
    <s v="Standard 2 Bedroom, 2 Bath"/>
    <x v="271"/>
    <d v="2023-03-28T00:00:00"/>
    <n v="2"/>
    <s v="Off Season"/>
    <n v="934"/>
    <s v="Joshua"/>
    <s v="Gates"/>
    <s v="3225 Golden Brook Crest"/>
    <s v="Lakeland"/>
    <x v="0"/>
    <x v="0"/>
    <s v="xxxx-xxxxxx-x8857"/>
    <s v="Lars"/>
  </r>
  <r>
    <s v="2023-0263"/>
    <n v="208"/>
    <s v="Standard 2 Bedroom, 1 Bath"/>
    <x v="271"/>
    <d v="2023-03-21T00:00:00"/>
    <n v="1"/>
    <s v="Off Season"/>
    <n v="446"/>
    <s v="Aaliyah"/>
    <s v="Sherman"/>
    <s v="3917 Harvest  Elk  Bend"/>
    <s v="Miami Beach"/>
    <x v="0"/>
    <x v="3"/>
    <s v="xxxx-xxxx-xxxx-2931"/>
    <s v="Lars"/>
  </r>
  <r>
    <s v="2023-0264"/>
    <n v="313"/>
    <s v="Standard 3 Bedroom, 3 Bath with hot tub"/>
    <x v="271"/>
    <d v="2023-03-21T00:00:00"/>
    <n v="1"/>
    <s v="Off Season"/>
    <n v="616"/>
    <s v="Nathan"/>
    <s v="Howe"/>
    <s v="973 Iron  Elk  Ridge"/>
    <s v="Port Orange"/>
    <x v="0"/>
    <x v="0"/>
    <s v="xxxx-xxxxxx-x9858"/>
    <s v="Lars"/>
  </r>
  <r>
    <s v="2023-0265"/>
    <n v="501"/>
    <s v="Standard 5 Bedroom, 4 Bath"/>
    <x v="271"/>
    <d v="2023-03-21T00:00:00"/>
    <n v="1"/>
    <s v="Off Season"/>
    <n v="765"/>
    <s v="Charles"/>
    <s v="Moses"/>
    <s v="641 Quaking  Pony  Bank"/>
    <s v="Birmingham"/>
    <x v="21"/>
    <x v="0"/>
    <s v="xxxx-xxxxxx-x7074"/>
    <s v="Brooke"/>
  </r>
  <r>
    <s v="2023-0266"/>
    <n v="106"/>
    <s v="Deluxe 1 Bedroom, 1 Bath"/>
    <x v="271"/>
    <d v="2023-03-21T00:00:00"/>
    <n v="1"/>
    <s v="Off Season"/>
    <n v="446"/>
    <s v="Grayson"/>
    <s v="Watkins"/>
    <s v="453 Pleasant  Fox  Court"/>
    <s v="Largo"/>
    <x v="0"/>
    <x v="0"/>
    <s v="xxxx-xxxxxx-x8905"/>
    <s v="Lars"/>
  </r>
  <r>
    <s v="2023-0267"/>
    <n v="600"/>
    <s v="Standard 6 Bedroom, 4 Bath with fireplace"/>
    <x v="271"/>
    <d v="2023-03-28T00:00:00"/>
    <n v="2"/>
    <s v="Off Season"/>
    <n v="1742"/>
    <s v="Christian"/>
    <s v="Armstrong"/>
    <s v="1738 Indian  Bluff  Court"/>
    <s v="Cleveland"/>
    <x v="6"/>
    <x v="1"/>
    <s v="xxxx-xxxx-xxxx-2920"/>
    <s v="Thoren"/>
  </r>
  <r>
    <s v="2023-0268"/>
    <n v="204"/>
    <s v="Standard 2 Bedroom, 1 Bath"/>
    <x v="271"/>
    <d v="2023-03-21T00:00:00"/>
    <n v="1"/>
    <s v="Off Season"/>
    <n v="446"/>
    <s v="Jack"/>
    <s v="Chavez"/>
    <s v="874 Lost Wagon Bank"/>
    <s v="Gulfport"/>
    <x v="24"/>
    <x v="5"/>
    <s v=""/>
    <s v="Thoren"/>
  </r>
  <r>
    <s v="2023-0269"/>
    <n v="312"/>
    <s v="Standard 3 Bedroom, 3 Bath with fireplace"/>
    <x v="271"/>
    <d v="2023-03-21T00:00:00"/>
    <n v="1"/>
    <s v="Off Season"/>
    <n v="595"/>
    <s v="Jordan"/>
    <s v="Jarvis"/>
    <s v="900 Silver  Branch  Way"/>
    <s v="Visalia"/>
    <x v="5"/>
    <x v="0"/>
    <s v="xxxx-xxxxxx-x9687"/>
    <s v="Thoren"/>
  </r>
  <r>
    <s v="2023-0270"/>
    <n v="402"/>
    <s v="Deluxe 4 Bedroom, 4 Bath with fireplace"/>
    <x v="271"/>
    <d v="2023-03-28T00:00:00"/>
    <n v="2"/>
    <s v="Off Season"/>
    <n v="1572"/>
    <s v="Jayden"/>
    <s v="Daugherty"/>
    <s v="3712 Hidden Anchor Pike"/>
    <s v="Flagstaff"/>
    <x v="26"/>
    <x v="0"/>
    <s v="xxxx-xxxxxx-x6043"/>
    <s v="Thoren"/>
  </r>
  <r>
    <s v="2023-0271"/>
    <n v="201"/>
    <s v="Standard 2 Bedroom, 1 Bath with fireplace and hot tub"/>
    <x v="271"/>
    <d v="2023-03-21T00:00:00"/>
    <n v="1"/>
    <s v="Off Season"/>
    <n v="510"/>
    <s v="Dylan"/>
    <s v="Santiago"/>
    <s v="1326 Lost  Timber  Landing"/>
    <s v="St. Peters"/>
    <x v="13"/>
    <x v="5"/>
    <s v=""/>
    <s v="Thoren"/>
  </r>
  <r>
    <s v="2023-0272"/>
    <n v="221"/>
    <s v="Standard 2 Bedroom, 2 Bath"/>
    <x v="271"/>
    <d v="2023-04-04T00:00:00"/>
    <n v="3"/>
    <s v="Off Season"/>
    <n v="1401"/>
    <s v="Brooklyn"/>
    <s v="Castillo"/>
    <s v="2300 Misty  Horse  Gardens"/>
    <s v="Fishers"/>
    <x v="4"/>
    <x v="0"/>
    <s v="xxxx-xxxxxx-x3982"/>
    <s v="Thoren"/>
  </r>
  <r>
    <s v="2023-0273"/>
    <n v="304"/>
    <s v="Standard 3 Bedroom, 1 Bath with hot tub"/>
    <x v="271"/>
    <d v="2023-03-21T00:00:00"/>
    <n v="1"/>
    <s v="Off Season"/>
    <n v="573"/>
    <s v="Maria"/>
    <s v="Guerrero"/>
    <s v="2698 Velvet  Apple  Round"/>
    <s v="Chandler"/>
    <x v="26"/>
    <x v="3"/>
    <s v="xxxx-xxxx-xxxx-0377"/>
    <s v="Thoren"/>
  </r>
  <r>
    <s v="2023-0274"/>
    <n v="202"/>
    <s v="Luxury 2 Bedroom, 1 Bath with fireplace"/>
    <x v="271"/>
    <d v="2023-03-21T00:00:00"/>
    <n v="1"/>
    <s v="Off Season"/>
    <n v="722"/>
    <s v="John"/>
    <s v="Ruiz"/>
    <s v="2924 Rocky  Robin  Place"/>
    <s v="Wilson"/>
    <x v="12"/>
    <x v="3"/>
    <s v="xxxx-xxxx-xxxx-4446"/>
    <s v="Thoren"/>
  </r>
  <r>
    <s v="2023-0275"/>
    <n v="400"/>
    <s v="Standard 4 Bedroom, 3 Bath"/>
    <x v="271"/>
    <d v="2023-03-28T00:00:00"/>
    <n v="2"/>
    <s v="Off Season"/>
    <n v="1316"/>
    <s v="Noah"/>
    <s v="Harper"/>
    <s v="3186 Honey  Elk  Knoll"/>
    <s v="Wilmington"/>
    <x v="12"/>
    <x v="3"/>
    <s v="xxxx-xxxx-xxxx-7987"/>
    <s v="Thoren"/>
  </r>
  <r>
    <s v="2023-0276"/>
    <n v="229"/>
    <s v="Deluxe 2 Bedroom, 2 Bath with hot tub"/>
    <x v="271"/>
    <d v="2023-03-21T00:00:00"/>
    <n v="1"/>
    <s v="Off Season"/>
    <n v="595"/>
    <s v="Colton"/>
    <s v="Ray"/>
    <s v="375 Easy Lake Falls"/>
    <s v="Melbourne"/>
    <x v="0"/>
    <x v="3"/>
    <s v="xxxx-xxxx-xxxx-2628"/>
    <s v="Lars"/>
  </r>
  <r>
    <s v="2023-0277"/>
    <n v="217"/>
    <s v="Luxury 2 Bedroom, 2 Bath with fireplace"/>
    <x v="272"/>
    <d v="2023-03-28T00:00:00"/>
    <n v="1"/>
    <s v="Off Season"/>
    <n v="743"/>
    <s v="William"/>
    <s v="Pace"/>
    <s v="4060 Broad  Sky  Jetty"/>
    <s v="Freeport"/>
    <x v="18"/>
    <x v="1"/>
    <s v="xxxx-xxxx-xxxx-3011"/>
    <s v="Thoren"/>
  </r>
  <r>
    <s v="2023-0278"/>
    <n v="103"/>
    <s v="Deluxe 1 Bedroom, 1 Bath"/>
    <x v="272"/>
    <d v="2023-03-28T00:00:00"/>
    <n v="1"/>
    <s v="Off Season"/>
    <n v="446"/>
    <s v="Carson"/>
    <s v="Woods"/>
    <s v="2411 Colonial  Barn  Place"/>
    <s v="Madera"/>
    <x v="5"/>
    <x v="5"/>
    <s v=""/>
    <s v="Thoren"/>
  </r>
  <r>
    <s v="2023-0279"/>
    <n v="313"/>
    <s v="Standard 3 Bedroom, 3 Bath with hot tub"/>
    <x v="272"/>
    <d v="2023-03-28T00:00:00"/>
    <n v="1"/>
    <s v="Off Season"/>
    <n v="616"/>
    <s v="Kylie"/>
    <s v="Lopez"/>
    <s v="3575 Gentle  Wagon  Gate"/>
    <s v="Skokie"/>
    <x v="9"/>
    <x v="2"/>
    <s v=""/>
    <s v="Thoren"/>
  </r>
  <r>
    <s v="2023-0280"/>
    <n v="204"/>
    <s v="Standard 2 Bedroom, 1 Bath"/>
    <x v="272"/>
    <d v="2023-03-28T00:00:00"/>
    <n v="1"/>
    <s v="Off Season"/>
    <n v="446"/>
    <s v="Benjamin"/>
    <s v="Tanner"/>
    <s v="4076 Old  Butterfly  Dell"/>
    <s v="Collierville"/>
    <x v="10"/>
    <x v="1"/>
    <s v="xxxx-xxxx-xxxx-7014"/>
    <s v="Thoren"/>
  </r>
  <r>
    <s v="2023-0281"/>
    <n v="303"/>
    <s v="Standard 3 Bedroom, 1 Bath"/>
    <x v="272"/>
    <d v="2023-03-28T00:00:00"/>
    <n v="1"/>
    <s v="Off Season"/>
    <n v="531"/>
    <s v="Ava"/>
    <s v="Reed"/>
    <s v="3171 Iron  Quail  Hollow"/>
    <s v="Owensboro"/>
    <x v="28"/>
    <x v="5"/>
    <s v=""/>
    <s v="Thoren"/>
  </r>
  <r>
    <s v="2023-0282"/>
    <n v="401"/>
    <s v="Luxury 4 Bedroom, 4 Bath"/>
    <x v="272"/>
    <d v="2023-04-04T00:00:00"/>
    <n v="2"/>
    <s v="Off Season"/>
    <n v="1870"/>
    <s v="Connor"/>
    <s v="Hogan"/>
    <s v="3465 Harvest  Zephyr  Point"/>
    <s v="Fayetteville"/>
    <x v="12"/>
    <x v="1"/>
    <s v="xxxx-xxxx-xxxx-0700"/>
    <s v="Thoren"/>
  </r>
  <r>
    <s v="2023-0283"/>
    <n v="222"/>
    <s v="Luxury 2 Bedroom, 2 Bath"/>
    <x v="272"/>
    <d v="2023-03-28T00:00:00"/>
    <n v="1"/>
    <s v="Off Season"/>
    <n v="722"/>
    <s v="Eva"/>
    <s v="Parsons"/>
    <s v="4362 Velvet  Quail  Manor"/>
    <s v="DeKalb"/>
    <x v="9"/>
    <x v="1"/>
    <s v="xxxx-xxxx-xxxx-4145"/>
    <s v="Thoren"/>
  </r>
  <r>
    <s v="2023-0284"/>
    <n v="226"/>
    <s v="Standard 2 Bedroom, 2 Bath"/>
    <x v="272"/>
    <d v="2023-03-28T00:00:00"/>
    <n v="1"/>
    <s v="Off Season"/>
    <n v="467"/>
    <s v="Adrian"/>
    <s v="Chan"/>
    <s v="2664 Rustic  Oak  Way"/>
    <s v="Delray Beach"/>
    <x v="0"/>
    <x v="3"/>
    <s v="xxxx-xxxx-xxxx-1031"/>
    <s v="Lars"/>
  </r>
  <r>
    <s v="2023-0285"/>
    <n v="227"/>
    <s v="Deluxe 2 Bedroom, 2 Bath"/>
    <x v="272"/>
    <d v="2023-03-28T00:00:00"/>
    <n v="1"/>
    <s v="Off Season"/>
    <n v="552"/>
    <s v="Oliver"/>
    <s v="Beasley"/>
    <s v="3727 Middle Spring Farms"/>
    <s v="Palm Beach Gardens"/>
    <x v="0"/>
    <x v="1"/>
    <s v="xxxx-xxxx-xxxx-8256"/>
    <s v="Lars"/>
  </r>
  <r>
    <s v="2023-0286"/>
    <n v="501"/>
    <s v="Standard 5 Bedroom, 4 Bath"/>
    <x v="272"/>
    <d v="2023-03-28T00:00:00"/>
    <n v="1"/>
    <s v="Off Season"/>
    <n v="765"/>
    <s v="Henry"/>
    <s v="Payne"/>
    <s v="809 Sunny Anchor Way"/>
    <s v="Greenville"/>
    <x v="3"/>
    <x v="4"/>
    <s v="xxxx-xxxx-xxxx-4963"/>
    <s v="Thoren"/>
  </r>
  <r>
    <s v="2023-0287"/>
    <n v="307"/>
    <s v="Standard 3 Bedroom, 2 Bath"/>
    <x v="272"/>
    <d v="2023-03-28T00:00:00"/>
    <n v="1"/>
    <s v="Off Season"/>
    <n v="552"/>
    <s v="Gabriel"/>
    <s v="Hogan"/>
    <s v="4748 Round  Oak  Farms"/>
    <s v="Lima"/>
    <x v="6"/>
    <x v="1"/>
    <s v="xxxx-xxxx-xxxx-8315"/>
    <s v="Thoren"/>
  </r>
  <r>
    <s v="2023-0288"/>
    <n v="210"/>
    <s v="Standard 2 Bedroom, 1 Bath"/>
    <x v="272"/>
    <d v="2023-04-04T00:00:00"/>
    <n v="2"/>
    <s v="Off Season"/>
    <n v="892"/>
    <s v="Jack"/>
    <s v="Yates"/>
    <s v="2195 Cotton  Rabbit  Farms"/>
    <s v="Albuquerque"/>
    <x v="35"/>
    <x v="0"/>
    <s v="xxxx-xxxxxx-x0725"/>
    <s v="Thoren"/>
  </r>
  <r>
    <s v="2023-0289"/>
    <n v="315"/>
    <s v="Standard 3 Bedroom, 3 Bath"/>
    <x v="272"/>
    <d v="2023-03-28T00:00:00"/>
    <n v="1"/>
    <s v="Off Season"/>
    <n v="573"/>
    <s v="Gabriel"/>
    <s v="Mcintosh"/>
    <s v="1372 Harvest  Treasure  Trail"/>
    <s v="Cary"/>
    <x v="12"/>
    <x v="1"/>
    <s v="xxxx-xxxx-xxxx-1861"/>
    <s v="Thoren"/>
  </r>
  <r>
    <s v="2023-0290"/>
    <n v="216"/>
    <s v="Standard 2 Bedroom, 2 Bath"/>
    <x v="272"/>
    <d v="2023-03-28T00:00:00"/>
    <n v="1"/>
    <s v="Off Season"/>
    <n v="467"/>
    <s v="Caleb"/>
    <s v="Mcmahon"/>
    <s v="2497 Shady  Panda  Ridge"/>
    <s v="Santa Clarita"/>
    <x v="5"/>
    <x v="5"/>
    <s v=""/>
    <s v="Thoren"/>
  </r>
  <r>
    <s v="2023-0291"/>
    <n v="206"/>
    <s v="Deluxe 2 Bedroom, 1 Bath"/>
    <x v="272"/>
    <d v="2023-03-28T00:00:00"/>
    <n v="1"/>
    <s v="Off Season"/>
    <n v="531"/>
    <s v="Lily"/>
    <s v="Roberts"/>
    <s v="1168 Grand  Brook  Path"/>
    <s v="Lynchburg"/>
    <x v="8"/>
    <x v="1"/>
    <s v="xxxx-xxxx-xxxx-1220"/>
    <s v="Thoren"/>
  </r>
  <r>
    <s v="2023-0292"/>
    <n v="208"/>
    <s v="Standard 2 Bedroom, 1 Bath"/>
    <x v="272"/>
    <d v="2023-03-28T00:00:00"/>
    <n v="1"/>
    <s v="Off Season"/>
    <n v="446"/>
    <s v="Carlos"/>
    <s v="Mcguire"/>
    <s v="3832 Cinder  Forest  Isle"/>
    <s v="Savannah"/>
    <x v="14"/>
    <x v="2"/>
    <s v=""/>
    <s v="Brooke"/>
  </r>
  <r>
    <s v="2023-0293"/>
    <n v="214"/>
    <s v="Deluxe 2 Bedroom, 1 Bath"/>
    <x v="272"/>
    <d v="2023-04-04T00:00:00"/>
    <n v="2"/>
    <s v="Off Season"/>
    <n v="1062"/>
    <s v="Noah"/>
    <s v="Edwards"/>
    <s v="4115 Dewy  Blossom  Promenade"/>
    <s v="Springfield"/>
    <x v="13"/>
    <x v="3"/>
    <s v="xxxx-xxxx-xxxx-3369"/>
    <s v="Thoren"/>
  </r>
  <r>
    <s v="2023-0294"/>
    <n v="308"/>
    <s v="Deluxe 3 Bedroom, 2 Bath with fireplace and hot tub"/>
    <x v="272"/>
    <d v="2023-03-28T00:00:00"/>
    <n v="1"/>
    <s v="Off Season"/>
    <n v="701"/>
    <s v="Abigail"/>
    <s v="Clayton"/>
    <s v="3979 Little  Lagoon  Circle"/>
    <s v="Kissimmee"/>
    <x v="0"/>
    <x v="5"/>
    <s v=""/>
    <s v="Lars"/>
  </r>
  <r>
    <s v="2023-0295"/>
    <n v="105"/>
    <s v="Deluxe 1 Bedroom, 1 Bath"/>
    <x v="272"/>
    <d v="2023-03-28T00:00:00"/>
    <n v="1"/>
    <s v="Off Season"/>
    <n v="446"/>
    <s v="Kevin"/>
    <s v="Marks"/>
    <s v="4479 Hazy Mountain Falls"/>
    <s v="Palm Coast"/>
    <x v="0"/>
    <x v="5"/>
    <s v=""/>
    <s v="Lars"/>
  </r>
  <r>
    <s v="2023-0296"/>
    <n v="204"/>
    <s v="Standard 2 Bedroom, 1 Bath"/>
    <x v="273"/>
    <d v="2023-04-04T00:00:00"/>
    <n v="1"/>
    <s v="Off Season"/>
    <n v="446"/>
    <s v="London"/>
    <s v="Estrada"/>
    <s v="1597 Colonial  Fox  Round"/>
    <s v="Fort Smith"/>
    <x v="23"/>
    <x v="4"/>
    <s v="xxxx-xxxx-xxxx-8742"/>
    <s v="Thoren"/>
  </r>
  <r>
    <s v="2023-0297"/>
    <n v="220"/>
    <s v="Standard 2 Bedroom, 2 Bath with fireplace and hot tub"/>
    <x v="273"/>
    <d v="2023-04-11T00:00:00"/>
    <n v="2"/>
    <s v="Off Season"/>
    <n v="1062"/>
    <s v="Thomas"/>
    <s v="Pruitt"/>
    <s v="2731 Misty  Quail  Pike"/>
    <s v="Clearwater"/>
    <x v="0"/>
    <x v="5"/>
    <s v=""/>
    <s v="Lars"/>
  </r>
  <r>
    <s v="2023-0298"/>
    <n v="217"/>
    <s v="Luxury 2 Bedroom, 2 Bath with fireplace"/>
    <x v="273"/>
    <d v="2023-04-04T00:00:00"/>
    <n v="1"/>
    <s v="Off Season"/>
    <n v="743"/>
    <s v="Aaliyah"/>
    <s v="Thomas"/>
    <s v="3773 Red  Pony  Ledge"/>
    <s v="Baton Rouge"/>
    <x v="15"/>
    <x v="1"/>
    <s v="xxxx-xxxx-xxxx-4106"/>
    <s v="Thoren"/>
  </r>
  <r>
    <s v="2023-0299"/>
    <n v="301"/>
    <s v="Luxury 3 Bedroom, 1 Bath with fireplace and hot tub"/>
    <x v="273"/>
    <d v="2023-04-04T00:00:00"/>
    <n v="1"/>
    <s v="Off Season"/>
    <n v="850"/>
    <s v="Mackenzie"/>
    <s v="Dixon"/>
    <s v="1688 Quiet Pioneer Woods"/>
    <s v="Palmdale"/>
    <x v="5"/>
    <x v="0"/>
    <s v="xxxx-xxxxxx-x8437"/>
    <s v="Thoren"/>
  </r>
  <r>
    <s v="2023-0300"/>
    <n v="314"/>
    <s v="Luxury 3 Bedroom, 3 Bath"/>
    <x v="273"/>
    <d v="2023-04-04T00:00:00"/>
    <n v="1"/>
    <s v="Off Season"/>
    <n v="828"/>
    <s v="Julia"/>
    <s v="Stanley"/>
    <s v="3514 Fallen  Dale  Place"/>
    <s v="Conway"/>
    <x v="23"/>
    <x v="4"/>
    <s v="xxxx-xxxx-xxxx-1256"/>
    <s v="Thoren"/>
  </r>
  <r>
    <s v="2023-0301"/>
    <n v="100"/>
    <s v="Standard 1 Bedroom, 1 Bath"/>
    <x v="273"/>
    <d v="2023-04-04T00:00:00"/>
    <n v="1"/>
    <s v="Off Season"/>
    <n v="361"/>
    <s v="Adam"/>
    <s v="Atkinson"/>
    <s v="3319 Round Dale Dale, Apt 50"/>
    <s v="Fayetteville"/>
    <x v="12"/>
    <x v="4"/>
    <s v="xxxx-xxxx-xxxx-3594"/>
    <s v="Thoren"/>
  </r>
  <r>
    <s v="2023-0302"/>
    <n v="104"/>
    <s v="Deluxe 1 Bedroom, 1 Bath"/>
    <x v="273"/>
    <d v="2023-04-04T00:00:00"/>
    <n v="1"/>
    <s v="Off Season"/>
    <n v="446"/>
    <s v="Adrian"/>
    <s v="Whitney"/>
    <s v="1539 Grand Anchor Ridge"/>
    <s v="Durham"/>
    <x v="12"/>
    <x v="5"/>
    <s v=""/>
    <s v="Thoren"/>
  </r>
  <r>
    <s v="2023-0303"/>
    <n v="225"/>
    <s v="Deluxe 2 Bedroom, 2 Bath with fireplace"/>
    <x v="273"/>
    <d v="2023-04-04T00:00:00"/>
    <n v="1"/>
    <s v="Off Season"/>
    <n v="573"/>
    <s v="Layla"/>
    <s v="Simpson"/>
    <s v="3315 Sleepy  Brook  Landing"/>
    <s v="Tampa"/>
    <x v="0"/>
    <x v="3"/>
    <s v="xxxx-xxxx-xxxx-6101"/>
    <s v="Lars"/>
  </r>
  <r>
    <s v="2023-0304"/>
    <n v="224"/>
    <s v="Luxury 2 Bedroom, 2 Bath with fireplace"/>
    <x v="273"/>
    <d v="2023-04-18T00:00:00"/>
    <n v="3"/>
    <s v="Off Season"/>
    <n v="2229"/>
    <s v="Parker"/>
    <s v="Hobbs"/>
    <s v="695 Merry  Grove  Vista"/>
    <s v="Burlington"/>
    <x v="12"/>
    <x v="0"/>
    <s v="xxxx-xxxxxx-x6508"/>
    <s v="Thoren"/>
  </r>
  <r>
    <s v="2023-0305"/>
    <n v="311"/>
    <s v="Deluxe 3 Bedroom, 2 Bath"/>
    <x v="273"/>
    <d v="2023-04-11T00:00:00"/>
    <n v="2"/>
    <s v="Off Season"/>
    <n v="1274"/>
    <s v="Jacob"/>
    <s v="Prince"/>
    <s v="943 Rustic Willow Acres"/>
    <s v="Spanish Fork"/>
    <x v="45"/>
    <x v="1"/>
    <s v="xxxx-xxxx-xxxx-5945"/>
    <s v="Thoren"/>
  </r>
  <r>
    <s v="2023-0306"/>
    <n v="106"/>
    <s v="Deluxe 1 Bedroom, 1 Bath"/>
    <x v="273"/>
    <d v="2023-04-04T00:00:00"/>
    <n v="1"/>
    <s v="Off Season"/>
    <n v="446"/>
    <s v="Benjamin"/>
    <s v="Case"/>
    <s v="552 Jagged  Quail  Cove"/>
    <s v="Roswell"/>
    <x v="14"/>
    <x v="5"/>
    <s v=""/>
    <s v="Brooke"/>
  </r>
  <r>
    <s v="2023-0307"/>
    <n v="219"/>
    <s v="Deluxe 2 Bedroom, 2 Bath with fireplace and hot tub"/>
    <x v="273"/>
    <d v="2023-04-04T00:00:00"/>
    <n v="1"/>
    <s v="Off Season"/>
    <n v="616"/>
    <s v="Luis"/>
    <s v="Randall"/>
    <s v="4221 Lazy Fawn Landing"/>
    <s v="Margate"/>
    <x v="0"/>
    <x v="0"/>
    <s v="xxxx-xxxxxx-x5495"/>
    <s v="Lars"/>
  </r>
  <r>
    <s v="2023-0308"/>
    <n v="222"/>
    <s v="Luxury 2 Bedroom, 2 Bath"/>
    <x v="273"/>
    <d v="2023-04-04T00:00:00"/>
    <n v="1"/>
    <s v="Off Season"/>
    <n v="722"/>
    <s v="James"/>
    <s v="Dudley"/>
    <s v="3538 Foggy  Beacon  Manor"/>
    <s v="Fargo"/>
    <x v="48"/>
    <x v="1"/>
    <s v="xxxx-xxxx-xxxx-2304"/>
    <s v="Thoren"/>
  </r>
  <r>
    <s v="2023-0309"/>
    <n v="105"/>
    <s v="Deluxe 1 Bedroom, 1 Bath"/>
    <x v="273"/>
    <d v="2023-04-11T00:00:00"/>
    <n v="2"/>
    <s v="Off Season"/>
    <n v="892"/>
    <s v="Natalie"/>
    <s v="Washington"/>
    <s v="4662 Gentle  Treasure  Ledge"/>
    <s v="Palm Beach Gardens"/>
    <x v="0"/>
    <x v="3"/>
    <s v="xxxx-xxxx-xxxx-6400"/>
    <s v="Lars"/>
  </r>
  <r>
    <s v="2023-0310"/>
    <n v="103"/>
    <s v="Deluxe 1 Bedroom, 1 Bath"/>
    <x v="273"/>
    <d v="2023-04-04T00:00:00"/>
    <n v="1"/>
    <s v="Off Season"/>
    <n v="446"/>
    <s v="Carson"/>
    <s v="Cross"/>
    <s v="3607 Lost  Wagon  Manor"/>
    <s v="Tamarac"/>
    <x v="0"/>
    <x v="0"/>
    <s v="xxxx-xxxxxx-x2876"/>
    <s v="Lars"/>
  </r>
  <r>
    <s v="2023-0311"/>
    <n v="102"/>
    <s v="Deluxe 1 Bedroom, 1 Bath with hot tub"/>
    <x v="273"/>
    <d v="2023-04-04T00:00:00"/>
    <n v="1"/>
    <s v="Off Season"/>
    <n v="488"/>
    <s v="William"/>
    <s v="Winters"/>
    <s v="1051 Harvest  Hickory  Canyon"/>
    <s v="Pico Rivera"/>
    <x v="5"/>
    <x v="4"/>
    <s v="xxxx-xxxx-xxxx-7538"/>
    <s v="Thoren"/>
  </r>
  <r>
    <s v="2023-0312"/>
    <n v="216"/>
    <s v="Standard 2 Bedroom, 2 Bath"/>
    <x v="273"/>
    <d v="2023-04-04T00:00:00"/>
    <n v="1"/>
    <s v="Off Season"/>
    <n v="467"/>
    <s v="Bailey"/>
    <s v="Huber"/>
    <s v="682 Quiet  Cloud  Pike"/>
    <s v="Concord"/>
    <x v="12"/>
    <x v="1"/>
    <s v="xxxx-xxxx-xxxx-2351"/>
    <s v="Thoren"/>
  </r>
  <r>
    <s v="2023-0313"/>
    <n v="203"/>
    <s v="Deluxe 2 Bedroom, 1 Bath"/>
    <x v="273"/>
    <d v="2023-04-04T00:00:00"/>
    <n v="1"/>
    <s v="Off Season"/>
    <n v="531"/>
    <s v="Jasmine"/>
    <s v="Noel"/>
    <s v="82 Lazy  Mountain  Round"/>
    <s v="Arvada"/>
    <x v="29"/>
    <x v="3"/>
    <s v="xxxx-xxxx-xxxx-2238"/>
    <s v="Thoren"/>
  </r>
  <r>
    <s v="2023-0314"/>
    <n v="304"/>
    <s v="Standard 3 Bedroom, 1 Bath with hot tub"/>
    <x v="273"/>
    <d v="2023-04-04T00:00:00"/>
    <n v="1"/>
    <s v="Off Season"/>
    <n v="573"/>
    <s v="Jocelyn"/>
    <s v="Clayton"/>
    <s v="4229 Velvet  Dale  Path"/>
    <s v="Raleigh"/>
    <x v="12"/>
    <x v="0"/>
    <s v="xxxx-xxxxxx-x6822"/>
    <s v="Thoren"/>
  </r>
  <r>
    <s v="2023-0315"/>
    <n v="226"/>
    <s v="Standard 2 Bedroom, 2 Bath"/>
    <x v="273"/>
    <d v="2023-04-11T00:00:00"/>
    <n v="2"/>
    <s v="Off Season"/>
    <n v="934"/>
    <s v="Jonathan"/>
    <s v="Tran"/>
    <s v="1786 Blue Panda Jetty"/>
    <s v="Huntsville"/>
    <x v="21"/>
    <x v="0"/>
    <s v="xxxx-xxxxxx-x5337"/>
    <s v="Brooke"/>
  </r>
  <r>
    <s v="2023-0316"/>
    <n v="201"/>
    <s v="Standard 2 Bedroom, 1 Bath with fireplace and hot tub"/>
    <x v="273"/>
    <d v="2023-04-04T00:00:00"/>
    <n v="1"/>
    <s v="Off Season"/>
    <n v="510"/>
    <s v="Joseph"/>
    <s v="Maldonado"/>
    <s v="2902 Dewy  Zephyr  Meadow"/>
    <s v="Cypress"/>
    <x v="5"/>
    <x v="2"/>
    <s v=""/>
    <s v="Thoren"/>
  </r>
  <r>
    <s v="2023-0317"/>
    <n v="310"/>
    <s v="Luxury 3 Bedroom, 2 Bath with fireplace"/>
    <x v="273"/>
    <d v="2023-04-04T00:00:00"/>
    <n v="1"/>
    <s v="Off Season"/>
    <n v="828"/>
    <s v="Julia"/>
    <s v="Moore"/>
    <s v="588 Hidden  Hills  Vale"/>
    <s v="Marietta"/>
    <x v="14"/>
    <x v="0"/>
    <s v="xxxx-xxxxxx-x2674"/>
    <s v="Brooke"/>
  </r>
  <r>
    <s v="2023-0318"/>
    <n v="501"/>
    <s v="Standard 5 Bedroom, 4 Bath"/>
    <x v="273"/>
    <d v="2023-04-11T00:00:00"/>
    <n v="2"/>
    <s v="Off Season"/>
    <n v="1530"/>
    <s v="Angel"/>
    <s v="Mcdonald"/>
    <s v="1661 Gentle  Gate  Glade"/>
    <s v="Jacksonville"/>
    <x v="0"/>
    <x v="0"/>
    <s v="xxxx-xxxxxx-x0947"/>
    <s v="Lars"/>
  </r>
  <r>
    <s v="2023-0319"/>
    <n v="600"/>
    <s v="Standard 6 Bedroom, 4 Bath with fireplace"/>
    <x v="273"/>
    <d v="2023-04-04T00:00:00"/>
    <n v="1"/>
    <s v="Off Season"/>
    <n v="871"/>
    <s v="Sophie"/>
    <s v="Valdez"/>
    <s v="2544 Blue  Deer  Vista"/>
    <s v="Lake Charles"/>
    <x v="15"/>
    <x v="0"/>
    <s v="xxxx-xxxxxx-x8780"/>
    <s v="Thoren"/>
  </r>
  <r>
    <s v="2023-0320"/>
    <n v="211"/>
    <s v="Luxury 2 Bedroom, 1 Bath with hot tub"/>
    <x v="273"/>
    <d v="2023-04-04T00:00:00"/>
    <n v="1"/>
    <s v="Off Season"/>
    <n v="743"/>
    <s v="Ethan"/>
    <s v="White"/>
    <s v="2351 Shady  Dale  Acres"/>
    <s v="Lakeland"/>
    <x v="0"/>
    <x v="4"/>
    <s v="xxxx-xxxx-xxxx-2157"/>
    <s v="Lars"/>
  </r>
  <r>
    <s v="2023-0321"/>
    <n v="227"/>
    <s v="Deluxe 2 Bedroom, 2 Bath"/>
    <x v="273"/>
    <d v="2023-04-04T00:00:00"/>
    <n v="1"/>
    <s v="Off Season"/>
    <n v="552"/>
    <s v="Caroline"/>
    <s v="Melendez"/>
    <s v="1593 Foggy  Dale  Cove"/>
    <s v="Marietta"/>
    <x v="14"/>
    <x v="1"/>
    <s v="xxxx-xxxx-xxxx-5269"/>
    <s v="Brooke"/>
  </r>
  <r>
    <s v="2023-0322"/>
    <n v="202"/>
    <s v="Luxury 2 Bedroom, 1 Bath with fireplace"/>
    <x v="273"/>
    <d v="2023-04-04T00:00:00"/>
    <n v="1"/>
    <s v="Off Season"/>
    <n v="722"/>
    <s v="Cooper"/>
    <s v="Williamson"/>
    <s v="4007 Dusty  Spring  Run"/>
    <s v="Lake Charles"/>
    <x v="15"/>
    <x v="3"/>
    <s v="xxxx-xxxx-xxxx-6084"/>
    <s v="Thoren"/>
  </r>
  <r>
    <s v="2023-0323"/>
    <n v="208"/>
    <s v="Standard 2 Bedroom, 1 Bath"/>
    <x v="273"/>
    <d v="2023-04-04T00:00:00"/>
    <n v="1"/>
    <s v="Off Season"/>
    <n v="446"/>
    <s v="Alex"/>
    <s v="Ellison"/>
    <s v="3534 Cinder  Elk  Park"/>
    <s v="Brentwood"/>
    <x v="10"/>
    <x v="3"/>
    <s v="xxxx-xxxx-xxxx-5314"/>
    <s v="Thoren"/>
  </r>
  <r>
    <s v="2023-0324"/>
    <n v="303"/>
    <s v="Standard 3 Bedroom, 1 Bath"/>
    <x v="273"/>
    <d v="2023-04-04T00:00:00"/>
    <n v="1"/>
    <s v="Off Season"/>
    <n v="531"/>
    <s v="Hailey"/>
    <s v="England"/>
    <s v="3674 Easy Willow Valley"/>
    <s v="Cincinnati"/>
    <x v="6"/>
    <x v="1"/>
    <s v="xxxx-xxxx-xxxx-1963"/>
    <s v="Thoren"/>
  </r>
  <r>
    <s v="2023-0325"/>
    <n v="211"/>
    <s v="Luxury 2 Bedroom, 1 Bath with hot tub"/>
    <x v="274"/>
    <d v="2023-04-11T00:00:00"/>
    <n v="1"/>
    <s v="Off Season"/>
    <n v="743"/>
    <s v="Kylie"/>
    <s v="Conner"/>
    <s v="3010 Hidden  Fawn  Nook"/>
    <s v="Newport News"/>
    <x v="8"/>
    <x v="5"/>
    <s v=""/>
    <s v="Thoren"/>
  </r>
  <r>
    <s v="2023-0326"/>
    <n v="201"/>
    <s v="Standard 2 Bedroom, 1 Bath with fireplace and hot tub"/>
    <x v="274"/>
    <d v="2023-04-11T00:00:00"/>
    <n v="1"/>
    <s v="Off Season"/>
    <n v="510"/>
    <s v="Anna"/>
    <s v="Downs"/>
    <s v="639 Foggy  Robin  Mews"/>
    <s v="Boynton Beach"/>
    <x v="0"/>
    <x v="3"/>
    <s v="xxxx-xxxx-xxxx-7861"/>
    <s v="Lars"/>
  </r>
  <r>
    <s v="2023-0327"/>
    <n v="101"/>
    <s v="Standard 1 Bedroom, 1 Bath with fireplace"/>
    <x v="274"/>
    <d v="2023-04-11T00:00:00"/>
    <n v="1"/>
    <s v="Off Season"/>
    <n v="382"/>
    <s v="Chloe"/>
    <s v="Hancock"/>
    <s v="2418 Heather Elk Falls"/>
    <s v="Olathe"/>
    <x v="22"/>
    <x v="3"/>
    <s v="xxxx-xxxx-xxxx-2755"/>
    <s v="Thoren"/>
  </r>
  <r>
    <s v="2023-0328"/>
    <n v="500"/>
    <s v="Deluxe 5 Bedroom, 3 Bath with fireplace and hot tub"/>
    <x v="274"/>
    <d v="2023-04-11T00:00:00"/>
    <n v="1"/>
    <s v="Off Season"/>
    <n v="892"/>
    <s v="Olivia"/>
    <s v="Saunders"/>
    <s v="1664 Amber  Log  Park"/>
    <s v="Smyrna"/>
    <x v="14"/>
    <x v="5"/>
    <s v=""/>
    <s v="Brooke"/>
  </r>
  <r>
    <s v="2023-0329"/>
    <n v="207"/>
    <s v="Standard 2 Bedroom, 1 Bath"/>
    <x v="274"/>
    <d v="2023-04-11T00:00:00"/>
    <n v="1"/>
    <s v="Off Season"/>
    <n v="446"/>
    <s v="Elizabeth"/>
    <s v="Kent"/>
    <s v="3587 Pleasant Log Knoll"/>
    <s v="Columbus"/>
    <x v="14"/>
    <x v="0"/>
    <s v="xxxx-xxxxxx-x1785"/>
    <s v="Brooke"/>
  </r>
  <r>
    <s v="2023-0330"/>
    <n v="222"/>
    <s v="Luxury 2 Bedroom, 2 Bath"/>
    <x v="274"/>
    <d v="2023-04-11T00:00:00"/>
    <n v="1"/>
    <s v="Off Season"/>
    <n v="722"/>
    <s v="Madeline"/>
    <s v="Carpenter"/>
    <s v="3640 Dusty  Embers  Avenue"/>
    <s v="Bentonville"/>
    <x v="23"/>
    <x v="0"/>
    <s v="xxxx-xxxxxx-x2845"/>
    <s v="Thoren"/>
  </r>
  <r>
    <s v="2023-0331"/>
    <n v="212"/>
    <s v="Deluxe 2 Bedroom, 1 Bath"/>
    <x v="274"/>
    <d v="2023-04-11T00:00:00"/>
    <n v="1"/>
    <s v="Off Season"/>
    <n v="531"/>
    <s v="Anna"/>
    <s v="Mckenzie"/>
    <s v="2515 Quaking  Butterfly  Lane"/>
    <s v="Wilson"/>
    <x v="12"/>
    <x v="0"/>
    <s v="xxxx-xxxxxx-x7559"/>
    <s v="Thoren"/>
  </r>
  <r>
    <s v="2023-0332"/>
    <n v="221"/>
    <s v="Standard 2 Bedroom, 2 Bath"/>
    <x v="274"/>
    <d v="2023-04-11T00:00:00"/>
    <n v="1"/>
    <s v="Off Season"/>
    <n v="467"/>
    <s v="Anna"/>
    <s v="Hall"/>
    <s v="4612 Cotton  Branch  Run"/>
    <s v="High Point"/>
    <x v="12"/>
    <x v="2"/>
    <s v=""/>
    <s v="Thoren"/>
  </r>
  <r>
    <s v="2023-0333"/>
    <n v="300"/>
    <s v="Standard 3 Bedroom, 1 Bath"/>
    <x v="274"/>
    <d v="2023-04-11T00:00:00"/>
    <n v="1"/>
    <s v="Off Season"/>
    <n v="531"/>
    <s v="Owen"/>
    <s v="Turner"/>
    <s v="4731 Fallen  Butterfly  Circle"/>
    <s v="Davie"/>
    <x v="0"/>
    <x v="0"/>
    <s v="xxxx-xxxxxx-x7350"/>
    <s v="Lars"/>
  </r>
  <r>
    <s v="2023-0334"/>
    <n v="104"/>
    <s v="Deluxe 1 Bedroom, 1 Bath"/>
    <x v="274"/>
    <d v="2023-04-18T00:00:00"/>
    <n v="2"/>
    <s v="Off Season"/>
    <n v="892"/>
    <s v="Robert"/>
    <s v="Owen"/>
    <s v="1410 Emerald  Pond  Jetty"/>
    <s v="Panama City"/>
    <x v="0"/>
    <x v="5"/>
    <s v=""/>
    <s v="Lars"/>
  </r>
  <r>
    <s v="2023-0335"/>
    <n v="400"/>
    <s v="Standard 4 Bedroom, 3 Bath"/>
    <x v="274"/>
    <d v="2023-04-11T00:00:00"/>
    <n v="1"/>
    <s v="Off Season"/>
    <n v="658"/>
    <s v="Arianna"/>
    <s v="Barnett"/>
    <s v="1735 Middle  Shadow  Park"/>
    <s v="Gainesville"/>
    <x v="0"/>
    <x v="5"/>
    <s v=""/>
    <s v="Lars"/>
  </r>
  <r>
    <s v="2023-0336"/>
    <n v="214"/>
    <s v="Deluxe 2 Bedroom, 1 Bath"/>
    <x v="274"/>
    <d v="2023-04-11T00:00:00"/>
    <n v="1"/>
    <s v="Off Season"/>
    <n v="531"/>
    <s v="Justin"/>
    <s v="Mathews"/>
    <s v="3915 Indian  Berry  Bend"/>
    <s v="Manchester"/>
    <x v="30"/>
    <x v="1"/>
    <s v="xxxx-xxxx-xxxx-5484"/>
    <s v="Thoren"/>
  </r>
  <r>
    <s v="2023-0337"/>
    <n v="307"/>
    <s v="Standard 3 Bedroom, 2 Bath"/>
    <x v="274"/>
    <d v="2023-04-11T00:00:00"/>
    <n v="1"/>
    <s v="Off Season"/>
    <n v="552"/>
    <s v="Joshua"/>
    <s v="Patrick"/>
    <s v="3772 Burning  Apple  Dell"/>
    <s v="Bell Gardens"/>
    <x v="5"/>
    <x v="1"/>
    <s v="xxxx-xxxx-xxxx-7036"/>
    <s v="Thoren"/>
  </r>
  <r>
    <s v="2023-0338"/>
    <n v="225"/>
    <s v="Deluxe 2 Bedroom, 2 Bath with fireplace"/>
    <x v="274"/>
    <d v="2023-04-11T00:00:00"/>
    <n v="1"/>
    <s v="Off Season"/>
    <n v="573"/>
    <s v="Sophia"/>
    <s v="Mccall"/>
    <s v="1126 Green  Pony  Highlands"/>
    <s v="Alhambra"/>
    <x v="5"/>
    <x v="4"/>
    <s v="xxxx-xxxx-xxxx-0672"/>
    <s v="Thoren"/>
  </r>
  <r>
    <s v="2023-0339"/>
    <n v="100"/>
    <s v="Standard 1 Bedroom, 1 Bath"/>
    <x v="274"/>
    <d v="2023-04-11T00:00:00"/>
    <n v="1"/>
    <s v="Off Season"/>
    <n v="361"/>
    <s v="Charlotte"/>
    <s v="Marshall"/>
    <s v="775 Misty  Hickory  Acres"/>
    <s v="Clearwater"/>
    <x v="0"/>
    <x v="1"/>
    <s v="xxxx-xxxx-xxxx-7063"/>
    <s v="Lars"/>
  </r>
  <r>
    <s v="2023-0340"/>
    <n v="106"/>
    <s v="Deluxe 1 Bedroom, 1 Bath"/>
    <x v="274"/>
    <d v="2023-04-11T00:00:00"/>
    <n v="1"/>
    <s v="Off Season"/>
    <n v="446"/>
    <s v="Jocelyn"/>
    <s v="Pace"/>
    <s v="3390 Amber  Island  Path"/>
    <s v="Homestead"/>
    <x v="0"/>
    <x v="0"/>
    <s v="xxxx-xxxxxx-x8462"/>
    <s v="Lars"/>
  </r>
  <r>
    <s v="2023-0341"/>
    <n v="102"/>
    <s v="Deluxe 1 Bedroom, 1 Bath with hot tub"/>
    <x v="274"/>
    <d v="2023-04-11T00:00:00"/>
    <n v="1"/>
    <s v="Off Season"/>
    <n v="488"/>
    <s v="Kaylee"/>
    <s v="Merrill"/>
    <s v="3883 Thunder Gate Glen"/>
    <s v="Miami"/>
    <x v="0"/>
    <x v="5"/>
    <s v=""/>
    <s v="Lars"/>
  </r>
  <r>
    <s v="2023-0342"/>
    <n v="219"/>
    <s v="Deluxe 2 Bedroom, 2 Bath with fireplace and hot tub"/>
    <x v="274"/>
    <d v="2023-04-18T00:00:00"/>
    <n v="2"/>
    <s v="Off Season"/>
    <n v="1232"/>
    <s v="Noah"/>
    <s v="Franco"/>
    <s v="4109 High  Apple  Falls"/>
    <s v="Johnson City"/>
    <x v="10"/>
    <x v="2"/>
    <s v=""/>
    <s v="Thoren"/>
  </r>
  <r>
    <s v="2023-0343"/>
    <n v="306"/>
    <s v="Standard 3 Bedroom, 2 Bath"/>
    <x v="274"/>
    <d v="2023-04-11T00:00:00"/>
    <n v="1"/>
    <s v="Off Season"/>
    <n v="552"/>
    <s v="Jacob"/>
    <s v="Levy"/>
    <s v="1235 Cinder  Brook  Dale"/>
    <s v="Kingsport"/>
    <x v="10"/>
    <x v="0"/>
    <s v="xxxx-xxxxxx-x3990"/>
    <s v="Thoren"/>
  </r>
  <r>
    <s v="2023-0344"/>
    <n v="218"/>
    <s v="Deluxe 2 Bedroom, 2 Bath with fireplace"/>
    <x v="274"/>
    <d v="2023-04-18T00:00:00"/>
    <n v="2"/>
    <s v="Off Season"/>
    <n v="1146"/>
    <s v="Trinity"/>
    <s v="Sanchez"/>
    <s v="3355 Wishing  View  Way"/>
    <s v="Albany"/>
    <x v="18"/>
    <x v="0"/>
    <s v="xxxx-xxxxxx-x1306"/>
    <s v="Thoren"/>
  </r>
  <r>
    <s v="2023-0345"/>
    <n v="215"/>
    <s v="Standard 2 Bedroom, 2 Bath"/>
    <x v="274"/>
    <d v="2023-04-11T00:00:00"/>
    <n v="1"/>
    <s v="Off Season"/>
    <n v="467"/>
    <s v="Sophia"/>
    <s v="Alford"/>
    <s v="3806 Easy  Apple  Way"/>
    <s v="Wilmington"/>
    <x v="12"/>
    <x v="1"/>
    <s v="xxxx-xxxx-xxxx-7478"/>
    <s v="Thoren"/>
  </r>
  <r>
    <s v="2023-0346"/>
    <n v="303"/>
    <s v="Standard 3 Bedroom, 1 Bath"/>
    <x v="274"/>
    <d v="2023-04-11T00:00:00"/>
    <n v="1"/>
    <s v="Off Season"/>
    <n v="531"/>
    <s v="Sophia"/>
    <s v="Espinoza"/>
    <s v="90 Shady  Embers  Hollow"/>
    <s v="Jonesboro"/>
    <x v="23"/>
    <x v="2"/>
    <s v=""/>
    <s v="Thoren"/>
  </r>
  <r>
    <s v="2023-0347"/>
    <n v="202"/>
    <s v="Luxury 2 Bedroom, 1 Bath with fireplace"/>
    <x v="274"/>
    <d v="2023-04-11T00:00:00"/>
    <n v="1"/>
    <s v="Off Season"/>
    <n v="722"/>
    <s v="Matthew"/>
    <s v="Merritt"/>
    <s v="665 Middle  Pine  Ridge"/>
    <s v="Lynchburg"/>
    <x v="8"/>
    <x v="4"/>
    <s v="xxxx-xxxx-xxxx-1122"/>
    <s v="Thoren"/>
  </r>
  <r>
    <s v="2023-0348"/>
    <n v="305"/>
    <s v="Deluxe 3 Bedroom, 2 Bath with fireplace and hot tub"/>
    <x v="274"/>
    <d v="2023-04-11T00:00:00"/>
    <n v="1"/>
    <s v="Off Season"/>
    <n v="701"/>
    <s v="Lauren"/>
    <s v="Roberts"/>
    <s v="1203 Crystal  Quail  Glade"/>
    <s v="Cicero"/>
    <x v="9"/>
    <x v="0"/>
    <s v="xxxx-xxxxxx-x5142"/>
    <s v="Thoren"/>
  </r>
  <r>
    <s v="2023-0349"/>
    <n v="200"/>
    <s v="Deluxe 2 Bedroom, 1 Bath with fireplace"/>
    <x v="274"/>
    <d v="2023-04-11T00:00:00"/>
    <n v="1"/>
    <s v="Off Season"/>
    <n v="552"/>
    <s v="Jayden"/>
    <s v="Frye"/>
    <s v="4513 Lazy Brook Way"/>
    <s v="Meridian"/>
    <x v="24"/>
    <x v="4"/>
    <s v="xxxx-xxxx-xxxx-2712"/>
    <s v="Thoren"/>
  </r>
  <r>
    <s v="2023-0350"/>
    <n v="229"/>
    <s v="Deluxe 2 Bedroom, 2 Bath with hot tub"/>
    <x v="274"/>
    <d v="2023-04-18T00:00:00"/>
    <n v="2"/>
    <s v="Off Season"/>
    <n v="1190"/>
    <s v="Sophia"/>
    <s v="Andrews"/>
    <s v="3648 Noble  Spring  Terrace"/>
    <s v="Loveland"/>
    <x v="29"/>
    <x v="5"/>
    <s v=""/>
    <s v="Thoren"/>
  </r>
  <r>
    <s v="2023-0351"/>
    <n v="310"/>
    <s v="Luxury 3 Bedroom, 2 Bath with fireplace"/>
    <x v="274"/>
    <d v="2023-04-11T00:00:00"/>
    <n v="1"/>
    <s v="Off Season"/>
    <n v="828"/>
    <s v="Lydia"/>
    <s v="Travis"/>
    <s v="754 Honey  Cloud  Nook"/>
    <s v="Charlotte"/>
    <x v="12"/>
    <x v="0"/>
    <s v="xxxx-xxxxxx-x5695"/>
    <s v="Thoren"/>
  </r>
  <r>
    <s v="2023-0352"/>
    <n v="402"/>
    <s v="Deluxe 4 Bedroom, 4 Bath with fireplace"/>
    <x v="274"/>
    <d v="2023-04-11T00:00:00"/>
    <n v="1"/>
    <s v="Off Season"/>
    <n v="786"/>
    <s v="Michael"/>
    <s v="Fox"/>
    <s v="920 Lazy Elk Falls"/>
    <s v="Jacksonville"/>
    <x v="0"/>
    <x v="1"/>
    <s v="xxxx-xxxx-xxxx-0627"/>
    <s v="Lars"/>
  </r>
  <r>
    <s v="2023-0353"/>
    <n v="228"/>
    <s v="Standard 2 Bedroom, 2 Bath"/>
    <x v="274"/>
    <d v="2023-04-11T00:00:00"/>
    <n v="1"/>
    <s v="Off Season"/>
    <n v="467"/>
    <s v="Makayla"/>
    <s v="Rowe"/>
    <s v="4301 Indian  Butterfly  Round"/>
    <s v="Roanoke"/>
    <x v="8"/>
    <x v="3"/>
    <s v="xxxx-xxxx-xxxx-4510"/>
    <s v="Thoren"/>
  </r>
  <r>
    <s v="2023-0354"/>
    <n v="203"/>
    <s v="Deluxe 2 Bedroom, 1 Bath"/>
    <x v="274"/>
    <d v="2023-04-18T00:00:00"/>
    <n v="2"/>
    <s v="Off Season"/>
    <n v="1062"/>
    <s v="Charlotte"/>
    <s v="Bailey"/>
    <s v="3127 Merry  Pioneer  Glade"/>
    <s v="Highland"/>
    <x v="5"/>
    <x v="1"/>
    <s v="xxxx-xxxx-xxxx-3534"/>
    <s v="Thoren"/>
  </r>
  <r>
    <s v="2023-0355"/>
    <n v="305"/>
    <s v="Deluxe 3 Bedroom, 2 Bath with fireplace and hot tub"/>
    <x v="275"/>
    <d v="2023-04-25T00:00:00"/>
    <n v="2"/>
    <s v="Off Season"/>
    <n v="1402"/>
    <s v="Makayla"/>
    <s v="Stephens"/>
    <s v="287 Quaking Barn Promenade"/>
    <s v="Kingsport"/>
    <x v="10"/>
    <x v="0"/>
    <s v="xxxx-xxxxxx-x9726"/>
    <s v="Thoren"/>
  </r>
  <r>
    <s v="2023-0356"/>
    <n v="304"/>
    <s v="Standard 3 Bedroom, 1 Bath with hot tub"/>
    <x v="275"/>
    <d v="2023-04-18T00:00:00"/>
    <n v="1"/>
    <s v="Off Season"/>
    <n v="573"/>
    <s v="Andrea"/>
    <s v="Clark"/>
    <s v="4959 Honey  Spring  Acres"/>
    <s v="Weston"/>
    <x v="0"/>
    <x v="0"/>
    <s v="xxxx-xxxxxx-x7526"/>
    <s v="Lars"/>
  </r>
  <r>
    <s v="2023-0357"/>
    <n v="105"/>
    <s v="Deluxe 1 Bedroom, 1 Bath"/>
    <x v="275"/>
    <d v="2023-04-18T00:00:00"/>
    <n v="1"/>
    <s v="Off Season"/>
    <n v="446"/>
    <s v="Olivia"/>
    <s v="Harmon"/>
    <s v="2051 Merry Beacon Meadow"/>
    <s v="Quincy"/>
    <x v="9"/>
    <x v="2"/>
    <s v=""/>
    <s v="Thoren"/>
  </r>
  <r>
    <s v="2023-0358"/>
    <n v="402"/>
    <s v="Deluxe 4 Bedroom, 4 Bath with fireplace"/>
    <x v="275"/>
    <d v="2023-04-25T00:00:00"/>
    <n v="2"/>
    <s v="Off Season"/>
    <n v="1572"/>
    <s v="Kylie"/>
    <s v="Mathews"/>
    <s v="3948 Blue  Lake  Path"/>
    <s v="Strongsville"/>
    <x v="6"/>
    <x v="1"/>
    <s v="xxxx-xxxx-xxxx-8938"/>
    <s v="Thoren"/>
  </r>
  <r>
    <s v="2023-0359"/>
    <n v="207"/>
    <s v="Standard 2 Bedroom, 1 Bath"/>
    <x v="275"/>
    <d v="2023-04-18T00:00:00"/>
    <n v="1"/>
    <s v="Off Season"/>
    <n v="446"/>
    <s v="Adrian"/>
    <s v="Davis"/>
    <s v="3379 High  Rabbit  Path"/>
    <s v="Wellington"/>
    <x v="0"/>
    <x v="0"/>
    <s v="xxxx-xxxxxx-x8161"/>
    <s v="Lars"/>
  </r>
  <r>
    <s v="2023-0360"/>
    <n v="600"/>
    <s v="Standard 6 Bedroom, 4 Bath with fireplace"/>
    <x v="275"/>
    <d v="2023-04-18T00:00:00"/>
    <n v="1"/>
    <s v="Off Season"/>
    <n v="871"/>
    <s v="Audrey"/>
    <s v="Cameron"/>
    <s v="4952 Bright  Horse  Stead"/>
    <s v="Roseville"/>
    <x v="19"/>
    <x v="0"/>
    <s v="xxxx-xxxxxx-x6505"/>
    <s v="Thoren"/>
  </r>
  <r>
    <s v="2023-0361"/>
    <n v="314"/>
    <s v="Luxury 3 Bedroom, 3 Bath"/>
    <x v="275"/>
    <d v="2023-04-18T00:00:00"/>
    <n v="1"/>
    <s v="Off Season"/>
    <n v="828"/>
    <s v="Brooklyn"/>
    <s v="Morris"/>
    <s v="1286 Dewy  Autumn  Way"/>
    <s v="Union City"/>
    <x v="5"/>
    <x v="1"/>
    <s v="xxxx-xxxx-xxxx-1940"/>
    <s v="Thoren"/>
  </r>
  <r>
    <s v="2023-0362"/>
    <n v="225"/>
    <s v="Deluxe 2 Bedroom, 2 Bath with fireplace"/>
    <x v="275"/>
    <d v="2023-04-18T00:00:00"/>
    <n v="1"/>
    <s v="Off Season"/>
    <n v="573"/>
    <s v="Madelyn"/>
    <s v="Marks"/>
    <s v="2344 Round  Rise  Terrace"/>
    <s v="Loveland"/>
    <x v="29"/>
    <x v="1"/>
    <s v="xxxx-xxxx-xxxx-9305"/>
    <s v="Thoren"/>
  </r>
  <r>
    <s v="2023-0363"/>
    <n v="100"/>
    <s v="Standard 1 Bedroom, 1 Bath"/>
    <x v="275"/>
    <d v="2023-04-18T00:00:00"/>
    <n v="1"/>
    <s v="Off Season"/>
    <n v="361"/>
    <s v="Charlotte"/>
    <s v="Fox"/>
    <s v="3747 Merry  Pond  Trail"/>
    <s v="Greenville"/>
    <x v="3"/>
    <x v="1"/>
    <s v="xxxx-xxxx-xxxx-5124"/>
    <s v="Thoren"/>
  </r>
  <r>
    <s v="2023-0364"/>
    <n v="310"/>
    <s v="Luxury 3 Bedroom, 2 Bath with fireplace"/>
    <x v="275"/>
    <d v="2023-04-18T00:00:00"/>
    <n v="1"/>
    <s v="Off Season"/>
    <n v="828"/>
    <s v="Max"/>
    <s v="Mckenzie"/>
    <s v="4303 Wishing Wagon Run"/>
    <s v="Summerville"/>
    <x v="3"/>
    <x v="0"/>
    <s v="xxxx-xxxxxx-x5845"/>
    <s v="Thoren"/>
  </r>
  <r>
    <s v="2023-0365"/>
    <n v="201"/>
    <s v="Standard 2 Bedroom, 1 Bath with fireplace and hot tub"/>
    <x v="275"/>
    <d v="2023-04-18T00:00:00"/>
    <n v="1"/>
    <s v="Off Season"/>
    <n v="510"/>
    <s v="Serenity"/>
    <s v="Marshall"/>
    <s v="3074 Shady  Log  Dale"/>
    <s v="Lee's Summit"/>
    <x v="13"/>
    <x v="5"/>
    <s v=""/>
    <s v="Thoren"/>
  </r>
  <r>
    <s v="2023-0366"/>
    <n v="302"/>
    <s v="Standard 3 Bedroom, 1 Bath with hot tub"/>
    <x v="275"/>
    <d v="2023-04-18T00:00:00"/>
    <n v="1"/>
    <s v="Off Season"/>
    <n v="573"/>
    <s v="Adam"/>
    <s v="Beach"/>
    <s v="1877 Round Treasure Swale, Apt 194"/>
    <s v="Strongsville"/>
    <x v="6"/>
    <x v="1"/>
    <s v="xxxx-xxxx-xxxx-8186"/>
    <s v="Thoren"/>
  </r>
  <r>
    <s v="2023-0367"/>
    <n v="221"/>
    <s v="Standard 2 Bedroom, 2 Bath"/>
    <x v="275"/>
    <d v="2023-04-18T00:00:00"/>
    <n v="1"/>
    <s v="Off Season"/>
    <n v="467"/>
    <s v="Lucas"/>
    <s v="Guerrero"/>
    <s v="3373 Merry Island Stead"/>
    <s v="Calumet City"/>
    <x v="9"/>
    <x v="0"/>
    <s v="xxxx-xxxxxx-x7302"/>
    <s v="Thoren"/>
  </r>
  <r>
    <s v="2023-0368"/>
    <n v="223"/>
    <s v="Deluxe 2 Bedroom, 2 Bath"/>
    <x v="275"/>
    <d v="2023-04-25T00:00:00"/>
    <n v="2"/>
    <s v="Off Season"/>
    <n v="1104"/>
    <s v="Kaitlyn"/>
    <s v="Wood"/>
    <s v="2770 Easy  View  Landing"/>
    <s v="Grand Rapids"/>
    <x v="19"/>
    <x v="5"/>
    <s v=""/>
    <s v="Thoren"/>
  </r>
  <r>
    <s v="2023-0369"/>
    <n v="501"/>
    <s v="Standard 5 Bedroom, 4 Bath"/>
    <x v="275"/>
    <d v="2023-04-18T00:00:00"/>
    <n v="1"/>
    <s v="Off Season"/>
    <n v="765"/>
    <s v="Zachary"/>
    <s v="Contreras"/>
    <s v="1631 Stony Dale Hollow"/>
    <s v="Winston Salem"/>
    <x v="12"/>
    <x v="3"/>
    <s v="xxxx-xxxx-xxxx-0576"/>
    <s v="Thoren"/>
  </r>
  <r>
    <s v="2023-0370"/>
    <n v="206"/>
    <s v="Deluxe 2 Bedroom, 1 Bath"/>
    <x v="275"/>
    <d v="2023-04-18T00:00:00"/>
    <n v="1"/>
    <s v="Off Season"/>
    <n v="531"/>
    <s v="Jaden"/>
    <s v="Sears"/>
    <s v="1262 Silver Pony Pike"/>
    <s v="Elkhart"/>
    <x v="4"/>
    <x v="2"/>
    <s v=""/>
    <s v="Thoren"/>
  </r>
  <r>
    <s v="2023-0371"/>
    <n v="212"/>
    <s v="Deluxe 2 Bedroom, 1 Bath"/>
    <x v="275"/>
    <d v="2023-04-18T00:00:00"/>
    <n v="1"/>
    <s v="Off Season"/>
    <n v="531"/>
    <s v="Lucy"/>
    <s v="Silva"/>
    <s v="2865 Blue  Elk  Promenade"/>
    <s v="Titusville"/>
    <x v="0"/>
    <x v="0"/>
    <s v="xxxx-xxxxxx-x9136"/>
    <s v="Lars"/>
  </r>
  <r>
    <s v="2023-0372"/>
    <n v="400"/>
    <s v="Standard 4 Bedroom, 3 Bath"/>
    <x v="275"/>
    <d v="2023-04-18T00:00:00"/>
    <n v="1"/>
    <s v="Off Season"/>
    <n v="658"/>
    <s v="Luke"/>
    <s v="Justice"/>
    <s v="1620 Pleasant Cloud Nook"/>
    <s v="Lauderhill"/>
    <x v="0"/>
    <x v="3"/>
    <s v="xxxx-xxxx-xxxx-8074"/>
    <s v="Lars"/>
  </r>
  <r>
    <s v="2023-0373"/>
    <n v="210"/>
    <s v="Standard 2 Bedroom, 1 Bath"/>
    <x v="275"/>
    <d v="2023-04-18T00:00:00"/>
    <n v="1"/>
    <s v="Off Season"/>
    <n v="446"/>
    <s v="Bentley"/>
    <s v="Lowe"/>
    <s v="4176 Indian  Island  Park"/>
    <s v="Fayetteville"/>
    <x v="12"/>
    <x v="3"/>
    <s v="xxxx-xxxx-xxxx-5664"/>
    <s v="Thoren"/>
  </r>
  <r>
    <s v="2023-0374"/>
    <n v="213"/>
    <s v="Standard 2 Bedroom, 1 Bath with hot tub"/>
    <x v="275"/>
    <d v="2023-04-25T00:00:00"/>
    <n v="2"/>
    <s v="Off Season"/>
    <n v="976"/>
    <s v="Jackson"/>
    <s v="Mcpherson"/>
    <s v="3426 Clear  View  Canyon"/>
    <s v="Bentonville"/>
    <x v="23"/>
    <x v="2"/>
    <s v=""/>
    <s v="Thoren"/>
  </r>
  <r>
    <s v="2023-0375"/>
    <n v="208"/>
    <s v="Standard 2 Bedroom, 1 Bath"/>
    <x v="275"/>
    <d v="2023-05-02T00:00:00"/>
    <n v="3"/>
    <s v="Off Season"/>
    <n v="1338"/>
    <s v="Thomas"/>
    <s v="Lloyd"/>
    <s v="1973 Noble  Panda  Pike"/>
    <s v="Clarksville"/>
    <x v="10"/>
    <x v="5"/>
    <s v=""/>
    <s v="Thoren"/>
  </r>
  <r>
    <s v="2023-0376"/>
    <n v="309"/>
    <s v="Luxury 3 Bedroom, 2 Bath with hot tub"/>
    <x v="275"/>
    <d v="2023-04-18T00:00:00"/>
    <n v="1"/>
    <s v="Off Season"/>
    <n v="850"/>
    <s v="Allison"/>
    <s v="Singleton"/>
    <s v="203 Indian  Bluff  Orchard"/>
    <s v="North Miami"/>
    <x v="0"/>
    <x v="3"/>
    <s v="xxxx-xxxx-xxxx-5422"/>
    <s v="Lars"/>
  </r>
  <r>
    <s v="2023-0377"/>
    <n v="312"/>
    <s v="Standard 3 Bedroom, 3 Bath with fireplace"/>
    <x v="275"/>
    <d v="2023-04-18T00:00:00"/>
    <n v="1"/>
    <s v="Off Season"/>
    <n v="595"/>
    <s v="Maria"/>
    <s v="Mills"/>
    <s v="3996 High  Mountain  Terrace"/>
    <s v="Sanford"/>
    <x v="0"/>
    <x v="3"/>
    <s v="xxxx-xxxx-xxxx-4460"/>
    <s v="Lars"/>
  </r>
  <r>
    <s v="2023-0378"/>
    <n v="304"/>
    <s v="Standard 3 Bedroom, 1 Bath with hot tub"/>
    <x v="276"/>
    <d v="2023-05-02T00:00:00"/>
    <n v="2"/>
    <s v="Off Season"/>
    <n v="1146"/>
    <s v="Zoey"/>
    <s v="Cline"/>
    <s v="4044 Harvest Cloud Round"/>
    <s v="Fort Lauderdale"/>
    <x v="0"/>
    <x v="0"/>
    <s v="xxxx-xxxxxx-x4330"/>
    <s v="Lars"/>
  </r>
  <r>
    <s v="2023-0379"/>
    <n v="100"/>
    <s v="Standard 1 Bedroom, 1 Bath"/>
    <x v="276"/>
    <d v="2023-04-25T00:00:00"/>
    <n v="1"/>
    <s v="Off Season"/>
    <n v="361"/>
    <s v="Tristan"/>
    <s v="Galloway"/>
    <s v="4591 Merry  Treasure  Canyon"/>
    <s v="Gulfport"/>
    <x v="24"/>
    <x v="1"/>
    <s v="xxxx-xxxx-xxxx-9349"/>
    <s v="Thoren"/>
  </r>
  <r>
    <s v="2023-0380"/>
    <n v="301"/>
    <s v="Luxury 3 Bedroom, 1 Bath with fireplace and hot tub"/>
    <x v="276"/>
    <d v="2023-05-02T00:00:00"/>
    <n v="2"/>
    <s v="Off Season"/>
    <n v="1700"/>
    <s v="Lillian"/>
    <s v="Farley"/>
    <s v="4466 Rocky Rabbit Falls"/>
    <s v="Lakeland"/>
    <x v="0"/>
    <x v="0"/>
    <s v="xxxx-xxxxxx-x0110"/>
    <s v="Lars"/>
  </r>
  <r>
    <s v="2023-0381"/>
    <n v="211"/>
    <s v="Luxury 2 Bedroom, 1 Bath with hot tub"/>
    <x v="276"/>
    <d v="2023-04-25T00:00:00"/>
    <n v="1"/>
    <s v="Off Season"/>
    <n v="743"/>
    <s v="William"/>
    <s v="Carlson"/>
    <s v="314 Honey Elk Falls, Apt 3"/>
    <s v="Nashville"/>
    <x v="10"/>
    <x v="0"/>
    <s v="xxxx-xxxxxx-x6271"/>
    <s v="Thoren"/>
  </r>
  <r>
    <s v="2023-0382"/>
    <n v="217"/>
    <s v="Luxury 2 Bedroom, 2 Bath with fireplace"/>
    <x v="276"/>
    <d v="2023-04-25T00:00:00"/>
    <n v="1"/>
    <s v="Off Season"/>
    <n v="743"/>
    <s v="Hailey"/>
    <s v="Nunez"/>
    <s v="3060 Iron  Rise  Ledge"/>
    <s v="Evansville"/>
    <x v="4"/>
    <x v="5"/>
    <s v=""/>
    <s v="Thoren"/>
  </r>
  <r>
    <s v="2023-0383"/>
    <n v="204"/>
    <s v="Standard 2 Bedroom, 1 Bath"/>
    <x v="276"/>
    <d v="2023-04-25T00:00:00"/>
    <n v="1"/>
    <s v="Off Season"/>
    <n v="446"/>
    <s v="Nevaeh"/>
    <s v="Cummings"/>
    <s v="863 Fallen  Pond  Run"/>
    <s v="Wilson"/>
    <x v="12"/>
    <x v="2"/>
    <s v=""/>
    <s v="Thoren"/>
  </r>
  <r>
    <s v="2023-0384"/>
    <n v="103"/>
    <s v="Deluxe 1 Bedroom, 1 Bath"/>
    <x v="276"/>
    <d v="2023-04-25T00:00:00"/>
    <n v="1"/>
    <s v="Off Season"/>
    <n v="446"/>
    <s v="Lucy"/>
    <s v="Larsen"/>
    <s v="928 Umber  Willow  Round"/>
    <s v="Jackson"/>
    <x v="24"/>
    <x v="1"/>
    <s v="xxxx-xxxx-xxxx-5419"/>
    <s v="Thoren"/>
  </r>
  <r>
    <s v="2023-0385"/>
    <n v="302"/>
    <s v="Standard 3 Bedroom, 1 Bath with hot tub"/>
    <x v="276"/>
    <d v="2023-04-25T00:00:00"/>
    <n v="1"/>
    <s v="Off Season"/>
    <n v="573"/>
    <s v="Adrian"/>
    <s v="Solis"/>
    <s v="4282 Dewy  Pony  Arbor"/>
    <s v="Indio"/>
    <x v="5"/>
    <x v="0"/>
    <s v="xxxx-xxxxxx-x4361"/>
    <s v="Thoren"/>
  </r>
  <r>
    <s v="2023-0386"/>
    <n v="307"/>
    <s v="Standard 3 Bedroom, 2 Bath"/>
    <x v="276"/>
    <d v="2023-05-09T00:00:00"/>
    <n v="3"/>
    <s v="Off Season"/>
    <n v="1656"/>
    <s v="Brandon"/>
    <s v="Mcknight"/>
    <s v="761 Rustic Horse Point"/>
    <s v="Cape Girardeau"/>
    <x v="13"/>
    <x v="0"/>
    <s v="xxxx-xxxxxx-x1473"/>
    <s v="Thoren"/>
  </r>
  <r>
    <s v="2023-0387"/>
    <n v="500"/>
    <s v="Deluxe 5 Bedroom, 3 Bath with fireplace and hot tub"/>
    <x v="276"/>
    <d v="2023-04-25T00:00:00"/>
    <n v="1"/>
    <s v="Off Season"/>
    <n v="892"/>
    <s v="Abigail"/>
    <s v="Perry"/>
    <s v="2863 Hidden  Hickory  Stead"/>
    <s v="Columbus"/>
    <x v="14"/>
    <x v="2"/>
    <s v=""/>
    <s v="Brooke"/>
  </r>
  <r>
    <s v="2023-0388"/>
    <n v="205"/>
    <s v="Deluxe 2 Bedroom, 1 Bath with fireplace"/>
    <x v="276"/>
    <d v="2023-04-25T00:00:00"/>
    <n v="1"/>
    <s v="Off Season"/>
    <n v="552"/>
    <s v="Matthew"/>
    <s v="Ewing"/>
    <s v="3860 Bright  Zephyr  Way"/>
    <s v="Norfolk"/>
    <x v="8"/>
    <x v="5"/>
    <s v=""/>
    <s v="Thoren"/>
  </r>
  <r>
    <s v="2023-0389"/>
    <n v="218"/>
    <s v="Deluxe 2 Bedroom, 2 Bath with fireplace"/>
    <x v="276"/>
    <d v="2023-05-02T00:00:00"/>
    <n v="2"/>
    <s v="Off Season"/>
    <n v="1146"/>
    <s v="Luis"/>
    <s v="Orr"/>
    <s v="314 Bright  Treasure  Falls"/>
    <s v="Alexandria"/>
    <x v="15"/>
    <x v="0"/>
    <s v="xxxx-xxxxxx-x6897"/>
    <s v="Thoren"/>
  </r>
  <r>
    <s v="2023-0390"/>
    <n v="215"/>
    <s v="Standard 2 Bedroom, 2 Bath"/>
    <x v="276"/>
    <d v="2023-05-02T00:00:00"/>
    <n v="2"/>
    <s v="Off Season"/>
    <n v="934"/>
    <s v="Ellie"/>
    <s v="Blanchard"/>
    <s v="1487 Broad  Goose  Pike"/>
    <s v="Boynton Beach"/>
    <x v="0"/>
    <x v="3"/>
    <s v="xxxx-xxxx-xxxx-9351"/>
    <s v="Lars"/>
  </r>
  <r>
    <s v="2023-0391"/>
    <n v="600"/>
    <s v="Standard 6 Bedroom, 4 Bath with fireplace"/>
    <x v="276"/>
    <d v="2023-04-25T00:00:00"/>
    <n v="1"/>
    <s v="Off Season"/>
    <n v="871"/>
    <s v="Charles"/>
    <s v="Herman"/>
    <s v="4358 Hidden  Fawn  Dell"/>
    <s v="Homestead"/>
    <x v="0"/>
    <x v="3"/>
    <s v="xxxx-xxxx-xxxx-7569"/>
    <s v="Lars"/>
  </r>
  <r>
    <s v="2023-0392"/>
    <n v="220"/>
    <s v="Standard 2 Bedroom, 2 Bath with fireplace and hot tub"/>
    <x v="276"/>
    <d v="2023-04-25T00:00:00"/>
    <n v="1"/>
    <s v="Off Season"/>
    <n v="531"/>
    <s v="Emma"/>
    <s v="Conway"/>
    <s v="4170 Grand  Sky  Dell"/>
    <s v="Carson"/>
    <x v="5"/>
    <x v="1"/>
    <s v="xxxx-xxxx-xxxx-9550"/>
    <s v="Thoren"/>
  </r>
  <r>
    <s v="2023-0393"/>
    <n v="227"/>
    <s v="Deluxe 2 Bedroom, 2 Bath"/>
    <x v="276"/>
    <d v="2023-04-25T00:00:00"/>
    <n v="1"/>
    <s v="Off Season"/>
    <n v="552"/>
    <s v="Alexis"/>
    <s v="Woodard"/>
    <s v="3650 Tawny Treasure Edge"/>
    <s v="Germantown"/>
    <x v="10"/>
    <x v="0"/>
    <s v="xxxx-xxxxxx-x8010"/>
    <s v="Thoren"/>
  </r>
  <r>
    <s v="2023-0394"/>
    <n v="216"/>
    <s v="Standard 2 Bedroom, 2 Bath"/>
    <x v="276"/>
    <d v="2023-04-25T00:00:00"/>
    <n v="1"/>
    <s v="Off Season"/>
    <n v="467"/>
    <s v="Michael"/>
    <s v="Sampson"/>
    <s v="645 Jagged  Cider  Farms"/>
    <s v="Virginia Beach"/>
    <x v="8"/>
    <x v="5"/>
    <s v=""/>
    <s v="Thoren"/>
  </r>
  <r>
    <s v="2023-0395"/>
    <n v="313"/>
    <s v="Standard 3 Bedroom, 3 Bath with hot tub"/>
    <x v="276"/>
    <d v="2023-05-02T00:00:00"/>
    <n v="2"/>
    <s v="Off Season"/>
    <n v="1232"/>
    <s v="Nicholas"/>
    <s v="Le"/>
    <s v="4359 Iron  Beacon  Place"/>
    <s v="Deerfield Beach"/>
    <x v="0"/>
    <x v="0"/>
    <s v="xxxx-xxxxxx-x0859"/>
    <s v="Lars"/>
  </r>
  <r>
    <s v="2023-0396"/>
    <n v="229"/>
    <s v="Deluxe 2 Bedroom, 2 Bath with hot tub"/>
    <x v="276"/>
    <d v="2023-05-02T00:00:00"/>
    <n v="2"/>
    <s v="Off Season"/>
    <n v="1190"/>
    <s v="Maria"/>
    <s v="Lyons"/>
    <s v="2156 Crystal  Island  Manor"/>
    <s v="Pensacola"/>
    <x v="0"/>
    <x v="2"/>
    <s v=""/>
    <s v="Lars"/>
  </r>
  <r>
    <s v="2023-0397"/>
    <n v="314"/>
    <s v="Luxury 3 Bedroom, 3 Bath"/>
    <x v="276"/>
    <d v="2023-04-25T00:00:00"/>
    <n v="1"/>
    <s v="Off Season"/>
    <n v="828"/>
    <s v="Kaitlyn"/>
    <s v="Barker"/>
    <s v="4316 Hazy Fawn Bend"/>
    <s v="Blue Springs"/>
    <x v="13"/>
    <x v="3"/>
    <s v="xxxx-xxxx-xxxx-2821"/>
    <s v="Thoren"/>
  </r>
  <r>
    <s v="2023-0398"/>
    <n v="224"/>
    <s v="Luxury 2 Bedroom, 2 Bath with fireplace"/>
    <x v="276"/>
    <d v="2023-04-25T00:00:00"/>
    <n v="1"/>
    <s v="Off Season"/>
    <n v="743"/>
    <s v="Hunter"/>
    <s v="Kemp"/>
    <s v="293 Cotton  Bear  Canyon"/>
    <s v="Johnson City"/>
    <x v="10"/>
    <x v="3"/>
    <s v="xxxx-xxxx-xxxx-7913"/>
    <s v="Thoren"/>
  </r>
  <r>
    <s v="2023-0399"/>
    <n v="401"/>
    <s v="Luxury 4 Bedroom, 4 Bath"/>
    <x v="276"/>
    <d v="2023-04-25T00:00:00"/>
    <n v="1"/>
    <s v="Off Season"/>
    <n v="935"/>
    <s v="Mia"/>
    <s v="Campos"/>
    <s v="1852 Bright Autumn Avenue"/>
    <s v="Orem"/>
    <x v="45"/>
    <x v="5"/>
    <s v=""/>
    <s v="Thoren"/>
  </r>
  <r>
    <s v="2023-0400"/>
    <n v="207"/>
    <s v="Standard 2 Bedroom, 1 Bath"/>
    <x v="276"/>
    <d v="2023-04-25T00:00:00"/>
    <n v="1"/>
    <s v="Off Season"/>
    <n v="446"/>
    <s v="Melanie"/>
    <s v="Goodman"/>
    <s v="2019 Honey  Rabbit  Place"/>
    <s v="Gainesville"/>
    <x v="0"/>
    <x v="2"/>
    <s v=""/>
    <s v="Lars"/>
  </r>
  <r>
    <s v="2023-0401"/>
    <n v="400"/>
    <s v="Standard 4 Bedroom, 3 Bath"/>
    <x v="276"/>
    <d v="2023-05-02T00:00:00"/>
    <n v="2"/>
    <s v="Off Season"/>
    <n v="1316"/>
    <s v="Maya"/>
    <s v="Richard"/>
    <s v="3764 Easy  Hickory  Chase"/>
    <s v="Mansfield"/>
    <x v="7"/>
    <x v="4"/>
    <s v="xxxx-xxxx-xxxx-2157"/>
    <s v="Thoren"/>
  </r>
  <r>
    <s v="2023-0402"/>
    <n v="202"/>
    <s v="Luxury 2 Bedroom, 1 Bath with fireplace"/>
    <x v="276"/>
    <d v="2023-04-25T00:00:00"/>
    <n v="1"/>
    <s v="Off Season"/>
    <n v="722"/>
    <s v="Bella"/>
    <s v="Cameron"/>
    <s v="4483 Wishing  Horse  Bend"/>
    <s v="Chattanooga"/>
    <x v="10"/>
    <x v="2"/>
    <s v=""/>
    <s v="Thoren"/>
  </r>
  <r>
    <s v="2023-0403"/>
    <n v="309"/>
    <s v="Luxury 3 Bedroom, 2 Bath with hot tub"/>
    <x v="276"/>
    <d v="2023-04-25T00:00:00"/>
    <n v="1"/>
    <s v="Off Season"/>
    <n v="850"/>
    <s v="William"/>
    <s v="Bruce"/>
    <s v="3257 Misty  Embers  Trail"/>
    <s v="San Jacinto"/>
    <x v="5"/>
    <x v="4"/>
    <s v="xxxx-xxxx-xxxx-1484"/>
    <s v="Thoren"/>
  </r>
  <r>
    <s v="2023-0404"/>
    <n v="200"/>
    <s v="Deluxe 2 Bedroom, 1 Bath with fireplace"/>
    <x v="276"/>
    <d v="2023-04-25T00:00:00"/>
    <n v="1"/>
    <s v="Off Season"/>
    <n v="552"/>
    <s v="Caleb"/>
    <s v="Cannon"/>
    <s v="1979 Dusty  Nectar  Highlands"/>
    <s v="Cutler Bay"/>
    <x v="0"/>
    <x v="2"/>
    <s v=""/>
    <s v="Lars"/>
  </r>
  <r>
    <s v="2023-0405"/>
    <n v="300"/>
    <s v="Standard 3 Bedroom, 1 Bath"/>
    <x v="276"/>
    <d v="2023-04-25T00:00:00"/>
    <n v="1"/>
    <s v="Off Season"/>
    <n v="531"/>
    <s v="Charles"/>
    <s v="Franco"/>
    <s v="3189 Umber  Prairie  Canyon"/>
    <s v="Evansville"/>
    <x v="4"/>
    <x v="1"/>
    <s v="xxxx-xxxx-xxxx-6657"/>
    <s v="Thoren"/>
  </r>
  <r>
    <s v="2023-0406"/>
    <n v="219"/>
    <s v="Deluxe 2 Bedroom, 2 Bath with fireplace and hot tub"/>
    <x v="276"/>
    <d v="2023-04-25T00:00:00"/>
    <n v="1"/>
    <s v="Off Season"/>
    <n v="616"/>
    <s v="Jonathan"/>
    <s v="Underwood"/>
    <s v="669 Velvet  Wagon  Orchard"/>
    <s v="Hurst"/>
    <x v="7"/>
    <x v="4"/>
    <s v="xxxx-xxxx-xxxx-0910"/>
    <s v="Thoren"/>
  </r>
  <r>
    <s v="2023-0407"/>
    <n v="219"/>
    <s v="Deluxe 2 Bedroom, 2 Bath with fireplace and hot tub"/>
    <x v="277"/>
    <d v="2023-05-02T00:00:00"/>
    <n v="1"/>
    <s v="Off Season"/>
    <n v="616"/>
    <s v="John"/>
    <s v="Rodriquez"/>
    <s v="564 Foggy  Autumn  Ridge"/>
    <s v="Boynton Beach"/>
    <x v="0"/>
    <x v="1"/>
    <s v="xxxx-xxxx-xxxx-1896"/>
    <s v="Lars"/>
  </r>
  <r>
    <s v="2023-0408"/>
    <n v="228"/>
    <s v="Standard 2 Bedroom, 2 Bath"/>
    <x v="277"/>
    <d v="2023-05-02T00:00:00"/>
    <n v="1"/>
    <s v="Off Season"/>
    <n v="467"/>
    <s v="Eli"/>
    <s v="Witt"/>
    <s v="4323 Silver  Bear  Round"/>
    <s v="North Lauderdale"/>
    <x v="0"/>
    <x v="3"/>
    <s v="xxxx-xxxx-xxxx-8693"/>
    <s v="Lars"/>
  </r>
  <r>
    <s v="2023-0409"/>
    <n v="303"/>
    <s v="Standard 3 Bedroom, 1 Bath"/>
    <x v="277"/>
    <d v="2023-05-02T00:00:00"/>
    <n v="1"/>
    <s v="Off Season"/>
    <n v="531"/>
    <s v="Jayden"/>
    <s v="Rodriquez"/>
    <s v="2153 Tawny Spring Highlands"/>
    <s v="Manassas"/>
    <x v="8"/>
    <x v="3"/>
    <s v="xxxx-xxxx-xxxx-9770"/>
    <s v="Thoren"/>
  </r>
  <r>
    <s v="2023-0410"/>
    <n v="225"/>
    <s v="Deluxe 2 Bedroom, 2 Bath with fireplace"/>
    <x v="277"/>
    <d v="2023-05-02T00:00:00"/>
    <n v="1"/>
    <s v="Off Season"/>
    <n v="573"/>
    <s v="Andrew"/>
    <s v="Chase"/>
    <s v="2817 Rocky Pine Nook"/>
    <s v="Jackson"/>
    <x v="10"/>
    <x v="5"/>
    <s v=""/>
    <s v="Thoren"/>
  </r>
  <r>
    <s v="2023-0411"/>
    <n v="220"/>
    <s v="Standard 2 Bedroom, 2 Bath with fireplace and hot tub"/>
    <x v="277"/>
    <d v="2023-05-02T00:00:00"/>
    <n v="1"/>
    <s v="Off Season"/>
    <n v="531"/>
    <s v="Kaitlyn"/>
    <s v="Estes"/>
    <s v="4661 Bright  Lagoon  Corner"/>
    <s v="Ocoee"/>
    <x v="0"/>
    <x v="1"/>
    <s v="xxxx-xxxx-xxxx-6228"/>
    <s v="Lars"/>
  </r>
  <r>
    <s v="2023-0412"/>
    <n v="201"/>
    <s v="Standard 2 Bedroom, 1 Bath with fireplace and hot tub"/>
    <x v="277"/>
    <d v="2023-05-02T00:00:00"/>
    <n v="1"/>
    <s v="Off Season"/>
    <n v="510"/>
    <s v="Genesis"/>
    <s v="York"/>
    <s v="3302 Pleasant  Branch  Glade"/>
    <s v="Miami"/>
    <x v="0"/>
    <x v="2"/>
    <s v=""/>
    <s v="Lars"/>
  </r>
  <r>
    <s v="2023-0413"/>
    <n v="214"/>
    <s v="Deluxe 2 Bedroom, 1 Bath"/>
    <x v="277"/>
    <d v="2023-05-02T00:00:00"/>
    <n v="1"/>
    <s v="Off Season"/>
    <n v="531"/>
    <s v="Grayson"/>
    <s v="Dorsey"/>
    <s v="3464 Colonial  Goose  Gate"/>
    <s v="Coconut Creek"/>
    <x v="0"/>
    <x v="1"/>
    <s v="xxxx-xxxx-xxxx-0076"/>
    <s v="Lars"/>
  </r>
  <r>
    <s v="2023-0414"/>
    <n v="402"/>
    <s v="Deluxe 4 Bedroom, 4 Bath with fireplace"/>
    <x v="277"/>
    <d v="2023-05-02T00:00:00"/>
    <n v="1"/>
    <s v="Off Season"/>
    <n v="786"/>
    <s v="Trinity"/>
    <s v="Luna"/>
    <s v="2938 Little  Fawn  Manor"/>
    <s v="San Luis Obispo"/>
    <x v="5"/>
    <x v="1"/>
    <s v="xxxx-xxxx-xxxx-9734"/>
    <s v="Thoren"/>
  </r>
  <r>
    <s v="2023-0415"/>
    <n v="315"/>
    <s v="Standard 3 Bedroom, 3 Bath"/>
    <x v="277"/>
    <d v="2023-05-16T00:00:00"/>
    <n v="3"/>
    <s v="Off Season"/>
    <n v="1719"/>
    <s v="Grayson"/>
    <s v="Sutton"/>
    <s v="3173 Dusty  Goose  Terrace"/>
    <s v="Ocoee"/>
    <x v="0"/>
    <x v="0"/>
    <s v="xxxx-xxxxxx-x3194"/>
    <s v="Lars"/>
  </r>
  <r>
    <s v="2023-0416"/>
    <n v="311"/>
    <s v="Deluxe 3 Bedroom, 2 Bath"/>
    <x v="277"/>
    <d v="2023-05-02T00:00:00"/>
    <n v="1"/>
    <s v="Off Season"/>
    <n v="637"/>
    <s v="Ian"/>
    <s v="Gardner"/>
    <s v="3030 Dusty  Rise  Circle"/>
    <s v="Lauderhill"/>
    <x v="0"/>
    <x v="1"/>
    <s v="xxxx-xxxx-xxxx-7587"/>
    <s v="Lars"/>
  </r>
  <r>
    <s v="2023-0417"/>
    <n v="305"/>
    <s v="Deluxe 3 Bedroom, 2 Bath with fireplace and hot tub"/>
    <x v="277"/>
    <d v="2023-05-02T00:00:00"/>
    <n v="1"/>
    <s v="Off Season"/>
    <n v="701"/>
    <s v="Jack"/>
    <s v="Woodward"/>
    <s v="3731 Crystal  Rabbit  Ledge"/>
    <s v="Cleveland Heights"/>
    <x v="6"/>
    <x v="2"/>
    <s v=""/>
    <s v="Thoren"/>
  </r>
  <r>
    <s v="2023-0418"/>
    <n v="102"/>
    <s v="Deluxe 1 Bedroom, 1 Bath with hot tub"/>
    <x v="277"/>
    <d v="2023-05-02T00:00:00"/>
    <n v="1"/>
    <s v="Off Season"/>
    <n v="488"/>
    <s v="Aubrey"/>
    <s v="Woods"/>
    <s v="2642 Shady  Sky  Mews"/>
    <s v="Jupiter"/>
    <x v="0"/>
    <x v="5"/>
    <s v=""/>
    <s v="Lars"/>
  </r>
  <r>
    <s v="2023-0419"/>
    <n v="206"/>
    <s v="Deluxe 2 Bedroom, 1 Bath"/>
    <x v="277"/>
    <d v="2023-05-02T00:00:00"/>
    <n v="1"/>
    <s v="Off Season"/>
    <n v="531"/>
    <s v="Parker"/>
    <s v="Mcconnell"/>
    <s v="1882 Rocky  Rabbit  Canyon"/>
    <s v="Fort Pierce"/>
    <x v="0"/>
    <x v="5"/>
    <s v=""/>
    <s v="Lars"/>
  </r>
  <r>
    <s v="2023-0420"/>
    <n v="309"/>
    <s v="Luxury 3 Bedroom, 2 Bath with hot tub"/>
    <x v="277"/>
    <d v="2023-05-02T00:00:00"/>
    <n v="1"/>
    <s v="Off Season"/>
    <n v="850"/>
    <s v="Alexis"/>
    <s v="Skinner"/>
    <s v="1677 Fallen  Oak  Round"/>
    <s v="Concord"/>
    <x v="12"/>
    <x v="5"/>
    <s v=""/>
    <s v="Thoren"/>
  </r>
  <r>
    <s v="2023-0421"/>
    <n v="227"/>
    <s v="Deluxe 2 Bedroom, 2 Bath"/>
    <x v="277"/>
    <d v="2023-05-02T00:00:00"/>
    <n v="1"/>
    <s v="Off Season"/>
    <n v="552"/>
    <s v="Christian"/>
    <s v="Baldwin"/>
    <s v="523 Easy  Shadow  Vista"/>
    <s v="Cutler Bay"/>
    <x v="0"/>
    <x v="0"/>
    <s v="xxxx-xxxxxx-x6446"/>
    <s v="Lars"/>
  </r>
  <r>
    <s v="2023-0422"/>
    <n v="600"/>
    <s v="Standard 6 Bedroom, 4 Bath with fireplace"/>
    <x v="277"/>
    <d v="2023-05-02T00:00:00"/>
    <n v="1"/>
    <s v="Off Season"/>
    <n v="871"/>
    <s v="Molly"/>
    <s v="Sargent"/>
    <s v="3240 Foggy  View  Cove"/>
    <s v="Sunrise"/>
    <x v="0"/>
    <x v="1"/>
    <s v="xxxx-xxxx-xxxx-7914"/>
    <s v="Lars"/>
  </r>
  <r>
    <s v="2023-0423"/>
    <n v="100"/>
    <s v="Standard 1 Bedroom, 1 Bath"/>
    <x v="277"/>
    <d v="2023-05-16T00:00:00"/>
    <n v="3"/>
    <s v="Off Season"/>
    <n v="1083"/>
    <s v="Grace"/>
    <s v="Gibson"/>
    <s v="620 Broad Pond Trace"/>
    <s v="Gainesville"/>
    <x v="0"/>
    <x v="2"/>
    <s v=""/>
    <s v="Lars"/>
  </r>
  <r>
    <s v="2023-0424"/>
    <n v="105"/>
    <s v="Deluxe 1 Bedroom, 1 Bath"/>
    <x v="277"/>
    <d v="2023-05-09T00:00:00"/>
    <n v="2"/>
    <s v="Off Season"/>
    <n v="892"/>
    <s v="Isabella"/>
    <s v="Lyons"/>
    <s v="968 Tawny  Wagon  Path"/>
    <s v="Pittsfield"/>
    <x v="11"/>
    <x v="5"/>
    <s v=""/>
    <s v="Thoren"/>
  </r>
  <r>
    <s v="2023-0425"/>
    <n v="314"/>
    <s v="Luxury 3 Bedroom, 3 Bath"/>
    <x v="277"/>
    <d v="2023-05-09T00:00:00"/>
    <n v="2"/>
    <s v="Off Season"/>
    <n v="1656"/>
    <s v="Katherine"/>
    <s v="Parks"/>
    <s v="1433 Clear  Pine  Vista"/>
    <s v="Aventura"/>
    <x v="0"/>
    <x v="4"/>
    <s v="xxxx-xxxx-xxxx-1184"/>
    <s v="Lars"/>
  </r>
  <r>
    <s v="2023-0426"/>
    <n v="205"/>
    <s v="Deluxe 2 Bedroom, 1 Bath with fireplace"/>
    <x v="277"/>
    <d v="2023-05-02T00:00:00"/>
    <n v="1"/>
    <s v="Off Season"/>
    <n v="552"/>
    <s v="Kylie"/>
    <s v="Odom"/>
    <s v="615 Easy  View  Swale"/>
    <s v="Fort Pierce"/>
    <x v="0"/>
    <x v="1"/>
    <s v="xxxx-xxxx-xxxx-9249"/>
    <s v="Lars"/>
  </r>
  <r>
    <s v="2023-0427"/>
    <n v="103"/>
    <s v="Deluxe 1 Bedroom, 1 Bath"/>
    <x v="277"/>
    <d v="2023-05-09T00:00:00"/>
    <n v="2"/>
    <s v="Off Season"/>
    <n v="892"/>
    <s v="Abigail"/>
    <s v="Mccullough"/>
    <s v="1783 Dewy  Willow  Circle"/>
    <s v="Brentwood"/>
    <x v="10"/>
    <x v="1"/>
    <s v="xxxx-xxxx-xxxx-5745"/>
    <s v="Thoren"/>
  </r>
  <r>
    <s v="2023-0428"/>
    <n v="221"/>
    <s v="Standard 2 Bedroom, 2 Bath"/>
    <x v="278"/>
    <d v="2023-05-16T00:00:00"/>
    <n v="2"/>
    <s v="Season"/>
    <n v="1100"/>
    <s v="Alex"/>
    <s v="Boyer"/>
    <s v="3491 Emerald  Cloud  Glen"/>
    <s v="Rochester"/>
    <x v="18"/>
    <x v="3"/>
    <s v="xxxx-xxxx-xxxx-2813"/>
    <s v="Thoren"/>
  </r>
  <r>
    <s v="2023-0429"/>
    <n v="201"/>
    <s v="Standard 2 Bedroom, 1 Bath with fireplace and hot tub"/>
    <x v="278"/>
    <d v="2023-05-09T00:00:00"/>
    <n v="1"/>
    <s v="Season"/>
    <n v="600"/>
    <s v="Jack"/>
    <s v="Franks"/>
    <s v="2494 Dusty  Hickory  Bend"/>
    <s v="Minneapolis"/>
    <x v="33"/>
    <x v="0"/>
    <s v="xxxx-xxxxxx-x8167"/>
    <s v="Thoren"/>
  </r>
  <r>
    <s v="2023-0430"/>
    <n v="219"/>
    <s v="Deluxe 2 Bedroom, 2 Bath with fireplace and hot tub"/>
    <x v="278"/>
    <d v="2023-05-09T00:00:00"/>
    <n v="1"/>
    <s v="Season"/>
    <n v="725"/>
    <s v="Alexis"/>
    <s v="Meadows"/>
    <s v="4755 Grand  Treasure  Lane"/>
    <s v="Deltona"/>
    <x v="0"/>
    <x v="1"/>
    <s v="xxxx-xxxx-xxxx-0249"/>
    <s v="Lars"/>
  </r>
  <r>
    <s v="2023-0431"/>
    <n v="102"/>
    <s v="Deluxe 1 Bedroom, 1 Bath with hot tub"/>
    <x v="278"/>
    <d v="2023-05-09T00:00:00"/>
    <n v="1"/>
    <s v="Season"/>
    <n v="575"/>
    <s v="Morgan"/>
    <s v="Howard"/>
    <s v="1769 Stony  Prairie  Trail"/>
    <s v="Dearborn"/>
    <x v="19"/>
    <x v="0"/>
    <s v="xxxx-xxxxxx-x4924"/>
    <s v="Thoren"/>
  </r>
  <r>
    <s v="2023-0432"/>
    <n v="500"/>
    <s v="Deluxe 5 Bedroom, 3 Bath with fireplace and hot tub"/>
    <x v="278"/>
    <d v="2023-05-09T00:00:00"/>
    <n v="1"/>
    <s v="Season"/>
    <n v="1050"/>
    <s v="Samuel"/>
    <s v="Cardenas"/>
    <s v="3621 Iron  Barn  Round"/>
    <s v="Brooklyn Park"/>
    <x v="33"/>
    <x v="1"/>
    <s v="xxxx-xxxx-xxxx-7463"/>
    <s v="Thoren"/>
  </r>
  <r>
    <s v="2023-0433"/>
    <n v="220"/>
    <s v="Standard 2 Bedroom, 2 Bath with fireplace and hot tub"/>
    <x v="278"/>
    <d v="2023-05-09T00:00:00"/>
    <n v="1"/>
    <s v="Season"/>
    <n v="625"/>
    <s v="Caleb"/>
    <s v="Leon"/>
    <s v="3503 Middle  Robin  Crest"/>
    <s v="Germantown"/>
    <x v="10"/>
    <x v="1"/>
    <s v="xxxx-xxxx-xxxx-4878"/>
    <s v="Thoren"/>
  </r>
  <r>
    <s v="2023-0434"/>
    <n v="311"/>
    <s v="Deluxe 3 Bedroom, 2 Bath"/>
    <x v="278"/>
    <d v="2023-05-09T00:00:00"/>
    <n v="1"/>
    <s v="Season"/>
    <n v="750"/>
    <s v="Hannah"/>
    <s v="Albert"/>
    <s v="2463 Hazy  Embers  Mews"/>
    <s v="Orlando"/>
    <x v="0"/>
    <x v="5"/>
    <s v=""/>
    <s v="Lars"/>
  </r>
  <r>
    <s v="2023-0435"/>
    <n v="228"/>
    <s v="Standard 2 Bedroom, 2 Bath"/>
    <x v="278"/>
    <d v="2023-05-09T00:00:00"/>
    <n v="1"/>
    <s v="Season"/>
    <n v="550"/>
    <s v="Stella"/>
    <s v="Lane"/>
    <s v="1066 Hazy  View  Canyon"/>
    <s v="Fontana"/>
    <x v="5"/>
    <x v="5"/>
    <s v=""/>
    <s v="Thoren"/>
  </r>
  <r>
    <s v="2023-0436"/>
    <n v="309"/>
    <s v="Luxury 3 Bedroom, 2 Bath with hot tub"/>
    <x v="278"/>
    <d v="2023-05-09T00:00:00"/>
    <n v="1"/>
    <s v="Season"/>
    <n v="1000"/>
    <s v="Charlotte"/>
    <s v="Lott"/>
    <s v="4949 Tawny  Beacon  Hollow"/>
    <s v="Miramar"/>
    <x v="0"/>
    <x v="1"/>
    <s v="xxxx-xxxx-xxxx-8043"/>
    <s v="Lars"/>
  </r>
  <r>
    <s v="2023-0437"/>
    <n v="206"/>
    <s v="Deluxe 2 Bedroom, 1 Bath"/>
    <x v="278"/>
    <d v="2023-05-09T00:00:00"/>
    <n v="1"/>
    <s v="Season"/>
    <n v="625"/>
    <s v="Kaitlyn"/>
    <s v="Delacruz"/>
    <s v="4541 Lost  Blossom  Landing"/>
    <s v="Greenacres"/>
    <x v="0"/>
    <x v="0"/>
    <s v="xxxx-xxxxxx-x7204"/>
    <s v="Lars"/>
  </r>
  <r>
    <s v="2023-0438"/>
    <n v="104"/>
    <s v="Deluxe 1 Bedroom, 1 Bath"/>
    <x v="278"/>
    <d v="2023-05-09T00:00:00"/>
    <n v="1"/>
    <s v="Season"/>
    <n v="525"/>
    <s v="Alexandra"/>
    <s v="Lott"/>
    <s v="3503 Clear  Island  Gate"/>
    <s v="Fort Myers"/>
    <x v="0"/>
    <x v="1"/>
    <s v="xxxx-xxxx-xxxx-6059"/>
    <s v="Lars"/>
  </r>
  <r>
    <s v="2023-0439"/>
    <n v="225"/>
    <s v="Deluxe 2 Bedroom, 2 Bath with fireplace"/>
    <x v="278"/>
    <d v="2023-05-09T00:00:00"/>
    <n v="1"/>
    <s v="Season"/>
    <n v="675"/>
    <s v="Hannah"/>
    <s v="Stokes"/>
    <s v="2074 Cotton Pioneer Bend"/>
    <s v="Covington"/>
    <x v="28"/>
    <x v="1"/>
    <s v="xxxx-xxxx-xxxx-2958"/>
    <s v="Thoren"/>
  </r>
  <r>
    <s v="2023-0440"/>
    <n v="303"/>
    <s v="Standard 3 Bedroom, 1 Bath"/>
    <x v="278"/>
    <d v="2023-05-09T00:00:00"/>
    <n v="1"/>
    <s v="Season"/>
    <n v="625"/>
    <s v="Brooke"/>
    <s v="Petty"/>
    <s v="1258 Stony  Zephyr  View"/>
    <s v="Sarasota"/>
    <x v="0"/>
    <x v="4"/>
    <s v="xxxx-xxxx-xxxx-8131"/>
    <s v="Lars"/>
  </r>
  <r>
    <s v="2023-0441"/>
    <n v="209"/>
    <s v="Deluxe 2 Bedroom, 1 Bath"/>
    <x v="278"/>
    <d v="2023-05-09T00:00:00"/>
    <n v="1"/>
    <s v="Season"/>
    <n v="625"/>
    <s v="Ashley"/>
    <s v="Quinn"/>
    <s v="2439 Indian Panda Circle"/>
    <s v="Titusville"/>
    <x v="0"/>
    <x v="2"/>
    <s v=""/>
    <s v="Lars"/>
  </r>
  <r>
    <s v="2023-0442"/>
    <n v="210"/>
    <s v="Standard 2 Bedroom, 1 Bath"/>
    <x v="278"/>
    <d v="2023-05-09T00:00:00"/>
    <n v="1"/>
    <s v="Season"/>
    <n v="525"/>
    <s v="Ava"/>
    <s v="Moon"/>
    <s v="3898 Green  Creek  Swale"/>
    <s v="Bridgeport"/>
    <x v="39"/>
    <x v="3"/>
    <s v="xxxx-xxxx-xxxx-9769"/>
    <s v="Thoren"/>
  </r>
  <r>
    <s v="2023-0443"/>
    <n v="213"/>
    <s v="Standard 2 Bedroom, 1 Bath with hot tub"/>
    <x v="278"/>
    <d v="2023-05-09T00:00:00"/>
    <n v="1"/>
    <s v="Season"/>
    <n v="575"/>
    <s v="Olivia"/>
    <s v="Gonzales"/>
    <s v="4452 Rustic Fox Circle, Apt 235"/>
    <s v="Raleigh"/>
    <x v="12"/>
    <x v="3"/>
    <s v="xxxx-xxxx-xxxx-3423"/>
    <s v="Thoren"/>
  </r>
  <r>
    <s v="2023-0444"/>
    <n v="302"/>
    <s v="Standard 3 Bedroom, 1 Bath with hot tub"/>
    <x v="278"/>
    <d v="2023-05-09T00:00:00"/>
    <n v="1"/>
    <s v="Season"/>
    <n v="675"/>
    <s v="Joseph"/>
    <s v="Hyde"/>
    <s v="454 Red Pine Bank"/>
    <s v="Bellevue"/>
    <x v="47"/>
    <x v="1"/>
    <s v="xxxx-xxxx-xxxx-9083"/>
    <s v="Thoren"/>
  </r>
  <r>
    <s v="2023-0445"/>
    <n v="216"/>
    <s v="Standard 2 Bedroom, 2 Bath"/>
    <x v="278"/>
    <d v="2023-05-09T00:00:00"/>
    <n v="1"/>
    <s v="Season"/>
    <n v="550"/>
    <s v="Charles"/>
    <s v="Johnston"/>
    <s v="3469 Sleepy  Lake  Terrace"/>
    <s v="Virginia Beach"/>
    <x v="8"/>
    <x v="0"/>
    <s v="xxxx-xxxxxx-x7292"/>
    <s v="Thoren"/>
  </r>
  <r>
    <s v="2023-0446"/>
    <n v="203"/>
    <s v="Deluxe 2 Bedroom, 1 Bath"/>
    <x v="278"/>
    <d v="2023-05-09T00:00:00"/>
    <n v="1"/>
    <s v="Season"/>
    <n v="625"/>
    <s v="Sarah"/>
    <s v="Duncan"/>
    <s v="3271 Lost  Hickory  Knoll"/>
    <s v="North Lauderdale"/>
    <x v="0"/>
    <x v="1"/>
    <s v="xxxx-xxxx-xxxx-6576"/>
    <s v="Lars"/>
  </r>
  <r>
    <s v="2023-0447"/>
    <n v="402"/>
    <s v="Deluxe 4 Bedroom, 4 Bath with fireplace"/>
    <x v="278"/>
    <d v="2023-05-16T00:00:00"/>
    <n v="2"/>
    <s v="Season"/>
    <n v="1850"/>
    <s v="Jack"/>
    <s v="Dunn"/>
    <s v="2292 Cinder  Robin  Isle"/>
    <s v="Jonesboro"/>
    <x v="23"/>
    <x v="4"/>
    <s v="xxxx-xxxx-xxxx-8966"/>
    <s v="Thoren"/>
  </r>
  <r>
    <s v="2023-0448"/>
    <n v="501"/>
    <s v="Standard 5 Bedroom, 4 Bath"/>
    <x v="278"/>
    <d v="2023-05-09T00:00:00"/>
    <n v="1"/>
    <s v="Season"/>
    <n v="900"/>
    <s v="Nolan"/>
    <s v="Giles"/>
    <s v="2759 Iron  Pony  Knoll"/>
    <s v="Tuscaloosa"/>
    <x v="21"/>
    <x v="5"/>
    <s v=""/>
    <s v="Brooke"/>
  </r>
  <r>
    <s v="2023-0449"/>
    <n v="305"/>
    <s v="Deluxe 3 Bedroom, 2 Bath with fireplace and hot tub"/>
    <x v="278"/>
    <d v="2023-05-09T00:00:00"/>
    <n v="1"/>
    <s v="Season"/>
    <n v="825"/>
    <s v="Tyler"/>
    <s v="Fletcher"/>
    <s v="653 Lost Bear Court"/>
    <s v="Gilbert"/>
    <x v="26"/>
    <x v="1"/>
    <s v="xxxx-xxxx-xxxx-3823"/>
    <s v="Thoren"/>
  </r>
  <r>
    <s v="2023-0450"/>
    <n v="304"/>
    <s v="Standard 3 Bedroom, 1 Bath with hot tub"/>
    <x v="278"/>
    <d v="2023-05-09T00:00:00"/>
    <n v="1"/>
    <s v="Season"/>
    <n v="675"/>
    <s v="Natalie"/>
    <s v="Wallace"/>
    <s v="2453 Tawny Panda Ridge"/>
    <s v="Smyrna"/>
    <x v="14"/>
    <x v="0"/>
    <s v="xxxx-xxxxxx-x5348"/>
    <s v="Brooke"/>
  </r>
  <r>
    <s v="2023-0451"/>
    <n v="308"/>
    <s v="Deluxe 3 Bedroom, 2 Bath with fireplace and hot tub"/>
    <x v="278"/>
    <d v="2023-05-16T00:00:00"/>
    <n v="2"/>
    <s v="Season"/>
    <n v="1650"/>
    <s v="Brooklyn"/>
    <s v="Riddle"/>
    <s v="4474 Harvest Cloud Falls, Apt 163"/>
    <s v="Spartanburg"/>
    <x v="3"/>
    <x v="3"/>
    <s v="xxxx-xxxx-xxxx-7988"/>
    <s v="Thoren"/>
  </r>
  <r>
    <s v="2023-0452"/>
    <n v="212"/>
    <s v="Deluxe 2 Bedroom, 1 Bath"/>
    <x v="278"/>
    <d v="2023-05-09T00:00:00"/>
    <n v="1"/>
    <s v="Season"/>
    <n v="625"/>
    <s v="Andrea"/>
    <s v="Cooley"/>
    <s v="3535 Stony Shadow Court"/>
    <s v="Streamwood"/>
    <x v="9"/>
    <x v="3"/>
    <s v="xxxx-xxxx-xxxx-4924"/>
    <s v="Thoren"/>
  </r>
  <r>
    <s v="2023-0453"/>
    <n v="401"/>
    <s v="Luxury 4 Bedroom, 4 Bath"/>
    <x v="278"/>
    <d v="2023-05-09T00:00:00"/>
    <n v="1"/>
    <s v="Season"/>
    <n v="1100"/>
    <s v="Noah"/>
    <s v="Gregory"/>
    <s v="4512 Little Barn Way"/>
    <s v="Macon"/>
    <x v="14"/>
    <x v="2"/>
    <s v=""/>
    <s v="Brooke"/>
  </r>
  <r>
    <s v="2023-0454"/>
    <n v="227"/>
    <s v="Deluxe 2 Bedroom, 2 Bath"/>
    <x v="278"/>
    <d v="2023-05-16T00:00:00"/>
    <n v="2"/>
    <s v="Season"/>
    <n v="1300"/>
    <s v="Carson"/>
    <s v="Meyers"/>
    <s v="4728 Broad Quail Highlands"/>
    <s v="Winter Garden"/>
    <x v="0"/>
    <x v="1"/>
    <s v="xxxx-xxxx-xxxx-4031"/>
    <s v="Lars"/>
  </r>
  <r>
    <s v="2023-0455"/>
    <n v="312"/>
    <s v="Standard 3 Bedroom, 3 Bath with fireplace"/>
    <x v="278"/>
    <d v="2023-05-09T00:00:00"/>
    <n v="1"/>
    <s v="Season"/>
    <n v="700"/>
    <s v="Arianna"/>
    <s v="Jackson"/>
    <s v="2228 High  View  Park"/>
    <s v="Mount Prospect"/>
    <x v="9"/>
    <x v="3"/>
    <s v="xxxx-xxxx-xxxx-6398"/>
    <s v="Thoren"/>
  </r>
  <r>
    <s v="2023-0456"/>
    <n v="500"/>
    <s v="Deluxe 5 Bedroom, 3 Bath with fireplace and hot tub"/>
    <x v="279"/>
    <d v="2023-05-16T00:00:00"/>
    <n v="1"/>
    <s v="Season"/>
    <n v="1050"/>
    <s v="Chloe"/>
    <s v="Davis"/>
    <s v="4902 Golden  Pine  Run"/>
    <s v="Sandy Springs"/>
    <x v="14"/>
    <x v="3"/>
    <s v="xxxx-xxxx-xxxx-4712"/>
    <s v="Brooke"/>
  </r>
  <r>
    <s v="2023-0457"/>
    <n v="200"/>
    <s v="Deluxe 2 Bedroom, 1 Bath with fireplace"/>
    <x v="279"/>
    <d v="2023-05-16T00:00:00"/>
    <n v="1"/>
    <s v="Season"/>
    <n v="650"/>
    <s v="Harper"/>
    <s v="Golden"/>
    <s v="1694 Green  Oak  Round"/>
    <s v="Montgomery"/>
    <x v="21"/>
    <x v="2"/>
    <s v=""/>
    <s v="Brooke"/>
  </r>
  <r>
    <s v="2023-0458"/>
    <n v="306"/>
    <s v="Standard 3 Bedroom, 2 Bath"/>
    <x v="279"/>
    <d v="2023-05-16T00:00:00"/>
    <n v="1"/>
    <s v="Season"/>
    <n v="650"/>
    <s v="Grace"/>
    <s v="Cherry"/>
    <s v="655 Silent  Sky  Run"/>
    <s v="Honolulu"/>
    <x v="46"/>
    <x v="1"/>
    <s v="xxxx-xxxx-xxxx-0770"/>
    <s v="Thoren"/>
  </r>
  <r>
    <s v="2023-0459"/>
    <n v="105"/>
    <s v="Deluxe 1 Bedroom, 1 Bath"/>
    <x v="279"/>
    <d v="2023-05-16T00:00:00"/>
    <n v="1"/>
    <s v="Season"/>
    <n v="525"/>
    <s v="Gabriel"/>
    <s v="Hampton"/>
    <s v="1625 Shady  Panda  Crest"/>
    <s v="Savannah"/>
    <x v="14"/>
    <x v="1"/>
    <s v="xxxx-xxxx-xxxx-5604"/>
    <s v="Brooke"/>
  </r>
  <r>
    <s v="2023-0460"/>
    <n v="222"/>
    <s v="Luxury 2 Bedroom, 2 Bath"/>
    <x v="279"/>
    <d v="2023-05-16T00:00:00"/>
    <n v="1"/>
    <s v="Season"/>
    <n v="850"/>
    <s v="Bailey"/>
    <s v="Santiago"/>
    <s v="1867 Fallen  Cider  Dale"/>
    <s v="Boca Raton"/>
    <x v="0"/>
    <x v="1"/>
    <s v="xxxx-xxxx-xxxx-8972"/>
    <s v="Lars"/>
  </r>
  <r>
    <s v="2023-0461"/>
    <n v="314"/>
    <s v="Luxury 3 Bedroom, 3 Bath"/>
    <x v="279"/>
    <d v="2023-05-16T00:00:00"/>
    <n v="1"/>
    <s v="Season"/>
    <n v="975"/>
    <s v="Thomas"/>
    <s v="Boyle"/>
    <s v="320 Burning  Pony  Bank"/>
    <s v="North Miami"/>
    <x v="0"/>
    <x v="1"/>
    <s v="xxxx-xxxx-xxxx-5177"/>
    <s v="Lars"/>
  </r>
  <r>
    <s v="2023-0462"/>
    <n v="202"/>
    <s v="Luxury 2 Bedroom, 1 Bath with fireplace"/>
    <x v="279"/>
    <d v="2023-05-16T00:00:00"/>
    <n v="1"/>
    <s v="Season"/>
    <n v="850"/>
    <s v="Brianna"/>
    <s v="Espinoza"/>
    <s v="4396 Honey Timber Acres"/>
    <s v="Hamilton"/>
    <x v="6"/>
    <x v="2"/>
    <s v=""/>
    <s v="Thoren"/>
  </r>
  <r>
    <s v="2023-0463"/>
    <n v="312"/>
    <s v="Standard 3 Bedroom, 3 Bath with fireplace"/>
    <x v="279"/>
    <d v="2023-05-16T00:00:00"/>
    <n v="1"/>
    <s v="Season"/>
    <n v="700"/>
    <s v="Olivia"/>
    <s v="Carroll"/>
    <s v="3495 Golden  Hills  Knoll"/>
    <s v="Coconut Creek"/>
    <x v="0"/>
    <x v="1"/>
    <s v="xxxx-xxxx-xxxx-4070"/>
    <s v="Lars"/>
  </r>
  <r>
    <s v="2023-0464"/>
    <n v="212"/>
    <s v="Deluxe 2 Bedroom, 1 Bath"/>
    <x v="279"/>
    <d v="2023-05-16T00:00:00"/>
    <n v="1"/>
    <s v="Season"/>
    <n v="625"/>
    <s v="Joshua"/>
    <s v="Rogers"/>
    <s v="1258 Crystal  Robin  Manor"/>
    <s v="Troy"/>
    <x v="18"/>
    <x v="4"/>
    <s v="xxxx-xxxx-xxxx-5977"/>
    <s v="Thoren"/>
  </r>
  <r>
    <s v="2023-0465"/>
    <n v="225"/>
    <s v="Deluxe 2 Bedroom, 2 Bath with fireplace"/>
    <x v="279"/>
    <d v="2023-05-16T00:00:00"/>
    <n v="1"/>
    <s v="Season"/>
    <n v="675"/>
    <s v="Owen"/>
    <s v="Pearson"/>
    <s v="2223 Quiet  Nectar  Path"/>
    <s v="Deltona"/>
    <x v="0"/>
    <x v="0"/>
    <s v="xxxx-xxxxxx-x6576"/>
    <s v="Lars"/>
  </r>
  <r>
    <s v="2023-0466"/>
    <n v="102"/>
    <s v="Deluxe 1 Bedroom, 1 Bath with hot tub"/>
    <x v="279"/>
    <d v="2023-05-16T00:00:00"/>
    <n v="1"/>
    <s v="Season"/>
    <n v="575"/>
    <s v="Noah"/>
    <s v="Rogers"/>
    <s v="2835 Hidden  Pioneer  Crest"/>
    <s v="Doral"/>
    <x v="0"/>
    <x v="3"/>
    <s v="xxxx-xxxx-xxxx-8521"/>
    <s v="Lars"/>
  </r>
  <r>
    <s v="2023-0467"/>
    <n v="204"/>
    <s v="Standard 2 Bedroom, 1 Bath"/>
    <x v="279"/>
    <d v="2023-05-16T00:00:00"/>
    <n v="1"/>
    <s v="Season"/>
    <n v="525"/>
    <s v="Jesus"/>
    <s v="Welch"/>
    <s v="3683 Rocky Quail Farms"/>
    <s v="Arlington Heights"/>
    <x v="9"/>
    <x v="2"/>
    <s v=""/>
    <s v="Thoren"/>
  </r>
  <r>
    <s v="2023-0468"/>
    <n v="301"/>
    <s v="Luxury 3 Bedroom, 1 Bath with fireplace and hot tub"/>
    <x v="279"/>
    <d v="2023-05-16T00:00:00"/>
    <n v="1"/>
    <s v="Season"/>
    <n v="1000"/>
    <s v="Nathan"/>
    <s v="Ramsey"/>
    <s v="3051 Cotton  Timber  Falls"/>
    <s v="Newport News"/>
    <x v="8"/>
    <x v="1"/>
    <s v="xxxx-xxxx-xxxx-1908"/>
    <s v="Thoren"/>
  </r>
  <r>
    <s v="2023-0469"/>
    <n v="210"/>
    <s v="Standard 2 Bedroom, 1 Bath"/>
    <x v="279"/>
    <d v="2023-05-16T00:00:00"/>
    <n v="1"/>
    <s v="Season"/>
    <n v="525"/>
    <s v="Michael"/>
    <s v="Guy"/>
    <s v="3754 Middle  Log  Dale"/>
    <s v="Rogers"/>
    <x v="23"/>
    <x v="0"/>
    <s v="xxxx-xxxxxx-x0138"/>
    <s v="Thoren"/>
  </r>
  <r>
    <s v="2023-0470"/>
    <n v="209"/>
    <s v="Deluxe 2 Bedroom, 1 Bath"/>
    <x v="279"/>
    <d v="2023-05-23T00:00:00"/>
    <n v="2"/>
    <s v="Season"/>
    <n v="1250"/>
    <s v="Carlos"/>
    <s v="Campbell"/>
    <s v="3635 Middle Island Manor"/>
    <s v="Lancaster"/>
    <x v="6"/>
    <x v="0"/>
    <s v="xxxx-xxxxxx-x2330"/>
    <s v="Thoren"/>
  </r>
  <r>
    <s v="2023-0471"/>
    <n v="228"/>
    <s v="Standard 2 Bedroom, 2 Bath"/>
    <x v="279"/>
    <d v="2023-05-16T00:00:00"/>
    <n v="1"/>
    <s v="Season"/>
    <n v="550"/>
    <s v="Daniel"/>
    <s v="Fisher"/>
    <s v="1885 Colonial  Willow  Hollow"/>
    <s v="Hoover"/>
    <x v="21"/>
    <x v="0"/>
    <s v="xxxx-xxxxxx-x1442"/>
    <s v="Brooke"/>
  </r>
  <r>
    <s v="2023-0472"/>
    <n v="226"/>
    <s v="Standard 2 Bedroom, 2 Bath"/>
    <x v="279"/>
    <d v="2023-05-16T00:00:00"/>
    <n v="1"/>
    <s v="Season"/>
    <n v="550"/>
    <s v="Carlos"/>
    <s v="Norris"/>
    <s v="1773 Indian  Spring  Gate"/>
    <s v="Deltona"/>
    <x v="0"/>
    <x v="0"/>
    <s v="xxxx-xxxxxx-x0267"/>
    <s v="Lars"/>
  </r>
  <r>
    <s v="2023-0473"/>
    <n v="214"/>
    <s v="Deluxe 2 Bedroom, 1 Bath"/>
    <x v="279"/>
    <d v="2023-05-23T00:00:00"/>
    <n v="2"/>
    <s v="Season"/>
    <n v="1250"/>
    <s v="Luis"/>
    <s v="Singleton"/>
    <s v="132 Bright  Quail  Trail"/>
    <s v="Tustin"/>
    <x v="5"/>
    <x v="4"/>
    <s v="xxxx-xxxx-xxxx-5236"/>
    <s v="Thoren"/>
  </r>
  <r>
    <s v="2023-0474"/>
    <n v="501"/>
    <s v="Standard 5 Bedroom, 4 Bath"/>
    <x v="279"/>
    <d v="2023-05-16T00:00:00"/>
    <n v="1"/>
    <s v="Season"/>
    <n v="900"/>
    <s v="Hailey"/>
    <s v="Payne"/>
    <s v="4509 Little  Mountain  Landing"/>
    <s v="Minot"/>
    <x v="48"/>
    <x v="1"/>
    <s v="xxxx-xxxx-xxxx-5057"/>
    <s v="Thoren"/>
  </r>
  <r>
    <s v="2023-0475"/>
    <n v="211"/>
    <s v="Luxury 2 Bedroom, 1 Bath with hot tub"/>
    <x v="279"/>
    <d v="2023-05-30T00:00:00"/>
    <n v="3"/>
    <s v="Season"/>
    <n v="2625"/>
    <s v="Riley"/>
    <s v="Rowland"/>
    <s v="3080 Grand Apple Highlands"/>
    <s v="Manassas"/>
    <x v="8"/>
    <x v="1"/>
    <s v="xxxx-xxxx-xxxx-9585"/>
    <s v="Thoren"/>
  </r>
  <r>
    <s v="2023-0476"/>
    <n v="304"/>
    <s v="Standard 3 Bedroom, 1 Bath with hot tub"/>
    <x v="279"/>
    <d v="2023-05-16T00:00:00"/>
    <n v="1"/>
    <s v="Season"/>
    <n v="675"/>
    <s v="Alexander"/>
    <s v="Sargent"/>
    <s v="2887 Golden  Prairie  Crest"/>
    <s v="Alexandria"/>
    <x v="8"/>
    <x v="1"/>
    <s v="xxxx-xxxx-xxxx-5063"/>
    <s v="Thoren"/>
  </r>
  <r>
    <s v="2023-0477"/>
    <n v="217"/>
    <s v="Luxury 2 Bedroom, 2 Bath with fireplace"/>
    <x v="279"/>
    <d v="2023-05-16T00:00:00"/>
    <n v="1"/>
    <s v="Season"/>
    <n v="875"/>
    <s v="Allison"/>
    <s v="Mathews"/>
    <s v="3529 Heather  Bluff  Trace"/>
    <s v="Alpharetta"/>
    <x v="14"/>
    <x v="4"/>
    <s v="xxxx-xxxx-xxxx-3468"/>
    <s v="Brooke"/>
  </r>
  <r>
    <s v="2023-0478"/>
    <n v="101"/>
    <s v="Standard 1 Bedroom, 1 Bath with fireplace"/>
    <x v="279"/>
    <d v="2023-05-16T00:00:00"/>
    <n v="1"/>
    <s v="Season"/>
    <n v="450"/>
    <s v="Gabriel"/>
    <s v="George"/>
    <s v="2802 Easy  Pony  Dale"/>
    <s v="Portage"/>
    <x v="19"/>
    <x v="1"/>
    <s v="xxxx-xxxx-xxxx-3277"/>
    <s v="Thoren"/>
  </r>
  <r>
    <s v="2023-0479"/>
    <n v="206"/>
    <s v="Deluxe 2 Bedroom, 1 Bath"/>
    <x v="279"/>
    <d v="2023-05-16T00:00:00"/>
    <n v="1"/>
    <s v="Season"/>
    <n v="625"/>
    <s v="Blake"/>
    <s v="Larson"/>
    <s v="3157 Cotton  Berry  Cove"/>
    <s v="Fort Pierce"/>
    <x v="0"/>
    <x v="1"/>
    <s v="xxxx-xxxx-xxxx-6397"/>
    <s v="Lars"/>
  </r>
  <r>
    <s v="2023-0480"/>
    <n v="223"/>
    <s v="Deluxe 2 Bedroom, 2 Bath"/>
    <x v="279"/>
    <d v="2023-05-16T00:00:00"/>
    <n v="1"/>
    <s v="Season"/>
    <n v="650"/>
    <s v="Arianna"/>
    <s v="Barnett"/>
    <s v="1735 Middle  Shadow  Park"/>
    <s v="Gainesville"/>
    <x v="0"/>
    <x v="5"/>
    <s v=""/>
    <s v="Lars"/>
  </r>
  <r>
    <s v="2023-0481"/>
    <n v="216"/>
    <s v="Standard 2 Bedroom, 2 Bath"/>
    <x v="279"/>
    <d v="2023-05-16T00:00:00"/>
    <n v="1"/>
    <s v="Season"/>
    <n v="550"/>
    <s v="Connor"/>
    <s v="Hall"/>
    <s v="3693 Quaking  View  Landing"/>
    <s v="Altoona"/>
    <x v="17"/>
    <x v="5"/>
    <s v=""/>
    <s v="Thoren"/>
  </r>
  <r>
    <s v="2023-0482"/>
    <n v="106"/>
    <s v="Deluxe 1 Bedroom, 1 Bath"/>
    <x v="279"/>
    <d v="2023-05-23T00:00:00"/>
    <n v="2"/>
    <s v="Season"/>
    <n v="1050"/>
    <s v="Charles"/>
    <s v="Hampton"/>
    <s v="2829 Green  Fox  Park"/>
    <s v="Pinellas Park"/>
    <x v="0"/>
    <x v="1"/>
    <s v="xxxx-xxxx-xxxx-7467"/>
    <s v="Lars"/>
  </r>
  <r>
    <s v="2023-0483"/>
    <n v="208"/>
    <s v="Standard 2 Bedroom, 1 Bath"/>
    <x v="279"/>
    <d v="2023-05-16T00:00:00"/>
    <n v="1"/>
    <s v="Season"/>
    <n v="525"/>
    <s v="Abigail"/>
    <s v="Baldwin"/>
    <s v="4480 High  Timber  Glen"/>
    <s v="North Port"/>
    <x v="0"/>
    <x v="1"/>
    <s v="xxxx-xxxx-xxxx-4545"/>
    <s v="Lars"/>
  </r>
  <r>
    <s v="2023-0484"/>
    <n v="307"/>
    <s v="Standard 3 Bedroom, 2 Bath"/>
    <x v="279"/>
    <d v="2023-05-16T00:00:00"/>
    <n v="1"/>
    <s v="Season"/>
    <n v="650"/>
    <s v="Addison"/>
    <s v="Burks"/>
    <s v="44 Little  Pine  Trail"/>
    <s v="Valdosta"/>
    <x v="14"/>
    <x v="5"/>
    <s v=""/>
    <s v="Brooke"/>
  </r>
  <r>
    <s v="2023-0485"/>
    <n v="401"/>
    <s v="Luxury 4 Bedroom, 4 Bath"/>
    <x v="279"/>
    <d v="2023-05-16T00:00:00"/>
    <n v="1"/>
    <s v="Season"/>
    <n v="1100"/>
    <s v="Levi"/>
    <s v="Strong"/>
    <s v="1214 Round  Rise  Mews"/>
    <s v="Bartlett"/>
    <x v="10"/>
    <x v="3"/>
    <s v="xxxx-xxxx-xxxx-2904"/>
    <s v="Thoren"/>
  </r>
  <r>
    <s v="2023-0486"/>
    <n v="207"/>
    <s v="Standard 2 Bedroom, 1 Bath"/>
    <x v="279"/>
    <d v="2023-05-16T00:00:00"/>
    <n v="1"/>
    <s v="Season"/>
    <n v="525"/>
    <s v="Lucy"/>
    <s v="Ashley"/>
    <s v="3876 Dusty  Fawn  View"/>
    <s v="Macon"/>
    <x v="14"/>
    <x v="3"/>
    <s v="xxxx-xxxx-xxxx-9880"/>
    <s v="Brooke"/>
  </r>
  <r>
    <s v="2023-0487"/>
    <n v="310"/>
    <s v="Luxury 3 Bedroom, 2 Bath with fireplace"/>
    <x v="279"/>
    <d v="2023-05-16T00:00:00"/>
    <n v="1"/>
    <s v="Season"/>
    <n v="975"/>
    <s v="Jaden"/>
    <s v="Guthrie"/>
    <s v="2615 Bright  Wagon  Bank"/>
    <s v="Miramar"/>
    <x v="0"/>
    <x v="2"/>
    <s v=""/>
    <s v="Lars"/>
  </r>
  <r>
    <s v="2023-0488"/>
    <n v="224"/>
    <s v="Luxury 2 Bedroom, 2 Bath with fireplace"/>
    <x v="279"/>
    <d v="2023-05-16T00:00:00"/>
    <n v="1"/>
    <s v="Season"/>
    <n v="875"/>
    <s v="Katherine"/>
    <s v="Patterson"/>
    <s v="1048 Gentle  Oak  Vista"/>
    <s v="St. Clair Shores"/>
    <x v="19"/>
    <x v="3"/>
    <s v="xxxx-xxxx-xxxx-6968"/>
    <s v="Thoren"/>
  </r>
  <r>
    <s v="2023-0489"/>
    <n v="303"/>
    <s v="Standard 3 Bedroom, 1 Bath"/>
    <x v="279"/>
    <d v="2023-05-16T00:00:00"/>
    <n v="1"/>
    <s v="Season"/>
    <n v="625"/>
    <s v="Sarah"/>
    <s v="Vaughn"/>
    <s v="2745 High  Grove  Trace"/>
    <s v="Knoxville"/>
    <x v="10"/>
    <x v="3"/>
    <s v="xxxx-xxxx-xxxx-0700"/>
    <s v="Thoren"/>
  </r>
  <r>
    <s v="2023-0490"/>
    <n v="313"/>
    <s v="Standard 3 Bedroom, 3 Bath with hot tub"/>
    <x v="279"/>
    <d v="2023-05-16T00:00:00"/>
    <n v="1"/>
    <s v="Season"/>
    <n v="725"/>
    <s v="Tristan"/>
    <s v="Russell"/>
    <s v="4811 Dewy  View  Vale"/>
    <s v="Janesville"/>
    <x v="27"/>
    <x v="3"/>
    <s v="xxxx-xxxx-xxxx-9440"/>
    <s v="Thoren"/>
  </r>
  <r>
    <s v="2023-0491"/>
    <n v="215"/>
    <s v="Standard 2 Bedroom, 2 Bath"/>
    <x v="280"/>
    <d v="2023-05-23T00:00:00"/>
    <n v="1"/>
    <s v="Season"/>
    <n v="550"/>
    <s v="Mackenzie"/>
    <s v="Meadows"/>
    <s v="3462 Round  Elk  Vista"/>
    <s v="Dunwoody"/>
    <x v="14"/>
    <x v="4"/>
    <s v="xxxx-xxxx-xxxx-6601"/>
    <s v="Brooke"/>
  </r>
  <r>
    <s v="2023-0492"/>
    <n v="225"/>
    <s v="Deluxe 2 Bedroom, 2 Bath with fireplace"/>
    <x v="280"/>
    <d v="2023-05-23T00:00:00"/>
    <n v="1"/>
    <s v="Season"/>
    <n v="675"/>
    <s v="Caleb"/>
    <s v="Bernard"/>
    <s v="2084 Quiet  Hills  Terrace"/>
    <s v="Jurupa Valley"/>
    <x v="5"/>
    <x v="0"/>
    <s v="xxxx-xxxxxx-x1652"/>
    <s v="Thoren"/>
  </r>
  <r>
    <s v="2023-0493"/>
    <n v="224"/>
    <s v="Luxury 2 Bedroom, 2 Bath with fireplace"/>
    <x v="280"/>
    <d v="2023-05-23T00:00:00"/>
    <n v="1"/>
    <s v="Season"/>
    <n v="875"/>
    <s v="Lauren"/>
    <s v="Joseph"/>
    <s v="2769 Crystal  Wagon  Edge"/>
    <s v="Buffalo Grove"/>
    <x v="9"/>
    <x v="5"/>
    <s v=""/>
    <s v="Thoren"/>
  </r>
  <r>
    <s v="2023-0494"/>
    <n v="226"/>
    <s v="Standard 2 Bedroom, 2 Bath"/>
    <x v="280"/>
    <d v="2023-05-23T00:00:00"/>
    <n v="1"/>
    <s v="Season"/>
    <n v="550"/>
    <s v="Angel"/>
    <s v="Le"/>
    <s v="3117 Blue  Hills  Promenade"/>
    <s v="Columbus"/>
    <x v="14"/>
    <x v="1"/>
    <s v="xxxx-xxxx-xxxx-1653"/>
    <s v="Brooke"/>
  </r>
  <r>
    <s v="2023-0495"/>
    <n v="228"/>
    <s v="Standard 2 Bedroom, 2 Bath"/>
    <x v="280"/>
    <d v="2023-05-23T00:00:00"/>
    <n v="1"/>
    <s v="Season"/>
    <n v="550"/>
    <s v="Alexa"/>
    <s v="Dickerson"/>
    <s v="20 Sunny  Zephyr  Circle"/>
    <s v="Charlottesville"/>
    <x v="8"/>
    <x v="3"/>
    <s v="xxxx-xxxx-xxxx-6546"/>
    <s v="Thoren"/>
  </r>
  <r>
    <s v="2023-0496"/>
    <n v="105"/>
    <s v="Deluxe 1 Bedroom, 1 Bath"/>
    <x v="280"/>
    <d v="2023-05-23T00:00:00"/>
    <n v="1"/>
    <s v="Season"/>
    <n v="525"/>
    <s v="Maria"/>
    <s v="Serrano"/>
    <s v="4022 Crystal  Log  Park"/>
    <s v="Casper"/>
    <x v="41"/>
    <x v="5"/>
    <s v=""/>
    <s v="Thoren"/>
  </r>
  <r>
    <s v="2023-0497"/>
    <n v="300"/>
    <s v="Standard 3 Bedroom, 1 Bath"/>
    <x v="280"/>
    <d v="2023-05-23T00:00:00"/>
    <n v="1"/>
    <s v="Season"/>
    <n v="625"/>
    <s v="Sydney"/>
    <s v="Stafford"/>
    <s v="4854 Amber  Branch  Round"/>
    <s v="Dunwoody"/>
    <x v="14"/>
    <x v="2"/>
    <s v=""/>
    <s v="Brooke"/>
  </r>
  <r>
    <s v="2023-0498"/>
    <n v="309"/>
    <s v="Luxury 3 Bedroom, 2 Bath with hot tub"/>
    <x v="280"/>
    <d v="2023-05-23T00:00:00"/>
    <n v="1"/>
    <s v="Season"/>
    <n v="1000"/>
    <s v="Luke"/>
    <s v="Erickson"/>
    <s v="2499 Umber  Horse  Woods"/>
    <s v="Asheville"/>
    <x v="12"/>
    <x v="0"/>
    <s v="xxxx-xxxxxx-x2237"/>
    <s v="Thoren"/>
  </r>
  <r>
    <s v="2023-0499"/>
    <n v="400"/>
    <s v="Standard 4 Bedroom, 3 Bath"/>
    <x v="280"/>
    <d v="2023-05-23T00:00:00"/>
    <n v="1"/>
    <s v="Season"/>
    <n v="775"/>
    <s v="Mackenzie"/>
    <s v="Olson"/>
    <s v="1647 Hidden  Gate  Glade"/>
    <s v="Pleasanton"/>
    <x v="5"/>
    <x v="1"/>
    <s v="xxxx-xxxx-xxxx-5677"/>
    <s v="Thoren"/>
  </r>
  <r>
    <s v="2023-0500"/>
    <n v="206"/>
    <s v="Deluxe 2 Bedroom, 1 Bath"/>
    <x v="280"/>
    <d v="2023-05-30T00:00:00"/>
    <n v="2"/>
    <s v="Season"/>
    <n v="1250"/>
    <s v="Brayden"/>
    <s v="Finch"/>
    <s v="125 Umber  Prairie  Chase"/>
    <s v="Hendersonville"/>
    <x v="10"/>
    <x v="3"/>
    <s v="xxxx-xxxx-xxxx-6773"/>
    <s v="Thoren"/>
  </r>
  <r>
    <s v="2023-0501"/>
    <n v="101"/>
    <s v="Standard 1 Bedroom, 1 Bath with fireplace"/>
    <x v="280"/>
    <d v="2023-05-30T00:00:00"/>
    <n v="2"/>
    <s v="Season"/>
    <n v="900"/>
    <s v="Alexander"/>
    <s v="Dorsey"/>
    <s v="263 Noble  Prairie  Manor"/>
    <s v="Fairfield"/>
    <x v="6"/>
    <x v="4"/>
    <s v="xxxx-xxxx-xxxx-3548"/>
    <s v="Thoren"/>
  </r>
  <r>
    <s v="2023-0502"/>
    <n v="204"/>
    <s v="Standard 2 Bedroom, 1 Bath"/>
    <x v="280"/>
    <d v="2023-05-23T00:00:00"/>
    <n v="1"/>
    <s v="Season"/>
    <n v="525"/>
    <s v="Abigail"/>
    <s v="Underwood"/>
    <s v="4739 Amber  Goose  Estates"/>
    <s v="Marietta"/>
    <x v="14"/>
    <x v="1"/>
    <s v="xxxx-xxxx-xxxx-3327"/>
    <s v="Brooke"/>
  </r>
  <r>
    <s v="2023-0503"/>
    <n v="314"/>
    <s v="Luxury 3 Bedroom, 3 Bath"/>
    <x v="280"/>
    <d v="2023-05-23T00:00:00"/>
    <n v="1"/>
    <s v="Season"/>
    <n v="975"/>
    <s v="Serenity"/>
    <s v="Montgomery"/>
    <s v="3333 Sleepy  Apple  Trail"/>
    <s v="Charlottesville"/>
    <x v="8"/>
    <x v="0"/>
    <s v="xxxx-xxxxxx-x8258"/>
    <s v="Thoren"/>
  </r>
  <r>
    <s v="2023-0504"/>
    <n v="305"/>
    <s v="Deluxe 3 Bedroom, 2 Bath with fireplace and hot tub"/>
    <x v="280"/>
    <d v="2023-05-23T00:00:00"/>
    <n v="1"/>
    <s v="Season"/>
    <n v="825"/>
    <s v="Carter"/>
    <s v="Maynard"/>
    <s v="4050 Merry  Deer  Hollow"/>
    <s v="Port St. Lucie"/>
    <x v="0"/>
    <x v="3"/>
    <s v="xxxx-xxxx-xxxx-0445"/>
    <s v="Lars"/>
  </r>
  <r>
    <s v="2023-0505"/>
    <n v="212"/>
    <s v="Deluxe 2 Bedroom, 1 Bath"/>
    <x v="280"/>
    <d v="2023-05-23T00:00:00"/>
    <n v="1"/>
    <s v="Season"/>
    <n v="625"/>
    <s v="Brianna"/>
    <s v="Kirby"/>
    <s v="3621 Blue  Anchor  Meadow"/>
    <s v="Green Bay"/>
    <x v="27"/>
    <x v="1"/>
    <s v="xxxx-xxxx-xxxx-9909"/>
    <s v="Thoren"/>
  </r>
  <r>
    <s v="2023-0506"/>
    <n v="213"/>
    <s v="Standard 2 Bedroom, 1 Bath with hot tub"/>
    <x v="280"/>
    <d v="2023-05-30T00:00:00"/>
    <n v="2"/>
    <s v="Season"/>
    <n v="1150"/>
    <s v="Justin"/>
    <s v="Rowland"/>
    <s v="1396 Tawny  Rabbit  Bend"/>
    <s v="Manhattan"/>
    <x v="22"/>
    <x v="1"/>
    <s v="xxxx-xxxx-xxxx-4301"/>
    <s v="Thoren"/>
  </r>
  <r>
    <s v="2023-0507"/>
    <n v="219"/>
    <s v="Deluxe 2 Bedroom, 2 Bath with fireplace and hot tub"/>
    <x v="280"/>
    <d v="2023-06-06T00:00:00"/>
    <n v="3"/>
    <s v="Season"/>
    <n v="2175"/>
    <s v="Lily"/>
    <s v="Haney"/>
    <s v="791 Broad  Timber  Estates"/>
    <s v="Edinburg"/>
    <x v="7"/>
    <x v="4"/>
    <s v="xxxx-xxxx-xxxx-6511"/>
    <s v="Thoren"/>
  </r>
  <r>
    <s v="2023-0508"/>
    <n v="227"/>
    <s v="Deluxe 2 Bedroom, 2 Bath"/>
    <x v="280"/>
    <d v="2023-05-23T00:00:00"/>
    <n v="1"/>
    <s v="Season"/>
    <n v="650"/>
    <s v="Caleb"/>
    <s v="Bernard"/>
    <s v="2084 Quiet  Hills  Terrace"/>
    <s v="Jurupa Valley"/>
    <x v="5"/>
    <x v="0"/>
    <s v="xxxx-xxxxxx-x1652"/>
    <s v="Thoren"/>
  </r>
  <r>
    <s v="2023-0509"/>
    <n v="222"/>
    <s v="Luxury 2 Bedroom, 2 Bath"/>
    <x v="280"/>
    <d v="2023-05-30T00:00:00"/>
    <n v="2"/>
    <s v="Season"/>
    <n v="1700"/>
    <s v="Evelyn"/>
    <s v="Flores"/>
    <s v="4291 Dusty  Beacon  Estates"/>
    <s v="Hendersonville"/>
    <x v="10"/>
    <x v="4"/>
    <s v="xxxx-xxxx-xxxx-7919"/>
    <s v="Thoren"/>
  </r>
  <r>
    <s v="2023-0510"/>
    <n v="600"/>
    <s v="Standard 6 Bedroom, 4 Bath with fireplace"/>
    <x v="280"/>
    <d v="2023-05-23T00:00:00"/>
    <n v="1"/>
    <s v="Season"/>
    <n v="1025"/>
    <s v="Joshua"/>
    <s v="Shaw"/>
    <s v="1966 Grand  Nectar  Way"/>
    <s v="Hendersonville"/>
    <x v="10"/>
    <x v="1"/>
    <s v="xxxx-xxxx-xxxx-6987"/>
    <s v="Thoren"/>
  </r>
  <r>
    <s v="2023-0511"/>
    <n v="210"/>
    <s v="Standard 2 Bedroom, 1 Bath"/>
    <x v="280"/>
    <d v="2023-05-23T00:00:00"/>
    <n v="1"/>
    <s v="Season"/>
    <n v="525"/>
    <s v="Camila"/>
    <s v="Vazquez"/>
    <s v="3684 Harvest  Spring  Way"/>
    <s v="San Clemente"/>
    <x v="5"/>
    <x v="2"/>
    <s v=""/>
    <s v="Thoren"/>
  </r>
  <r>
    <s v="2023-0512"/>
    <n v="302"/>
    <s v="Standard 3 Bedroom, 1 Bath with hot tub"/>
    <x v="280"/>
    <d v="2023-05-30T00:00:00"/>
    <n v="2"/>
    <s v="Season"/>
    <n v="1350"/>
    <s v="Henry"/>
    <s v="Blanchard"/>
    <s v="4757 Amber  Wagon  Lane"/>
    <s v="Newark"/>
    <x v="6"/>
    <x v="3"/>
    <s v="xxxx-xxxx-xxxx-6932"/>
    <s v="Thoren"/>
  </r>
  <r>
    <s v="2023-0513"/>
    <n v="208"/>
    <s v="Standard 2 Bedroom, 1 Bath"/>
    <x v="280"/>
    <d v="2023-05-23T00:00:00"/>
    <n v="1"/>
    <s v="Season"/>
    <n v="525"/>
    <s v="Nathaniel"/>
    <s v="Solomon"/>
    <s v="2307 Lost  Spring  Highlands"/>
    <s v="Mesa"/>
    <x v="26"/>
    <x v="0"/>
    <s v="xxxx-xxxxxx-x7158"/>
    <s v="Thoren"/>
  </r>
  <r>
    <s v="2023-0514"/>
    <n v="315"/>
    <s v="Standard 3 Bedroom, 3 Bath"/>
    <x v="280"/>
    <d v="2023-05-23T00:00:00"/>
    <n v="1"/>
    <s v="Season"/>
    <n v="675"/>
    <s v="Juan"/>
    <s v="Pope"/>
    <s v="2236 Iron  Pony  Arbor"/>
    <s v="Napa"/>
    <x v="5"/>
    <x v="0"/>
    <s v="xxxx-xxxxxx-x5994"/>
    <s v="Thoren"/>
  </r>
  <r>
    <s v="2023-0515"/>
    <n v="500"/>
    <s v="Deluxe 5 Bedroom, 3 Bath with fireplace and hot tub"/>
    <x v="280"/>
    <d v="2023-05-23T00:00:00"/>
    <n v="1"/>
    <s v="Season"/>
    <n v="1050"/>
    <s v="Hunter"/>
    <s v="Meyers"/>
    <s v="230 Foggy Autumn Trail"/>
    <s v="Apex"/>
    <x v="12"/>
    <x v="0"/>
    <s v="xxxx-xxxxxx-x5929"/>
    <s v="Thoren"/>
  </r>
  <r>
    <s v="2023-0516"/>
    <n v="303"/>
    <s v="Standard 3 Bedroom, 1 Bath"/>
    <x v="280"/>
    <d v="2023-05-23T00:00:00"/>
    <n v="1"/>
    <s v="Season"/>
    <n v="625"/>
    <s v="Amelia"/>
    <s v="Glover"/>
    <s v="4179 Easy Treasure Gardens"/>
    <s v="San Antonio"/>
    <x v="7"/>
    <x v="0"/>
    <s v="xxxx-xxxxxx-x1239"/>
    <s v="Thoren"/>
  </r>
  <r>
    <s v="2023-0517"/>
    <n v="201"/>
    <s v="Standard 2 Bedroom, 1 Bath with fireplace and hot tub"/>
    <x v="280"/>
    <d v="2023-05-30T00:00:00"/>
    <n v="2"/>
    <s v="Season"/>
    <n v="1200"/>
    <s v="Matthew"/>
    <s v="Schneider"/>
    <s v="1894 Old  Bear  Grove"/>
    <s v="Rosemead"/>
    <x v="5"/>
    <x v="1"/>
    <s v="xxxx-xxxx-xxxx-6458"/>
    <s v="Thoren"/>
  </r>
  <r>
    <s v="2023-0518"/>
    <n v="229"/>
    <s v="Deluxe 2 Bedroom, 2 Bath with hot tub"/>
    <x v="280"/>
    <d v="2023-05-23T00:00:00"/>
    <n v="1"/>
    <s v="Season"/>
    <n v="700"/>
    <s v="Nicholas"/>
    <s v="Parker"/>
    <s v="3759 Red  Zephyr  Stead"/>
    <s v="Rockville"/>
    <x v="44"/>
    <x v="1"/>
    <s v="xxxx-xxxx-xxxx-8294"/>
    <s v="Thoren"/>
  </r>
  <r>
    <s v="2023-0519"/>
    <n v="310"/>
    <s v="Luxury 3 Bedroom, 2 Bath with fireplace"/>
    <x v="280"/>
    <d v="2023-05-23T00:00:00"/>
    <n v="1"/>
    <s v="Season"/>
    <n v="975"/>
    <s v="Aaliyah"/>
    <s v="Holmes"/>
    <s v="3524 Easy  Panda  Edge"/>
    <s v="San Bernardino"/>
    <x v="5"/>
    <x v="3"/>
    <s v="xxxx-xxxx-xxxx-7327"/>
    <s v="Thoren"/>
  </r>
  <r>
    <s v="2023-0520"/>
    <n v="402"/>
    <s v="Deluxe 4 Bedroom, 4 Bath with fireplace"/>
    <x v="280"/>
    <d v="2023-05-23T00:00:00"/>
    <n v="1"/>
    <s v="Season"/>
    <n v="925"/>
    <s v="Julia"/>
    <s v="Torres"/>
    <s v="3937 Crystal Quail Path"/>
    <s v="Summerville"/>
    <x v="3"/>
    <x v="3"/>
    <s v="xxxx-xxxx-xxxx-9801"/>
    <s v="Thoren"/>
  </r>
  <r>
    <s v="2023-0521"/>
    <n v="401"/>
    <s v="Luxury 4 Bedroom, 4 Bath"/>
    <x v="280"/>
    <d v="2023-05-23T00:00:00"/>
    <n v="1"/>
    <s v="Season"/>
    <n v="1100"/>
    <s v="Sophia"/>
    <s v="Montoya"/>
    <s v="1636 High  Zephyr  Round"/>
    <s v="Jefferson City"/>
    <x v="13"/>
    <x v="3"/>
    <s v="xxxx-xxxx-xxxx-2890"/>
    <s v="Thoren"/>
  </r>
  <r>
    <s v="2023-0522"/>
    <n v="218"/>
    <s v="Deluxe 2 Bedroom, 2 Bath with fireplace"/>
    <x v="280"/>
    <d v="2023-05-23T00:00:00"/>
    <n v="1"/>
    <s v="Season"/>
    <n v="675"/>
    <s v="Nolan"/>
    <s v="Head"/>
    <s v="3121 Emerald Fox Stead, Apt 208"/>
    <s v="Macon"/>
    <x v="14"/>
    <x v="3"/>
    <s v="xxxx-xxxx-xxxx-2048"/>
    <s v="Brooke"/>
  </r>
  <r>
    <s v="2023-0523"/>
    <n v="217"/>
    <s v="Luxury 2 Bedroom, 2 Bath with fireplace"/>
    <x v="280"/>
    <d v="2023-05-23T00:00:00"/>
    <n v="1"/>
    <s v="Season"/>
    <n v="875"/>
    <s v="Naomi"/>
    <s v="Brown"/>
    <s v="4363 Rustic Oak Nook"/>
    <s v="Lodi"/>
    <x v="5"/>
    <x v="3"/>
    <s v="xxxx-xxxx-xxxx-5164"/>
    <s v="Thoren"/>
  </r>
  <r>
    <s v="2023-0524"/>
    <n v="202"/>
    <s v="Luxury 2 Bedroom, 1 Bath with fireplace"/>
    <x v="280"/>
    <d v="2023-05-23T00:00:00"/>
    <n v="1"/>
    <s v="Season"/>
    <n v="850"/>
    <s v="Natalie"/>
    <s v="Sutton"/>
    <s v="4203 Iron  Blossom  Edge"/>
    <s v="Deerfield Beach"/>
    <x v="0"/>
    <x v="5"/>
    <s v=""/>
    <s v="Lars"/>
  </r>
  <r>
    <s v="2023-0525"/>
    <n v="304"/>
    <s v="Standard 3 Bedroom, 1 Bath with hot tub"/>
    <x v="280"/>
    <d v="2023-05-23T00:00:00"/>
    <n v="1"/>
    <s v="Season"/>
    <n v="675"/>
    <s v="Peyton"/>
    <s v="Hines"/>
    <s v="2288 Grand  Elk  Point"/>
    <s v="Anaheim"/>
    <x v="5"/>
    <x v="2"/>
    <s v=""/>
    <s v="Thoren"/>
  </r>
  <r>
    <s v="2023-0526"/>
    <n v="207"/>
    <s v="Standard 2 Bedroom, 1 Bath"/>
    <x v="280"/>
    <d v="2023-05-23T00:00:00"/>
    <n v="1"/>
    <s v="Season"/>
    <n v="525"/>
    <s v="Isaiah"/>
    <s v="Brown"/>
    <s v="3097 Sunny  Quail  Falls"/>
    <s v="Melbourne"/>
    <x v="0"/>
    <x v="3"/>
    <s v="xxxx-xxxx-xxxx-9455"/>
    <s v="Lars"/>
  </r>
  <r>
    <s v="2023-0527"/>
    <n v="205"/>
    <s v="Deluxe 2 Bedroom, 1 Bath with fireplace"/>
    <x v="280"/>
    <d v="2023-05-23T00:00:00"/>
    <n v="1"/>
    <s v="Season"/>
    <n v="650"/>
    <s v="Madeline"/>
    <s v="Gates"/>
    <s v="4374 Golden  Bear  Way"/>
    <s v="Chesapeake"/>
    <x v="8"/>
    <x v="1"/>
    <s v="xxxx-xxxx-xxxx-9139"/>
    <s v="Thoren"/>
  </r>
  <r>
    <s v="2023-0528"/>
    <n v="301"/>
    <s v="Luxury 3 Bedroom, 1 Bath with fireplace and hot tub"/>
    <x v="280"/>
    <d v="2023-05-30T00:00:00"/>
    <n v="2"/>
    <s v="Season"/>
    <n v="2000"/>
    <s v="Benjamin"/>
    <s v="Skinner"/>
    <s v="4911 Stony  Rise  Trace"/>
    <s v="Columbus"/>
    <x v="6"/>
    <x v="0"/>
    <s v="xxxx-xxxxxx-x5951"/>
    <s v="Thoren"/>
  </r>
  <r>
    <s v="2023-0529"/>
    <n v="103"/>
    <s v="Deluxe 1 Bedroom, 1 Bath"/>
    <x v="281"/>
    <d v="2023-05-30T00:00:00"/>
    <n v="1"/>
    <s v="Season"/>
    <n v="525"/>
    <s v="Zoey"/>
    <s v="Hale"/>
    <s v="52 Stony Bluff Vale"/>
    <s v="Warren"/>
    <x v="6"/>
    <x v="1"/>
    <s v="xxxx-xxxx-xxxx-7169"/>
    <s v="Thoren"/>
  </r>
  <r>
    <s v="2023-0530"/>
    <n v="216"/>
    <s v="Standard 2 Bedroom, 2 Bath"/>
    <x v="281"/>
    <d v="2023-05-30T00:00:00"/>
    <n v="1"/>
    <s v="Season"/>
    <n v="550"/>
    <s v="Andrea"/>
    <s v="Watson"/>
    <s v="1878 Green  Willow  Trail"/>
    <s v="White Plains"/>
    <x v="18"/>
    <x v="0"/>
    <s v="xxxx-xxxxxx-x6913"/>
    <s v="Thoren"/>
  </r>
  <r>
    <s v="2023-0531"/>
    <n v="229"/>
    <s v="Deluxe 2 Bedroom, 2 Bath with hot tub"/>
    <x v="281"/>
    <d v="2023-05-30T00:00:00"/>
    <n v="1"/>
    <s v="Season"/>
    <n v="700"/>
    <s v="Tristan"/>
    <s v="Wilder"/>
    <s v="2385 Grand  Forest  Circle"/>
    <s v="Strongsville"/>
    <x v="6"/>
    <x v="1"/>
    <s v="xxxx-xxxx-xxxx-9576"/>
    <s v="Thoren"/>
  </r>
  <r>
    <s v="2023-0532"/>
    <n v="215"/>
    <s v="Standard 2 Bedroom, 2 Bath"/>
    <x v="281"/>
    <d v="2023-05-30T00:00:00"/>
    <n v="1"/>
    <s v="Season"/>
    <n v="550"/>
    <s v="Hailey"/>
    <s v="Henderson"/>
    <s v="3561 Cozy  Fawn  Lane"/>
    <s v="Summerville"/>
    <x v="3"/>
    <x v="0"/>
    <s v="xxxx-xxxxxx-x8409"/>
    <s v="Thoren"/>
  </r>
  <r>
    <s v="2023-0533"/>
    <n v="311"/>
    <s v="Deluxe 3 Bedroom, 2 Bath"/>
    <x v="281"/>
    <d v="2023-05-30T00:00:00"/>
    <n v="1"/>
    <s v="Season"/>
    <n v="750"/>
    <s v="Destiny"/>
    <s v="Riddle"/>
    <s v="4085 Little  Pine  Stead"/>
    <s v="Bartlett"/>
    <x v="9"/>
    <x v="3"/>
    <s v="xxxx-xxxx-xxxx-8156"/>
    <s v="Thoren"/>
  </r>
  <r>
    <s v="2023-0534"/>
    <n v="226"/>
    <s v="Standard 2 Bedroom, 2 Bath"/>
    <x v="281"/>
    <d v="2023-05-30T00:00:00"/>
    <n v="1"/>
    <s v="Season"/>
    <n v="550"/>
    <s v="James"/>
    <s v="Morse"/>
    <s v="3900 Harvest  Leaf  Pike"/>
    <s v="Smyrna"/>
    <x v="14"/>
    <x v="3"/>
    <s v="xxxx-xxxx-xxxx-6569"/>
    <s v="Brooke"/>
  </r>
  <r>
    <s v="2023-0535"/>
    <n v="224"/>
    <s v="Luxury 2 Bedroom, 2 Bath with fireplace"/>
    <x v="281"/>
    <d v="2023-05-30T00:00:00"/>
    <n v="1"/>
    <s v="Season"/>
    <n v="875"/>
    <s v="Genesis"/>
    <s v="Stein"/>
    <s v="2225 Red  Quail  Vale"/>
    <s v="Gastonia"/>
    <x v="12"/>
    <x v="1"/>
    <s v="xxxx-xxxx-xxxx-7749"/>
    <s v="Thoren"/>
  </r>
  <r>
    <s v="2023-0536"/>
    <n v="204"/>
    <s v="Standard 2 Bedroom, 1 Bath"/>
    <x v="281"/>
    <d v="2023-05-30T00:00:00"/>
    <n v="1"/>
    <s v="Season"/>
    <n v="525"/>
    <s v="Adrian"/>
    <s v="Odonnell"/>
    <s v="1184 Sleepy  Horse  Edge"/>
    <s v="Sarasota"/>
    <x v="0"/>
    <x v="1"/>
    <s v="xxxx-xxxx-xxxx-4169"/>
    <s v="Lars"/>
  </r>
  <r>
    <s v="2023-0537"/>
    <n v="205"/>
    <s v="Deluxe 2 Bedroom, 1 Bath with fireplace"/>
    <x v="281"/>
    <d v="2023-05-30T00:00:00"/>
    <n v="1"/>
    <s v="Season"/>
    <n v="650"/>
    <s v="Cooper"/>
    <s v="Brennan"/>
    <s v="1223 Iron View Stead"/>
    <s v="Melbourne"/>
    <x v="0"/>
    <x v="1"/>
    <s v="xxxx-xxxx-xxxx-2160"/>
    <s v="Lars"/>
  </r>
  <r>
    <s v="2023-0538"/>
    <n v="304"/>
    <s v="Standard 3 Bedroom, 1 Bath with hot tub"/>
    <x v="281"/>
    <d v="2023-05-30T00:00:00"/>
    <n v="1"/>
    <s v="Season"/>
    <n v="675"/>
    <s v="Aaron"/>
    <s v="Nash"/>
    <s v="1336 Gentle  Panda  Crest"/>
    <s v="Winter Garden"/>
    <x v="0"/>
    <x v="0"/>
    <s v="xxxx-xxxxxx-x9770"/>
    <s v="Lars"/>
  </r>
  <r>
    <s v="2023-0539"/>
    <n v="228"/>
    <s v="Standard 2 Bedroom, 2 Bath"/>
    <x v="281"/>
    <d v="2023-06-06T00:00:00"/>
    <n v="2"/>
    <s v="Season"/>
    <n v="1100"/>
    <s v="Lillian"/>
    <s v="Norman"/>
    <s v="3277 Little Barn Edge"/>
    <s v="Conway"/>
    <x v="23"/>
    <x v="5"/>
    <s v=""/>
    <s v="Thoren"/>
  </r>
  <r>
    <s v="2023-0540"/>
    <n v="212"/>
    <s v="Deluxe 2 Bedroom, 1 Bath"/>
    <x v="281"/>
    <d v="2023-06-06T00:00:00"/>
    <n v="2"/>
    <s v="Season"/>
    <n v="1250"/>
    <s v="Jayden"/>
    <s v="Lopez"/>
    <s v="1435 Hidden  Panda  Circle"/>
    <s v="Brookhaven"/>
    <x v="14"/>
    <x v="4"/>
    <s v="xxxx-xxxx-xxxx-6500"/>
    <s v="Brooke"/>
  </r>
  <r>
    <s v="2023-0541"/>
    <n v="208"/>
    <s v="Standard 2 Bedroom, 1 Bath"/>
    <x v="281"/>
    <d v="2023-05-30T00:00:00"/>
    <n v="1"/>
    <s v="Season"/>
    <n v="525"/>
    <s v="Blake"/>
    <s v="Sharpe"/>
    <s v="3445 Bright  Pioneer  Jetty"/>
    <s v="Lauderhill"/>
    <x v="0"/>
    <x v="3"/>
    <s v="xxxx-xxxx-xxxx-8919"/>
    <s v="Lars"/>
  </r>
  <r>
    <s v="2023-0542"/>
    <n v="227"/>
    <s v="Deluxe 2 Bedroom, 2 Bath"/>
    <x v="281"/>
    <d v="2023-05-30T00:00:00"/>
    <n v="1"/>
    <s v="Season"/>
    <n v="650"/>
    <s v="Jack"/>
    <s v="Hanson"/>
    <s v="600 Harvest  Grove  Terrace"/>
    <s v="St. Louis"/>
    <x v="13"/>
    <x v="1"/>
    <s v="xxxx-xxxx-xxxx-9423"/>
    <s v="Thoren"/>
  </r>
  <r>
    <s v="2023-0543"/>
    <n v="402"/>
    <s v="Deluxe 4 Bedroom, 4 Bath with fireplace"/>
    <x v="281"/>
    <d v="2023-06-06T00:00:00"/>
    <n v="2"/>
    <s v="Season"/>
    <n v="1850"/>
    <s v="Sydney"/>
    <s v="Gill"/>
    <s v="4844 Emerald  Horse  Way"/>
    <s v="Leesburg"/>
    <x v="8"/>
    <x v="1"/>
    <s v="xxxx-xxxx-xxxx-6579"/>
    <s v="Thoren"/>
  </r>
  <r>
    <s v="2023-0544"/>
    <n v="303"/>
    <s v="Standard 3 Bedroom, 1 Bath"/>
    <x v="281"/>
    <d v="2023-05-30T00:00:00"/>
    <n v="1"/>
    <s v="Season"/>
    <n v="625"/>
    <s v="Oliver"/>
    <s v="Carroll"/>
    <s v="500 Heather  Fawn  Hollow"/>
    <s v="Norwich"/>
    <x v="39"/>
    <x v="1"/>
    <s v="xxxx-xxxx-xxxx-1099"/>
    <s v="Thoren"/>
  </r>
  <r>
    <s v="2023-0545"/>
    <n v="500"/>
    <s v="Deluxe 5 Bedroom, 3 Bath with fireplace and hot tub"/>
    <x v="281"/>
    <d v="2023-05-30T00:00:00"/>
    <n v="1"/>
    <s v="Season"/>
    <n v="1050"/>
    <s v="Parker"/>
    <s v="Fry"/>
    <s v="3504 Indian Grove Glade"/>
    <s v="Logan"/>
    <x v="45"/>
    <x v="0"/>
    <s v="xxxx-xxxxxx-x0367"/>
    <s v="Thoren"/>
  </r>
  <r>
    <s v="2023-0546"/>
    <n v="210"/>
    <s v="Standard 2 Bedroom, 1 Bath"/>
    <x v="281"/>
    <d v="2023-05-30T00:00:00"/>
    <n v="1"/>
    <s v="Season"/>
    <n v="525"/>
    <s v="Sophia"/>
    <s v="Walter"/>
    <s v="3704 Amber  Pioneer  Landing"/>
    <s v="Wellington"/>
    <x v="0"/>
    <x v="1"/>
    <s v="xxxx-xxxx-xxxx-6288"/>
    <s v="Lars"/>
  </r>
  <r>
    <s v="2023-0547"/>
    <n v="400"/>
    <s v="Standard 4 Bedroom, 3 Bath"/>
    <x v="281"/>
    <d v="2023-05-30T00:00:00"/>
    <n v="1"/>
    <s v="Season"/>
    <n v="775"/>
    <s v="Kayla"/>
    <s v="Richards"/>
    <s v="1141 Umber  Leaf  Stead"/>
    <s v="Meridian"/>
    <x v="24"/>
    <x v="5"/>
    <s v=""/>
    <s v="Thoren"/>
  </r>
  <r>
    <s v="2023-0548"/>
    <n v="104"/>
    <s v="Deluxe 1 Bedroom, 1 Bath"/>
    <x v="281"/>
    <d v="2023-05-30T00:00:00"/>
    <n v="1"/>
    <s v="Season"/>
    <n v="525"/>
    <s v="Caroline"/>
    <s v="Delacruz"/>
    <s v="3031 Red  Sky  Circle"/>
    <s v="Fort Myers"/>
    <x v="0"/>
    <x v="3"/>
    <s v="xxxx-xxxx-xxxx-3100"/>
    <s v="Lars"/>
  </r>
  <r>
    <s v="2023-0549"/>
    <n v="100"/>
    <s v="Standard 1 Bedroom, 1 Bath"/>
    <x v="281"/>
    <d v="2023-05-30T00:00:00"/>
    <n v="1"/>
    <s v="Season"/>
    <n v="425"/>
    <s v="Aiden"/>
    <s v="Benjamin"/>
    <s v="1549 Thunder Autumn Cove"/>
    <s v="Visalia"/>
    <x v="5"/>
    <x v="4"/>
    <s v="xxxx-xxxx-xxxx-3472"/>
    <s v="Thoren"/>
  </r>
  <r>
    <s v="2023-0550"/>
    <n v="106"/>
    <s v="Deluxe 1 Bedroom, 1 Bath"/>
    <x v="281"/>
    <d v="2023-05-30T00:00:00"/>
    <n v="1"/>
    <s v="Season"/>
    <n v="525"/>
    <s v="Grace"/>
    <s v="Lindsay"/>
    <s v="3169 Quiet Embers Terrace"/>
    <s v="Houston"/>
    <x v="7"/>
    <x v="1"/>
    <s v="xxxx-xxxx-xxxx-9025"/>
    <s v="Thoren"/>
  </r>
  <r>
    <s v="2023-0551"/>
    <n v="401"/>
    <s v="Luxury 4 Bedroom, 4 Bath"/>
    <x v="281"/>
    <d v="2023-05-30T00:00:00"/>
    <n v="1"/>
    <s v="Season"/>
    <n v="1100"/>
    <s v="Faith"/>
    <s v="Gibson"/>
    <s v="3782 Tawny  Anchor  Vale"/>
    <s v="Jacksonville"/>
    <x v="0"/>
    <x v="5"/>
    <s v=""/>
    <s v="Lars"/>
  </r>
  <r>
    <s v="2023-0552"/>
    <n v="207"/>
    <s v="Standard 2 Bedroom, 1 Bath"/>
    <x v="281"/>
    <d v="2023-05-30T00:00:00"/>
    <n v="1"/>
    <s v="Season"/>
    <n v="525"/>
    <s v="Kaitlyn"/>
    <s v="Floyd"/>
    <s v="827 Green  Barn  Lane"/>
    <s v="Independence"/>
    <x v="13"/>
    <x v="4"/>
    <s v="xxxx-xxxx-xxxx-0719"/>
    <s v="Thoren"/>
  </r>
  <r>
    <s v="2023-0553"/>
    <n v="310"/>
    <s v="Luxury 3 Bedroom, 2 Bath with fireplace"/>
    <x v="281"/>
    <d v="2023-05-30T00:00:00"/>
    <n v="1"/>
    <s v="Season"/>
    <n v="975"/>
    <s v="Zachary"/>
    <s v="Pierce"/>
    <s v="3789 Hidden  Embers  Landing"/>
    <s v="Coral Springs"/>
    <x v="0"/>
    <x v="1"/>
    <s v="xxxx-xxxx-xxxx-6373"/>
    <s v="Lars"/>
  </r>
  <r>
    <s v="2023-0554"/>
    <n v="200"/>
    <s v="Deluxe 2 Bedroom, 1 Bath with fireplace"/>
    <x v="281"/>
    <d v="2023-05-30T00:00:00"/>
    <n v="1"/>
    <s v="Season"/>
    <n v="650"/>
    <s v="Leah"/>
    <s v="Calderon"/>
    <s v="2159 Heather  Island  Nook"/>
    <s v="Leominster"/>
    <x v="11"/>
    <x v="2"/>
    <s v=""/>
    <s v="Thoren"/>
  </r>
  <r>
    <s v="2023-0555"/>
    <n v="309"/>
    <s v="Luxury 3 Bedroom, 2 Bath with hot tub"/>
    <x v="281"/>
    <d v="2023-05-30T00:00:00"/>
    <n v="1"/>
    <s v="Season"/>
    <n v="1000"/>
    <s v="Bentley"/>
    <s v="Allen"/>
    <s v="3278 Hidden  Fox  Farms"/>
    <s v="Huber Heights"/>
    <x v="6"/>
    <x v="2"/>
    <s v=""/>
    <s v="Thoren"/>
  </r>
  <r>
    <s v="2023-0556"/>
    <n v="214"/>
    <s v="Deluxe 2 Bedroom, 1 Bath"/>
    <x v="281"/>
    <d v="2023-05-30T00:00:00"/>
    <n v="1"/>
    <s v="Season"/>
    <n v="625"/>
    <s v="Makayla"/>
    <s v="Swanson"/>
    <s v="573 Fallen  Pond  Woods"/>
    <s v="North Miami Beach"/>
    <x v="0"/>
    <x v="1"/>
    <s v="xxxx-xxxx-xxxx-3767"/>
    <s v="Lars"/>
  </r>
  <r>
    <s v="2023-0557"/>
    <n v="203"/>
    <s v="Deluxe 2 Bedroom, 1 Bath"/>
    <x v="281"/>
    <d v="2023-05-30T00:00:00"/>
    <n v="1"/>
    <s v="Season"/>
    <n v="625"/>
    <s v="Scarlett"/>
    <s v="Carney"/>
    <s v="1618 Bright Hills Vale"/>
    <s v="Bowie"/>
    <x v="44"/>
    <x v="0"/>
    <s v="xxxx-xxxxxx-x6163"/>
    <s v="Thoren"/>
  </r>
  <r>
    <s v="2023-0558"/>
    <n v="315"/>
    <s v="Standard 3 Bedroom, 3 Bath"/>
    <x v="281"/>
    <d v="2023-05-30T00:00:00"/>
    <n v="1"/>
    <s v="Season"/>
    <n v="675"/>
    <s v="David"/>
    <s v="Bernard"/>
    <s v="397 Cotton  Lagoon  Grove"/>
    <s v="New York"/>
    <x v="18"/>
    <x v="0"/>
    <s v="xxxx-xxxxxx-x7192"/>
    <s v="Thoren"/>
  </r>
  <r>
    <s v="2023-0559"/>
    <n v="220"/>
    <s v="Standard 2 Bedroom, 2 Bath with fireplace and hot tub"/>
    <x v="281"/>
    <d v="2023-06-06T00:00:00"/>
    <n v="2"/>
    <s v="Season"/>
    <n v="1250"/>
    <s v="Sophia"/>
    <s v="Richards"/>
    <s v="3379 Fallen  Creek  Edge"/>
    <s v="Tinley Park"/>
    <x v="9"/>
    <x v="0"/>
    <s v="xxxx-xxxxxx-x3770"/>
    <s v="Thoren"/>
  </r>
  <r>
    <s v="2023-0560"/>
    <n v="305"/>
    <s v="Deluxe 3 Bedroom, 2 Bath with fireplace and hot tub"/>
    <x v="281"/>
    <d v="2023-05-30T00:00:00"/>
    <n v="1"/>
    <s v="Season"/>
    <n v="825"/>
    <s v="Maya"/>
    <s v="Kennedy"/>
    <s v="3298 Hazy  Log  Woods"/>
    <s v="Altamonte Springs"/>
    <x v="0"/>
    <x v="1"/>
    <s v="xxxx-xxxx-xxxx-4607"/>
    <s v="Lars"/>
  </r>
  <r>
    <s v="2023-0561"/>
    <n v="217"/>
    <s v="Luxury 2 Bedroom, 2 Bath with fireplace"/>
    <x v="282"/>
    <d v="2023-06-06T00:00:00"/>
    <n v="1"/>
    <s v="Season"/>
    <n v="875"/>
    <s v="Madison"/>
    <s v="Rowland"/>
    <s v="2235 Cotton  Butterfly  Place"/>
    <s v="Las Vegas"/>
    <x v="42"/>
    <x v="1"/>
    <s v="xxxx-xxxx-xxxx-5882"/>
    <s v="Thoren"/>
  </r>
  <r>
    <s v="2023-0562"/>
    <n v="500"/>
    <s v="Deluxe 5 Bedroom, 3 Bath with fireplace and hot tub"/>
    <x v="282"/>
    <d v="2023-06-06T00:00:00"/>
    <n v="1"/>
    <s v="Season"/>
    <n v="1050"/>
    <s v="Bryson"/>
    <s v="Wall"/>
    <s v="1142 Amber Creek Edge"/>
    <s v="Cleveland"/>
    <x v="10"/>
    <x v="5"/>
    <s v=""/>
    <s v="Thoren"/>
  </r>
  <r>
    <s v="2023-0563"/>
    <n v="101"/>
    <s v="Standard 1 Bedroom, 1 Bath with fireplace"/>
    <x v="282"/>
    <d v="2023-06-13T00:00:00"/>
    <n v="2"/>
    <s v="Season"/>
    <n v="900"/>
    <s v="Abigail"/>
    <s v="Hebert"/>
    <s v="3823 Honey  Anchor  Nook"/>
    <s v="Tallahassee"/>
    <x v="0"/>
    <x v="5"/>
    <s v=""/>
    <s v="Lars"/>
  </r>
  <r>
    <s v="2023-0564"/>
    <n v="308"/>
    <s v="Deluxe 3 Bedroom, 2 Bath with fireplace and hot tub"/>
    <x v="282"/>
    <d v="2023-06-06T00:00:00"/>
    <n v="1"/>
    <s v="Season"/>
    <n v="825"/>
    <s v="David"/>
    <s v="Sexton"/>
    <s v="3832 Red  Cloud  Round"/>
    <s v="Moline"/>
    <x v="9"/>
    <x v="2"/>
    <s v=""/>
    <s v="Thoren"/>
  </r>
  <r>
    <s v="2023-0565"/>
    <n v="226"/>
    <s v="Standard 2 Bedroom, 2 Bath"/>
    <x v="282"/>
    <d v="2023-06-06T00:00:00"/>
    <n v="1"/>
    <s v="Season"/>
    <n v="550"/>
    <s v="Natalie"/>
    <s v="Fleming"/>
    <s v="3179 Tawny  Elk  Corner"/>
    <s v="Rock Hill"/>
    <x v="3"/>
    <x v="3"/>
    <s v="xxxx-xxxx-xxxx-6341"/>
    <s v="Thoren"/>
  </r>
  <r>
    <s v="2023-0566"/>
    <n v="401"/>
    <s v="Luxury 4 Bedroom, 4 Bath"/>
    <x v="282"/>
    <d v="2023-06-06T00:00:00"/>
    <n v="1"/>
    <s v="Season"/>
    <n v="1100"/>
    <s v="Ryan"/>
    <s v="Garner"/>
    <s v="4838 Dewy  Branch  Dell"/>
    <s v="Peachtree Corners"/>
    <x v="14"/>
    <x v="3"/>
    <s v="xxxx-xxxx-xxxx-0740"/>
    <s v="Brooke"/>
  </r>
  <r>
    <s v="2023-0567"/>
    <n v="305"/>
    <s v="Deluxe 3 Bedroom, 2 Bath with fireplace and hot tub"/>
    <x v="282"/>
    <d v="2023-06-13T00:00:00"/>
    <n v="2"/>
    <s v="Season"/>
    <n v="1650"/>
    <s v="Madison"/>
    <s v="Crane"/>
    <s v="4215 Quaking  Pond  Gate"/>
    <s v="Charlottesville"/>
    <x v="8"/>
    <x v="5"/>
    <s v=""/>
    <s v="Thoren"/>
  </r>
  <r>
    <s v="2023-0568"/>
    <n v="313"/>
    <s v="Standard 3 Bedroom, 3 Bath with hot tub"/>
    <x v="282"/>
    <d v="2023-06-06T00:00:00"/>
    <n v="1"/>
    <s v="Season"/>
    <n v="725"/>
    <s v="Josiah"/>
    <s v="Booker"/>
    <s v="2330 Golden  Dale  Gardens"/>
    <s v="Sarasota"/>
    <x v="0"/>
    <x v="4"/>
    <s v="xxxx-xxxx-xxxx-0965"/>
    <s v="Lars"/>
  </r>
  <r>
    <s v="2023-0569"/>
    <n v="214"/>
    <s v="Deluxe 2 Bedroom, 1 Bath"/>
    <x v="282"/>
    <d v="2023-06-06T00:00:00"/>
    <n v="1"/>
    <s v="Season"/>
    <n v="625"/>
    <s v="Ethan"/>
    <s v="Sellers"/>
    <s v="4515 Honey  Barn  View"/>
    <s v="Beloit"/>
    <x v="27"/>
    <x v="3"/>
    <s v="xxxx-xxxx-xxxx-8017"/>
    <s v="Thoren"/>
  </r>
  <r>
    <s v="2023-0570"/>
    <n v="207"/>
    <s v="Standard 2 Bedroom, 1 Bath"/>
    <x v="282"/>
    <d v="2023-06-06T00:00:00"/>
    <n v="1"/>
    <s v="Season"/>
    <n v="525"/>
    <s v="Caroline"/>
    <s v="Estes"/>
    <s v="2700 Gentle  Hills  Woods"/>
    <s v="Hialeah"/>
    <x v="0"/>
    <x v="1"/>
    <s v="xxxx-xxxx-xxxx-3998"/>
    <s v="Lars"/>
  </r>
  <r>
    <s v="2023-0571"/>
    <n v="216"/>
    <s v="Standard 2 Bedroom, 2 Bath"/>
    <x v="282"/>
    <d v="2023-06-13T00:00:00"/>
    <n v="2"/>
    <s v="Season"/>
    <n v="1100"/>
    <s v="William"/>
    <s v="Lynch"/>
    <s v="2827 Thunder  Timber  Farms"/>
    <s v="Summerville"/>
    <x v="3"/>
    <x v="3"/>
    <s v="xxxx-xxxx-xxxx-5002"/>
    <s v="Thoren"/>
  </r>
  <r>
    <s v="2023-0572"/>
    <n v="303"/>
    <s v="Standard 3 Bedroom, 1 Bath"/>
    <x v="282"/>
    <d v="2023-06-06T00:00:00"/>
    <n v="1"/>
    <s v="Season"/>
    <n v="625"/>
    <s v="Parker"/>
    <s v="Schmidt"/>
    <s v="3721 Heather  Beacon  Farms"/>
    <s v="Hattiesburg"/>
    <x v="24"/>
    <x v="0"/>
    <s v="xxxx-xxxxxx-x8018"/>
    <s v="Thoren"/>
  </r>
  <r>
    <s v="2023-0573"/>
    <n v="223"/>
    <s v="Deluxe 2 Bedroom, 2 Bath"/>
    <x v="282"/>
    <d v="2023-06-06T00:00:00"/>
    <n v="1"/>
    <s v="Season"/>
    <n v="650"/>
    <s v="Julian"/>
    <s v="Nguyen"/>
    <s v="4966 Indian Rabbit Bend"/>
    <s v="Knoxville"/>
    <x v="10"/>
    <x v="5"/>
    <s v=""/>
    <s v="Thoren"/>
  </r>
  <r>
    <s v="2023-0574"/>
    <n v="106"/>
    <s v="Deluxe 1 Bedroom, 1 Bath"/>
    <x v="282"/>
    <d v="2023-06-06T00:00:00"/>
    <n v="1"/>
    <s v="Season"/>
    <n v="525"/>
    <s v="Wyatt"/>
    <s v="Herring"/>
    <s v="2264 Stony  Lagoon  Vista"/>
    <s v="Conway"/>
    <x v="23"/>
    <x v="1"/>
    <s v="xxxx-xxxx-xxxx-1266"/>
    <s v="Thoren"/>
  </r>
  <r>
    <s v="2023-0575"/>
    <n v="224"/>
    <s v="Luxury 2 Bedroom, 2 Bath with fireplace"/>
    <x v="282"/>
    <d v="2023-06-06T00:00:00"/>
    <n v="1"/>
    <s v="Season"/>
    <n v="875"/>
    <s v="Ava"/>
    <s v="Riley"/>
    <s v="4254 Rocky  Blossom  Circle"/>
    <s v="Iowa City"/>
    <x v="25"/>
    <x v="5"/>
    <s v=""/>
    <s v="Thoren"/>
  </r>
  <r>
    <s v="2023-0576"/>
    <n v="400"/>
    <s v="Standard 4 Bedroom, 3 Bath"/>
    <x v="282"/>
    <d v="2023-06-06T00:00:00"/>
    <n v="1"/>
    <s v="Season"/>
    <n v="775"/>
    <s v="Jonathan"/>
    <s v="Finch"/>
    <s v="313 Cotton  Forest  Park"/>
    <s v="Hoover"/>
    <x v="21"/>
    <x v="1"/>
    <s v="xxxx-xxxx-xxxx-9507"/>
    <s v="Brooke"/>
  </r>
  <r>
    <s v="2023-0577"/>
    <n v="206"/>
    <s v="Deluxe 2 Bedroom, 1 Bath"/>
    <x v="282"/>
    <d v="2023-06-13T00:00:00"/>
    <n v="2"/>
    <s v="Season"/>
    <n v="1250"/>
    <s v="Andrew"/>
    <s v="Huff"/>
    <s v="1103 Clear  Wagon  Stead"/>
    <s v="Peachtree Corners"/>
    <x v="14"/>
    <x v="3"/>
    <s v="xxxx-xxxx-xxxx-9658"/>
    <s v="Brooke"/>
  </r>
  <r>
    <s v="2023-0578"/>
    <n v="314"/>
    <s v="Luxury 3 Bedroom, 3 Bath"/>
    <x v="282"/>
    <d v="2023-06-06T00:00:00"/>
    <n v="1"/>
    <s v="Season"/>
    <n v="975"/>
    <s v="Nathaniel"/>
    <s v="Crawford"/>
    <s v="1609 Old  Apple  Highlands"/>
    <s v="Augusta"/>
    <x v="14"/>
    <x v="2"/>
    <s v=""/>
    <s v="Brooke"/>
  </r>
  <r>
    <s v="2023-0579"/>
    <n v="208"/>
    <s v="Standard 2 Bedroom, 1 Bath"/>
    <x v="282"/>
    <d v="2023-06-06T00:00:00"/>
    <n v="1"/>
    <s v="Season"/>
    <n v="525"/>
    <s v="Destiny"/>
    <s v="Barnett"/>
    <s v="4687 Colonial  Treasure  Terrace"/>
    <s v="Homestead"/>
    <x v="0"/>
    <x v="1"/>
    <s v="xxxx-xxxx-xxxx-8816"/>
    <s v="Lars"/>
  </r>
  <r>
    <s v="2023-0580"/>
    <n v="309"/>
    <s v="Luxury 3 Bedroom, 2 Bath with hot tub"/>
    <x v="282"/>
    <d v="2023-06-06T00:00:00"/>
    <n v="1"/>
    <s v="Season"/>
    <n v="1000"/>
    <s v="Lucas"/>
    <s v="Brooks"/>
    <s v="2426 Jagged  Robin  Orchard"/>
    <s v="Bloomington"/>
    <x v="4"/>
    <x v="1"/>
    <s v="xxxx-xxxx-xxxx-4168"/>
    <s v="Thoren"/>
  </r>
  <r>
    <s v="2023-0581"/>
    <n v="204"/>
    <s v="Standard 2 Bedroom, 1 Bath"/>
    <x v="282"/>
    <d v="2023-06-06T00:00:00"/>
    <n v="1"/>
    <s v="Season"/>
    <n v="525"/>
    <s v="Taylor"/>
    <s v="Acevedo"/>
    <s v="1429 Colonial  Blossom  Woods"/>
    <s v="Chapel Hill"/>
    <x v="12"/>
    <x v="2"/>
    <s v=""/>
    <s v="Thoren"/>
  </r>
  <r>
    <s v="2023-0582"/>
    <n v="600"/>
    <s v="Standard 6 Bedroom, 4 Bath with fireplace"/>
    <x v="282"/>
    <d v="2023-06-06T00:00:00"/>
    <n v="1"/>
    <s v="Season"/>
    <n v="1025"/>
    <s v="Alexa"/>
    <s v="Wilkins"/>
    <s v="2776 Indian  Fox  Terrace"/>
    <s v="Albany"/>
    <x v="32"/>
    <x v="3"/>
    <s v="xxxx-xxxx-xxxx-1379"/>
    <s v="Thoren"/>
  </r>
  <r>
    <s v="2023-0583"/>
    <n v="300"/>
    <s v="Standard 3 Bedroom, 1 Bath"/>
    <x v="282"/>
    <d v="2023-06-13T00:00:00"/>
    <n v="2"/>
    <s v="Season"/>
    <n v="1250"/>
    <s v="Anthony"/>
    <s v="Landry"/>
    <s v="3357 Harvest  Hickory  Gardens"/>
    <s v="Orland Park"/>
    <x v="9"/>
    <x v="4"/>
    <s v="xxxx-xxxx-xxxx-9733"/>
    <s v="Thoren"/>
  </r>
  <r>
    <s v="2023-0584"/>
    <n v="215"/>
    <s v="Standard 2 Bedroom, 2 Bath"/>
    <x v="282"/>
    <d v="2023-06-06T00:00:00"/>
    <n v="1"/>
    <s v="Season"/>
    <n v="550"/>
    <s v="James"/>
    <s v="Dudley"/>
    <s v="3538 Foggy  Beacon  Manor"/>
    <s v="Fargo"/>
    <x v="48"/>
    <x v="3"/>
    <s v="xxxx-xxxx-xxxx-7689"/>
    <s v="Thoren"/>
  </r>
  <r>
    <s v="2023-0585"/>
    <n v="102"/>
    <s v="Deluxe 1 Bedroom, 1 Bath with hot tub"/>
    <x v="282"/>
    <d v="2023-06-06T00:00:00"/>
    <n v="1"/>
    <s v="Season"/>
    <n v="575"/>
    <s v="Landon"/>
    <s v="Beach"/>
    <s v="3272 Easy Anchor Way"/>
    <s v="Concord"/>
    <x v="12"/>
    <x v="0"/>
    <s v="xxxx-xxxxxx-x6421"/>
    <s v="Thoren"/>
  </r>
  <r>
    <s v="2023-0586"/>
    <n v="306"/>
    <s v="Standard 3 Bedroom, 2 Bath"/>
    <x v="282"/>
    <d v="2023-06-13T00:00:00"/>
    <n v="2"/>
    <s v="Season"/>
    <n v="1300"/>
    <s v="Noah"/>
    <s v="Jenkins"/>
    <s v="816 Blue  Timber  Valley"/>
    <s v="Valdosta"/>
    <x v="14"/>
    <x v="1"/>
    <s v="xxxx-xxxx-xxxx-0871"/>
    <s v="Brooke"/>
  </r>
  <r>
    <s v="2023-0587"/>
    <n v="227"/>
    <s v="Deluxe 2 Bedroom, 2 Bath"/>
    <x v="282"/>
    <d v="2023-06-06T00:00:00"/>
    <n v="1"/>
    <s v="Season"/>
    <n v="650"/>
    <s v="Audrey"/>
    <s v="Richardson"/>
    <s v="1084 Lost  Grove  Avenue"/>
    <s v="Hickory"/>
    <x v="12"/>
    <x v="0"/>
    <s v="xxxx-xxxxxx-x2559"/>
    <s v="Thoren"/>
  </r>
  <r>
    <s v="2023-0588"/>
    <n v="203"/>
    <s v="Deluxe 2 Bedroom, 1 Bath"/>
    <x v="282"/>
    <d v="2023-06-06T00:00:00"/>
    <n v="1"/>
    <s v="Season"/>
    <n v="625"/>
    <s v="Hailey"/>
    <s v="Hunter"/>
    <s v="4 Lazy Berry Arbor"/>
    <s v="Sarasota"/>
    <x v="0"/>
    <x v="5"/>
    <s v=""/>
    <s v="Lars"/>
  </r>
  <r>
    <s v="2023-0589"/>
    <n v="221"/>
    <s v="Standard 2 Bedroom, 2 Bath"/>
    <x v="282"/>
    <d v="2023-06-06T00:00:00"/>
    <n v="1"/>
    <s v="Season"/>
    <n v="550"/>
    <s v="Owen"/>
    <s v="Duran"/>
    <s v="3167 Indian  Beacon  Run"/>
    <s v="Florence"/>
    <x v="21"/>
    <x v="1"/>
    <s v="xxxx-xxxx-xxxx-8307"/>
    <s v="Brooke"/>
  </r>
  <r>
    <s v="2023-0590"/>
    <n v="222"/>
    <s v="Luxury 2 Bedroom, 2 Bath"/>
    <x v="282"/>
    <d v="2023-06-06T00:00:00"/>
    <n v="1"/>
    <s v="Season"/>
    <n v="850"/>
    <s v="Jocelyn"/>
    <s v="Mcconnell"/>
    <s v="4165 Rustic  Grove  Path"/>
    <s v="Kansas City"/>
    <x v="13"/>
    <x v="2"/>
    <s v=""/>
    <s v="Thoren"/>
  </r>
  <r>
    <s v="2023-0591"/>
    <n v="100"/>
    <s v="Standard 1 Bedroom, 1 Bath"/>
    <x v="282"/>
    <d v="2023-06-06T00:00:00"/>
    <n v="1"/>
    <s v="Season"/>
    <n v="425"/>
    <s v="Morgan"/>
    <s v="Hahn"/>
    <s v="4166 Lost  Oak  Meadow"/>
    <s v="Doral"/>
    <x v="0"/>
    <x v="5"/>
    <s v=""/>
    <s v="Lars"/>
  </r>
  <r>
    <s v="2023-0592"/>
    <n v="307"/>
    <s v="Standard 3 Bedroom, 2 Bath"/>
    <x v="282"/>
    <d v="2023-06-06T00:00:00"/>
    <n v="1"/>
    <s v="Season"/>
    <n v="650"/>
    <s v="Eva"/>
    <s v="Montgomery"/>
    <s v="558 Amber Leaf Stead"/>
    <s v="Frederick"/>
    <x v="44"/>
    <x v="3"/>
    <s v="xxxx-xxxx-xxxx-8708"/>
    <s v="Thoren"/>
  </r>
  <r>
    <s v="2023-0593"/>
    <n v="501"/>
    <s v="Standard 5 Bedroom, 4 Bath"/>
    <x v="282"/>
    <d v="2023-06-06T00:00:00"/>
    <n v="1"/>
    <s v="Season"/>
    <n v="900"/>
    <s v="Emily"/>
    <s v="Vargas"/>
    <s v="9 Harvest  Spring  Ledge"/>
    <s v="Ocala"/>
    <x v="0"/>
    <x v="1"/>
    <s v="xxxx-xxxx-xxxx-4281"/>
    <s v="Lars"/>
  </r>
  <r>
    <s v="2023-0594"/>
    <n v="311"/>
    <s v="Deluxe 3 Bedroom, 2 Bath"/>
    <x v="282"/>
    <d v="2023-06-06T00:00:00"/>
    <n v="1"/>
    <s v="Season"/>
    <n v="750"/>
    <s v="Jasmine"/>
    <s v="Curry"/>
    <s v="1738 Emerald  Fox  Bank"/>
    <s v="Fort Myers"/>
    <x v="0"/>
    <x v="1"/>
    <s v="xxxx-xxxx-xxxx-0536"/>
    <s v="Lars"/>
  </r>
  <r>
    <s v="2023-0595"/>
    <n v="301"/>
    <s v="Luxury 3 Bedroom, 1 Bath with fireplace and hot tub"/>
    <x v="282"/>
    <d v="2023-06-06T00:00:00"/>
    <n v="1"/>
    <s v="Season"/>
    <n v="1000"/>
    <s v="Alexa"/>
    <s v="Weiss"/>
    <s v="4510 Dewy  Fox  Grove"/>
    <s v="Sumter"/>
    <x v="3"/>
    <x v="1"/>
    <s v="xxxx-xxxx-xxxx-3616"/>
    <s v="Thoren"/>
  </r>
  <r>
    <s v="2023-0596"/>
    <n v="312"/>
    <s v="Standard 3 Bedroom, 3 Bath with fireplace"/>
    <x v="282"/>
    <d v="2023-06-06T00:00:00"/>
    <n v="1"/>
    <s v="Season"/>
    <n v="700"/>
    <s v="Ava"/>
    <s v="Church"/>
    <s v="4895 Fallen  Fawn  Swale"/>
    <s v="Brownsville"/>
    <x v="7"/>
    <x v="5"/>
    <s v=""/>
    <s v="Thoren"/>
  </r>
  <r>
    <s v="2023-0597"/>
    <n v="202"/>
    <s v="Luxury 2 Bedroom, 1 Bath with fireplace"/>
    <x v="282"/>
    <d v="2023-06-06T00:00:00"/>
    <n v="1"/>
    <s v="Season"/>
    <n v="850"/>
    <s v="Gavin"/>
    <s v="Love"/>
    <s v="332 Silver Lagoon Place"/>
    <s v="Plantation"/>
    <x v="0"/>
    <x v="2"/>
    <s v=""/>
    <s v="Lars"/>
  </r>
  <r>
    <s v="2023-0598"/>
    <n v="501"/>
    <s v="Standard 5 Bedroom, 4 Bath"/>
    <x v="283"/>
    <d v="2023-06-13T00:00:00"/>
    <n v="1"/>
    <s v="Season"/>
    <n v="900"/>
    <s v="Anthony"/>
    <s v="Brown"/>
    <s v="3615 Quiet  Gate  Trail"/>
    <s v="Des Plaines"/>
    <x v="9"/>
    <x v="0"/>
    <s v="xxxx-xxxxxx-x9044"/>
    <s v="Thoren"/>
  </r>
  <r>
    <s v="2023-0599"/>
    <n v="229"/>
    <s v="Deluxe 2 Bedroom, 2 Bath with hot tub"/>
    <x v="283"/>
    <d v="2023-06-13T00:00:00"/>
    <n v="1"/>
    <s v="Season"/>
    <n v="700"/>
    <s v="Jose"/>
    <s v="Burton"/>
    <s v="2441 Gentle Lagoon Way"/>
    <s v="Florence"/>
    <x v="3"/>
    <x v="2"/>
    <s v=""/>
    <s v="Thoren"/>
  </r>
  <r>
    <s v="2023-0600"/>
    <n v="307"/>
    <s v="Standard 3 Bedroom, 2 Bath"/>
    <x v="283"/>
    <d v="2023-06-13T00:00:00"/>
    <n v="1"/>
    <s v="Season"/>
    <n v="650"/>
    <s v="Ian"/>
    <s v="Cash"/>
    <s v="1798 Round  Quail  Hollow"/>
    <s v="Fort Pierce"/>
    <x v="0"/>
    <x v="1"/>
    <s v="xxxx-xxxx-xxxx-1822"/>
    <s v="Lars"/>
  </r>
  <r>
    <s v="2023-0601"/>
    <n v="209"/>
    <s v="Deluxe 2 Bedroom, 1 Bath"/>
    <x v="283"/>
    <d v="2023-06-13T00:00:00"/>
    <n v="1"/>
    <s v="Season"/>
    <n v="625"/>
    <s v="Jason"/>
    <s v="Snider"/>
    <s v="2676 Dewy  Gate  Circle"/>
    <s v="Hickory"/>
    <x v="12"/>
    <x v="1"/>
    <s v="xxxx-xxxx-xxxx-0810"/>
    <s v="Thoren"/>
  </r>
  <r>
    <s v="2023-0602"/>
    <n v="100"/>
    <s v="Standard 1 Bedroom, 1 Bath"/>
    <x v="283"/>
    <d v="2023-06-20T00:00:00"/>
    <n v="2"/>
    <s v="Season"/>
    <n v="850"/>
    <s v="Grayson"/>
    <s v="Nguyen"/>
    <s v="4094 Middle  Sky  Orchard"/>
    <s v="St. Peters"/>
    <x v="13"/>
    <x v="0"/>
    <s v="xxxx-xxxxxx-x9397"/>
    <s v="Thoren"/>
  </r>
  <r>
    <s v="2023-0603"/>
    <n v="228"/>
    <s v="Standard 2 Bedroom, 2 Bath"/>
    <x v="283"/>
    <d v="2023-06-13T00:00:00"/>
    <n v="1"/>
    <s v="Season"/>
    <n v="550"/>
    <s v="Christopher"/>
    <s v="Beard"/>
    <s v="2664 Lazy  Prairie  Pike"/>
    <s v="Suffolk"/>
    <x v="8"/>
    <x v="4"/>
    <s v="xxxx-xxxx-xxxx-8915"/>
    <s v="Thoren"/>
  </r>
  <r>
    <s v="2023-0604"/>
    <n v="402"/>
    <s v="Deluxe 4 Bedroom, 4 Bath with fireplace"/>
    <x v="283"/>
    <d v="2023-06-13T00:00:00"/>
    <n v="1"/>
    <s v="Season"/>
    <n v="925"/>
    <s v="Brayden"/>
    <s v="Callahan"/>
    <s v="4901 Lazy  Nectar  Canyon"/>
    <s v="Beavercreek"/>
    <x v="6"/>
    <x v="3"/>
    <s v="xxxx-xxxx-xxxx-7342"/>
    <s v="Thoren"/>
  </r>
  <r>
    <s v="2023-0605"/>
    <n v="214"/>
    <s v="Deluxe 2 Bedroom, 1 Bath"/>
    <x v="283"/>
    <d v="2023-06-13T00:00:00"/>
    <n v="1"/>
    <s v="Season"/>
    <n v="625"/>
    <s v="Landon"/>
    <s v="Pierce"/>
    <s v="4757 Dewy Treasure Chase"/>
    <s v="Plantation"/>
    <x v="0"/>
    <x v="3"/>
    <s v="xxxx-xxxx-xxxx-3673"/>
    <s v="Lars"/>
  </r>
  <r>
    <s v="2023-0606"/>
    <n v="225"/>
    <s v="Deluxe 2 Bedroom, 2 Bath with fireplace"/>
    <x v="283"/>
    <d v="2023-06-13T00:00:00"/>
    <n v="1"/>
    <s v="Season"/>
    <n v="675"/>
    <s v="Sophia"/>
    <s v="Tate"/>
    <s v="548 Cotton  Embers  Manor"/>
    <s v="Memphis"/>
    <x v="10"/>
    <x v="3"/>
    <s v="xxxx-xxxx-xxxx-2205"/>
    <s v="Thoren"/>
  </r>
  <r>
    <s v="2023-0607"/>
    <n v="213"/>
    <s v="Standard 2 Bedroom, 1 Bath with hot tub"/>
    <x v="283"/>
    <d v="2023-06-13T00:00:00"/>
    <n v="1"/>
    <s v="Season"/>
    <n v="575"/>
    <s v="Juan"/>
    <s v="Chang"/>
    <s v="1867 Wishing  Goose  Park"/>
    <s v="Owensboro"/>
    <x v="28"/>
    <x v="3"/>
    <s v="xxxx-xxxx-xxxx-0983"/>
    <s v="Thoren"/>
  </r>
  <r>
    <s v="2023-0608"/>
    <n v="301"/>
    <s v="Luxury 3 Bedroom, 1 Bath with fireplace and hot tub"/>
    <x v="283"/>
    <d v="2023-06-20T00:00:00"/>
    <n v="2"/>
    <s v="Season"/>
    <n v="2000"/>
    <s v="Madeline"/>
    <s v="Alvarado"/>
    <s v="3799 Tawny  Timber  Point"/>
    <s v="Glendale"/>
    <x v="5"/>
    <x v="1"/>
    <s v="xxxx-xxxx-xxxx-0123"/>
    <s v="Thoren"/>
  </r>
  <r>
    <s v="2023-0609"/>
    <n v="227"/>
    <s v="Deluxe 2 Bedroom, 2 Bath"/>
    <x v="283"/>
    <d v="2023-06-13T00:00:00"/>
    <n v="1"/>
    <s v="Season"/>
    <n v="650"/>
    <s v="Allison"/>
    <s v="Wolfe"/>
    <s v="1381 Sunny  Lagoon  Circle"/>
    <s v="San Francisco"/>
    <x v="5"/>
    <x v="0"/>
    <s v="xxxx-xxxxxx-x9841"/>
    <s v="Thoren"/>
  </r>
  <r>
    <s v="2023-0610"/>
    <n v="218"/>
    <s v="Deluxe 2 Bedroom, 2 Bath with fireplace"/>
    <x v="283"/>
    <d v="2023-06-20T00:00:00"/>
    <n v="2"/>
    <s v="Season"/>
    <n v="1350"/>
    <s v="Sarah"/>
    <s v="Middleton"/>
    <s v="3598 Silent Prairie Lane, Apt 159"/>
    <s v="North Lauderdale"/>
    <x v="0"/>
    <x v="5"/>
    <s v=""/>
    <s v="Lars"/>
  </r>
  <r>
    <s v="2023-0611"/>
    <n v="226"/>
    <s v="Standard 2 Bedroom, 2 Bath"/>
    <x v="283"/>
    <d v="2023-06-13T00:00:00"/>
    <n v="1"/>
    <s v="Season"/>
    <n v="550"/>
    <s v="Sydney"/>
    <s v="Hendrix"/>
    <s v="1121 Pleasant  Goose  View"/>
    <s v="Jurupa Valley"/>
    <x v="5"/>
    <x v="5"/>
    <s v=""/>
    <s v="Thoren"/>
  </r>
  <r>
    <s v="2023-0612"/>
    <n v="105"/>
    <s v="Deluxe 1 Bedroom, 1 Bath"/>
    <x v="283"/>
    <d v="2023-06-20T00:00:00"/>
    <n v="2"/>
    <s v="Season"/>
    <n v="1050"/>
    <s v="Benjamin"/>
    <s v="Maddox"/>
    <s v="2024 Quaking  Rabbit  Valley"/>
    <s v="New Brunswick"/>
    <x v="31"/>
    <x v="1"/>
    <s v="xxxx-xxxx-xxxx-5771"/>
    <s v="Thoren"/>
  </r>
  <r>
    <s v="2023-0613"/>
    <n v="303"/>
    <s v="Standard 3 Bedroom, 1 Bath"/>
    <x v="283"/>
    <d v="2023-06-13T00:00:00"/>
    <n v="1"/>
    <s v="Season"/>
    <n v="625"/>
    <s v="Sophia"/>
    <s v="Levy"/>
    <s v="3766 Lost Fox Valley"/>
    <s v="Columbus"/>
    <x v="14"/>
    <x v="0"/>
    <s v="xxxx-xxxxxx-x5796"/>
    <s v="Brooke"/>
  </r>
  <r>
    <s v="2023-0614"/>
    <n v="215"/>
    <s v="Standard 2 Bedroom, 2 Bath"/>
    <x v="283"/>
    <d v="2023-06-13T00:00:00"/>
    <n v="1"/>
    <s v="Season"/>
    <n v="550"/>
    <s v="Evan"/>
    <s v="Carpenter"/>
    <s v="436 Lost  Hills  Meadow"/>
    <s v="Tracy"/>
    <x v="5"/>
    <x v="4"/>
    <s v="xxxx-xxxx-xxxx-2656"/>
    <s v="Thoren"/>
  </r>
  <r>
    <s v="2023-0615"/>
    <n v="311"/>
    <s v="Deluxe 3 Bedroom, 2 Bath"/>
    <x v="283"/>
    <d v="2023-06-13T00:00:00"/>
    <n v="1"/>
    <s v="Season"/>
    <n v="750"/>
    <s v="Matthew"/>
    <s v="Campbell"/>
    <s v="2199 Dewy  Pine  Orchard"/>
    <s v="Thousand Oaks"/>
    <x v="5"/>
    <x v="0"/>
    <s v="xxxx-xxxxxx-x2640"/>
    <s v="Thoren"/>
  </r>
  <r>
    <s v="2023-0616"/>
    <n v="312"/>
    <s v="Standard 3 Bedroom, 3 Bath with fireplace"/>
    <x v="283"/>
    <d v="2023-06-13T00:00:00"/>
    <n v="1"/>
    <s v="Season"/>
    <n v="700"/>
    <s v="Angel"/>
    <s v="Dodson"/>
    <s v="384 High  Pine  Promenade"/>
    <s v="Pensacola"/>
    <x v="0"/>
    <x v="0"/>
    <s v="xxxx-xxxxxx-x3920"/>
    <s v="Lars"/>
  </r>
  <r>
    <s v="2023-0617"/>
    <n v="309"/>
    <s v="Luxury 3 Bedroom, 2 Bath with hot tub"/>
    <x v="283"/>
    <d v="2023-06-13T00:00:00"/>
    <n v="1"/>
    <s v="Season"/>
    <n v="1000"/>
    <s v="Kaitlyn"/>
    <s v="Sherman"/>
    <s v="4889 Indian Creek Knoll"/>
    <s v="Macon"/>
    <x v="14"/>
    <x v="1"/>
    <s v="xxxx-xxxx-xxxx-5001"/>
    <s v="Brooke"/>
  </r>
  <r>
    <s v="2023-0618"/>
    <n v="220"/>
    <s v="Standard 2 Bedroom, 2 Bath with fireplace and hot tub"/>
    <x v="283"/>
    <d v="2023-06-13T00:00:00"/>
    <n v="1"/>
    <s v="Season"/>
    <n v="625"/>
    <s v="Austin"/>
    <s v="Charles"/>
    <s v="299 Umber  Elk  Mews"/>
    <s v="Romeoville"/>
    <x v="9"/>
    <x v="4"/>
    <s v="xxxx-xxxx-xxxx-1317"/>
    <s v="Thoren"/>
  </r>
  <r>
    <s v="2023-0619"/>
    <n v="104"/>
    <s v="Deluxe 1 Bedroom, 1 Bath"/>
    <x v="283"/>
    <d v="2023-06-13T00:00:00"/>
    <n v="1"/>
    <s v="Season"/>
    <n v="525"/>
    <s v="Ashley"/>
    <s v="Hill"/>
    <s v="3809 Honey  Cloud  Highlands"/>
    <s v="Bentonville"/>
    <x v="23"/>
    <x v="3"/>
    <s v="xxxx-xxxx-xxxx-9470"/>
    <s v="Thoren"/>
  </r>
  <r>
    <s v="2023-0620"/>
    <n v="212"/>
    <s v="Deluxe 2 Bedroom, 1 Bath"/>
    <x v="283"/>
    <d v="2023-06-20T00:00:00"/>
    <n v="2"/>
    <s v="Season"/>
    <n v="1250"/>
    <s v="Josiah"/>
    <s v="Ramirez"/>
    <s v="1342 Easy  Rabbit  Park"/>
    <s v="Aurora"/>
    <x v="9"/>
    <x v="1"/>
    <s v="xxxx-xxxx-xxxx-9633"/>
    <s v="Thoren"/>
  </r>
  <r>
    <s v="2023-0621"/>
    <n v="314"/>
    <s v="Luxury 3 Bedroom, 3 Bath"/>
    <x v="283"/>
    <d v="2023-06-20T00:00:00"/>
    <n v="2"/>
    <s v="Season"/>
    <n v="1950"/>
    <s v="Bentley"/>
    <s v="Orr"/>
    <s v="2430 Harvest  Rabbit  Dell"/>
    <s v="Miami Gardens"/>
    <x v="0"/>
    <x v="1"/>
    <s v="xxxx-xxxx-xxxx-6421"/>
    <s v="Lars"/>
  </r>
  <r>
    <s v="2023-0622"/>
    <n v="102"/>
    <s v="Deluxe 1 Bedroom, 1 Bath with hot tub"/>
    <x v="283"/>
    <d v="2023-06-13T00:00:00"/>
    <n v="1"/>
    <s v="Season"/>
    <n v="575"/>
    <s v="Noah"/>
    <s v="Terrell"/>
    <s v="1949 High  Leaf  Avenue"/>
    <s v="St. Petersburg"/>
    <x v="0"/>
    <x v="3"/>
    <s v="xxxx-xxxx-xxxx-7387"/>
    <s v="Lars"/>
  </r>
  <r>
    <s v="2023-0623"/>
    <n v="315"/>
    <s v="Standard 3 Bedroom, 3 Bath"/>
    <x v="283"/>
    <d v="2023-06-13T00:00:00"/>
    <n v="1"/>
    <s v="Season"/>
    <n v="675"/>
    <s v="Anthony"/>
    <s v="Woodward"/>
    <s v="4537 Round Beacon Knoll"/>
    <s v="Jackson"/>
    <x v="24"/>
    <x v="4"/>
    <s v="xxxx-xxxx-xxxx-5409"/>
    <s v="Thoren"/>
  </r>
  <r>
    <s v="2023-0624"/>
    <n v="210"/>
    <s v="Standard 2 Bedroom, 1 Bath"/>
    <x v="283"/>
    <d v="2023-06-13T00:00:00"/>
    <n v="1"/>
    <s v="Season"/>
    <n v="525"/>
    <s v="Gabriel"/>
    <s v="Martinez"/>
    <s v="1064 Gentle  Autumn  Estates"/>
    <s v="Lynchburg"/>
    <x v="8"/>
    <x v="3"/>
    <s v="xxxx-xxxx-xxxx-1612"/>
    <s v="Thoren"/>
  </r>
  <r>
    <s v="2023-0625"/>
    <n v="204"/>
    <s v="Standard 2 Bedroom, 1 Bath"/>
    <x v="283"/>
    <d v="2023-06-13T00:00:00"/>
    <n v="1"/>
    <s v="Season"/>
    <n v="525"/>
    <s v="Ian"/>
    <s v="Caldwell"/>
    <s v="3943 Emerald  Log  Point"/>
    <s v="St. Cloud"/>
    <x v="33"/>
    <x v="1"/>
    <s v="xxxx-xxxx-xxxx-0832"/>
    <s v="Thoren"/>
  </r>
  <r>
    <s v="2023-0626"/>
    <n v="500"/>
    <s v="Deluxe 5 Bedroom, 3 Bath with fireplace and hot tub"/>
    <x v="283"/>
    <d v="2023-06-20T00:00:00"/>
    <n v="2"/>
    <s v="Season"/>
    <n v="2100"/>
    <s v="Parker"/>
    <s v="Le"/>
    <s v="152 Old  Goose  Glen"/>
    <s v="Greenacres"/>
    <x v="0"/>
    <x v="1"/>
    <s v="xxxx-xxxx-xxxx-6952"/>
    <s v="Lars"/>
  </r>
  <r>
    <s v="2023-0627"/>
    <n v="308"/>
    <s v="Deluxe 3 Bedroom, 2 Bath with fireplace and hot tub"/>
    <x v="283"/>
    <d v="2023-06-20T00:00:00"/>
    <n v="2"/>
    <s v="Season"/>
    <n v="1650"/>
    <s v="Samantha"/>
    <s v="Harper"/>
    <s v="193 Rocky  Lagoon  Point"/>
    <s v="Hampton"/>
    <x v="8"/>
    <x v="4"/>
    <s v="xxxx-xxxx-xxxx-4258"/>
    <s v="Thoren"/>
  </r>
  <r>
    <s v="2023-0628"/>
    <n v="313"/>
    <s v="Standard 3 Bedroom, 3 Bath with hot tub"/>
    <x v="283"/>
    <d v="2023-06-20T00:00:00"/>
    <n v="2"/>
    <s v="Season"/>
    <n v="1450"/>
    <s v="Layla"/>
    <s v="Holder"/>
    <s v="4671 Round Panda Glen"/>
    <s v="Decatur"/>
    <x v="21"/>
    <x v="1"/>
    <s v="xxxx-xxxx-xxxx-2927"/>
    <s v="Brooke"/>
  </r>
  <r>
    <s v="2023-0629"/>
    <n v="203"/>
    <s v="Deluxe 2 Bedroom, 1 Bath"/>
    <x v="283"/>
    <d v="2023-06-13T00:00:00"/>
    <n v="1"/>
    <s v="Season"/>
    <n v="625"/>
    <s v="Anthony"/>
    <s v="Chan"/>
    <s v="201 Green  Oak  Estates"/>
    <s v="Parma"/>
    <x v="6"/>
    <x v="1"/>
    <s v="xxxx-xxxx-xxxx-0121"/>
    <s v="Thoren"/>
  </r>
  <r>
    <s v="2023-0630"/>
    <n v="106"/>
    <s v="Deluxe 1 Bedroom, 1 Bath"/>
    <x v="284"/>
    <d v="2023-06-20T00:00:00"/>
    <n v="1"/>
    <s v="Season"/>
    <n v="525"/>
    <s v="Kylie"/>
    <s v="Finch"/>
    <s v="4350 Shady  Island  Ledge"/>
    <s v="Erie"/>
    <x v="17"/>
    <x v="2"/>
    <s v=""/>
    <s v="Thoren"/>
  </r>
  <r>
    <s v="2023-0631"/>
    <n v="206"/>
    <s v="Deluxe 2 Bedroom, 1 Bath"/>
    <x v="284"/>
    <d v="2023-06-20T00:00:00"/>
    <n v="1"/>
    <s v="Season"/>
    <n v="625"/>
    <s v="Ethan"/>
    <s v="Hanson"/>
    <s v="2076 Rocky Autumn Orchard"/>
    <s v="Decatur"/>
    <x v="21"/>
    <x v="3"/>
    <s v="xxxx-xxxx-xxxx-2050"/>
    <s v="Brooke"/>
  </r>
  <r>
    <s v="2023-0632"/>
    <n v="211"/>
    <s v="Luxury 2 Bedroom, 1 Bath with hot tub"/>
    <x v="284"/>
    <d v="2023-06-20T00:00:00"/>
    <n v="1"/>
    <s v="Season"/>
    <n v="875"/>
    <s v="Joshua"/>
    <s v="Jensen"/>
    <s v="2490 Clear  Deer  Falls"/>
    <s v="Gastonia"/>
    <x v="12"/>
    <x v="3"/>
    <s v="xxxx-xxxx-xxxx-7284"/>
    <s v="Thoren"/>
  </r>
  <r>
    <s v="2023-0633"/>
    <n v="305"/>
    <s v="Deluxe 3 Bedroom, 2 Bath with fireplace and hot tub"/>
    <x v="284"/>
    <d v="2023-06-20T00:00:00"/>
    <n v="1"/>
    <s v="Season"/>
    <n v="825"/>
    <s v="Lauren"/>
    <s v="Nunez"/>
    <s v="2555 Lazy Quail Path"/>
    <s v="Grand Rapids"/>
    <x v="19"/>
    <x v="1"/>
    <s v="xxxx-xxxx-xxxx-7863"/>
    <s v="Thoren"/>
  </r>
  <r>
    <s v="2023-0634"/>
    <n v="302"/>
    <s v="Standard 3 Bedroom, 1 Bath with hot tub"/>
    <x v="284"/>
    <d v="2023-06-20T00:00:00"/>
    <n v="1"/>
    <s v="Season"/>
    <n v="675"/>
    <s v="Evelyn"/>
    <s v="Herring"/>
    <s v="1593 Hazy  Lagoon  Bend"/>
    <s v="Alexandria"/>
    <x v="8"/>
    <x v="1"/>
    <s v="xxxx-xxxx-xxxx-0063"/>
    <s v="Thoren"/>
  </r>
  <r>
    <s v="2023-0635"/>
    <n v="303"/>
    <s v="Standard 3 Bedroom, 1 Bath"/>
    <x v="284"/>
    <d v="2023-06-20T00:00:00"/>
    <n v="1"/>
    <s v="Season"/>
    <n v="625"/>
    <s v="Jeremiah"/>
    <s v="Kemp"/>
    <s v="2017 Middle  Fawn  Falls"/>
    <s v="Blacksburg"/>
    <x v="8"/>
    <x v="3"/>
    <s v="xxxx-xxxx-xxxx-1122"/>
    <s v="Thoren"/>
  </r>
  <r>
    <s v="2023-0636"/>
    <n v="224"/>
    <s v="Luxury 2 Bedroom, 2 Bath with fireplace"/>
    <x v="284"/>
    <d v="2023-06-20T00:00:00"/>
    <n v="1"/>
    <s v="Season"/>
    <n v="875"/>
    <s v="Payton"/>
    <s v="Dyer"/>
    <s v="4811 Dusty  Lake  Orchard"/>
    <s v="Kingsport"/>
    <x v="10"/>
    <x v="1"/>
    <s v="xxxx-xxxx-xxxx-9753"/>
    <s v="Thoren"/>
  </r>
  <r>
    <s v="2023-0637"/>
    <n v="600"/>
    <s v="Standard 6 Bedroom, 4 Bath with fireplace"/>
    <x v="284"/>
    <d v="2023-06-20T00:00:00"/>
    <n v="1"/>
    <s v="Season"/>
    <n v="1025"/>
    <s v="Taylor"/>
    <s v="Weeks"/>
    <s v="1342 Burning  Lagoon  Mews"/>
    <s v="Huntersville"/>
    <x v="12"/>
    <x v="0"/>
    <s v="xxxx-xxxxxx-x9541"/>
    <s v="Thoren"/>
  </r>
  <r>
    <s v="2023-0638"/>
    <n v="312"/>
    <s v="Standard 3 Bedroom, 3 Bath with fireplace"/>
    <x v="284"/>
    <d v="2023-06-27T00:00:00"/>
    <n v="2"/>
    <s v="Season"/>
    <n v="1400"/>
    <s v="Lillian"/>
    <s v="Gomez"/>
    <s v="1051 Little Leaf Round"/>
    <s v="West Palm Beach"/>
    <x v="0"/>
    <x v="1"/>
    <s v="xxxx-xxxx-xxxx-6378"/>
    <s v="Lars"/>
  </r>
  <r>
    <s v="2023-0639"/>
    <n v="304"/>
    <s v="Standard 3 Bedroom, 1 Bath with hot tub"/>
    <x v="284"/>
    <d v="2023-06-20T00:00:00"/>
    <n v="1"/>
    <s v="Season"/>
    <n v="675"/>
    <s v="Aubrey"/>
    <s v="Swanson"/>
    <s v="1597 Dusty  View  Estates"/>
    <s v="Roanoke"/>
    <x v="8"/>
    <x v="2"/>
    <s v=""/>
    <s v="Thoren"/>
  </r>
  <r>
    <s v="2023-0640"/>
    <n v="310"/>
    <s v="Luxury 3 Bedroom, 2 Bath with fireplace"/>
    <x v="284"/>
    <d v="2023-06-20T00:00:00"/>
    <n v="1"/>
    <s v="Season"/>
    <n v="975"/>
    <s v="Addison"/>
    <s v="Small"/>
    <s v="3419 Shady  Timber  Farms"/>
    <s v="Bentonville"/>
    <x v="23"/>
    <x v="5"/>
    <s v=""/>
    <s v="Thoren"/>
  </r>
  <r>
    <s v="2023-0641"/>
    <n v="101"/>
    <s v="Standard 1 Bedroom, 1 Bath with fireplace"/>
    <x v="284"/>
    <d v="2023-06-20T00:00:00"/>
    <n v="1"/>
    <s v="Season"/>
    <n v="450"/>
    <s v="Naomi"/>
    <s v="Whitney"/>
    <s v="4064 Lost  Lake  Glen"/>
    <s v="Surprise"/>
    <x v="26"/>
    <x v="4"/>
    <s v="xxxx-xxxx-xxxx-9871"/>
    <s v="Thoren"/>
  </r>
  <r>
    <s v="2023-0642"/>
    <n v="216"/>
    <s v="Standard 2 Bedroom, 2 Bath"/>
    <x v="284"/>
    <d v="2023-06-20T00:00:00"/>
    <n v="1"/>
    <s v="Season"/>
    <n v="550"/>
    <s v="Luke"/>
    <s v="Benson"/>
    <s v="1703 Velvet Quail Path"/>
    <s v="Pompano Beach"/>
    <x v="0"/>
    <x v="3"/>
    <s v="xxxx-xxxx-xxxx-6914"/>
    <s v="Lars"/>
  </r>
  <r>
    <s v="2023-0643"/>
    <n v="104"/>
    <s v="Deluxe 1 Bedroom, 1 Bath"/>
    <x v="284"/>
    <d v="2023-06-20T00:00:00"/>
    <n v="1"/>
    <s v="Season"/>
    <n v="525"/>
    <s v="Jason"/>
    <s v="Ryan"/>
    <s v="4775 Indian  Panda  Pike"/>
    <s v="San Jacinto"/>
    <x v="5"/>
    <x v="4"/>
    <s v="xxxx-xxxx-xxxx-6510"/>
    <s v="Thoren"/>
  </r>
  <r>
    <s v="2023-0644"/>
    <n v="208"/>
    <s v="Standard 2 Bedroom, 1 Bath"/>
    <x v="284"/>
    <d v="2023-06-20T00:00:00"/>
    <n v="1"/>
    <s v="Season"/>
    <n v="525"/>
    <s v="Owen"/>
    <s v="Guerra"/>
    <s v="483 Bright  Hickory  Avenue"/>
    <s v="Albany"/>
    <x v="14"/>
    <x v="2"/>
    <s v=""/>
    <s v="Brooke"/>
  </r>
  <r>
    <s v="2023-0645"/>
    <n v="223"/>
    <s v="Deluxe 2 Bedroom, 2 Bath"/>
    <x v="284"/>
    <d v="2023-06-20T00:00:00"/>
    <n v="1"/>
    <s v="Season"/>
    <n v="650"/>
    <s v="Jaxon"/>
    <s v="Hopper"/>
    <s v="3402 Iron  Pine  Place"/>
    <s v="Augusta"/>
    <x v="14"/>
    <x v="5"/>
    <s v=""/>
    <s v="Brooke"/>
  </r>
  <r>
    <s v="2023-0646"/>
    <n v="205"/>
    <s v="Deluxe 2 Bedroom, 1 Bath with fireplace"/>
    <x v="284"/>
    <d v="2023-06-20T00:00:00"/>
    <n v="1"/>
    <s v="Season"/>
    <n v="650"/>
    <s v="Ella"/>
    <s v="Carver"/>
    <s v="1048 Velvet  Anchor  Place"/>
    <s v="Fayetteville"/>
    <x v="12"/>
    <x v="1"/>
    <s v="xxxx-xxxx-xxxx-9011"/>
    <s v="Thoren"/>
  </r>
  <r>
    <s v="2023-0647"/>
    <n v="307"/>
    <s v="Standard 3 Bedroom, 2 Bath"/>
    <x v="284"/>
    <d v="2023-06-27T00:00:00"/>
    <n v="2"/>
    <s v="Season"/>
    <n v="1300"/>
    <s v="Thomas"/>
    <s v="Duran"/>
    <s v="463 Heather  Zephyr  Park"/>
    <s v="Bentonville"/>
    <x v="23"/>
    <x v="3"/>
    <s v="xxxx-xxxx-xxxx-7641"/>
    <s v="Thoren"/>
  </r>
  <r>
    <s v="2023-0648"/>
    <n v="215"/>
    <s v="Standard 2 Bedroom, 2 Bath"/>
    <x v="284"/>
    <d v="2023-06-20T00:00:00"/>
    <n v="1"/>
    <s v="Season"/>
    <n v="550"/>
    <s v="Tristan"/>
    <s v="Witt"/>
    <s v="3926 Heather Willow Landing"/>
    <s v="Morgan Hill"/>
    <x v="5"/>
    <x v="2"/>
    <s v=""/>
    <s v="Thoren"/>
  </r>
  <r>
    <s v="2023-0649"/>
    <n v="202"/>
    <s v="Luxury 2 Bedroom, 1 Bath with fireplace"/>
    <x v="284"/>
    <d v="2023-06-20T00:00:00"/>
    <n v="1"/>
    <s v="Season"/>
    <n v="850"/>
    <s v="Jocelyn"/>
    <s v="Baker"/>
    <s v="3616 Pleasant  Rise  Meadow"/>
    <s v="Anderson"/>
    <x v="4"/>
    <x v="1"/>
    <s v="xxxx-xxxx-xxxx-8993"/>
    <s v="Thoren"/>
  </r>
  <r>
    <s v="2023-0650"/>
    <n v="219"/>
    <s v="Deluxe 2 Bedroom, 2 Bath with fireplace and hot tub"/>
    <x v="284"/>
    <d v="2023-06-20T00:00:00"/>
    <n v="1"/>
    <s v="Season"/>
    <n v="725"/>
    <s v="Anthony"/>
    <s v="Wooten"/>
    <s v="3114 Lost  Pioneer  Farms"/>
    <s v="Coral Gables"/>
    <x v="0"/>
    <x v="3"/>
    <s v="xxxx-xxxx-xxxx-3879"/>
    <s v="Lars"/>
  </r>
  <r>
    <s v="2023-0651"/>
    <n v="311"/>
    <s v="Deluxe 3 Bedroom, 2 Bath"/>
    <x v="284"/>
    <d v="2023-06-20T00:00:00"/>
    <n v="1"/>
    <s v="Season"/>
    <n v="750"/>
    <s v="Luke"/>
    <s v="Luna"/>
    <s v="3000 Middle  Zephyr  Point"/>
    <s v="Roanoke"/>
    <x v="8"/>
    <x v="1"/>
    <s v="xxxx-xxxx-xxxx-4796"/>
    <s v="Thoren"/>
  </r>
  <r>
    <s v="2023-0652"/>
    <n v="210"/>
    <s v="Standard 2 Bedroom, 1 Bath"/>
    <x v="284"/>
    <d v="2023-06-27T00:00:00"/>
    <n v="2"/>
    <s v="Season"/>
    <n v="1050"/>
    <s v="London"/>
    <s v="Bauer"/>
    <s v="4401 High  Horse  Bank"/>
    <s v="South Bend"/>
    <x v="4"/>
    <x v="3"/>
    <s v="xxxx-xxxx-xxxx-2310"/>
    <s v="Thoren"/>
  </r>
  <r>
    <s v="2023-0653"/>
    <n v="220"/>
    <s v="Standard 2 Bedroom, 2 Bath with fireplace and hot tub"/>
    <x v="284"/>
    <d v="2023-06-27T00:00:00"/>
    <n v="2"/>
    <s v="Season"/>
    <n v="1250"/>
    <s v="Anna"/>
    <s v="Kim"/>
    <s v="70 Amber  Quail  Woods"/>
    <s v="Apex"/>
    <x v="12"/>
    <x v="2"/>
    <s v=""/>
    <s v="Thoren"/>
  </r>
  <r>
    <s v="2023-0654"/>
    <n v="103"/>
    <s v="Deluxe 1 Bedroom, 1 Bath"/>
    <x v="284"/>
    <d v="2023-06-20T00:00:00"/>
    <n v="1"/>
    <s v="Season"/>
    <n v="525"/>
    <s v="Blake"/>
    <s v="Poole"/>
    <s v="1499 Rocky  Brook  Point"/>
    <s v="Orem"/>
    <x v="45"/>
    <x v="0"/>
    <s v="xxxx-xxxxxx-x2401"/>
    <s v="Thoren"/>
  </r>
  <r>
    <s v="2023-0655"/>
    <n v="309"/>
    <s v="Luxury 3 Bedroom, 2 Bath with hot tub"/>
    <x v="284"/>
    <d v="2023-06-20T00:00:00"/>
    <n v="1"/>
    <s v="Season"/>
    <n v="1000"/>
    <s v="Elizabeth"/>
    <s v="Gutierrez"/>
    <s v="4635 Iron  Wagon  Point"/>
    <s v="Richmond"/>
    <x v="8"/>
    <x v="1"/>
    <s v="xxxx-xxxx-xxxx-2386"/>
    <s v="Thoren"/>
  </r>
  <r>
    <s v="2023-0656"/>
    <n v="200"/>
    <s v="Deluxe 2 Bedroom, 1 Bath with fireplace"/>
    <x v="284"/>
    <d v="2023-06-27T00:00:00"/>
    <n v="2"/>
    <s v="Season"/>
    <n v="1300"/>
    <s v="Ella"/>
    <s v="Hardin"/>
    <s v="1690 Hidden  Wagon  Estates"/>
    <s v="Gilbert"/>
    <x v="26"/>
    <x v="0"/>
    <s v="xxxx-xxxxxx-x1289"/>
    <s v="Thoren"/>
  </r>
  <r>
    <s v="2023-0657"/>
    <n v="400"/>
    <s v="Standard 4 Bedroom, 3 Bath"/>
    <x v="284"/>
    <d v="2023-06-20T00:00:00"/>
    <n v="1"/>
    <s v="Season"/>
    <n v="775"/>
    <s v="Brooklyn"/>
    <s v="Zamora"/>
    <s v="927 Quiet  Apple  Corner"/>
    <s v="Largo"/>
    <x v="0"/>
    <x v="1"/>
    <s v="xxxx-xxxx-xxxx-1425"/>
    <s v="Lars"/>
  </r>
  <r>
    <s v="2023-0658"/>
    <n v="315"/>
    <s v="Standard 3 Bedroom, 3 Bath"/>
    <x v="284"/>
    <d v="2023-06-20T00:00:00"/>
    <n v="1"/>
    <s v="Season"/>
    <n v="675"/>
    <s v="Julian"/>
    <s v="Mcdonald"/>
    <s v="1138 Amber  Spring  Cove"/>
    <s v="Revere"/>
    <x v="11"/>
    <x v="2"/>
    <s v=""/>
    <s v="Thoren"/>
  </r>
  <r>
    <s v="2023-0659"/>
    <n v="201"/>
    <s v="Standard 2 Bedroom, 1 Bath with fireplace and hot tub"/>
    <x v="284"/>
    <d v="2023-06-20T00:00:00"/>
    <n v="1"/>
    <s v="Season"/>
    <n v="600"/>
    <s v="Evelyn"/>
    <s v="Mcguire"/>
    <s v="2405 Thunder  Sky  Crest"/>
    <s v="Redmond"/>
    <x v="20"/>
    <x v="3"/>
    <s v="xxxx-xxxx-xxxx-7358"/>
    <s v="Thoren"/>
  </r>
  <r>
    <s v="2023-0660"/>
    <n v="501"/>
    <s v="Standard 5 Bedroom, 4 Bath"/>
    <x v="284"/>
    <d v="2023-06-20T00:00:00"/>
    <n v="1"/>
    <s v="Season"/>
    <n v="900"/>
    <s v="Gavin"/>
    <s v="Boone"/>
    <s v="1382 Quaking  Log  Isle"/>
    <s v="Lima"/>
    <x v="6"/>
    <x v="1"/>
    <s v="xxxx-xxxx-xxxx-6243"/>
    <s v="Thoren"/>
  </r>
  <r>
    <s v="2023-0661"/>
    <n v="228"/>
    <s v="Standard 2 Bedroom, 2 Bath"/>
    <x v="284"/>
    <d v="2023-06-27T00:00:00"/>
    <n v="2"/>
    <s v="Season"/>
    <n v="1100"/>
    <s v="John"/>
    <s v="Byers"/>
    <s v="1553 Stony Treasure Jetty"/>
    <s v="Boca Raton"/>
    <x v="0"/>
    <x v="4"/>
    <s v="xxxx-xxxx-xxxx-6232"/>
    <s v="Lars"/>
  </r>
  <r>
    <s v="2023-0662"/>
    <n v="217"/>
    <s v="Luxury 2 Bedroom, 2 Bath with fireplace"/>
    <x v="284"/>
    <d v="2023-06-20T00:00:00"/>
    <n v="1"/>
    <s v="Season"/>
    <n v="875"/>
    <s v="Connor"/>
    <s v="Singleton"/>
    <s v="4712 Emerald  Bluff  Cove"/>
    <s v="Tampa"/>
    <x v="0"/>
    <x v="1"/>
    <s v="xxxx-xxxx-xxxx-1758"/>
    <s v="Lars"/>
  </r>
  <r>
    <s v="2023-0663"/>
    <n v="203"/>
    <s v="Deluxe 2 Bedroom, 1 Bath"/>
    <x v="284"/>
    <d v="2023-06-20T00:00:00"/>
    <n v="1"/>
    <s v="Season"/>
    <n v="625"/>
    <s v="Mia"/>
    <s v="Moses"/>
    <s v="2803 Tawny  Dale  View"/>
    <s v="Farmington"/>
    <x v="35"/>
    <x v="1"/>
    <s v="xxxx-xxxx-xxxx-7104"/>
    <s v="Thoren"/>
  </r>
  <r>
    <s v="2023-0664"/>
    <n v="221"/>
    <s v="Standard 2 Bedroom, 2 Bath"/>
    <x v="285"/>
    <d v="2023-06-27T00:00:00"/>
    <n v="1"/>
    <s v="Season"/>
    <n v="550"/>
    <s v="Makayla"/>
    <s v="Alvarado"/>
    <s v="3071 Silver  Hickory  Glen"/>
    <s v="Cape Coral"/>
    <x v="0"/>
    <x v="1"/>
    <s v="xxxx-xxxx-xxxx-0871"/>
    <s v="Lars"/>
  </r>
  <r>
    <s v="2023-0665"/>
    <n v="223"/>
    <s v="Deluxe 2 Bedroom, 2 Bath"/>
    <x v="285"/>
    <d v="2023-06-27T00:00:00"/>
    <n v="1"/>
    <s v="Season"/>
    <n v="650"/>
    <s v="Audrey"/>
    <s v="Mccall"/>
    <s v="3871 Clear  Elk  Estates"/>
    <s v="Johnson City"/>
    <x v="10"/>
    <x v="3"/>
    <s v="xxxx-xxxx-xxxx-3454"/>
    <s v="Thoren"/>
  </r>
  <r>
    <s v="2023-0666"/>
    <n v="205"/>
    <s v="Deluxe 2 Bedroom, 1 Bath with fireplace"/>
    <x v="285"/>
    <d v="2023-06-27T00:00:00"/>
    <n v="1"/>
    <s v="Season"/>
    <n v="650"/>
    <s v="Tristan"/>
    <s v="Morrison"/>
    <s v="2136 Foggy  Elk  Gardens"/>
    <s v="Roswell"/>
    <x v="14"/>
    <x v="1"/>
    <s v="xxxx-xxxx-xxxx-7304"/>
    <s v="Brooke"/>
  </r>
  <r>
    <s v="2023-0667"/>
    <n v="206"/>
    <s v="Deluxe 2 Bedroom, 1 Bath"/>
    <x v="285"/>
    <d v="2023-06-27T00:00:00"/>
    <n v="1"/>
    <s v="Season"/>
    <n v="625"/>
    <s v="Logan"/>
    <s v="Michael"/>
    <s v="3812 Iron  Pine  Meadow"/>
    <s v="Columbia"/>
    <x v="3"/>
    <x v="1"/>
    <s v="xxxx-xxxx-xxxx-8109"/>
    <s v="Thoren"/>
  </r>
  <r>
    <s v="2023-0668"/>
    <n v="304"/>
    <s v="Standard 3 Bedroom, 1 Bath with hot tub"/>
    <x v="285"/>
    <d v="2023-07-04T00:00:00"/>
    <n v="2"/>
    <s v="Season"/>
    <n v="1350"/>
    <s v="Payton"/>
    <s v="Mcbride"/>
    <s v="228 Fallen  Autumn  Glen"/>
    <s v="Elyria"/>
    <x v="6"/>
    <x v="0"/>
    <s v="xxxx-xxxxxx-x7214"/>
    <s v="Thoren"/>
  </r>
  <r>
    <s v="2023-0669"/>
    <n v="203"/>
    <s v="Deluxe 2 Bedroom, 1 Bath"/>
    <x v="285"/>
    <d v="2023-06-27T00:00:00"/>
    <n v="1"/>
    <s v="Season"/>
    <n v="625"/>
    <s v="Caroline"/>
    <s v="Kim"/>
    <s v="563 Dewy  View  Park"/>
    <s v="Kansas City"/>
    <x v="22"/>
    <x v="4"/>
    <s v="xxxx-xxxx-xxxx-8128"/>
    <s v="Thoren"/>
  </r>
  <r>
    <s v="2023-0670"/>
    <n v="222"/>
    <s v="Luxury 2 Bedroom, 2 Bath"/>
    <x v="285"/>
    <d v="2023-06-27T00:00:00"/>
    <n v="1"/>
    <s v="Season"/>
    <n v="850"/>
    <s v="Nicholas"/>
    <s v="Campos"/>
    <s v="1843 Gentle Anchor Gardens"/>
    <s v="Fort Lauderdale"/>
    <x v="0"/>
    <x v="2"/>
    <s v=""/>
    <s v="Lars"/>
  </r>
  <r>
    <s v="2023-0671"/>
    <n v="219"/>
    <s v="Deluxe 2 Bedroom, 2 Bath with fireplace and hot tub"/>
    <x v="285"/>
    <d v="2023-06-27T00:00:00"/>
    <n v="1"/>
    <s v="Season"/>
    <n v="725"/>
    <s v="Zachary"/>
    <s v="Bailey"/>
    <s v="3123 Thunder  Mountain  Circle"/>
    <s v="Hattiesburg"/>
    <x v="24"/>
    <x v="3"/>
    <s v="xxxx-xxxx-xxxx-2211"/>
    <s v="Thoren"/>
  </r>
  <r>
    <s v="2023-0672"/>
    <n v="208"/>
    <s v="Standard 2 Bedroom, 1 Bath"/>
    <x v="285"/>
    <d v="2023-07-04T00:00:00"/>
    <n v="2"/>
    <s v="Season"/>
    <n v="1050"/>
    <s v="Gabriella"/>
    <s v="Slater"/>
    <s v="1975 Golden  Beacon  Corner"/>
    <s v="Burlington"/>
    <x v="12"/>
    <x v="0"/>
    <s v="xxxx-xxxxxx-x0852"/>
    <s v="Thoren"/>
  </r>
  <r>
    <s v="2023-0673"/>
    <n v="104"/>
    <s v="Deluxe 1 Bedroom, 1 Bath"/>
    <x v="285"/>
    <d v="2023-06-27T00:00:00"/>
    <n v="1"/>
    <s v="Season"/>
    <n v="525"/>
    <s v="Lauren"/>
    <s v="Pruitt"/>
    <s v="4638 Pleasant  Quail  Woods"/>
    <s v="Rio Rancho"/>
    <x v="35"/>
    <x v="0"/>
    <s v="xxxx-xxxxxx-x7138"/>
    <s v="Thoren"/>
  </r>
  <r>
    <s v="2023-0674"/>
    <n v="401"/>
    <s v="Luxury 4 Bedroom, 4 Bath"/>
    <x v="285"/>
    <d v="2023-06-27T00:00:00"/>
    <n v="1"/>
    <s v="Season"/>
    <n v="1100"/>
    <s v="Jocelyn"/>
    <s v="Paul"/>
    <s v="3460 Jagged  Branch  Dell"/>
    <s v="Tallahassee"/>
    <x v="0"/>
    <x v="1"/>
    <s v="xxxx-xxxx-xxxx-4076"/>
    <s v="Lars"/>
  </r>
  <r>
    <s v="2023-0675"/>
    <n v="302"/>
    <s v="Standard 3 Bedroom, 1 Bath with hot tub"/>
    <x v="285"/>
    <d v="2023-06-27T00:00:00"/>
    <n v="1"/>
    <s v="Season"/>
    <n v="675"/>
    <s v="Liam"/>
    <s v="Pollard"/>
    <s v="1555 Dusty  Pine  Glen"/>
    <s v="Royal Oak"/>
    <x v="19"/>
    <x v="1"/>
    <s v="xxxx-xxxx-xxxx-2800"/>
    <s v="Thoren"/>
  </r>
  <r>
    <s v="2023-0676"/>
    <n v="315"/>
    <s v="Standard 3 Bedroom, 3 Bath"/>
    <x v="285"/>
    <d v="2023-06-27T00:00:00"/>
    <n v="1"/>
    <s v="Season"/>
    <n v="675"/>
    <s v="Eva"/>
    <s v="Mooney"/>
    <s v="3577 Pleasant  Pioneer  Landing"/>
    <s v="Largo"/>
    <x v="0"/>
    <x v="0"/>
    <s v="xxxx-xxxxxx-x7462"/>
    <s v="Lars"/>
  </r>
  <r>
    <s v="2023-0677"/>
    <n v="214"/>
    <s v="Deluxe 2 Bedroom, 1 Bath"/>
    <x v="285"/>
    <d v="2023-07-04T00:00:00"/>
    <n v="2"/>
    <s v="Season"/>
    <n v="1250"/>
    <s v="Oliver"/>
    <s v="Reynolds"/>
    <s v="759 Rocky  Pony  Hollow"/>
    <s v="Columbus"/>
    <x v="14"/>
    <x v="2"/>
    <s v=""/>
    <s v="Brooke"/>
  </r>
  <r>
    <s v="2023-0678"/>
    <n v="106"/>
    <s v="Deluxe 1 Bedroom, 1 Bath"/>
    <x v="285"/>
    <d v="2023-06-27T00:00:00"/>
    <n v="1"/>
    <s v="Season"/>
    <n v="525"/>
    <s v="Mia"/>
    <s v="Hill"/>
    <s v="3261 Indian  Branch  Meadow"/>
    <s v="Gainesville"/>
    <x v="0"/>
    <x v="3"/>
    <s v="xxxx-xxxx-xxxx-6562"/>
    <s v="Lars"/>
  </r>
  <r>
    <s v="2023-0679"/>
    <n v="314"/>
    <s v="Luxury 3 Bedroom, 3 Bath"/>
    <x v="285"/>
    <d v="2023-06-27T00:00:00"/>
    <n v="1"/>
    <s v="Season"/>
    <n v="975"/>
    <s v="Stella"/>
    <s v="Wallace"/>
    <s v="3109 Lost Rise Valley"/>
    <s v="Marietta"/>
    <x v="14"/>
    <x v="0"/>
    <s v="xxxx-xxxxxx-x4213"/>
    <s v="Brooke"/>
  </r>
  <r>
    <s v="2023-0680"/>
    <n v="305"/>
    <s v="Deluxe 3 Bedroom, 2 Bath with fireplace and hot tub"/>
    <x v="285"/>
    <d v="2023-06-27T00:00:00"/>
    <n v="1"/>
    <s v="Season"/>
    <n v="825"/>
    <s v="Bentley"/>
    <s v="Mckee"/>
    <s v="2818 Middle Nectar Bend"/>
    <s v="Brentwood"/>
    <x v="10"/>
    <x v="5"/>
    <s v=""/>
    <s v="Thoren"/>
  </r>
  <r>
    <s v="2023-0681"/>
    <n v="211"/>
    <s v="Luxury 2 Bedroom, 1 Bath with hot tub"/>
    <x v="285"/>
    <d v="2023-07-04T00:00:00"/>
    <n v="2"/>
    <s v="Season"/>
    <n v="1750"/>
    <s v="Sophia"/>
    <s v="Mann"/>
    <s v="2905 Green  Rise  Acres"/>
    <s v="Carol Stream"/>
    <x v="9"/>
    <x v="1"/>
    <s v="xxxx-xxxx-xxxx-0751"/>
    <s v="Thoren"/>
  </r>
  <r>
    <s v="2023-0682"/>
    <n v="105"/>
    <s v="Deluxe 1 Bedroom, 1 Bath"/>
    <x v="285"/>
    <d v="2023-06-27T00:00:00"/>
    <n v="1"/>
    <s v="Season"/>
    <n v="525"/>
    <s v="Aubrey"/>
    <s v="Fitzpatrick"/>
    <s v="4302 Heather  Deer  Dell"/>
    <s v="Wausau"/>
    <x v="27"/>
    <x v="2"/>
    <s v=""/>
    <s v="Thoren"/>
  </r>
  <r>
    <s v="2023-0683"/>
    <n v="300"/>
    <s v="Standard 3 Bedroom, 1 Bath"/>
    <x v="285"/>
    <d v="2023-06-27T00:00:00"/>
    <n v="1"/>
    <s v="Season"/>
    <n v="625"/>
    <s v="Adrian"/>
    <s v="Walker"/>
    <s v="2568 Shady  Autumn  Jetty"/>
    <s v="La Mesa"/>
    <x v="5"/>
    <x v="3"/>
    <s v="xxxx-xxxx-xxxx-3810"/>
    <s v="Thoren"/>
  </r>
  <r>
    <s v="2023-0684"/>
    <n v="207"/>
    <s v="Standard 2 Bedroom, 1 Bath"/>
    <x v="285"/>
    <d v="2023-06-27T00:00:00"/>
    <n v="1"/>
    <s v="Season"/>
    <n v="525"/>
    <s v="Zachary"/>
    <s v="Dunlap"/>
    <s v="2451 Lazy  Nectar  Pike"/>
    <s v="Glendora"/>
    <x v="5"/>
    <x v="3"/>
    <s v="xxxx-xxxx-xxxx-6533"/>
    <s v="Thoren"/>
  </r>
  <r>
    <s v="2023-0685"/>
    <n v="216"/>
    <s v="Standard 2 Bedroom, 2 Bath"/>
    <x v="285"/>
    <d v="2023-06-27T00:00:00"/>
    <n v="1"/>
    <s v="Season"/>
    <n v="550"/>
    <s v="Lydia"/>
    <s v="Newton"/>
    <s v="2018 Lost  Pine  Round"/>
    <s v="Kannapolis"/>
    <x v="12"/>
    <x v="3"/>
    <s v="xxxx-xxxx-xxxx-4113"/>
    <s v="Thoren"/>
  </r>
  <r>
    <s v="2023-0686"/>
    <n v="217"/>
    <s v="Luxury 2 Bedroom, 2 Bath with fireplace"/>
    <x v="285"/>
    <d v="2023-06-27T00:00:00"/>
    <n v="1"/>
    <s v="Season"/>
    <n v="875"/>
    <s v="Jason"/>
    <s v="Bullock"/>
    <s v="2533 Honey  View  Pike"/>
    <s v="Dunwoody"/>
    <x v="14"/>
    <x v="0"/>
    <s v="xxxx-xxxxxx-x5476"/>
    <s v="Brooke"/>
  </r>
  <r>
    <s v="2023-0687"/>
    <n v="301"/>
    <s v="Luxury 3 Bedroom, 1 Bath with fireplace and hot tub"/>
    <x v="285"/>
    <d v="2023-06-27T00:00:00"/>
    <n v="1"/>
    <s v="Season"/>
    <n v="1000"/>
    <s v="Brooklyn"/>
    <s v="Jenkins"/>
    <s v="4940 Quaking  Dale  Woods"/>
    <s v="Bowling Green"/>
    <x v="28"/>
    <x v="1"/>
    <s v="xxxx-xxxx-xxxx-1581"/>
    <s v="Thoren"/>
  </r>
  <r>
    <s v="2023-0688"/>
    <n v="402"/>
    <s v="Deluxe 4 Bedroom, 4 Bath with fireplace"/>
    <x v="285"/>
    <d v="2023-06-27T00:00:00"/>
    <n v="1"/>
    <s v="Season"/>
    <n v="925"/>
    <s v="Payton"/>
    <s v="Stevens"/>
    <s v="3800 Easy  Lagoon  Corner"/>
    <s v="Blacksburg"/>
    <x v="8"/>
    <x v="2"/>
    <s v=""/>
    <s v="Thoren"/>
  </r>
  <r>
    <s v="2023-0689"/>
    <n v="310"/>
    <s v="Luxury 3 Bedroom, 2 Bath with fireplace"/>
    <x v="285"/>
    <d v="2023-06-27T00:00:00"/>
    <n v="1"/>
    <s v="Season"/>
    <n v="975"/>
    <s v="Samantha"/>
    <s v="Flynn"/>
    <s v="4304 Jagged Brook Arbor"/>
    <s v="Lexington"/>
    <x v="28"/>
    <x v="1"/>
    <s v="xxxx-xxxx-xxxx-1012"/>
    <s v="Thoren"/>
  </r>
  <r>
    <s v="2023-0690"/>
    <n v="212"/>
    <s v="Deluxe 2 Bedroom, 1 Bath"/>
    <x v="285"/>
    <d v="2023-07-04T00:00:00"/>
    <n v="2"/>
    <s v="Season"/>
    <n v="1250"/>
    <s v="Harper"/>
    <s v="Bradshaw"/>
    <s v="3622 Burning  Brook  Pike"/>
    <s v="Elkhart"/>
    <x v="4"/>
    <x v="3"/>
    <s v="xxxx-xxxx-xxxx-8235"/>
    <s v="Thoren"/>
  </r>
  <r>
    <s v="2023-0691"/>
    <n v="500"/>
    <s v="Deluxe 5 Bedroom, 3 Bath with fireplace and hot tub"/>
    <x v="285"/>
    <d v="2023-06-27T00:00:00"/>
    <n v="1"/>
    <s v="Season"/>
    <n v="1050"/>
    <s v="Colton"/>
    <s v="Austin"/>
    <s v="89 Jagged  Barn  Court"/>
    <s v="Addison"/>
    <x v="9"/>
    <x v="5"/>
    <s v=""/>
    <s v="Thoren"/>
  </r>
  <r>
    <s v="2023-0692"/>
    <n v="309"/>
    <s v="Luxury 3 Bedroom, 2 Bath with hot tub"/>
    <x v="285"/>
    <d v="2023-06-27T00:00:00"/>
    <n v="1"/>
    <s v="Season"/>
    <n v="1000"/>
    <s v="Ashley"/>
    <s v="Dejesus"/>
    <s v="3513 Burning  Spring  Run"/>
    <s v="Raleigh"/>
    <x v="12"/>
    <x v="1"/>
    <s v="xxxx-xxxx-xxxx-4407"/>
    <s v="Thoren"/>
  </r>
  <r>
    <s v="2023-0693"/>
    <n v="303"/>
    <s v="Standard 3 Bedroom, 1 Bath"/>
    <x v="285"/>
    <d v="2023-06-27T00:00:00"/>
    <n v="1"/>
    <s v="Season"/>
    <n v="625"/>
    <s v="Destiny"/>
    <s v="Allison"/>
    <s v="3502 Jagged  Wagon  Arbor"/>
    <s v="Aventura"/>
    <x v="0"/>
    <x v="5"/>
    <s v=""/>
    <s v="Lars"/>
  </r>
  <r>
    <s v="2023-0694"/>
    <n v="501"/>
    <s v="Standard 5 Bedroom, 4 Bath"/>
    <x v="285"/>
    <d v="2023-06-27T00:00:00"/>
    <n v="1"/>
    <s v="Season"/>
    <n v="900"/>
    <s v="Hailey"/>
    <s v="Merrill"/>
    <s v="1093 Green  Sky  Glen"/>
    <s v="Downers Grove"/>
    <x v="9"/>
    <x v="1"/>
    <s v="xxxx-xxxx-xxxx-2238"/>
    <s v="Thoren"/>
  </r>
  <r>
    <s v="2023-0695"/>
    <n v="101"/>
    <s v="Standard 1 Bedroom, 1 Bath with fireplace"/>
    <x v="286"/>
    <d v="2023-07-11T00:00:00"/>
    <n v="2"/>
    <s v="Season"/>
    <n v="900"/>
    <s v="Bella"/>
    <s v="Austin"/>
    <s v="1398 Hidden  Branch  Corner"/>
    <s v="Colorado Springs"/>
    <x v="29"/>
    <x v="4"/>
    <s v="xxxx-xxxx-xxxx-0997"/>
    <s v="Thoren"/>
  </r>
  <r>
    <s v="2023-0696"/>
    <n v="401"/>
    <s v="Luxury 4 Bedroom, 4 Bath"/>
    <x v="286"/>
    <d v="2023-07-11T00:00:00"/>
    <n v="2"/>
    <s v="Season"/>
    <n v="2200"/>
    <s v="Gavin"/>
    <s v="Downs"/>
    <s v="1385 Amber  Elk  Gardens"/>
    <s v="Titusville"/>
    <x v="0"/>
    <x v="1"/>
    <s v="xxxx-xxxx-xxxx-3127"/>
    <s v="Lars"/>
  </r>
  <r>
    <s v="2023-0697"/>
    <n v="306"/>
    <s v="Standard 3 Bedroom, 2 Bath"/>
    <x v="286"/>
    <d v="2023-07-11T00:00:00"/>
    <n v="2"/>
    <s v="Season"/>
    <n v="1300"/>
    <s v="Liam"/>
    <s v="Franks"/>
    <s v="1527 Blue  Grove  Dell"/>
    <s v="Hilton Head Island"/>
    <x v="3"/>
    <x v="1"/>
    <s v="xxxx-xxxx-xxxx-4972"/>
    <s v="Thoren"/>
  </r>
  <r>
    <s v="2023-0698"/>
    <n v="218"/>
    <s v="Deluxe 2 Bedroom, 2 Bath with fireplace"/>
    <x v="286"/>
    <d v="2023-07-04T00:00:00"/>
    <n v="1"/>
    <s v="Season"/>
    <n v="675"/>
    <s v="Victoria"/>
    <s v="Sutton"/>
    <s v="2974 Hazy Rabbit Promenade"/>
    <s v="Winston Salem"/>
    <x v="12"/>
    <x v="4"/>
    <s v="xxxx-xxxx-xxxx-4760"/>
    <s v="Thoren"/>
  </r>
  <r>
    <s v="2023-0699"/>
    <n v="305"/>
    <s v="Deluxe 3 Bedroom, 2 Bath with fireplace and hot tub"/>
    <x v="286"/>
    <d v="2023-07-04T00:00:00"/>
    <n v="1"/>
    <s v="Season"/>
    <n v="825"/>
    <s v="Ayden"/>
    <s v="Hester"/>
    <s v="3557 Clear  Willow  Gate"/>
    <s v="Cambridge"/>
    <x v="11"/>
    <x v="2"/>
    <s v=""/>
    <s v="Thoren"/>
  </r>
  <r>
    <s v="2023-0700"/>
    <n v="228"/>
    <s v="Standard 2 Bedroom, 2 Bath"/>
    <x v="286"/>
    <d v="2023-07-11T00:00:00"/>
    <n v="2"/>
    <s v="Season"/>
    <n v="1100"/>
    <s v="Mia"/>
    <s v="Santana"/>
    <s v="3657 Colonial  Branch  Swale"/>
    <s v="Warren"/>
    <x v="6"/>
    <x v="2"/>
    <s v=""/>
    <s v="Thoren"/>
  </r>
  <r>
    <s v="2023-0701"/>
    <n v="219"/>
    <s v="Deluxe 2 Bedroom, 2 Bath with fireplace and hot tub"/>
    <x v="286"/>
    <d v="2023-07-04T00:00:00"/>
    <n v="1"/>
    <s v="Season"/>
    <n v="725"/>
    <s v="Oliver"/>
    <s v="Dejesus"/>
    <s v="3910 Fallen  Lake  Grove"/>
    <s v="West Covina"/>
    <x v="5"/>
    <x v="2"/>
    <s v=""/>
    <s v="Thoren"/>
  </r>
  <r>
    <s v="2023-0702"/>
    <n v="202"/>
    <s v="Luxury 2 Bedroom, 1 Bath with fireplace"/>
    <x v="286"/>
    <d v="2023-07-11T00:00:00"/>
    <n v="2"/>
    <s v="Season"/>
    <n v="1700"/>
    <s v="Elizabeth"/>
    <s v="Caldwell"/>
    <s v="404 Thunder Fawn Path"/>
    <s v="Indianapolis"/>
    <x v="4"/>
    <x v="1"/>
    <s v="xxxx-xxxx-xxxx-6078"/>
    <s v="Thoren"/>
  </r>
  <r>
    <s v="2023-0703"/>
    <n v="204"/>
    <s v="Standard 2 Bedroom, 1 Bath"/>
    <x v="286"/>
    <d v="2023-07-04T00:00:00"/>
    <n v="1"/>
    <s v="Season"/>
    <n v="525"/>
    <s v="Kylie"/>
    <s v="Frederick"/>
    <s v="272 Cozy  Grove  Highlands"/>
    <s v="Suffolk"/>
    <x v="8"/>
    <x v="1"/>
    <s v="xxxx-xxxx-xxxx-8668"/>
    <s v="Thoren"/>
  </r>
  <r>
    <s v="2023-0704"/>
    <n v="207"/>
    <s v="Standard 2 Bedroom, 1 Bath"/>
    <x v="286"/>
    <d v="2023-07-04T00:00:00"/>
    <n v="1"/>
    <s v="Season"/>
    <n v="525"/>
    <s v="Khloe"/>
    <s v="House"/>
    <s v="2146 Shady  Berry  Crest"/>
    <s v="Addison"/>
    <x v="9"/>
    <x v="5"/>
    <s v=""/>
    <s v="Thoren"/>
  </r>
  <r>
    <s v="2023-0705"/>
    <n v="301"/>
    <s v="Luxury 3 Bedroom, 1 Bath with fireplace and hot tub"/>
    <x v="286"/>
    <d v="2023-07-11T00:00:00"/>
    <n v="2"/>
    <s v="Season"/>
    <n v="2000"/>
    <s v="Juan"/>
    <s v="Odom"/>
    <s v="4308 Shady  Creek  Court"/>
    <s v="McKinney"/>
    <x v="7"/>
    <x v="3"/>
    <s v="xxxx-xxxx-xxxx-5795"/>
    <s v="Thoren"/>
  </r>
  <r>
    <s v="2023-0706"/>
    <n v="217"/>
    <s v="Luxury 2 Bedroom, 2 Bath with fireplace"/>
    <x v="286"/>
    <d v="2023-07-04T00:00:00"/>
    <n v="1"/>
    <s v="Season"/>
    <n v="875"/>
    <s v="Madelyn"/>
    <s v="Davis"/>
    <s v="2778 Silent  Fawn  Manor"/>
    <s v="North Port"/>
    <x v="0"/>
    <x v="0"/>
    <s v="xxxx-xxxxxx-x5148"/>
    <s v="Lars"/>
  </r>
  <r>
    <s v="2023-0707"/>
    <n v="206"/>
    <s v="Deluxe 2 Bedroom, 1 Bath"/>
    <x v="286"/>
    <d v="2023-07-04T00:00:00"/>
    <n v="1"/>
    <s v="Season"/>
    <n v="625"/>
    <s v="Amelia"/>
    <s v="Mcguire"/>
    <s v="416 Shady  Spring  Estates"/>
    <s v="Oak Park"/>
    <x v="9"/>
    <x v="3"/>
    <s v="xxxx-xxxx-xxxx-0061"/>
    <s v="Thoren"/>
  </r>
  <r>
    <s v="2023-0708"/>
    <n v="201"/>
    <s v="Standard 2 Bedroom, 1 Bath with fireplace and hot tub"/>
    <x v="286"/>
    <d v="2023-07-04T00:00:00"/>
    <n v="1"/>
    <s v="Season"/>
    <n v="600"/>
    <s v="Brooklyn"/>
    <s v="Mccray"/>
    <s v="2110 Sunny Apple Jetty"/>
    <s v="Elgin"/>
    <x v="9"/>
    <x v="0"/>
    <s v="xxxx-xxxxxx-x6008"/>
    <s v="Thoren"/>
  </r>
  <r>
    <s v="2023-0709"/>
    <n v="307"/>
    <s v="Standard 3 Bedroom, 2 Bath"/>
    <x v="286"/>
    <d v="2023-07-04T00:00:00"/>
    <n v="1"/>
    <s v="Season"/>
    <n v="650"/>
    <s v="Elijah"/>
    <s v="Cash"/>
    <s v="1145 Noble  Bear  Falls"/>
    <s v="Hialeah"/>
    <x v="0"/>
    <x v="0"/>
    <s v="xxxx-xxxxxx-x5780"/>
    <s v="Lars"/>
  </r>
  <r>
    <s v="2023-0710"/>
    <n v="100"/>
    <s v="Standard 1 Bedroom, 1 Bath"/>
    <x v="286"/>
    <d v="2023-07-11T00:00:00"/>
    <n v="2"/>
    <s v="Season"/>
    <n v="850"/>
    <s v="Adrian"/>
    <s v="Mitchell"/>
    <s v="3713 Clear Elk Dale"/>
    <s v="La Habra"/>
    <x v="5"/>
    <x v="0"/>
    <s v="xxxx-xxxxxx-x3082"/>
    <s v="Thoren"/>
  </r>
  <r>
    <s v="2023-0711"/>
    <n v="308"/>
    <s v="Deluxe 3 Bedroom, 2 Bath with fireplace and hot tub"/>
    <x v="286"/>
    <d v="2023-07-11T00:00:00"/>
    <n v="2"/>
    <s v="Season"/>
    <n v="1650"/>
    <s v="Adam"/>
    <s v="Frederick"/>
    <s v="4905 Middle  Island  Valley"/>
    <s v="Lansing"/>
    <x v="19"/>
    <x v="5"/>
    <s v=""/>
    <s v="Thoren"/>
  </r>
  <r>
    <s v="2023-0712"/>
    <n v="210"/>
    <s v="Standard 2 Bedroom, 1 Bath"/>
    <x v="286"/>
    <d v="2023-07-04T00:00:00"/>
    <n v="1"/>
    <s v="Season"/>
    <n v="525"/>
    <s v="John"/>
    <s v="Flowers"/>
    <s v="1355 Cozy  Anchor  Knoll"/>
    <s v="San Bernardino"/>
    <x v="5"/>
    <x v="3"/>
    <s v="xxxx-xxxx-xxxx-5017"/>
    <s v="Thoren"/>
  </r>
  <r>
    <s v="2023-0713"/>
    <n v="225"/>
    <s v="Deluxe 2 Bedroom, 2 Bath with fireplace"/>
    <x v="286"/>
    <d v="2023-07-04T00:00:00"/>
    <n v="1"/>
    <s v="Season"/>
    <n v="675"/>
    <s v="Nathaniel"/>
    <s v="Stanton"/>
    <s v="405 Heather  Rise  Arbor"/>
    <s v="Fort Pierce"/>
    <x v="0"/>
    <x v="4"/>
    <s v="xxxx-xxxx-xxxx-6439"/>
    <s v="Lars"/>
  </r>
  <r>
    <s v="2023-0714"/>
    <n v="200"/>
    <s v="Deluxe 2 Bedroom, 1 Bath with fireplace"/>
    <x v="286"/>
    <d v="2023-07-11T00:00:00"/>
    <n v="2"/>
    <s v="Season"/>
    <n v="1300"/>
    <s v="Grace"/>
    <s v="Greer"/>
    <s v="2978 Red Pony Court"/>
    <s v="Tuscaloosa"/>
    <x v="21"/>
    <x v="0"/>
    <s v="xxxx-xxxxxx-x3001"/>
    <s v="Brooke"/>
  </r>
  <r>
    <s v="2023-0715"/>
    <n v="224"/>
    <s v="Luxury 2 Bedroom, 2 Bath with fireplace"/>
    <x v="286"/>
    <d v="2023-07-11T00:00:00"/>
    <n v="2"/>
    <s v="Season"/>
    <n v="1750"/>
    <s v="Eva"/>
    <s v="Puckett"/>
    <s v="2360 Red  Creek  Cove"/>
    <s v="Portland"/>
    <x v="32"/>
    <x v="1"/>
    <s v="xxxx-xxxx-xxxx-5236"/>
    <s v="Thoren"/>
  </r>
  <r>
    <s v="2023-0716"/>
    <n v="302"/>
    <s v="Standard 3 Bedroom, 1 Bath with hot tub"/>
    <x v="286"/>
    <d v="2023-07-04T00:00:00"/>
    <n v="1"/>
    <s v="Season"/>
    <n v="675"/>
    <s v="Lucas"/>
    <s v="Moore"/>
    <s v="205 Rustic  River  Mews"/>
    <s v="Cleveland"/>
    <x v="6"/>
    <x v="2"/>
    <s v=""/>
    <s v="Thoren"/>
  </r>
  <r>
    <s v="2023-0717"/>
    <n v="209"/>
    <s v="Deluxe 2 Bedroom, 1 Bath"/>
    <x v="286"/>
    <d v="2023-07-04T00:00:00"/>
    <n v="1"/>
    <s v="Season"/>
    <n v="625"/>
    <s v="Madison"/>
    <s v="Mccarthy"/>
    <s v="857 Fallen Pine Crest"/>
    <s v="Pensacola"/>
    <x v="0"/>
    <x v="1"/>
    <s v="xxxx-xxxx-xxxx-7409"/>
    <s v="Lars"/>
  </r>
  <r>
    <s v="2023-0718"/>
    <n v="227"/>
    <s v="Deluxe 2 Bedroom, 2 Bath"/>
    <x v="286"/>
    <d v="2023-07-04T00:00:00"/>
    <n v="1"/>
    <s v="Season"/>
    <n v="650"/>
    <s v="Cameron"/>
    <s v="Perkins"/>
    <s v="4767 Heather  Mountain  Ledge"/>
    <s v="Daytona Beach"/>
    <x v="0"/>
    <x v="1"/>
    <s v="xxxx-xxxx-xxxx-1218"/>
    <s v="Lars"/>
  </r>
  <r>
    <s v="2023-0719"/>
    <n v="226"/>
    <s v="Standard 2 Bedroom, 2 Bath"/>
    <x v="286"/>
    <d v="2023-07-04T00:00:00"/>
    <n v="1"/>
    <s v="Season"/>
    <n v="550"/>
    <s v="Jasmine"/>
    <s v="Sexton"/>
    <s v="2801 Pleasant  Leaf  Cove"/>
    <s v="Parma"/>
    <x v="6"/>
    <x v="3"/>
    <s v="xxxx-xxxx-xxxx-3358"/>
    <s v="Thoren"/>
  </r>
  <r>
    <s v="2023-0720"/>
    <n v="203"/>
    <s v="Deluxe 2 Bedroom, 1 Bath"/>
    <x v="286"/>
    <d v="2023-07-04T00:00:00"/>
    <n v="1"/>
    <s v="Season"/>
    <n v="625"/>
    <s v="Makayla"/>
    <s v="Mccarthy"/>
    <s v="4718 Rustic  Goose  Place"/>
    <s v="Roswell"/>
    <x v="35"/>
    <x v="0"/>
    <s v="xxxx-xxxxxx-x4372"/>
    <s v="Thoren"/>
  </r>
  <r>
    <s v="2023-0721"/>
    <n v="309"/>
    <s v="Luxury 3 Bedroom, 2 Bath with hot tub"/>
    <x v="286"/>
    <d v="2023-07-04T00:00:00"/>
    <n v="1"/>
    <s v="Season"/>
    <n v="1000"/>
    <s v="Sophia"/>
    <s v="Munoz"/>
    <s v="4385 Green Pioneer Gate"/>
    <s v="Memphis"/>
    <x v="10"/>
    <x v="0"/>
    <s v="xxxx-xxxxxx-x6400"/>
    <s v="Thoren"/>
  </r>
  <r>
    <s v="2023-0722"/>
    <n v="222"/>
    <s v="Luxury 2 Bedroom, 2 Bath"/>
    <x v="286"/>
    <d v="2023-07-11T00:00:00"/>
    <n v="2"/>
    <s v="Season"/>
    <n v="1700"/>
    <s v="Bentley"/>
    <s v="Tanner"/>
    <s v="1982 Jagged Log Hollow, Apt 97"/>
    <s v="Deerfield Beach"/>
    <x v="0"/>
    <x v="2"/>
    <s v=""/>
    <s v="Lars"/>
  </r>
  <r>
    <s v="2023-0723"/>
    <n v="312"/>
    <s v="Standard 3 Bedroom, 3 Bath with fireplace"/>
    <x v="286"/>
    <d v="2023-07-04T00:00:00"/>
    <n v="1"/>
    <s v="Season"/>
    <n v="700"/>
    <s v="Noah"/>
    <s v="Mayer"/>
    <s v="1181 Red  Butterfly  Dell"/>
    <s v="Concord"/>
    <x v="12"/>
    <x v="4"/>
    <s v="xxxx-xxxx-xxxx-8102"/>
    <s v="Thoren"/>
  </r>
  <r>
    <s v="2023-0724"/>
    <n v="102"/>
    <s v="Deluxe 1 Bedroom, 1 Bath with hot tub"/>
    <x v="286"/>
    <d v="2023-07-04T00:00:00"/>
    <n v="1"/>
    <s v="Season"/>
    <n v="575"/>
    <s v="Nicholas"/>
    <s v="Bush"/>
    <s v="1222 Clear  River  Farms"/>
    <s v="Kissimmee"/>
    <x v="0"/>
    <x v="0"/>
    <s v="xxxx-xxxxxx-x8625"/>
    <s v="Lars"/>
  </r>
  <r>
    <s v="2023-0725"/>
    <n v="213"/>
    <s v="Standard 2 Bedroom, 1 Bath with hot tub"/>
    <x v="286"/>
    <d v="2023-07-04T00:00:00"/>
    <n v="1"/>
    <s v="Season"/>
    <n v="575"/>
    <s v="Naomi"/>
    <s v="Savage"/>
    <s v="4030 Crystal  Anchor  Pike"/>
    <s v="Roswell"/>
    <x v="14"/>
    <x v="4"/>
    <s v="xxxx-xxxx-xxxx-6821"/>
    <s v="Brooke"/>
  </r>
  <r>
    <s v="2023-0726"/>
    <n v="229"/>
    <s v="Deluxe 2 Bedroom, 2 Bath with hot tub"/>
    <x v="286"/>
    <d v="2023-07-04T00:00:00"/>
    <n v="1"/>
    <s v="Season"/>
    <n v="700"/>
    <s v="Peyton"/>
    <s v="Leonard"/>
    <s v="2077 Hazy  Berry  Dale"/>
    <s v="St. Clair Shores"/>
    <x v="19"/>
    <x v="0"/>
    <s v="xxxx-xxxxxx-x3998"/>
    <s v="Thoren"/>
  </r>
  <r>
    <s v="2023-0727"/>
    <n v="215"/>
    <s v="Standard 2 Bedroom, 2 Bath"/>
    <x v="286"/>
    <d v="2023-07-11T00:00:00"/>
    <n v="2"/>
    <s v="Season"/>
    <n v="1100"/>
    <s v="Josiah"/>
    <s v="Jenkins"/>
    <s v="4981 Quiet  Rabbit  Hollow"/>
    <s v="Fairfield"/>
    <x v="6"/>
    <x v="0"/>
    <s v="xxxx-xxxxxx-x1324"/>
    <s v="Thoren"/>
  </r>
  <r>
    <s v="2023-0728"/>
    <n v="313"/>
    <s v="Standard 3 Bedroom, 3 Bath with hot tub"/>
    <x v="286"/>
    <d v="2023-07-04T00:00:00"/>
    <n v="1"/>
    <s v="Season"/>
    <n v="725"/>
    <s v="Addison"/>
    <s v="Duncan"/>
    <s v="1306 Dusty  Fawn  Vista"/>
    <s v="Green Bay"/>
    <x v="27"/>
    <x v="3"/>
    <s v="xxxx-xxxx-xxxx-8194"/>
    <s v="Thoren"/>
  </r>
  <r>
    <s v="2023-0729"/>
    <n v="302"/>
    <s v="Standard 3 Bedroom, 1 Bath with hot tub"/>
    <x v="287"/>
    <d v="2023-07-11T00:00:00"/>
    <n v="1"/>
    <s v="Season"/>
    <n v="675"/>
    <s v="Maya"/>
    <s v="Mills"/>
    <s v="4670 Jagged  Deer  Trail"/>
    <s v="Euclid"/>
    <x v="6"/>
    <x v="5"/>
    <s v=""/>
    <s v="Thoren"/>
  </r>
  <r>
    <s v="2023-0730"/>
    <n v="210"/>
    <s v="Standard 2 Bedroom, 1 Bath"/>
    <x v="287"/>
    <d v="2023-07-11T00:00:00"/>
    <n v="1"/>
    <s v="Season"/>
    <n v="525"/>
    <s v="Sydney"/>
    <s v="Mcguire"/>
    <s v="1634 Velvet  Robin  Nook"/>
    <s v="Summerville"/>
    <x v="3"/>
    <x v="1"/>
    <s v="xxxx-xxxx-xxxx-9614"/>
    <s v="Thoren"/>
  </r>
  <r>
    <s v="2023-0731"/>
    <n v="105"/>
    <s v="Deluxe 1 Bedroom, 1 Bath"/>
    <x v="287"/>
    <d v="2023-07-11T00:00:00"/>
    <n v="1"/>
    <s v="Season"/>
    <n v="525"/>
    <s v="London"/>
    <s v="Avery"/>
    <s v="2492 Cinder  Autumn  Path"/>
    <s v="Missoula"/>
    <x v="38"/>
    <x v="5"/>
    <s v=""/>
    <s v="Thoren"/>
  </r>
  <r>
    <s v="2023-0732"/>
    <n v="106"/>
    <s v="Deluxe 1 Bedroom, 1 Bath"/>
    <x v="287"/>
    <d v="2023-07-11T00:00:00"/>
    <n v="1"/>
    <s v="Season"/>
    <n v="525"/>
    <s v="Maria"/>
    <s v="Hood"/>
    <s v="2144 Green  Wagon  Avenue"/>
    <s v="Portland"/>
    <x v="32"/>
    <x v="5"/>
    <s v=""/>
    <s v="Thoren"/>
  </r>
  <r>
    <s v="2023-0733"/>
    <n v="312"/>
    <s v="Standard 3 Bedroom, 3 Bath with fireplace"/>
    <x v="287"/>
    <d v="2023-07-25T00:00:00"/>
    <n v="3"/>
    <s v="Season"/>
    <n v="2100"/>
    <s v="Genesis"/>
    <s v="Pope"/>
    <s v="3358 Silent  Panda  Terrace"/>
    <s v="Warren"/>
    <x v="6"/>
    <x v="5"/>
    <s v=""/>
    <s v="Thoren"/>
  </r>
  <r>
    <s v="2023-0734"/>
    <n v="216"/>
    <s v="Standard 2 Bedroom, 2 Bath"/>
    <x v="287"/>
    <d v="2023-07-25T00:00:00"/>
    <n v="3"/>
    <s v="Season"/>
    <n v="1650"/>
    <s v="Tristan"/>
    <s v="Massey"/>
    <s v="848 Umber  Wagon  Landing"/>
    <s v="North Miami"/>
    <x v="0"/>
    <x v="2"/>
    <s v=""/>
    <s v="Lars"/>
  </r>
  <r>
    <s v="2023-0735"/>
    <n v="218"/>
    <s v="Deluxe 2 Bedroom, 2 Bath with fireplace"/>
    <x v="287"/>
    <d v="2023-07-18T00:00:00"/>
    <n v="2"/>
    <s v="Season"/>
    <n v="1350"/>
    <s v="Nolan"/>
    <s v="Giles"/>
    <s v="2759 Iron  Pony  Knoll"/>
    <s v="Tuscaloosa"/>
    <x v="21"/>
    <x v="5"/>
    <s v=""/>
    <s v="Brooke"/>
  </r>
  <r>
    <s v="2023-0736"/>
    <n v="207"/>
    <s v="Standard 2 Bedroom, 1 Bath"/>
    <x v="287"/>
    <d v="2023-07-11T00:00:00"/>
    <n v="1"/>
    <s v="Season"/>
    <n v="525"/>
    <s v="Nicholas"/>
    <s v="Pickett"/>
    <s v="105 Green  Nectar  Vale"/>
    <s v="Jacksonville"/>
    <x v="12"/>
    <x v="3"/>
    <s v="xxxx-xxxx-xxxx-6966"/>
    <s v="Thoren"/>
  </r>
  <r>
    <s v="2023-0737"/>
    <n v="229"/>
    <s v="Deluxe 2 Bedroom, 2 Bath with hot tub"/>
    <x v="287"/>
    <d v="2023-07-11T00:00:00"/>
    <n v="1"/>
    <s v="Season"/>
    <n v="700"/>
    <s v="Katherine"/>
    <s v="Snider"/>
    <s v="130 Cinder  Elk  Highlands"/>
    <s v="Davis"/>
    <x v="5"/>
    <x v="1"/>
    <s v="xxxx-xxxx-xxxx-1804"/>
    <s v="Thoren"/>
  </r>
  <r>
    <s v="2023-0738"/>
    <n v="220"/>
    <s v="Standard 2 Bedroom, 2 Bath with fireplace and hot tub"/>
    <x v="287"/>
    <d v="2023-07-11T00:00:00"/>
    <n v="1"/>
    <s v="Season"/>
    <n v="625"/>
    <s v="Adrian"/>
    <s v="Tran"/>
    <s v="2386 Crystal  Butterfly  Path"/>
    <s v="Danbury"/>
    <x v="39"/>
    <x v="2"/>
    <s v=""/>
    <s v="Thoren"/>
  </r>
  <r>
    <s v="2023-0739"/>
    <n v="103"/>
    <s v="Deluxe 1 Bedroom, 1 Bath"/>
    <x v="287"/>
    <d v="2023-07-11T00:00:00"/>
    <n v="1"/>
    <s v="Season"/>
    <n v="525"/>
    <s v="Lillian"/>
    <s v="Meyer"/>
    <s v="3068 Dewy  Leaf  Valley"/>
    <s v="Prescott"/>
    <x v="26"/>
    <x v="1"/>
    <s v="xxxx-xxxx-xxxx-6016"/>
    <s v="Thoren"/>
  </r>
  <r>
    <s v="2023-0740"/>
    <n v="600"/>
    <s v="Standard 6 Bedroom, 4 Bath with fireplace"/>
    <x v="287"/>
    <d v="2023-07-11T00:00:00"/>
    <n v="1"/>
    <s v="Season"/>
    <n v="1025"/>
    <s v="William"/>
    <s v="Dotson"/>
    <s v="85 Quiet  Island  Woods"/>
    <s v="Greenacres"/>
    <x v="0"/>
    <x v="0"/>
    <s v="xxxx-xxxxxx-x2330"/>
    <s v="Lars"/>
  </r>
  <r>
    <s v="2023-0741"/>
    <n v="314"/>
    <s v="Luxury 3 Bedroom, 3 Bath"/>
    <x v="287"/>
    <d v="2023-07-11T00:00:00"/>
    <n v="1"/>
    <s v="Season"/>
    <n v="975"/>
    <s v="Mariah"/>
    <s v="Bright"/>
    <s v="80 Wishing Zephyr Ridge"/>
    <s v="Plantation"/>
    <x v="0"/>
    <x v="5"/>
    <s v=""/>
    <s v="Lars"/>
  </r>
  <r>
    <s v="2023-0742"/>
    <n v="214"/>
    <s v="Deluxe 2 Bedroom, 1 Bath"/>
    <x v="287"/>
    <d v="2023-07-11T00:00:00"/>
    <n v="1"/>
    <s v="Season"/>
    <n v="625"/>
    <s v="Adam"/>
    <s v="Maddox"/>
    <s v="3213 Heather  Pony  Falls"/>
    <s v="Durham"/>
    <x v="12"/>
    <x v="3"/>
    <s v="xxxx-xxxx-xxxx-5370"/>
    <s v="Thoren"/>
  </r>
  <r>
    <s v="2023-0743"/>
    <n v="311"/>
    <s v="Deluxe 3 Bedroom, 2 Bath"/>
    <x v="287"/>
    <d v="2023-07-11T00:00:00"/>
    <n v="1"/>
    <s v="Season"/>
    <n v="750"/>
    <s v="Leah"/>
    <s v="Lindsay"/>
    <s v="4034 Burning  Quail  Corner"/>
    <s v="Orlando"/>
    <x v="0"/>
    <x v="5"/>
    <s v=""/>
    <s v="Lars"/>
  </r>
  <r>
    <s v="2023-0744"/>
    <n v="402"/>
    <s v="Deluxe 4 Bedroom, 4 Bath with fireplace"/>
    <x v="287"/>
    <d v="2023-07-11T00:00:00"/>
    <n v="1"/>
    <s v="Season"/>
    <n v="925"/>
    <s v="Allison"/>
    <s v="Nash"/>
    <s v="1847 Middle Spring Glade"/>
    <s v="Huntsville"/>
    <x v="21"/>
    <x v="3"/>
    <s v="xxxx-xxxx-xxxx-2762"/>
    <s v="Brooke"/>
  </r>
  <r>
    <s v="2023-0745"/>
    <n v="206"/>
    <s v="Deluxe 2 Bedroom, 1 Bath"/>
    <x v="287"/>
    <d v="2023-07-18T00:00:00"/>
    <n v="2"/>
    <s v="Season"/>
    <n v="1250"/>
    <s v="Anna"/>
    <s v="Wynn"/>
    <s v="3504 Amber  Leaf  Mews"/>
    <s v="Kettering"/>
    <x v="6"/>
    <x v="2"/>
    <s v=""/>
    <s v="Thoren"/>
  </r>
  <r>
    <s v="2023-0746"/>
    <n v="307"/>
    <s v="Standard 3 Bedroom, 2 Bath"/>
    <x v="287"/>
    <d v="2023-07-18T00:00:00"/>
    <n v="2"/>
    <s v="Season"/>
    <n v="1300"/>
    <s v="Emily"/>
    <s v="Dodson"/>
    <s v="29 Colonial Apple Dale"/>
    <s v="Fort Pierce"/>
    <x v="0"/>
    <x v="3"/>
    <s v="xxxx-xxxx-xxxx-3423"/>
    <s v="Lars"/>
  </r>
  <r>
    <s v="2023-0747"/>
    <n v="102"/>
    <s v="Deluxe 1 Bedroom, 1 Bath with hot tub"/>
    <x v="287"/>
    <d v="2023-07-18T00:00:00"/>
    <n v="2"/>
    <s v="Season"/>
    <n v="1150"/>
    <s v="Alex"/>
    <s v="Rivera"/>
    <s v="967 Quiet  Treasure  Meadow"/>
    <s v="Orlando"/>
    <x v="0"/>
    <x v="3"/>
    <s v="xxxx-xxxx-xxxx-8798"/>
    <s v="Lars"/>
  </r>
  <r>
    <s v="2023-0748"/>
    <n v="305"/>
    <s v="Deluxe 3 Bedroom, 2 Bath with fireplace and hot tub"/>
    <x v="287"/>
    <d v="2023-07-11T00:00:00"/>
    <n v="1"/>
    <s v="Season"/>
    <n v="825"/>
    <s v="Aaron"/>
    <s v="Bond"/>
    <s v="4206 Honey  Oak  Cove"/>
    <s v="Lorain"/>
    <x v="6"/>
    <x v="0"/>
    <s v="xxxx-xxxxxx-x9652"/>
    <s v="Thoren"/>
  </r>
  <r>
    <s v="2023-0749"/>
    <n v="400"/>
    <s v="Standard 4 Bedroom, 3 Bath"/>
    <x v="287"/>
    <d v="2023-07-11T00:00:00"/>
    <n v="1"/>
    <s v="Season"/>
    <n v="775"/>
    <s v="Alexander"/>
    <s v="Henderson"/>
    <s v="3822 Old  River  Arbor"/>
    <s v="Wellington"/>
    <x v="0"/>
    <x v="3"/>
    <s v="xxxx-xxxx-xxxx-9903"/>
    <s v="Lars"/>
  </r>
  <r>
    <s v="2023-0750"/>
    <n v="211"/>
    <s v="Luxury 2 Bedroom, 1 Bath with hot tub"/>
    <x v="287"/>
    <d v="2023-07-18T00:00:00"/>
    <n v="2"/>
    <s v="Season"/>
    <n v="1750"/>
    <s v="Elizabeth"/>
    <s v="Woodard"/>
    <s v="907 Quaking Rise Falls"/>
    <s v="Raleigh"/>
    <x v="12"/>
    <x v="3"/>
    <s v="xxxx-xxxx-xxxx-7579"/>
    <s v="Thoren"/>
  </r>
  <r>
    <s v="2023-0751"/>
    <n v="227"/>
    <s v="Deluxe 2 Bedroom, 2 Bath"/>
    <x v="287"/>
    <d v="2023-07-11T00:00:00"/>
    <n v="1"/>
    <s v="Season"/>
    <n v="650"/>
    <s v="Peyton"/>
    <s v="Heath"/>
    <s v="679 Quaking  Fawn  Knoll"/>
    <s v="Greenacres"/>
    <x v="0"/>
    <x v="3"/>
    <s v="xxxx-xxxx-xxxx-5383"/>
    <s v="Lars"/>
  </r>
  <r>
    <s v="2023-0752"/>
    <n v="315"/>
    <s v="Standard 3 Bedroom, 3 Bath"/>
    <x v="287"/>
    <d v="2023-07-11T00:00:00"/>
    <n v="1"/>
    <s v="Season"/>
    <n v="675"/>
    <s v="Justin"/>
    <s v="Fowler"/>
    <s v="4305 Tawny  Wagon  Stead"/>
    <s v="Stillwater"/>
    <x v="16"/>
    <x v="2"/>
    <s v=""/>
    <s v="Thoren"/>
  </r>
  <r>
    <s v="2023-0753"/>
    <n v="219"/>
    <s v="Deluxe 2 Bedroom, 2 Bath with fireplace and hot tub"/>
    <x v="287"/>
    <d v="2023-07-11T00:00:00"/>
    <n v="1"/>
    <s v="Season"/>
    <n v="725"/>
    <s v="Lily"/>
    <s v="Holloway"/>
    <s v="4038 Little Lagoon Woods"/>
    <s v="Hallandale Beach"/>
    <x v="0"/>
    <x v="0"/>
    <s v="xxxx-xxxxxx-x0765"/>
    <s v="Lars"/>
  </r>
  <r>
    <s v="2023-0754"/>
    <n v="201"/>
    <s v="Standard 2 Bedroom, 1 Bath with fireplace and hot tub"/>
    <x v="287"/>
    <d v="2023-07-18T00:00:00"/>
    <n v="2"/>
    <s v="Season"/>
    <n v="1200"/>
    <s v="Payton"/>
    <s v="Hays"/>
    <s v="2705 Emerald  Brook  Hollow"/>
    <s v="Utica"/>
    <x v="18"/>
    <x v="3"/>
    <s v="xxxx-xxxx-xxxx-1135"/>
    <s v="Thoren"/>
  </r>
  <r>
    <s v="2023-0755"/>
    <n v="209"/>
    <s v="Deluxe 2 Bedroom, 1 Bath"/>
    <x v="287"/>
    <d v="2023-07-11T00:00:00"/>
    <n v="1"/>
    <s v="Season"/>
    <n v="625"/>
    <s v="Harper"/>
    <s v="Silva"/>
    <s v="2747 Colonial  Bluff  Run"/>
    <s v="Temecula"/>
    <x v="5"/>
    <x v="4"/>
    <s v="xxxx-xxxx-xxxx-7982"/>
    <s v="Thoren"/>
  </r>
  <r>
    <s v="2023-0756"/>
    <n v="213"/>
    <s v="Standard 2 Bedroom, 1 Bath with hot tub"/>
    <x v="287"/>
    <d v="2023-07-11T00:00:00"/>
    <n v="1"/>
    <s v="Season"/>
    <n v="575"/>
    <s v="Bryson"/>
    <s v="Sampson"/>
    <s v="2360 Pleasant Cloud Corner"/>
    <s v="Huntsville"/>
    <x v="21"/>
    <x v="0"/>
    <s v="xxxx-xxxxxx-x3201"/>
    <s v="Brooke"/>
  </r>
  <r>
    <s v="2023-0757"/>
    <n v="501"/>
    <s v="Standard 5 Bedroom, 4 Bath"/>
    <x v="287"/>
    <d v="2023-07-18T00:00:00"/>
    <n v="2"/>
    <s v="Season"/>
    <n v="1800"/>
    <s v="Hunter"/>
    <s v="Gallagher"/>
    <s v="3821 Dewy  River  Chase"/>
    <s v="Addison"/>
    <x v="9"/>
    <x v="5"/>
    <s v=""/>
    <s v="Thoren"/>
  </r>
  <r>
    <s v="2023-0758"/>
    <n v="217"/>
    <s v="Luxury 2 Bedroom, 2 Bath with fireplace"/>
    <x v="287"/>
    <d v="2023-07-11T00:00:00"/>
    <n v="1"/>
    <s v="Season"/>
    <n v="875"/>
    <s v="Gabriella"/>
    <s v="Levine"/>
    <s v="4626 Clear  Blossom  Gate"/>
    <s v="Goose Creek"/>
    <x v="3"/>
    <x v="0"/>
    <s v="xxxx-xxxxxx-x5100"/>
    <s v="Thoren"/>
  </r>
  <r>
    <s v="2023-0759"/>
    <n v="208"/>
    <s v="Standard 2 Bedroom, 1 Bath"/>
    <x v="287"/>
    <d v="2023-07-11T00:00:00"/>
    <n v="1"/>
    <s v="Season"/>
    <n v="525"/>
    <s v="Christian"/>
    <s v="Wood"/>
    <s v="582 Jagged Lagoon Circle"/>
    <s v="Peachtree Corners"/>
    <x v="14"/>
    <x v="3"/>
    <s v="xxxx-xxxx-xxxx-6590"/>
    <s v="Brooke"/>
  </r>
  <r>
    <s v="2023-0760"/>
    <n v="313"/>
    <s v="Standard 3 Bedroom, 3 Bath with hot tub"/>
    <x v="287"/>
    <d v="2023-07-18T00:00:00"/>
    <n v="2"/>
    <s v="Season"/>
    <n v="1450"/>
    <s v="Landon"/>
    <s v="Ratliff"/>
    <s v="4895 Clear  Blossom  Bend"/>
    <s v="Gastonia"/>
    <x v="12"/>
    <x v="3"/>
    <s v="xxxx-xxxx-xxxx-5032"/>
    <s v="Thoren"/>
  </r>
  <r>
    <s v="2023-0761"/>
    <n v="223"/>
    <s v="Deluxe 2 Bedroom, 2 Bath"/>
    <x v="287"/>
    <d v="2023-07-18T00:00:00"/>
    <n v="2"/>
    <s v="Season"/>
    <n v="1300"/>
    <s v="Charles"/>
    <s v="Boyle"/>
    <s v="869 Thunder  Shadow  View"/>
    <s v="Smyrna"/>
    <x v="14"/>
    <x v="0"/>
    <s v="xxxx-xxxxxx-x9609"/>
    <s v="Brooke"/>
  </r>
  <r>
    <s v="2023-0762"/>
    <n v="303"/>
    <s v="Standard 3 Bedroom, 1 Bath"/>
    <x v="287"/>
    <d v="2023-07-18T00:00:00"/>
    <n v="2"/>
    <s v="Season"/>
    <n v="1250"/>
    <s v="Jacob"/>
    <s v="Hopkins"/>
    <s v="4537 Red Fox Cove"/>
    <s v="Pinellas Park"/>
    <x v="0"/>
    <x v="5"/>
    <s v=""/>
    <s v="Lars"/>
  </r>
  <r>
    <s v="2023-0763"/>
    <n v="304"/>
    <s v="Standard 3 Bedroom, 1 Bath with hot tub"/>
    <x v="287"/>
    <d v="2023-07-11T00:00:00"/>
    <n v="1"/>
    <s v="Season"/>
    <n v="675"/>
    <s v="Allison"/>
    <s v="Hensley"/>
    <s v="3617 Grand  Dale  Manor"/>
    <s v="Miami Beach"/>
    <x v="0"/>
    <x v="3"/>
    <s v="xxxx-xxxx-xxxx-5770"/>
    <s v="Lars"/>
  </r>
  <r>
    <s v="2023-0764"/>
    <n v="203"/>
    <s v="Deluxe 2 Bedroom, 1 Bath"/>
    <x v="287"/>
    <d v="2023-07-11T00:00:00"/>
    <n v="1"/>
    <s v="Season"/>
    <n v="625"/>
    <s v="Cameron"/>
    <s v="Boyer"/>
    <s v="201 Rustic  Robin  Vista"/>
    <s v="Wilson"/>
    <x v="12"/>
    <x v="3"/>
    <s v="xxxx-xxxx-xxxx-2902"/>
    <s v="Thoren"/>
  </r>
  <r>
    <s v="2023-0765"/>
    <n v="209"/>
    <s v="Deluxe 2 Bedroom, 1 Bath"/>
    <x v="288"/>
    <d v="2023-07-18T00:00:00"/>
    <n v="1"/>
    <s v="Season"/>
    <n v="625"/>
    <s v="Tyler"/>
    <s v="Bell"/>
    <s v="1656 Burning Hills Terrace"/>
    <s v="Cape Coral"/>
    <x v="0"/>
    <x v="2"/>
    <s v=""/>
    <s v="Lars"/>
  </r>
  <r>
    <s v="2023-0766"/>
    <n v="222"/>
    <s v="Luxury 2 Bedroom, 2 Bath"/>
    <x v="288"/>
    <d v="2023-07-18T00:00:00"/>
    <n v="1"/>
    <s v="Season"/>
    <n v="850"/>
    <s v="Sophie"/>
    <s v="Mcdowell"/>
    <s v="4854 Foggy  Spring  Valley"/>
    <s v="Deerfield Beach"/>
    <x v="0"/>
    <x v="3"/>
    <s v="xxxx-xxxx-xxxx-7512"/>
    <s v="Lars"/>
  </r>
  <r>
    <s v="2023-0767"/>
    <n v="402"/>
    <s v="Deluxe 4 Bedroom, 4 Bath with fireplace"/>
    <x v="288"/>
    <d v="2023-07-25T00:00:00"/>
    <n v="2"/>
    <s v="Season"/>
    <n v="1850"/>
    <s v="Camila"/>
    <s v="Mccoy"/>
    <s v="3909 Quiet  Rise  Farms"/>
    <s v="Louisville"/>
    <x v="28"/>
    <x v="1"/>
    <s v="xxxx-xxxx-xxxx-7236"/>
    <s v="Thoren"/>
  </r>
  <r>
    <s v="2023-0768"/>
    <n v="311"/>
    <s v="Deluxe 3 Bedroom, 2 Bath"/>
    <x v="288"/>
    <d v="2023-07-18T00:00:00"/>
    <n v="1"/>
    <s v="Season"/>
    <n v="750"/>
    <s v="Gavin"/>
    <s v="Hogan"/>
    <s v="3919 Harvest  River  Run"/>
    <s v="Fort Lauderdale"/>
    <x v="0"/>
    <x v="3"/>
    <s v="xxxx-xxxx-xxxx-5958"/>
    <s v="Lars"/>
  </r>
  <r>
    <s v="2023-0769"/>
    <n v="106"/>
    <s v="Deluxe 1 Bedroom, 1 Bath"/>
    <x v="288"/>
    <d v="2023-07-25T00:00:00"/>
    <n v="2"/>
    <s v="Season"/>
    <n v="1050"/>
    <s v="Caroline"/>
    <s v="Patrick"/>
    <s v="3145 Iron Log Vale"/>
    <s v="Ormond Beach"/>
    <x v="0"/>
    <x v="4"/>
    <s v="xxxx-xxxx-xxxx-0480"/>
    <s v="Lars"/>
  </r>
  <r>
    <s v="2023-0770"/>
    <n v="208"/>
    <s v="Standard 2 Bedroom, 1 Bath"/>
    <x v="288"/>
    <d v="2023-07-25T00:00:00"/>
    <n v="2"/>
    <s v="Season"/>
    <n v="1050"/>
    <s v="Max"/>
    <s v="Gillespie"/>
    <s v="1182 Shady  Embers  View"/>
    <s v="Deerfield Beach"/>
    <x v="0"/>
    <x v="1"/>
    <s v="xxxx-xxxx-xxxx-7147"/>
    <s v="Lars"/>
  </r>
  <r>
    <s v="2023-0771"/>
    <n v="214"/>
    <s v="Deluxe 2 Bedroom, 1 Bath"/>
    <x v="288"/>
    <d v="2023-07-25T00:00:00"/>
    <n v="2"/>
    <s v="Season"/>
    <n v="1250"/>
    <s v="Sophie"/>
    <s v="Rich"/>
    <s v="2848 Iron  Goose  Landing"/>
    <s v="Quincy"/>
    <x v="9"/>
    <x v="0"/>
    <s v="xxxx-xxxxxx-x2261"/>
    <s v="Thoren"/>
  </r>
  <r>
    <s v="2023-0772"/>
    <n v="200"/>
    <s v="Deluxe 2 Bedroom, 1 Bath with fireplace"/>
    <x v="288"/>
    <d v="2023-07-18T00:00:00"/>
    <n v="1"/>
    <s v="Season"/>
    <n v="650"/>
    <s v="Charles"/>
    <s v="Chase"/>
    <s v="2829 Round  Grove  Gardens"/>
    <s v="Lorain"/>
    <x v="6"/>
    <x v="5"/>
    <s v=""/>
    <s v="Thoren"/>
  </r>
  <r>
    <s v="2023-0773"/>
    <n v="207"/>
    <s v="Standard 2 Bedroom, 1 Bath"/>
    <x v="288"/>
    <d v="2023-07-18T00:00:00"/>
    <n v="1"/>
    <s v="Season"/>
    <n v="525"/>
    <s v="Ashley"/>
    <s v="Hurley"/>
    <s v="951 Umber  Sky  Jetty"/>
    <s v="Pine Bluff"/>
    <x v="23"/>
    <x v="2"/>
    <s v=""/>
    <s v="Thoren"/>
  </r>
  <r>
    <s v="2023-0774"/>
    <n v="105"/>
    <s v="Deluxe 1 Bedroom, 1 Bath"/>
    <x v="288"/>
    <d v="2023-07-18T00:00:00"/>
    <n v="1"/>
    <s v="Season"/>
    <n v="525"/>
    <s v="Nathaniel"/>
    <s v="Chase"/>
    <s v="420 Cotton  Hills  Meadow"/>
    <s v="Pensacola"/>
    <x v="0"/>
    <x v="3"/>
    <s v="xxxx-xxxx-xxxx-3781"/>
    <s v="Lars"/>
  </r>
  <r>
    <s v="2023-0775"/>
    <n v="224"/>
    <s v="Luxury 2 Bedroom, 2 Bath with fireplace"/>
    <x v="288"/>
    <d v="2023-07-18T00:00:00"/>
    <n v="1"/>
    <s v="Season"/>
    <n v="875"/>
    <s v="Emma"/>
    <s v="Vaughan"/>
    <s v="4687 Hazy  Bear  Park"/>
    <s v="Durham"/>
    <x v="12"/>
    <x v="1"/>
    <s v="xxxx-xxxx-xxxx-3064"/>
    <s v="Thoren"/>
  </r>
  <r>
    <s v="2023-0776"/>
    <n v="229"/>
    <s v="Deluxe 2 Bedroom, 2 Bath with hot tub"/>
    <x v="288"/>
    <d v="2023-07-18T00:00:00"/>
    <n v="1"/>
    <s v="Season"/>
    <n v="700"/>
    <s v="Genesis"/>
    <s v="Frank"/>
    <s v="617 Cinder  Oak  Falls"/>
    <s v="Bakersfield"/>
    <x v="5"/>
    <x v="1"/>
    <s v="xxxx-xxxx-xxxx-6266"/>
    <s v="Thoren"/>
  </r>
  <r>
    <s v="2023-0777"/>
    <n v="302"/>
    <s v="Standard 3 Bedroom, 1 Bath with hot tub"/>
    <x v="288"/>
    <d v="2023-07-18T00:00:00"/>
    <n v="1"/>
    <s v="Season"/>
    <n v="675"/>
    <s v="Lydia"/>
    <s v="Livingston"/>
    <s v="4490 Lazy  Sky  Ridge"/>
    <s v="Santa Barbara"/>
    <x v="5"/>
    <x v="3"/>
    <s v="xxxx-xxxx-xxxx-2992"/>
    <s v="Thoren"/>
  </r>
  <r>
    <s v="2023-0778"/>
    <n v="315"/>
    <s v="Standard 3 Bedroom, 3 Bath"/>
    <x v="288"/>
    <d v="2023-07-18T00:00:00"/>
    <n v="1"/>
    <s v="Season"/>
    <n v="675"/>
    <s v="Eli"/>
    <s v="Greer"/>
    <s v="378 Thunder Island Pike"/>
    <s v="Chattanooga"/>
    <x v="10"/>
    <x v="1"/>
    <s v="xxxx-xxxx-xxxx-0632"/>
    <s v="Thoren"/>
  </r>
  <r>
    <s v="2023-0779"/>
    <n v="225"/>
    <s v="Deluxe 2 Bedroom, 2 Bath with fireplace"/>
    <x v="288"/>
    <d v="2023-07-18T00:00:00"/>
    <n v="1"/>
    <s v="Season"/>
    <n v="675"/>
    <s v="Maya"/>
    <s v="Young"/>
    <s v="1462 Harvest  Oak  Jetty"/>
    <s v="Coral Springs"/>
    <x v="0"/>
    <x v="1"/>
    <s v="xxxx-xxxx-xxxx-4795"/>
    <s v="Lars"/>
  </r>
  <r>
    <s v="2023-0780"/>
    <n v="310"/>
    <s v="Luxury 3 Bedroom, 2 Bath with fireplace"/>
    <x v="288"/>
    <d v="2023-07-18T00:00:00"/>
    <n v="1"/>
    <s v="Season"/>
    <n v="975"/>
    <s v="Daniel"/>
    <s v="Mcneil"/>
    <s v="2585 Dewy  Apple  Promenade"/>
    <s v="Burlington"/>
    <x v="12"/>
    <x v="0"/>
    <s v="xxxx-xxxxxx-x4702"/>
    <s v="Thoren"/>
  </r>
  <r>
    <s v="2023-0781"/>
    <n v="221"/>
    <s v="Standard 2 Bedroom, 2 Bath"/>
    <x v="288"/>
    <d v="2023-07-18T00:00:00"/>
    <n v="1"/>
    <s v="Season"/>
    <n v="550"/>
    <s v="Oliver"/>
    <s v="Burton"/>
    <s v="464 Hazy Brook Swale"/>
    <s v="Redding"/>
    <x v="5"/>
    <x v="2"/>
    <s v=""/>
    <s v="Thoren"/>
  </r>
  <r>
    <s v="2023-0782"/>
    <n v="212"/>
    <s v="Deluxe 2 Bedroom, 1 Bath"/>
    <x v="288"/>
    <d v="2023-07-25T00:00:00"/>
    <n v="2"/>
    <s v="Season"/>
    <n v="1250"/>
    <s v="Cameron"/>
    <s v="Gentry"/>
    <s v="2002 Gentle  Oak  Pike"/>
    <s v="St. Cloud"/>
    <x v="0"/>
    <x v="0"/>
    <s v="xxxx-xxxxxx-x9531"/>
    <s v="Lars"/>
  </r>
  <r>
    <s v="2023-0783"/>
    <n v="217"/>
    <s v="Luxury 2 Bedroom, 2 Bath with fireplace"/>
    <x v="288"/>
    <d v="2023-07-18T00:00:00"/>
    <n v="1"/>
    <s v="Season"/>
    <n v="875"/>
    <s v="Hailey"/>
    <s v="Joseph"/>
    <s v="290 Clear  Apple  Pike"/>
    <s v="Greenville"/>
    <x v="12"/>
    <x v="0"/>
    <s v="xxxx-xxxxxx-x3002"/>
    <s v="Thoren"/>
  </r>
  <r>
    <s v="2023-0784"/>
    <n v="500"/>
    <s v="Deluxe 5 Bedroom, 3 Bath with fireplace and hot tub"/>
    <x v="288"/>
    <d v="2023-07-18T00:00:00"/>
    <n v="1"/>
    <s v="Season"/>
    <n v="1050"/>
    <s v="Gabriel"/>
    <s v="Pickett"/>
    <s v="2516 Colonial  Cloud  Vale"/>
    <s v="Euclid"/>
    <x v="6"/>
    <x v="3"/>
    <s v="xxxx-xxxx-xxxx-6352"/>
    <s v="Thoren"/>
  </r>
  <r>
    <s v="2023-0785"/>
    <n v="227"/>
    <s v="Deluxe 2 Bedroom, 2 Bath"/>
    <x v="288"/>
    <d v="2023-08-01T00:00:00"/>
    <n v="3"/>
    <s v="Season"/>
    <n v="1950"/>
    <s v="Lillian"/>
    <s v="Garrison"/>
    <s v="1953 Cotton  Embers  Avenue"/>
    <s v="North Lauderdale"/>
    <x v="0"/>
    <x v="3"/>
    <s v="xxxx-xxxx-xxxx-5309"/>
    <s v="Lars"/>
  </r>
  <r>
    <s v="2023-0786"/>
    <n v="104"/>
    <s v="Deluxe 1 Bedroom, 1 Bath"/>
    <x v="288"/>
    <d v="2023-07-18T00:00:00"/>
    <n v="1"/>
    <s v="Season"/>
    <n v="525"/>
    <s v="Daniel"/>
    <s v="Guy"/>
    <s v="4018 Thunder  Nectar  Round"/>
    <s v="Plainfield"/>
    <x v="9"/>
    <x v="5"/>
    <s v=""/>
    <s v="Thoren"/>
  </r>
  <r>
    <s v="2023-0787"/>
    <n v="308"/>
    <s v="Deluxe 3 Bedroom, 2 Bath with fireplace and hot tub"/>
    <x v="288"/>
    <d v="2023-07-18T00:00:00"/>
    <n v="1"/>
    <s v="Season"/>
    <n v="825"/>
    <s v="Aiden"/>
    <s v="Clarke"/>
    <s v="1611 Sunny  Lagoon  Avenue"/>
    <s v="Blacksburg"/>
    <x v="8"/>
    <x v="1"/>
    <s v="xxxx-xxxx-xxxx-9576"/>
    <s v="Thoren"/>
  </r>
  <r>
    <s v="2023-0788"/>
    <n v="220"/>
    <s v="Standard 2 Bedroom, 2 Bath with fireplace and hot tub"/>
    <x v="288"/>
    <d v="2023-07-18T00:00:00"/>
    <n v="1"/>
    <s v="Season"/>
    <n v="625"/>
    <s v="Allison"/>
    <s v="Osborne"/>
    <s v="2099 Cotton  Pond  Jetty"/>
    <s v="Daytona Beach"/>
    <x v="0"/>
    <x v="5"/>
    <s v=""/>
    <s v="Lars"/>
  </r>
  <r>
    <s v="2023-0789"/>
    <n v="205"/>
    <s v="Deluxe 2 Bedroom, 1 Bath with fireplace"/>
    <x v="288"/>
    <d v="2023-07-18T00:00:00"/>
    <n v="1"/>
    <s v="Season"/>
    <n v="650"/>
    <s v="Liam"/>
    <s v="Frost"/>
    <s v="660 Round  Gate  Glen"/>
    <s v="San Antonio"/>
    <x v="7"/>
    <x v="3"/>
    <s v="xxxx-xxxx-xxxx-4497"/>
    <s v="Thoren"/>
  </r>
  <r>
    <s v="2023-0790"/>
    <n v="210"/>
    <s v="Standard 2 Bedroom, 1 Bath"/>
    <x v="288"/>
    <d v="2023-07-18T00:00:00"/>
    <n v="1"/>
    <s v="Season"/>
    <n v="525"/>
    <s v="William"/>
    <s v="Hanson"/>
    <s v="1388 Cotton  Goose  Stead"/>
    <s v="Perris"/>
    <x v="5"/>
    <x v="2"/>
    <s v=""/>
    <s v="Thoren"/>
  </r>
  <r>
    <s v="2023-0791"/>
    <n v="103"/>
    <s v="Deluxe 1 Bedroom, 1 Bath"/>
    <x v="288"/>
    <d v="2023-07-18T00:00:00"/>
    <n v="1"/>
    <s v="Season"/>
    <n v="525"/>
    <s v="Hayden"/>
    <s v="Avery"/>
    <s v="2664 Rocky  Grove  Promenade"/>
    <s v="Tinley Park"/>
    <x v="9"/>
    <x v="0"/>
    <s v="xxxx-xxxxxx-x2913"/>
    <s v="Thoren"/>
  </r>
  <r>
    <s v="2023-0792"/>
    <n v="219"/>
    <s v="Deluxe 2 Bedroom, 2 Bath with fireplace and hot tub"/>
    <x v="288"/>
    <d v="2023-07-18T00:00:00"/>
    <n v="1"/>
    <s v="Season"/>
    <n v="725"/>
    <s v="Bailey"/>
    <s v="Craft"/>
    <s v="1427 Umber  Elk  Jetty"/>
    <s v="Palm Coast"/>
    <x v="0"/>
    <x v="1"/>
    <s v="xxxx-xxxx-xxxx-1570"/>
    <s v="Lars"/>
  </r>
  <r>
    <s v="2023-0793"/>
    <n v="309"/>
    <s v="Luxury 3 Bedroom, 2 Bath with hot tub"/>
    <x v="288"/>
    <d v="2023-08-01T00:00:00"/>
    <n v="3"/>
    <s v="Season"/>
    <n v="3000"/>
    <s v="Logan"/>
    <s v="Ward"/>
    <s v="3527 Crystal  Lake  Trace"/>
    <s v="Lorain"/>
    <x v="6"/>
    <x v="1"/>
    <s v="xxxx-xxxx-xxxx-3615"/>
    <s v="Thoren"/>
  </r>
  <r>
    <s v="2023-0794"/>
    <n v="100"/>
    <s v="Standard 1 Bedroom, 1 Bath"/>
    <x v="288"/>
    <d v="2023-07-18T00:00:00"/>
    <n v="1"/>
    <s v="Season"/>
    <n v="425"/>
    <s v="Nevaeh"/>
    <s v="Cotton"/>
    <s v="1142 Cinder  Bluff  Grove"/>
    <s v="Vallejo"/>
    <x v="5"/>
    <x v="1"/>
    <s v="xxxx-xxxx-xxxx-1977"/>
    <s v="Thoren"/>
  </r>
  <r>
    <s v="2023-0795"/>
    <n v="300"/>
    <s v="Standard 3 Bedroom, 1 Bath"/>
    <x v="288"/>
    <d v="2023-07-25T00:00:00"/>
    <n v="2"/>
    <s v="Season"/>
    <n v="1250"/>
    <s v="Connor"/>
    <s v="Salazar"/>
    <s v="1370 Quaking  Dale  Ledge"/>
    <s v="Cutler Bay"/>
    <x v="0"/>
    <x v="5"/>
    <s v=""/>
    <s v="Lars"/>
  </r>
  <r>
    <s v="2023-0796"/>
    <n v="228"/>
    <s v="Standard 2 Bedroom, 2 Bath"/>
    <x v="288"/>
    <d v="2023-07-25T00:00:00"/>
    <n v="2"/>
    <s v="Season"/>
    <n v="1100"/>
    <s v="Liam"/>
    <s v="Olson"/>
    <s v="2099 Tawny  Beacon  Estates"/>
    <s v="Newport News"/>
    <x v="8"/>
    <x v="4"/>
    <s v="xxxx-xxxx-xxxx-9112"/>
    <s v="Thoren"/>
  </r>
  <r>
    <s v="2023-0797"/>
    <n v="223"/>
    <s v="Deluxe 2 Bedroom, 2 Bath"/>
    <x v="289"/>
    <d v="2023-07-25T00:00:00"/>
    <n v="1"/>
    <s v="Season"/>
    <n v="650"/>
    <s v="Ethan"/>
    <s v="Barry"/>
    <s v="2781 Sleepy  Panda  Circle"/>
    <s v="Albany"/>
    <x v="14"/>
    <x v="1"/>
    <s v="xxxx-xxxx-xxxx-1134"/>
    <s v="Brooke"/>
  </r>
  <r>
    <s v="2023-0798"/>
    <n v="213"/>
    <s v="Standard 2 Bedroom, 1 Bath with hot tub"/>
    <x v="289"/>
    <d v="2023-07-25T00:00:00"/>
    <n v="1"/>
    <s v="Season"/>
    <n v="575"/>
    <s v="Samuel"/>
    <s v="Richardson"/>
    <s v="1763 Lost Fox Path"/>
    <s v="Durham"/>
    <x v="12"/>
    <x v="1"/>
    <s v="xxxx-xxxx-xxxx-6568"/>
    <s v="Thoren"/>
  </r>
  <r>
    <s v="2023-0799"/>
    <n v="225"/>
    <s v="Deluxe 2 Bedroom, 2 Bath with fireplace"/>
    <x v="289"/>
    <d v="2023-07-25T00:00:00"/>
    <n v="1"/>
    <s v="Season"/>
    <n v="675"/>
    <s v="Sophia"/>
    <s v="Sweeney"/>
    <s v="3410 Easy  Island  Glade"/>
    <s v="Terre Haute"/>
    <x v="4"/>
    <x v="1"/>
    <s v="xxxx-xxxx-xxxx-2635"/>
    <s v="Thoren"/>
  </r>
  <r>
    <s v="2023-0800"/>
    <n v="104"/>
    <s v="Deluxe 1 Bedroom, 1 Bath"/>
    <x v="289"/>
    <d v="2023-08-01T00:00:00"/>
    <n v="2"/>
    <s v="Season"/>
    <n v="1050"/>
    <s v="Payton"/>
    <s v="Serrano"/>
    <s v="3024 Honey Branch Path"/>
    <s v="Wilmington"/>
    <x v="1"/>
    <x v="0"/>
    <s v="xxxx-xxxxxx-x7988"/>
    <s v="Thoren"/>
  </r>
  <r>
    <s v="2023-0801"/>
    <n v="501"/>
    <s v="Standard 5 Bedroom, 4 Bath"/>
    <x v="289"/>
    <d v="2023-08-08T00:00:00"/>
    <n v="3"/>
    <s v="Season"/>
    <n v="2700"/>
    <s v="Ella"/>
    <s v="Burns"/>
    <s v="3566 Sleepy  Deer  Vista"/>
    <s v="Edinburg"/>
    <x v="7"/>
    <x v="3"/>
    <s v="xxxx-xxxx-xxxx-7726"/>
    <s v="Thoren"/>
  </r>
  <r>
    <s v="2023-0802"/>
    <n v="229"/>
    <s v="Deluxe 2 Bedroom, 2 Bath with hot tub"/>
    <x v="289"/>
    <d v="2023-08-01T00:00:00"/>
    <n v="2"/>
    <s v="Season"/>
    <n v="1400"/>
    <s v="Zachary"/>
    <s v="Lester"/>
    <s v="4322 Red  Forest  Mews"/>
    <s v="Pacifica"/>
    <x v="5"/>
    <x v="2"/>
    <s v=""/>
    <s v="Thoren"/>
  </r>
  <r>
    <s v="2023-0803"/>
    <n v="101"/>
    <s v="Standard 1 Bedroom, 1 Bath with fireplace"/>
    <x v="289"/>
    <d v="2023-07-25T00:00:00"/>
    <n v="1"/>
    <s v="Season"/>
    <n v="450"/>
    <s v="Brandon"/>
    <s v="Hill"/>
    <s v="500 Indian  Willow  Dale"/>
    <s v="Hialeah"/>
    <x v="0"/>
    <x v="1"/>
    <s v="xxxx-xxxx-xxxx-2090"/>
    <s v="Lars"/>
  </r>
  <r>
    <s v="2023-0804"/>
    <n v="304"/>
    <s v="Standard 3 Bedroom, 1 Bath with hot tub"/>
    <x v="289"/>
    <d v="2023-07-25T00:00:00"/>
    <n v="1"/>
    <s v="Season"/>
    <n v="675"/>
    <s v="Lauren"/>
    <s v="Zimmerman"/>
    <s v="4537 Lazy  Berry  Woods"/>
    <s v="Weston"/>
    <x v="0"/>
    <x v="2"/>
    <s v=""/>
    <s v="Lars"/>
  </r>
  <r>
    <s v="2023-0805"/>
    <n v="401"/>
    <s v="Luxury 4 Bedroom, 4 Bath"/>
    <x v="289"/>
    <d v="2023-07-25T00:00:00"/>
    <n v="1"/>
    <s v="Season"/>
    <n v="1100"/>
    <s v="Gabriella"/>
    <s v="Nelson"/>
    <s v="1941 Grand  Island  Knoll"/>
    <s v="Altamonte Springs"/>
    <x v="0"/>
    <x v="5"/>
    <s v=""/>
    <s v="Lars"/>
  </r>
  <r>
    <s v="2023-0806"/>
    <n v="302"/>
    <s v="Standard 3 Bedroom, 1 Bath with hot tub"/>
    <x v="289"/>
    <d v="2023-08-01T00:00:00"/>
    <n v="2"/>
    <s v="Season"/>
    <n v="1350"/>
    <s v="Aaliyah"/>
    <s v="Hendrix"/>
    <s v="3729 Dewy  Spring  Isle"/>
    <s v="North Miami"/>
    <x v="0"/>
    <x v="0"/>
    <s v="xxxx-xxxxxx-x1076"/>
    <s v="Lars"/>
  </r>
  <r>
    <s v="2023-0807"/>
    <n v="400"/>
    <s v="Standard 4 Bedroom, 3 Bath"/>
    <x v="289"/>
    <d v="2023-07-25T00:00:00"/>
    <n v="1"/>
    <s v="Season"/>
    <n v="775"/>
    <s v="Autumn"/>
    <s v="Barr"/>
    <s v="4430 Sleepy  Fox  Edge"/>
    <s v="Birmingham"/>
    <x v="21"/>
    <x v="3"/>
    <s v="xxxx-xxxx-xxxx-6171"/>
    <s v="Brooke"/>
  </r>
  <r>
    <s v="2023-0808"/>
    <n v="221"/>
    <s v="Standard 2 Bedroom, 2 Bath"/>
    <x v="289"/>
    <d v="2023-08-08T00:00:00"/>
    <n v="3"/>
    <s v="Season"/>
    <n v="1650"/>
    <s v="Avery"/>
    <s v="Gallegos"/>
    <s v="1174 Heather  Cloud  Estates"/>
    <s v="Baltimore"/>
    <x v="44"/>
    <x v="1"/>
    <s v="xxxx-xxxx-xxxx-0278"/>
    <s v="Thoren"/>
  </r>
  <r>
    <s v="2023-0809"/>
    <n v="201"/>
    <s v="Standard 2 Bedroom, 1 Bath with fireplace and hot tub"/>
    <x v="289"/>
    <d v="2023-07-25T00:00:00"/>
    <n v="1"/>
    <s v="Season"/>
    <n v="600"/>
    <s v="Jack"/>
    <s v="Gross"/>
    <s v="1420 Merry  Spring  Estates"/>
    <s v="Dunwoody"/>
    <x v="14"/>
    <x v="3"/>
    <s v="xxxx-xxxx-xxxx-5246"/>
    <s v="Brooke"/>
  </r>
  <r>
    <s v="2023-0810"/>
    <n v="102"/>
    <s v="Deluxe 1 Bedroom, 1 Bath with hot tub"/>
    <x v="289"/>
    <d v="2023-07-25T00:00:00"/>
    <n v="1"/>
    <s v="Season"/>
    <n v="575"/>
    <s v="Cole"/>
    <s v="Gallegos"/>
    <s v="2557 Fallen Cloud View, Apt 91"/>
    <s v="Woodland"/>
    <x v="5"/>
    <x v="2"/>
    <s v=""/>
    <s v="Thoren"/>
  </r>
  <r>
    <s v="2023-0811"/>
    <n v="210"/>
    <s v="Standard 2 Bedroom, 1 Bath"/>
    <x v="289"/>
    <d v="2023-08-01T00:00:00"/>
    <n v="2"/>
    <s v="Season"/>
    <n v="1050"/>
    <s v="Ayden"/>
    <s v="Dejesus"/>
    <s v="2653 Blue  River  Mews"/>
    <s v="Beaumont"/>
    <x v="5"/>
    <x v="0"/>
    <s v="xxxx-xxxxxx-x0843"/>
    <s v="Thoren"/>
  </r>
  <r>
    <s v="2023-0812"/>
    <n v="202"/>
    <s v="Luxury 2 Bedroom, 1 Bath with fireplace"/>
    <x v="289"/>
    <d v="2023-08-01T00:00:00"/>
    <n v="2"/>
    <s v="Season"/>
    <n v="1700"/>
    <s v="Claire"/>
    <s v="Booth"/>
    <s v="1637 Little  Prairie  Round"/>
    <s v="St. Petersburg"/>
    <x v="0"/>
    <x v="0"/>
    <s v="xxxx-xxxxxx-x5927"/>
    <s v="Lars"/>
  </r>
  <r>
    <s v="2023-0813"/>
    <n v="310"/>
    <s v="Luxury 3 Bedroom, 2 Bath with fireplace"/>
    <x v="289"/>
    <d v="2023-07-25T00:00:00"/>
    <n v="1"/>
    <s v="Season"/>
    <n v="975"/>
    <s v="Cameron"/>
    <s v="Swanson"/>
    <s v="1984 Blue  Beacon  Corner"/>
    <s v="Jacksonville"/>
    <x v="0"/>
    <x v="4"/>
    <s v="xxxx-xxxx-xxxx-2765"/>
    <s v="Lars"/>
  </r>
  <r>
    <s v="2023-0814"/>
    <n v="205"/>
    <s v="Deluxe 2 Bedroom, 1 Bath with fireplace"/>
    <x v="289"/>
    <d v="2023-07-25T00:00:00"/>
    <n v="1"/>
    <s v="Season"/>
    <n v="650"/>
    <s v="Levi"/>
    <s v="Butler"/>
    <s v="703 Sunny  Cider  Promenade"/>
    <s v="Akron"/>
    <x v="6"/>
    <x v="2"/>
    <s v=""/>
    <s v="Thoren"/>
  </r>
  <r>
    <s v="2023-0815"/>
    <n v="100"/>
    <s v="Standard 1 Bedroom, 1 Bath"/>
    <x v="289"/>
    <d v="2023-07-25T00:00:00"/>
    <n v="1"/>
    <s v="Season"/>
    <n v="425"/>
    <s v="Isaac"/>
    <s v="Stevenson"/>
    <s v="4808 Wishing Anchor Dale"/>
    <s v="Eden Prairie"/>
    <x v="33"/>
    <x v="2"/>
    <s v=""/>
    <s v="Thoren"/>
  </r>
  <r>
    <s v="2023-0816"/>
    <n v="105"/>
    <s v="Deluxe 1 Bedroom, 1 Bath"/>
    <x v="289"/>
    <d v="2023-07-25T00:00:00"/>
    <n v="1"/>
    <s v="Season"/>
    <n v="525"/>
    <s v="Olivia"/>
    <s v="Olsen"/>
    <s v="975 Fallen Wagon Estates"/>
    <s v="Miami Gardens"/>
    <x v="0"/>
    <x v="1"/>
    <s v="xxxx-xxxx-xxxx-6676"/>
    <s v="Lars"/>
  </r>
  <r>
    <s v="2023-0817"/>
    <n v="209"/>
    <s v="Deluxe 2 Bedroom, 1 Bath"/>
    <x v="289"/>
    <d v="2023-07-25T00:00:00"/>
    <n v="1"/>
    <s v="Season"/>
    <n v="625"/>
    <s v="Wyatt"/>
    <s v="Gates"/>
    <s v="1004 Velvet  Fawn  Stead"/>
    <s v="Mansfield"/>
    <x v="6"/>
    <x v="0"/>
    <s v="xxxx-xxxxxx-x5500"/>
    <s v="Thoren"/>
  </r>
  <r>
    <s v="2023-0818"/>
    <n v="211"/>
    <s v="Luxury 2 Bedroom, 1 Bath with hot tub"/>
    <x v="289"/>
    <d v="2023-07-25T00:00:00"/>
    <n v="1"/>
    <s v="Season"/>
    <n v="875"/>
    <s v="Mariah"/>
    <s v="Mcintosh"/>
    <s v="3177 Iron Quail Vale"/>
    <s v="Daytona Beach"/>
    <x v="0"/>
    <x v="3"/>
    <s v="xxxx-xxxx-xxxx-2585"/>
    <s v="Lars"/>
  </r>
  <r>
    <s v="2023-0819"/>
    <n v="301"/>
    <s v="Luxury 3 Bedroom, 1 Bath with fireplace and hot tub"/>
    <x v="289"/>
    <d v="2023-07-25T00:00:00"/>
    <n v="1"/>
    <s v="Season"/>
    <n v="1000"/>
    <s v="Ava"/>
    <s v="Yates"/>
    <s v="1598 Cinder  Willow  Terrace"/>
    <s v="Lima"/>
    <x v="6"/>
    <x v="4"/>
    <s v="xxxx-xxxx-xxxx-6982"/>
    <s v="Thoren"/>
  </r>
  <r>
    <s v="2023-0820"/>
    <n v="217"/>
    <s v="Luxury 2 Bedroom, 2 Bath with fireplace"/>
    <x v="289"/>
    <d v="2023-07-25T00:00:00"/>
    <n v="1"/>
    <s v="Season"/>
    <n v="875"/>
    <s v="Camila"/>
    <s v="Good"/>
    <s v="4414 Round  Prairie  Canyon"/>
    <s v="Danville"/>
    <x v="8"/>
    <x v="5"/>
    <s v=""/>
    <s v="Thoren"/>
  </r>
  <r>
    <s v="2023-0821"/>
    <n v="206"/>
    <s v="Deluxe 2 Bedroom, 1 Bath"/>
    <x v="289"/>
    <d v="2023-08-01T00:00:00"/>
    <n v="2"/>
    <s v="Season"/>
    <n v="1250"/>
    <s v="Stella"/>
    <s v="Whitfield"/>
    <s v="1544 Shady Island Dell"/>
    <s v="Lakeland"/>
    <x v="0"/>
    <x v="2"/>
    <s v=""/>
    <s v="Lars"/>
  </r>
  <r>
    <s v="2023-0822"/>
    <n v="103"/>
    <s v="Deluxe 1 Bedroom, 1 Bath"/>
    <x v="289"/>
    <d v="2023-08-01T00:00:00"/>
    <n v="2"/>
    <s v="Season"/>
    <n v="1050"/>
    <s v="Benjamin"/>
    <s v="Love"/>
    <s v="868 Broad  Timber  Orchard"/>
    <s v="Peachtree Corners"/>
    <x v="14"/>
    <x v="3"/>
    <s v="xxxx-xxxx-xxxx-0408"/>
    <s v="Brooke"/>
  </r>
  <r>
    <s v="2023-0823"/>
    <n v="226"/>
    <s v="Standard 2 Bedroom, 2 Bath"/>
    <x v="289"/>
    <d v="2023-07-25T00:00:00"/>
    <n v="1"/>
    <s v="Season"/>
    <n v="550"/>
    <s v="Joshua"/>
    <s v="Vasquez"/>
    <s v="1689 Silver  Oak  Orchard"/>
    <s v="Portsmouth"/>
    <x v="8"/>
    <x v="0"/>
    <s v="xxxx-xxxxxx-x1074"/>
    <s v="Thoren"/>
  </r>
  <r>
    <s v="2023-0824"/>
    <n v="315"/>
    <s v="Standard 3 Bedroom, 3 Bath"/>
    <x v="289"/>
    <d v="2023-07-25T00:00:00"/>
    <n v="1"/>
    <s v="Season"/>
    <n v="675"/>
    <s v="Arianna"/>
    <s v="Hebert"/>
    <s v="2843 Golden  Butterfly  Bend"/>
    <s v="Peachtree Corners"/>
    <x v="14"/>
    <x v="3"/>
    <s v="xxxx-xxxx-xxxx-0139"/>
    <s v="Brooke"/>
  </r>
  <r>
    <s v="2023-0825"/>
    <n v="215"/>
    <s v="Standard 2 Bedroom, 2 Bath"/>
    <x v="289"/>
    <d v="2023-07-25T00:00:00"/>
    <n v="1"/>
    <s v="Season"/>
    <n v="550"/>
    <s v="Melanie"/>
    <s v="Rivers"/>
    <s v="4161 Velvet Quail Ledge"/>
    <s v="Biloxi"/>
    <x v="24"/>
    <x v="0"/>
    <s v="xxxx-xxxxxx-x8256"/>
    <s v="Thoren"/>
  </r>
  <r>
    <s v="2023-0826"/>
    <n v="600"/>
    <s v="Standard 6 Bedroom, 4 Bath with fireplace"/>
    <x v="289"/>
    <d v="2023-07-25T00:00:00"/>
    <n v="1"/>
    <s v="Season"/>
    <n v="1025"/>
    <s v="Caleb"/>
    <s v="Woodard"/>
    <s v="2827 Broad  Cloud  Nook"/>
    <s v="Bradenton"/>
    <x v="0"/>
    <x v="4"/>
    <s v="xxxx-xxxx-xxxx-5364"/>
    <s v="Lars"/>
  </r>
  <r>
    <s v="2023-0827"/>
    <n v="204"/>
    <s v="Standard 2 Bedroom, 1 Bath"/>
    <x v="289"/>
    <d v="2023-07-25T00:00:00"/>
    <n v="1"/>
    <s v="Season"/>
    <n v="525"/>
    <s v="Kimberly"/>
    <s v="Clements"/>
    <s v="1689 Emerald  Robin  Valley"/>
    <s v="Columbus"/>
    <x v="14"/>
    <x v="3"/>
    <s v="xxxx-xxxx-xxxx-2130"/>
    <s v="Brooke"/>
  </r>
  <r>
    <s v="2023-0828"/>
    <n v="220"/>
    <s v="Standard 2 Bedroom, 2 Bath with fireplace and hot tub"/>
    <x v="289"/>
    <d v="2023-07-25T00:00:00"/>
    <n v="1"/>
    <s v="Season"/>
    <n v="625"/>
    <s v="Molly"/>
    <s v="Owen"/>
    <s v="537 Golden  Wagon  View"/>
    <s v="Summerville"/>
    <x v="3"/>
    <x v="0"/>
    <s v="xxxx-xxxxxx-x4272"/>
    <s v="Thoren"/>
  </r>
  <r>
    <s v="2023-0829"/>
    <n v="228"/>
    <s v="Standard 2 Bedroom, 2 Bath"/>
    <x v="290"/>
    <d v="2023-08-01T00:00:00"/>
    <n v="1"/>
    <s v="Season"/>
    <n v="550"/>
    <s v="Isabella"/>
    <s v="Strong"/>
    <s v="4380 Cotton Spring Trail"/>
    <s v="Charleston"/>
    <x v="3"/>
    <x v="3"/>
    <s v="xxxx-xxxx-xxxx-0035"/>
    <s v="Thoren"/>
  </r>
  <r>
    <s v="2023-0830"/>
    <n v="310"/>
    <s v="Luxury 3 Bedroom, 2 Bath with fireplace"/>
    <x v="290"/>
    <d v="2023-08-08T00:00:00"/>
    <n v="2"/>
    <s v="Season"/>
    <n v="1950"/>
    <s v="Sophie"/>
    <s v="Dunn"/>
    <s v="1773 Blue  Quail  Falls"/>
    <s v="Independence"/>
    <x v="13"/>
    <x v="1"/>
    <s v="xxxx-xxxx-xxxx-6763"/>
    <s v="Thoren"/>
  </r>
  <r>
    <s v="2023-0831"/>
    <n v="226"/>
    <s v="Standard 2 Bedroom, 2 Bath"/>
    <x v="290"/>
    <d v="2023-08-01T00:00:00"/>
    <n v="1"/>
    <s v="Season"/>
    <n v="550"/>
    <s v="Alexandra"/>
    <s v="Leblanc"/>
    <s v="4377 Silent  Bear  Place"/>
    <s v="Albany"/>
    <x v="14"/>
    <x v="2"/>
    <s v=""/>
    <s v="Brooke"/>
  </r>
  <r>
    <s v="2023-0832"/>
    <n v="100"/>
    <s v="Standard 1 Bedroom, 1 Bath"/>
    <x v="290"/>
    <d v="2023-08-01T00:00:00"/>
    <n v="1"/>
    <s v="Season"/>
    <n v="425"/>
    <s v="Maya"/>
    <s v="Brown"/>
    <s v="4932 Silent Timber Estates"/>
    <s v="Lansing"/>
    <x v="19"/>
    <x v="1"/>
    <s v="xxxx-xxxx-xxxx-2719"/>
    <s v="Thoren"/>
  </r>
  <r>
    <s v="2023-0833"/>
    <n v="215"/>
    <s v="Standard 2 Bedroom, 2 Bath"/>
    <x v="290"/>
    <d v="2023-08-01T00:00:00"/>
    <n v="1"/>
    <s v="Season"/>
    <n v="550"/>
    <s v="Brianna"/>
    <s v="Clayton"/>
    <s v="1100 Old  Fawn  Manor"/>
    <s v="Aventura"/>
    <x v="0"/>
    <x v="3"/>
    <s v="xxxx-xxxx-xxxx-8220"/>
    <s v="Lars"/>
  </r>
  <r>
    <s v="2023-0834"/>
    <n v="314"/>
    <s v="Luxury 3 Bedroom, 3 Bath"/>
    <x v="290"/>
    <d v="2023-08-08T00:00:00"/>
    <n v="2"/>
    <s v="Season"/>
    <n v="1950"/>
    <s v="Blake"/>
    <s v="Daniel"/>
    <s v="734 Rocky Rabbit Way"/>
    <s v="Deerfield Beach"/>
    <x v="0"/>
    <x v="3"/>
    <s v="xxxx-xxxx-xxxx-7972"/>
    <s v="Lars"/>
  </r>
  <r>
    <s v="2023-0835"/>
    <n v="205"/>
    <s v="Deluxe 2 Bedroom, 1 Bath with fireplace"/>
    <x v="290"/>
    <d v="2023-08-01T00:00:00"/>
    <n v="1"/>
    <s v="Season"/>
    <n v="650"/>
    <s v="Aubree"/>
    <s v="Williamson"/>
    <s v="3385 Sleepy  Blossom  Arbor"/>
    <s v="Madison"/>
    <x v="21"/>
    <x v="1"/>
    <s v="xxxx-xxxx-xxxx-6853"/>
    <s v="Brooke"/>
  </r>
  <r>
    <s v="2023-0836"/>
    <n v="304"/>
    <s v="Standard 3 Bedroom, 1 Bath with hot tub"/>
    <x v="290"/>
    <d v="2023-08-01T00:00:00"/>
    <n v="1"/>
    <s v="Season"/>
    <n v="675"/>
    <s v="Zoe"/>
    <s v="Baldwin"/>
    <s v="2818 Colonial Spring Corner"/>
    <s v="Aventura"/>
    <x v="0"/>
    <x v="3"/>
    <s v="xxxx-xxxx-xxxx-4401"/>
    <s v="Lars"/>
  </r>
  <r>
    <s v="2023-0837"/>
    <n v="305"/>
    <s v="Deluxe 3 Bedroom, 2 Bath with fireplace and hot tub"/>
    <x v="290"/>
    <d v="2023-08-01T00:00:00"/>
    <n v="1"/>
    <s v="Season"/>
    <n v="825"/>
    <s v="Chase"/>
    <s v="Bonner"/>
    <s v="1009 Dewy Oak Woods"/>
    <s v="Columbus"/>
    <x v="14"/>
    <x v="3"/>
    <s v="xxxx-xxxx-xxxx-4070"/>
    <s v="Brooke"/>
  </r>
  <r>
    <s v="2023-0838"/>
    <n v="311"/>
    <s v="Deluxe 3 Bedroom, 2 Bath"/>
    <x v="290"/>
    <d v="2023-08-01T00:00:00"/>
    <n v="1"/>
    <s v="Season"/>
    <n v="750"/>
    <s v="Anthony"/>
    <s v="Suarez"/>
    <s v="2047 Merry  Pine  Orchard"/>
    <s v="Franklin"/>
    <x v="10"/>
    <x v="1"/>
    <s v="xxxx-xxxx-xxxx-2669"/>
    <s v="Thoren"/>
  </r>
  <r>
    <s v="2023-0839"/>
    <n v="211"/>
    <s v="Luxury 2 Bedroom, 1 Bath with hot tub"/>
    <x v="290"/>
    <d v="2023-08-01T00:00:00"/>
    <n v="1"/>
    <s v="Season"/>
    <n v="875"/>
    <s v="Nathan"/>
    <s v="Mueller"/>
    <s v="2007 Stony  Island  Chase"/>
    <s v="Augusta"/>
    <x v="14"/>
    <x v="1"/>
    <s v="xxxx-xxxx-xxxx-7686"/>
    <s v="Brooke"/>
  </r>
  <r>
    <s v="2023-0840"/>
    <n v="223"/>
    <s v="Deluxe 2 Bedroom, 2 Bath"/>
    <x v="290"/>
    <d v="2023-08-01T00:00:00"/>
    <n v="1"/>
    <s v="Season"/>
    <n v="650"/>
    <s v="Hayden"/>
    <s v="Stout"/>
    <s v="1510 Round  Mountain  Stead"/>
    <s v="Germantown"/>
    <x v="10"/>
    <x v="3"/>
    <s v="xxxx-xxxx-xxxx-9483"/>
    <s v="Thoren"/>
  </r>
  <r>
    <s v="2023-0841"/>
    <n v="209"/>
    <s v="Deluxe 2 Bedroom, 1 Bath"/>
    <x v="290"/>
    <d v="2023-08-01T00:00:00"/>
    <n v="1"/>
    <s v="Season"/>
    <n v="625"/>
    <s v="Zachary"/>
    <s v="Sandoval"/>
    <s v="2350 Grand  Sky  Mews"/>
    <s v="Napa"/>
    <x v="5"/>
    <x v="2"/>
    <s v=""/>
    <s v="Thoren"/>
  </r>
  <r>
    <s v="2023-0842"/>
    <n v="106"/>
    <s v="Deluxe 1 Bedroom, 1 Bath"/>
    <x v="290"/>
    <d v="2023-08-08T00:00:00"/>
    <n v="2"/>
    <s v="Season"/>
    <n v="1050"/>
    <s v="Joseph"/>
    <s v="Green"/>
    <s v="3464 Jagged Embers Highlands, Apt 116"/>
    <s v="Jacksonville"/>
    <x v="0"/>
    <x v="3"/>
    <s v="xxxx-xxxx-xxxx-1239"/>
    <s v="Lars"/>
  </r>
  <r>
    <s v="2023-0843"/>
    <n v="225"/>
    <s v="Deluxe 2 Bedroom, 2 Bath with fireplace"/>
    <x v="290"/>
    <d v="2023-08-01T00:00:00"/>
    <n v="1"/>
    <s v="Season"/>
    <n v="675"/>
    <s v="Carlos"/>
    <s v="Delaney"/>
    <s v="4635 Bright Grove Cove"/>
    <s v="Asheville"/>
    <x v="12"/>
    <x v="1"/>
    <s v="xxxx-xxxx-xxxx-8482"/>
    <s v="Thoren"/>
  </r>
  <r>
    <s v="2023-0844"/>
    <n v="102"/>
    <s v="Deluxe 1 Bedroom, 1 Bath with hot tub"/>
    <x v="290"/>
    <d v="2023-08-01T00:00:00"/>
    <n v="1"/>
    <s v="Season"/>
    <n v="575"/>
    <s v="Kaylee"/>
    <s v="Waller"/>
    <s v="4312 Golden  Timber  Isle"/>
    <s v="Carmel"/>
    <x v="4"/>
    <x v="2"/>
    <s v=""/>
    <s v="Thoren"/>
  </r>
  <r>
    <s v="2023-0845"/>
    <n v="203"/>
    <s v="Deluxe 2 Bedroom, 1 Bath"/>
    <x v="290"/>
    <d v="2023-08-08T00:00:00"/>
    <n v="2"/>
    <s v="Season"/>
    <n v="1250"/>
    <s v="Alexandra"/>
    <s v="Morton"/>
    <s v="969 Easy  Barn  Acres"/>
    <s v="Fall River"/>
    <x v="11"/>
    <x v="1"/>
    <s v="xxxx-xxxx-xxxx-5930"/>
    <s v="Thoren"/>
  </r>
  <r>
    <s v="2023-0846"/>
    <n v="224"/>
    <s v="Luxury 2 Bedroom, 2 Bath with fireplace"/>
    <x v="290"/>
    <d v="2023-08-01T00:00:00"/>
    <n v="1"/>
    <s v="Season"/>
    <n v="875"/>
    <s v="Matthew"/>
    <s v="Maddox"/>
    <s v="4787 Crystal Treasure Canyon"/>
    <s v="Germantown"/>
    <x v="10"/>
    <x v="1"/>
    <s v="xxxx-xxxx-xxxx-3521"/>
    <s v="Thoren"/>
  </r>
  <r>
    <s v="2023-0847"/>
    <n v="402"/>
    <s v="Deluxe 4 Bedroom, 4 Bath with fireplace"/>
    <x v="290"/>
    <d v="2023-08-01T00:00:00"/>
    <n v="1"/>
    <s v="Season"/>
    <n v="925"/>
    <s v="Harper"/>
    <s v="Hobbs"/>
    <s v="1627 Silver  Spring  Grove"/>
    <s v="Murfreesboro"/>
    <x v="10"/>
    <x v="1"/>
    <s v="xxxx-xxxx-xxxx-8187"/>
    <s v="Thoren"/>
  </r>
  <r>
    <s v="2023-0848"/>
    <n v="213"/>
    <s v="Standard 2 Bedroom, 1 Bath with hot tub"/>
    <x v="290"/>
    <d v="2023-08-01T00:00:00"/>
    <n v="1"/>
    <s v="Season"/>
    <n v="575"/>
    <s v="Kaylee"/>
    <s v="Rasmussen"/>
    <s v="29 Little  Blossom  Trace"/>
    <s v="Germantown"/>
    <x v="10"/>
    <x v="0"/>
    <s v="xxxx-xxxxxx-x8235"/>
    <s v="Thoren"/>
  </r>
  <r>
    <s v="2023-0849"/>
    <n v="219"/>
    <s v="Deluxe 2 Bedroom, 2 Bath with fireplace and hot tub"/>
    <x v="290"/>
    <d v="2023-08-01T00:00:00"/>
    <n v="1"/>
    <s v="Season"/>
    <n v="725"/>
    <s v="Alyssa"/>
    <s v="Pacheco"/>
    <s v="4517 Lost  Horse  Point"/>
    <s v="San Jose"/>
    <x v="5"/>
    <x v="1"/>
    <s v="xxxx-xxxx-xxxx-3236"/>
    <s v="Thoren"/>
  </r>
  <r>
    <s v="2023-0850"/>
    <n v="300"/>
    <s v="Standard 3 Bedroom, 1 Bath"/>
    <x v="290"/>
    <d v="2023-08-01T00:00:00"/>
    <n v="1"/>
    <s v="Season"/>
    <n v="625"/>
    <s v="Peyton"/>
    <s v="Montgomery"/>
    <s v="296 Amber  Forest  Avenue"/>
    <s v="Bonita Springs"/>
    <x v="0"/>
    <x v="1"/>
    <s v="xxxx-xxxx-xxxx-1856"/>
    <s v="Lars"/>
  </r>
  <r>
    <s v="2023-0851"/>
    <n v="216"/>
    <s v="Standard 2 Bedroom, 2 Bath"/>
    <x v="290"/>
    <d v="2023-08-01T00:00:00"/>
    <n v="1"/>
    <s v="Season"/>
    <n v="550"/>
    <s v="Mia"/>
    <s v="Cook"/>
    <s v="2476 Stony  Beacon  Edge"/>
    <s v="Pompano Beach"/>
    <x v="0"/>
    <x v="0"/>
    <s v="xxxx-xxxxxx-x5367"/>
    <s v="Lars"/>
  </r>
  <r>
    <s v="2023-0852"/>
    <n v="306"/>
    <s v="Standard 3 Bedroom, 2 Bath"/>
    <x v="290"/>
    <d v="2023-08-01T00:00:00"/>
    <n v="1"/>
    <s v="Season"/>
    <n v="650"/>
    <s v="Chloe"/>
    <s v="Bridges"/>
    <s v="493 Umber  Berry  Vista"/>
    <s v="Charlotte"/>
    <x v="12"/>
    <x v="5"/>
    <s v=""/>
    <s v="Thoren"/>
  </r>
  <r>
    <s v="2023-0853"/>
    <n v="201"/>
    <s v="Standard 2 Bedroom, 1 Bath with fireplace and hot tub"/>
    <x v="290"/>
    <d v="2023-08-08T00:00:00"/>
    <n v="2"/>
    <s v="Season"/>
    <n v="1200"/>
    <s v="Aubree"/>
    <s v="Simmons"/>
    <s v="4925 Fallen  Mountain  Stead"/>
    <s v="Miami Beach"/>
    <x v="0"/>
    <x v="2"/>
    <s v=""/>
    <s v="Lars"/>
  </r>
  <r>
    <s v="2023-0854"/>
    <n v="204"/>
    <s v="Standard 2 Bedroom, 1 Bath"/>
    <x v="290"/>
    <d v="2023-08-01T00:00:00"/>
    <n v="1"/>
    <s v="Season"/>
    <n v="525"/>
    <s v="Kayla"/>
    <s v="Donovan"/>
    <s v="3251 Red  Sky  Cove"/>
    <s v="Pompano Beach"/>
    <x v="0"/>
    <x v="0"/>
    <s v="xxxx-xxxxxx-x8761"/>
    <s v="Lars"/>
  </r>
  <r>
    <s v="2023-0855"/>
    <n v="218"/>
    <s v="Deluxe 2 Bedroom, 2 Bath with fireplace"/>
    <x v="290"/>
    <d v="2023-08-01T00:00:00"/>
    <n v="1"/>
    <s v="Season"/>
    <n v="675"/>
    <s v="Kylie"/>
    <s v="Conner"/>
    <s v="3010 Hidden  Fawn  Nook"/>
    <s v="Newport News"/>
    <x v="8"/>
    <x v="5"/>
    <s v=""/>
    <s v="Thoren"/>
  </r>
  <r>
    <s v="2023-0856"/>
    <n v="101"/>
    <s v="Standard 1 Bedroom, 1 Bath with fireplace"/>
    <x v="291"/>
    <d v="2023-08-08T00:00:00"/>
    <n v="1"/>
    <s v="Season"/>
    <n v="450"/>
    <s v="Stella"/>
    <s v="Sims"/>
    <s v="2535 Gentle  Beacon  Point"/>
    <s v="Covington"/>
    <x v="28"/>
    <x v="0"/>
    <s v="xxxx-xxxxxx-x6428"/>
    <s v="Thoren"/>
  </r>
  <r>
    <s v="2023-0857"/>
    <n v="200"/>
    <s v="Deluxe 2 Bedroom, 1 Bath with fireplace"/>
    <x v="291"/>
    <d v="2023-08-08T00:00:00"/>
    <n v="1"/>
    <s v="Season"/>
    <n v="650"/>
    <s v="Layla"/>
    <s v="Wiley"/>
    <s v="547 Crystal  Rise  Manor"/>
    <s v="Lenexa"/>
    <x v="22"/>
    <x v="2"/>
    <s v=""/>
    <s v="Thoren"/>
  </r>
  <r>
    <s v="2023-0858"/>
    <n v="100"/>
    <s v="Standard 1 Bedroom, 1 Bath"/>
    <x v="291"/>
    <d v="2023-08-08T00:00:00"/>
    <n v="1"/>
    <s v="Season"/>
    <n v="425"/>
    <s v="Cooper"/>
    <s v="Jackson"/>
    <s v="1730 Hidden  Oak  Promenade"/>
    <s v="Middletown"/>
    <x v="39"/>
    <x v="5"/>
    <s v=""/>
    <s v="Thoren"/>
  </r>
  <r>
    <s v="2023-0859"/>
    <n v="313"/>
    <s v="Standard 3 Bedroom, 3 Bath with hot tub"/>
    <x v="291"/>
    <d v="2023-08-08T00:00:00"/>
    <n v="1"/>
    <s v="Season"/>
    <n v="725"/>
    <s v="Xavier"/>
    <s v="Stephenson"/>
    <s v="1362 Rustic  Pond  Dale"/>
    <s v="Margate"/>
    <x v="0"/>
    <x v="0"/>
    <s v="xxxx-xxxxxx-x8175"/>
    <s v="Lars"/>
  </r>
  <r>
    <s v="2023-0860"/>
    <n v="226"/>
    <s v="Standard 2 Bedroom, 2 Bath"/>
    <x v="291"/>
    <d v="2023-08-08T00:00:00"/>
    <n v="1"/>
    <s v="Season"/>
    <n v="550"/>
    <s v="Bryson"/>
    <s v="Newton"/>
    <s v="919 Rocky  Pond  Estates"/>
    <s v="Jacksonville"/>
    <x v="12"/>
    <x v="0"/>
    <s v="xxxx-xxxxxx-x6114"/>
    <s v="Thoren"/>
  </r>
  <r>
    <s v="2023-0861"/>
    <n v="315"/>
    <s v="Standard 3 Bedroom, 3 Bath"/>
    <x v="291"/>
    <d v="2023-08-08T00:00:00"/>
    <n v="1"/>
    <s v="Season"/>
    <n v="675"/>
    <s v="Morgan"/>
    <s v="Ruiz"/>
    <s v="2777 Merry  Cider  Highlands"/>
    <s v="Huntersville"/>
    <x v="12"/>
    <x v="0"/>
    <s v="xxxx-xxxxxx-x0396"/>
    <s v="Thoren"/>
  </r>
  <r>
    <s v="2023-0862"/>
    <n v="210"/>
    <s v="Standard 2 Bedroom, 1 Bath"/>
    <x v="291"/>
    <d v="2023-08-08T00:00:00"/>
    <n v="1"/>
    <s v="Season"/>
    <n v="525"/>
    <s v="Scarlett"/>
    <s v="Boyer"/>
    <s v="1757 Old  Leaf  Cove"/>
    <s v="Miami Gardens"/>
    <x v="0"/>
    <x v="0"/>
    <s v="xxxx-xxxxxx-x4468"/>
    <s v="Lars"/>
  </r>
  <r>
    <s v="2023-0863"/>
    <n v="500"/>
    <s v="Deluxe 5 Bedroom, 3 Bath with fireplace and hot tub"/>
    <x v="291"/>
    <d v="2023-08-22T00:00:00"/>
    <n v="3"/>
    <s v="Season"/>
    <n v="3150"/>
    <s v="Evan"/>
    <s v="Delaney"/>
    <s v="2087 Thunder Anchor Avenue"/>
    <s v="Owensboro"/>
    <x v="28"/>
    <x v="5"/>
    <s v=""/>
    <s v="Thoren"/>
  </r>
  <r>
    <s v="2023-0864"/>
    <n v="402"/>
    <s v="Deluxe 4 Bedroom, 4 Bath with fireplace"/>
    <x v="291"/>
    <d v="2023-08-08T00:00:00"/>
    <n v="1"/>
    <s v="Season"/>
    <n v="925"/>
    <s v="Andrew"/>
    <s v="Ramsey"/>
    <s v="752 Cotton Bluff Highlands"/>
    <s v="Fairfield"/>
    <x v="6"/>
    <x v="1"/>
    <s v="xxxx-xxxx-xxxx-9300"/>
    <s v="Thoren"/>
  </r>
  <r>
    <s v="2023-0865"/>
    <n v="307"/>
    <s v="Standard 3 Bedroom, 2 Bath"/>
    <x v="291"/>
    <d v="2023-08-08T00:00:00"/>
    <n v="1"/>
    <s v="Season"/>
    <n v="650"/>
    <s v="Hayden"/>
    <s v="Massey"/>
    <s v="2328 Thunder  Nectar  Dell"/>
    <s v="Dayton"/>
    <x v="6"/>
    <x v="4"/>
    <s v="xxxx-xxxx-xxxx-8774"/>
    <s v="Thoren"/>
  </r>
  <r>
    <s v="2023-0866"/>
    <n v="303"/>
    <s v="Standard 3 Bedroom, 1 Bath"/>
    <x v="291"/>
    <d v="2023-08-08T00:00:00"/>
    <n v="1"/>
    <s v="Season"/>
    <n v="625"/>
    <s v="Lillian"/>
    <s v="Sawyer"/>
    <s v="408 Gentle Bear Dell"/>
    <s v="Melbourne"/>
    <x v="0"/>
    <x v="1"/>
    <s v="xxxx-xxxx-xxxx-9585"/>
    <s v="Lars"/>
  </r>
  <r>
    <s v="2023-0867"/>
    <n v="401"/>
    <s v="Luxury 4 Bedroom, 4 Bath"/>
    <x v="291"/>
    <d v="2023-08-08T00:00:00"/>
    <n v="1"/>
    <s v="Season"/>
    <n v="1100"/>
    <s v="Lucas"/>
    <s v="Adams"/>
    <s v="4602 Rustic  Lake  Manor"/>
    <s v="New York"/>
    <x v="18"/>
    <x v="3"/>
    <s v="xxxx-xxxx-xxxx-1020"/>
    <s v="Thoren"/>
  </r>
  <r>
    <s v="2023-0868"/>
    <n v="312"/>
    <s v="Standard 3 Bedroom, 3 Bath with fireplace"/>
    <x v="291"/>
    <d v="2023-08-08T00:00:00"/>
    <n v="1"/>
    <s v="Season"/>
    <n v="700"/>
    <s v="Kevin"/>
    <s v="Saunders"/>
    <s v="240 Old  Gate  Swale"/>
    <s v="Roswell"/>
    <x v="14"/>
    <x v="4"/>
    <s v="xxxx-xxxx-xxxx-2952"/>
    <s v="Brooke"/>
  </r>
  <r>
    <s v="2023-0869"/>
    <n v="306"/>
    <s v="Standard 3 Bedroom, 2 Bath"/>
    <x v="291"/>
    <d v="2023-08-08T00:00:00"/>
    <n v="1"/>
    <s v="Season"/>
    <n v="650"/>
    <s v="Ashley"/>
    <s v="Stout"/>
    <s v="586 Dewy  River  Mews"/>
    <s v="San Francisco"/>
    <x v="5"/>
    <x v="1"/>
    <s v="xxxx-xxxx-xxxx-9546"/>
    <s v="Thoren"/>
  </r>
  <r>
    <s v="2023-0870"/>
    <n v="211"/>
    <s v="Luxury 2 Bedroom, 1 Bath with hot tub"/>
    <x v="291"/>
    <d v="2023-08-08T00:00:00"/>
    <n v="1"/>
    <s v="Season"/>
    <n v="875"/>
    <s v="Sebastian"/>
    <s v="Fischer"/>
    <s v="2565 Noble  Pony  Nook"/>
    <s v="Decatur"/>
    <x v="21"/>
    <x v="0"/>
    <s v="xxxx-xxxxxx-x0041"/>
    <s v="Brooke"/>
  </r>
  <r>
    <s v="2023-0871"/>
    <n v="223"/>
    <s v="Deluxe 2 Bedroom, 2 Bath"/>
    <x v="291"/>
    <d v="2023-08-22T00:00:00"/>
    <n v="3"/>
    <s v="Season"/>
    <n v="1950"/>
    <s v="Daniel"/>
    <s v="Everett"/>
    <s v="3361 Clear  Pine  Glade"/>
    <s v="Augusta"/>
    <x v="14"/>
    <x v="1"/>
    <s v="xxxx-xxxx-xxxx-9452"/>
    <s v="Brooke"/>
  </r>
  <r>
    <s v="2023-0872"/>
    <n v="311"/>
    <s v="Deluxe 3 Bedroom, 2 Bath"/>
    <x v="291"/>
    <d v="2023-08-08T00:00:00"/>
    <n v="1"/>
    <s v="Season"/>
    <n v="750"/>
    <s v="Scarlett"/>
    <s v="Crosby"/>
    <s v="2127 Hazy  Dale  Chase"/>
    <s v="Wilson"/>
    <x v="12"/>
    <x v="3"/>
    <s v="xxxx-xxxx-xxxx-9842"/>
    <s v="Thoren"/>
  </r>
  <r>
    <s v="2023-0873"/>
    <n v="219"/>
    <s v="Deluxe 2 Bedroom, 2 Bath with fireplace and hot tub"/>
    <x v="291"/>
    <d v="2023-08-22T00:00:00"/>
    <n v="3"/>
    <s v="Season"/>
    <n v="2175"/>
    <s v="Alyssa"/>
    <s v="Villarreal"/>
    <s v="2111 Noble  Butterfly  Terrace"/>
    <s v="Chesapeake"/>
    <x v="8"/>
    <x v="2"/>
    <s v=""/>
    <s v="Thoren"/>
  </r>
  <r>
    <s v="2023-0874"/>
    <n v="300"/>
    <s v="Standard 3 Bedroom, 1 Bath"/>
    <x v="291"/>
    <d v="2023-08-08T00:00:00"/>
    <n v="1"/>
    <s v="Season"/>
    <n v="625"/>
    <s v="Gabriel"/>
    <s v="Pickett"/>
    <s v="2516 Colonial  Cloud  Vale"/>
    <s v="Euclid"/>
    <x v="6"/>
    <x v="3"/>
    <s v="xxxx-xxxx-xxxx-6352"/>
    <s v="Thoren"/>
  </r>
  <r>
    <s v="2023-0875"/>
    <n v="209"/>
    <s v="Deluxe 2 Bedroom, 1 Bath"/>
    <x v="291"/>
    <d v="2023-08-08T00:00:00"/>
    <n v="1"/>
    <s v="Season"/>
    <n v="625"/>
    <s v="Sydney"/>
    <s v="Meyers"/>
    <s v="1353 Velvet  Log  Chase"/>
    <s v="Gainesville"/>
    <x v="0"/>
    <x v="3"/>
    <s v="xxxx-xxxx-xxxx-6016"/>
    <s v="Lars"/>
  </r>
  <r>
    <s v="2023-0876"/>
    <n v="222"/>
    <s v="Luxury 2 Bedroom, 2 Bath"/>
    <x v="291"/>
    <d v="2023-08-15T00:00:00"/>
    <n v="2"/>
    <s v="Season"/>
    <n v="1700"/>
    <s v="William"/>
    <s v="Neal"/>
    <s v="391 Blue  Grove  Vista"/>
    <s v="Oakland Park"/>
    <x v="0"/>
    <x v="3"/>
    <s v="xxxx-xxxx-xxxx-0218"/>
    <s v="Lars"/>
  </r>
  <r>
    <s v="2023-0877"/>
    <n v="227"/>
    <s v="Deluxe 2 Bedroom, 2 Bath"/>
    <x v="291"/>
    <d v="2023-08-08T00:00:00"/>
    <n v="1"/>
    <s v="Season"/>
    <n v="650"/>
    <s v="Noah"/>
    <s v="Randolph"/>
    <s v="1256 Iron  Beacon  Acres"/>
    <s v="Pacifica"/>
    <x v="5"/>
    <x v="0"/>
    <s v="xxxx-xxxxxx-x6677"/>
    <s v="Thoren"/>
  </r>
  <r>
    <s v="2023-0878"/>
    <n v="104"/>
    <s v="Deluxe 1 Bedroom, 1 Bath"/>
    <x v="291"/>
    <d v="2023-08-08T00:00:00"/>
    <n v="1"/>
    <s v="Season"/>
    <n v="525"/>
    <s v="Alyssa"/>
    <s v="Bates"/>
    <s v="2641 Fallen  Leaf  Place"/>
    <s v="Decatur"/>
    <x v="21"/>
    <x v="4"/>
    <s v="xxxx-xxxx-xxxx-8943"/>
    <s v="Brooke"/>
  </r>
  <r>
    <s v="2023-0879"/>
    <n v="305"/>
    <s v="Deluxe 3 Bedroom, 2 Bath with fireplace and hot tub"/>
    <x v="291"/>
    <d v="2023-08-08T00:00:00"/>
    <n v="1"/>
    <s v="Season"/>
    <n v="825"/>
    <s v="Aubrey"/>
    <s v="Ball"/>
    <s v="1405 High Zephyr Path"/>
    <s v="Homestead"/>
    <x v="0"/>
    <x v="3"/>
    <s v="xxxx-xxxx-xxxx-1774"/>
    <s v="Lars"/>
  </r>
  <r>
    <s v="2023-0880"/>
    <n v="217"/>
    <s v="Luxury 2 Bedroom, 2 Bath with fireplace"/>
    <x v="291"/>
    <d v="2023-08-08T00:00:00"/>
    <n v="1"/>
    <s v="Season"/>
    <n v="875"/>
    <s v="Jeremiah"/>
    <s v="Alvarez"/>
    <s v="3206 Crystal Wagon Dale"/>
    <s v="Bonita Springs"/>
    <x v="0"/>
    <x v="2"/>
    <s v=""/>
    <s v="Lars"/>
  </r>
  <r>
    <s v="2023-0881"/>
    <n v="102"/>
    <s v="Deluxe 1 Bedroom, 1 Bath with hot tub"/>
    <x v="291"/>
    <d v="2023-08-08T00:00:00"/>
    <n v="1"/>
    <s v="Season"/>
    <n v="575"/>
    <s v="Nathaniel"/>
    <s v="Ferrell"/>
    <s v="531 Pleasant  Pond  Jetty"/>
    <s v="Eagan"/>
    <x v="33"/>
    <x v="2"/>
    <s v=""/>
    <s v="Thoren"/>
  </r>
  <r>
    <s v="2023-0882"/>
    <n v="214"/>
    <s v="Deluxe 2 Bedroom, 1 Bath"/>
    <x v="291"/>
    <d v="2023-08-08T00:00:00"/>
    <n v="1"/>
    <s v="Season"/>
    <n v="625"/>
    <s v="Alexa"/>
    <s v="Smith"/>
    <s v="657 Cinder Rabbit Falls"/>
    <s v="Troy"/>
    <x v="19"/>
    <x v="0"/>
    <s v="xxxx-xxxxxx-x3816"/>
    <s v="Thoren"/>
  </r>
  <r>
    <s v="2023-0883"/>
    <n v="225"/>
    <s v="Deluxe 2 Bedroom, 2 Bath with fireplace"/>
    <x v="291"/>
    <d v="2023-08-08T00:00:00"/>
    <n v="1"/>
    <s v="Season"/>
    <n v="675"/>
    <s v="Luke"/>
    <s v="Valdez"/>
    <s v="1749 Middle  Prairie  Orchard"/>
    <s v="Columbia"/>
    <x v="3"/>
    <x v="3"/>
    <s v="xxxx-xxxx-xxxx-2042"/>
    <s v="Thoren"/>
  </r>
  <r>
    <s v="2023-0884"/>
    <n v="202"/>
    <s v="Luxury 2 Bedroom, 1 Bath with fireplace"/>
    <x v="291"/>
    <d v="2023-08-08T00:00:00"/>
    <n v="1"/>
    <s v="Season"/>
    <n v="850"/>
    <s v="Savannah"/>
    <s v="Ramsey"/>
    <s v="943 Stony  Mountain  Terrace"/>
    <s v="Tucson"/>
    <x v="26"/>
    <x v="1"/>
    <s v="xxxx-xxxx-xxxx-7511"/>
    <s v="Thoren"/>
  </r>
  <r>
    <s v="2023-0885"/>
    <n v="308"/>
    <s v="Deluxe 3 Bedroom, 2 Bath with fireplace and hot tub"/>
    <x v="291"/>
    <d v="2023-08-08T00:00:00"/>
    <n v="1"/>
    <s v="Season"/>
    <n v="825"/>
    <s v="Isaac"/>
    <s v="Lucas"/>
    <s v="4446 Old  Berry  Chase"/>
    <s v="Rialto"/>
    <x v="5"/>
    <x v="3"/>
    <s v="xxxx-xxxx-xxxx-2663"/>
    <s v="Thoren"/>
  </r>
  <r>
    <s v="2023-0886"/>
    <n v="204"/>
    <s v="Standard 2 Bedroom, 1 Bath"/>
    <x v="291"/>
    <d v="2023-08-08T00:00:00"/>
    <n v="1"/>
    <s v="Season"/>
    <n v="525"/>
    <s v="Grace"/>
    <s v="Talley"/>
    <s v="1824 Fallen Gate Nook"/>
    <s v="Bartlett"/>
    <x v="10"/>
    <x v="1"/>
    <s v="xxxx-xxxx-xxxx-0032"/>
    <s v="Thoren"/>
  </r>
  <r>
    <s v="2023-0887"/>
    <n v="205"/>
    <s v="Deluxe 2 Bedroom, 1 Bath with fireplace"/>
    <x v="291"/>
    <d v="2023-08-08T00:00:00"/>
    <n v="1"/>
    <s v="Season"/>
    <n v="650"/>
    <s v="Isabella"/>
    <s v="Cole"/>
    <s v="343 Merry  Pony  Circle"/>
    <s v="Perris"/>
    <x v="5"/>
    <x v="5"/>
    <s v=""/>
    <s v="Thoren"/>
  </r>
  <r>
    <s v="2023-0888"/>
    <n v="207"/>
    <s v="Standard 2 Bedroom, 1 Bath"/>
    <x v="291"/>
    <d v="2023-08-08T00:00:00"/>
    <n v="1"/>
    <s v="Season"/>
    <n v="525"/>
    <s v="Joseph"/>
    <s v="Dickson"/>
    <s v="3113 Rustic  Mountain  Isle"/>
    <s v="Ontario"/>
    <x v="5"/>
    <x v="2"/>
    <s v=""/>
    <s v="Thoren"/>
  </r>
  <r>
    <s v="2023-0889"/>
    <n v="206"/>
    <s v="Deluxe 2 Bedroom, 1 Bath"/>
    <x v="291"/>
    <d v="2023-08-08T00:00:00"/>
    <n v="1"/>
    <s v="Season"/>
    <n v="625"/>
    <s v="Nathaniel"/>
    <s v="Woodward"/>
    <s v="3689 Gentle  Pine  Gardens"/>
    <s v="Rogers"/>
    <x v="23"/>
    <x v="3"/>
    <s v="xxxx-xxxx-xxxx-2832"/>
    <s v="Thoren"/>
  </r>
  <r>
    <s v="2023-0890"/>
    <n v="213"/>
    <s v="Standard 2 Bedroom, 1 Bath with hot tub"/>
    <x v="291"/>
    <d v="2023-08-15T00:00:00"/>
    <n v="2"/>
    <s v="Season"/>
    <n v="1150"/>
    <s v="Kennedy"/>
    <s v="Franks"/>
    <s v="4008 Harvest River Run"/>
    <s v="Medford"/>
    <x v="32"/>
    <x v="3"/>
    <s v="xxxx-xxxx-xxxx-8711"/>
    <s v="Thoren"/>
  </r>
  <r>
    <s v="2023-0891"/>
    <n v="224"/>
    <s v="Luxury 2 Bedroom, 2 Bath with fireplace"/>
    <x v="291"/>
    <d v="2023-08-08T00:00:00"/>
    <n v="1"/>
    <s v="Season"/>
    <n v="875"/>
    <s v="Michael"/>
    <s v="Erickson"/>
    <s v="4659 Middle Pony Vale"/>
    <s v="Federal Way"/>
    <x v="20"/>
    <x v="1"/>
    <s v="xxxx-xxxx-xxxx-2680"/>
    <s v="Thoren"/>
  </r>
  <r>
    <s v="2023-0892"/>
    <n v="103"/>
    <s v="Deluxe 1 Bedroom, 1 Bath"/>
    <x v="292"/>
    <d v="2023-08-15T00:00:00"/>
    <n v="1"/>
    <s v="Season"/>
    <n v="525"/>
    <s v="Maria"/>
    <s v="Porter"/>
    <s v="4615 Quaking  Anchor  Chase"/>
    <s v="Fayetteville"/>
    <x v="23"/>
    <x v="2"/>
    <s v=""/>
    <s v="Thoren"/>
  </r>
  <r>
    <s v="2023-0893"/>
    <n v="310"/>
    <s v="Luxury 3 Bedroom, 2 Bath with fireplace"/>
    <x v="292"/>
    <d v="2023-08-15T00:00:00"/>
    <n v="1"/>
    <s v="Season"/>
    <n v="975"/>
    <s v="Serenity"/>
    <s v="Stephens"/>
    <s v="3962 Burning Pine Canyon"/>
    <s v="Charlottesville"/>
    <x v="8"/>
    <x v="0"/>
    <s v="xxxx-xxxxxx-x1375"/>
    <s v="Thoren"/>
  </r>
  <r>
    <s v="2023-0894"/>
    <n v="228"/>
    <s v="Standard 2 Bedroom, 2 Bath"/>
    <x v="292"/>
    <d v="2023-08-15T00:00:00"/>
    <n v="1"/>
    <s v="Season"/>
    <n v="550"/>
    <s v="Alexander"/>
    <s v="Price"/>
    <s v="2701 Indian  Pioneer  Estates"/>
    <s v="Fullerton"/>
    <x v="5"/>
    <x v="1"/>
    <s v="xxxx-xxxx-xxxx-0814"/>
    <s v="Thoren"/>
  </r>
  <r>
    <s v="2023-0895"/>
    <n v="220"/>
    <s v="Standard 2 Bedroom, 2 Bath with fireplace and hot tub"/>
    <x v="292"/>
    <d v="2023-08-15T00:00:00"/>
    <n v="1"/>
    <s v="Season"/>
    <n v="625"/>
    <s v="Aaliyah"/>
    <s v="Trevino"/>
    <s v="1264 Colonial  Panda  Woods"/>
    <s v="Greenville"/>
    <x v="3"/>
    <x v="2"/>
    <s v=""/>
    <s v="Thoren"/>
  </r>
  <r>
    <s v="2023-0896"/>
    <n v="225"/>
    <s v="Deluxe 2 Bedroom, 2 Bath with fireplace"/>
    <x v="292"/>
    <d v="2023-08-15T00:00:00"/>
    <n v="1"/>
    <s v="Season"/>
    <n v="675"/>
    <s v="Victoria"/>
    <s v="Vinson"/>
    <s v="4231 Merry  Forest  Knoll"/>
    <s v="Durham"/>
    <x v="12"/>
    <x v="1"/>
    <s v="xxxx-xxxx-xxxx-5433"/>
    <s v="Thoren"/>
  </r>
  <r>
    <s v="2023-0897"/>
    <n v="202"/>
    <s v="Luxury 2 Bedroom, 1 Bath with fireplace"/>
    <x v="292"/>
    <d v="2023-08-15T00:00:00"/>
    <n v="1"/>
    <s v="Season"/>
    <n v="850"/>
    <s v="Anthony"/>
    <s v="Mclaughlin"/>
    <s v="4594 Hazy  Embers  Path"/>
    <s v="St. Cloud"/>
    <x v="33"/>
    <x v="3"/>
    <s v="xxxx-xxxx-xxxx-1487"/>
    <s v="Thoren"/>
  </r>
  <r>
    <s v="2023-0898"/>
    <n v="206"/>
    <s v="Deluxe 2 Bedroom, 1 Bath"/>
    <x v="292"/>
    <d v="2023-08-15T00:00:00"/>
    <n v="1"/>
    <s v="Season"/>
    <n v="625"/>
    <s v="Alex"/>
    <s v="Salinas"/>
    <s v="3445 Easy  Blossom  Knoll"/>
    <s v="Mount Pleasant"/>
    <x v="3"/>
    <x v="1"/>
    <s v="xxxx-xxxx-xxxx-5378"/>
    <s v="Thoren"/>
  </r>
  <r>
    <s v="2023-0899"/>
    <n v="402"/>
    <s v="Deluxe 4 Bedroom, 4 Bath with fireplace"/>
    <x v="292"/>
    <d v="2023-08-15T00:00:00"/>
    <n v="1"/>
    <s v="Season"/>
    <n v="925"/>
    <s v="Jasmine"/>
    <s v="Carver"/>
    <s v="4136 Pleasant Rise Vista"/>
    <s v="Hanover Park"/>
    <x v="9"/>
    <x v="3"/>
    <s v="xxxx-xxxx-xxxx-2019"/>
    <s v="Thoren"/>
  </r>
  <r>
    <s v="2023-0900"/>
    <n v="313"/>
    <s v="Standard 3 Bedroom, 3 Bath with hot tub"/>
    <x v="292"/>
    <d v="2023-08-15T00:00:00"/>
    <n v="1"/>
    <s v="Season"/>
    <n v="725"/>
    <s v="Liam"/>
    <s v="Tucker"/>
    <s v="1025 High  Spring  Corner"/>
    <s v="Pensacola"/>
    <x v="0"/>
    <x v="0"/>
    <s v="xxxx-xxxxxx-x6950"/>
    <s v="Lars"/>
  </r>
  <r>
    <s v="2023-0901"/>
    <n v="102"/>
    <s v="Deluxe 1 Bedroom, 1 Bath with hot tub"/>
    <x v="292"/>
    <d v="2023-08-15T00:00:00"/>
    <n v="1"/>
    <s v="Season"/>
    <n v="575"/>
    <s v="Ariana"/>
    <s v="Blevins"/>
    <s v="3247 Broad  Leaf  Swale"/>
    <s v="Crystal Lake"/>
    <x v="9"/>
    <x v="5"/>
    <s v=""/>
    <s v="Thoren"/>
  </r>
  <r>
    <s v="2023-0902"/>
    <n v="308"/>
    <s v="Deluxe 3 Bedroom, 2 Bath with fireplace and hot tub"/>
    <x v="292"/>
    <d v="2023-08-15T00:00:00"/>
    <n v="1"/>
    <s v="Season"/>
    <n v="825"/>
    <s v="Hailey"/>
    <s v="Rocha"/>
    <s v="2401 Middle Grove Glen"/>
    <s v="Athens"/>
    <x v="14"/>
    <x v="0"/>
    <s v="xxxx-xxxxxx-x4924"/>
    <s v="Brooke"/>
  </r>
  <r>
    <s v="2023-0903"/>
    <n v="312"/>
    <s v="Standard 3 Bedroom, 3 Bath with fireplace"/>
    <x v="292"/>
    <d v="2023-08-15T00:00:00"/>
    <n v="1"/>
    <s v="Season"/>
    <n v="700"/>
    <s v="Naomi"/>
    <s v="Head"/>
    <s v="1983 Foggy  Wagon  Nook"/>
    <s v="Ocala"/>
    <x v="0"/>
    <x v="2"/>
    <s v=""/>
    <s v="Lars"/>
  </r>
  <r>
    <s v="2023-0904"/>
    <n v="105"/>
    <s v="Deluxe 1 Bedroom, 1 Bath"/>
    <x v="292"/>
    <d v="2023-08-15T00:00:00"/>
    <n v="1"/>
    <s v="Season"/>
    <n v="525"/>
    <s v="Parker"/>
    <s v="Wyatt"/>
    <s v="4936 Shady  Lagoon  Chase"/>
    <s v="Columbus"/>
    <x v="14"/>
    <x v="3"/>
    <s v="xxxx-xxxx-xxxx-0627"/>
    <s v="Brooke"/>
  </r>
  <r>
    <s v="2023-0905"/>
    <n v="211"/>
    <s v="Luxury 2 Bedroom, 1 Bath with hot tub"/>
    <x v="292"/>
    <d v="2023-08-15T00:00:00"/>
    <n v="1"/>
    <s v="Season"/>
    <n v="875"/>
    <s v="Angel"/>
    <s v="Sutton"/>
    <s v="2389 Grand  Lagoon  Landing"/>
    <s v="Fort Myers"/>
    <x v="0"/>
    <x v="1"/>
    <s v="xxxx-xxxx-xxxx-6297"/>
    <s v="Lars"/>
  </r>
  <r>
    <s v="2023-0906"/>
    <n v="307"/>
    <s v="Standard 3 Bedroom, 2 Bath"/>
    <x v="292"/>
    <d v="2023-08-15T00:00:00"/>
    <n v="1"/>
    <s v="Season"/>
    <n v="650"/>
    <s v="Oliver"/>
    <s v="Johnston"/>
    <s v="2738 Sunny Panda Crest"/>
    <s v="St. Charles"/>
    <x v="13"/>
    <x v="0"/>
    <s v="xxxx-xxxxxx-x4534"/>
    <s v="Thoren"/>
  </r>
  <r>
    <s v="2023-0907"/>
    <n v="501"/>
    <s v="Standard 5 Bedroom, 4 Bath"/>
    <x v="292"/>
    <d v="2023-08-15T00:00:00"/>
    <n v="1"/>
    <s v="Season"/>
    <n v="900"/>
    <s v="Jose"/>
    <s v="White"/>
    <s v="899 Indian  Horse  Grove"/>
    <s v="Charleston"/>
    <x v="34"/>
    <x v="5"/>
    <s v=""/>
    <s v="Thoren"/>
  </r>
  <r>
    <s v="2023-0908"/>
    <n v="207"/>
    <s v="Standard 2 Bedroom, 1 Bath"/>
    <x v="292"/>
    <d v="2023-08-15T00:00:00"/>
    <n v="1"/>
    <s v="Season"/>
    <n v="525"/>
    <s v="Destiny"/>
    <s v="Parsons"/>
    <s v="2960 Red  Gate  Chase"/>
    <s v="Sanford"/>
    <x v="0"/>
    <x v="5"/>
    <s v=""/>
    <s v="Lars"/>
  </r>
  <r>
    <s v="2023-0909"/>
    <n v="101"/>
    <s v="Standard 1 Bedroom, 1 Bath with fireplace"/>
    <x v="292"/>
    <d v="2023-08-29T00:00:00"/>
    <n v="3"/>
    <s v="Season"/>
    <n v="1350"/>
    <s v="Aaliyah"/>
    <s v="Sargent"/>
    <s v="2458 Emerald  Pond  Jetty"/>
    <s v="Virginia Beach"/>
    <x v="8"/>
    <x v="5"/>
    <s v=""/>
    <s v="Thoren"/>
  </r>
  <r>
    <s v="2023-0910"/>
    <n v="203"/>
    <s v="Deluxe 2 Bedroom, 1 Bath"/>
    <x v="292"/>
    <d v="2023-08-15T00:00:00"/>
    <n v="1"/>
    <s v="Season"/>
    <n v="625"/>
    <s v="Chloe"/>
    <s v="Cortez"/>
    <s v="217 Cozy Elk Knoll, Apt E226"/>
    <s v="Ocoee"/>
    <x v="0"/>
    <x v="0"/>
    <s v="xxxx-xxxxxx-x3608"/>
    <s v="Lars"/>
  </r>
  <r>
    <s v="2023-0911"/>
    <n v="600"/>
    <s v="Standard 6 Bedroom, 4 Bath with fireplace"/>
    <x v="292"/>
    <d v="2023-08-15T00:00:00"/>
    <n v="1"/>
    <s v="Season"/>
    <n v="1025"/>
    <s v="Taylor"/>
    <s v="Ballard"/>
    <s v="3614 Shady  View  Trail"/>
    <s v="Citrus Heights"/>
    <x v="5"/>
    <x v="3"/>
    <s v="xxxx-xxxx-xxxx-9207"/>
    <s v="Thoren"/>
  </r>
  <r>
    <s v="2023-0912"/>
    <n v="212"/>
    <s v="Deluxe 2 Bedroom, 1 Bath"/>
    <x v="292"/>
    <d v="2023-08-15T00:00:00"/>
    <n v="1"/>
    <s v="Season"/>
    <n v="625"/>
    <s v="Lillian"/>
    <s v="Mccray"/>
    <s v="3248 Quiet  Treasure  Point"/>
    <s v="Walnut Creek"/>
    <x v="5"/>
    <x v="5"/>
    <s v=""/>
    <s v="Thoren"/>
  </r>
  <r>
    <s v="2023-0913"/>
    <n v="106"/>
    <s v="Deluxe 1 Bedroom, 1 Bath"/>
    <x v="292"/>
    <d v="2023-08-15T00:00:00"/>
    <n v="1"/>
    <s v="Season"/>
    <n v="525"/>
    <s v="Avery"/>
    <s v="Lucas"/>
    <s v="820 Shady  Log  Way"/>
    <s v="Germantown"/>
    <x v="10"/>
    <x v="5"/>
    <s v=""/>
    <s v="Thoren"/>
  </r>
  <r>
    <s v="2023-0914"/>
    <n v="210"/>
    <s v="Standard 2 Bedroom, 1 Bath"/>
    <x v="292"/>
    <d v="2023-08-15T00:00:00"/>
    <n v="1"/>
    <s v="Season"/>
    <n v="525"/>
    <s v="Genesis"/>
    <s v="Sanchez"/>
    <s v="4962 Misty  View  View"/>
    <s v="Portsmouth"/>
    <x v="8"/>
    <x v="0"/>
    <s v="xxxx-xxxxxx-x7569"/>
    <s v="Thoren"/>
  </r>
  <r>
    <s v="2023-0915"/>
    <n v="400"/>
    <s v="Standard 4 Bedroom, 3 Bath"/>
    <x v="292"/>
    <d v="2023-08-15T00:00:00"/>
    <n v="1"/>
    <s v="Season"/>
    <n v="775"/>
    <s v="Layla"/>
    <s v="Dorsey"/>
    <s v="2096 Quiet  Grove  Ledge"/>
    <s v="Newton"/>
    <x v="11"/>
    <x v="1"/>
    <s v="xxxx-xxxx-xxxx-0254"/>
    <s v="Thoren"/>
  </r>
  <r>
    <s v="2023-0916"/>
    <n v="311"/>
    <s v="Deluxe 3 Bedroom, 2 Bath"/>
    <x v="292"/>
    <d v="2023-08-15T00:00:00"/>
    <n v="1"/>
    <s v="Season"/>
    <n v="750"/>
    <s v="Ayden"/>
    <s v="Mckenzie"/>
    <s v="1602 Cinder  Berry  Grove"/>
    <s v="Plantation"/>
    <x v="0"/>
    <x v="3"/>
    <s v="xxxx-xxxx-xxxx-0874"/>
    <s v="Lars"/>
  </r>
  <r>
    <s v="2023-0917"/>
    <n v="301"/>
    <s v="Luxury 3 Bedroom, 1 Bath with fireplace and hot tub"/>
    <x v="292"/>
    <d v="2023-08-15T00:00:00"/>
    <n v="1"/>
    <s v="Season"/>
    <n v="1000"/>
    <s v="Christian"/>
    <s v="Yates"/>
    <s v="1990 Sleepy  Pony  Stead"/>
    <s v="Hialeah"/>
    <x v="0"/>
    <x v="4"/>
    <s v="xxxx-xxxx-xxxx-5603"/>
    <s v="Lars"/>
  </r>
  <r>
    <s v="2023-0918"/>
    <n v="208"/>
    <s v="Standard 2 Bedroom, 1 Bath"/>
    <x v="292"/>
    <d v="2023-08-15T00:00:00"/>
    <n v="1"/>
    <s v="Season"/>
    <n v="525"/>
    <s v="Noah"/>
    <s v="Coleman"/>
    <s v="3272 Quiet  Blossom  Nook"/>
    <s v="Kokomo"/>
    <x v="4"/>
    <x v="5"/>
    <s v=""/>
    <s v="Thoren"/>
  </r>
  <r>
    <s v="2023-0919"/>
    <n v="205"/>
    <s v="Deluxe 2 Bedroom, 1 Bath with fireplace"/>
    <x v="292"/>
    <d v="2023-08-15T00:00:00"/>
    <n v="1"/>
    <s v="Season"/>
    <n v="650"/>
    <s v="Mariah"/>
    <s v="Mullen"/>
    <s v="4492 Red  Branch  Dale"/>
    <s v="Deerfield Beach"/>
    <x v="0"/>
    <x v="5"/>
    <s v=""/>
    <s v="Lars"/>
  </r>
  <r>
    <s v="2023-0920"/>
    <n v="204"/>
    <s v="Standard 2 Bedroom, 1 Bath"/>
    <x v="292"/>
    <d v="2023-08-22T00:00:00"/>
    <n v="2"/>
    <s v="Season"/>
    <n v="1050"/>
    <s v="Landon"/>
    <s v="Charles"/>
    <s v="54 Quiet Blossom Court"/>
    <s v="Germantown"/>
    <x v="10"/>
    <x v="4"/>
    <s v="xxxx-xxxx-xxxx-2286"/>
    <s v="Thoren"/>
  </r>
  <r>
    <s v="2023-0921"/>
    <n v="200"/>
    <s v="Deluxe 2 Bedroom, 1 Bath with fireplace"/>
    <x v="292"/>
    <d v="2023-08-29T00:00:00"/>
    <n v="3"/>
    <s v="Season"/>
    <n v="1950"/>
    <s v="Ayden"/>
    <s v="Castro"/>
    <s v="2268 Burning  Forest  Grove"/>
    <s v="Wilmington"/>
    <x v="12"/>
    <x v="1"/>
    <s v="xxxx-xxxx-xxxx-2759"/>
    <s v="Thoren"/>
  </r>
  <r>
    <s v="2023-0922"/>
    <n v="315"/>
    <s v="Standard 3 Bedroom, 3 Bath"/>
    <x v="292"/>
    <d v="2023-08-15T00:00:00"/>
    <n v="1"/>
    <s v="Season"/>
    <n v="675"/>
    <s v="Destiny"/>
    <s v="Cleveland"/>
    <s v="252 Dusty  Beacon  Gate"/>
    <s v="North Miami"/>
    <x v="0"/>
    <x v="1"/>
    <s v="xxxx-xxxx-xxxx-8122"/>
    <s v="Lars"/>
  </r>
  <r>
    <s v="2023-0923"/>
    <n v="216"/>
    <s v="Standard 2 Bedroom, 2 Bath"/>
    <x v="292"/>
    <d v="2023-08-15T00:00:00"/>
    <n v="1"/>
    <s v="Season"/>
    <n v="550"/>
    <s v="Riley"/>
    <s v="Horne"/>
    <s v="2637 Quiet  Panda  Nook"/>
    <s v="Brookhaven"/>
    <x v="14"/>
    <x v="5"/>
    <s v=""/>
    <s v="Brooke"/>
  </r>
  <r>
    <s v="2023-0924"/>
    <n v="305"/>
    <s v="Deluxe 3 Bedroom, 2 Bath with fireplace and hot tub"/>
    <x v="292"/>
    <d v="2023-08-15T00:00:00"/>
    <n v="1"/>
    <s v="Season"/>
    <n v="825"/>
    <s v="Madelyn"/>
    <s v="Middleton"/>
    <s v="1915 Thunder  Dale  Manor"/>
    <s v="Suffolk"/>
    <x v="8"/>
    <x v="5"/>
    <s v=""/>
    <s v="Thoren"/>
  </r>
  <r>
    <s v="2023-0925"/>
    <n v="215"/>
    <s v="Standard 2 Bedroom, 2 Bath"/>
    <x v="292"/>
    <d v="2023-08-15T00:00:00"/>
    <n v="1"/>
    <s v="Season"/>
    <n v="550"/>
    <s v="Tyler"/>
    <s v="Tate"/>
    <s v="2710 Crystal  Creek  Pike"/>
    <s v="Alexandria"/>
    <x v="8"/>
    <x v="3"/>
    <s v="xxxx-xxxx-xxxx-4998"/>
    <s v="Thoren"/>
  </r>
  <r>
    <s v="2023-0926"/>
    <n v="309"/>
    <s v="Luxury 3 Bedroom, 2 Bath with hot tub"/>
    <x v="292"/>
    <d v="2023-08-15T00:00:00"/>
    <n v="1"/>
    <s v="Season"/>
    <n v="1000"/>
    <s v="Nicholas"/>
    <s v="Fischer"/>
    <s v="1385 Pleasant  Quail  Corner"/>
    <s v="Bonita Springs"/>
    <x v="0"/>
    <x v="0"/>
    <s v="xxxx-xxxxxx-x4604"/>
    <s v="Lars"/>
  </r>
  <r>
    <s v="2023-0927"/>
    <n v="305"/>
    <s v="Deluxe 3 Bedroom, 2 Bath with fireplace and hot tub"/>
    <x v="293"/>
    <d v="2023-08-29T00:00:00"/>
    <n v="2"/>
    <s v="Season"/>
    <n v="1650"/>
    <s v="William"/>
    <s v="Wong"/>
    <s v="4961 Amber  Butterfly  Estates"/>
    <s v="Cuyahoga Falls"/>
    <x v="6"/>
    <x v="3"/>
    <s v="xxxx-xxxx-xxxx-5885"/>
    <s v="Thoren"/>
  </r>
  <r>
    <s v="2023-0928"/>
    <n v="102"/>
    <s v="Deluxe 1 Bedroom, 1 Bath with hot tub"/>
    <x v="293"/>
    <d v="2023-08-22T00:00:00"/>
    <n v="1"/>
    <s v="Season"/>
    <n v="575"/>
    <s v="Matthew"/>
    <s v="Gilmore"/>
    <s v="3624 Sunny  Fawn  Stead"/>
    <s v="Fort Pierce"/>
    <x v="0"/>
    <x v="2"/>
    <s v=""/>
    <s v="Lars"/>
  </r>
  <r>
    <s v="2023-0929"/>
    <n v="312"/>
    <s v="Standard 3 Bedroom, 3 Bath with fireplace"/>
    <x v="293"/>
    <d v="2023-08-22T00:00:00"/>
    <n v="1"/>
    <s v="Season"/>
    <n v="700"/>
    <s v="Nathan"/>
    <s v="Levine"/>
    <s v="4512 Umber  Lake  Dale"/>
    <s v="Augusta"/>
    <x v="14"/>
    <x v="1"/>
    <s v="xxxx-xxxx-xxxx-6033"/>
    <s v="Brooke"/>
  </r>
  <r>
    <s v="2023-0930"/>
    <n v="310"/>
    <s v="Luxury 3 Bedroom, 2 Bath with fireplace"/>
    <x v="293"/>
    <d v="2023-08-29T00:00:00"/>
    <n v="2"/>
    <s v="Season"/>
    <n v="1950"/>
    <s v="Sophia"/>
    <s v="Bradford"/>
    <s v="2328 Round  Sky  Acres"/>
    <s v="Bloomington"/>
    <x v="9"/>
    <x v="3"/>
    <s v="xxxx-xxxx-xxxx-2240"/>
    <s v="Thoren"/>
  </r>
  <r>
    <s v="2023-0931"/>
    <n v="201"/>
    <s v="Standard 2 Bedroom, 1 Bath with fireplace and hot tub"/>
    <x v="293"/>
    <d v="2023-08-22T00:00:00"/>
    <n v="1"/>
    <s v="Season"/>
    <n v="600"/>
    <s v="Xavier"/>
    <s v="Russo"/>
    <s v="489 Grand  Forest  Cove"/>
    <s v="East Orange"/>
    <x v="31"/>
    <x v="4"/>
    <s v="xxxx-xxxx-xxxx-2515"/>
    <s v="Thoren"/>
  </r>
  <r>
    <s v="2023-0932"/>
    <n v="401"/>
    <s v="Luxury 4 Bedroom, 4 Bath"/>
    <x v="293"/>
    <d v="2023-08-22T00:00:00"/>
    <n v="1"/>
    <s v="Season"/>
    <n v="1100"/>
    <s v="Matthew"/>
    <s v="Haney"/>
    <s v="3288 Fallen  Blossom  Knoll"/>
    <s v="Columbus"/>
    <x v="14"/>
    <x v="0"/>
    <s v="xxxx-xxxxxx-x3450"/>
    <s v="Brooke"/>
  </r>
  <r>
    <s v="2023-0933"/>
    <n v="313"/>
    <s v="Standard 3 Bedroom, 3 Bath with hot tub"/>
    <x v="293"/>
    <d v="2023-08-22T00:00:00"/>
    <n v="1"/>
    <s v="Season"/>
    <n v="725"/>
    <s v="Nicholas"/>
    <s v="Santana"/>
    <s v="1559 Crystal  Branch  Trace"/>
    <s v="Euclid"/>
    <x v="6"/>
    <x v="2"/>
    <s v=""/>
    <s v="Thoren"/>
  </r>
  <r>
    <s v="2023-0934"/>
    <n v="222"/>
    <s v="Luxury 2 Bedroom, 2 Bath"/>
    <x v="293"/>
    <d v="2023-08-22T00:00:00"/>
    <n v="1"/>
    <s v="Season"/>
    <n v="850"/>
    <s v="Hannah"/>
    <s v="Wheeler"/>
    <s v="2133 Noble  Gate  Manor"/>
    <s v="Kissimmee"/>
    <x v="0"/>
    <x v="0"/>
    <s v="xxxx-xxxxxx-x3812"/>
    <s v="Lars"/>
  </r>
  <r>
    <s v="2023-0935"/>
    <n v="218"/>
    <s v="Deluxe 2 Bedroom, 2 Bath with fireplace"/>
    <x v="293"/>
    <d v="2023-08-22T00:00:00"/>
    <n v="1"/>
    <s v="Season"/>
    <n v="675"/>
    <s v="Josiah"/>
    <s v="Christensen"/>
    <s v="1954 Burning  Cider  Ridge"/>
    <s v="Newton"/>
    <x v="11"/>
    <x v="1"/>
    <s v="xxxx-xxxx-xxxx-5460"/>
    <s v="Thoren"/>
  </r>
  <r>
    <s v="2023-0936"/>
    <n v="227"/>
    <s v="Deluxe 2 Bedroom, 2 Bath"/>
    <x v="293"/>
    <d v="2023-08-22T00:00:00"/>
    <n v="1"/>
    <s v="Season"/>
    <n v="650"/>
    <s v="John"/>
    <s v="Cameron"/>
    <s v="2503 Broad  Pioneer  Court"/>
    <s v="Alexandria"/>
    <x v="8"/>
    <x v="3"/>
    <s v="xxxx-xxxx-xxxx-0791"/>
    <s v="Thoren"/>
  </r>
  <r>
    <s v="2023-0937"/>
    <n v="210"/>
    <s v="Standard 2 Bedroom, 1 Bath"/>
    <x v="293"/>
    <d v="2023-08-22T00:00:00"/>
    <n v="1"/>
    <s v="Season"/>
    <n v="525"/>
    <s v="Serenity"/>
    <s v="Wallace"/>
    <s v="359 Heather  Rabbit  Path"/>
    <s v="North Port"/>
    <x v="0"/>
    <x v="0"/>
    <s v="xxxx-xxxxxx-x8690"/>
    <s v="Lars"/>
  </r>
  <r>
    <s v="2023-0938"/>
    <n v="308"/>
    <s v="Deluxe 3 Bedroom, 2 Bath with fireplace and hot tub"/>
    <x v="293"/>
    <d v="2023-08-22T00:00:00"/>
    <n v="1"/>
    <s v="Season"/>
    <n v="825"/>
    <s v="Lydia"/>
    <s v="Tyson"/>
    <s v="3162 Iron  Panda  Arbor"/>
    <s v="Summerville"/>
    <x v="3"/>
    <x v="5"/>
    <s v=""/>
    <s v="Thoren"/>
  </r>
  <r>
    <s v="2023-0939"/>
    <n v="105"/>
    <s v="Deluxe 1 Bedroom, 1 Bath"/>
    <x v="293"/>
    <d v="2023-08-22T00:00:00"/>
    <n v="1"/>
    <s v="Season"/>
    <n v="525"/>
    <s v="Kaylee"/>
    <s v="Mcintyre"/>
    <s v="119 High Prairie Farms"/>
    <s v="Bradenton"/>
    <x v="0"/>
    <x v="3"/>
    <s v="xxxx-xxxx-xxxx-8955"/>
    <s v="Lars"/>
  </r>
  <r>
    <s v="2023-0940"/>
    <n v="211"/>
    <s v="Luxury 2 Bedroom, 1 Bath with hot tub"/>
    <x v="293"/>
    <d v="2023-08-22T00:00:00"/>
    <n v="1"/>
    <s v="Season"/>
    <n v="875"/>
    <s v="Jayden"/>
    <s v="Mcclain"/>
    <s v="4303 Grand  Fawn  Canyon"/>
    <s v="Houston"/>
    <x v="7"/>
    <x v="2"/>
    <s v=""/>
    <s v="Thoren"/>
  </r>
  <r>
    <s v="2023-0941"/>
    <n v="300"/>
    <s v="Standard 3 Bedroom, 1 Bath"/>
    <x v="293"/>
    <d v="2023-08-22T00:00:00"/>
    <n v="1"/>
    <s v="Season"/>
    <n v="625"/>
    <s v="Brandon"/>
    <s v="Medina"/>
    <s v="2137 Quiet Creek Ledge"/>
    <s v="San Antonio"/>
    <x v="7"/>
    <x v="0"/>
    <s v="xxxx-xxxxxx-x4614"/>
    <s v="Thoren"/>
  </r>
  <r>
    <s v="2023-0942"/>
    <n v="301"/>
    <s v="Luxury 3 Bedroom, 1 Bath with fireplace and hot tub"/>
    <x v="293"/>
    <d v="2023-08-29T00:00:00"/>
    <n v="2"/>
    <s v="Season"/>
    <n v="2000"/>
    <s v="Claire"/>
    <s v="Keith"/>
    <s v="2406 Harvest  Nectar  Woods"/>
    <s v="Sanford"/>
    <x v="0"/>
    <x v="5"/>
    <s v=""/>
    <s v="Lars"/>
  </r>
  <r>
    <s v="2023-0943"/>
    <n v="212"/>
    <s v="Deluxe 2 Bedroom, 1 Bath"/>
    <x v="293"/>
    <d v="2023-08-22T00:00:00"/>
    <n v="1"/>
    <s v="Season"/>
    <n v="625"/>
    <s v="Samantha"/>
    <s v="Pate"/>
    <s v="166 Old  Hills  Grove"/>
    <s v="Rocky Mount"/>
    <x v="12"/>
    <x v="3"/>
    <s v="xxxx-xxxx-xxxx-9156"/>
    <s v="Thoren"/>
  </r>
  <r>
    <s v="2023-0944"/>
    <n v="203"/>
    <s v="Deluxe 2 Bedroom, 1 Bath"/>
    <x v="293"/>
    <d v="2023-08-22T00:00:00"/>
    <n v="1"/>
    <s v="Season"/>
    <n v="625"/>
    <s v="Peyton"/>
    <s v="Clay"/>
    <s v="3124 Red  Barn  Cove"/>
    <s v="Fort Myers"/>
    <x v="0"/>
    <x v="2"/>
    <s v=""/>
    <s v="Lars"/>
  </r>
  <r>
    <s v="2023-0945"/>
    <n v="224"/>
    <s v="Luxury 2 Bedroom, 2 Bath with fireplace"/>
    <x v="293"/>
    <d v="2023-09-05T00:00:00"/>
    <n v="3"/>
    <s v="Season"/>
    <n v="2625"/>
    <s v="Isaiah"/>
    <s v="Tanner"/>
    <s v="4338 Blue  Deer  Corner"/>
    <s v="Gainesville"/>
    <x v="0"/>
    <x v="1"/>
    <s v="xxxx-xxxx-xxxx-0438"/>
    <s v="Lars"/>
  </r>
  <r>
    <s v="2023-0946"/>
    <n v="205"/>
    <s v="Deluxe 2 Bedroom, 1 Bath with fireplace"/>
    <x v="293"/>
    <d v="2023-08-29T00:00:00"/>
    <n v="2"/>
    <s v="Season"/>
    <n v="1300"/>
    <s v="Robert"/>
    <s v="Hunt"/>
    <s v="2386 Quaking  Pond  Bank"/>
    <s v="Florence"/>
    <x v="21"/>
    <x v="5"/>
    <s v=""/>
    <s v="Brooke"/>
  </r>
  <r>
    <s v="2023-0947"/>
    <n v="303"/>
    <s v="Standard 3 Bedroom, 1 Bath"/>
    <x v="293"/>
    <d v="2023-08-29T00:00:00"/>
    <n v="2"/>
    <s v="Season"/>
    <n v="1250"/>
    <s v="Elizabeth"/>
    <s v="Cabrera"/>
    <s v="4858 Dewy  Lake  Ridge"/>
    <s v="Chattanooga"/>
    <x v="10"/>
    <x v="4"/>
    <s v="xxxx-xxxx-xxxx-5300"/>
    <s v="Thoren"/>
  </r>
  <r>
    <s v="2023-0948"/>
    <n v="307"/>
    <s v="Standard 3 Bedroom, 2 Bath"/>
    <x v="293"/>
    <d v="2023-08-22T00:00:00"/>
    <n v="1"/>
    <s v="Season"/>
    <n v="650"/>
    <s v="Kaylee"/>
    <s v="Mcclain"/>
    <s v="444 Shady Robin Cove"/>
    <s v="Gardena"/>
    <x v="5"/>
    <x v="3"/>
    <s v="xxxx-xxxx-xxxx-7679"/>
    <s v="Thoren"/>
  </r>
  <r>
    <s v="2023-0949"/>
    <n v="208"/>
    <s v="Standard 2 Bedroom, 1 Bath"/>
    <x v="293"/>
    <d v="2023-08-22T00:00:00"/>
    <n v="1"/>
    <s v="Season"/>
    <n v="525"/>
    <s v="Isaac"/>
    <s v="Holcomb"/>
    <s v="4959 Crystal  View  Lane"/>
    <s v="St. Cloud"/>
    <x v="0"/>
    <x v="5"/>
    <s v=""/>
    <s v="Lars"/>
  </r>
  <r>
    <s v="2023-0950"/>
    <n v="302"/>
    <s v="Standard 3 Bedroom, 1 Bath with hot tub"/>
    <x v="293"/>
    <d v="2023-08-22T00:00:00"/>
    <n v="1"/>
    <s v="Season"/>
    <n v="675"/>
    <s v="Justin"/>
    <s v="Knowles"/>
    <s v="3175 Burning  Robin  Round"/>
    <s v="Greenville"/>
    <x v="3"/>
    <x v="2"/>
    <s v=""/>
    <s v="Thoren"/>
  </r>
  <r>
    <s v="2023-0951"/>
    <n v="103"/>
    <s v="Deluxe 1 Bedroom, 1 Bath"/>
    <x v="293"/>
    <d v="2023-08-29T00:00:00"/>
    <n v="2"/>
    <s v="Season"/>
    <n v="1050"/>
    <s v="William"/>
    <s v="Gonzales"/>
    <s v="3740 Hidden  Sky  Bend"/>
    <s v="Marana"/>
    <x v="26"/>
    <x v="3"/>
    <s v="xxxx-xxxx-xxxx-4933"/>
    <s v="Thoren"/>
  </r>
  <r>
    <s v="2023-0952"/>
    <n v="206"/>
    <s v="Deluxe 2 Bedroom, 1 Bath"/>
    <x v="293"/>
    <d v="2023-08-29T00:00:00"/>
    <n v="2"/>
    <s v="Season"/>
    <n v="1250"/>
    <s v="London"/>
    <s v="Estrada"/>
    <s v="1597 Colonial  Fox  Round"/>
    <s v="Fort Smith"/>
    <x v="23"/>
    <x v="4"/>
    <s v="xxxx-xxxx-xxxx-7466"/>
    <s v="Thoren"/>
  </r>
  <r>
    <s v="2023-0953"/>
    <n v="106"/>
    <s v="Deluxe 1 Bedroom, 1 Bath"/>
    <x v="293"/>
    <d v="2023-08-29T00:00:00"/>
    <n v="2"/>
    <s v="Season"/>
    <n v="1050"/>
    <s v="David"/>
    <s v="Gibson"/>
    <s v="808 Wishing  Embers  Corner"/>
    <s v="Wilson"/>
    <x v="12"/>
    <x v="1"/>
    <s v="xxxx-xxxx-xxxx-3551"/>
    <s v="Thoren"/>
  </r>
  <r>
    <s v="2023-0954"/>
    <n v="104"/>
    <s v="Deluxe 1 Bedroom, 1 Bath"/>
    <x v="293"/>
    <d v="2023-08-29T00:00:00"/>
    <n v="2"/>
    <s v="Season"/>
    <n v="1050"/>
    <s v="Destiny"/>
    <s v="Rollins"/>
    <s v="2806 Crystal  Rise  Edge"/>
    <s v="Temple"/>
    <x v="7"/>
    <x v="1"/>
    <s v="xxxx-xxxx-xxxx-1900"/>
    <s v="Thoren"/>
  </r>
  <r>
    <s v="2023-0955"/>
    <n v="216"/>
    <s v="Standard 2 Bedroom, 2 Bath"/>
    <x v="293"/>
    <d v="2023-08-22T00:00:00"/>
    <n v="1"/>
    <s v="Season"/>
    <n v="550"/>
    <s v="Connor"/>
    <s v="Torres"/>
    <s v="2046 Green  Treasure  Gate"/>
    <s v="Cary"/>
    <x v="12"/>
    <x v="3"/>
    <s v="xxxx-xxxx-xxxx-7992"/>
    <s v="Thoren"/>
  </r>
  <r>
    <s v="2023-0956"/>
    <n v="229"/>
    <s v="Deluxe 2 Bedroom, 2 Bath with hot tub"/>
    <x v="293"/>
    <d v="2023-08-22T00:00:00"/>
    <n v="1"/>
    <s v="Season"/>
    <n v="700"/>
    <s v="Julian"/>
    <s v="Marks"/>
    <s v="313 Grand  Cloud  Run"/>
    <s v="Jacksonville"/>
    <x v="0"/>
    <x v="3"/>
    <s v="xxxx-xxxx-xxxx-7261"/>
    <s v="Lars"/>
  </r>
  <r>
    <s v="2023-0957"/>
    <n v="501"/>
    <s v="Standard 5 Bedroom, 4 Bath"/>
    <x v="293"/>
    <d v="2023-08-29T00:00:00"/>
    <n v="2"/>
    <s v="Season"/>
    <n v="1800"/>
    <s v="Alyssa"/>
    <s v="Townsend"/>
    <s v="3117 Easy Pioneer Glen"/>
    <s v="Doral"/>
    <x v="0"/>
    <x v="3"/>
    <s v="xxxx-xxxx-xxxx-0341"/>
    <s v="Lars"/>
  </r>
  <r>
    <s v="2023-0958"/>
    <n v="207"/>
    <s v="Standard 2 Bedroom, 1 Bath"/>
    <x v="293"/>
    <d v="2023-08-29T00:00:00"/>
    <n v="2"/>
    <s v="Season"/>
    <n v="1050"/>
    <s v="Samantha"/>
    <s v="Vaughn"/>
    <s v="2712 Grand  Nectar  Dale"/>
    <s v="Sunrise"/>
    <x v="0"/>
    <x v="1"/>
    <s v="xxxx-xxxx-xxxx-5042"/>
    <s v="Lars"/>
  </r>
  <r>
    <s v="2023-0959"/>
    <n v="214"/>
    <s v="Deluxe 2 Bedroom, 1 Bath"/>
    <x v="293"/>
    <d v="2023-08-29T00:00:00"/>
    <n v="2"/>
    <s v="Season"/>
    <n v="1250"/>
    <s v="James"/>
    <s v="Thomas"/>
    <s v="3109 Round  Brook  Valley"/>
    <s v="Sandy"/>
    <x v="45"/>
    <x v="3"/>
    <s v="xxxx-xxxx-xxxx-9044"/>
    <s v="Thoren"/>
  </r>
  <r>
    <s v="2023-0960"/>
    <n v="220"/>
    <s v="Standard 2 Bedroom, 2 Bath with fireplace and hot tub"/>
    <x v="293"/>
    <d v="2023-08-22T00:00:00"/>
    <n v="1"/>
    <s v="Season"/>
    <n v="625"/>
    <s v="Michael"/>
    <s v="Salazar"/>
    <s v="4009 Red Nectar Crest"/>
    <s v="Bartlett"/>
    <x v="10"/>
    <x v="1"/>
    <s v="xxxx-xxxx-xxxx-4666"/>
    <s v="Thoren"/>
  </r>
  <r>
    <s v="2023-0961"/>
    <n v="315"/>
    <s v="Standard 3 Bedroom, 3 Bath"/>
    <x v="293"/>
    <d v="2023-08-22T00:00:00"/>
    <n v="1"/>
    <s v="Season"/>
    <n v="675"/>
    <s v="London"/>
    <s v="Wolf"/>
    <s v="617 Emerald  Dale  Grove"/>
    <s v="Pembroke Pines"/>
    <x v="0"/>
    <x v="0"/>
    <s v="xxxx-xxxxxx-x2115"/>
    <s v="Lars"/>
  </r>
  <r>
    <s v="2023-0962"/>
    <n v="304"/>
    <s v="Standard 3 Bedroom, 1 Bath with hot tub"/>
    <x v="293"/>
    <d v="2023-08-22T00:00:00"/>
    <n v="1"/>
    <s v="Season"/>
    <n v="675"/>
    <s v="London"/>
    <s v="Neal"/>
    <s v="429 Silent  River  Place"/>
    <s v="Atlanta"/>
    <x v="14"/>
    <x v="1"/>
    <s v="xxxx-xxxx-xxxx-8593"/>
    <s v="Brooke"/>
  </r>
  <r>
    <s v="2023-0963"/>
    <n v="311"/>
    <s v="Deluxe 3 Bedroom, 2 Bath"/>
    <x v="293"/>
    <d v="2023-08-22T00:00:00"/>
    <n v="1"/>
    <s v="Season"/>
    <n v="750"/>
    <s v="Jaxon"/>
    <s v="Foley"/>
    <s v="4857 Rustic Robin Orchard"/>
    <s v="West Palm Beach"/>
    <x v="0"/>
    <x v="4"/>
    <s v="xxxx-xxxx-xxxx-6954"/>
    <s v="Lars"/>
  </r>
  <r>
    <s v="2023-0964"/>
    <n v="309"/>
    <s v="Luxury 3 Bedroom, 2 Bath with hot tub"/>
    <x v="293"/>
    <d v="2023-08-22T00:00:00"/>
    <n v="1"/>
    <s v="Season"/>
    <n v="1000"/>
    <s v="Emily"/>
    <s v="Carpenter"/>
    <s v="3070 Easy  Grove  Bank"/>
    <s v="Sumter"/>
    <x v="3"/>
    <x v="4"/>
    <s v="xxxx-xxxx-xxxx-6103"/>
    <s v="Thoren"/>
  </r>
  <r>
    <s v="2023-0965"/>
    <n v="315"/>
    <s v="Standard 3 Bedroom, 3 Bath"/>
    <x v="294"/>
    <d v="2023-08-29T00:00:00"/>
    <n v="1"/>
    <s v="Season"/>
    <n v="675"/>
    <s v="Madelyn"/>
    <s v="Rodgers"/>
    <s v="2161 Fallen  Hickory  Vale"/>
    <s v="Cary"/>
    <x v="12"/>
    <x v="1"/>
    <s v="xxxx-xxxx-xxxx-0299"/>
    <s v="Thoren"/>
  </r>
  <r>
    <s v="2023-0966"/>
    <n v="208"/>
    <s v="Standard 2 Bedroom, 1 Bath"/>
    <x v="294"/>
    <d v="2023-08-29T00:00:00"/>
    <n v="1"/>
    <s v="Season"/>
    <n v="525"/>
    <s v="Arianna"/>
    <s v="Washington"/>
    <s v="4836 Round  Pond  Woods"/>
    <s v="Nampa"/>
    <x v="36"/>
    <x v="2"/>
    <s v=""/>
    <s v="Thoren"/>
  </r>
  <r>
    <s v="2023-0967"/>
    <n v="302"/>
    <s v="Standard 3 Bedroom, 1 Bath with hot tub"/>
    <x v="294"/>
    <d v="2023-08-29T00:00:00"/>
    <n v="1"/>
    <s v="Season"/>
    <n v="675"/>
    <s v="Dylan"/>
    <s v="Warren"/>
    <s v="3748 Hazy  Dale  Mews"/>
    <s v="Aurora"/>
    <x v="29"/>
    <x v="2"/>
    <s v=""/>
    <s v="Thoren"/>
  </r>
  <r>
    <s v="2023-0968"/>
    <n v="201"/>
    <s v="Standard 2 Bedroom, 1 Bath with fireplace and hot tub"/>
    <x v="294"/>
    <d v="2023-08-29T00:00:00"/>
    <n v="1"/>
    <s v="Season"/>
    <n v="600"/>
    <s v="Sarah"/>
    <s v="Mccormick"/>
    <s v="1193 Lazy  Panda  Bank"/>
    <s v="North Las Vegas"/>
    <x v="42"/>
    <x v="2"/>
    <s v=""/>
    <s v="Thoren"/>
  </r>
  <r>
    <s v="2023-0969"/>
    <n v="307"/>
    <s v="Standard 3 Bedroom, 2 Bath"/>
    <x v="294"/>
    <d v="2023-08-29T00:00:00"/>
    <n v="1"/>
    <s v="Season"/>
    <n v="650"/>
    <s v="Joshua"/>
    <s v="Parsons"/>
    <s v="1101 Iron  Willow  Hollow"/>
    <s v="Hanover Park"/>
    <x v="9"/>
    <x v="5"/>
    <s v=""/>
    <s v="Thoren"/>
  </r>
  <r>
    <s v="2023-0970"/>
    <n v="221"/>
    <s v="Standard 2 Bedroom, 2 Bath"/>
    <x v="294"/>
    <d v="2023-09-05T00:00:00"/>
    <n v="2"/>
    <s v="Season"/>
    <n v="1100"/>
    <s v="Ethan"/>
    <s v="Lane"/>
    <s v="1098 Harvest  Dale  Place"/>
    <s v="Port Orange"/>
    <x v="0"/>
    <x v="5"/>
    <s v=""/>
    <s v="Lars"/>
  </r>
  <r>
    <s v="2023-0971"/>
    <n v="223"/>
    <s v="Deluxe 2 Bedroom, 2 Bath"/>
    <x v="294"/>
    <d v="2023-08-29T00:00:00"/>
    <n v="1"/>
    <s v="Season"/>
    <n v="650"/>
    <s v="Ryan"/>
    <s v="Wagner"/>
    <s v="4868 Umber Beacon Gate"/>
    <s v="Tamarac"/>
    <x v="0"/>
    <x v="1"/>
    <s v="xxxx-xxxx-xxxx-6646"/>
    <s v="Lars"/>
  </r>
  <r>
    <s v="2023-0972"/>
    <n v="313"/>
    <s v="Standard 3 Bedroom, 3 Bath with hot tub"/>
    <x v="294"/>
    <d v="2023-08-29T00:00:00"/>
    <n v="1"/>
    <s v="Season"/>
    <n v="725"/>
    <s v="Leah"/>
    <s v="Garza"/>
    <s v="2888 Lazy  Butterfly  Chase"/>
    <s v="Pembroke Pines"/>
    <x v="0"/>
    <x v="0"/>
    <s v="xxxx-xxxxxx-x8304"/>
    <s v="Lars"/>
  </r>
  <r>
    <s v="2023-0973"/>
    <n v="228"/>
    <s v="Standard 2 Bedroom, 2 Bath"/>
    <x v="294"/>
    <d v="2023-08-29T00:00:00"/>
    <n v="1"/>
    <s v="Season"/>
    <n v="550"/>
    <s v="Jonathan"/>
    <s v="Olson"/>
    <s v="2138 Quaking  Island  View"/>
    <s v="Lauderhill"/>
    <x v="0"/>
    <x v="1"/>
    <s v="xxxx-xxxx-xxxx-8486"/>
    <s v="Lars"/>
  </r>
  <r>
    <s v="2023-0974"/>
    <n v="211"/>
    <s v="Luxury 2 Bedroom, 1 Bath with hot tub"/>
    <x v="294"/>
    <d v="2023-08-29T00:00:00"/>
    <n v="1"/>
    <s v="Season"/>
    <n v="875"/>
    <s v="Emily"/>
    <s v="Harrison"/>
    <s v="4967 Silver Branch Canyon"/>
    <s v="Charleston"/>
    <x v="3"/>
    <x v="2"/>
    <s v=""/>
    <s v="Thoren"/>
  </r>
  <r>
    <s v="2023-0975"/>
    <n v="212"/>
    <s v="Deluxe 2 Bedroom, 1 Bath"/>
    <x v="294"/>
    <d v="2023-08-29T00:00:00"/>
    <n v="1"/>
    <s v="Season"/>
    <n v="625"/>
    <s v="Benjamin"/>
    <s v="Leblanc"/>
    <s v="935 Heather  Horse  Vista"/>
    <s v="Eden Prairie"/>
    <x v="33"/>
    <x v="1"/>
    <s v="xxxx-xxxx-xxxx-9675"/>
    <s v="Thoren"/>
  </r>
  <r>
    <s v="2023-0976"/>
    <n v="209"/>
    <s v="Deluxe 2 Bedroom, 1 Bath"/>
    <x v="294"/>
    <d v="2023-09-05T00:00:00"/>
    <n v="2"/>
    <s v="Season"/>
    <n v="1250"/>
    <s v="Riley"/>
    <s v="Snider"/>
    <s v="649 Silent Oak Knoll, Apt 150"/>
    <s v="Tallahassee"/>
    <x v="0"/>
    <x v="3"/>
    <s v="xxxx-xxxx-xxxx-8952"/>
    <s v="Lars"/>
  </r>
  <r>
    <s v="2023-0977"/>
    <n v="314"/>
    <s v="Luxury 3 Bedroom, 3 Bath"/>
    <x v="294"/>
    <d v="2023-08-29T00:00:00"/>
    <n v="1"/>
    <s v="Season"/>
    <n v="975"/>
    <s v="Ava"/>
    <s v="Robles"/>
    <s v="772 Noble Mountain Terrace"/>
    <s v="Danville"/>
    <x v="8"/>
    <x v="0"/>
    <s v="xxxx-xxxxxx-x3849"/>
    <s v="Thoren"/>
  </r>
  <r>
    <s v="2023-0978"/>
    <n v="213"/>
    <s v="Standard 2 Bedroom, 1 Bath with hot tub"/>
    <x v="294"/>
    <d v="2023-08-29T00:00:00"/>
    <n v="1"/>
    <s v="Season"/>
    <n v="575"/>
    <s v="Claire"/>
    <s v="Bray"/>
    <s v="3811 Rustic  Berry  Promenade"/>
    <s v="Brookhaven"/>
    <x v="14"/>
    <x v="1"/>
    <s v="xxxx-xxxx-xxxx-2206"/>
    <s v="Brooke"/>
  </r>
  <r>
    <s v="2023-0979"/>
    <n v="401"/>
    <s v="Luxury 4 Bedroom, 4 Bath"/>
    <x v="294"/>
    <d v="2023-08-29T00:00:00"/>
    <n v="1"/>
    <s v="Season"/>
    <n v="1100"/>
    <s v="Audrey"/>
    <s v="Browning"/>
    <s v="2321 Golden  Bear  Grove"/>
    <s v="Evansville"/>
    <x v="4"/>
    <x v="3"/>
    <s v="xxxx-xxxx-xxxx-9056"/>
    <s v="Thoren"/>
  </r>
  <r>
    <s v="2023-0980"/>
    <n v="217"/>
    <s v="Luxury 2 Bedroom, 2 Bath with fireplace"/>
    <x v="294"/>
    <d v="2023-08-29T00:00:00"/>
    <n v="1"/>
    <s v="Season"/>
    <n v="875"/>
    <s v="Michael"/>
    <s v="Erickson"/>
    <s v="4659 Middle Pony Vale"/>
    <s v="Federal Way"/>
    <x v="20"/>
    <x v="1"/>
    <s v="xxxx-xxxx-xxxx-2680"/>
    <s v="Thoren"/>
  </r>
  <r>
    <s v="2023-0981"/>
    <n v="204"/>
    <s v="Standard 2 Bedroom, 1 Bath"/>
    <x v="294"/>
    <d v="2023-08-29T00:00:00"/>
    <n v="1"/>
    <s v="Season"/>
    <n v="525"/>
    <s v="Katherine"/>
    <s v="Davidson"/>
    <s v="2170 Grand Lake Canyon"/>
    <s v="Porterville"/>
    <x v="5"/>
    <x v="1"/>
    <s v="xxxx-xxxx-xxxx-7280"/>
    <s v="Thoren"/>
  </r>
  <r>
    <s v="2023-0982"/>
    <n v="311"/>
    <s v="Deluxe 3 Bedroom, 2 Bath"/>
    <x v="294"/>
    <d v="2023-08-29T00:00:00"/>
    <n v="1"/>
    <s v="Season"/>
    <n v="750"/>
    <s v="Samuel"/>
    <s v="Drake"/>
    <s v="2673 Fallen  Deer  Knoll"/>
    <s v="Bellflower"/>
    <x v="5"/>
    <x v="3"/>
    <s v="xxxx-xxxx-xxxx-1526"/>
    <s v="Thoren"/>
  </r>
  <r>
    <s v="2023-0983"/>
    <n v="306"/>
    <s v="Standard 3 Bedroom, 2 Bath"/>
    <x v="294"/>
    <d v="2023-08-29T00:00:00"/>
    <n v="1"/>
    <s v="Season"/>
    <n v="650"/>
    <s v="Jasmine"/>
    <s v="Sexton"/>
    <s v="2801 Pleasant  Leaf  Cove"/>
    <s v="Parma"/>
    <x v="6"/>
    <x v="1"/>
    <s v="xxxx-xxxx-xxxx-8947"/>
    <s v="Thoren"/>
  </r>
  <r>
    <s v="2023-0984"/>
    <n v="105"/>
    <s v="Deluxe 1 Bedroom, 1 Bath"/>
    <x v="294"/>
    <d v="2023-08-29T00:00:00"/>
    <n v="1"/>
    <s v="Season"/>
    <n v="525"/>
    <s v="Brody"/>
    <s v="Mcleod"/>
    <s v="1215 Merry Anchor Ridge"/>
    <s v="Murfreesboro"/>
    <x v="10"/>
    <x v="2"/>
    <s v=""/>
    <s v="Thoren"/>
  </r>
  <r>
    <s v="2023-0985"/>
    <n v="308"/>
    <s v="Deluxe 3 Bedroom, 2 Bath with fireplace and hot tub"/>
    <x v="294"/>
    <d v="2023-08-29T00:00:00"/>
    <n v="1"/>
    <s v="Season"/>
    <n v="825"/>
    <s v="Alexa"/>
    <s v="Newton"/>
    <s v="1426 Sunny  Rabbit  Circle"/>
    <s v="Madison"/>
    <x v="21"/>
    <x v="2"/>
    <s v=""/>
    <s v="Brooke"/>
  </r>
  <r>
    <s v="2023-0986"/>
    <n v="222"/>
    <s v="Luxury 2 Bedroom, 2 Bath"/>
    <x v="294"/>
    <d v="2023-08-29T00:00:00"/>
    <n v="1"/>
    <s v="Season"/>
    <n v="850"/>
    <s v="Stella"/>
    <s v="Franks"/>
    <s v="3382 Honey  Rise  Trace"/>
    <s v="Dothan"/>
    <x v="21"/>
    <x v="3"/>
    <s v="xxxx-xxxx-xxxx-8422"/>
    <s v="Brooke"/>
  </r>
  <r>
    <s v="2023-0987"/>
    <n v="229"/>
    <s v="Deluxe 2 Bedroom, 2 Bath with hot tub"/>
    <x v="294"/>
    <d v="2023-08-29T00:00:00"/>
    <n v="1"/>
    <s v="Season"/>
    <n v="700"/>
    <s v="Nathaniel"/>
    <s v="Barry"/>
    <s v="3551 High Cloud Orchard"/>
    <s v="Decatur"/>
    <x v="21"/>
    <x v="2"/>
    <s v=""/>
    <s v="Brooke"/>
  </r>
  <r>
    <s v="2023-0988"/>
    <n v="220"/>
    <s v="Standard 2 Bedroom, 2 Bath with fireplace and hot tub"/>
    <x v="294"/>
    <d v="2023-08-29T00:00:00"/>
    <n v="1"/>
    <s v="Season"/>
    <n v="625"/>
    <s v="Abigail"/>
    <s v="Singleton"/>
    <s v="1392 Velvet  Deer  Lane"/>
    <s v="Alpharetta"/>
    <x v="14"/>
    <x v="3"/>
    <s v="xxxx-xxxx-xxxx-2990"/>
    <s v="Brooke"/>
  </r>
  <r>
    <s v="2023-0989"/>
    <n v="219"/>
    <s v="Deluxe 2 Bedroom, 2 Bath with fireplace and hot tub"/>
    <x v="294"/>
    <d v="2023-08-29T00:00:00"/>
    <n v="1"/>
    <s v="Season"/>
    <n v="725"/>
    <s v="Emma"/>
    <s v="Livingston"/>
    <s v="4386 Cinder  Blossom  Orchard"/>
    <s v="Danville"/>
    <x v="8"/>
    <x v="0"/>
    <s v="xxxx-xxxxxx-x0156"/>
    <s v="Thoren"/>
  </r>
  <r>
    <s v="2023-0990"/>
    <n v="309"/>
    <s v="Luxury 3 Bedroom, 2 Bath with hot tub"/>
    <x v="294"/>
    <d v="2023-08-29T00:00:00"/>
    <n v="1"/>
    <s v="Season"/>
    <n v="1000"/>
    <s v="Dylan"/>
    <s v="Park"/>
    <s v="1340 Fallen  Anchor  Point"/>
    <s v="Huber Heights"/>
    <x v="6"/>
    <x v="1"/>
    <s v="xxxx-xxxx-xxxx-1852"/>
    <s v="Thoren"/>
  </r>
  <r>
    <s v="2023-0991"/>
    <n v="100"/>
    <s v="Standard 1 Bedroom, 1 Bath"/>
    <x v="294"/>
    <d v="2023-09-05T00:00:00"/>
    <n v="2"/>
    <s v="Season"/>
    <n v="850"/>
    <s v="Bryson"/>
    <s v="Fowler"/>
    <s v="2007 Lost  Bluff  Dale"/>
    <s v="Carlsbad"/>
    <x v="5"/>
    <x v="1"/>
    <s v="xxxx-xxxx-xxxx-0005"/>
    <s v="Thoren"/>
  </r>
  <r>
    <s v="2023-0992"/>
    <n v="216"/>
    <s v="Standard 2 Bedroom, 2 Bath"/>
    <x v="294"/>
    <d v="2023-09-05T00:00:00"/>
    <n v="2"/>
    <s v="Season"/>
    <n v="1100"/>
    <s v="Lucy"/>
    <s v="Austin"/>
    <s v="1082 Quiet Hickory Path"/>
    <s v="Miami Gardens"/>
    <x v="0"/>
    <x v="0"/>
    <s v="xxxx-xxxxxx-x1229"/>
    <s v="Lars"/>
  </r>
  <r>
    <s v="2023-0993"/>
    <n v="500"/>
    <s v="Deluxe 5 Bedroom, 3 Bath with fireplace and hot tub"/>
    <x v="294"/>
    <d v="2023-08-29T00:00:00"/>
    <n v="1"/>
    <s v="Season"/>
    <n v="1050"/>
    <s v="Mackenzie"/>
    <s v="Nixon"/>
    <s v="3076 Indian  Bear  Mews"/>
    <s v="Columbus"/>
    <x v="6"/>
    <x v="3"/>
    <s v="xxxx-xxxx-xxxx-6788"/>
    <s v="Thoren"/>
  </r>
  <r>
    <s v="2023-0994"/>
    <n v="226"/>
    <s v="Standard 2 Bedroom, 2 Bath"/>
    <x v="294"/>
    <d v="2023-08-29T00:00:00"/>
    <n v="1"/>
    <s v="Season"/>
    <n v="550"/>
    <s v="Eli"/>
    <s v="Gilbert"/>
    <s v="2473 Umber Shadow Grove"/>
    <s v="Boynton Beach"/>
    <x v="0"/>
    <x v="0"/>
    <s v="xxxx-xxxxxx-x9113"/>
    <s v="Lars"/>
  </r>
  <r>
    <s v="2023-0995"/>
    <n v="102"/>
    <s v="Deluxe 1 Bedroom, 1 Bath with hot tub"/>
    <x v="294"/>
    <d v="2023-08-29T00:00:00"/>
    <n v="1"/>
    <s v="Season"/>
    <n v="575"/>
    <s v="Lucas"/>
    <s v="Ross"/>
    <s v="3302 Clear Fawn Farms"/>
    <s v="San Gabriel"/>
    <x v="5"/>
    <x v="5"/>
    <s v=""/>
    <s v="Thoren"/>
  </r>
  <r>
    <s v="2023-0996"/>
    <n v="225"/>
    <s v="Deluxe 2 Bedroom, 2 Bath with fireplace"/>
    <x v="295"/>
    <d v="2023-09-05T00:00:00"/>
    <n v="1"/>
    <s v="Season"/>
    <n v="675"/>
    <s v="Kevin"/>
    <s v="Burt"/>
    <s v="378 Hazy  Pond  Cove"/>
    <s v="Winter Garden"/>
    <x v="0"/>
    <x v="0"/>
    <s v="xxxx-xxxxxx-x5209"/>
    <s v="Lars"/>
  </r>
  <r>
    <s v="2023-0997"/>
    <n v="226"/>
    <s v="Standard 2 Bedroom, 2 Bath"/>
    <x v="295"/>
    <d v="2023-09-05T00:00:00"/>
    <n v="1"/>
    <s v="Season"/>
    <n v="550"/>
    <s v="Jason"/>
    <s v="Gordon"/>
    <s v="64 Little  Fawn  Court"/>
    <s v="Brentwood"/>
    <x v="10"/>
    <x v="1"/>
    <s v="xxxx-xxxx-xxxx-7750"/>
    <s v="Thoren"/>
  </r>
  <r>
    <s v="2023-0998"/>
    <n v="103"/>
    <s v="Deluxe 1 Bedroom, 1 Bath"/>
    <x v="295"/>
    <d v="2023-09-05T00:00:00"/>
    <n v="1"/>
    <s v="Season"/>
    <n v="525"/>
    <s v="Adrian"/>
    <s v="Short"/>
    <s v="2375 Rustic  Goose  Nook"/>
    <s v="Kannapolis"/>
    <x v="12"/>
    <x v="4"/>
    <s v="xxxx-xxxx-xxxx-9542"/>
    <s v="Thoren"/>
  </r>
  <r>
    <s v="2023-0999"/>
    <n v="208"/>
    <s v="Standard 2 Bedroom, 1 Bath"/>
    <x v="295"/>
    <d v="2023-09-05T00:00:00"/>
    <n v="1"/>
    <s v="Season"/>
    <n v="525"/>
    <s v="Kimberly"/>
    <s v="Briggs"/>
    <s v="2449 Golden  Treasure  Trail"/>
    <s v="Gainesville"/>
    <x v="0"/>
    <x v="0"/>
    <s v="xxxx-xxxxxx-x7247"/>
    <s v="Lars"/>
  </r>
  <r>
    <s v="2023-1000"/>
    <n v="315"/>
    <s v="Standard 3 Bedroom, 3 Bath"/>
    <x v="295"/>
    <d v="2023-09-05T00:00:00"/>
    <n v="1"/>
    <s v="Season"/>
    <n v="675"/>
    <s v="Kaitlyn"/>
    <s v="Byrd"/>
    <s v="3777 Merry  Oak  Acres"/>
    <s v="Coconut Creek"/>
    <x v="0"/>
    <x v="0"/>
    <s v="xxxx-xxxxxx-x1546"/>
    <s v="Lars"/>
  </r>
  <r>
    <s v="2023-1001"/>
    <n v="105"/>
    <s v="Deluxe 1 Bedroom, 1 Bath"/>
    <x v="295"/>
    <d v="2023-09-05T00:00:00"/>
    <n v="1"/>
    <s v="Season"/>
    <n v="525"/>
    <s v="Jordan"/>
    <s v="Perez"/>
    <s v="192 Pleasant  Treasure  Hollow"/>
    <s v="Huntington"/>
    <x v="34"/>
    <x v="4"/>
    <s v="xxxx-xxxx-xxxx-5971"/>
    <s v="Thoren"/>
  </r>
  <r>
    <s v="2023-1002"/>
    <n v="218"/>
    <s v="Deluxe 2 Bedroom, 2 Bath with fireplace"/>
    <x v="295"/>
    <d v="2023-09-12T00:00:00"/>
    <n v="2"/>
    <s v="Season"/>
    <n v="1350"/>
    <s v="Julian"/>
    <s v="Davidson"/>
    <s v="4612 Cinder Pond Cove"/>
    <s v="Oakland Park"/>
    <x v="0"/>
    <x v="1"/>
    <s v="xxxx-xxxx-xxxx-4422"/>
    <s v="Lars"/>
  </r>
  <r>
    <s v="2023-1003"/>
    <n v="219"/>
    <s v="Deluxe 2 Bedroom, 2 Bath with fireplace and hot tub"/>
    <x v="295"/>
    <d v="2023-09-12T00:00:00"/>
    <n v="2"/>
    <s v="Season"/>
    <n v="1450"/>
    <s v="Joshua"/>
    <s v="Key"/>
    <s v="2974 Rocky  Panda  Orchard"/>
    <s v="La Quinta"/>
    <x v="5"/>
    <x v="1"/>
    <s v="xxxx-xxxx-xxxx-4204"/>
    <s v="Thoren"/>
  </r>
  <r>
    <s v="2023-1004"/>
    <n v="400"/>
    <s v="Standard 4 Bedroom, 3 Bath"/>
    <x v="295"/>
    <d v="2023-09-05T00:00:00"/>
    <n v="1"/>
    <s v="Season"/>
    <n v="775"/>
    <s v="Anna"/>
    <s v="Kirk"/>
    <s v="1318 Emerald Goose Circle"/>
    <s v="Costa Mesa"/>
    <x v="5"/>
    <x v="2"/>
    <s v=""/>
    <s v="Thoren"/>
  </r>
  <r>
    <s v="2023-1005"/>
    <n v="500"/>
    <s v="Deluxe 5 Bedroom, 3 Bath with fireplace and hot tub"/>
    <x v="295"/>
    <d v="2023-09-12T00:00:00"/>
    <n v="2"/>
    <s v="Season"/>
    <n v="2100"/>
    <s v="Isaiah"/>
    <s v="Fleming"/>
    <s v="2882 Foggy  Shadow  Jetty"/>
    <s v="Houston"/>
    <x v="7"/>
    <x v="1"/>
    <s v="xxxx-xxxx-xxxx-9707"/>
    <s v="Thoren"/>
  </r>
  <r>
    <s v="2023-1006"/>
    <n v="402"/>
    <s v="Deluxe 4 Bedroom, 4 Bath with fireplace"/>
    <x v="295"/>
    <d v="2023-09-12T00:00:00"/>
    <n v="2"/>
    <s v="Season"/>
    <n v="1850"/>
    <s v="Isaiah"/>
    <s v="Madden"/>
    <s v="4064 Sleepy  Spring  Vale"/>
    <s v="Urbandale"/>
    <x v="25"/>
    <x v="4"/>
    <s v="xxxx-xxxx-xxxx-8035"/>
    <s v="Thoren"/>
  </r>
  <r>
    <s v="2023-1007"/>
    <n v="204"/>
    <s v="Standard 2 Bedroom, 1 Bath"/>
    <x v="295"/>
    <d v="2023-09-05T00:00:00"/>
    <n v="1"/>
    <s v="Season"/>
    <n v="525"/>
    <s v="Mia"/>
    <s v="Frost"/>
    <s v="3779 Misty  Mountain  Circle"/>
    <s v="Ocala"/>
    <x v="0"/>
    <x v="2"/>
    <s v=""/>
    <s v="Lars"/>
  </r>
  <r>
    <s v="2023-1008"/>
    <n v="213"/>
    <s v="Standard 2 Bedroom, 1 Bath with hot tub"/>
    <x v="295"/>
    <d v="2023-09-05T00:00:00"/>
    <n v="1"/>
    <s v="Season"/>
    <n v="575"/>
    <s v="Chase"/>
    <s v="Mclaughlin"/>
    <s v="2697 Heather  Panda  Edge"/>
    <s v="Wilson"/>
    <x v="12"/>
    <x v="3"/>
    <s v="xxxx-xxxx-xxxx-1584"/>
    <s v="Thoren"/>
  </r>
  <r>
    <s v="2023-1009"/>
    <n v="306"/>
    <s v="Standard 3 Bedroom, 2 Bath"/>
    <x v="295"/>
    <d v="2023-09-05T00:00:00"/>
    <n v="1"/>
    <s v="Season"/>
    <n v="650"/>
    <s v="Michael"/>
    <s v="Kent"/>
    <s v="1876 Harvest  Zephyr  Dell"/>
    <s v="Owensboro"/>
    <x v="28"/>
    <x v="1"/>
    <s v="xxxx-xxxx-xxxx-7821"/>
    <s v="Thoren"/>
  </r>
  <r>
    <s v="2023-1010"/>
    <n v="101"/>
    <s v="Standard 1 Bedroom, 1 Bath with fireplace"/>
    <x v="295"/>
    <d v="2023-09-12T00:00:00"/>
    <n v="2"/>
    <s v="Season"/>
    <n v="900"/>
    <s v="Elijah"/>
    <s v="Cannon"/>
    <s v="2941 Dewy Butterfly Cove"/>
    <s v="Manassas"/>
    <x v="8"/>
    <x v="3"/>
    <s v="xxxx-xxxx-xxxx-3780"/>
    <s v="Thoren"/>
  </r>
  <r>
    <s v="2023-1011"/>
    <n v="501"/>
    <s v="Standard 5 Bedroom, 4 Bath"/>
    <x v="295"/>
    <d v="2023-09-05T00:00:00"/>
    <n v="1"/>
    <s v="Season"/>
    <n v="900"/>
    <s v="Audrey"/>
    <s v="Vang"/>
    <s v="2406 Clear  Willow  Knoll"/>
    <s v="Chapel Hill"/>
    <x v="12"/>
    <x v="1"/>
    <s v="xxxx-xxxx-xxxx-4209"/>
    <s v="Thoren"/>
  </r>
  <r>
    <s v="2023-1012"/>
    <n v="600"/>
    <s v="Standard 6 Bedroom, 4 Bath with fireplace"/>
    <x v="295"/>
    <d v="2023-09-05T00:00:00"/>
    <n v="1"/>
    <s v="Season"/>
    <n v="1025"/>
    <s v="Jesus"/>
    <s v="Vasquez"/>
    <s v="4003 Hidden  Timber  Swale"/>
    <s v="Valdosta"/>
    <x v="14"/>
    <x v="1"/>
    <s v="xxxx-xxxx-xxxx-7635"/>
    <s v="Brooke"/>
  </r>
  <r>
    <s v="2023-1013"/>
    <n v="310"/>
    <s v="Luxury 3 Bedroom, 2 Bath with fireplace"/>
    <x v="295"/>
    <d v="2023-09-05T00:00:00"/>
    <n v="1"/>
    <s v="Season"/>
    <n v="975"/>
    <s v="Elijah"/>
    <s v="Rosario"/>
    <s v="1726 Lazy Creek Knoll"/>
    <s v="Peachtree Corners"/>
    <x v="14"/>
    <x v="1"/>
    <s v="xxxx-xxxx-xxxx-0557"/>
    <s v="Brooke"/>
  </r>
  <r>
    <s v="2023-1014"/>
    <n v="303"/>
    <s v="Standard 3 Bedroom, 1 Bath"/>
    <x v="295"/>
    <d v="2023-09-05T00:00:00"/>
    <n v="1"/>
    <s v="Season"/>
    <n v="625"/>
    <s v="Christopher"/>
    <s v="Lindsay"/>
    <s v="3073 Grand  Timber  Meadow"/>
    <s v="Manassas"/>
    <x v="8"/>
    <x v="1"/>
    <s v="xxxx-xxxx-xxxx-9095"/>
    <s v="Thoren"/>
  </r>
  <r>
    <s v="2023-1015"/>
    <n v="205"/>
    <s v="Deluxe 2 Bedroom, 1 Bath with fireplace"/>
    <x v="295"/>
    <d v="2023-09-05T00:00:00"/>
    <n v="1"/>
    <s v="Season"/>
    <n v="650"/>
    <s v="Audrey"/>
    <s v="Sparks"/>
    <s v="3659 Crystal  Anchor  Arbor"/>
    <s v="Boca Raton"/>
    <x v="0"/>
    <x v="3"/>
    <s v="xxxx-xxxx-xxxx-2028"/>
    <s v="Lars"/>
  </r>
  <r>
    <s v="2023-1016"/>
    <n v="301"/>
    <s v="Luxury 3 Bedroom, 1 Bath with fireplace and hot tub"/>
    <x v="295"/>
    <d v="2023-09-12T00:00:00"/>
    <n v="2"/>
    <s v="Season"/>
    <n v="2000"/>
    <s v="Joshua"/>
    <s v="Howell"/>
    <s v="3108 Crystal Bear Terrace"/>
    <s v="Lakewood"/>
    <x v="29"/>
    <x v="1"/>
    <s v="xxxx-xxxx-xxxx-1908"/>
    <s v="Thoren"/>
  </r>
  <r>
    <s v="2023-1017"/>
    <n v="200"/>
    <s v="Deluxe 2 Bedroom, 1 Bath with fireplace"/>
    <x v="295"/>
    <d v="2023-09-05T00:00:00"/>
    <n v="1"/>
    <s v="Season"/>
    <n v="650"/>
    <s v="Matthew"/>
    <s v="Rosa"/>
    <s v="1378 Tawny  Willow  Arbor"/>
    <s v="Duluth"/>
    <x v="33"/>
    <x v="2"/>
    <s v=""/>
    <s v="Thoren"/>
  </r>
  <r>
    <s v="2023-1018"/>
    <n v="104"/>
    <s v="Deluxe 1 Bedroom, 1 Bath"/>
    <x v="295"/>
    <d v="2023-09-05T00:00:00"/>
    <n v="1"/>
    <s v="Season"/>
    <n v="525"/>
    <s v="Serenity"/>
    <s v="Ellison"/>
    <s v="4188 Quiet  Dale  Chase"/>
    <s v="Delray Beach"/>
    <x v="0"/>
    <x v="1"/>
    <s v="xxxx-xxxx-xxxx-2406"/>
    <s v="Lars"/>
  </r>
  <r>
    <s v="2023-1019"/>
    <n v="202"/>
    <s v="Luxury 2 Bedroom, 1 Bath with fireplace"/>
    <x v="295"/>
    <d v="2023-09-05T00:00:00"/>
    <n v="1"/>
    <s v="Season"/>
    <n v="850"/>
    <s v="Ashley"/>
    <s v="Diaz"/>
    <s v="1053 Hazy  Butterfly  Acres"/>
    <s v="Bartlett"/>
    <x v="10"/>
    <x v="1"/>
    <s v="xxxx-xxxx-xxxx-5283"/>
    <s v="Thoren"/>
  </r>
  <r>
    <s v="2023-1020"/>
    <n v="307"/>
    <s v="Standard 3 Bedroom, 2 Bath"/>
    <x v="295"/>
    <d v="2023-09-05T00:00:00"/>
    <n v="1"/>
    <s v="Season"/>
    <n v="650"/>
    <s v="Emily"/>
    <s v="Wilder"/>
    <s v="792 Dusty Island Manor"/>
    <s v="Johns Creek"/>
    <x v="14"/>
    <x v="1"/>
    <s v="xxxx-xxxx-xxxx-4797"/>
    <s v="Brooke"/>
  </r>
  <r>
    <s v="2023-1021"/>
    <n v="305"/>
    <s v="Deluxe 3 Bedroom, 2 Bath with fireplace and hot tub"/>
    <x v="295"/>
    <d v="2023-09-05T00:00:00"/>
    <n v="1"/>
    <s v="Season"/>
    <n v="825"/>
    <s v="Max"/>
    <s v="Green"/>
    <s v="3443 Stony  Butterfly  Trail"/>
    <s v="Pico Rivera"/>
    <x v="5"/>
    <x v="3"/>
    <s v="xxxx-xxxx-xxxx-5567"/>
    <s v="Thoren"/>
  </r>
  <r>
    <s v="2023-1022"/>
    <n v="212"/>
    <s v="Deluxe 2 Bedroom, 1 Bath"/>
    <x v="295"/>
    <d v="2023-09-05T00:00:00"/>
    <n v="1"/>
    <s v="Season"/>
    <n v="625"/>
    <s v="Colton"/>
    <s v="Erickson"/>
    <s v="1943 Sunny  River  Meadow"/>
    <s v="Passaic"/>
    <x v="31"/>
    <x v="4"/>
    <s v="xxxx-xxxx-xxxx-0518"/>
    <s v="Thoren"/>
  </r>
  <r>
    <s v="2023-1023"/>
    <n v="223"/>
    <s v="Deluxe 2 Bedroom, 2 Bath"/>
    <x v="295"/>
    <d v="2023-09-12T00:00:00"/>
    <n v="2"/>
    <s v="Season"/>
    <n v="1300"/>
    <s v="Andrew"/>
    <s v="Potts"/>
    <s v="3234 Easy  Gate  Corner"/>
    <s v="Whittier"/>
    <x v="5"/>
    <x v="0"/>
    <s v="xxxx-xxxxxx-x8693"/>
    <s v="Thoren"/>
  </r>
  <r>
    <s v="2023-1024"/>
    <n v="201"/>
    <s v="Standard 2 Bedroom, 1 Bath with fireplace and hot tub"/>
    <x v="295"/>
    <d v="2023-09-05T00:00:00"/>
    <n v="1"/>
    <s v="Season"/>
    <n v="600"/>
    <s v="Jayden"/>
    <s v="Bryant"/>
    <s v="4225 Foggy  Creek  Falls"/>
    <s v="Janesville"/>
    <x v="27"/>
    <x v="1"/>
    <s v="xxxx-xxxx-xxxx-8627"/>
    <s v="Thoren"/>
  </r>
  <r>
    <s v="2023-1025"/>
    <n v="228"/>
    <s v="Standard 2 Bedroom, 2 Bath"/>
    <x v="295"/>
    <d v="2023-09-12T00:00:00"/>
    <n v="2"/>
    <s v="Season"/>
    <n v="1100"/>
    <s v="Madeline"/>
    <s v="Burt"/>
    <s v="4308 Middle  Cloud  Falls"/>
    <s v="Ormond Beach"/>
    <x v="0"/>
    <x v="5"/>
    <s v=""/>
    <s v="Lars"/>
  </r>
  <r>
    <s v="2023-1026"/>
    <n v="215"/>
    <s v="Standard 2 Bedroom, 2 Bath"/>
    <x v="295"/>
    <d v="2023-09-05T00:00:00"/>
    <n v="1"/>
    <s v="Season"/>
    <n v="550"/>
    <s v="Justin"/>
    <s v="Kline"/>
    <s v="2482 Harvest Bear Glade"/>
    <s v="Miami"/>
    <x v="0"/>
    <x v="4"/>
    <s v="xxxx-xxxx-xxxx-3042"/>
    <s v="Lars"/>
  </r>
  <r>
    <s v="2023-1027"/>
    <n v="106"/>
    <s v="Deluxe 1 Bedroom, 1 Bath"/>
    <x v="295"/>
    <d v="2023-09-05T00:00:00"/>
    <n v="1"/>
    <s v="Season"/>
    <n v="525"/>
    <s v="Emily"/>
    <s v="Boone"/>
    <s v="4474 Wishing  Cider  Round"/>
    <s v="Cary"/>
    <x v="12"/>
    <x v="0"/>
    <s v="xxxx-xxxxxx-x5041"/>
    <s v="Thoren"/>
  </r>
  <r>
    <s v="2023-1028"/>
    <n v="300"/>
    <s v="Standard 3 Bedroom, 1 Bath"/>
    <x v="295"/>
    <d v="2023-09-05T00:00:00"/>
    <n v="1"/>
    <s v="Season"/>
    <n v="625"/>
    <s v="Riley"/>
    <s v="Mcmillan"/>
    <s v="1036 Honey  Willow  Ledge"/>
    <s v="Florence"/>
    <x v="3"/>
    <x v="1"/>
    <s v="xxxx-xxxx-xxxx-7515"/>
    <s v="Thoren"/>
  </r>
  <r>
    <s v="2023-1029"/>
    <n v="210"/>
    <s v="Standard 2 Bedroom, 1 Bath"/>
    <x v="295"/>
    <d v="2023-09-05T00:00:00"/>
    <n v="1"/>
    <s v="Season"/>
    <n v="525"/>
    <s v="Claire"/>
    <s v="Baldwin"/>
    <s v="3910 Crystal  Horse  Park"/>
    <s v="Chattanooga"/>
    <x v="10"/>
    <x v="2"/>
    <s v=""/>
    <s v="Thoren"/>
  </r>
  <r>
    <s v="2023-1030"/>
    <n v="302"/>
    <s v="Standard 3 Bedroom, 1 Bath with hot tub"/>
    <x v="295"/>
    <d v="2023-09-05T00:00:00"/>
    <n v="1"/>
    <s v="Season"/>
    <n v="675"/>
    <s v="Charlotte"/>
    <s v="Knight"/>
    <s v="4965 Bright Butterfly Avenue"/>
    <s v="Cape Coral"/>
    <x v="0"/>
    <x v="0"/>
    <s v="xxxx-xxxxxx-x4812"/>
    <s v="Lars"/>
  </r>
  <r>
    <s v="2023-1031"/>
    <n v="207"/>
    <s v="Standard 2 Bedroom, 1 Bath"/>
    <x v="295"/>
    <d v="2023-09-12T00:00:00"/>
    <n v="2"/>
    <s v="Season"/>
    <n v="1050"/>
    <s v="Makayla"/>
    <s v="House"/>
    <s v="2833 Umber Goose Farms"/>
    <s v="Glenview"/>
    <x v="9"/>
    <x v="4"/>
    <s v="xxxx-xxxx-xxxx-2874"/>
    <s v="Thoren"/>
  </r>
  <r>
    <s v="2023-1032"/>
    <n v="311"/>
    <s v="Deluxe 3 Bedroom, 2 Bath"/>
    <x v="296"/>
    <d v="2023-09-12T00:00:00"/>
    <n v="1"/>
    <s v="Off Season"/>
    <n v="637"/>
    <s v="David"/>
    <s v="Sanders"/>
    <s v="3503 Clear  Gate  Trace"/>
    <s v="Fort Lauderdale"/>
    <x v="0"/>
    <x v="1"/>
    <s v="xxxx-xxxx-xxxx-6312"/>
    <s v="Lars"/>
  </r>
  <r>
    <s v="2023-1033"/>
    <n v="201"/>
    <s v="Standard 2 Bedroom, 1 Bath with fireplace and hot tub"/>
    <x v="296"/>
    <d v="2023-09-12T00:00:00"/>
    <n v="1"/>
    <s v="Off Season"/>
    <n v="510"/>
    <s v="Alexis"/>
    <s v="Ingram"/>
    <s v="2217 Cozy  Robin  Grove"/>
    <s v="Little Rock"/>
    <x v="23"/>
    <x v="3"/>
    <s v="xxxx-xxxx-xxxx-0529"/>
    <s v="Thoren"/>
  </r>
  <r>
    <s v="2023-1034"/>
    <n v="216"/>
    <s v="Standard 2 Bedroom, 2 Bath"/>
    <x v="296"/>
    <d v="2023-09-19T00:00:00"/>
    <n v="2"/>
    <s v="Off Season"/>
    <n v="934"/>
    <s v="Jack"/>
    <s v="House"/>
    <s v="3249 Lazy Oak Arbor"/>
    <s v="Blue Springs"/>
    <x v="13"/>
    <x v="5"/>
    <s v=""/>
    <s v="Thoren"/>
  </r>
  <r>
    <s v="2023-1035"/>
    <n v="200"/>
    <s v="Deluxe 2 Bedroom, 1 Bath with fireplace"/>
    <x v="296"/>
    <d v="2023-09-19T00:00:00"/>
    <n v="2"/>
    <s v="Off Season"/>
    <n v="1104"/>
    <s v="Alex"/>
    <s v="Lawrence"/>
    <s v="3345 Jagged  Butterfly  Glade"/>
    <s v="Pawtucket"/>
    <x v="2"/>
    <x v="5"/>
    <s v=""/>
    <s v="Thoren"/>
  </r>
  <r>
    <s v="2023-1036"/>
    <n v="103"/>
    <s v="Deluxe 1 Bedroom, 1 Bath"/>
    <x v="296"/>
    <d v="2023-09-12T00:00:00"/>
    <n v="1"/>
    <s v="Off Season"/>
    <n v="446"/>
    <s v="Allison"/>
    <s v="Carrillo"/>
    <s v="3161 Old  Fox  Lane"/>
    <s v="St. Cloud"/>
    <x v="0"/>
    <x v="3"/>
    <s v="xxxx-xxxx-xxxx-6705"/>
    <s v="Lars"/>
  </r>
  <r>
    <s v="2023-1037"/>
    <n v="306"/>
    <s v="Standard 3 Bedroom, 2 Bath"/>
    <x v="296"/>
    <d v="2023-09-12T00:00:00"/>
    <n v="1"/>
    <s v="Off Season"/>
    <n v="552"/>
    <s v="Dylan"/>
    <s v="Cooley"/>
    <s v="3048 Cotton  Autumn  Vista"/>
    <s v="Richmond"/>
    <x v="8"/>
    <x v="2"/>
    <s v=""/>
    <s v="Thoren"/>
  </r>
  <r>
    <s v="2023-1038"/>
    <n v="315"/>
    <s v="Standard 3 Bedroom, 3 Bath"/>
    <x v="296"/>
    <d v="2023-09-19T00:00:00"/>
    <n v="2"/>
    <s v="Off Season"/>
    <n v="1146"/>
    <s v="Brandon"/>
    <s v="Decker"/>
    <s v="2185 Amber  Creek  Mews"/>
    <s v="Salinas"/>
    <x v="5"/>
    <x v="1"/>
    <s v="xxxx-xxxx-xxxx-0972"/>
    <s v="Thoren"/>
  </r>
  <r>
    <s v="2023-1039"/>
    <n v="305"/>
    <s v="Deluxe 3 Bedroom, 2 Bath with fireplace and hot tub"/>
    <x v="296"/>
    <d v="2023-09-12T00:00:00"/>
    <n v="1"/>
    <s v="Off Season"/>
    <n v="701"/>
    <s v="Lydia"/>
    <s v="Beard"/>
    <s v="1331 Dewy  Mountain  Round"/>
    <s v="Sayreville"/>
    <x v="31"/>
    <x v="3"/>
    <s v="xxxx-xxxx-xxxx-7070"/>
    <s v="Thoren"/>
  </r>
  <r>
    <s v="2023-1040"/>
    <n v="307"/>
    <s v="Standard 3 Bedroom, 2 Bath"/>
    <x v="296"/>
    <d v="2023-09-12T00:00:00"/>
    <n v="1"/>
    <s v="Off Season"/>
    <n v="552"/>
    <s v="Mia"/>
    <s v="Terrell"/>
    <s v="2074 Lazy  Bluff  Highlands"/>
    <s v="Deerfield Beach"/>
    <x v="0"/>
    <x v="3"/>
    <s v="xxxx-xxxx-xxxx-5001"/>
    <s v="Lars"/>
  </r>
  <r>
    <s v="2023-1041"/>
    <n v="303"/>
    <s v="Standard 3 Bedroom, 1 Bath"/>
    <x v="296"/>
    <d v="2023-09-12T00:00:00"/>
    <n v="1"/>
    <s v="Off Season"/>
    <n v="531"/>
    <s v="Brooklyn"/>
    <s v="Kennedy"/>
    <s v="3365 Broad  Embers  Ledge"/>
    <s v="Mobile"/>
    <x v="21"/>
    <x v="3"/>
    <s v="xxxx-xxxx-xxxx-0795"/>
    <s v="Brooke"/>
  </r>
  <r>
    <s v="2023-1042"/>
    <n v="213"/>
    <s v="Standard 2 Bedroom, 1 Bath with hot tub"/>
    <x v="296"/>
    <d v="2023-09-12T00:00:00"/>
    <n v="1"/>
    <s v="Off Season"/>
    <n v="488"/>
    <s v="Chase"/>
    <s v="Russo"/>
    <s v="87 Green  Dale  Isle"/>
    <s v="Johns Creek"/>
    <x v="14"/>
    <x v="3"/>
    <s v="xxxx-xxxx-xxxx-3100"/>
    <s v="Brooke"/>
  </r>
  <r>
    <s v="2023-1043"/>
    <n v="304"/>
    <s v="Standard 3 Bedroom, 1 Bath with hot tub"/>
    <x v="296"/>
    <d v="2023-09-12T00:00:00"/>
    <n v="1"/>
    <s v="Off Season"/>
    <n v="573"/>
    <s v="Brody"/>
    <s v="Meyer"/>
    <s v="4161 Round  Goose  Acres"/>
    <s v="Farmington"/>
    <x v="35"/>
    <x v="1"/>
    <s v="xxxx-xxxx-xxxx-5386"/>
    <s v="Thoren"/>
  </r>
  <r>
    <s v="2023-1044"/>
    <n v="308"/>
    <s v="Deluxe 3 Bedroom, 2 Bath with fireplace and hot tub"/>
    <x v="296"/>
    <d v="2023-09-12T00:00:00"/>
    <n v="1"/>
    <s v="Off Season"/>
    <n v="701"/>
    <s v="Andrew"/>
    <s v="Anderson"/>
    <s v="4082 Silver Grove Way"/>
    <s v="St. Petersburg"/>
    <x v="0"/>
    <x v="0"/>
    <s v="xxxx-xxxxxx-x1135"/>
    <s v="Lars"/>
  </r>
  <r>
    <s v="2023-1045"/>
    <n v="226"/>
    <s v="Standard 2 Bedroom, 2 Bath"/>
    <x v="296"/>
    <d v="2023-09-12T00:00:00"/>
    <n v="1"/>
    <s v="Off Season"/>
    <n v="467"/>
    <s v="Brooke"/>
    <s v="Bradford"/>
    <s v="2767 Golden Branch Farms, Apt G-230"/>
    <s v="Peachtree Corners"/>
    <x v="14"/>
    <x v="5"/>
    <s v=""/>
    <s v="Brooke"/>
  </r>
  <r>
    <s v="2023-1046"/>
    <n v="229"/>
    <s v="Deluxe 2 Bedroom, 2 Bath with hot tub"/>
    <x v="296"/>
    <d v="2023-09-12T00:00:00"/>
    <n v="1"/>
    <s v="Off Season"/>
    <n v="595"/>
    <s v="Alexis"/>
    <s v="Cummings"/>
    <s v="2603 Middle  Timber  Chase"/>
    <s v="Greenville"/>
    <x v="12"/>
    <x v="1"/>
    <s v="xxxx-xxxx-xxxx-0549"/>
    <s v="Thoren"/>
  </r>
  <r>
    <s v="2023-1047"/>
    <n v="215"/>
    <s v="Standard 2 Bedroom, 2 Bath"/>
    <x v="296"/>
    <d v="2023-09-12T00:00:00"/>
    <n v="1"/>
    <s v="Off Season"/>
    <n v="467"/>
    <s v="Andrew"/>
    <s v="Guzman"/>
    <s v="4592 Old  Hills  Point"/>
    <s v="Athens"/>
    <x v="14"/>
    <x v="3"/>
    <s v="xxxx-xxxx-xxxx-7205"/>
    <s v="Brooke"/>
  </r>
  <r>
    <s v="2023-1048"/>
    <n v="224"/>
    <s v="Luxury 2 Bedroom, 2 Bath with fireplace"/>
    <x v="296"/>
    <d v="2023-09-12T00:00:00"/>
    <n v="1"/>
    <s v="Off Season"/>
    <n v="743"/>
    <s v="Kylie"/>
    <s v="Owens"/>
    <s v="1212 Amber  Autumn  Dale"/>
    <s v="Miami"/>
    <x v="0"/>
    <x v="3"/>
    <s v="xxxx-xxxx-xxxx-2010"/>
    <s v="Lars"/>
  </r>
  <r>
    <s v="2023-1049"/>
    <n v="203"/>
    <s v="Deluxe 2 Bedroom, 1 Bath"/>
    <x v="296"/>
    <d v="2023-09-12T00:00:00"/>
    <n v="1"/>
    <s v="Off Season"/>
    <n v="531"/>
    <s v="Amelia"/>
    <s v="Nielsen"/>
    <s v="1847 Red  Log  Stead"/>
    <s v="Aventura"/>
    <x v="0"/>
    <x v="0"/>
    <s v="xxxx-xxxxxx-x3956"/>
    <s v="Lars"/>
  </r>
  <r>
    <s v="2023-1050"/>
    <n v="312"/>
    <s v="Standard 3 Bedroom, 3 Bath with fireplace"/>
    <x v="296"/>
    <d v="2023-09-26T00:00:00"/>
    <n v="3"/>
    <s v="Off Season"/>
    <n v="1785"/>
    <s v="Natalie"/>
    <s v="Cantrell"/>
    <s v="831 Noble  Quail  Bend"/>
    <s v="Layton"/>
    <x v="45"/>
    <x v="1"/>
    <s v="xxxx-xxxx-xxxx-4301"/>
    <s v="Thoren"/>
  </r>
  <r>
    <s v="2023-1051"/>
    <n v="212"/>
    <s v="Deluxe 2 Bedroom, 1 Bath"/>
    <x v="296"/>
    <d v="2023-09-12T00:00:00"/>
    <n v="1"/>
    <s v="Off Season"/>
    <n v="531"/>
    <s v="Samuel"/>
    <s v="Gallegos"/>
    <s v="4157 Easy  Bear  Round"/>
    <s v="Missoula"/>
    <x v="38"/>
    <x v="4"/>
    <s v="xxxx-xxxx-xxxx-5279"/>
    <s v="Thoren"/>
  </r>
  <r>
    <s v="2023-1052"/>
    <n v="205"/>
    <s v="Deluxe 2 Bedroom, 1 Bath with fireplace"/>
    <x v="296"/>
    <d v="2023-09-12T00:00:00"/>
    <n v="1"/>
    <s v="Off Season"/>
    <n v="552"/>
    <s v="Olivia"/>
    <s v="Decker"/>
    <s v="2935 Rocky  Brook  Run"/>
    <s v="New York"/>
    <x v="18"/>
    <x v="1"/>
    <s v="xxxx-xxxx-xxxx-3372"/>
    <s v="Thoren"/>
  </r>
  <r>
    <s v="2023-1053"/>
    <n v="221"/>
    <s v="Standard 2 Bedroom, 2 Bath"/>
    <x v="296"/>
    <d v="2023-09-19T00:00:00"/>
    <n v="2"/>
    <s v="Off Season"/>
    <n v="934"/>
    <s v="Stella"/>
    <s v="Potts"/>
    <s v="2120 Blue  Barn  Knoll"/>
    <s v="Cleveland Heights"/>
    <x v="6"/>
    <x v="3"/>
    <s v="xxxx-xxxx-xxxx-8525"/>
    <s v="Thoren"/>
  </r>
  <r>
    <s v="2023-1054"/>
    <n v="310"/>
    <s v="Luxury 3 Bedroom, 2 Bath with fireplace"/>
    <x v="296"/>
    <d v="2023-09-12T00:00:00"/>
    <n v="1"/>
    <s v="Off Season"/>
    <n v="828"/>
    <s v="Molly"/>
    <s v="Williamson"/>
    <s v="199 Red Oak Path"/>
    <s v="Little Rock"/>
    <x v="23"/>
    <x v="5"/>
    <s v=""/>
    <s v="Thoren"/>
  </r>
  <r>
    <s v="2023-1055"/>
    <n v="202"/>
    <s v="Luxury 2 Bedroom, 1 Bath with fireplace"/>
    <x v="296"/>
    <d v="2023-09-12T00:00:00"/>
    <n v="1"/>
    <s v="Off Season"/>
    <n v="722"/>
    <s v="Mia"/>
    <s v="Sims"/>
    <s v="3568 Burning  Fox  Gate"/>
    <s v="Louisville"/>
    <x v="28"/>
    <x v="0"/>
    <s v="xxxx-xxxxxx-x6691"/>
    <s v="Thoren"/>
  </r>
  <r>
    <s v="2023-1056"/>
    <n v="100"/>
    <s v="Standard 1 Bedroom, 1 Bath"/>
    <x v="296"/>
    <d v="2023-09-12T00:00:00"/>
    <n v="1"/>
    <s v="Off Season"/>
    <n v="361"/>
    <s v="Dylan"/>
    <s v="Wagner"/>
    <s v="809 Stony  Robin  Highlands"/>
    <s v="Owensboro"/>
    <x v="28"/>
    <x v="5"/>
    <s v=""/>
    <s v="Thoren"/>
  </r>
  <r>
    <s v="2023-1057"/>
    <n v="222"/>
    <s v="Luxury 2 Bedroom, 2 Bath"/>
    <x v="297"/>
    <d v="2023-09-19T00:00:00"/>
    <n v="1"/>
    <s v="Off Season"/>
    <n v="722"/>
    <s v="Parker"/>
    <s v="Jacobson"/>
    <s v="163 Velvet  Pioneer  Avenue"/>
    <s v="South Bend"/>
    <x v="4"/>
    <x v="1"/>
    <s v="xxxx-xxxx-xxxx-6461"/>
    <s v="Thoren"/>
  </r>
  <r>
    <s v="2023-1058"/>
    <n v="308"/>
    <s v="Deluxe 3 Bedroom, 2 Bath with fireplace and hot tub"/>
    <x v="297"/>
    <d v="2023-09-19T00:00:00"/>
    <n v="1"/>
    <s v="Off Season"/>
    <n v="701"/>
    <s v="Anthony"/>
    <s v="Bonner"/>
    <s v="2256 Shady  Barn  Manor"/>
    <s v="Asheville"/>
    <x v="12"/>
    <x v="1"/>
    <s v="xxxx-xxxx-xxxx-3557"/>
    <s v="Thoren"/>
  </r>
  <r>
    <s v="2023-1059"/>
    <n v="220"/>
    <s v="Standard 2 Bedroom, 2 Bath with fireplace and hot tub"/>
    <x v="297"/>
    <d v="2023-09-19T00:00:00"/>
    <n v="1"/>
    <s v="Off Season"/>
    <n v="531"/>
    <s v="Isaiah"/>
    <s v="Mcfadden"/>
    <s v="889 Sunny  Brook  Avenue"/>
    <s v="Rocky Mount"/>
    <x v="12"/>
    <x v="0"/>
    <s v="xxxx-xxxxxx-x4051"/>
    <s v="Thoren"/>
  </r>
  <r>
    <s v="2023-1060"/>
    <n v="208"/>
    <s v="Standard 2 Bedroom, 1 Bath"/>
    <x v="297"/>
    <d v="2023-09-19T00:00:00"/>
    <n v="1"/>
    <s v="Off Season"/>
    <n v="446"/>
    <s v="Tristan"/>
    <s v="Giles"/>
    <s v="453 Crystal  Branch  Woods"/>
    <s v="Columbus"/>
    <x v="14"/>
    <x v="4"/>
    <s v="xxxx-xxxx-xxxx-0616"/>
    <s v="Brooke"/>
  </r>
  <r>
    <s v="2023-1061"/>
    <n v="105"/>
    <s v="Deluxe 1 Bedroom, 1 Bath"/>
    <x v="297"/>
    <d v="2023-09-19T00:00:00"/>
    <n v="1"/>
    <s v="Off Season"/>
    <n v="446"/>
    <s v="Harper"/>
    <s v="Mccullough"/>
    <s v="120 Easy  Sky  Landing"/>
    <s v="Miramar"/>
    <x v="0"/>
    <x v="0"/>
    <s v="xxxx-xxxxxx-x3609"/>
    <s v="Lars"/>
  </r>
  <r>
    <s v="2023-1062"/>
    <n v="301"/>
    <s v="Luxury 3 Bedroom, 1 Bath with fireplace and hot tub"/>
    <x v="297"/>
    <d v="2023-09-19T00:00:00"/>
    <n v="1"/>
    <s v="Off Season"/>
    <n v="850"/>
    <s v="Lily"/>
    <s v="Orr"/>
    <s v="4705 Bright Fawn Trace"/>
    <s v="Monterey Park"/>
    <x v="5"/>
    <x v="0"/>
    <s v="xxxx-xxxxxx-x0448"/>
    <s v="Thoren"/>
  </r>
  <r>
    <s v="2023-1063"/>
    <n v="214"/>
    <s v="Deluxe 2 Bedroom, 1 Bath"/>
    <x v="297"/>
    <d v="2023-09-19T00:00:00"/>
    <n v="1"/>
    <s v="Off Season"/>
    <n v="531"/>
    <s v="Samuel"/>
    <s v="Patrick"/>
    <s v="914 Rocky  Lagoon  Nook"/>
    <s v="Huntersville"/>
    <x v="12"/>
    <x v="1"/>
    <s v="xxxx-xxxx-xxxx-1171"/>
    <s v="Thoren"/>
  </r>
  <r>
    <s v="2023-1064"/>
    <n v="600"/>
    <s v="Standard 6 Bedroom, 4 Bath with fireplace"/>
    <x v="297"/>
    <d v="2023-09-19T00:00:00"/>
    <n v="1"/>
    <s v="Off Season"/>
    <n v="871"/>
    <s v="Madelyn"/>
    <s v="Carrillo"/>
    <s v="1348 Heather  Rise  Woods"/>
    <s v="Covina"/>
    <x v="5"/>
    <x v="2"/>
    <s v=""/>
    <s v="Thoren"/>
  </r>
  <r>
    <s v="2023-1065"/>
    <n v="304"/>
    <s v="Standard 3 Bedroom, 1 Bath with hot tub"/>
    <x v="297"/>
    <d v="2023-09-19T00:00:00"/>
    <n v="1"/>
    <s v="Off Season"/>
    <n v="573"/>
    <s v="Abigail"/>
    <s v="Stone"/>
    <s v="2285 Lazy  View  Highlands"/>
    <s v="Apache Junction"/>
    <x v="26"/>
    <x v="0"/>
    <s v="xxxx-xxxxxx-x7128"/>
    <s v="Thoren"/>
  </r>
  <r>
    <s v="2023-1066"/>
    <n v="213"/>
    <s v="Standard 2 Bedroom, 1 Bath with hot tub"/>
    <x v="297"/>
    <d v="2023-09-19T00:00:00"/>
    <n v="1"/>
    <s v="Off Season"/>
    <n v="488"/>
    <s v="Charles"/>
    <s v="Jenkins"/>
    <s v="1639 Silent  Pioneer  Landing"/>
    <s v="Manassas"/>
    <x v="8"/>
    <x v="3"/>
    <s v="xxxx-xxxx-xxxx-8378"/>
    <s v="Thoren"/>
  </r>
  <r>
    <s v="2023-1067"/>
    <n v="310"/>
    <s v="Luxury 3 Bedroom, 2 Bath with fireplace"/>
    <x v="297"/>
    <d v="2023-09-19T00:00:00"/>
    <n v="1"/>
    <s v="Off Season"/>
    <n v="828"/>
    <s v="Trinity"/>
    <s v="Roach"/>
    <s v="1346 Silent  Autumn  Landing"/>
    <s v="Tuscaloosa"/>
    <x v="21"/>
    <x v="1"/>
    <s v="xxxx-xxxx-xxxx-8240"/>
    <s v="Brooke"/>
  </r>
  <r>
    <s v="2023-1068"/>
    <n v="302"/>
    <s v="Standard 3 Bedroom, 1 Bath with hot tub"/>
    <x v="297"/>
    <d v="2023-09-26T00:00:00"/>
    <n v="2"/>
    <s v="Off Season"/>
    <n v="1146"/>
    <s v="Bryson"/>
    <s v="Rich"/>
    <s v="2436 Clear Hickory Park"/>
    <s v="Apex"/>
    <x v="12"/>
    <x v="2"/>
    <s v=""/>
    <s v="Thoren"/>
  </r>
  <r>
    <s v="2023-1069"/>
    <n v="218"/>
    <s v="Deluxe 2 Bedroom, 2 Bath with fireplace"/>
    <x v="297"/>
    <d v="2023-09-19T00:00:00"/>
    <n v="1"/>
    <s v="Off Season"/>
    <n v="573"/>
    <s v="Brayden"/>
    <s v="Vaughn"/>
    <s v="701 Misty  Pine  Way"/>
    <s v="Panama City"/>
    <x v="0"/>
    <x v="3"/>
    <s v="xxxx-xxxx-xxxx-8951"/>
    <s v="Lars"/>
  </r>
  <r>
    <s v="2023-1070"/>
    <n v="219"/>
    <s v="Deluxe 2 Bedroom, 2 Bath with fireplace and hot tub"/>
    <x v="297"/>
    <d v="2023-09-19T00:00:00"/>
    <n v="1"/>
    <s v="Off Season"/>
    <n v="616"/>
    <s v="Gabriella"/>
    <s v="Slater"/>
    <s v="2159 Silver  Wagon  Point"/>
    <s v="Albany"/>
    <x v="32"/>
    <x v="1"/>
    <s v="xxxx-xxxx-xxxx-2171"/>
    <s v="Thoren"/>
  </r>
  <r>
    <s v="2023-1071"/>
    <n v="227"/>
    <s v="Deluxe 2 Bedroom, 2 Bath"/>
    <x v="297"/>
    <d v="2023-09-19T00:00:00"/>
    <n v="1"/>
    <s v="Off Season"/>
    <n v="552"/>
    <s v="Mason"/>
    <s v="Austin"/>
    <s v="1341 Green  Autumn  Way"/>
    <s v="Brentwood"/>
    <x v="10"/>
    <x v="3"/>
    <s v="xxxx-xxxx-xxxx-0333"/>
    <s v="Thoren"/>
  </r>
  <r>
    <s v="2023-1072"/>
    <n v="311"/>
    <s v="Deluxe 3 Bedroom, 2 Bath"/>
    <x v="297"/>
    <d v="2023-09-19T00:00:00"/>
    <n v="1"/>
    <s v="Off Season"/>
    <n v="637"/>
    <s v="Sebastian"/>
    <s v="English"/>
    <s v="2369 Quiet  Hickory  View"/>
    <s v="Charlottesville"/>
    <x v="8"/>
    <x v="3"/>
    <s v="xxxx-xxxx-xxxx-8617"/>
    <s v="Thoren"/>
  </r>
  <r>
    <s v="2023-1073"/>
    <n v="309"/>
    <s v="Luxury 3 Bedroom, 2 Bath with hot tub"/>
    <x v="297"/>
    <d v="2023-09-19T00:00:00"/>
    <n v="1"/>
    <s v="Off Season"/>
    <n v="850"/>
    <s v="Zoe"/>
    <s v="Mcbride"/>
    <s v="2567 Green  Grove  Valley"/>
    <s v="Los Angeles"/>
    <x v="5"/>
    <x v="0"/>
    <s v="xxxx-xxxxxx-x4547"/>
    <s v="Thoren"/>
  </r>
  <r>
    <s v="2023-1074"/>
    <n v="314"/>
    <s v="Luxury 3 Bedroom, 3 Bath"/>
    <x v="297"/>
    <d v="2023-09-19T00:00:00"/>
    <n v="1"/>
    <s v="Off Season"/>
    <n v="828"/>
    <s v="Chloe"/>
    <s v="Middleton"/>
    <s v="1389 Clear  Shadow  Trace"/>
    <s v="Redondo Beach"/>
    <x v="5"/>
    <x v="3"/>
    <s v="xxxx-xxxx-xxxx-3017"/>
    <s v="Thoren"/>
  </r>
  <r>
    <s v="2023-1075"/>
    <n v="305"/>
    <s v="Deluxe 3 Bedroom, 2 Bath with fireplace and hot tub"/>
    <x v="297"/>
    <d v="2023-09-19T00:00:00"/>
    <n v="1"/>
    <s v="Off Season"/>
    <n v="701"/>
    <s v="Makayla"/>
    <s v="Valdez"/>
    <s v="2062 Bright  Leaf  Swale"/>
    <s v="San Luis Obispo"/>
    <x v="5"/>
    <x v="0"/>
    <s v="xxxx-xxxxxx-x7099"/>
    <s v="Thoren"/>
  </r>
  <r>
    <s v="2023-1076"/>
    <n v="300"/>
    <s v="Standard 3 Bedroom, 1 Bath"/>
    <x v="297"/>
    <d v="2023-09-26T00:00:00"/>
    <n v="2"/>
    <s v="Off Season"/>
    <n v="1062"/>
    <s v="Angel"/>
    <s v="Rodriquez"/>
    <s v="2433 Crystal  Mountain  Dale"/>
    <s v="Aventura"/>
    <x v="0"/>
    <x v="4"/>
    <s v="xxxx-xxxx-xxxx-5001"/>
    <s v="Lars"/>
  </r>
  <r>
    <s v="2023-1077"/>
    <n v="307"/>
    <s v="Standard 3 Bedroom, 2 Bath"/>
    <x v="297"/>
    <d v="2023-09-19T00:00:00"/>
    <n v="1"/>
    <s v="Off Season"/>
    <n v="552"/>
    <s v="Nevaeh"/>
    <s v="Pittman"/>
    <s v="3220 Cozy  Fawn  Edge"/>
    <s v="Ames"/>
    <x v="25"/>
    <x v="1"/>
    <s v="xxxx-xxxx-xxxx-2466"/>
    <s v="Thoren"/>
  </r>
  <r>
    <s v="2023-1078"/>
    <n v="203"/>
    <s v="Deluxe 2 Bedroom, 1 Bath"/>
    <x v="297"/>
    <d v="2023-09-19T00:00:00"/>
    <n v="1"/>
    <s v="Off Season"/>
    <n v="531"/>
    <s v="Brayden"/>
    <s v="Battle"/>
    <s v="1701 Foggy  Bear  Vista"/>
    <s v="Hendersonville"/>
    <x v="10"/>
    <x v="2"/>
    <s v=""/>
    <s v="Thoren"/>
  </r>
  <r>
    <s v="2023-1079"/>
    <n v="500"/>
    <s v="Deluxe 5 Bedroom, 3 Bath with fireplace and hot tub"/>
    <x v="297"/>
    <d v="2023-09-26T00:00:00"/>
    <n v="2"/>
    <s v="Off Season"/>
    <n v="1784"/>
    <s v="Hailey"/>
    <s v="Daugherty"/>
    <s v="1232 Blue  Bluff  Avenue"/>
    <s v="North Lauderdale"/>
    <x v="0"/>
    <x v="0"/>
    <s v="xxxx-xxxxxx-x0943"/>
    <s v="Lars"/>
  </r>
  <r>
    <s v="2023-1080"/>
    <n v="313"/>
    <s v="Standard 3 Bedroom, 3 Bath with hot tub"/>
    <x v="297"/>
    <d v="2023-09-19T00:00:00"/>
    <n v="1"/>
    <s v="Off Season"/>
    <n v="616"/>
    <s v="Andrew"/>
    <s v="Stout"/>
    <s v="1316 Fallen  Branch  Run"/>
    <s v="Gainesville"/>
    <x v="0"/>
    <x v="1"/>
    <s v="xxxx-xxxx-xxxx-3105"/>
    <s v="Lars"/>
  </r>
  <r>
    <s v="2023-1081"/>
    <n v="101"/>
    <s v="Standard 1 Bedroom, 1 Bath with fireplace"/>
    <x v="297"/>
    <d v="2023-09-19T00:00:00"/>
    <n v="1"/>
    <s v="Off Season"/>
    <n v="382"/>
    <s v="Ella"/>
    <s v="Wolfe"/>
    <s v="1827 Hazy  Berry  Run"/>
    <s v="Hattiesburg"/>
    <x v="24"/>
    <x v="1"/>
    <s v="xxxx-xxxx-xxxx-4665"/>
    <s v="Thoren"/>
  </r>
  <r>
    <s v="2023-1082"/>
    <n v="209"/>
    <s v="Deluxe 2 Bedroom, 1 Bath"/>
    <x v="297"/>
    <d v="2023-09-19T00:00:00"/>
    <n v="1"/>
    <s v="Off Season"/>
    <n v="531"/>
    <s v="Isaac"/>
    <s v="Stone"/>
    <s v="3253 Bright Willow Glen"/>
    <s v="Gainesville"/>
    <x v="0"/>
    <x v="5"/>
    <s v=""/>
    <s v="Lars"/>
  </r>
  <r>
    <s v="2023-1083"/>
    <n v="400"/>
    <s v="Standard 4 Bedroom, 3 Bath"/>
    <x v="297"/>
    <d v="2023-09-19T00:00:00"/>
    <n v="1"/>
    <s v="Off Season"/>
    <n v="658"/>
    <s v="Daniel"/>
    <s v="Mclaughlin"/>
    <s v="3808 Cotton  Autumn  Jetty"/>
    <s v="Valdosta"/>
    <x v="14"/>
    <x v="5"/>
    <s v=""/>
    <s v="Brooke"/>
  </r>
  <r>
    <s v="2023-1084"/>
    <n v="202"/>
    <s v="Luxury 2 Bedroom, 1 Bath with fireplace"/>
    <x v="297"/>
    <d v="2023-09-19T00:00:00"/>
    <n v="1"/>
    <s v="Off Season"/>
    <n v="722"/>
    <s v="Nolan"/>
    <s v="Little"/>
    <s v="988 Heather Mountain Gardens"/>
    <s v="Raleigh"/>
    <x v="12"/>
    <x v="3"/>
    <s v="xxxx-xxxx-xxxx-5883"/>
    <s v="Thoren"/>
  </r>
  <r>
    <s v="2023-1085"/>
    <n v="202"/>
    <s v="Luxury 2 Bedroom, 1 Bath with fireplace"/>
    <x v="298"/>
    <d v="2023-09-26T00:00:00"/>
    <n v="1"/>
    <s v="Off Season"/>
    <n v="722"/>
    <s v="Grace"/>
    <s v="Small"/>
    <s v="213 Pleasant  Creek  Point"/>
    <s v="Miami Beach"/>
    <x v="0"/>
    <x v="0"/>
    <s v="xxxx-xxxxxx-x0836"/>
    <s v="Lars"/>
  </r>
  <r>
    <s v="2023-1086"/>
    <n v="501"/>
    <s v="Standard 5 Bedroom, 4 Bath"/>
    <x v="298"/>
    <d v="2023-09-26T00:00:00"/>
    <n v="1"/>
    <s v="Off Season"/>
    <n v="765"/>
    <s v="Olivia"/>
    <s v="Joyner"/>
    <s v="4655 Shady  Timber  Farms"/>
    <s v="Portland"/>
    <x v="32"/>
    <x v="5"/>
    <s v=""/>
    <s v="Thoren"/>
  </r>
  <r>
    <s v="2023-1087"/>
    <n v="213"/>
    <s v="Standard 2 Bedroom, 1 Bath with hot tub"/>
    <x v="298"/>
    <d v="2023-09-26T00:00:00"/>
    <n v="1"/>
    <s v="Off Season"/>
    <n v="488"/>
    <s v="Eva"/>
    <s v="Bray"/>
    <s v="4404 Silver  Prairie  Dale"/>
    <s v="Sarasota"/>
    <x v="0"/>
    <x v="2"/>
    <s v=""/>
    <s v="Lars"/>
  </r>
  <r>
    <s v="2023-1088"/>
    <n v="210"/>
    <s v="Standard 2 Bedroom, 1 Bath"/>
    <x v="298"/>
    <d v="2023-09-26T00:00:00"/>
    <n v="1"/>
    <s v="Off Season"/>
    <n v="446"/>
    <s v="Bella"/>
    <s v="Bonner"/>
    <s v="4261 Crystal  Berry  Arbor"/>
    <s v="Coral Springs"/>
    <x v="0"/>
    <x v="0"/>
    <s v="xxxx-xxxxxx-x3652"/>
    <s v="Lars"/>
  </r>
  <r>
    <s v="2023-1089"/>
    <n v="207"/>
    <s v="Standard 2 Bedroom, 1 Bath"/>
    <x v="298"/>
    <d v="2023-09-26T00:00:00"/>
    <n v="1"/>
    <s v="Off Season"/>
    <n v="446"/>
    <s v="Colton"/>
    <s v="Waller"/>
    <s v="1444 Dewy Grove Round"/>
    <s v="Sarasota"/>
    <x v="0"/>
    <x v="2"/>
    <s v=""/>
    <s v="Lars"/>
  </r>
  <r>
    <s v="2023-1090"/>
    <n v="311"/>
    <s v="Deluxe 3 Bedroom, 2 Bath"/>
    <x v="298"/>
    <d v="2023-09-26T00:00:00"/>
    <n v="1"/>
    <s v="Off Season"/>
    <n v="637"/>
    <s v="Charlotte"/>
    <s v="Bennett"/>
    <s v="4656 Jagged  Hickory  Dell"/>
    <s v="Los Angeles"/>
    <x v="5"/>
    <x v="5"/>
    <s v=""/>
    <s v="Thoren"/>
  </r>
  <r>
    <s v="2023-1091"/>
    <n v="310"/>
    <s v="Luxury 3 Bedroom, 2 Bath with fireplace"/>
    <x v="298"/>
    <d v="2023-09-26T00:00:00"/>
    <n v="1"/>
    <s v="Off Season"/>
    <n v="828"/>
    <s v="Evelyn"/>
    <s v="Hayes"/>
    <s v="4917 Green  Quail  Glen"/>
    <s v="Boca Raton"/>
    <x v="0"/>
    <x v="0"/>
    <s v="xxxx-xxxxxx-x8023"/>
    <s v="Lars"/>
  </r>
  <r>
    <s v="2023-1092"/>
    <n v="209"/>
    <s v="Deluxe 2 Bedroom, 1 Bath"/>
    <x v="298"/>
    <d v="2023-09-26T00:00:00"/>
    <n v="1"/>
    <s v="Off Season"/>
    <n v="531"/>
    <s v="Eli"/>
    <s v="Hall"/>
    <s v="3296 Umber  Nectar  Gardens"/>
    <s v="Apex"/>
    <x v="12"/>
    <x v="4"/>
    <s v="xxxx-xxxx-xxxx-5099"/>
    <s v="Thoren"/>
  </r>
  <r>
    <s v="2023-1093"/>
    <n v="205"/>
    <s v="Deluxe 2 Bedroom, 1 Bath with fireplace"/>
    <x v="298"/>
    <d v="2023-09-26T00:00:00"/>
    <n v="1"/>
    <s v="Off Season"/>
    <n v="552"/>
    <s v="Cole"/>
    <s v="Swanson"/>
    <s v="1336 Rustic Brook Estates"/>
    <s v="Port Orange"/>
    <x v="0"/>
    <x v="2"/>
    <s v=""/>
    <s v="Lars"/>
  </r>
  <r>
    <s v="2023-1094"/>
    <n v="222"/>
    <s v="Luxury 2 Bedroom, 2 Bath"/>
    <x v="298"/>
    <d v="2023-09-26T00:00:00"/>
    <n v="1"/>
    <s v="Off Season"/>
    <n v="722"/>
    <s v="Camila"/>
    <s v="Hammond"/>
    <s v="3395 Jagged  Shadow  Farms"/>
    <s v="Costa Mesa"/>
    <x v="5"/>
    <x v="1"/>
    <s v="xxxx-xxxx-xxxx-9304"/>
    <s v="Thoren"/>
  </r>
  <r>
    <s v="2023-1095"/>
    <n v="204"/>
    <s v="Standard 2 Bedroom, 1 Bath"/>
    <x v="298"/>
    <d v="2023-09-26T00:00:00"/>
    <n v="1"/>
    <s v="Off Season"/>
    <n v="446"/>
    <s v="Oliver"/>
    <s v="Maxwell"/>
    <s v="2337 Dewy  Hickory  Avenue"/>
    <s v="Missoula"/>
    <x v="38"/>
    <x v="5"/>
    <s v=""/>
    <s v="Thoren"/>
  </r>
  <r>
    <s v="2023-1096"/>
    <n v="229"/>
    <s v="Deluxe 2 Bedroom, 2 Bath with hot tub"/>
    <x v="298"/>
    <d v="2023-09-26T00:00:00"/>
    <n v="1"/>
    <s v="Off Season"/>
    <n v="595"/>
    <s v="Molly"/>
    <s v="Alston"/>
    <s v="4565 Tawny  Oak  Path"/>
    <s v="Deerfield Beach"/>
    <x v="0"/>
    <x v="5"/>
    <s v=""/>
    <s v="Lars"/>
  </r>
  <r>
    <s v="2023-1097"/>
    <n v="221"/>
    <s v="Standard 2 Bedroom, 2 Bath"/>
    <x v="298"/>
    <d v="2023-09-26T00:00:00"/>
    <n v="1"/>
    <s v="Off Season"/>
    <n v="467"/>
    <s v="Carson"/>
    <s v="Galloway"/>
    <s v="1871 Dewy  Grove  Court"/>
    <s v="Sanford"/>
    <x v="0"/>
    <x v="0"/>
    <s v="xxxx-xxxxxx-x1865"/>
    <s v="Lars"/>
  </r>
  <r>
    <s v="2023-1098"/>
    <n v="306"/>
    <s v="Standard 3 Bedroom, 2 Bath"/>
    <x v="298"/>
    <d v="2023-10-03T00:00:00"/>
    <n v="2"/>
    <s v="Off Season"/>
    <n v="1104"/>
    <s v="Isaiah"/>
    <s v="Carver"/>
    <s v="2849 Clear  Deer  Hollow"/>
    <s v="Delray Beach"/>
    <x v="0"/>
    <x v="4"/>
    <s v="xxxx-xxxx-xxxx-4613"/>
    <s v="Lars"/>
  </r>
  <r>
    <s v="2023-1099"/>
    <n v="303"/>
    <s v="Standard 3 Bedroom, 1 Bath"/>
    <x v="298"/>
    <d v="2023-09-26T00:00:00"/>
    <n v="1"/>
    <s v="Off Season"/>
    <n v="531"/>
    <s v="Ella"/>
    <s v="Ratliff"/>
    <s v="4859 Lost  Apple  Jetty"/>
    <s v="Providence"/>
    <x v="2"/>
    <x v="2"/>
    <s v=""/>
    <s v="Thoren"/>
  </r>
  <r>
    <s v="2023-1100"/>
    <n v="308"/>
    <s v="Deluxe 3 Bedroom, 2 Bath with fireplace and hot tub"/>
    <x v="298"/>
    <d v="2023-09-26T00:00:00"/>
    <n v="1"/>
    <s v="Off Season"/>
    <n v="701"/>
    <s v="Samuel"/>
    <s v="Mcgowan"/>
    <s v="4324 Dusty  Quail  Glen"/>
    <s v="Cary"/>
    <x v="12"/>
    <x v="0"/>
    <s v="xxxx-xxxxxx-x1795"/>
    <s v="Thoren"/>
  </r>
  <r>
    <s v="2023-1101"/>
    <n v="208"/>
    <s v="Standard 2 Bedroom, 1 Bath"/>
    <x v="298"/>
    <d v="2023-09-26T00:00:00"/>
    <n v="1"/>
    <s v="Off Season"/>
    <n v="446"/>
    <s v="Aaliyah"/>
    <s v="Stanley"/>
    <s v="3090 Amber  Dale  Lane"/>
    <s v="Lancaster"/>
    <x v="5"/>
    <x v="3"/>
    <s v="xxxx-xxxx-xxxx-8937"/>
    <s v="Thoren"/>
  </r>
  <r>
    <s v="2023-1102"/>
    <n v="200"/>
    <s v="Deluxe 2 Bedroom, 1 Bath with fireplace"/>
    <x v="298"/>
    <d v="2023-09-26T00:00:00"/>
    <n v="1"/>
    <s v="Off Season"/>
    <n v="552"/>
    <s v="Connor"/>
    <s v="Patterson"/>
    <s v="1193 Emerald  Island  Farms"/>
    <s v="Albany"/>
    <x v="14"/>
    <x v="1"/>
    <s v="xxxx-xxxx-xxxx-9682"/>
    <s v="Brooke"/>
  </r>
  <r>
    <s v="2023-1103"/>
    <n v="216"/>
    <s v="Standard 2 Bedroom, 2 Bath"/>
    <x v="298"/>
    <d v="2023-09-26T00:00:00"/>
    <n v="1"/>
    <s v="Off Season"/>
    <n v="467"/>
    <s v="Grace"/>
    <s v="Wagner"/>
    <s v="818 Cozy  Pine  Trail"/>
    <s v="Roswell"/>
    <x v="14"/>
    <x v="0"/>
    <s v="xxxx-xxxxxx-x0966"/>
    <s v="Brooke"/>
  </r>
  <r>
    <s v="2023-1104"/>
    <n v="220"/>
    <s v="Standard 2 Bedroom, 2 Bath with fireplace and hot tub"/>
    <x v="299"/>
    <d v="2023-10-03T00:00:00"/>
    <n v="1"/>
    <s v="Off Season"/>
    <n v="531"/>
    <s v="Riley"/>
    <s v="Tyler"/>
    <s v="3920 Stony Apple Arbor"/>
    <s v="Orlando"/>
    <x v="0"/>
    <x v="3"/>
    <s v="xxxx-xxxx-xxxx-8729"/>
    <s v="Lars"/>
  </r>
  <r>
    <s v="2023-1105"/>
    <n v="213"/>
    <s v="Standard 2 Bedroom, 1 Bath with hot tub"/>
    <x v="299"/>
    <d v="2023-10-03T00:00:00"/>
    <n v="1"/>
    <s v="Off Season"/>
    <n v="488"/>
    <s v="Eli"/>
    <s v="Chang"/>
    <s v="4993 Misty  Berry  Edge"/>
    <s v="Beaumont"/>
    <x v="5"/>
    <x v="3"/>
    <s v="xxxx-xxxx-xxxx-5374"/>
    <s v="Thoren"/>
  </r>
  <r>
    <s v="2023-1106"/>
    <n v="311"/>
    <s v="Deluxe 3 Bedroom, 2 Bath"/>
    <x v="299"/>
    <d v="2023-10-10T00:00:00"/>
    <n v="2"/>
    <s v="Off Season"/>
    <n v="1274"/>
    <s v="Aubree"/>
    <s v="Garza"/>
    <s v="380 High  River  Run"/>
    <s v="Warner Robins"/>
    <x v="14"/>
    <x v="4"/>
    <s v="xxxx-xxxx-xxxx-3012"/>
    <s v="Brooke"/>
  </r>
  <r>
    <s v="2023-1107"/>
    <n v="103"/>
    <s v="Deluxe 1 Bedroom, 1 Bath"/>
    <x v="299"/>
    <d v="2023-10-03T00:00:00"/>
    <n v="1"/>
    <s v="Off Season"/>
    <n v="446"/>
    <s v="Samuel"/>
    <s v="Gutierrez"/>
    <s v="3153 Umber  Brook  Acres"/>
    <s v="Chattanooga"/>
    <x v="10"/>
    <x v="0"/>
    <s v="xxxx-xxxxxx-x6554"/>
    <s v="Thoren"/>
  </r>
  <r>
    <s v="2023-1108"/>
    <n v="224"/>
    <s v="Luxury 2 Bedroom, 2 Bath with fireplace"/>
    <x v="299"/>
    <d v="2023-10-03T00:00:00"/>
    <n v="1"/>
    <s v="Off Season"/>
    <n v="743"/>
    <s v="Isaiah"/>
    <s v="Rasmussen"/>
    <s v="818 Silver  Barn  Manor"/>
    <s v="Peabody"/>
    <x v="11"/>
    <x v="5"/>
    <s v=""/>
    <s v="Thoren"/>
  </r>
  <r>
    <s v="2023-1109"/>
    <n v="100"/>
    <s v="Standard 1 Bedroom, 1 Bath"/>
    <x v="299"/>
    <d v="2023-10-03T00:00:00"/>
    <n v="1"/>
    <s v="Off Season"/>
    <n v="361"/>
    <s v="Alexa"/>
    <s v="Humphrey"/>
    <s v="948 Hidden  Apple  Corner"/>
    <s v="Miami Beach"/>
    <x v="0"/>
    <x v="3"/>
    <s v="xxxx-xxxx-xxxx-3329"/>
    <s v="Lars"/>
  </r>
  <r>
    <s v="2023-1110"/>
    <n v="104"/>
    <s v="Deluxe 1 Bedroom, 1 Bath"/>
    <x v="299"/>
    <d v="2023-10-03T00:00:00"/>
    <n v="1"/>
    <s v="Off Season"/>
    <n v="446"/>
    <s v="Alexandra"/>
    <s v="Cooke"/>
    <s v="2894 Iron  Timber  Corner"/>
    <s v="Austin"/>
    <x v="7"/>
    <x v="5"/>
    <s v=""/>
    <s v="Thoren"/>
  </r>
  <r>
    <s v="2023-1111"/>
    <n v="302"/>
    <s v="Standard 3 Bedroom, 1 Bath with hot tub"/>
    <x v="299"/>
    <d v="2023-10-03T00:00:00"/>
    <n v="1"/>
    <s v="Off Season"/>
    <n v="573"/>
    <s v="Blake"/>
    <s v="Hopkins"/>
    <s v="921 Wishing  Elk  Canyon"/>
    <s v="Manassas"/>
    <x v="8"/>
    <x v="5"/>
    <s v=""/>
    <s v="Thoren"/>
  </r>
  <r>
    <s v="2023-1112"/>
    <n v="310"/>
    <s v="Luxury 3 Bedroom, 2 Bath with fireplace"/>
    <x v="299"/>
    <d v="2023-10-03T00:00:00"/>
    <n v="1"/>
    <s v="Off Season"/>
    <n v="828"/>
    <s v="Joshua"/>
    <s v="Mckenzie"/>
    <s v="1041 Red Robin Vista, Apt 226"/>
    <s v="Oakley"/>
    <x v="5"/>
    <x v="1"/>
    <s v="xxxx-xxxx-xxxx-6057"/>
    <s v="Thoren"/>
  </r>
  <r>
    <s v="2023-1113"/>
    <n v="210"/>
    <s v="Standard 2 Bedroom, 1 Bath"/>
    <x v="299"/>
    <d v="2023-10-03T00:00:00"/>
    <n v="1"/>
    <s v="Off Season"/>
    <n v="446"/>
    <s v="Carson"/>
    <s v="Rogers"/>
    <s v="1008 Stony  Deer  Way"/>
    <s v="Manassas"/>
    <x v="8"/>
    <x v="2"/>
    <s v=""/>
    <s v="Thoren"/>
  </r>
  <r>
    <s v="2023-1114"/>
    <n v="225"/>
    <s v="Deluxe 2 Bedroom, 2 Bath with fireplace"/>
    <x v="299"/>
    <d v="2023-10-03T00:00:00"/>
    <n v="1"/>
    <s v="Off Season"/>
    <n v="573"/>
    <s v="Gabriella"/>
    <s v="Hines"/>
    <s v="119 Fallen  Deer  Path"/>
    <s v="Alpharetta"/>
    <x v="14"/>
    <x v="5"/>
    <s v=""/>
    <s v="Brooke"/>
  </r>
  <r>
    <s v="2023-1115"/>
    <n v="218"/>
    <s v="Deluxe 2 Bedroom, 2 Bath with fireplace"/>
    <x v="299"/>
    <d v="2023-10-03T00:00:00"/>
    <n v="1"/>
    <s v="Off Season"/>
    <n v="573"/>
    <s v="Jaxon"/>
    <s v="Porter"/>
    <s v="2003 Harvest  Fawn  Vale"/>
    <s v="Lawrence"/>
    <x v="11"/>
    <x v="1"/>
    <s v="xxxx-xxxx-xxxx-6062"/>
    <s v="Thoren"/>
  </r>
  <r>
    <s v="2023-1116"/>
    <n v="307"/>
    <s v="Standard 3 Bedroom, 2 Bath"/>
    <x v="299"/>
    <d v="2023-10-10T00:00:00"/>
    <n v="2"/>
    <s v="Off Season"/>
    <n v="1104"/>
    <s v="Jason"/>
    <s v="Gibbs"/>
    <s v="3509 Round Butterfly Gardens"/>
    <s v="Beavercreek"/>
    <x v="6"/>
    <x v="4"/>
    <s v="xxxx-xxxx-xxxx-8826"/>
    <s v="Thoren"/>
  </r>
  <r>
    <s v="2023-1117"/>
    <n v="229"/>
    <s v="Deluxe 2 Bedroom, 2 Bath with hot tub"/>
    <x v="299"/>
    <d v="2023-10-03T00:00:00"/>
    <n v="1"/>
    <s v="Off Season"/>
    <n v="595"/>
    <s v="Nicholas"/>
    <s v="Webb"/>
    <s v="3719 Fallen Cider Point"/>
    <s v="St. Cloud"/>
    <x v="0"/>
    <x v="2"/>
    <s v=""/>
    <s v="Lars"/>
  </r>
  <r>
    <s v="2023-1118"/>
    <n v="202"/>
    <s v="Luxury 2 Bedroom, 1 Bath with fireplace"/>
    <x v="299"/>
    <d v="2023-10-03T00:00:00"/>
    <n v="1"/>
    <s v="Off Season"/>
    <n v="722"/>
    <s v="Jeremiah"/>
    <s v="Foreman"/>
    <s v="2372 Silver  Timber  Avenue"/>
    <s v="Pine Bluff"/>
    <x v="23"/>
    <x v="3"/>
    <s v="xxxx-xxxx-xxxx-4983"/>
    <s v="Thoren"/>
  </r>
  <r>
    <s v="2023-1119"/>
    <n v="401"/>
    <s v="Luxury 4 Bedroom, 4 Bath"/>
    <x v="299"/>
    <d v="2023-10-03T00:00:00"/>
    <n v="1"/>
    <s v="Off Season"/>
    <n v="935"/>
    <s v="Cameron"/>
    <s v="Ryan"/>
    <s v="2604 Burning Quail Trace"/>
    <s v="Hattiesburg"/>
    <x v="24"/>
    <x v="2"/>
    <s v=""/>
    <s v="Thoren"/>
  </r>
  <r>
    <s v="2023-1120"/>
    <n v="102"/>
    <s v="Deluxe 1 Bedroom, 1 Bath with hot tub"/>
    <x v="299"/>
    <d v="2023-10-10T00:00:00"/>
    <n v="2"/>
    <s v="Off Season"/>
    <n v="976"/>
    <s v="Zachary"/>
    <s v="Preston"/>
    <s v="3357 Cinder Elk Isle"/>
    <s v="Fresno"/>
    <x v="5"/>
    <x v="1"/>
    <s v="xxxx-xxxx-xxxx-3227"/>
    <s v="Thoren"/>
  </r>
  <r>
    <s v="2023-1121"/>
    <n v="201"/>
    <s v="Standard 2 Bedroom, 1 Bath with fireplace and hot tub"/>
    <x v="299"/>
    <d v="2023-10-10T00:00:00"/>
    <n v="2"/>
    <s v="Off Season"/>
    <n v="1020"/>
    <s v="Maya"/>
    <s v="Oneill"/>
    <s v="3645 Jagged  Autumn  Crest"/>
    <s v="Laguna Niguel"/>
    <x v="5"/>
    <x v="4"/>
    <s v="xxxx-xxxx-xxxx-2143"/>
    <s v="Thoren"/>
  </r>
  <r>
    <s v="2023-1122"/>
    <n v="203"/>
    <s v="Deluxe 2 Bedroom, 1 Bath"/>
    <x v="299"/>
    <d v="2023-10-03T00:00:00"/>
    <n v="1"/>
    <s v="Off Season"/>
    <n v="531"/>
    <s v="Madison"/>
    <s v="Lynn"/>
    <s v="3342 Clear Hickory Gardens"/>
    <s v="Davie"/>
    <x v="0"/>
    <x v="1"/>
    <s v="xxxx-xxxx-xxxx-0277"/>
    <s v="Lars"/>
  </r>
  <r>
    <s v="2023-1123"/>
    <n v="105"/>
    <s v="Deluxe 1 Bedroom, 1 Bath"/>
    <x v="300"/>
    <d v="2023-10-17T00:00:00"/>
    <n v="2"/>
    <s v="Off Season"/>
    <n v="892"/>
    <s v="Ashley"/>
    <s v="Best"/>
    <s v="3479 Iron  Lake  Jetty"/>
    <s v="Jackson"/>
    <x v="10"/>
    <x v="3"/>
    <s v="xxxx-xxxx-xxxx-6315"/>
    <s v="Thoren"/>
  </r>
  <r>
    <s v="2023-1124"/>
    <n v="214"/>
    <s v="Deluxe 2 Bedroom, 1 Bath"/>
    <x v="300"/>
    <d v="2023-10-10T00:00:00"/>
    <n v="1"/>
    <s v="Off Season"/>
    <n v="531"/>
    <s v="Logan"/>
    <s v="Odom"/>
    <s v="4325 Velvet  Barn  Cove"/>
    <s v="Lakeland"/>
    <x v="0"/>
    <x v="3"/>
    <s v="xxxx-xxxx-xxxx-2925"/>
    <s v="Lars"/>
  </r>
  <r>
    <s v="2023-1125"/>
    <n v="229"/>
    <s v="Deluxe 2 Bedroom, 2 Bath with hot tub"/>
    <x v="300"/>
    <d v="2023-10-10T00:00:00"/>
    <n v="1"/>
    <s v="Off Season"/>
    <n v="595"/>
    <s v="Ariana"/>
    <s v="Edwards"/>
    <s v="1213 Quaking  Anchor  Nook"/>
    <s v="Roswell"/>
    <x v="14"/>
    <x v="0"/>
    <s v="xxxx-xxxxxx-x9082"/>
    <s v="Brooke"/>
  </r>
  <r>
    <s v="2023-1126"/>
    <n v="215"/>
    <s v="Standard 2 Bedroom, 2 Bath"/>
    <x v="300"/>
    <d v="2023-10-10T00:00:00"/>
    <n v="1"/>
    <s v="Off Season"/>
    <n v="467"/>
    <s v="Robert"/>
    <s v="Rogers"/>
    <s v="2071 Velvet  Sky  Farms"/>
    <s v="Hattiesburg"/>
    <x v="24"/>
    <x v="3"/>
    <s v="xxxx-xxxx-xxxx-1557"/>
    <s v="Thoren"/>
  </r>
  <r>
    <s v="2023-1127"/>
    <n v="308"/>
    <s v="Deluxe 3 Bedroom, 2 Bath with fireplace and hot tub"/>
    <x v="300"/>
    <d v="2023-10-10T00:00:00"/>
    <n v="1"/>
    <s v="Off Season"/>
    <n v="701"/>
    <s v="Carter"/>
    <s v="Maynard"/>
    <s v="4050 Merry  Deer  Hollow"/>
    <s v="Port St. Lucie"/>
    <x v="0"/>
    <x v="4"/>
    <s v="xxxx-xxxx-xxxx-5098"/>
    <s v="Lars"/>
  </r>
  <r>
    <s v="2023-1128"/>
    <n v="501"/>
    <s v="Standard 5 Bedroom, 4 Bath"/>
    <x v="300"/>
    <d v="2023-10-10T00:00:00"/>
    <n v="1"/>
    <s v="Off Season"/>
    <n v="765"/>
    <s v="Carlos"/>
    <s v="Bishop"/>
    <s v="1981 Crystal  Bear  Run"/>
    <s v="Alameda"/>
    <x v="5"/>
    <x v="0"/>
    <s v="xxxx-xxxxxx-x3316"/>
    <s v="Thoren"/>
  </r>
  <r>
    <s v="2023-1129"/>
    <n v="223"/>
    <s v="Deluxe 2 Bedroom, 2 Bath"/>
    <x v="300"/>
    <d v="2023-10-10T00:00:00"/>
    <n v="1"/>
    <s v="Off Season"/>
    <n v="552"/>
    <s v="Nolan"/>
    <s v="Shepard"/>
    <s v="4889 Broad  Shadow  Orchard"/>
    <s v="Macon"/>
    <x v="14"/>
    <x v="1"/>
    <s v="xxxx-xxxx-xxxx-0109"/>
    <s v="Brooke"/>
  </r>
  <r>
    <s v="2023-1130"/>
    <n v="402"/>
    <s v="Deluxe 4 Bedroom, 4 Bath with fireplace"/>
    <x v="300"/>
    <d v="2023-10-10T00:00:00"/>
    <n v="1"/>
    <s v="Off Season"/>
    <n v="786"/>
    <s v="Alexa"/>
    <s v="Cantu"/>
    <s v="2186 Tawny Anchor View"/>
    <s v="Streamwood"/>
    <x v="9"/>
    <x v="1"/>
    <s v="xxxx-xxxx-xxxx-8691"/>
    <s v="Thoren"/>
  </r>
  <r>
    <s v="2023-1131"/>
    <n v="218"/>
    <s v="Deluxe 2 Bedroom, 2 Bath with fireplace"/>
    <x v="300"/>
    <d v="2023-10-17T00:00:00"/>
    <n v="2"/>
    <s v="Off Season"/>
    <n v="1146"/>
    <s v="Luis"/>
    <s v="Barrera"/>
    <s v="2626 Lazy Zephyr Cove"/>
    <s v="Florence"/>
    <x v="3"/>
    <x v="1"/>
    <s v="xxxx-xxxx-xxxx-2176"/>
    <s v="Thoren"/>
  </r>
  <r>
    <s v="2023-1132"/>
    <n v="301"/>
    <s v="Luxury 3 Bedroom, 1 Bath with fireplace and hot tub"/>
    <x v="300"/>
    <d v="2023-10-10T00:00:00"/>
    <n v="1"/>
    <s v="Off Season"/>
    <n v="850"/>
    <s v="Taylor"/>
    <s v="Jenkins"/>
    <s v="3954 Heather  Wagon  Glen"/>
    <s v="Albany"/>
    <x v="14"/>
    <x v="2"/>
    <s v=""/>
    <s v="Brooke"/>
  </r>
  <r>
    <s v="2023-1133"/>
    <n v="315"/>
    <s v="Standard 3 Bedroom, 3 Bath"/>
    <x v="300"/>
    <d v="2023-10-10T00:00:00"/>
    <n v="1"/>
    <s v="Off Season"/>
    <n v="573"/>
    <s v="Gabriella"/>
    <s v="Mayo"/>
    <s v="1998 Thunder  Zephyr  Vista"/>
    <s v="Kettering"/>
    <x v="6"/>
    <x v="4"/>
    <s v="xxxx-xxxx-xxxx-8074"/>
    <s v="Thoren"/>
  </r>
  <r>
    <s v="2023-1134"/>
    <n v="217"/>
    <s v="Luxury 2 Bedroom, 2 Bath with fireplace"/>
    <x v="300"/>
    <d v="2023-10-17T00:00:00"/>
    <n v="2"/>
    <s v="Off Season"/>
    <n v="1486"/>
    <s v="Angel"/>
    <s v="Jordan"/>
    <s v="991 Sleepy  Spring  Meadow"/>
    <s v="Lakewood"/>
    <x v="6"/>
    <x v="2"/>
    <s v=""/>
    <s v="Thoren"/>
  </r>
  <r>
    <s v="2023-1135"/>
    <n v="206"/>
    <s v="Deluxe 2 Bedroom, 1 Bath"/>
    <x v="300"/>
    <d v="2023-10-10T00:00:00"/>
    <n v="1"/>
    <s v="Off Season"/>
    <n v="531"/>
    <s v="Henry"/>
    <s v="Flynn"/>
    <s v="4371 Iron  Leaf  Crest"/>
    <s v="Roy"/>
    <x v="45"/>
    <x v="1"/>
    <s v="xxxx-xxxx-xxxx-0373"/>
    <s v="Thoren"/>
  </r>
  <r>
    <s v="2023-1136"/>
    <n v="228"/>
    <s v="Standard 2 Bedroom, 2 Bath"/>
    <x v="300"/>
    <d v="2023-10-10T00:00:00"/>
    <n v="1"/>
    <s v="Off Season"/>
    <n v="467"/>
    <s v="Mia"/>
    <s v="Santana"/>
    <s v="3657 Colonial  Branch  Swale"/>
    <s v="Warren"/>
    <x v="6"/>
    <x v="2"/>
    <s v=""/>
    <s v="Thoren"/>
  </r>
  <r>
    <s v="2023-1137"/>
    <n v="401"/>
    <s v="Luxury 4 Bedroom, 4 Bath"/>
    <x v="300"/>
    <d v="2023-10-10T00:00:00"/>
    <n v="1"/>
    <s v="Off Season"/>
    <n v="935"/>
    <s v="Lauren"/>
    <s v="Campbell"/>
    <s v="1771 Sunny  Anchor  Chase"/>
    <s v="Oshkosh"/>
    <x v="27"/>
    <x v="1"/>
    <s v="xxxx-xxxx-xxxx-3970"/>
    <s v="Thoren"/>
  </r>
  <r>
    <s v="2023-1138"/>
    <n v="202"/>
    <s v="Luxury 2 Bedroom, 1 Bath with fireplace"/>
    <x v="300"/>
    <d v="2023-10-10T00:00:00"/>
    <n v="1"/>
    <s v="Off Season"/>
    <n v="722"/>
    <s v="Charles"/>
    <s v="Hall"/>
    <s v="3828 Crystal  Zephyr  Nook"/>
    <s v="Pensacola"/>
    <x v="0"/>
    <x v="5"/>
    <s v=""/>
    <s v="Lars"/>
  </r>
  <r>
    <s v="2023-1139"/>
    <n v="304"/>
    <s v="Standard 3 Bedroom, 1 Bath with hot tub"/>
    <x v="300"/>
    <d v="2023-10-10T00:00:00"/>
    <n v="1"/>
    <s v="Off Season"/>
    <n v="573"/>
    <s v="Alyssa"/>
    <s v="Peters"/>
    <s v="1262 Quaking  Rise  Landing"/>
    <s v="Titusville"/>
    <x v="0"/>
    <x v="5"/>
    <s v=""/>
    <s v="Lars"/>
  </r>
  <r>
    <s v="2023-1140"/>
    <n v="205"/>
    <s v="Deluxe 2 Bedroom, 1 Bath with fireplace"/>
    <x v="300"/>
    <d v="2023-10-10T00:00:00"/>
    <n v="1"/>
    <s v="Off Season"/>
    <n v="552"/>
    <s v="Oliver"/>
    <s v="Potter"/>
    <s v="1756 Dewy  Autumn  Highlands"/>
    <s v="Fort Myers"/>
    <x v="0"/>
    <x v="2"/>
    <s v=""/>
    <s v="Lars"/>
  </r>
  <r>
    <s v="2023-1141"/>
    <n v="303"/>
    <s v="Standard 3 Bedroom, 1 Bath"/>
    <x v="300"/>
    <d v="2023-10-10T00:00:00"/>
    <n v="1"/>
    <s v="Off Season"/>
    <n v="531"/>
    <s v="Evan"/>
    <s v="Cross"/>
    <s v="588 Green  Log  Place"/>
    <s v="Ontario"/>
    <x v="5"/>
    <x v="3"/>
    <s v="xxxx-xxxx-xxxx-4841"/>
    <s v="Thoren"/>
  </r>
  <r>
    <s v="2023-1142"/>
    <n v="211"/>
    <s v="Luxury 2 Bedroom, 1 Bath with hot tub"/>
    <x v="300"/>
    <d v="2023-10-10T00:00:00"/>
    <n v="1"/>
    <s v="Off Season"/>
    <n v="743"/>
    <s v="Mason"/>
    <s v="Murphy"/>
    <s v="4662 Sunny Dale Promenade"/>
    <s v="National City"/>
    <x v="5"/>
    <x v="2"/>
    <s v=""/>
    <s v="Thoren"/>
  </r>
  <r>
    <s v="2023-1143"/>
    <n v="500"/>
    <s v="Deluxe 5 Bedroom, 3 Bath with fireplace and hot tub"/>
    <x v="300"/>
    <d v="2023-10-17T00:00:00"/>
    <n v="2"/>
    <s v="Off Season"/>
    <n v="1784"/>
    <s v="Jocelyn"/>
    <s v="Peterson"/>
    <s v="3041 Tawny  Apple  Dale"/>
    <s v="Springfield"/>
    <x v="13"/>
    <x v="5"/>
    <s v=""/>
    <s v="Thoren"/>
  </r>
  <r>
    <s v="2023-1144"/>
    <n v="302"/>
    <s v="Standard 3 Bedroom, 1 Bath with hot tub"/>
    <x v="300"/>
    <d v="2023-10-10T00:00:00"/>
    <n v="1"/>
    <s v="Off Season"/>
    <n v="573"/>
    <s v="Zoey"/>
    <s v="Delaney"/>
    <s v="739 Misty  Brook  Nook"/>
    <s v="Weston"/>
    <x v="0"/>
    <x v="3"/>
    <s v="xxxx-xxxx-xxxx-7886"/>
    <s v="Lars"/>
  </r>
  <r>
    <s v="2023-1145"/>
    <n v="219"/>
    <s v="Deluxe 2 Bedroom, 2 Bath with fireplace and hot tub"/>
    <x v="300"/>
    <d v="2023-10-10T00:00:00"/>
    <n v="1"/>
    <s v="Off Season"/>
    <n v="616"/>
    <s v="Colton"/>
    <s v="Compton"/>
    <s v="385 Thunder  Butterfly  Dale"/>
    <s v="Clarksville"/>
    <x v="10"/>
    <x v="3"/>
    <s v="xxxx-xxxx-xxxx-7091"/>
    <s v="Thoren"/>
  </r>
  <r>
    <s v="2023-1146"/>
    <n v="227"/>
    <s v="Deluxe 2 Bedroom, 2 Bath"/>
    <x v="300"/>
    <d v="2023-10-17T00:00:00"/>
    <n v="2"/>
    <s v="Off Season"/>
    <n v="1104"/>
    <s v="Parker"/>
    <s v="Acosta"/>
    <s v="525 Gentle  Quail  Trace"/>
    <s v="New York"/>
    <x v="18"/>
    <x v="1"/>
    <s v="xxxx-xxxx-xxxx-4756"/>
    <s v="Thoren"/>
  </r>
  <r>
    <s v="2023-1147"/>
    <n v="313"/>
    <s v="Standard 3 Bedroom, 3 Bath with hot tub"/>
    <x v="300"/>
    <d v="2023-10-17T00:00:00"/>
    <n v="2"/>
    <s v="Off Season"/>
    <n v="1232"/>
    <s v="Jose"/>
    <s v="Weber"/>
    <s v="2400 Heather Quail Jetty"/>
    <s v="Bonita Springs"/>
    <x v="0"/>
    <x v="4"/>
    <s v="xxxx-xxxx-xxxx-8414"/>
    <s v="Lars"/>
  </r>
  <r>
    <s v="2023-1148"/>
    <n v="213"/>
    <s v="Standard 2 Bedroom, 1 Bath with hot tub"/>
    <x v="300"/>
    <d v="2023-10-10T00:00:00"/>
    <n v="1"/>
    <s v="Off Season"/>
    <n v="488"/>
    <s v="Mackenzie"/>
    <s v="Craft"/>
    <s v="4111 Blue  Elk  Swale"/>
    <s v="Jacksonville"/>
    <x v="12"/>
    <x v="3"/>
    <s v="xxxx-xxxx-xxxx-1631"/>
    <s v="Thoren"/>
  </r>
  <r>
    <s v="2023-1149"/>
    <n v="400"/>
    <s v="Standard 4 Bedroom, 3 Bath"/>
    <x v="300"/>
    <d v="2023-10-10T00:00:00"/>
    <n v="1"/>
    <s v="Off Season"/>
    <n v="658"/>
    <s v="Austin"/>
    <s v="Morse"/>
    <s v="2500 Heather  Bear  Woods"/>
    <s v="Palatine"/>
    <x v="9"/>
    <x v="1"/>
    <s v="xxxx-xxxx-xxxx-8344"/>
    <s v="Thoren"/>
  </r>
  <r>
    <s v="2023-1150"/>
    <n v="210"/>
    <s v="Standard 2 Bedroom, 1 Bath"/>
    <x v="300"/>
    <d v="2023-10-10T00:00:00"/>
    <n v="1"/>
    <s v="Off Season"/>
    <n v="446"/>
    <s v="Morgan"/>
    <s v="Hahn"/>
    <s v="4166 Lost  Oak  Meadow"/>
    <s v="Doral"/>
    <x v="0"/>
    <x v="3"/>
    <s v="xxxx-xxxx-xxxx-6289"/>
    <s v="Lars"/>
  </r>
  <r>
    <s v="2023-1151"/>
    <n v="209"/>
    <s v="Deluxe 2 Bedroom, 1 Bath"/>
    <x v="300"/>
    <d v="2023-10-10T00:00:00"/>
    <n v="1"/>
    <s v="Off Season"/>
    <n v="531"/>
    <s v="Henry"/>
    <s v="Frye"/>
    <s v="1131 Green  Oak  Vale"/>
    <s v="Fayetteville"/>
    <x v="12"/>
    <x v="2"/>
    <s v=""/>
    <s v="Thoren"/>
  </r>
  <r>
    <s v="2023-1152"/>
    <n v="222"/>
    <s v="Luxury 2 Bedroom, 2 Bath"/>
    <x v="301"/>
    <d v="2023-10-17T00:00:00"/>
    <n v="1"/>
    <s v="Off Season"/>
    <n v="722"/>
    <s v="Angel"/>
    <s v="Taylor"/>
    <s v="720 Rustic  Embers  Valley"/>
    <s v="Pharr"/>
    <x v="7"/>
    <x v="0"/>
    <s v="xxxx-xxxxxx-x6063"/>
    <s v="Thoren"/>
  </r>
  <r>
    <s v="2023-1153"/>
    <n v="308"/>
    <s v="Deluxe 3 Bedroom, 2 Bath with fireplace and hot tub"/>
    <x v="301"/>
    <d v="2023-10-17T00:00:00"/>
    <n v="1"/>
    <s v="Off Season"/>
    <n v="701"/>
    <s v="Brody"/>
    <s v="Wilcox"/>
    <s v="850 Dewy  Deer  Orchard"/>
    <s v="Cuyahoga Falls"/>
    <x v="6"/>
    <x v="2"/>
    <s v=""/>
    <s v="Thoren"/>
  </r>
  <r>
    <s v="2023-1154"/>
    <n v="311"/>
    <s v="Deluxe 3 Bedroom, 2 Bath"/>
    <x v="301"/>
    <d v="2023-10-24T00:00:00"/>
    <n v="2"/>
    <s v="Off Season"/>
    <n v="1274"/>
    <s v="Eli"/>
    <s v="Macias"/>
    <s v="151 Middle Autumn Manor"/>
    <s v="Santa Maria"/>
    <x v="5"/>
    <x v="2"/>
    <s v=""/>
    <s v="Thoren"/>
  </r>
  <r>
    <s v="2023-1155"/>
    <n v="201"/>
    <s v="Standard 2 Bedroom, 1 Bath with fireplace and hot tub"/>
    <x v="301"/>
    <d v="2023-10-17T00:00:00"/>
    <n v="1"/>
    <s v="Off Season"/>
    <n v="510"/>
    <s v="Jose"/>
    <s v="Burton"/>
    <s v="2441 Gentle Lagoon Way"/>
    <s v="Florence"/>
    <x v="3"/>
    <x v="2"/>
    <s v=""/>
    <s v="Thoren"/>
  </r>
  <r>
    <s v="2023-1156"/>
    <n v="224"/>
    <s v="Luxury 2 Bedroom, 2 Bath with fireplace"/>
    <x v="301"/>
    <d v="2023-10-17T00:00:00"/>
    <n v="1"/>
    <s v="Off Season"/>
    <n v="743"/>
    <s v="Jonathan"/>
    <s v="Walsh"/>
    <s v="1893 Crystal  Leaf  Bend"/>
    <s v="Lakeland"/>
    <x v="0"/>
    <x v="1"/>
    <s v="xxxx-xxxx-xxxx-7683"/>
    <s v="Lars"/>
  </r>
  <r>
    <s v="2023-1157"/>
    <n v="312"/>
    <s v="Standard 3 Bedroom, 3 Bath with fireplace"/>
    <x v="301"/>
    <d v="2023-10-17T00:00:00"/>
    <n v="1"/>
    <s v="Off Season"/>
    <n v="595"/>
    <s v="Destiny"/>
    <s v="Stokes"/>
    <s v="4652 Velvet  Horse  Landing"/>
    <s v="Mobile"/>
    <x v="21"/>
    <x v="2"/>
    <s v=""/>
    <s v="Brooke"/>
  </r>
  <r>
    <s v="2023-1158"/>
    <n v="210"/>
    <s v="Standard 2 Bedroom, 1 Bath"/>
    <x v="301"/>
    <d v="2023-10-17T00:00:00"/>
    <n v="1"/>
    <s v="Off Season"/>
    <n v="446"/>
    <s v="Kennedy"/>
    <s v="Mclean"/>
    <s v="2935 Misty  Leaf  Orchard"/>
    <s v="North Port"/>
    <x v="0"/>
    <x v="0"/>
    <s v="xxxx-xxxxxx-x8966"/>
    <s v="Lars"/>
  </r>
  <r>
    <s v="2023-1159"/>
    <n v="101"/>
    <s v="Standard 1 Bedroom, 1 Bath with fireplace"/>
    <x v="301"/>
    <d v="2023-10-17T00:00:00"/>
    <n v="1"/>
    <s v="Off Season"/>
    <n v="382"/>
    <s v="Juan"/>
    <s v="Stokes"/>
    <s v="2074 Colonial  Timber  Stead"/>
    <s v="Smyrna"/>
    <x v="10"/>
    <x v="2"/>
    <s v=""/>
    <s v="Thoren"/>
  </r>
  <r>
    <s v="2023-1160"/>
    <n v="501"/>
    <s v="Standard 5 Bedroom, 4 Bath"/>
    <x v="301"/>
    <d v="2023-10-17T00:00:00"/>
    <n v="1"/>
    <s v="Off Season"/>
    <n v="765"/>
    <s v="Nathaniel"/>
    <s v="Christian"/>
    <s v="2393 Lost Rabbit Ridge"/>
    <s v="Miami"/>
    <x v="0"/>
    <x v="3"/>
    <s v="xxxx-xxxx-xxxx-0765"/>
    <s v="Lars"/>
  </r>
  <r>
    <s v="2023-1161"/>
    <n v="303"/>
    <s v="Standard 3 Bedroom, 1 Bath"/>
    <x v="301"/>
    <d v="2023-10-17T00:00:00"/>
    <n v="1"/>
    <s v="Off Season"/>
    <n v="531"/>
    <s v="Brody"/>
    <s v="Burns"/>
    <s v="1026 Quaking  Gate  Landing"/>
    <s v="Greensboro"/>
    <x v="12"/>
    <x v="3"/>
    <s v="xxxx-xxxx-xxxx-3091"/>
    <s v="Thoren"/>
  </r>
  <r>
    <s v="2023-1162"/>
    <n v="219"/>
    <s v="Deluxe 2 Bedroom, 2 Bath with fireplace and hot tub"/>
    <x v="301"/>
    <d v="2023-10-17T00:00:00"/>
    <n v="1"/>
    <s v="Off Season"/>
    <n v="616"/>
    <s v="Joseph"/>
    <s v="Craft"/>
    <s v="1595 Velvet  Fox  Hollow"/>
    <s v="Broomfield"/>
    <x v="29"/>
    <x v="1"/>
    <s v="xxxx-xxxx-xxxx-6152"/>
    <s v="Thoren"/>
  </r>
  <r>
    <s v="2023-1163"/>
    <n v="216"/>
    <s v="Standard 2 Bedroom, 2 Bath"/>
    <x v="301"/>
    <d v="2023-10-17T00:00:00"/>
    <n v="1"/>
    <s v="Off Season"/>
    <n v="467"/>
    <s v="Bentley"/>
    <s v="Waters"/>
    <s v="2754 Crystal Fawn Vale"/>
    <s v="Lynchburg"/>
    <x v="8"/>
    <x v="5"/>
    <s v=""/>
    <s v="Thoren"/>
  </r>
  <r>
    <s v="2023-1164"/>
    <n v="205"/>
    <s v="Deluxe 2 Bedroom, 1 Bath with fireplace"/>
    <x v="301"/>
    <d v="2023-10-17T00:00:00"/>
    <n v="1"/>
    <s v="Off Season"/>
    <n v="552"/>
    <s v="Gabriella"/>
    <s v="Casey"/>
    <s v="923 Broad  Gate  Arbor"/>
    <s v="Leesburg"/>
    <x v="8"/>
    <x v="0"/>
    <s v="xxxx-xxxxxx-x8267"/>
    <s v="Thoren"/>
  </r>
  <r>
    <s v="2023-1165"/>
    <n v="300"/>
    <s v="Standard 3 Bedroom, 1 Bath"/>
    <x v="301"/>
    <d v="2023-10-17T00:00:00"/>
    <n v="1"/>
    <s v="Off Season"/>
    <n v="531"/>
    <s v="Amelia"/>
    <s v="Jefferson"/>
    <s v="3575 Pleasant  River  Circle"/>
    <s v="Sanford"/>
    <x v="0"/>
    <x v="1"/>
    <s v="xxxx-xxxx-xxxx-2846"/>
    <s v="Lars"/>
  </r>
  <r>
    <s v="2023-1166"/>
    <n v="100"/>
    <s v="Standard 1 Bedroom, 1 Bath"/>
    <x v="301"/>
    <d v="2023-10-24T00:00:00"/>
    <n v="2"/>
    <s v="Off Season"/>
    <n v="722"/>
    <s v="Eva"/>
    <s v="Cross"/>
    <s v="4570 Amber  Butterfly  Circle"/>
    <s v="Lakeland"/>
    <x v="0"/>
    <x v="0"/>
    <s v="xxxx-xxxxxx-x8115"/>
    <s v="Lars"/>
  </r>
  <r>
    <s v="2023-1167"/>
    <n v="229"/>
    <s v="Deluxe 2 Bedroom, 2 Bath with hot tub"/>
    <x v="301"/>
    <d v="2023-10-17T00:00:00"/>
    <n v="1"/>
    <s v="Off Season"/>
    <n v="595"/>
    <s v="Carson"/>
    <s v="Solis"/>
    <s v="1036 Heather Rabbit Nook"/>
    <s v="St. Petersburg"/>
    <x v="0"/>
    <x v="5"/>
    <s v=""/>
    <s v="Lars"/>
  </r>
  <r>
    <s v="2023-1168"/>
    <n v="401"/>
    <s v="Luxury 4 Bedroom, 4 Bath"/>
    <x v="301"/>
    <d v="2023-10-17T00:00:00"/>
    <n v="1"/>
    <s v="Off Season"/>
    <n v="935"/>
    <s v="Hannah"/>
    <s v="Thompson"/>
    <s v="3759 Merry  Blossom  Path"/>
    <s v="North Little Rock"/>
    <x v="23"/>
    <x v="1"/>
    <s v="xxxx-xxxx-xxxx-6673"/>
    <s v="Thoren"/>
  </r>
  <r>
    <s v="2023-1169"/>
    <n v="214"/>
    <s v="Deluxe 2 Bedroom, 1 Bath"/>
    <x v="301"/>
    <d v="2023-10-24T00:00:00"/>
    <n v="2"/>
    <s v="Off Season"/>
    <n v="1062"/>
    <s v="Brooke"/>
    <s v="Vargas"/>
    <s v="4615 Bright  Anchor  Isle"/>
    <s v="Coconut Creek"/>
    <x v="0"/>
    <x v="5"/>
    <s v=""/>
    <s v="Lars"/>
  </r>
  <r>
    <s v="2023-1170"/>
    <n v="203"/>
    <s v="Deluxe 2 Bedroom, 1 Bath"/>
    <x v="301"/>
    <d v="2023-10-17T00:00:00"/>
    <n v="1"/>
    <s v="Off Season"/>
    <n v="531"/>
    <s v="Grayson"/>
    <s v="Beach"/>
    <s v="2045 Stony  Nectar  Mews"/>
    <s v="Fairfield"/>
    <x v="6"/>
    <x v="1"/>
    <s v="xxxx-xxxx-xxxx-6328"/>
    <s v="Thoren"/>
  </r>
  <r>
    <s v="2023-1171"/>
    <n v="226"/>
    <s v="Standard 2 Bedroom, 2 Bath"/>
    <x v="301"/>
    <d v="2023-10-17T00:00:00"/>
    <n v="1"/>
    <s v="Off Season"/>
    <n v="467"/>
    <s v="Charles"/>
    <s v="Hurley"/>
    <s v="2352 Sleepy  Blossom  Dell"/>
    <s v="Smyrna"/>
    <x v="14"/>
    <x v="4"/>
    <s v="xxxx-xxxx-xxxx-9698"/>
    <s v="Brooke"/>
  </r>
  <r>
    <s v="2023-1172"/>
    <n v="213"/>
    <s v="Standard 2 Bedroom, 1 Bath with hot tub"/>
    <x v="301"/>
    <d v="2023-10-17T00:00:00"/>
    <n v="1"/>
    <s v="Off Season"/>
    <n v="488"/>
    <s v="Sarah"/>
    <s v="Martinez"/>
    <s v="2559 High  Log  Terrace"/>
    <s v="Durham"/>
    <x v="12"/>
    <x v="0"/>
    <s v="xxxx-xxxxxx-x4763"/>
    <s v="Thoren"/>
  </r>
  <r>
    <s v="2023-1173"/>
    <n v="228"/>
    <s v="Standard 2 Bedroom, 2 Bath"/>
    <x v="301"/>
    <d v="2023-10-17T00:00:00"/>
    <n v="1"/>
    <s v="Off Season"/>
    <n v="467"/>
    <s v="Michael"/>
    <s v="Cunningham"/>
    <s v="3497 Easy  Hickory  Meadow"/>
    <s v="Weston"/>
    <x v="0"/>
    <x v="3"/>
    <s v="xxxx-xxxx-xxxx-1048"/>
    <s v="Lars"/>
  </r>
  <r>
    <s v="2023-1174"/>
    <n v="207"/>
    <s v="Standard 2 Bedroom, 1 Bath"/>
    <x v="301"/>
    <d v="2023-10-17T00:00:00"/>
    <n v="1"/>
    <s v="Off Season"/>
    <n v="446"/>
    <s v="Gianna"/>
    <s v="Marks"/>
    <s v="4778 Jagged  Berry  Crest"/>
    <s v="Delray Beach"/>
    <x v="0"/>
    <x v="0"/>
    <s v="xxxx-xxxxxx-x2327"/>
    <s v="Lars"/>
  </r>
  <r>
    <s v="2023-1175"/>
    <n v="500"/>
    <s v="Deluxe 5 Bedroom, 3 Bath with fireplace and hot tub"/>
    <x v="302"/>
    <d v="2023-10-31T00:00:00"/>
    <n v="2"/>
    <s v="Off Season"/>
    <n v="1784"/>
    <s v="Henry"/>
    <s v="Dorsey"/>
    <s v="4299 Noble  Treasure  Acres"/>
    <s v="Coral Gables"/>
    <x v="0"/>
    <x v="1"/>
    <s v="xxxx-xxxx-xxxx-3365"/>
    <s v="Lars"/>
  </r>
  <r>
    <s v="2023-1176"/>
    <n v="313"/>
    <s v="Standard 3 Bedroom, 3 Bath with hot tub"/>
    <x v="302"/>
    <d v="2023-10-24T00:00:00"/>
    <n v="1"/>
    <s v="Off Season"/>
    <n v="616"/>
    <s v="James"/>
    <s v="Hatfield"/>
    <s v="2068 Stony  Blossom  Place"/>
    <s v="Pensacola"/>
    <x v="0"/>
    <x v="1"/>
    <s v="xxxx-xxxx-xxxx-0160"/>
    <s v="Lars"/>
  </r>
  <r>
    <s v="2023-1177"/>
    <n v="201"/>
    <s v="Standard 2 Bedroom, 1 Bath with fireplace and hot tub"/>
    <x v="302"/>
    <d v="2023-10-24T00:00:00"/>
    <n v="1"/>
    <s v="Off Season"/>
    <n v="510"/>
    <s v="Alyssa"/>
    <s v="Knight"/>
    <s v="846 Gentle  Fawn  Knoll"/>
    <s v="Raleigh"/>
    <x v="12"/>
    <x v="0"/>
    <s v="xxxx-xxxxxx-x9708"/>
    <s v="Thoren"/>
  </r>
  <r>
    <s v="2023-1178"/>
    <n v="312"/>
    <s v="Standard 3 Bedroom, 3 Bath with fireplace"/>
    <x v="302"/>
    <d v="2023-10-31T00:00:00"/>
    <n v="2"/>
    <s v="Off Season"/>
    <n v="1190"/>
    <s v="Ayden"/>
    <s v="Grant"/>
    <s v="4025 Jagged  Quail  Isle"/>
    <s v="Kenner"/>
    <x v="15"/>
    <x v="1"/>
    <s v="xxxx-xxxx-xxxx-5966"/>
    <s v="Thoren"/>
  </r>
  <r>
    <s v="2023-1179"/>
    <n v="224"/>
    <s v="Luxury 2 Bedroom, 2 Bath with fireplace"/>
    <x v="302"/>
    <d v="2023-10-24T00:00:00"/>
    <n v="1"/>
    <s v="Off Season"/>
    <n v="743"/>
    <s v="Genesis"/>
    <s v="Crosby"/>
    <s v="1638 Gentle Pine Corner, Apt 11"/>
    <s v="Cheyenne"/>
    <x v="41"/>
    <x v="2"/>
    <s v=""/>
    <s v="Thoren"/>
  </r>
  <r>
    <s v="2023-1180"/>
    <n v="308"/>
    <s v="Deluxe 3 Bedroom, 2 Bath with fireplace and hot tub"/>
    <x v="302"/>
    <d v="2023-10-24T00:00:00"/>
    <n v="1"/>
    <s v="Off Season"/>
    <n v="701"/>
    <s v="Sophie"/>
    <s v="Potts"/>
    <s v="660 Little Grove Gate"/>
    <s v="Orange"/>
    <x v="5"/>
    <x v="1"/>
    <s v="xxxx-xxxx-xxxx-3375"/>
    <s v="Thoren"/>
  </r>
  <r>
    <s v="2023-1181"/>
    <n v="310"/>
    <s v="Luxury 3 Bedroom, 2 Bath with fireplace"/>
    <x v="302"/>
    <d v="2023-10-24T00:00:00"/>
    <n v="1"/>
    <s v="Off Season"/>
    <n v="828"/>
    <s v="Logan"/>
    <s v="Beasley"/>
    <s v="2187 Amber  Blossom  Corner"/>
    <s v="Coral Springs"/>
    <x v="0"/>
    <x v="4"/>
    <s v="xxxx-xxxx-xxxx-6014"/>
    <s v="Lars"/>
  </r>
  <r>
    <s v="2023-1182"/>
    <n v="307"/>
    <s v="Standard 3 Bedroom, 2 Bath"/>
    <x v="302"/>
    <d v="2023-10-24T00:00:00"/>
    <n v="1"/>
    <s v="Off Season"/>
    <n v="552"/>
    <s v="Nolan"/>
    <s v="Guerra"/>
    <s v="3630 Pleasant  Hickory  Nook"/>
    <s v="Huntington"/>
    <x v="34"/>
    <x v="1"/>
    <s v="xxxx-xxxx-xxxx-3908"/>
    <s v="Thoren"/>
  </r>
  <r>
    <s v="2023-1183"/>
    <n v="208"/>
    <s v="Standard 2 Bedroom, 1 Bath"/>
    <x v="302"/>
    <d v="2023-10-24T00:00:00"/>
    <n v="1"/>
    <s v="Off Season"/>
    <n v="446"/>
    <s v="Joshua"/>
    <s v="Lowery"/>
    <s v="4902 Sunny  Shadow  Gardens"/>
    <s v="Hialeah"/>
    <x v="0"/>
    <x v="0"/>
    <s v="xxxx-xxxxxx-x6888"/>
    <s v="Lars"/>
  </r>
  <r>
    <s v="2023-1184"/>
    <n v="600"/>
    <s v="Standard 6 Bedroom, 4 Bath with fireplace"/>
    <x v="302"/>
    <d v="2023-10-31T00:00:00"/>
    <n v="2"/>
    <s v="Off Season"/>
    <n v="1742"/>
    <s v="Scarlett"/>
    <s v="Mclean"/>
    <s v="160 Thunder  Brook  Cove"/>
    <s v="Johnson City"/>
    <x v="10"/>
    <x v="1"/>
    <s v="xxxx-xxxx-xxxx-4156"/>
    <s v="Thoren"/>
  </r>
  <r>
    <s v="2023-1185"/>
    <n v="300"/>
    <s v="Standard 3 Bedroom, 1 Bath"/>
    <x v="302"/>
    <d v="2023-10-24T00:00:00"/>
    <n v="1"/>
    <s v="Off Season"/>
    <n v="531"/>
    <s v="John"/>
    <s v="Montgomery"/>
    <s v="740 Broad  Forest  Grove"/>
    <s v="Springdale"/>
    <x v="23"/>
    <x v="3"/>
    <s v="xxxx-xxxx-xxxx-2204"/>
    <s v="Thoren"/>
  </r>
  <r>
    <s v="2023-1186"/>
    <n v="301"/>
    <s v="Luxury 3 Bedroom, 1 Bath with fireplace and hot tub"/>
    <x v="302"/>
    <d v="2023-10-24T00:00:00"/>
    <n v="1"/>
    <s v="Off Season"/>
    <n v="850"/>
    <s v="Brody"/>
    <s v="Brooks"/>
    <s v="2244 Green  Bluff  Trace"/>
    <s v="Sunrise"/>
    <x v="0"/>
    <x v="0"/>
    <s v="xxxx-xxxxxx-x5467"/>
    <s v="Lars"/>
  </r>
  <r>
    <s v="2023-1187"/>
    <n v="305"/>
    <s v="Deluxe 3 Bedroom, 2 Bath with fireplace and hot tub"/>
    <x v="302"/>
    <d v="2023-10-24T00:00:00"/>
    <n v="1"/>
    <s v="Off Season"/>
    <n v="701"/>
    <s v="Scarlett"/>
    <s v="Cobb"/>
    <s v="1155 Thunder Spring Run"/>
    <s v="Oxnard"/>
    <x v="5"/>
    <x v="0"/>
    <s v="xxxx-xxxxxx-x3771"/>
    <s v="Thoren"/>
  </r>
  <r>
    <s v="2023-1188"/>
    <n v="212"/>
    <s v="Deluxe 2 Bedroom, 1 Bath"/>
    <x v="302"/>
    <d v="2023-10-24T00:00:00"/>
    <n v="1"/>
    <s v="Off Season"/>
    <n v="531"/>
    <s v="Parker"/>
    <s v="Austin"/>
    <s v="2132 Round  Fox  Landing"/>
    <s v="Galveston"/>
    <x v="7"/>
    <x v="4"/>
    <s v="xxxx-xxxx-xxxx-6398"/>
    <s v="Thoren"/>
  </r>
  <r>
    <s v="2023-1189"/>
    <n v="306"/>
    <s v="Standard 3 Bedroom, 2 Bath"/>
    <x v="302"/>
    <d v="2023-10-24T00:00:00"/>
    <n v="1"/>
    <s v="Off Season"/>
    <n v="552"/>
    <s v="Sebastian"/>
    <s v="Cobb"/>
    <s v="2742 Hazy Apple Round"/>
    <s v="Albany"/>
    <x v="14"/>
    <x v="1"/>
    <s v="xxxx-xxxx-xxxx-1299"/>
    <s v="Brooke"/>
  </r>
  <r>
    <s v="2023-1190"/>
    <n v="227"/>
    <s v="Deluxe 2 Bedroom, 2 Bath"/>
    <x v="302"/>
    <d v="2023-10-24T00:00:00"/>
    <n v="1"/>
    <s v="Off Season"/>
    <n v="552"/>
    <s v="Hannah"/>
    <s v="Buckner"/>
    <s v="1156 Sunny  River  Vale"/>
    <s v="Westland"/>
    <x v="19"/>
    <x v="3"/>
    <s v="xxxx-xxxx-xxxx-6671"/>
    <s v="Thoren"/>
  </r>
  <r>
    <s v="2023-1191"/>
    <n v="220"/>
    <s v="Standard 2 Bedroom, 2 Bath with fireplace and hot tub"/>
    <x v="302"/>
    <d v="2023-10-24T00:00:00"/>
    <n v="1"/>
    <s v="Off Season"/>
    <n v="531"/>
    <s v="Olivia"/>
    <s v="Payne"/>
    <s v="3323 Wishing  Mountain  Mews"/>
    <s v="Noblesville"/>
    <x v="4"/>
    <x v="2"/>
    <s v=""/>
    <s v="Thoren"/>
  </r>
  <r>
    <s v="2023-1192"/>
    <n v="203"/>
    <s v="Deluxe 2 Bedroom, 1 Bath"/>
    <x v="302"/>
    <d v="2023-10-24T00:00:00"/>
    <n v="1"/>
    <s v="Off Season"/>
    <n v="531"/>
    <s v="Lillian"/>
    <s v="Sexton"/>
    <s v="2189 Lazy  Blossom  Lane"/>
    <s v="Shelton"/>
    <x v="39"/>
    <x v="3"/>
    <s v="xxxx-xxxx-xxxx-4651"/>
    <s v="Thoren"/>
  </r>
  <r>
    <s v="2023-1193"/>
    <n v="205"/>
    <s v="Deluxe 2 Bedroom, 1 Bath with fireplace"/>
    <x v="302"/>
    <d v="2023-10-24T00:00:00"/>
    <n v="1"/>
    <s v="Off Season"/>
    <n v="552"/>
    <s v="Emily"/>
    <s v="Jenkins"/>
    <s v="3105 Iron  Cider  Cove"/>
    <s v="Bolingbrook"/>
    <x v="9"/>
    <x v="1"/>
    <s v="xxxx-xxxx-xxxx-9794"/>
    <s v="Thoren"/>
  </r>
  <r>
    <s v="2023-1194"/>
    <n v="102"/>
    <s v="Deluxe 1 Bedroom, 1 Bath with hot tub"/>
    <x v="302"/>
    <d v="2023-10-24T00:00:00"/>
    <n v="1"/>
    <s v="Off Season"/>
    <n v="488"/>
    <s v="Christopher"/>
    <s v="Delgado"/>
    <s v="3660 Cotton  Rise  Bank"/>
    <s v="Draper"/>
    <x v="45"/>
    <x v="1"/>
    <s v="xxxx-xxxx-xxxx-8486"/>
    <s v="Thoren"/>
  </r>
  <r>
    <s v="2023-1195"/>
    <n v="302"/>
    <s v="Standard 3 Bedroom, 1 Bath with hot tub"/>
    <x v="302"/>
    <d v="2023-10-24T00:00:00"/>
    <n v="1"/>
    <s v="Off Season"/>
    <n v="573"/>
    <s v="Sarah"/>
    <s v="Snider"/>
    <s v="3694 Blue  Treasure  Run"/>
    <s v="New Orleans"/>
    <x v="15"/>
    <x v="2"/>
    <s v=""/>
    <s v="Thoren"/>
  </r>
  <r>
    <s v="2023-1196"/>
    <n v="211"/>
    <s v="Luxury 2 Bedroom, 1 Bath with hot tub"/>
    <x v="302"/>
    <d v="2023-11-07T00:00:00"/>
    <n v="3"/>
    <s v="Off Season"/>
    <n v="2229"/>
    <s v="Destiny"/>
    <s v="Ellis"/>
    <s v="1668 Dewy  Apple  Pike"/>
    <s v="Brookhaven"/>
    <x v="14"/>
    <x v="0"/>
    <s v="xxxx-xxxxxx-x9215"/>
    <s v="Brooke"/>
  </r>
  <r>
    <s v="2023-1197"/>
    <n v="401"/>
    <s v="Luxury 4 Bedroom, 4 Bath"/>
    <x v="302"/>
    <d v="2023-10-24T00:00:00"/>
    <n v="1"/>
    <s v="Off Season"/>
    <n v="935"/>
    <s v="Liam"/>
    <s v="Everett"/>
    <s v="4791 Harvest  Deer  Ledge"/>
    <s v="Hallandale Beach"/>
    <x v="0"/>
    <x v="1"/>
    <s v="xxxx-xxxx-xxxx-6336"/>
    <s v="Lars"/>
  </r>
  <r>
    <s v="2023-1198"/>
    <n v="105"/>
    <s v="Deluxe 1 Bedroom, 1 Bath"/>
    <x v="302"/>
    <d v="2023-10-24T00:00:00"/>
    <n v="1"/>
    <s v="Off Season"/>
    <n v="446"/>
    <s v="Lillian"/>
    <s v="Bright"/>
    <s v="3373 Silver Deer Lane"/>
    <s v="Akron"/>
    <x v="6"/>
    <x v="3"/>
    <s v="xxxx-xxxx-xxxx-2019"/>
    <s v="Thoren"/>
  </r>
  <r>
    <s v="2023-1199"/>
    <n v="228"/>
    <s v="Standard 2 Bedroom, 2 Bath"/>
    <x v="302"/>
    <d v="2023-10-24T00:00:00"/>
    <n v="1"/>
    <s v="Off Season"/>
    <n v="467"/>
    <s v="Hailey"/>
    <s v="Fuentes"/>
    <s v="3028 Cozy  Robin  Vista"/>
    <s v="Bossier City"/>
    <x v="15"/>
    <x v="3"/>
    <s v="xxxx-xxxx-xxxx-2168"/>
    <s v="Thoren"/>
  </r>
  <r>
    <s v="2023-1200"/>
    <n v="202"/>
    <s v="Luxury 2 Bedroom, 1 Bath with fireplace"/>
    <x v="302"/>
    <d v="2023-10-24T00:00:00"/>
    <n v="1"/>
    <s v="Off Season"/>
    <n v="722"/>
    <s v="Carson"/>
    <s v="Dodson"/>
    <s v="3385 Clear  Blossom  Glade"/>
    <s v="Burlington"/>
    <x v="12"/>
    <x v="1"/>
    <s v="xxxx-xxxx-xxxx-5236"/>
    <s v="Thoren"/>
  </r>
  <r>
    <s v="2023-1201"/>
    <n v="309"/>
    <s v="Luxury 3 Bedroom, 2 Bath with hot tub"/>
    <x v="302"/>
    <d v="2023-10-24T00:00:00"/>
    <n v="1"/>
    <s v="Off Season"/>
    <n v="850"/>
    <s v="Lillian"/>
    <s v="Workman"/>
    <s v="4334 Cozy Timber Crest"/>
    <s v="Kokomo"/>
    <x v="4"/>
    <x v="3"/>
    <s v="xxxx-xxxx-xxxx-3779"/>
    <s v="Thoren"/>
  </r>
  <r>
    <s v="2023-1202"/>
    <n v="219"/>
    <s v="Deluxe 2 Bedroom, 2 Bath with fireplace and hot tub"/>
    <x v="302"/>
    <d v="2023-10-24T00:00:00"/>
    <n v="1"/>
    <s v="Off Season"/>
    <n v="616"/>
    <s v="Ian"/>
    <s v="Joseph"/>
    <s v="4289 Emerald  Grove  Vista"/>
    <s v="Nashville"/>
    <x v="10"/>
    <x v="0"/>
    <s v="xxxx-xxxxxx-x0274"/>
    <s v="Thoren"/>
  </r>
  <r>
    <s v="2023-1203"/>
    <n v="227"/>
    <s v="Deluxe 2 Bedroom, 2 Bath"/>
    <x v="303"/>
    <d v="2023-10-31T00:00:00"/>
    <n v="1"/>
    <s v="Off Season"/>
    <n v="552"/>
    <s v="Justin"/>
    <s v="Lynn"/>
    <s v="4150 Indian  River  Terrace"/>
    <s v="Bonita Springs"/>
    <x v="0"/>
    <x v="1"/>
    <s v="xxxx-xxxx-xxxx-1825"/>
    <s v="Lars"/>
  </r>
  <r>
    <s v="2023-1204"/>
    <n v="304"/>
    <s v="Standard 3 Bedroom, 1 Bath with hot tub"/>
    <x v="303"/>
    <d v="2023-11-07T00:00:00"/>
    <n v="2"/>
    <s v="Off Season"/>
    <n v="1146"/>
    <s v="Carson"/>
    <s v="Ayers"/>
    <s v="31 Cinder Beacon Lane"/>
    <s v="Warren"/>
    <x v="19"/>
    <x v="3"/>
    <s v="xxxx-xxxx-xxxx-4235"/>
    <s v="Thoren"/>
  </r>
  <r>
    <s v="2023-1205"/>
    <n v="314"/>
    <s v="Luxury 3 Bedroom, 3 Bath"/>
    <x v="303"/>
    <d v="2023-10-31T00:00:00"/>
    <n v="1"/>
    <s v="Off Season"/>
    <n v="828"/>
    <s v="Jesus"/>
    <s v="Bradford"/>
    <s v="193 Merry  Zephyr  Bank"/>
    <s v="Mishawaka"/>
    <x v="4"/>
    <x v="5"/>
    <s v=""/>
    <s v="Thoren"/>
  </r>
  <r>
    <s v="2023-1206"/>
    <n v="308"/>
    <s v="Deluxe 3 Bedroom, 2 Bath with fireplace and hot tub"/>
    <x v="303"/>
    <d v="2023-11-07T00:00:00"/>
    <n v="2"/>
    <s v="Off Season"/>
    <n v="1402"/>
    <s v="Dylan"/>
    <s v="Barnes"/>
    <s v="1720 Merry  Cider  Bend"/>
    <s v="Homestead"/>
    <x v="0"/>
    <x v="4"/>
    <s v="xxxx-xxxx-xxxx-2109"/>
    <s v="Lars"/>
  </r>
  <r>
    <s v="2023-1207"/>
    <n v="216"/>
    <s v="Standard 2 Bedroom, 2 Bath"/>
    <x v="303"/>
    <d v="2023-10-31T00:00:00"/>
    <n v="1"/>
    <s v="Off Season"/>
    <n v="467"/>
    <s v="Logan"/>
    <s v="Pratt"/>
    <s v="2724 Pleasant  Shadow  Dell"/>
    <s v="Oakland"/>
    <x v="5"/>
    <x v="3"/>
    <s v="xxxx-xxxx-xxxx-6098"/>
    <s v="Thoren"/>
  </r>
  <r>
    <s v="2023-1208"/>
    <n v="202"/>
    <s v="Luxury 2 Bedroom, 1 Bath with fireplace"/>
    <x v="303"/>
    <d v="2023-10-31T00:00:00"/>
    <n v="1"/>
    <s v="Off Season"/>
    <n v="722"/>
    <s v="Olivia"/>
    <s v="Miles"/>
    <s v="2877 Misty Autumn Farms"/>
    <s v="Huntersville"/>
    <x v="12"/>
    <x v="0"/>
    <s v="xxxx-xxxxxx-x1126"/>
    <s v="Thoren"/>
  </r>
  <r>
    <s v="2023-1209"/>
    <n v="225"/>
    <s v="Deluxe 2 Bedroom, 2 Bath with fireplace"/>
    <x v="303"/>
    <d v="2023-10-31T00:00:00"/>
    <n v="1"/>
    <s v="Off Season"/>
    <n v="573"/>
    <s v="Chase"/>
    <s v="Winters"/>
    <s v="2189 Red Zephyr Gardens"/>
    <s v="Hialeah"/>
    <x v="0"/>
    <x v="5"/>
    <s v=""/>
    <s v="Lars"/>
  </r>
  <r>
    <s v="2023-1210"/>
    <n v="200"/>
    <s v="Deluxe 2 Bedroom, 1 Bath with fireplace"/>
    <x v="303"/>
    <d v="2023-10-31T00:00:00"/>
    <n v="1"/>
    <s v="Off Season"/>
    <n v="552"/>
    <s v="Isaiah"/>
    <s v="Fernandez"/>
    <s v="492 Hazy  Wagon  Arbor"/>
    <s v="Greenwood"/>
    <x v="4"/>
    <x v="4"/>
    <s v="xxxx-xxxx-xxxx-3144"/>
    <s v="Thoren"/>
  </r>
  <r>
    <s v="2023-1211"/>
    <n v="221"/>
    <s v="Standard 2 Bedroom, 2 Bath"/>
    <x v="303"/>
    <d v="2023-11-07T00:00:00"/>
    <n v="2"/>
    <s v="Off Season"/>
    <n v="934"/>
    <s v="Bailey"/>
    <s v="Carson"/>
    <s v="1996 Rocky  Hickory  Orchard"/>
    <s v="St. Cloud"/>
    <x v="0"/>
    <x v="1"/>
    <s v="xxxx-xxxx-xxxx-6996"/>
    <s v="Lars"/>
  </r>
  <r>
    <s v="2023-1212"/>
    <n v="400"/>
    <s v="Standard 4 Bedroom, 3 Bath"/>
    <x v="303"/>
    <d v="2023-10-31T00:00:00"/>
    <n v="1"/>
    <s v="Off Season"/>
    <n v="658"/>
    <s v="Maya"/>
    <s v="Mcclain"/>
    <s v="2314 Rocky  Fawn  Bank"/>
    <s v="Chapel Hill"/>
    <x v="12"/>
    <x v="5"/>
    <s v=""/>
    <s v="Thoren"/>
  </r>
  <r>
    <s v="2023-1213"/>
    <n v="100"/>
    <s v="Standard 1 Bedroom, 1 Bath"/>
    <x v="303"/>
    <d v="2023-11-07T00:00:00"/>
    <n v="2"/>
    <s v="Off Season"/>
    <n v="722"/>
    <s v="Isabella"/>
    <s v="Hurley"/>
    <s v="4649 Wishing Robin Valley"/>
    <s v="Clarksville"/>
    <x v="10"/>
    <x v="1"/>
    <s v="xxxx-xxxx-xxxx-5469"/>
    <s v="Thoren"/>
  </r>
  <r>
    <s v="2023-1214"/>
    <n v="215"/>
    <s v="Standard 2 Bedroom, 2 Bath"/>
    <x v="303"/>
    <d v="2023-10-31T00:00:00"/>
    <n v="1"/>
    <s v="Off Season"/>
    <n v="467"/>
    <s v="Evelyn"/>
    <s v="Christensen"/>
    <s v="1464 Little  Spring  Pike"/>
    <s v="Avondale"/>
    <x v="26"/>
    <x v="0"/>
    <s v="xxxx-xxxxxx-x4097"/>
    <s v="Thoren"/>
  </r>
  <r>
    <s v="2023-1215"/>
    <n v="302"/>
    <s v="Standard 3 Bedroom, 1 Bath with hot tub"/>
    <x v="303"/>
    <d v="2023-10-31T00:00:00"/>
    <n v="1"/>
    <s v="Off Season"/>
    <n v="573"/>
    <s v="Lauren"/>
    <s v="Pate"/>
    <s v="1868 Foggy Cloud Path"/>
    <s v="Montgomery"/>
    <x v="21"/>
    <x v="3"/>
    <s v="xxxx-xxxx-xxxx-5682"/>
    <s v="Brooke"/>
  </r>
  <r>
    <s v="2023-1216"/>
    <n v="105"/>
    <s v="Deluxe 1 Bedroom, 1 Bath"/>
    <x v="303"/>
    <d v="2023-10-31T00:00:00"/>
    <n v="1"/>
    <s v="Off Season"/>
    <n v="446"/>
    <s v="Gabriella"/>
    <s v="Compton"/>
    <s v="3435 Fallen  Fawn  Arbor"/>
    <s v="Boca Raton"/>
    <x v="0"/>
    <x v="2"/>
    <s v=""/>
    <s v="Lars"/>
  </r>
  <r>
    <s v="2023-1217"/>
    <n v="207"/>
    <s v="Standard 2 Bedroom, 1 Bath"/>
    <x v="303"/>
    <d v="2023-10-31T00:00:00"/>
    <n v="1"/>
    <s v="Off Season"/>
    <n v="446"/>
    <s v="Julian"/>
    <s v="Huff"/>
    <s v="3068 Cozy  Autumn  Landing"/>
    <s v="Cypress"/>
    <x v="5"/>
    <x v="0"/>
    <s v="xxxx-xxxxxx-x3921"/>
    <s v="Thoren"/>
  </r>
  <r>
    <s v="2023-1218"/>
    <n v="228"/>
    <s v="Standard 2 Bedroom, 2 Bath"/>
    <x v="303"/>
    <d v="2023-10-31T00:00:00"/>
    <n v="1"/>
    <s v="Off Season"/>
    <n v="467"/>
    <s v="Isaac"/>
    <s v="Alvarado"/>
    <s v="765 Broad  Grove  Estates"/>
    <s v="West Des Moines"/>
    <x v="25"/>
    <x v="0"/>
    <s v="xxxx-xxxxxx-x1782"/>
    <s v="Thoren"/>
  </r>
  <r>
    <s v="2023-1219"/>
    <n v="208"/>
    <s v="Standard 2 Bedroom, 1 Bath"/>
    <x v="303"/>
    <d v="2023-11-07T00:00:00"/>
    <n v="2"/>
    <s v="Off Season"/>
    <n v="892"/>
    <s v="Brianna"/>
    <s v="Guerra"/>
    <s v="1093 Gentle  Embers  Ledge"/>
    <s v="Altamonte Springs"/>
    <x v="0"/>
    <x v="4"/>
    <s v="xxxx-xxxx-xxxx-9177"/>
    <s v="Lars"/>
  </r>
  <r>
    <s v="2023-1220"/>
    <n v="212"/>
    <s v="Deluxe 2 Bedroom, 1 Bath"/>
    <x v="303"/>
    <d v="2023-10-31T00:00:00"/>
    <n v="1"/>
    <s v="Off Season"/>
    <n v="531"/>
    <s v="Sophie"/>
    <s v="Stanton"/>
    <s v="2383 Crystal  Lagoon  Nook"/>
    <s v="East Lansing"/>
    <x v="19"/>
    <x v="2"/>
    <s v=""/>
    <s v="Thoren"/>
  </r>
  <r>
    <s v="2023-1221"/>
    <n v="217"/>
    <s v="Luxury 2 Bedroom, 2 Bath with fireplace"/>
    <x v="303"/>
    <d v="2023-10-31T00:00:00"/>
    <n v="1"/>
    <s v="Off Season"/>
    <n v="743"/>
    <s v="Khloe"/>
    <s v="Dalton"/>
    <s v="4940 Shady  River  Gardens"/>
    <s v="Tuscaloosa"/>
    <x v="21"/>
    <x v="1"/>
    <s v="xxxx-xxxx-xxxx-0291"/>
    <s v="Brooke"/>
  </r>
  <r>
    <s v="2023-1222"/>
    <n v="401"/>
    <s v="Luxury 4 Bedroom, 4 Bath"/>
    <x v="303"/>
    <d v="2023-10-31T00:00:00"/>
    <n v="1"/>
    <s v="Off Season"/>
    <n v="935"/>
    <s v="Gabriel"/>
    <s v="Dale"/>
    <s v="3170 Harvest  View  Lane"/>
    <s v="Jacksonville"/>
    <x v="0"/>
    <x v="5"/>
    <s v=""/>
    <s v="Lars"/>
  </r>
  <r>
    <s v="2023-1223"/>
    <n v="102"/>
    <s v="Deluxe 1 Bedroom, 1 Bath with hot tub"/>
    <x v="303"/>
    <d v="2023-10-31T00:00:00"/>
    <n v="1"/>
    <s v="Off Season"/>
    <n v="488"/>
    <s v="Jacob"/>
    <s v="Mckinney"/>
    <s v="4578 Middle Brook Bend"/>
    <s v="Danbury"/>
    <x v="39"/>
    <x v="3"/>
    <s v="xxxx-xxxx-xxxx-1364"/>
    <s v="Thoren"/>
  </r>
  <r>
    <s v="2023-1224"/>
    <n v="303"/>
    <s v="Standard 3 Bedroom, 1 Bath"/>
    <x v="303"/>
    <d v="2023-10-31T00:00:00"/>
    <n v="1"/>
    <s v="Off Season"/>
    <n v="531"/>
    <s v="James"/>
    <s v="Best"/>
    <s v="3477 Sleepy  Mountain  Orchard"/>
    <s v="Ocala"/>
    <x v="0"/>
    <x v="0"/>
    <s v="xxxx-xxxxxx-x1004"/>
    <s v="Lars"/>
  </r>
  <r>
    <s v="2023-1225"/>
    <n v="315"/>
    <s v="Standard 3 Bedroom, 3 Bath"/>
    <x v="303"/>
    <d v="2023-10-31T00:00:00"/>
    <n v="1"/>
    <s v="Off Season"/>
    <n v="573"/>
    <s v="Bailey"/>
    <s v="Bradley"/>
    <s v="3896 Quaking Beacon Bend"/>
    <s v="Hollywood"/>
    <x v="0"/>
    <x v="2"/>
    <s v=""/>
    <s v="Lars"/>
  </r>
  <r>
    <s v="2023-1226"/>
    <n v="218"/>
    <s v="Deluxe 2 Bedroom, 2 Bath with fireplace"/>
    <x v="304"/>
    <d v="2023-11-07T00:00:00"/>
    <n v="1"/>
    <s v="Off Season"/>
    <n v="573"/>
    <s v="Justin"/>
    <s v="Mcfadden"/>
    <s v="988 Colonial  Willow  Valley"/>
    <s v="Linden"/>
    <x v="31"/>
    <x v="3"/>
    <s v="xxxx-xxxx-xxxx-6402"/>
    <s v="Thoren"/>
  </r>
  <r>
    <s v="2023-1227"/>
    <n v="220"/>
    <s v="Standard 2 Bedroom, 2 Bath with fireplace and hot tub"/>
    <x v="304"/>
    <d v="2023-11-14T00:00:00"/>
    <n v="2"/>
    <s v="Off Season"/>
    <n v="1062"/>
    <s v="Josiah"/>
    <s v="Baldwin"/>
    <s v="243 Amber  Forest  Gate"/>
    <s v="Dunwoody"/>
    <x v="14"/>
    <x v="1"/>
    <s v="xxxx-xxxx-xxxx-4211"/>
    <s v="Brooke"/>
  </r>
  <r>
    <s v="2023-1228"/>
    <n v="205"/>
    <s v="Deluxe 2 Bedroom, 1 Bath with fireplace"/>
    <x v="304"/>
    <d v="2023-11-07T00:00:00"/>
    <n v="1"/>
    <s v="Off Season"/>
    <n v="552"/>
    <s v="Carlos"/>
    <s v="Abbott"/>
    <s v="2235 Fallen  Timber  Swale"/>
    <s v="Gastonia"/>
    <x v="12"/>
    <x v="2"/>
    <s v=""/>
    <s v="Thoren"/>
  </r>
  <r>
    <s v="2023-1229"/>
    <n v="225"/>
    <s v="Deluxe 2 Bedroom, 2 Bath with fireplace"/>
    <x v="304"/>
    <d v="2023-11-07T00:00:00"/>
    <n v="1"/>
    <s v="Off Season"/>
    <n v="573"/>
    <s v="Luke"/>
    <s v="George"/>
    <s v="3736 Crystal  Fawn  Lane"/>
    <s v="Aventura"/>
    <x v="0"/>
    <x v="1"/>
    <s v="xxxx-xxxx-xxxx-1639"/>
    <s v="Lars"/>
  </r>
  <r>
    <s v="2023-1230"/>
    <n v="223"/>
    <s v="Deluxe 2 Bedroom, 2 Bath"/>
    <x v="304"/>
    <d v="2023-11-07T00:00:00"/>
    <n v="1"/>
    <s v="Off Season"/>
    <n v="552"/>
    <s v="Gabriel"/>
    <s v="Kline"/>
    <s v="3256 Cotton  Lagoon  Pike"/>
    <s v="Montgomery"/>
    <x v="21"/>
    <x v="0"/>
    <s v="xxxx-xxxxxx-x4633"/>
    <s v="Brooke"/>
  </r>
  <r>
    <s v="2023-1231"/>
    <n v="306"/>
    <s v="Standard 3 Bedroom, 2 Bath"/>
    <x v="304"/>
    <d v="2023-11-07T00:00:00"/>
    <n v="1"/>
    <s v="Off Season"/>
    <n v="552"/>
    <s v="David"/>
    <s v="Hendrix"/>
    <s v="2125 Lazy  Zephyr  View"/>
    <s v="Anchorage"/>
    <x v="40"/>
    <x v="3"/>
    <s v="xxxx-xxxx-xxxx-1000"/>
    <s v="Thoren"/>
  </r>
  <r>
    <s v="2023-1232"/>
    <n v="224"/>
    <s v="Luxury 2 Bedroom, 2 Bath with fireplace"/>
    <x v="304"/>
    <d v="2023-11-07T00:00:00"/>
    <n v="1"/>
    <s v="Off Season"/>
    <n v="743"/>
    <s v="Daniel"/>
    <s v="Huber"/>
    <s v="4352 Easy  Bear  Isle"/>
    <s v="Cleveland"/>
    <x v="10"/>
    <x v="0"/>
    <s v="xxxx-xxxxxx-x8079"/>
    <s v="Thoren"/>
  </r>
  <r>
    <s v="2023-1233"/>
    <n v="222"/>
    <s v="Luxury 2 Bedroom, 2 Bath"/>
    <x v="304"/>
    <d v="2023-11-07T00:00:00"/>
    <n v="1"/>
    <s v="Off Season"/>
    <n v="722"/>
    <s v="Morgan"/>
    <s v="Kemp"/>
    <s v="2024 Iron  Bear  Pike"/>
    <s v="St. Louis"/>
    <x v="13"/>
    <x v="0"/>
    <s v="xxxx-xxxxxx-x5767"/>
    <s v="Thoren"/>
  </r>
  <r>
    <s v="2023-1234"/>
    <n v="315"/>
    <s v="Standard 3 Bedroom, 3 Bath"/>
    <x v="304"/>
    <d v="2023-11-07T00:00:00"/>
    <n v="1"/>
    <s v="Off Season"/>
    <n v="573"/>
    <s v="Madison"/>
    <s v="Henderson"/>
    <s v="1658 Cinder  Robin  Cove"/>
    <s v="Campbell"/>
    <x v="5"/>
    <x v="1"/>
    <s v="xxxx-xxxx-xxxx-2800"/>
    <s v="Thoren"/>
  </r>
  <r>
    <s v="2023-1235"/>
    <n v="309"/>
    <s v="Luxury 3 Bedroom, 2 Bath with hot tub"/>
    <x v="304"/>
    <d v="2023-11-07T00:00:00"/>
    <n v="1"/>
    <s v="Off Season"/>
    <n v="850"/>
    <s v="Brianna"/>
    <s v="Byrd"/>
    <s v="19 Heather  Horse  Arbor"/>
    <s v="Ocala"/>
    <x v="0"/>
    <x v="1"/>
    <s v="xxxx-xxxx-xxxx-6966"/>
    <s v="Lars"/>
  </r>
  <r>
    <s v="2023-1236"/>
    <n v="212"/>
    <s v="Deluxe 2 Bedroom, 1 Bath"/>
    <x v="304"/>
    <d v="2023-11-07T00:00:00"/>
    <n v="1"/>
    <s v="Off Season"/>
    <n v="531"/>
    <s v="Molly"/>
    <s v="Fowler"/>
    <s v="3453 Pleasant  Apple  Jetty"/>
    <s v="Athens"/>
    <x v="14"/>
    <x v="3"/>
    <s v="xxxx-xxxx-xxxx-9669"/>
    <s v="Brooke"/>
  </r>
  <r>
    <s v="2023-1237"/>
    <n v="103"/>
    <s v="Deluxe 1 Bedroom, 1 Bath"/>
    <x v="304"/>
    <d v="2023-11-07T00:00:00"/>
    <n v="1"/>
    <s v="Off Season"/>
    <n v="446"/>
    <s v="Eva"/>
    <s v="Mooney"/>
    <s v="3577 Pleasant  Pioneer  Landing"/>
    <s v="Largo"/>
    <x v="0"/>
    <x v="0"/>
    <s v="xxxx-xxxxxx-x7462"/>
    <s v="Lars"/>
  </r>
  <r>
    <s v="2023-1238"/>
    <n v="216"/>
    <s v="Standard 2 Bedroom, 2 Bath"/>
    <x v="304"/>
    <d v="2023-11-07T00:00:00"/>
    <n v="1"/>
    <s v="Off Season"/>
    <n v="467"/>
    <s v="Melanie"/>
    <s v="Edwards"/>
    <s v="3444 Hidden  Elk  Dell"/>
    <s v="Lauderhill"/>
    <x v="0"/>
    <x v="0"/>
    <s v="xxxx-xxxxxx-x6029"/>
    <s v="Lars"/>
  </r>
  <r>
    <s v="2023-1239"/>
    <n v="219"/>
    <s v="Deluxe 2 Bedroom, 2 Bath with fireplace and hot tub"/>
    <x v="304"/>
    <d v="2023-11-07T00:00:00"/>
    <n v="1"/>
    <s v="Off Season"/>
    <n v="616"/>
    <s v="Andrew"/>
    <s v="Mccall"/>
    <s v="151 Cozy  Berry  Park"/>
    <s v="Macon"/>
    <x v="14"/>
    <x v="1"/>
    <s v="xxxx-xxxx-xxxx-6001"/>
    <s v="Brooke"/>
  </r>
  <r>
    <s v="2023-1240"/>
    <n v="101"/>
    <s v="Standard 1 Bedroom, 1 Bath with fireplace"/>
    <x v="304"/>
    <d v="2023-11-07T00:00:00"/>
    <n v="1"/>
    <s v="Off Season"/>
    <n v="382"/>
    <s v="Austin"/>
    <s v="Bender"/>
    <s v="3143 Harvest Branch Falls"/>
    <s v="Jacksonville"/>
    <x v="0"/>
    <x v="1"/>
    <s v="xxxx-xxxx-xxxx-8374"/>
    <s v="Lars"/>
  </r>
  <r>
    <s v="2023-1241"/>
    <n v="400"/>
    <s v="Standard 4 Bedroom, 3 Bath"/>
    <x v="304"/>
    <d v="2023-11-07T00:00:00"/>
    <n v="1"/>
    <s v="Off Season"/>
    <n v="658"/>
    <s v="David"/>
    <s v="Finch"/>
    <s v="2814 Clear  Pony  Dell"/>
    <s v="Toledo"/>
    <x v="6"/>
    <x v="3"/>
    <s v="xxxx-xxxx-xxxx-5400"/>
    <s v="Thoren"/>
  </r>
  <r>
    <s v="2023-1242"/>
    <n v="226"/>
    <s v="Standard 2 Bedroom, 2 Bath"/>
    <x v="304"/>
    <d v="2023-11-07T00:00:00"/>
    <n v="1"/>
    <s v="Off Season"/>
    <n v="467"/>
    <s v="Lucy"/>
    <s v="Shepard"/>
    <s v="2279 Tawny  Apple  Vista"/>
    <s v="Huntsville"/>
    <x v="21"/>
    <x v="5"/>
    <s v=""/>
    <s v="Brooke"/>
  </r>
  <r>
    <s v="2023-1243"/>
    <n v="307"/>
    <s v="Standard 3 Bedroom, 2 Bath"/>
    <x v="304"/>
    <d v="2023-11-07T00:00:00"/>
    <n v="1"/>
    <s v="Off Season"/>
    <n v="552"/>
    <s v="Aaliyah"/>
    <s v="Bond"/>
    <s v="4265 Thunder  Embers  Jetty"/>
    <s v="Sandy Springs"/>
    <x v="14"/>
    <x v="1"/>
    <s v="xxxx-xxxx-xxxx-8355"/>
    <s v="Brooke"/>
  </r>
  <r>
    <s v="2023-1244"/>
    <n v="209"/>
    <s v="Deluxe 2 Bedroom, 1 Bath"/>
    <x v="304"/>
    <d v="2023-11-07T00:00:00"/>
    <n v="1"/>
    <s v="Off Season"/>
    <n v="531"/>
    <s v="Adam"/>
    <s v="Thompson"/>
    <s v="150 Burning  Rabbit  Nook"/>
    <s v="Stillwater"/>
    <x v="16"/>
    <x v="1"/>
    <s v="xxxx-xxxx-xxxx-5004"/>
    <s v="Thoren"/>
  </r>
  <r>
    <s v="2023-1245"/>
    <n v="202"/>
    <s v="Luxury 2 Bedroom, 1 Bath with fireplace"/>
    <x v="305"/>
    <d v="2023-11-14T00:00:00"/>
    <n v="1"/>
    <s v="Off Season"/>
    <n v="722"/>
    <s v="Luis"/>
    <s v="Orr"/>
    <s v="314 Bright  Treasure  Falls"/>
    <s v="Alexandria"/>
    <x v="15"/>
    <x v="0"/>
    <s v="xxxx-xxxxxx-x6897"/>
    <s v="Thoren"/>
  </r>
  <r>
    <s v="2023-1246"/>
    <n v="104"/>
    <s v="Deluxe 1 Bedroom, 1 Bath"/>
    <x v="305"/>
    <d v="2023-11-14T00:00:00"/>
    <n v="1"/>
    <s v="Off Season"/>
    <n v="446"/>
    <s v="Lydia"/>
    <s v="Tyson"/>
    <s v="3162 Iron  Panda  Arbor"/>
    <s v="Summerville"/>
    <x v="3"/>
    <x v="5"/>
    <s v=""/>
    <s v="Thoren"/>
  </r>
  <r>
    <s v="2023-1247"/>
    <n v="311"/>
    <s v="Deluxe 3 Bedroom, 2 Bath"/>
    <x v="305"/>
    <d v="2023-11-14T00:00:00"/>
    <n v="1"/>
    <s v="Off Season"/>
    <n v="637"/>
    <s v="Owen"/>
    <s v="Knight"/>
    <s v="828 Pleasant  Creek  Canyon"/>
    <s v="Calumet City"/>
    <x v="9"/>
    <x v="2"/>
    <s v=""/>
    <s v="Thoren"/>
  </r>
  <r>
    <s v="2023-1248"/>
    <n v="313"/>
    <s v="Standard 3 Bedroom, 3 Bath with hot tub"/>
    <x v="305"/>
    <d v="2023-11-14T00:00:00"/>
    <n v="1"/>
    <s v="Off Season"/>
    <n v="616"/>
    <s v="Alyssa"/>
    <s v="Scott"/>
    <s v="4296 Emerald Spring Trail, Apt 168"/>
    <s v="Burlington"/>
    <x v="12"/>
    <x v="1"/>
    <s v="xxxx-xxxx-xxxx-3674"/>
    <s v="Thoren"/>
  </r>
  <r>
    <s v="2023-1249"/>
    <n v="203"/>
    <s v="Deluxe 2 Bedroom, 1 Bath"/>
    <x v="305"/>
    <d v="2023-11-28T00:00:00"/>
    <n v="3"/>
    <s v="Off Season"/>
    <n v="1593"/>
    <s v="Camila"/>
    <s v="Roy"/>
    <s v="910 Merry  Rabbit  Trail"/>
    <s v="Bossier City"/>
    <x v="15"/>
    <x v="3"/>
    <s v="xxxx-xxxx-xxxx-8835"/>
    <s v="Thoren"/>
  </r>
  <r>
    <s v="2023-1250"/>
    <n v="309"/>
    <s v="Luxury 3 Bedroom, 2 Bath with hot tub"/>
    <x v="305"/>
    <d v="2023-11-14T00:00:00"/>
    <n v="1"/>
    <s v="Off Season"/>
    <n v="850"/>
    <s v="Emma"/>
    <s v="Harrison"/>
    <s v="1084 Honey Hills Pike"/>
    <s v="Flint"/>
    <x v="19"/>
    <x v="2"/>
    <s v=""/>
    <s v="Thoren"/>
  </r>
  <r>
    <s v="2023-1251"/>
    <n v="204"/>
    <s v="Standard 2 Bedroom, 1 Bath"/>
    <x v="305"/>
    <d v="2023-11-14T00:00:00"/>
    <n v="1"/>
    <s v="Off Season"/>
    <n v="446"/>
    <s v="Faith"/>
    <s v="Mclean"/>
    <s v="3104 Velvet  Pine  Crest"/>
    <s v="Grove City"/>
    <x v="6"/>
    <x v="4"/>
    <s v="xxxx-xxxx-xxxx-9929"/>
    <s v="Thoren"/>
  </r>
  <r>
    <s v="2023-1252"/>
    <n v="310"/>
    <s v="Luxury 3 Bedroom, 2 Bath with fireplace"/>
    <x v="305"/>
    <d v="2023-11-14T00:00:00"/>
    <n v="1"/>
    <s v="Off Season"/>
    <n v="828"/>
    <s v="Sydney"/>
    <s v="Roth"/>
    <s v="3028 Little Sky Vista"/>
    <s v="Hollywood"/>
    <x v="0"/>
    <x v="5"/>
    <s v=""/>
    <s v="Lars"/>
  </r>
  <r>
    <s v="2023-1253"/>
    <n v="213"/>
    <s v="Standard 2 Bedroom, 1 Bath with hot tub"/>
    <x v="305"/>
    <d v="2023-11-14T00:00:00"/>
    <n v="1"/>
    <s v="Off Season"/>
    <n v="488"/>
    <s v="Aiden"/>
    <s v="Wilder"/>
    <s v="675 Rocky  Rise  Glen"/>
    <s v="Florissant"/>
    <x v="13"/>
    <x v="1"/>
    <s v="xxxx-xxxx-xxxx-5982"/>
    <s v="Thoren"/>
  </r>
  <r>
    <s v="2023-1254"/>
    <n v="218"/>
    <s v="Deluxe 2 Bedroom, 2 Bath with fireplace"/>
    <x v="305"/>
    <d v="2023-11-21T00:00:00"/>
    <n v="2"/>
    <s v="Off Season"/>
    <n v="1146"/>
    <s v="Emma"/>
    <s v="Mcneil"/>
    <s v="4457 Iron  Rabbit  Jetty"/>
    <s v="Springfield"/>
    <x v="6"/>
    <x v="0"/>
    <s v="xxxx-xxxxxx-x5145"/>
    <s v="Thoren"/>
  </r>
  <r>
    <s v="2023-1255"/>
    <n v="225"/>
    <s v="Deluxe 2 Bedroom, 2 Bath with fireplace"/>
    <x v="305"/>
    <d v="2023-11-14T00:00:00"/>
    <n v="1"/>
    <s v="Off Season"/>
    <n v="573"/>
    <s v="Aaliyah"/>
    <s v="Reyes"/>
    <s v="2154 Cotton  Branch  Place"/>
    <s v="Lake Havasu City"/>
    <x v="26"/>
    <x v="2"/>
    <s v=""/>
    <s v="Thoren"/>
  </r>
  <r>
    <s v="2023-1256"/>
    <n v="307"/>
    <s v="Standard 3 Bedroom, 2 Bath"/>
    <x v="305"/>
    <d v="2023-11-14T00:00:00"/>
    <n v="1"/>
    <s v="Off Season"/>
    <n v="552"/>
    <s v="Sydney"/>
    <s v="Charles"/>
    <s v="1840 Harvest  View  Avenue"/>
    <s v="Titusville"/>
    <x v="0"/>
    <x v="2"/>
    <s v=""/>
    <s v="Lars"/>
  </r>
  <r>
    <s v="2023-1257"/>
    <n v="214"/>
    <s v="Deluxe 2 Bedroom, 1 Bath"/>
    <x v="305"/>
    <d v="2023-11-14T00:00:00"/>
    <n v="1"/>
    <s v="Off Season"/>
    <n v="531"/>
    <s v="Alexa"/>
    <s v="Deleon"/>
    <s v="1684 Middle  Elk  Knoll"/>
    <s v="Elmhurst"/>
    <x v="9"/>
    <x v="4"/>
    <s v="xxxx-xxxx-xxxx-3012"/>
    <s v="Thoren"/>
  </r>
  <r>
    <s v="2023-1258"/>
    <n v="100"/>
    <s v="Standard 1 Bedroom, 1 Bath"/>
    <x v="305"/>
    <d v="2023-11-14T00:00:00"/>
    <n v="1"/>
    <s v="Off Season"/>
    <n v="361"/>
    <s v="Jonathan"/>
    <s v="Ratliff"/>
    <s v="81 Cotton  Fox  Circle"/>
    <s v="Dublin"/>
    <x v="6"/>
    <x v="1"/>
    <s v="xxxx-xxxx-xxxx-1455"/>
    <s v="Thoren"/>
  </r>
  <r>
    <s v="2023-1259"/>
    <n v="402"/>
    <s v="Deluxe 4 Bedroom, 4 Bath with fireplace"/>
    <x v="305"/>
    <d v="2023-11-14T00:00:00"/>
    <n v="1"/>
    <s v="Off Season"/>
    <n v="786"/>
    <s v="Anthony"/>
    <s v="Brooks"/>
    <s v="116 Merry  Fawn  Nook"/>
    <s v="Tallahassee"/>
    <x v="0"/>
    <x v="0"/>
    <s v="xxxx-xxxxxx-x0163"/>
    <s v="Lars"/>
  </r>
  <r>
    <s v="2023-1260"/>
    <n v="208"/>
    <s v="Standard 2 Bedroom, 1 Bath"/>
    <x v="305"/>
    <d v="2023-11-14T00:00:00"/>
    <n v="1"/>
    <s v="Off Season"/>
    <n v="446"/>
    <s v="Sophia"/>
    <s v="Mclean"/>
    <s v="2998 Merry Nectar Farms, Apt 221"/>
    <s v="Pinellas Park"/>
    <x v="0"/>
    <x v="2"/>
    <s v=""/>
    <s v="Lars"/>
  </r>
  <r>
    <s v="2023-1261"/>
    <n v="201"/>
    <s v="Standard 2 Bedroom, 1 Bath with fireplace and hot tub"/>
    <x v="305"/>
    <d v="2023-11-21T00:00:00"/>
    <n v="2"/>
    <s v="Off Season"/>
    <n v="1020"/>
    <s v="Brooklyn"/>
    <s v="Walters"/>
    <s v="1397 Hidden  Butterfly  Ledge"/>
    <s v="Tamarac"/>
    <x v="0"/>
    <x v="0"/>
    <s v="xxxx-xxxxxx-x1037"/>
    <s v="Lars"/>
  </r>
  <r>
    <s v="2023-1262"/>
    <n v="224"/>
    <s v="Luxury 2 Bedroom, 2 Bath with fireplace"/>
    <x v="305"/>
    <d v="2023-11-14T00:00:00"/>
    <n v="1"/>
    <s v="Off Season"/>
    <n v="743"/>
    <s v="Gianna"/>
    <s v="Logan"/>
    <s v="4776 Clear  Shadow  Chase"/>
    <s v="Warner Robins"/>
    <x v="14"/>
    <x v="1"/>
    <s v="xxxx-xxxx-xxxx-4638"/>
    <s v="Brooke"/>
  </r>
  <r>
    <s v="2023-1263"/>
    <n v="315"/>
    <s v="Standard 3 Bedroom, 3 Bath"/>
    <x v="305"/>
    <d v="2023-11-21T00:00:00"/>
    <n v="2"/>
    <s v="Off Season"/>
    <n v="1146"/>
    <s v="Angel"/>
    <s v="Moon"/>
    <s v="1782 Umber Rabbit Cove"/>
    <s v="North Miami"/>
    <x v="0"/>
    <x v="0"/>
    <s v="xxxx-xxxxxx-x0062"/>
    <s v="Lars"/>
  </r>
  <r>
    <s v="2023-1264"/>
    <n v="102"/>
    <s v="Deluxe 1 Bedroom, 1 Bath with hot tub"/>
    <x v="305"/>
    <d v="2023-11-14T00:00:00"/>
    <n v="1"/>
    <s v="Off Season"/>
    <n v="488"/>
    <s v="Madeline"/>
    <s v="Henderson"/>
    <s v="1707 Merry  Cloud  Ledge"/>
    <s v="Carpentersville"/>
    <x v="9"/>
    <x v="3"/>
    <s v="xxxx-xxxx-xxxx-2668"/>
    <s v="Thoren"/>
  </r>
  <r>
    <s v="2023-1265"/>
    <n v="209"/>
    <s v="Deluxe 2 Bedroom, 1 Bath"/>
    <x v="305"/>
    <d v="2023-11-14T00:00:00"/>
    <n v="1"/>
    <s v="Off Season"/>
    <n v="531"/>
    <s v="Ryan"/>
    <s v="Moses"/>
    <s v="50 Stony  Pine  Jetty"/>
    <s v="Knoxville"/>
    <x v="10"/>
    <x v="1"/>
    <s v="xxxx-xxxx-xxxx-2102"/>
    <s v="Thoren"/>
  </r>
  <r>
    <s v="2023-1266"/>
    <n v="205"/>
    <s v="Deluxe 2 Bedroom, 1 Bath with fireplace"/>
    <x v="305"/>
    <d v="2023-11-21T00:00:00"/>
    <n v="2"/>
    <s v="Off Season"/>
    <n v="1104"/>
    <s v="Aaliyah"/>
    <s v="Rodriquez"/>
    <s v="4235 Colonial Autumn Ridge"/>
    <s v="Ocala"/>
    <x v="0"/>
    <x v="5"/>
    <s v=""/>
    <s v="Lars"/>
  </r>
  <r>
    <s v="2023-1267"/>
    <n v="223"/>
    <s v="Deluxe 2 Bedroom, 2 Bath"/>
    <x v="305"/>
    <d v="2023-11-14T00:00:00"/>
    <n v="1"/>
    <s v="Off Season"/>
    <n v="552"/>
    <s v="Sophia"/>
    <s v="Oliver"/>
    <s v="1427 High  Cloud  Path"/>
    <s v="Pompano Beach"/>
    <x v="0"/>
    <x v="1"/>
    <s v="xxxx-xxxx-xxxx-0673"/>
    <s v="Lars"/>
  </r>
  <r>
    <s v="2023-1268"/>
    <n v="301"/>
    <s v="Luxury 3 Bedroom, 1 Bath with fireplace and hot tub"/>
    <x v="305"/>
    <d v="2023-11-14T00:00:00"/>
    <n v="1"/>
    <s v="Off Season"/>
    <n v="850"/>
    <s v="Carson"/>
    <s v="Shannon"/>
    <s v="52 Pleasant  Pioneer  Terrace"/>
    <s v="Albany"/>
    <x v="14"/>
    <x v="3"/>
    <s v="xxxx-xxxx-xxxx-2937"/>
    <s v="Brooke"/>
  </r>
  <r>
    <s v="2023-1269"/>
    <n v="501"/>
    <s v="Standard 5 Bedroom, 4 Bath"/>
    <x v="305"/>
    <d v="2023-11-14T00:00:00"/>
    <n v="1"/>
    <s v="Off Season"/>
    <n v="765"/>
    <s v="Adam"/>
    <s v="Griffith"/>
    <s v="391 Crystal  Dale  Knoll"/>
    <s v="Lake Charles"/>
    <x v="15"/>
    <x v="0"/>
    <s v="xxxx-xxxxxx-x8757"/>
    <s v="Thoren"/>
  </r>
  <r>
    <s v="2023-1270"/>
    <n v="308"/>
    <s v="Deluxe 3 Bedroom, 2 Bath with fireplace and hot tub"/>
    <x v="305"/>
    <d v="2023-11-14T00:00:00"/>
    <n v="1"/>
    <s v="Off Season"/>
    <n v="701"/>
    <s v="Levi"/>
    <s v="Steele"/>
    <s v="4511 Pleasant  Timber  View"/>
    <s v="Sarasota"/>
    <x v="0"/>
    <x v="5"/>
    <s v=""/>
    <s v="Lars"/>
  </r>
  <r>
    <s v="2023-1271"/>
    <n v="304"/>
    <s v="Standard 3 Bedroom, 1 Bath with hot tub"/>
    <x v="305"/>
    <d v="2023-11-14T00:00:00"/>
    <n v="1"/>
    <s v="Off Season"/>
    <n v="573"/>
    <s v="Aubrey"/>
    <s v="Dickson"/>
    <s v="509 Little  View  Gate"/>
    <s v="St. Paul"/>
    <x v="33"/>
    <x v="3"/>
    <s v="xxxx-xxxx-xxxx-1264"/>
    <s v="Thoren"/>
  </r>
  <r>
    <s v="2023-1272"/>
    <n v="206"/>
    <s v="Deluxe 2 Bedroom, 1 Bath"/>
    <x v="305"/>
    <d v="2023-11-14T00:00:00"/>
    <n v="1"/>
    <s v="Off Season"/>
    <n v="531"/>
    <s v="Sydney"/>
    <s v="Powell"/>
    <s v="2046 Easy  Robin  Hollow"/>
    <s v="Cedar Rapids"/>
    <x v="25"/>
    <x v="1"/>
    <s v="xxxx-xxxx-xxxx-1153"/>
    <s v="Thoren"/>
  </r>
  <r>
    <s v="2023-1273"/>
    <n v="306"/>
    <s v="Standard 3 Bedroom, 2 Bath"/>
    <x v="305"/>
    <d v="2023-11-14T00:00:00"/>
    <n v="1"/>
    <s v="Off Season"/>
    <n v="552"/>
    <s v="Charles"/>
    <s v="Padilla"/>
    <s v="3829 Broad  Pony  Acres"/>
    <s v="Tucson"/>
    <x v="26"/>
    <x v="3"/>
    <s v="xxxx-xxxx-xxxx-7164"/>
    <s v="Thoren"/>
  </r>
  <r>
    <s v="2023-1274"/>
    <n v="226"/>
    <s v="Standard 2 Bedroom, 2 Bath"/>
    <x v="305"/>
    <d v="2023-11-14T00:00:00"/>
    <n v="1"/>
    <s v="Off Season"/>
    <n v="467"/>
    <s v="Nathaniel"/>
    <s v="Peck"/>
    <s v="1949 Sunny  Wagon  Terrace"/>
    <s v="La Puente"/>
    <x v="5"/>
    <x v="3"/>
    <s v="xxxx-xxxx-xxxx-6214"/>
    <s v="Thoren"/>
  </r>
  <r>
    <s v="2023-1275"/>
    <n v="221"/>
    <s v="Standard 2 Bedroom, 2 Bath"/>
    <x v="305"/>
    <d v="2023-11-14T00:00:00"/>
    <n v="1"/>
    <s v="Off Season"/>
    <n v="467"/>
    <s v="Gavin"/>
    <s v="Crawford"/>
    <s v="4202 Honey  Autumn  Circle"/>
    <s v="Lorain"/>
    <x v="6"/>
    <x v="3"/>
    <s v="xxxx-xxxx-xxxx-5121"/>
    <s v="Thoren"/>
  </r>
  <r>
    <s v="2023-1276"/>
    <n v="101"/>
    <s v="Standard 1 Bedroom, 1 Bath with fireplace"/>
    <x v="306"/>
    <d v="2023-11-21T00:00:00"/>
    <n v="1"/>
    <s v="Off Season"/>
    <n v="382"/>
    <s v="Alexis"/>
    <s v="Franks"/>
    <s v="3335 Honey Deer Vista"/>
    <s v="Apopka"/>
    <x v="0"/>
    <x v="1"/>
    <s v="xxxx-xxxx-xxxx-0806"/>
    <s v="Lars"/>
  </r>
  <r>
    <s v="2023-1277"/>
    <n v="204"/>
    <s v="Standard 2 Bedroom, 1 Bath"/>
    <x v="306"/>
    <d v="2023-11-21T00:00:00"/>
    <n v="1"/>
    <s v="Off Season"/>
    <n v="446"/>
    <s v="Ryan"/>
    <s v="Duncan"/>
    <s v="190 Sunny  Pioneer  Orchard"/>
    <s v="Apopka"/>
    <x v="0"/>
    <x v="0"/>
    <s v="xxxx-xxxxxx-x8008"/>
    <s v="Lars"/>
  </r>
  <r>
    <s v="2023-1278"/>
    <n v="221"/>
    <s v="Standard 2 Bedroom, 2 Bath"/>
    <x v="306"/>
    <d v="2023-11-21T00:00:00"/>
    <n v="1"/>
    <s v="Off Season"/>
    <n v="467"/>
    <s v="Gianna"/>
    <s v="Waters"/>
    <s v="3929 Golden  Rabbit  Trace"/>
    <s v="Augusta"/>
    <x v="14"/>
    <x v="0"/>
    <s v="xxxx-xxxxxx-x3025"/>
    <s v="Brooke"/>
  </r>
  <r>
    <s v="2023-1279"/>
    <n v="402"/>
    <s v="Deluxe 4 Bedroom, 4 Bath with fireplace"/>
    <x v="306"/>
    <d v="2023-11-21T00:00:00"/>
    <n v="1"/>
    <s v="Off Season"/>
    <n v="786"/>
    <s v="Elizabeth"/>
    <s v="Estes"/>
    <s v="4591 Dusty  Panda  Gardens"/>
    <s v="Palm Bay"/>
    <x v="0"/>
    <x v="4"/>
    <s v="xxxx-xxxx-xxxx-6346"/>
    <s v="Lars"/>
  </r>
  <r>
    <s v="2023-1280"/>
    <n v="219"/>
    <s v="Deluxe 2 Bedroom, 2 Bath with fireplace and hot tub"/>
    <x v="306"/>
    <d v="2023-11-21T00:00:00"/>
    <n v="1"/>
    <s v="Off Season"/>
    <n v="616"/>
    <s v="Oliver"/>
    <s v="Prince"/>
    <s v="4779 Pleasant  Barn  Arbor"/>
    <s v="Evansville"/>
    <x v="4"/>
    <x v="1"/>
    <s v="xxxx-xxxx-xxxx-8552"/>
    <s v="Thoren"/>
  </r>
  <r>
    <s v="2023-1281"/>
    <n v="217"/>
    <s v="Luxury 2 Bedroom, 2 Bath with fireplace"/>
    <x v="306"/>
    <d v="2023-11-21T00:00:00"/>
    <n v="1"/>
    <s v="Off Season"/>
    <n v="743"/>
    <s v="Zoey"/>
    <s v="Hernandez"/>
    <s v="327 Burning  Butterfly  View"/>
    <s v="Cary"/>
    <x v="12"/>
    <x v="1"/>
    <s v="xxxx-xxxx-xxxx-4677"/>
    <s v="Thoren"/>
  </r>
  <r>
    <s v="2023-1282"/>
    <n v="229"/>
    <s v="Deluxe 2 Bedroom, 2 Bath with hot tub"/>
    <x v="306"/>
    <d v="2023-11-21T00:00:00"/>
    <n v="1"/>
    <s v="Off Season"/>
    <n v="595"/>
    <s v="Kayla"/>
    <s v="Nelson"/>
    <s v="2983 Rustic  Anchor  Valley"/>
    <s v="Nashville"/>
    <x v="10"/>
    <x v="3"/>
    <s v="xxxx-xxxx-xxxx-8737"/>
    <s v="Thoren"/>
  </r>
  <r>
    <s v="2023-1283"/>
    <n v="224"/>
    <s v="Luxury 2 Bedroom, 2 Bath with fireplace"/>
    <x v="306"/>
    <d v="2023-11-21T00:00:00"/>
    <n v="1"/>
    <s v="Off Season"/>
    <n v="743"/>
    <s v="Jaxon"/>
    <s v="Stark"/>
    <s v="920 Green  Bluff  Vista"/>
    <s v="Sanford"/>
    <x v="0"/>
    <x v="2"/>
    <s v=""/>
    <s v="Lars"/>
  </r>
  <r>
    <s v="2023-1284"/>
    <n v="304"/>
    <s v="Standard 3 Bedroom, 1 Bath with hot tub"/>
    <x v="306"/>
    <d v="2023-11-21T00:00:00"/>
    <n v="1"/>
    <s v="Off Season"/>
    <n v="573"/>
    <s v="Blake"/>
    <s v="Gilbert"/>
    <s v="4973 Old  Lagoon  Cove"/>
    <s v="New Braunfels"/>
    <x v="7"/>
    <x v="0"/>
    <s v="xxxx-xxxxxx-x0409"/>
    <s v="Thoren"/>
  </r>
  <r>
    <s v="2023-1285"/>
    <n v="600"/>
    <s v="Standard 6 Bedroom, 4 Bath with fireplace"/>
    <x v="306"/>
    <d v="2023-11-21T00:00:00"/>
    <n v="1"/>
    <s v="Off Season"/>
    <n v="871"/>
    <s v="Gianna"/>
    <s v="Bowen"/>
    <s v="3271 Bright  Wagon  Swale"/>
    <s v="Chicago"/>
    <x v="9"/>
    <x v="5"/>
    <s v=""/>
    <s v="Thoren"/>
  </r>
  <r>
    <s v="2023-1286"/>
    <n v="501"/>
    <s v="Standard 5 Bedroom, 4 Bath"/>
    <x v="306"/>
    <d v="2023-11-21T00:00:00"/>
    <n v="1"/>
    <s v="Off Season"/>
    <n v="765"/>
    <s v="Carson"/>
    <s v="Gallagher"/>
    <s v="1357 Indian  Pioneer  Landing"/>
    <s v="Charlottesville"/>
    <x v="8"/>
    <x v="2"/>
    <s v=""/>
    <s v="Thoren"/>
  </r>
  <r>
    <s v="2023-1287"/>
    <n v="100"/>
    <s v="Standard 1 Bedroom, 1 Bath"/>
    <x v="306"/>
    <d v="2023-11-21T00:00:00"/>
    <n v="1"/>
    <s v="Off Season"/>
    <n v="361"/>
    <s v="Alex"/>
    <s v="Obrien"/>
    <s v="3518 Tawny  Pioneer  Bank"/>
    <s v="Chicago"/>
    <x v="9"/>
    <x v="0"/>
    <s v="xxxx-xxxxxx-x6802"/>
    <s v="Thoren"/>
  </r>
  <r>
    <s v="2023-1288"/>
    <n v="206"/>
    <s v="Deluxe 2 Bedroom, 1 Bath"/>
    <x v="306"/>
    <d v="2023-11-28T00:00:00"/>
    <n v="2"/>
    <s v="Off Season"/>
    <n v="1062"/>
    <s v="Ethan"/>
    <s v="Powers"/>
    <s v="4249 Cozy  Creek  Ridge"/>
    <s v="Greenacres"/>
    <x v="0"/>
    <x v="4"/>
    <s v="xxxx-xxxx-xxxx-0443"/>
    <s v="Lars"/>
  </r>
  <r>
    <s v="2023-1289"/>
    <n v="213"/>
    <s v="Standard 2 Bedroom, 1 Bath with hot tub"/>
    <x v="306"/>
    <d v="2023-11-21T00:00:00"/>
    <n v="1"/>
    <s v="Off Season"/>
    <n v="488"/>
    <s v="Carlos"/>
    <s v="Bonner"/>
    <s v="108 Amber  Oak  Falls"/>
    <s v="Wellington"/>
    <x v="0"/>
    <x v="2"/>
    <s v=""/>
    <s v="Lars"/>
  </r>
  <r>
    <s v="2023-1290"/>
    <n v="313"/>
    <s v="Standard 3 Bedroom, 3 Bath with hot tub"/>
    <x v="306"/>
    <d v="2023-11-21T00:00:00"/>
    <n v="1"/>
    <s v="Off Season"/>
    <n v="616"/>
    <s v="Kaylee"/>
    <s v="Oconnor"/>
    <s v="253 Pleasant  Oak  Dell"/>
    <s v="Norman"/>
    <x v="16"/>
    <x v="5"/>
    <s v=""/>
    <s v="Thoren"/>
  </r>
  <r>
    <s v="2023-1291"/>
    <n v="209"/>
    <s v="Deluxe 2 Bedroom, 1 Bath"/>
    <x v="306"/>
    <d v="2023-11-21T00:00:00"/>
    <n v="1"/>
    <s v="Off Season"/>
    <n v="531"/>
    <s v="Gavin"/>
    <s v="Barrera"/>
    <s v="1522 Rustic Apple Landing"/>
    <s v="Wellington"/>
    <x v="0"/>
    <x v="3"/>
    <s v="xxxx-xxxx-xxxx-3457"/>
    <s v="Lars"/>
  </r>
  <r>
    <s v="2023-1292"/>
    <n v="200"/>
    <s v="Deluxe 2 Bedroom, 1 Bath with fireplace"/>
    <x v="306"/>
    <d v="2023-11-21T00:00:00"/>
    <n v="1"/>
    <s v="Off Season"/>
    <n v="552"/>
    <s v="Gianna"/>
    <s v="Bishop"/>
    <s v="3629 Wishing  Pony  Manor"/>
    <s v="Albany"/>
    <x v="14"/>
    <x v="1"/>
    <s v="xxxx-xxxx-xxxx-7463"/>
    <s v="Brooke"/>
  </r>
  <r>
    <s v="2023-1293"/>
    <n v="202"/>
    <s v="Luxury 2 Bedroom, 1 Bath with fireplace"/>
    <x v="306"/>
    <d v="2023-11-21T00:00:00"/>
    <n v="1"/>
    <s v="Off Season"/>
    <n v="722"/>
    <s v="Noah"/>
    <s v="Smith"/>
    <s v="16 Heather Zephyr Glade"/>
    <s v="Huntington"/>
    <x v="34"/>
    <x v="1"/>
    <s v="xxxx-xxxx-xxxx-8017"/>
    <s v="Thoren"/>
  </r>
  <r>
    <s v="2023-1294"/>
    <n v="212"/>
    <s v="Deluxe 2 Bedroom, 1 Bath"/>
    <x v="306"/>
    <d v="2023-11-21T00:00:00"/>
    <n v="1"/>
    <s v="Off Season"/>
    <n v="531"/>
    <s v="Michael"/>
    <s v="Lynch"/>
    <s v="2997 Silent  Bear  Crest"/>
    <s v="Harrisonburg"/>
    <x v="8"/>
    <x v="5"/>
    <s v=""/>
    <s v="Thoren"/>
  </r>
  <r>
    <s v="2023-1295"/>
    <n v="306"/>
    <s v="Standard 3 Bedroom, 2 Bath"/>
    <x v="306"/>
    <d v="2023-11-21T00:00:00"/>
    <n v="1"/>
    <s v="Off Season"/>
    <n v="552"/>
    <s v="Austin"/>
    <s v="Gould"/>
    <s v="1821 Crystal  Panda  Ledge"/>
    <s v="Newport News"/>
    <x v="8"/>
    <x v="3"/>
    <s v="xxxx-xxxx-xxxx-6368"/>
    <s v="Thoren"/>
  </r>
  <r>
    <s v="2023-1296"/>
    <n v="500"/>
    <s v="Deluxe 5 Bedroom, 3 Bath with fireplace and hot tub"/>
    <x v="306"/>
    <d v="2023-11-21T00:00:00"/>
    <n v="1"/>
    <s v="Off Season"/>
    <n v="892"/>
    <s v="Josiah"/>
    <s v="Fitzgerald"/>
    <s v="1330 Clear  Gate  Hollow"/>
    <s v="Norfolk"/>
    <x v="8"/>
    <x v="1"/>
    <s v="xxxx-xxxx-xxxx-3340"/>
    <s v="Thoren"/>
  </r>
  <r>
    <s v="2023-1297"/>
    <n v="307"/>
    <s v="Standard 3 Bedroom, 2 Bath"/>
    <x v="306"/>
    <d v="2023-11-21T00:00:00"/>
    <n v="1"/>
    <s v="Off Season"/>
    <n v="552"/>
    <s v="Cameron"/>
    <s v="Harrison"/>
    <s v="4839 Cinder  Oak  Crest"/>
    <s v="Greenacres"/>
    <x v="0"/>
    <x v="1"/>
    <s v="xxxx-xxxx-xxxx-4486"/>
    <s v="Lars"/>
  </r>
  <r>
    <s v="2023-1298"/>
    <n v="223"/>
    <s v="Deluxe 2 Bedroom, 2 Bath"/>
    <x v="306"/>
    <d v="2023-11-21T00:00:00"/>
    <n v="1"/>
    <s v="Off Season"/>
    <n v="552"/>
    <s v="Joseph"/>
    <s v="Boyle"/>
    <s v="4546 Colonial  Robin  Manor"/>
    <s v="Hampton"/>
    <x v="8"/>
    <x v="1"/>
    <s v="xxxx-xxxx-xxxx-1889"/>
    <s v="Thoren"/>
  </r>
  <r>
    <s v="2023-1299"/>
    <n v="302"/>
    <s v="Standard 3 Bedroom, 1 Bath with hot tub"/>
    <x v="306"/>
    <d v="2023-11-21T00:00:00"/>
    <n v="1"/>
    <s v="Off Season"/>
    <n v="573"/>
    <s v="Juan"/>
    <s v="Sweeney"/>
    <s v="52 Blue  Bear  Hollow"/>
    <s v="Durham"/>
    <x v="12"/>
    <x v="5"/>
    <s v=""/>
    <s v="Thoren"/>
  </r>
  <r>
    <s v="2023-1300"/>
    <n v="229"/>
    <s v="Deluxe 2 Bedroom, 2 Bath with hot tub"/>
    <x v="307"/>
    <d v="2023-11-28T00:00:00"/>
    <n v="1"/>
    <s v="Season"/>
    <n v="700"/>
    <s v="Angel"/>
    <s v="Best"/>
    <s v="340 Pleasant River Crest"/>
    <s v="Madison"/>
    <x v="21"/>
    <x v="3"/>
    <s v="xxxx-xxxx-xxxx-9098"/>
    <s v="Brooke"/>
  </r>
  <r>
    <s v="2023-1301"/>
    <n v="307"/>
    <s v="Standard 3 Bedroom, 2 Bath"/>
    <x v="307"/>
    <d v="2023-11-28T00:00:00"/>
    <n v="1"/>
    <s v="Season"/>
    <n v="650"/>
    <s v="Camila"/>
    <s v="Noble"/>
    <s v="1215 Hidden  Autumn  Pike"/>
    <s v="Savannah"/>
    <x v="14"/>
    <x v="1"/>
    <s v="xxxx-xxxx-xxxx-1585"/>
    <s v="Brooke"/>
  </r>
  <r>
    <s v="2023-1302"/>
    <n v="400"/>
    <s v="Standard 4 Bedroom, 3 Bath"/>
    <x v="307"/>
    <d v="2023-11-28T00:00:00"/>
    <n v="1"/>
    <s v="Season"/>
    <n v="775"/>
    <s v="Jeremiah"/>
    <s v="Forbes"/>
    <s v="2856 Rocky  Butterfly  Bend"/>
    <s v="Sandy Springs"/>
    <x v="14"/>
    <x v="0"/>
    <s v="xxxx-xxxxxx-x7576"/>
    <s v="Brooke"/>
  </r>
  <r>
    <s v="2023-1303"/>
    <n v="224"/>
    <s v="Luxury 2 Bedroom, 2 Bath with fireplace"/>
    <x v="307"/>
    <d v="2023-11-28T00:00:00"/>
    <n v="1"/>
    <s v="Season"/>
    <n v="875"/>
    <s v="Jaxon"/>
    <s v="Davidson"/>
    <s v="4977 Silent  Apple  Swale"/>
    <s v="Orland Park"/>
    <x v="9"/>
    <x v="1"/>
    <s v="xxxx-xxxx-xxxx-3562"/>
    <s v="Thoren"/>
  </r>
  <r>
    <s v="2023-1304"/>
    <n v="102"/>
    <s v="Deluxe 1 Bedroom, 1 Bath with hot tub"/>
    <x v="307"/>
    <d v="2023-11-28T00:00:00"/>
    <n v="1"/>
    <s v="Season"/>
    <n v="575"/>
    <s v="Jack"/>
    <s v="Dunn"/>
    <s v="2292 Cinder  Robin  Isle"/>
    <s v="Jonesboro"/>
    <x v="23"/>
    <x v="4"/>
    <s v="xxxx-xxxx-xxxx-8966"/>
    <s v="Thoren"/>
  </r>
  <r>
    <s v="2023-1305"/>
    <n v="305"/>
    <s v="Deluxe 3 Bedroom, 2 Bath with fireplace and hot tub"/>
    <x v="307"/>
    <d v="2023-11-28T00:00:00"/>
    <n v="1"/>
    <s v="Season"/>
    <n v="825"/>
    <s v="Peyton"/>
    <s v="Cook"/>
    <s v="88 Misty  Bluff  Knoll"/>
    <s v="Chattanooga"/>
    <x v="10"/>
    <x v="5"/>
    <s v=""/>
    <s v="Thoren"/>
  </r>
  <r>
    <s v="2023-1306"/>
    <n v="106"/>
    <s v="Deluxe 1 Bedroom, 1 Bath"/>
    <x v="307"/>
    <d v="2023-11-28T00:00:00"/>
    <n v="1"/>
    <s v="Season"/>
    <n v="525"/>
    <s v="David"/>
    <s v="Hebert"/>
    <s v="3636 Dusty  Pond  Terrace"/>
    <s v="La Habra"/>
    <x v="5"/>
    <x v="0"/>
    <s v="xxxx-xxxxxx-x7087"/>
    <s v="Thoren"/>
  </r>
  <r>
    <s v="2023-1307"/>
    <n v="226"/>
    <s v="Standard 2 Bedroom, 2 Bath"/>
    <x v="307"/>
    <d v="2023-11-28T00:00:00"/>
    <n v="1"/>
    <s v="Season"/>
    <n v="550"/>
    <s v="Samuel"/>
    <s v="Aguirre"/>
    <s v="351 Old  Prairie  Landing"/>
    <s v="Savannah"/>
    <x v="14"/>
    <x v="1"/>
    <s v="xxxx-xxxx-xxxx-4697"/>
    <s v="Brooke"/>
  </r>
  <r>
    <s v="2023-1308"/>
    <n v="201"/>
    <s v="Standard 2 Bedroom, 1 Bath with fireplace and hot tub"/>
    <x v="307"/>
    <d v="2023-11-28T00:00:00"/>
    <n v="1"/>
    <s v="Season"/>
    <n v="600"/>
    <s v="Caroline"/>
    <s v="Miles"/>
    <s v="4599 Cinder  Gate  Mews"/>
    <s v="Irving"/>
    <x v="7"/>
    <x v="3"/>
    <s v="xxxx-xxxx-xxxx-3632"/>
    <s v="Thoren"/>
  </r>
  <r>
    <s v="2023-1309"/>
    <n v="208"/>
    <s v="Standard 2 Bedroom, 1 Bath"/>
    <x v="307"/>
    <d v="2023-12-05T00:00:00"/>
    <n v="2"/>
    <s v="Season"/>
    <n v="1050"/>
    <s v="Josiah"/>
    <s v="Carter"/>
    <s v="4012 Round  Embers  Gate"/>
    <s v="Danville"/>
    <x v="8"/>
    <x v="0"/>
    <s v="xxxx-xxxxxx-x0836"/>
    <s v="Thoren"/>
  </r>
  <r>
    <s v="2023-1310"/>
    <n v="219"/>
    <s v="Deluxe 2 Bedroom, 2 Bath with fireplace and hot tub"/>
    <x v="307"/>
    <d v="2023-11-28T00:00:00"/>
    <n v="1"/>
    <s v="Season"/>
    <n v="725"/>
    <s v="Jacob"/>
    <s v="Kerr"/>
    <s v="549 Silver Bear Orchard"/>
    <s v="Plantation"/>
    <x v="0"/>
    <x v="2"/>
    <s v=""/>
    <s v="Lars"/>
  </r>
  <r>
    <s v="2023-1311"/>
    <n v="105"/>
    <s v="Deluxe 1 Bedroom, 1 Bath"/>
    <x v="307"/>
    <d v="2023-12-05T00:00:00"/>
    <n v="2"/>
    <s v="Season"/>
    <n v="1050"/>
    <s v="Eli"/>
    <s v="Gray"/>
    <s v="2494 Quaking  Pine  Avenue"/>
    <s v="Tallahassee"/>
    <x v="0"/>
    <x v="2"/>
    <s v=""/>
    <s v="Lars"/>
  </r>
  <r>
    <s v="2023-1312"/>
    <n v="205"/>
    <s v="Deluxe 2 Bedroom, 1 Bath with fireplace"/>
    <x v="307"/>
    <d v="2023-11-28T00:00:00"/>
    <n v="1"/>
    <s v="Season"/>
    <n v="650"/>
    <s v="Aubrey"/>
    <s v="Strickland"/>
    <s v="768 Hidden Rise Chase"/>
    <s v="Mount Pleasant"/>
    <x v="3"/>
    <x v="2"/>
    <s v=""/>
    <s v="Thoren"/>
  </r>
  <r>
    <s v="2023-1313"/>
    <n v="300"/>
    <s v="Standard 3 Bedroom, 1 Bath"/>
    <x v="307"/>
    <d v="2023-11-28T00:00:00"/>
    <n v="1"/>
    <s v="Season"/>
    <n v="625"/>
    <s v="Jason"/>
    <s v="Swanson"/>
    <s v="2717 Shady  Log  Farms"/>
    <s v="Miami"/>
    <x v="0"/>
    <x v="1"/>
    <s v="xxxx-xxxx-xxxx-5038"/>
    <s v="Lars"/>
  </r>
  <r>
    <s v="2023-1314"/>
    <n v="212"/>
    <s v="Deluxe 2 Bedroom, 1 Bath"/>
    <x v="307"/>
    <d v="2023-12-05T00:00:00"/>
    <n v="2"/>
    <s v="Season"/>
    <n v="1250"/>
    <s v="Evelyn"/>
    <s v="Campbell"/>
    <s v="3572 Foggy  Robin  Corner"/>
    <s v="Owensboro"/>
    <x v="28"/>
    <x v="1"/>
    <s v="xxxx-xxxx-xxxx-8232"/>
    <s v="Thoren"/>
  </r>
  <r>
    <s v="2023-1315"/>
    <n v="311"/>
    <s v="Deluxe 3 Bedroom, 2 Bath"/>
    <x v="307"/>
    <d v="2023-11-28T00:00:00"/>
    <n v="1"/>
    <s v="Season"/>
    <n v="750"/>
    <s v="Isabella"/>
    <s v="Foreman"/>
    <s v="4507 Foggy  Autumn  Crest"/>
    <s v="Dunwoody"/>
    <x v="14"/>
    <x v="1"/>
    <s v="xxxx-xxxx-xxxx-2179"/>
    <s v="Brooke"/>
  </r>
  <r>
    <s v="2023-1316"/>
    <n v="213"/>
    <s v="Standard 2 Bedroom, 1 Bath with hot tub"/>
    <x v="307"/>
    <d v="2023-12-05T00:00:00"/>
    <n v="2"/>
    <s v="Season"/>
    <n v="1150"/>
    <s v="Hailey"/>
    <s v="Miller"/>
    <s v="4921 Old  Berry  Path"/>
    <s v="Deltona"/>
    <x v="0"/>
    <x v="0"/>
    <s v="xxxx-xxxxxx-x6953"/>
    <s v="Lars"/>
  </r>
  <r>
    <s v="2023-1317"/>
    <n v="207"/>
    <s v="Standard 2 Bedroom, 1 Bath"/>
    <x v="307"/>
    <d v="2023-11-28T00:00:00"/>
    <n v="1"/>
    <s v="Season"/>
    <n v="525"/>
    <s v="Dominic"/>
    <s v="Gregory"/>
    <s v="2519 Velvet Bear Round"/>
    <s v="Palm Beach Gardens"/>
    <x v="0"/>
    <x v="0"/>
    <s v="xxxx-xxxxxx-x5743"/>
    <s v="Lars"/>
  </r>
  <r>
    <s v="2023-1318"/>
    <n v="315"/>
    <s v="Standard 3 Bedroom, 3 Bath"/>
    <x v="307"/>
    <d v="2023-11-28T00:00:00"/>
    <n v="1"/>
    <s v="Season"/>
    <n v="675"/>
    <s v="Logan"/>
    <s v="Hyde"/>
    <s v="2041 Velvet  Anchor  Corner"/>
    <s v="Prescott Valley"/>
    <x v="26"/>
    <x v="0"/>
    <s v="xxxx-xxxxxx-x6396"/>
    <s v="Thoren"/>
  </r>
  <r>
    <s v="2023-1319"/>
    <n v="222"/>
    <s v="Luxury 2 Bedroom, 2 Bath"/>
    <x v="307"/>
    <d v="2023-11-28T00:00:00"/>
    <n v="1"/>
    <s v="Season"/>
    <n v="850"/>
    <s v="Maya"/>
    <s v="Padilla"/>
    <s v="3879 Middle  Shadow  Woods"/>
    <s v="Newark"/>
    <x v="6"/>
    <x v="4"/>
    <s v="xxxx-xxxx-xxxx-4221"/>
    <s v="Thoren"/>
  </r>
  <r>
    <s v="2023-1320"/>
    <n v="103"/>
    <s v="Deluxe 1 Bedroom, 1 Bath"/>
    <x v="307"/>
    <d v="2023-11-28T00:00:00"/>
    <n v="1"/>
    <s v="Season"/>
    <n v="525"/>
    <s v="Jordan"/>
    <s v="Chen"/>
    <s v="3295 Jagged  Rise  Edge"/>
    <s v="Sioux Falls"/>
    <x v="43"/>
    <x v="3"/>
    <s v="xxxx-xxxx-xxxx-1840"/>
    <s v="Thoren"/>
  </r>
  <r>
    <s v="2023-1321"/>
    <n v="221"/>
    <s v="Standard 2 Bedroom, 2 Bath"/>
    <x v="307"/>
    <d v="2023-11-28T00:00:00"/>
    <n v="1"/>
    <s v="Season"/>
    <n v="550"/>
    <s v="Katherine"/>
    <s v="Wiley"/>
    <s v="3391 Harvest  Rise  Mews"/>
    <s v="Lauderhill"/>
    <x v="0"/>
    <x v="0"/>
    <s v="xxxx-xxxxxx-x0726"/>
    <s v="Lars"/>
  </r>
  <r>
    <s v="2023-1322"/>
    <n v="101"/>
    <s v="Standard 1 Bedroom, 1 Bath with fireplace"/>
    <x v="307"/>
    <d v="2023-12-05T00:00:00"/>
    <n v="2"/>
    <s v="Season"/>
    <n v="900"/>
    <s v="Anna"/>
    <s v="Downs"/>
    <s v="639 Foggy  Robin  Mews"/>
    <s v="Boynton Beach"/>
    <x v="0"/>
    <x v="3"/>
    <s v="xxxx-xxxx-xxxx-7488"/>
    <s v="Lars"/>
  </r>
  <r>
    <s v="2023-1323"/>
    <n v="202"/>
    <s v="Luxury 2 Bedroom, 1 Bath with fireplace"/>
    <x v="307"/>
    <d v="2023-11-28T00:00:00"/>
    <n v="1"/>
    <s v="Season"/>
    <n v="850"/>
    <s v="Josiah"/>
    <s v="Carr"/>
    <s v="4994 Round  Gate  Terrace"/>
    <s v="Anchorage"/>
    <x v="40"/>
    <x v="5"/>
    <s v=""/>
    <s v="Thoren"/>
  </r>
  <r>
    <s v="2023-1324"/>
    <n v="204"/>
    <s v="Standard 2 Bedroom, 1 Bath"/>
    <x v="307"/>
    <d v="2023-11-28T00:00:00"/>
    <n v="1"/>
    <s v="Season"/>
    <n v="525"/>
    <s v="Elizabeth"/>
    <s v="Pratt"/>
    <s v="2937 Sleepy  Mountain  Woods"/>
    <s v="Beloit"/>
    <x v="27"/>
    <x v="1"/>
    <s v="xxxx-xxxx-xxxx-5585"/>
    <s v="Thoren"/>
  </r>
  <r>
    <s v="2023-1325"/>
    <n v="313"/>
    <s v="Standard 3 Bedroom, 3 Bath with hot tub"/>
    <x v="307"/>
    <d v="2023-11-28T00:00:00"/>
    <n v="1"/>
    <s v="Season"/>
    <n v="725"/>
    <s v="Tristan"/>
    <s v="Bridges"/>
    <s v="2612 Rocky  Dale  Run"/>
    <s v="Yonkers"/>
    <x v="18"/>
    <x v="2"/>
    <s v=""/>
    <s v="Thoren"/>
  </r>
  <r>
    <s v="2023-1326"/>
    <n v="216"/>
    <s v="Standard 2 Bedroom, 2 Bath"/>
    <x v="307"/>
    <d v="2023-11-28T00:00:00"/>
    <n v="1"/>
    <s v="Season"/>
    <n v="550"/>
    <s v="Landon"/>
    <s v="Stevens"/>
    <s v="542 Clear  River  Arbor"/>
    <s v="Tallahassee"/>
    <x v="0"/>
    <x v="3"/>
    <s v="xxxx-xxxx-xxxx-1735"/>
    <s v="Lars"/>
  </r>
  <r>
    <s v="2023-1327"/>
    <n v="304"/>
    <s v="Standard 3 Bedroom, 1 Bath with hot tub"/>
    <x v="307"/>
    <d v="2023-11-28T00:00:00"/>
    <n v="1"/>
    <s v="Season"/>
    <n v="675"/>
    <s v="Luis"/>
    <s v="Gates"/>
    <s v="205 Foggy Log Place"/>
    <s v="Brentwood"/>
    <x v="10"/>
    <x v="1"/>
    <s v="xxxx-xxxx-xxxx-2538"/>
    <s v="Thoren"/>
  </r>
  <r>
    <s v="2023-1328"/>
    <n v="210"/>
    <s v="Standard 2 Bedroom, 1 Bath"/>
    <x v="307"/>
    <d v="2023-11-28T00:00:00"/>
    <n v="1"/>
    <s v="Season"/>
    <n v="525"/>
    <s v="Elijah"/>
    <s v="Fox"/>
    <s v="981 Silver  Brook  Vista"/>
    <s v="Miami Gardens"/>
    <x v="0"/>
    <x v="1"/>
    <s v="xxxx-xxxx-xxxx-9106"/>
    <s v="Lars"/>
  </r>
  <r>
    <s v="2023-1329"/>
    <n v="302"/>
    <s v="Standard 3 Bedroom, 1 Bath with hot tub"/>
    <x v="307"/>
    <d v="2023-11-28T00:00:00"/>
    <n v="1"/>
    <s v="Season"/>
    <n v="675"/>
    <s v="Sophie"/>
    <s v="Shaw"/>
    <s v="263 Round  Beacon  Gardens"/>
    <s v="Newport Beach"/>
    <x v="5"/>
    <x v="0"/>
    <s v="xxxx-xxxxxx-x6362"/>
    <s v="Thoren"/>
  </r>
  <r>
    <s v="2023-1330"/>
    <n v="220"/>
    <s v="Standard 2 Bedroom, 2 Bath with fireplace and hot tub"/>
    <x v="307"/>
    <d v="2023-11-28T00:00:00"/>
    <n v="1"/>
    <s v="Season"/>
    <n v="625"/>
    <s v="Amelia"/>
    <s v="Rush"/>
    <s v="4985 Velvet  Blossom  Orchard"/>
    <s v="Danville"/>
    <x v="8"/>
    <x v="3"/>
    <s v="xxxx-xxxx-xxxx-2124"/>
    <s v="Thoren"/>
  </r>
  <r>
    <s v="2023-1331"/>
    <n v="100"/>
    <s v="Standard 1 Bedroom, 1 Bath"/>
    <x v="307"/>
    <d v="2023-11-28T00:00:00"/>
    <n v="1"/>
    <s v="Season"/>
    <n v="425"/>
    <s v="Trinity"/>
    <s v="Atkins"/>
    <s v="2653 Cotton  Lake  Valley"/>
    <s v="Palm Beach Gardens"/>
    <x v="0"/>
    <x v="3"/>
    <s v="xxxx-xxxx-xxxx-8384"/>
    <s v="Lars"/>
  </r>
  <r>
    <s v="2023-1332"/>
    <n v="211"/>
    <s v="Luxury 2 Bedroom, 1 Bath with hot tub"/>
    <x v="307"/>
    <d v="2023-12-05T00:00:00"/>
    <n v="2"/>
    <s v="Season"/>
    <n v="1750"/>
    <s v="Carlos"/>
    <s v="Ward"/>
    <s v="2351 Dusty  Anchor  Swale"/>
    <s v="Kenner"/>
    <x v="15"/>
    <x v="1"/>
    <s v="xxxx-xxxx-xxxx-5906"/>
    <s v="Thoren"/>
  </r>
  <r>
    <s v="2023-1333"/>
    <n v="312"/>
    <s v="Standard 3 Bedroom, 3 Bath with fireplace"/>
    <x v="307"/>
    <d v="2023-11-28T00:00:00"/>
    <n v="1"/>
    <s v="Season"/>
    <n v="700"/>
    <s v="Jocelyn"/>
    <s v="Munoz"/>
    <s v="855 Broad Bluff Vista"/>
    <s v="Daytona Beach"/>
    <x v="0"/>
    <x v="0"/>
    <s v="xxxx-xxxxxx-x1299"/>
    <s v="Lars"/>
  </r>
  <r>
    <s v="2023-1334"/>
    <n v="306"/>
    <s v="Standard 3 Bedroom, 2 Bath"/>
    <x v="307"/>
    <d v="2023-11-28T00:00:00"/>
    <n v="1"/>
    <s v="Season"/>
    <n v="650"/>
    <s v="Ariana"/>
    <s v="Alston"/>
    <s v="4883 Shady  Pony  Trace"/>
    <s v="Sioux Falls"/>
    <x v="43"/>
    <x v="4"/>
    <s v="xxxx-xxxx-xxxx-6132"/>
    <s v="Thoren"/>
  </r>
  <r>
    <s v="2023-1335"/>
    <n v="500"/>
    <s v="Deluxe 5 Bedroom, 3 Bath with fireplace and hot tub"/>
    <x v="307"/>
    <d v="2023-11-28T00:00:00"/>
    <n v="1"/>
    <s v="Season"/>
    <n v="1050"/>
    <s v="Jacob"/>
    <s v="Carney"/>
    <s v="3118 Gentle Nectar Manor"/>
    <s v="Champaign"/>
    <x v="9"/>
    <x v="0"/>
    <s v="xxxx-xxxxxx-x5681"/>
    <s v="Thoren"/>
  </r>
  <r>
    <s v="2023-1336"/>
    <n v="218"/>
    <s v="Deluxe 2 Bedroom, 2 Bath with fireplace"/>
    <x v="307"/>
    <d v="2023-11-28T00:00:00"/>
    <n v="1"/>
    <s v="Season"/>
    <n v="675"/>
    <s v="Nolan"/>
    <s v="Stevenson"/>
    <s v="39 Honey Dale Glade, Apt 70"/>
    <s v="Melbourne"/>
    <x v="0"/>
    <x v="0"/>
    <s v="xxxx-xxxxxx-x8860"/>
    <s v="Lars"/>
  </r>
  <r>
    <s v="2023-1337"/>
    <n v="204"/>
    <s v="Standard 2 Bedroom, 1 Bath"/>
    <x v="308"/>
    <d v="2023-12-05T00:00:00"/>
    <n v="1"/>
    <s v="Off Season"/>
    <n v="446"/>
    <s v="Austin"/>
    <s v="Garner"/>
    <s v="4532 Hazy  Wagon  Crest"/>
    <s v="Norwalk"/>
    <x v="5"/>
    <x v="4"/>
    <s v="xxxx-xxxx-xxxx-6372"/>
    <s v="Thoren"/>
  </r>
  <r>
    <s v="2023-1338"/>
    <n v="401"/>
    <s v="Luxury 4 Bedroom, 4 Bath"/>
    <x v="308"/>
    <d v="2023-12-19T00:00:00"/>
    <n v="3"/>
    <s v="Off Season"/>
    <n v="2805"/>
    <s v="Zoe"/>
    <s v="Dunlap"/>
    <s v="3683 Thunder  Hickory  Nook"/>
    <s v="Charlottesville"/>
    <x v="8"/>
    <x v="0"/>
    <s v="xxxx-xxxxxx-x9456"/>
    <s v="Thoren"/>
  </r>
  <r>
    <s v="2023-1339"/>
    <n v="216"/>
    <s v="Standard 2 Bedroom, 2 Bath"/>
    <x v="308"/>
    <d v="2023-12-05T00:00:00"/>
    <n v="1"/>
    <s v="Off Season"/>
    <n v="467"/>
    <s v="Julia"/>
    <s v="Ramirez"/>
    <s v="427 Thunder  Fawn  Gate"/>
    <s v="Huntsville"/>
    <x v="21"/>
    <x v="0"/>
    <s v="xxxx-xxxxxx-x0963"/>
    <s v="Brooke"/>
  </r>
  <r>
    <s v="2023-1340"/>
    <n v="202"/>
    <s v="Luxury 2 Bedroom, 1 Bath with fireplace"/>
    <x v="308"/>
    <d v="2023-12-05T00:00:00"/>
    <n v="1"/>
    <s v="Off Season"/>
    <n v="722"/>
    <s v="Dominic"/>
    <s v="Gates"/>
    <s v="4228 Blue  Berry  Trail"/>
    <s v="Dunwoody"/>
    <x v="14"/>
    <x v="1"/>
    <s v="xxxx-xxxx-xxxx-6381"/>
    <s v="Brooke"/>
  </r>
  <r>
    <s v="2023-1341"/>
    <n v="100"/>
    <s v="Standard 1 Bedroom, 1 Bath"/>
    <x v="308"/>
    <d v="2023-12-05T00:00:00"/>
    <n v="1"/>
    <s v="Off Season"/>
    <n v="361"/>
    <s v="Serenity"/>
    <s v="Swanson"/>
    <s v="270 Broad  Autumn  Edge"/>
    <s v="Ocoee"/>
    <x v="0"/>
    <x v="3"/>
    <s v="xxxx-xxxx-xxxx-9126"/>
    <s v="Lars"/>
  </r>
  <r>
    <s v="2023-1342"/>
    <n v="400"/>
    <s v="Standard 4 Bedroom, 3 Bath"/>
    <x v="308"/>
    <d v="2023-12-05T00:00:00"/>
    <n v="1"/>
    <s v="Off Season"/>
    <n v="658"/>
    <s v="Hunter"/>
    <s v="Fletcher"/>
    <s v="2330 Hazy  Robin  Grove"/>
    <s v="Orland Park"/>
    <x v="9"/>
    <x v="1"/>
    <s v="xxxx-xxxx-xxxx-8542"/>
    <s v="Thoren"/>
  </r>
  <r>
    <s v="2023-1343"/>
    <n v="222"/>
    <s v="Luxury 2 Bedroom, 2 Bath"/>
    <x v="308"/>
    <d v="2023-12-05T00:00:00"/>
    <n v="1"/>
    <s v="Off Season"/>
    <n v="722"/>
    <s v="Hayden"/>
    <s v="Curry"/>
    <s v="1372 Easy  Panda  Run"/>
    <s v="Homestead"/>
    <x v="0"/>
    <x v="1"/>
    <s v="xxxx-xxxx-xxxx-7705"/>
    <s v="Lars"/>
  </r>
  <r>
    <s v="2023-1344"/>
    <n v="218"/>
    <s v="Deluxe 2 Bedroom, 2 Bath with fireplace"/>
    <x v="308"/>
    <d v="2023-12-05T00:00:00"/>
    <n v="1"/>
    <s v="Off Season"/>
    <n v="573"/>
    <s v="Zoey"/>
    <s v="Lucas"/>
    <s v="2290 Red  Autumn  Swale"/>
    <s v="Jupiter"/>
    <x v="0"/>
    <x v="0"/>
    <s v="xxxx-xxxxxx-x1415"/>
    <s v="Lars"/>
  </r>
  <r>
    <s v="2023-1345"/>
    <n v="314"/>
    <s v="Luxury 3 Bedroom, 3 Bath"/>
    <x v="308"/>
    <d v="2023-12-05T00:00:00"/>
    <n v="1"/>
    <s v="Off Season"/>
    <n v="828"/>
    <s v="Kylie"/>
    <s v="Fitzgerald"/>
    <s v="3425 Red  Nectar  Trail"/>
    <s v="Palm Bay"/>
    <x v="0"/>
    <x v="3"/>
    <s v="xxxx-xxxx-xxxx-2722"/>
    <s v="Lars"/>
  </r>
  <r>
    <s v="2023-1346"/>
    <n v="215"/>
    <s v="Standard 2 Bedroom, 2 Bath"/>
    <x v="308"/>
    <d v="2023-12-12T00:00:00"/>
    <n v="2"/>
    <s v="Off Season"/>
    <n v="934"/>
    <s v="Mason"/>
    <s v="Mcmillan"/>
    <s v="2236 Umber  Pony  Terrace"/>
    <s v="Wilson"/>
    <x v="12"/>
    <x v="3"/>
    <s v="xxxx-xxxx-xxxx-5555"/>
    <s v="Thoren"/>
  </r>
  <r>
    <s v="2023-1347"/>
    <n v="305"/>
    <s v="Deluxe 3 Bedroom, 2 Bath with fireplace and hot tub"/>
    <x v="308"/>
    <d v="2023-12-05T00:00:00"/>
    <n v="1"/>
    <s v="Off Season"/>
    <n v="701"/>
    <s v="Ava"/>
    <s v="Frazier"/>
    <s v="1332 Thunder  Willow  Vista"/>
    <s v="Bossier City"/>
    <x v="15"/>
    <x v="1"/>
    <s v="xxxx-xxxx-xxxx-7201"/>
    <s v="Thoren"/>
  </r>
  <r>
    <s v="2023-1348"/>
    <n v="210"/>
    <s v="Standard 2 Bedroom, 1 Bath"/>
    <x v="308"/>
    <d v="2023-12-12T00:00:00"/>
    <n v="2"/>
    <s v="Off Season"/>
    <n v="892"/>
    <s v="Zoe"/>
    <s v="Barrera"/>
    <s v="3687 Quaking  Apple  Falls"/>
    <s v="Everett"/>
    <x v="20"/>
    <x v="1"/>
    <s v="xxxx-xxxx-xxxx-6976"/>
    <s v="Thoren"/>
  </r>
  <r>
    <s v="2023-1349"/>
    <n v="303"/>
    <s v="Standard 3 Bedroom, 1 Bath"/>
    <x v="308"/>
    <d v="2023-12-12T00:00:00"/>
    <n v="2"/>
    <s v="Off Season"/>
    <n v="1062"/>
    <s v="Kayla"/>
    <s v="Lloyd"/>
    <s v="1086 Hazy Leaf Ledge"/>
    <s v="Margate"/>
    <x v="0"/>
    <x v="0"/>
    <s v="xxxx-xxxxxx-x2515"/>
    <s v="Lars"/>
  </r>
  <r>
    <s v="2023-1350"/>
    <n v="200"/>
    <s v="Deluxe 2 Bedroom, 1 Bath with fireplace"/>
    <x v="308"/>
    <d v="2023-12-05T00:00:00"/>
    <n v="1"/>
    <s v="Off Season"/>
    <n v="552"/>
    <s v="Justin"/>
    <s v="Franklin"/>
    <s v="2824 Velvet Nectar Manor"/>
    <s v="Cheyenne"/>
    <x v="41"/>
    <x v="3"/>
    <s v="xxxx-xxxx-xxxx-3830"/>
    <s v="Thoren"/>
  </r>
  <r>
    <s v="2023-1351"/>
    <n v="206"/>
    <s v="Deluxe 2 Bedroom, 1 Bath"/>
    <x v="308"/>
    <d v="2023-12-05T00:00:00"/>
    <n v="1"/>
    <s v="Off Season"/>
    <n v="531"/>
    <s v="Morgan"/>
    <s v="French"/>
    <s v="3412 Golden Log Bend"/>
    <s v="Meridian"/>
    <x v="24"/>
    <x v="1"/>
    <s v="xxxx-xxxx-xxxx-7342"/>
    <s v="Thoren"/>
  </r>
  <r>
    <s v="2023-1352"/>
    <n v="501"/>
    <s v="Standard 5 Bedroom, 4 Bath"/>
    <x v="308"/>
    <d v="2023-12-05T00:00:00"/>
    <n v="1"/>
    <s v="Off Season"/>
    <n v="765"/>
    <s v="Caroline"/>
    <s v="Santos"/>
    <s v="1963 Lost Bluff Glade"/>
    <s v="Avondale"/>
    <x v="26"/>
    <x v="1"/>
    <s v="xxxx-xxxx-xxxx-8754"/>
    <s v="Thoren"/>
  </r>
  <r>
    <s v="2023-1353"/>
    <n v="104"/>
    <s v="Deluxe 1 Bedroom, 1 Bath"/>
    <x v="308"/>
    <d v="2023-12-05T00:00:00"/>
    <n v="1"/>
    <s v="Off Season"/>
    <n v="446"/>
    <s v="Kaylee"/>
    <s v="Mcneil"/>
    <s v="4046 Sunny  Fox  Gardens"/>
    <s v="Sherman"/>
    <x v="7"/>
    <x v="1"/>
    <s v="xxxx-xxxx-xxxx-5532"/>
    <s v="Thoren"/>
  </r>
  <r>
    <s v="2023-1354"/>
    <n v="103"/>
    <s v="Deluxe 1 Bedroom, 1 Bath"/>
    <x v="308"/>
    <d v="2023-12-05T00:00:00"/>
    <n v="1"/>
    <s v="Off Season"/>
    <n v="446"/>
    <s v="Josiah"/>
    <s v="Dotson"/>
    <s v="1703 Crystal Pioneer Woods"/>
    <s v="Buckeye"/>
    <x v="26"/>
    <x v="0"/>
    <s v="xxxx-xxxxxx-x0499"/>
    <s v="Thoren"/>
  </r>
  <r>
    <s v="2023-1355"/>
    <n v="224"/>
    <s v="Luxury 2 Bedroom, 2 Bath with fireplace"/>
    <x v="308"/>
    <d v="2023-12-12T00:00:00"/>
    <n v="2"/>
    <s v="Off Season"/>
    <n v="1486"/>
    <s v="Lucy"/>
    <s v="Sweet"/>
    <s v="2383 Round Island Park"/>
    <s v="Ames"/>
    <x v="25"/>
    <x v="5"/>
    <s v=""/>
    <s v="Thoren"/>
  </r>
  <r>
    <s v="2023-1356"/>
    <n v="310"/>
    <s v="Luxury 3 Bedroom, 2 Bath with fireplace"/>
    <x v="308"/>
    <d v="2023-12-05T00:00:00"/>
    <n v="1"/>
    <s v="Off Season"/>
    <n v="828"/>
    <s v="Caroline"/>
    <s v="Tucker"/>
    <s v="3160 Iron Barn Vale"/>
    <s v="Beavercreek"/>
    <x v="6"/>
    <x v="4"/>
    <s v="xxxx-xxxx-xxxx-8320"/>
    <s v="Thoren"/>
  </r>
  <r>
    <s v="2023-1357"/>
    <n v="307"/>
    <s v="Standard 3 Bedroom, 2 Bath"/>
    <x v="308"/>
    <d v="2023-12-05T00:00:00"/>
    <n v="1"/>
    <s v="Off Season"/>
    <n v="552"/>
    <s v="Payton"/>
    <s v="Hays"/>
    <s v="2705 Emerald  Brook  Hollow"/>
    <s v="Utica"/>
    <x v="18"/>
    <x v="0"/>
    <s v="xxxx-xxxxxx-x6028"/>
    <s v="Thoren"/>
  </r>
  <r>
    <s v="2023-1358"/>
    <n v="309"/>
    <s v="Luxury 3 Bedroom, 2 Bath with hot tub"/>
    <x v="308"/>
    <d v="2023-12-05T00:00:00"/>
    <n v="1"/>
    <s v="Off Season"/>
    <n v="850"/>
    <s v="Ethan"/>
    <s v="Sims"/>
    <s v="1402 Misty Hickory Lane"/>
    <s v="Apopka"/>
    <x v="0"/>
    <x v="3"/>
    <s v="xxxx-xxxx-xxxx-1727"/>
    <s v="Lars"/>
  </r>
  <r>
    <s v="2023-1359"/>
    <n v="201"/>
    <s v="Standard 2 Bedroom, 1 Bath with fireplace and hot tub"/>
    <x v="308"/>
    <d v="2023-12-05T00:00:00"/>
    <n v="1"/>
    <s v="Off Season"/>
    <n v="510"/>
    <s v="Grayson"/>
    <s v="Foley"/>
    <s v="883 Old  Pioneer  Circle"/>
    <s v="Collierville"/>
    <x v="10"/>
    <x v="0"/>
    <s v="xxxx-xxxxxx-x1938"/>
    <s v="Thoren"/>
  </r>
  <r>
    <s v="2023-1360"/>
    <n v="308"/>
    <s v="Deluxe 3 Bedroom, 2 Bath with fireplace and hot tub"/>
    <x v="308"/>
    <d v="2023-12-12T00:00:00"/>
    <n v="2"/>
    <s v="Off Season"/>
    <n v="1402"/>
    <s v="Hayden"/>
    <s v="Drake"/>
    <s v="4138 Pleasant  Gate  Promenade"/>
    <s v="Peoria"/>
    <x v="9"/>
    <x v="0"/>
    <s v="xxxx-xxxxxx-x6742"/>
    <s v="Thoren"/>
  </r>
  <r>
    <s v="2023-1361"/>
    <n v="106"/>
    <s v="Deluxe 1 Bedroom, 1 Bath"/>
    <x v="308"/>
    <d v="2023-12-05T00:00:00"/>
    <n v="1"/>
    <s v="Off Season"/>
    <n v="446"/>
    <s v="Anthony"/>
    <s v="Whitley"/>
    <s v="2704 Velvet  Autumn  Bend"/>
    <s v="Diamond Bar"/>
    <x v="5"/>
    <x v="3"/>
    <s v="xxxx-xxxx-xxxx-0121"/>
    <s v="Thoren"/>
  </r>
  <r>
    <s v="2023-1362"/>
    <n v="306"/>
    <s v="Standard 3 Bedroom, 2 Bath"/>
    <x v="308"/>
    <d v="2023-12-05T00:00:00"/>
    <n v="1"/>
    <s v="Off Season"/>
    <n v="552"/>
    <s v="Sydney"/>
    <s v="Floyd"/>
    <s v="2936 Clear  Forest  Knoll"/>
    <s v="Newport News"/>
    <x v="8"/>
    <x v="5"/>
    <s v=""/>
    <s v="Thoren"/>
  </r>
  <r>
    <s v="2023-1363"/>
    <n v="313"/>
    <s v="Standard 3 Bedroom, 3 Bath with hot tub"/>
    <x v="308"/>
    <d v="2023-12-05T00:00:00"/>
    <n v="1"/>
    <s v="Off Season"/>
    <n v="616"/>
    <s v="Chase"/>
    <s v="Hughes"/>
    <s v="151 Gentle  Zephyr  Gate"/>
    <s v="Hilton Head Island"/>
    <x v="3"/>
    <x v="0"/>
    <s v="xxxx-xxxxxx-x7423"/>
    <s v="Thoren"/>
  </r>
  <r>
    <s v="2023-1364"/>
    <n v="300"/>
    <s v="Standard 3 Bedroom, 1 Bath"/>
    <x v="308"/>
    <d v="2023-12-05T00:00:00"/>
    <n v="1"/>
    <s v="Off Season"/>
    <n v="531"/>
    <s v="Thomas"/>
    <s v="Sexton"/>
    <s v="2174 Iron  Mountain  Ridge"/>
    <s v="Augusta"/>
    <x v="14"/>
    <x v="3"/>
    <s v="xxxx-xxxx-xxxx-6405"/>
    <s v="Brooke"/>
  </r>
  <r>
    <s v="2023-1365"/>
    <n v="225"/>
    <s v="Deluxe 2 Bedroom, 2 Bath with fireplace"/>
    <x v="308"/>
    <d v="2023-12-05T00:00:00"/>
    <n v="1"/>
    <s v="Off Season"/>
    <n v="573"/>
    <s v="Lauren"/>
    <s v="Jordan"/>
    <s v="3775 Broad  Lake  Point"/>
    <s v="Compton"/>
    <x v="5"/>
    <x v="0"/>
    <s v="xxxx-xxxxxx-x3170"/>
    <s v="Thoren"/>
  </r>
  <r>
    <s v="2023-1366"/>
    <n v="102"/>
    <s v="Deluxe 1 Bedroom, 1 Bath with hot tub"/>
    <x v="309"/>
    <d v="2023-12-12T00:00:00"/>
    <n v="1"/>
    <s v="Off Season"/>
    <n v="488"/>
    <s v="Jason"/>
    <s v="Larsen"/>
    <s v="2109 Sleepy  Robin  Swale"/>
    <s v="Oakland"/>
    <x v="5"/>
    <x v="4"/>
    <s v="xxxx-xxxx-xxxx-6911"/>
    <s v="Thoren"/>
  </r>
  <r>
    <s v="2023-1367"/>
    <n v="219"/>
    <s v="Deluxe 2 Bedroom, 2 Bath with fireplace and hot tub"/>
    <x v="309"/>
    <d v="2023-12-12T00:00:00"/>
    <n v="1"/>
    <s v="Off Season"/>
    <n v="616"/>
    <s v="Hayden"/>
    <s v="Parsons"/>
    <s v="923 Burning  Goose  Jetty"/>
    <s v="Albany"/>
    <x v="14"/>
    <x v="1"/>
    <s v="xxxx-xxxx-xxxx-1605"/>
    <s v="Brooke"/>
  </r>
  <r>
    <s v="2023-1368"/>
    <n v="309"/>
    <s v="Luxury 3 Bedroom, 2 Bath with hot tub"/>
    <x v="309"/>
    <d v="2023-12-19T00:00:00"/>
    <n v="2"/>
    <s v="Off Season"/>
    <n v="1700"/>
    <s v="Khloe"/>
    <s v="Villarreal"/>
    <s v="4927 Quaking  Log  Crest"/>
    <s v="Woburn"/>
    <x v="11"/>
    <x v="3"/>
    <s v="xxxx-xxxx-xxxx-7766"/>
    <s v="Thoren"/>
  </r>
  <r>
    <s v="2023-1369"/>
    <n v="212"/>
    <s v="Deluxe 2 Bedroom, 1 Bath"/>
    <x v="309"/>
    <d v="2023-12-12T00:00:00"/>
    <n v="1"/>
    <s v="Off Season"/>
    <n v="531"/>
    <s v="Jesus"/>
    <s v="Erickson"/>
    <s v="498 Pleasant  Anchor  Avenue"/>
    <s v="Bentonville"/>
    <x v="23"/>
    <x v="1"/>
    <s v="xxxx-xxxx-xxxx-9801"/>
    <s v="Thoren"/>
  </r>
  <r>
    <s v="2023-1370"/>
    <n v="221"/>
    <s v="Standard 2 Bedroom, 2 Bath"/>
    <x v="309"/>
    <d v="2023-12-12T00:00:00"/>
    <n v="1"/>
    <s v="Off Season"/>
    <n v="467"/>
    <s v="Aaliyah"/>
    <s v="Logan"/>
    <s v="671 Red  Oak  Terrace"/>
    <s v="Naperville"/>
    <x v="9"/>
    <x v="0"/>
    <s v="xxxx-xxxxxx-x7409"/>
    <s v="Thoren"/>
  </r>
  <r>
    <s v="2023-1371"/>
    <n v="200"/>
    <s v="Deluxe 2 Bedroom, 1 Bath with fireplace"/>
    <x v="309"/>
    <d v="2023-12-12T00:00:00"/>
    <n v="1"/>
    <s v="Off Season"/>
    <n v="552"/>
    <s v="Hayden"/>
    <s v="Simmons"/>
    <s v="3619 Old  Apple  Round"/>
    <s v="Germantown"/>
    <x v="10"/>
    <x v="2"/>
    <s v=""/>
    <s v="Thoren"/>
  </r>
  <r>
    <s v="2023-1372"/>
    <n v="217"/>
    <s v="Luxury 2 Bedroom, 2 Bath with fireplace"/>
    <x v="309"/>
    <d v="2023-12-12T00:00:00"/>
    <n v="1"/>
    <s v="Off Season"/>
    <n v="743"/>
    <s v="Dominic"/>
    <s v="Oneill"/>
    <s v="2928 Crystal  Horse  Bank"/>
    <s v="Largo"/>
    <x v="0"/>
    <x v="2"/>
    <s v=""/>
    <s v="Lars"/>
  </r>
  <r>
    <s v="2023-1373"/>
    <n v="307"/>
    <s v="Standard 3 Bedroom, 2 Bath"/>
    <x v="309"/>
    <d v="2023-12-12T00:00:00"/>
    <n v="1"/>
    <s v="Off Season"/>
    <n v="552"/>
    <s v="Autumn"/>
    <s v="Barlow"/>
    <s v="528 Rocky  Treasure  Path"/>
    <s v="Lakeland"/>
    <x v="0"/>
    <x v="1"/>
    <s v="xxxx-xxxx-xxxx-6821"/>
    <s v="Lars"/>
  </r>
  <r>
    <s v="2023-1374"/>
    <n v="302"/>
    <s v="Standard 3 Bedroom, 1 Bath with hot tub"/>
    <x v="309"/>
    <d v="2023-12-12T00:00:00"/>
    <n v="1"/>
    <s v="Off Season"/>
    <n v="573"/>
    <s v="Sophia"/>
    <s v="Padilla"/>
    <s v="215 Tawny  Hickory  Dale"/>
    <s v="Conway"/>
    <x v="23"/>
    <x v="0"/>
    <s v="xxxx-xxxxxx-x8920"/>
    <s v="Thoren"/>
  </r>
  <r>
    <s v="2023-1375"/>
    <n v="216"/>
    <s v="Standard 2 Bedroom, 2 Bath"/>
    <x v="309"/>
    <d v="2023-12-19T00:00:00"/>
    <n v="2"/>
    <s v="Off Season"/>
    <n v="934"/>
    <s v="Ashley"/>
    <s v="Mccormick"/>
    <s v="1157 Green  Grove  Point"/>
    <s v="Monroe"/>
    <x v="15"/>
    <x v="0"/>
    <s v="xxxx-xxxxxx-x7097"/>
    <s v="Thoren"/>
  </r>
  <r>
    <s v="2023-1376"/>
    <n v="205"/>
    <s v="Deluxe 2 Bedroom, 1 Bath with fireplace"/>
    <x v="309"/>
    <d v="2023-12-12T00:00:00"/>
    <n v="1"/>
    <s v="Off Season"/>
    <n v="552"/>
    <s v="Joshua"/>
    <s v="Dotson"/>
    <s v="4601 Jagged  Pine  Knoll"/>
    <s v="Deltona"/>
    <x v="0"/>
    <x v="0"/>
    <s v="xxxx-xxxxxx-x1010"/>
    <s v="Lars"/>
  </r>
  <r>
    <s v="2023-1377"/>
    <n v="304"/>
    <s v="Standard 3 Bedroom, 1 Bath with hot tub"/>
    <x v="309"/>
    <d v="2023-12-12T00:00:00"/>
    <n v="1"/>
    <s v="Off Season"/>
    <n v="573"/>
    <s v="Luis"/>
    <s v="Nash"/>
    <s v="1604 Colonial  Hills  Terrace"/>
    <s v="Macon"/>
    <x v="14"/>
    <x v="1"/>
    <s v="xxxx-xxxx-xxxx-3283"/>
    <s v="Brooke"/>
  </r>
  <r>
    <s v="2023-1378"/>
    <n v="209"/>
    <s v="Deluxe 2 Bedroom, 1 Bath"/>
    <x v="309"/>
    <d v="2023-12-12T00:00:00"/>
    <n v="1"/>
    <s v="Off Season"/>
    <n v="531"/>
    <s v="Serenity"/>
    <s v="Vasquez"/>
    <s v="4467 Blue  Robin  Acres"/>
    <s v="Roanoke"/>
    <x v="8"/>
    <x v="1"/>
    <s v="xxxx-xxxx-xxxx-1759"/>
    <s v="Thoren"/>
  </r>
  <r>
    <s v="2023-1379"/>
    <n v="203"/>
    <s v="Deluxe 2 Bedroom, 1 Bath"/>
    <x v="309"/>
    <d v="2023-12-12T00:00:00"/>
    <n v="1"/>
    <s v="Off Season"/>
    <n v="531"/>
    <s v="Ashley"/>
    <s v="Battle"/>
    <s v="4362 Cinder Rabbit Round"/>
    <s v="Chapel Hill"/>
    <x v="12"/>
    <x v="0"/>
    <s v="xxxx-xxxxxx-x2257"/>
    <s v="Thoren"/>
  </r>
  <r>
    <s v="2023-1380"/>
    <n v="223"/>
    <s v="Deluxe 2 Bedroom, 2 Bath"/>
    <x v="309"/>
    <d v="2023-12-12T00:00:00"/>
    <n v="1"/>
    <s v="Off Season"/>
    <n v="552"/>
    <s v="Riley"/>
    <s v="Hansen"/>
    <s v="4612 Cotton  Butterfly  Arbor"/>
    <s v="High Point"/>
    <x v="12"/>
    <x v="0"/>
    <s v="xxxx-xxxxxx-x9667"/>
    <s v="Thoren"/>
  </r>
  <r>
    <s v="2023-1381"/>
    <n v="300"/>
    <s v="Standard 3 Bedroom, 1 Bath"/>
    <x v="309"/>
    <d v="2023-12-12T00:00:00"/>
    <n v="1"/>
    <s v="Off Season"/>
    <n v="531"/>
    <s v="Angel"/>
    <s v="Norman"/>
    <s v="1146 Velvet Grove Way"/>
    <s v="Brookhaven"/>
    <x v="14"/>
    <x v="4"/>
    <s v="xxxx-xxxx-xxxx-6807"/>
    <s v="Brooke"/>
  </r>
  <r>
    <s v="2023-1382"/>
    <n v="103"/>
    <s v="Deluxe 1 Bedroom, 1 Bath"/>
    <x v="309"/>
    <d v="2023-12-12T00:00:00"/>
    <n v="1"/>
    <s v="Off Season"/>
    <n v="446"/>
    <s v="Emily"/>
    <s v="Keith"/>
    <s v="779 Round  Dale  Circle"/>
    <s v="Fort Smith"/>
    <x v="23"/>
    <x v="0"/>
    <s v="xxxx-xxxxxx-x0372"/>
    <s v="Thoren"/>
  </r>
  <r>
    <s v="2023-1383"/>
    <n v="208"/>
    <s v="Standard 2 Bedroom, 1 Bath"/>
    <x v="309"/>
    <d v="2023-12-12T00:00:00"/>
    <n v="1"/>
    <s v="Off Season"/>
    <n v="446"/>
    <s v="Peyton"/>
    <s v="Strickland"/>
    <s v="1114 Dusty  Pine  Run"/>
    <s v="Paterson"/>
    <x v="31"/>
    <x v="3"/>
    <s v="xxxx-xxxx-xxxx-5560"/>
    <s v="Thoren"/>
  </r>
  <r>
    <s v="2023-1384"/>
    <n v="402"/>
    <s v="Deluxe 4 Bedroom, 4 Bath with fireplace"/>
    <x v="309"/>
    <d v="2023-12-12T00:00:00"/>
    <n v="1"/>
    <s v="Off Season"/>
    <n v="786"/>
    <s v="Blake"/>
    <s v="Nolan"/>
    <s v="946 Jagged  Gate  Ridge"/>
    <s v="Lauderhill"/>
    <x v="0"/>
    <x v="2"/>
    <s v=""/>
    <s v="Lars"/>
  </r>
  <r>
    <s v="2023-1385"/>
    <n v="228"/>
    <s v="Standard 2 Bedroom, 2 Bath"/>
    <x v="309"/>
    <d v="2023-12-12T00:00:00"/>
    <n v="1"/>
    <s v="Off Season"/>
    <n v="467"/>
    <s v="Taylor"/>
    <s v="Burgess"/>
    <s v="193 Round  Island  Dale"/>
    <s v="Edina"/>
    <x v="33"/>
    <x v="1"/>
    <s v="xxxx-xxxx-xxxx-8630"/>
    <s v="Thoren"/>
  </r>
  <r>
    <s v="2023-1386"/>
    <n v="400"/>
    <s v="Standard 4 Bedroom, 3 Bath"/>
    <x v="309"/>
    <d v="2023-12-12T00:00:00"/>
    <n v="1"/>
    <s v="Off Season"/>
    <n v="658"/>
    <s v="Julia"/>
    <s v="Robbins"/>
    <s v="3120 Middle  Lake  Canyon"/>
    <s v="Sunrise"/>
    <x v="0"/>
    <x v="0"/>
    <s v="xxxx-xxxxxx-x9855"/>
    <s v="Lars"/>
  </r>
  <r>
    <s v="2023-1387"/>
    <n v="105"/>
    <s v="Deluxe 1 Bedroom, 1 Bath"/>
    <x v="309"/>
    <d v="2023-12-12T00:00:00"/>
    <n v="1"/>
    <s v="Off Season"/>
    <n v="446"/>
    <s v="James"/>
    <s v="Hyde"/>
    <s v="2474 Jagged  Log  Path"/>
    <s v="Brookhaven"/>
    <x v="14"/>
    <x v="3"/>
    <s v="xxxx-xxxx-xxxx-6677"/>
    <s v="Brooke"/>
  </r>
  <r>
    <s v="2023-1388"/>
    <n v="218"/>
    <s v="Deluxe 2 Bedroom, 2 Bath with fireplace"/>
    <x v="309"/>
    <d v="2023-12-12T00:00:00"/>
    <n v="1"/>
    <s v="Off Season"/>
    <n v="573"/>
    <s v="Jasmine"/>
    <s v="Pickett"/>
    <s v="3404 Cinder  Bear  Jetty"/>
    <s v="Huntington Beach"/>
    <x v="5"/>
    <x v="4"/>
    <s v="xxxx-xxxx-xxxx-8732"/>
    <s v="Thoren"/>
  </r>
  <r>
    <s v="2023-1389"/>
    <n v="226"/>
    <s v="Standard 2 Bedroom, 2 Bath"/>
    <x v="309"/>
    <d v="2023-12-12T00:00:00"/>
    <n v="1"/>
    <s v="Off Season"/>
    <n v="467"/>
    <s v="Elizabeth"/>
    <s v="Cantrell"/>
    <s v="1415 Rocky  Creek  Court"/>
    <s v="Apopka"/>
    <x v="0"/>
    <x v="5"/>
    <s v=""/>
    <s v="Lars"/>
  </r>
  <r>
    <s v="2023-1390"/>
    <n v="204"/>
    <s v="Standard 2 Bedroom, 1 Bath"/>
    <x v="309"/>
    <d v="2023-12-12T00:00:00"/>
    <n v="1"/>
    <s v="Off Season"/>
    <n v="446"/>
    <s v="Austin"/>
    <s v="Gilbert"/>
    <s v="2826 Lazy  Pine  Valley"/>
    <s v="Fort Smith"/>
    <x v="23"/>
    <x v="3"/>
    <s v="xxxx-xxxx-xxxx-9112"/>
    <s v="Thoren"/>
  </r>
  <r>
    <s v="2023-1391"/>
    <n v="600"/>
    <s v="Standard 6 Bedroom, 4 Bath with fireplace"/>
    <x v="309"/>
    <d v="2023-12-12T00:00:00"/>
    <n v="1"/>
    <s v="Off Season"/>
    <n v="871"/>
    <s v="Abigail"/>
    <s v="Sanchez"/>
    <s v="2409 Blue  Grove  Round"/>
    <s v="Greenville"/>
    <x v="3"/>
    <x v="2"/>
    <s v=""/>
    <s v="Thoren"/>
  </r>
  <r>
    <s v="2023-1392"/>
    <n v="305"/>
    <s v="Deluxe 3 Bedroom, 2 Bath with fireplace and hot tub"/>
    <x v="309"/>
    <d v="2023-12-12T00:00:00"/>
    <n v="1"/>
    <s v="Off Season"/>
    <n v="701"/>
    <s v="Naomi"/>
    <s v="Weber"/>
    <s v="2126 Thunder  Pioneer  Swale"/>
    <s v="Bloomington"/>
    <x v="9"/>
    <x v="4"/>
    <s v="xxxx-xxxx-xxxx-9237"/>
    <s v="Thoren"/>
  </r>
  <r>
    <s v="2023-1393"/>
    <n v="202"/>
    <s v="Luxury 2 Bedroom, 1 Bath with fireplace"/>
    <x v="309"/>
    <d v="2023-12-12T00:00:00"/>
    <n v="1"/>
    <s v="Off Season"/>
    <n v="722"/>
    <s v="Trinity"/>
    <s v="Blackwell"/>
    <s v="2737 Cozy  Mountain  Promenade"/>
    <s v="Huntington"/>
    <x v="34"/>
    <x v="1"/>
    <s v="xxxx-xxxx-xxxx-8535"/>
    <s v="Thoren"/>
  </r>
  <r>
    <s v="2023-1394"/>
    <n v="312"/>
    <s v="Standard 3 Bedroom, 3 Bath with fireplace"/>
    <x v="310"/>
    <d v="2023-12-19T00:00:00"/>
    <n v="1"/>
    <s v="Off Season"/>
    <n v="595"/>
    <s v="Victoria"/>
    <s v="Henderson"/>
    <s v="2815 Cotton  Berry  Falls"/>
    <s v="Mountain View"/>
    <x v="5"/>
    <x v="3"/>
    <s v="xxxx-xxxx-xxxx-6069"/>
    <s v="Thoren"/>
  </r>
  <r>
    <s v="2023-1395"/>
    <n v="600"/>
    <s v="Standard 6 Bedroom, 4 Bath with fireplace"/>
    <x v="310"/>
    <d v="2023-12-26T00:00:00"/>
    <n v="2"/>
    <s v="Off Season"/>
    <n v="1742"/>
    <s v="Logan"/>
    <s v="Middleton"/>
    <s v="3770 Indian  Willow  Court"/>
    <s v="Tallahassee"/>
    <x v="0"/>
    <x v="0"/>
    <s v="xxxx-xxxxxx-x0221"/>
    <s v="Lars"/>
  </r>
  <r>
    <s v="2023-1396"/>
    <n v="310"/>
    <s v="Luxury 3 Bedroom, 2 Bath with fireplace"/>
    <x v="310"/>
    <d v="2023-12-19T00:00:00"/>
    <n v="1"/>
    <s v="Off Season"/>
    <n v="828"/>
    <s v="Tristan"/>
    <s v="West"/>
    <s v="1666 Gentle Leaf Woods"/>
    <s v="Wilson"/>
    <x v="12"/>
    <x v="5"/>
    <s v=""/>
    <s v="Thoren"/>
  </r>
  <r>
    <s v="2023-1397"/>
    <n v="400"/>
    <s v="Standard 4 Bedroom, 3 Bath"/>
    <x v="310"/>
    <d v="2023-12-19T00:00:00"/>
    <n v="1"/>
    <s v="Off Season"/>
    <n v="658"/>
    <s v="Scarlett"/>
    <s v="Mclaughlin"/>
    <s v="2754 Cozy  Pony  Ledge"/>
    <s v="Bradenton"/>
    <x v="0"/>
    <x v="3"/>
    <s v="xxxx-xxxx-xxxx-5387"/>
    <s v="Lars"/>
  </r>
  <r>
    <s v="2023-1398"/>
    <n v="501"/>
    <s v="Standard 5 Bedroom, 4 Bath"/>
    <x v="310"/>
    <d v="2023-12-19T00:00:00"/>
    <n v="1"/>
    <s v="Off Season"/>
    <n v="765"/>
    <s v="Carter"/>
    <s v="Ingram"/>
    <s v="844 Umber  Rabbit  Bank"/>
    <s v="Madison"/>
    <x v="21"/>
    <x v="4"/>
    <s v="xxxx-xxxx-xxxx-9991"/>
    <s v="Brooke"/>
  </r>
  <r>
    <s v="2023-1399"/>
    <n v="306"/>
    <s v="Standard 3 Bedroom, 2 Bath"/>
    <x v="310"/>
    <d v="2023-12-19T00:00:00"/>
    <n v="1"/>
    <s v="Off Season"/>
    <n v="552"/>
    <s v="Jayden"/>
    <s v="Wolfe"/>
    <s v="876 Rustic  Zephyr  Landing"/>
    <s v="Kissimmee"/>
    <x v="0"/>
    <x v="1"/>
    <s v="xxxx-xxxx-xxxx-7821"/>
    <s v="Lars"/>
  </r>
  <r>
    <s v="2023-1400"/>
    <n v="100"/>
    <s v="Standard 1 Bedroom, 1 Bath"/>
    <x v="310"/>
    <d v="2023-12-19T00:00:00"/>
    <n v="1"/>
    <s v="Off Season"/>
    <n v="361"/>
    <s v="Chloe"/>
    <s v="Gross"/>
    <s v="3189 Merry  Island  Manor"/>
    <s v="Tinley Park"/>
    <x v="9"/>
    <x v="3"/>
    <s v="xxxx-xxxx-xxxx-4076"/>
    <s v="Thoren"/>
  </r>
  <r>
    <s v="2023-1401"/>
    <n v="307"/>
    <s v="Standard 3 Bedroom, 2 Bath"/>
    <x v="310"/>
    <d v="2023-12-19T00:00:00"/>
    <n v="1"/>
    <s v="Off Season"/>
    <n v="552"/>
    <s v="Julian"/>
    <s v="Hubbard"/>
    <s v="754 Pleasant  Fawn  Meadow"/>
    <s v="Hialeah"/>
    <x v="0"/>
    <x v="3"/>
    <s v="xxxx-xxxx-xxxx-7361"/>
    <s v="Lars"/>
  </r>
  <r>
    <s v="2023-1402"/>
    <n v="300"/>
    <s v="Standard 3 Bedroom, 1 Bath"/>
    <x v="310"/>
    <d v="2024-01-02T00:00:00"/>
    <n v="3"/>
    <s v="Off Season"/>
    <n v="1593"/>
    <s v="Liam"/>
    <s v="Ray"/>
    <s v="2894 Merry  Lake  Knoll"/>
    <s v="St. Cloud"/>
    <x v="0"/>
    <x v="3"/>
    <s v="xxxx-xxxx-xxxx-0738"/>
    <s v="Lars"/>
  </r>
  <r>
    <s v="2023-1403"/>
    <n v="217"/>
    <s v="Luxury 2 Bedroom, 2 Bath with fireplace"/>
    <x v="310"/>
    <d v="2023-12-19T00:00:00"/>
    <n v="1"/>
    <s v="Off Season"/>
    <n v="743"/>
    <s v="Avery"/>
    <s v="Barnes"/>
    <s v="1879 Grand  Panda  Dell"/>
    <s v="Lynchburg"/>
    <x v="8"/>
    <x v="5"/>
    <s v=""/>
    <s v="Thoren"/>
  </r>
  <r>
    <s v="2023-1404"/>
    <n v="200"/>
    <s v="Deluxe 2 Bedroom, 1 Bath with fireplace"/>
    <x v="310"/>
    <d v="2023-12-19T00:00:00"/>
    <n v="1"/>
    <s v="Off Season"/>
    <n v="552"/>
    <s v="Christian"/>
    <s v="Le"/>
    <s v="2682 Silver  Berry  Nook"/>
    <s v="Suffolk"/>
    <x v="8"/>
    <x v="5"/>
    <s v=""/>
    <s v="Thoren"/>
  </r>
  <r>
    <s v="2023-1405"/>
    <n v="106"/>
    <s v="Deluxe 1 Bedroom, 1 Bath"/>
    <x v="310"/>
    <d v="2023-12-19T00:00:00"/>
    <n v="1"/>
    <s v="Off Season"/>
    <n v="446"/>
    <s v="Nathan"/>
    <s v="Monroe"/>
    <s v="2491 Grand  Zephyr  Trail"/>
    <s v="Philadelphia"/>
    <x v="17"/>
    <x v="4"/>
    <s v="xxxx-xxxx-xxxx-5620"/>
    <s v="Thoren"/>
  </r>
  <r>
    <s v="2023-1406"/>
    <n v="220"/>
    <s v="Standard 2 Bedroom, 2 Bath with fireplace and hot tub"/>
    <x v="310"/>
    <d v="2023-12-19T00:00:00"/>
    <n v="1"/>
    <s v="Off Season"/>
    <n v="531"/>
    <s v="Naomi"/>
    <s v="Espinoza"/>
    <s v="3935 Rocky  Apple  Point"/>
    <s v="Pine Bluff"/>
    <x v="23"/>
    <x v="0"/>
    <s v="xxxx-xxxxxx-x3677"/>
    <s v="Thoren"/>
  </r>
  <r>
    <s v="2023-1407"/>
    <n v="218"/>
    <s v="Deluxe 2 Bedroom, 2 Bath with fireplace"/>
    <x v="310"/>
    <d v="2023-12-19T00:00:00"/>
    <n v="1"/>
    <s v="Off Season"/>
    <n v="573"/>
    <s v="Christopher"/>
    <s v="Weber"/>
    <s v="4523 Iron  Island  Round"/>
    <s v="Atlanta"/>
    <x v="14"/>
    <x v="5"/>
    <s v=""/>
    <s v="Brooke"/>
  </r>
  <r>
    <s v="2023-1408"/>
    <n v="105"/>
    <s v="Deluxe 1 Bedroom, 1 Bath"/>
    <x v="310"/>
    <d v="2023-12-19T00:00:00"/>
    <n v="1"/>
    <s v="Off Season"/>
    <n v="446"/>
    <s v="Jocelyn"/>
    <s v="Salas"/>
    <s v="3452 Dewy  Spring  Promenade"/>
    <s v="Farmington Hills"/>
    <x v="19"/>
    <x v="1"/>
    <s v="xxxx-xxxx-xxxx-5417"/>
    <s v="Thoren"/>
  </r>
  <r>
    <s v="2023-1409"/>
    <n v="213"/>
    <s v="Standard 2 Bedroom, 1 Bath with hot tub"/>
    <x v="310"/>
    <d v="2023-12-19T00:00:00"/>
    <n v="1"/>
    <s v="Off Season"/>
    <n v="488"/>
    <s v="Jack"/>
    <s v="Lester"/>
    <s v="2234 Green  Pine  Place"/>
    <s v="Oakley"/>
    <x v="5"/>
    <x v="2"/>
    <s v=""/>
    <s v="Thoren"/>
  </r>
  <r>
    <s v="2023-1410"/>
    <n v="304"/>
    <s v="Standard 3 Bedroom, 1 Bath with hot tub"/>
    <x v="310"/>
    <d v="2024-01-02T00:00:00"/>
    <n v="3"/>
    <s v="Off Season"/>
    <n v="1719"/>
    <s v="Isaiah"/>
    <s v="Carter"/>
    <s v="1319 Jagged  Timber  Lane"/>
    <s v="Homestead"/>
    <x v="0"/>
    <x v="1"/>
    <s v="xxxx-xxxx-xxxx-9900"/>
    <s v="Lars"/>
  </r>
  <r>
    <s v="2023-1411"/>
    <n v="303"/>
    <s v="Standard 3 Bedroom, 1 Bath"/>
    <x v="310"/>
    <d v="2023-12-19T00:00:00"/>
    <n v="1"/>
    <s v="Off Season"/>
    <n v="531"/>
    <s v="Chase"/>
    <s v="Sherman"/>
    <s v="991 Sunny  Dale  Nook"/>
    <s v="Tuscaloosa"/>
    <x v="21"/>
    <x v="3"/>
    <s v="xxxx-xxxx-xxxx-7270"/>
    <s v="Brooke"/>
  </r>
  <r>
    <s v="2023-1412"/>
    <n v="222"/>
    <s v="Luxury 2 Bedroom, 2 Bath"/>
    <x v="310"/>
    <d v="2023-12-19T00:00:00"/>
    <n v="1"/>
    <s v="Off Season"/>
    <n v="722"/>
    <s v="Gabriel"/>
    <s v="Mann"/>
    <s v="2336 Sunny Spring Gate"/>
    <s v="Houston"/>
    <x v="7"/>
    <x v="2"/>
    <s v=""/>
    <s v="Thoren"/>
  </r>
  <r>
    <s v="2023-1413"/>
    <n v="301"/>
    <s v="Luxury 3 Bedroom, 1 Bath with fireplace and hot tub"/>
    <x v="310"/>
    <d v="2023-12-19T00:00:00"/>
    <n v="1"/>
    <s v="Off Season"/>
    <n v="850"/>
    <s v="Audrey"/>
    <s v="Larsen"/>
    <s v="1586 Middle River Gate"/>
    <s v="Boynton Beach"/>
    <x v="0"/>
    <x v="4"/>
    <s v="xxxx-xxxx-xxxx-9855"/>
    <s v="Lars"/>
  </r>
  <r>
    <s v="2023-1414"/>
    <n v="210"/>
    <s v="Standard 2 Bedroom, 1 Bath"/>
    <x v="310"/>
    <d v="2023-12-19T00:00:00"/>
    <n v="1"/>
    <s v="Off Season"/>
    <n v="446"/>
    <s v="Sydney"/>
    <s v="Fletcher"/>
    <s v="1225 Misty  Bear  Manor"/>
    <s v="Clarksville"/>
    <x v="10"/>
    <x v="5"/>
    <s v=""/>
    <s v="Thoren"/>
  </r>
  <r>
    <s v="2023-1415"/>
    <n v="221"/>
    <s v="Standard 2 Bedroom, 2 Bath"/>
    <x v="310"/>
    <d v="2023-12-26T00:00:00"/>
    <n v="2"/>
    <s v="Off Season"/>
    <n v="934"/>
    <s v="Brody"/>
    <s v="Townsend"/>
    <s v="4189 Noble  Quail  Canyon"/>
    <s v="Woodland"/>
    <x v="5"/>
    <x v="2"/>
    <s v=""/>
    <s v="Thoren"/>
  </r>
  <r>
    <s v="2023-1416"/>
    <n v="204"/>
    <s v="Standard 2 Bedroom, 1 Bath"/>
    <x v="310"/>
    <d v="2023-12-19T00:00:00"/>
    <n v="1"/>
    <s v="Off Season"/>
    <n v="446"/>
    <s v="Jordan"/>
    <s v="Blackburn"/>
    <s v="2242 Tawny Branch Acres"/>
    <s v="Tampa"/>
    <x v="0"/>
    <x v="1"/>
    <s v="xxxx-xxxx-xxxx-4459"/>
    <s v="Lars"/>
  </r>
  <r>
    <s v="2023-1417"/>
    <n v="225"/>
    <s v="Deluxe 2 Bedroom, 2 Bath with fireplace"/>
    <x v="310"/>
    <d v="2023-12-19T00:00:00"/>
    <n v="1"/>
    <s v="Off Season"/>
    <n v="573"/>
    <s v="Dylan"/>
    <s v="Roy"/>
    <s v="348 Amber  Oak  Highlands"/>
    <s v="Smyrna"/>
    <x v="10"/>
    <x v="3"/>
    <s v="xxxx-xxxx-xxxx-7190"/>
    <s v="Thoren"/>
  </r>
  <r>
    <s v="2023-1418"/>
    <n v="212"/>
    <s v="Deluxe 2 Bedroom, 1 Bath"/>
    <x v="310"/>
    <d v="2023-12-19T00:00:00"/>
    <n v="1"/>
    <s v="Off Season"/>
    <n v="531"/>
    <s v="Andrew"/>
    <s v="Cochran"/>
    <s v="3654 Dewy  Creek  Court"/>
    <s v="Tamarac"/>
    <x v="0"/>
    <x v="1"/>
    <s v="xxxx-xxxx-xxxx-5751"/>
    <s v="Lars"/>
  </r>
  <r>
    <s v="2023-1419"/>
    <n v="311"/>
    <s v="Deluxe 3 Bedroom, 2 Bath"/>
    <x v="310"/>
    <d v="2023-12-19T00:00:00"/>
    <n v="1"/>
    <s v="Off Season"/>
    <n v="637"/>
    <s v="Evelyn"/>
    <s v="Daniels"/>
    <s v="93 Dewy Spring Meadow"/>
    <s v="Wilson"/>
    <x v="12"/>
    <x v="3"/>
    <s v="xxxx-xxxx-xxxx-6632"/>
    <s v="Thoren"/>
  </r>
  <r>
    <s v="2023-1420"/>
    <n v="308"/>
    <s v="Deluxe 3 Bedroom, 2 Bath with fireplace and hot tub"/>
    <x v="310"/>
    <d v="2023-12-19T00:00:00"/>
    <n v="1"/>
    <s v="Off Season"/>
    <n v="701"/>
    <s v="Serenity"/>
    <s v="Fuller"/>
    <s v="3503 Hazy  Prairie  Cove"/>
    <s v="Summerville"/>
    <x v="3"/>
    <x v="1"/>
    <s v="xxxx-xxxx-xxxx-0145"/>
    <s v="Thoren"/>
  </r>
  <r>
    <s v="2023-1421"/>
    <n v="104"/>
    <s v="Deluxe 1 Bedroom, 1 Bath"/>
    <x v="310"/>
    <d v="2023-12-19T00:00:00"/>
    <n v="1"/>
    <s v="Off Season"/>
    <n v="446"/>
    <s v="Alexa"/>
    <s v="Salinas"/>
    <s v="3230 Crystal  Butterfly  Ledge"/>
    <s v="Bloomington"/>
    <x v="33"/>
    <x v="4"/>
    <s v="xxxx-xxxx-xxxx-3210"/>
    <s v="Thoren"/>
  </r>
  <r>
    <s v="2023-1422"/>
    <n v="208"/>
    <s v="Standard 2 Bedroom, 1 Bath"/>
    <x v="310"/>
    <d v="2023-12-19T00:00:00"/>
    <n v="1"/>
    <s v="Off Season"/>
    <n v="446"/>
    <s v="Stella"/>
    <s v="Hardy"/>
    <s v="4746 Colonial  Hills  Arbor"/>
    <s v="Nashville"/>
    <x v="10"/>
    <x v="5"/>
    <s v=""/>
    <s v="Thoren"/>
  </r>
  <r>
    <s v="2023-1423"/>
    <n v="202"/>
    <s v="Luxury 2 Bedroom, 1 Bath with fireplace"/>
    <x v="310"/>
    <d v="2023-12-26T00:00:00"/>
    <n v="2"/>
    <s v="Off Season"/>
    <n v="1444"/>
    <s v="Peyton"/>
    <s v="Thompson"/>
    <s v="4637 Easy  Fox  Jetty"/>
    <s v="Tuscaloosa"/>
    <x v="21"/>
    <x v="3"/>
    <s v="xxxx-xxxx-xxxx-5173"/>
    <s v="Brooke"/>
  </r>
  <r>
    <s v="2023-1424"/>
    <n v="102"/>
    <s v="Deluxe 1 Bedroom, 1 Bath with hot tub"/>
    <x v="311"/>
    <d v="2023-12-26T00:00:00"/>
    <n v="1"/>
    <s v="Season"/>
    <n v="575"/>
    <s v="Angel"/>
    <s v="Dunlap"/>
    <s v="1184 Foggy  Grove  Round"/>
    <s v="Sumter"/>
    <x v="3"/>
    <x v="1"/>
    <s v="xxxx-xxxx-xxxx-9228"/>
    <s v="Thoren"/>
  </r>
  <r>
    <s v="2023-1425"/>
    <n v="200"/>
    <s v="Deluxe 2 Bedroom, 1 Bath with fireplace"/>
    <x v="311"/>
    <d v="2023-12-26T00:00:00"/>
    <n v="1"/>
    <s v="Season"/>
    <n v="650"/>
    <s v="Colton"/>
    <s v="Salazar"/>
    <s v="2571 Misty  Shadow  Park"/>
    <s v="Wilmington"/>
    <x v="12"/>
    <x v="5"/>
    <s v=""/>
    <s v="Thoren"/>
  </r>
  <r>
    <s v="2023-1426"/>
    <n v="401"/>
    <s v="Luxury 4 Bedroom, 4 Bath"/>
    <x v="311"/>
    <d v="2023-12-26T00:00:00"/>
    <n v="1"/>
    <s v="Season"/>
    <n v="1100"/>
    <s v="Victoria"/>
    <s v="Arnold"/>
    <s v="2947 Stony  Hickory  Farms"/>
    <s v="Hollywood"/>
    <x v="0"/>
    <x v="3"/>
    <s v="xxxx-xxxx-xxxx-1454"/>
    <s v="Lars"/>
  </r>
  <r>
    <s v="2023-1427"/>
    <n v="206"/>
    <s v="Deluxe 2 Bedroom, 1 Bath"/>
    <x v="311"/>
    <d v="2023-12-26T00:00:00"/>
    <n v="1"/>
    <s v="Season"/>
    <n v="625"/>
    <s v="Elijah"/>
    <s v="Pacheco"/>
    <s v="2144 Heather Timber Vista"/>
    <s v="Palm Coast"/>
    <x v="0"/>
    <x v="1"/>
    <s v="xxxx-xxxx-xxxx-4237"/>
    <s v="Lars"/>
  </r>
  <r>
    <s v="2023-1428"/>
    <n v="306"/>
    <s v="Standard 3 Bedroom, 2 Bath"/>
    <x v="311"/>
    <d v="2023-12-26T00:00:00"/>
    <n v="1"/>
    <s v="Season"/>
    <n v="650"/>
    <s v="Emily"/>
    <s v="Davidson"/>
    <s v="209 Green  Leaf  Vista"/>
    <s v="Spokane"/>
    <x v="20"/>
    <x v="1"/>
    <s v="xxxx-xxxx-xxxx-0563"/>
    <s v="Thoren"/>
  </r>
  <r>
    <s v="2023-1429"/>
    <n v="311"/>
    <s v="Deluxe 3 Bedroom, 2 Bath"/>
    <x v="311"/>
    <d v="2023-12-26T00:00:00"/>
    <n v="1"/>
    <s v="Season"/>
    <n v="750"/>
    <s v="Jacob"/>
    <s v="York"/>
    <s v="4780 Cozy  Hickory  Valley"/>
    <s v="Boynton Beach"/>
    <x v="0"/>
    <x v="3"/>
    <s v="xxxx-xxxx-xxxx-8753"/>
    <s v="Lars"/>
  </r>
  <r>
    <s v="2023-1430"/>
    <n v="312"/>
    <s v="Standard 3 Bedroom, 3 Bath with fireplace"/>
    <x v="311"/>
    <d v="2023-12-26T00:00:00"/>
    <n v="1"/>
    <s v="Season"/>
    <n v="700"/>
    <s v="Alexandra"/>
    <s v="Lowe"/>
    <s v="149 Blue  Cloud  Mews"/>
    <s v="Kenner"/>
    <x v="15"/>
    <x v="1"/>
    <s v="xxxx-xxxx-xxxx-3794"/>
    <s v="Thoren"/>
  </r>
  <r>
    <s v="2023-1431"/>
    <n v="501"/>
    <s v="Standard 5 Bedroom, 4 Bath"/>
    <x v="311"/>
    <d v="2023-12-26T00:00:00"/>
    <n v="1"/>
    <s v="Season"/>
    <n v="900"/>
    <s v="Caroline"/>
    <s v="Spence"/>
    <s v="2539 Heather  Hickory  Run"/>
    <s v="Kannapolis"/>
    <x v="12"/>
    <x v="5"/>
    <s v=""/>
    <s v="Thoren"/>
  </r>
  <r>
    <s v="2023-1432"/>
    <n v="400"/>
    <s v="Standard 4 Bedroom, 3 Bath"/>
    <x v="311"/>
    <d v="2023-12-26T00:00:00"/>
    <n v="1"/>
    <s v="Season"/>
    <n v="775"/>
    <s v="Blake"/>
    <s v="Baker"/>
    <s v="1678 Broad  Barn  Grove"/>
    <s v="Murfreesboro"/>
    <x v="10"/>
    <x v="2"/>
    <s v=""/>
    <s v="Thoren"/>
  </r>
  <r>
    <s v="2023-1433"/>
    <n v="214"/>
    <s v="Deluxe 2 Bedroom, 1 Bath"/>
    <x v="311"/>
    <d v="2023-12-26T00:00:00"/>
    <n v="1"/>
    <s v="Season"/>
    <n v="625"/>
    <s v="Olivia"/>
    <s v="David"/>
    <s v="881 Emerald  Fawn  Nook"/>
    <s v="Tampa"/>
    <x v="0"/>
    <x v="4"/>
    <s v="xxxx-xxxx-xxxx-3509"/>
    <s v="Lars"/>
  </r>
  <r>
    <s v="2023-1434"/>
    <n v="302"/>
    <s v="Standard 3 Bedroom, 1 Bath with hot tub"/>
    <x v="311"/>
    <d v="2023-12-26T00:00:00"/>
    <n v="1"/>
    <s v="Season"/>
    <n v="675"/>
    <s v="Ryan"/>
    <s v="Booth"/>
    <s v="2357 Honey  Nectar  Ridge"/>
    <s v="St. Charles"/>
    <x v="13"/>
    <x v="2"/>
    <s v=""/>
    <s v="Thoren"/>
  </r>
  <r>
    <s v="2023-1435"/>
    <n v="303"/>
    <s v="Standard 3 Bedroom, 1 Bath"/>
    <x v="311"/>
    <d v="2023-12-26T00:00:00"/>
    <n v="1"/>
    <s v="Season"/>
    <n v="625"/>
    <s v="Kimberly"/>
    <s v="Diaz"/>
    <s v="2425 Merry  River  Avenue"/>
    <s v="Collierville"/>
    <x v="10"/>
    <x v="0"/>
    <s v="xxxx-xxxxxx-x1103"/>
    <s v="Thoren"/>
  </r>
  <r>
    <s v="2023-1436"/>
    <n v="314"/>
    <s v="Luxury 3 Bedroom, 3 Bath"/>
    <x v="311"/>
    <d v="2023-12-26T00:00:00"/>
    <n v="1"/>
    <s v="Season"/>
    <n v="975"/>
    <s v="Levi"/>
    <s v="Wagner"/>
    <s v="3182 Easy Beacon Meadow"/>
    <s v="Brookhaven"/>
    <x v="14"/>
    <x v="0"/>
    <s v="xxxx-xxxxxx-x8691"/>
    <s v="Brooke"/>
  </r>
  <r>
    <s v="2023-1437"/>
    <n v="310"/>
    <s v="Luxury 3 Bedroom, 2 Bath with fireplace"/>
    <x v="311"/>
    <d v="2023-12-26T00:00:00"/>
    <n v="1"/>
    <s v="Season"/>
    <n v="975"/>
    <s v="Nathan"/>
    <s v="Mcgowan"/>
    <s v="3900 Merry  Robin  View"/>
    <s v="Huntington"/>
    <x v="34"/>
    <x v="3"/>
    <s v="xxxx-xxxx-xxxx-4345"/>
    <s v="Thoren"/>
  </r>
  <r>
    <s v="2023-1438"/>
    <n v="100"/>
    <s v="Standard 1 Bedroom, 1 Bath"/>
    <x v="311"/>
    <d v="2023-12-26T00:00:00"/>
    <n v="1"/>
    <s v="Season"/>
    <n v="425"/>
    <s v="Autumn"/>
    <s v="Leonard"/>
    <s v="813 Velvet Pony Promenade"/>
    <s v="Smyrna"/>
    <x v="14"/>
    <x v="5"/>
    <s v=""/>
    <s v="Brooke"/>
  </r>
  <r>
    <s v="2023-1439"/>
    <n v="305"/>
    <s v="Deluxe 3 Bedroom, 2 Bath with fireplace and hot tub"/>
    <x v="311"/>
    <d v="2023-12-26T00:00:00"/>
    <n v="1"/>
    <s v="Season"/>
    <n v="825"/>
    <s v="Jacob"/>
    <s v="Byers"/>
    <s v="4992 Iron  Island  Lane"/>
    <s v="Winston Salem"/>
    <x v="12"/>
    <x v="4"/>
    <s v="xxxx-xxxx-xxxx-9677"/>
    <s v="Thoren"/>
  </r>
  <r>
    <s v="2023-1440"/>
    <n v="500"/>
    <s v="Deluxe 5 Bedroom, 3 Bath with fireplace and hot tub"/>
    <x v="311"/>
    <d v="2023-12-26T00:00:00"/>
    <n v="1"/>
    <s v="Season"/>
    <n v="1050"/>
    <s v="Brandon"/>
    <s v="Winters"/>
    <s v="1700 Cozy Lagoon View"/>
    <s v="Johnson City"/>
    <x v="10"/>
    <x v="0"/>
    <s v="xxxx-xxxxxx-x5469"/>
    <s v="Thoren"/>
  </r>
  <r>
    <s v="2023-1441"/>
    <n v="104"/>
    <s v="Deluxe 1 Bedroom, 1 Bath"/>
    <x v="311"/>
    <d v="2023-12-26T00:00:00"/>
    <n v="1"/>
    <s v="Season"/>
    <n v="525"/>
    <s v="Naomi"/>
    <s v="Mcfarland"/>
    <s v="1895 Gentle  Log  Isle"/>
    <s v="Sandy Springs"/>
    <x v="14"/>
    <x v="5"/>
    <s v=""/>
    <s v="Brooke"/>
  </r>
  <r>
    <s v="2023-1442"/>
    <n v="308"/>
    <s v="Deluxe 3 Bedroom, 2 Bath with fireplace and hot tub"/>
    <x v="311"/>
    <d v="2023-12-26T00:00:00"/>
    <n v="1"/>
    <s v="Season"/>
    <n v="825"/>
    <s v="Gabriella"/>
    <s v="Waller"/>
    <s v="3032 Rocky  Timber  Terrace"/>
    <s v="Hendersonville"/>
    <x v="10"/>
    <x v="5"/>
    <s v=""/>
    <s v="Thoren"/>
  </r>
  <r>
    <s v="2023-1443"/>
    <n v="219"/>
    <s v="Deluxe 2 Bedroom, 2 Bath with fireplace and hot tub"/>
    <x v="311"/>
    <d v="2023-12-26T00:00:00"/>
    <n v="1"/>
    <s v="Season"/>
    <n v="725"/>
    <s v="Kylie"/>
    <s v="Riley"/>
    <s v="1650 Honey  Bear  Ridge"/>
    <s v="San Jose"/>
    <x v="5"/>
    <x v="5"/>
    <s v=""/>
    <s v="Thoren"/>
  </r>
  <r>
    <s v="2023-1444"/>
    <n v="105"/>
    <s v="Deluxe 1 Bedroom, 1 Bath"/>
    <x v="311"/>
    <d v="2023-12-26T00:00:00"/>
    <n v="1"/>
    <s v="Season"/>
    <n v="525"/>
    <s v="Ian"/>
    <s v="Osborne"/>
    <s v="348 Bright  Fawn  Vista"/>
    <s v="Atlanta"/>
    <x v="14"/>
    <x v="0"/>
    <s v="xxxx-xxxxxx-x9542"/>
    <s v="Brooke"/>
  </r>
  <r>
    <s v="2023-1445"/>
    <n v="222"/>
    <s v="Luxury 2 Bedroom, 2 Bath"/>
    <x v="311"/>
    <d v="2023-12-26T00:00:00"/>
    <n v="1"/>
    <s v="Season"/>
    <n v="850"/>
    <s v="Naomi"/>
    <s v="Ellison"/>
    <s v="4367 Crystal  Leaf  Gate"/>
    <s v="Cape Girardeau"/>
    <x v="13"/>
    <x v="0"/>
    <s v="xxxx-xxxxxx-x6502"/>
    <s v="Thoren"/>
  </r>
  <r>
    <s v="2023-1446"/>
    <n v="229"/>
    <s v="Deluxe 2 Bedroom, 2 Bath with hot tub"/>
    <x v="311"/>
    <d v="2024-01-02T00:00:00"/>
    <n v="2"/>
    <s v="Season"/>
    <n v="1400"/>
    <s v="Adrian"/>
    <s v="Hester"/>
    <s v="4151 Silver  Grove  Landing"/>
    <s v="Collierville"/>
    <x v="10"/>
    <x v="1"/>
    <s v="xxxx-xxxx-xxxx-7217"/>
    <s v="Thoren"/>
  </r>
  <r>
    <s v="2023-1447"/>
    <n v="226"/>
    <s v="Standard 2 Bedroom, 2 Bath"/>
    <x v="311"/>
    <d v="2023-12-26T00:00:00"/>
    <n v="1"/>
    <s v="Season"/>
    <n v="550"/>
    <s v="Amelia"/>
    <s v="Cobb"/>
    <s v="2774 Cotton Autumn Gardens"/>
    <s v="Augusta"/>
    <x v="14"/>
    <x v="4"/>
    <s v="xxxx-xxxx-xxxx-8477"/>
    <s v="Brooke"/>
  </r>
  <r>
    <s v="2023-1448"/>
    <n v="309"/>
    <s v="Luxury 3 Bedroom, 2 Bath with hot tub"/>
    <x v="311"/>
    <d v="2023-12-26T00:00:00"/>
    <n v="1"/>
    <s v="Season"/>
    <n v="1000"/>
    <s v="Adrian"/>
    <s v="Clay"/>
    <s v="1339 Colonial  Rabbit  Trace"/>
    <s v="Germantown"/>
    <x v="10"/>
    <x v="2"/>
    <s v=""/>
    <s v="Thoren"/>
  </r>
  <r>
    <s v="2023-1449"/>
    <n v="315"/>
    <s v="Standard 3 Bedroom, 3 Bath"/>
    <x v="311"/>
    <d v="2023-12-26T00:00:00"/>
    <n v="1"/>
    <s v="Season"/>
    <n v="675"/>
    <s v="Thomas"/>
    <s v="Molina"/>
    <s v="15 Bright  Willow  Grove"/>
    <s v="Euclid"/>
    <x v="6"/>
    <x v="3"/>
    <s v="xxxx-xxxx-xxxx-6986"/>
    <s v="Thoren"/>
  </r>
  <r>
    <s v="2023-1450"/>
    <n v="218"/>
    <s v="Deluxe 2 Bedroom, 2 Bath with fireplace"/>
    <x v="311"/>
    <d v="2024-01-02T00:00:00"/>
    <n v="2"/>
    <s v="Season"/>
    <n v="1350"/>
    <s v="Jeremiah"/>
    <s v="Acevedo"/>
    <s v="2215 Cotton  Butterfly  Vale"/>
    <s v="South Bend"/>
    <x v="4"/>
    <x v="3"/>
    <s v="xxxx-xxxx-xxxx-3230"/>
    <s v="Thoren"/>
  </r>
  <r>
    <s v="2023-1451"/>
    <n v="106"/>
    <s v="Deluxe 1 Bedroom, 1 Bath"/>
    <x v="311"/>
    <d v="2024-01-02T00:00:00"/>
    <n v="2"/>
    <s v="Season"/>
    <n v="1050"/>
    <s v="Harper"/>
    <s v="Rasmussen"/>
    <s v="1708 Heather  Pioneer  Court"/>
    <s v="Leesburg"/>
    <x v="8"/>
    <x v="1"/>
    <s v="xxxx-xxxx-xxxx-2844"/>
    <s v="Thoren"/>
  </r>
  <r>
    <s v="2023-1452"/>
    <n v="225"/>
    <s v="Deluxe 2 Bedroom, 2 Bath with fireplace"/>
    <x v="311"/>
    <d v="2023-12-26T00:00:00"/>
    <n v="1"/>
    <s v="Season"/>
    <n v="675"/>
    <s v="Bella"/>
    <s v="Blankenship"/>
    <s v="1754 Gentle  Sky  Meadow"/>
    <s v="Virginia Beach"/>
    <x v="8"/>
    <x v="4"/>
    <s v="xxxx-xxxx-xxxx-6777"/>
    <s v="Thoren"/>
  </r>
  <r>
    <s v="2023-1453"/>
    <n v="211"/>
    <s v="Luxury 2 Bedroom, 1 Bath with hot tub"/>
    <x v="311"/>
    <d v="2023-12-26T00:00:00"/>
    <n v="1"/>
    <s v="Season"/>
    <n v="875"/>
    <s v="Aiden"/>
    <s v="Bond"/>
    <s v="4802 Noble  Goose  Glade"/>
    <s v="Cedar Park"/>
    <x v="7"/>
    <x v="0"/>
    <s v="xxxx-xxxxxx-x3776"/>
    <s v="Thoren"/>
  </r>
  <r>
    <s v="2023-1454"/>
    <n v="307"/>
    <s v="Standard 3 Bedroom, 2 Bath"/>
    <x v="311"/>
    <d v="2024-01-02T00:00:00"/>
    <n v="2"/>
    <s v="Season"/>
    <n v="1300"/>
    <s v="Melanie"/>
    <s v="Finley"/>
    <s v="1634 Round Bear Bank"/>
    <s v="Springfield"/>
    <x v="6"/>
    <x v="3"/>
    <s v="xxxx-xxxx-xxxx-5958"/>
    <s v="Thoren"/>
  </r>
  <r>
    <s v="2023-1455"/>
    <n v="205"/>
    <s v="Deluxe 2 Bedroom, 1 Bath with fireplace"/>
    <x v="311"/>
    <d v="2024-01-02T00:00:00"/>
    <n v="2"/>
    <s v="Season"/>
    <n v="1300"/>
    <s v="Ashley"/>
    <s v="Terrell"/>
    <s v="2336 Old  Timber  Swale"/>
    <s v="Cape Coral"/>
    <x v="0"/>
    <x v="0"/>
    <s v="xxxx-xxxxxx-x7768"/>
    <s v="Lars"/>
  </r>
  <r>
    <s v="2023-1456"/>
    <n v="204"/>
    <s v="Standard 2 Bedroom, 1 Bath"/>
    <x v="311"/>
    <d v="2023-12-26T00:00:00"/>
    <n v="1"/>
    <s v="Season"/>
    <n v="525"/>
    <s v="Elijah"/>
    <s v="Mercado"/>
    <s v="2686 Indian  Branch  Cove"/>
    <s v="Albany"/>
    <x v="14"/>
    <x v="3"/>
    <s v="xxxx-xxxx-xxxx-4750"/>
    <s v="Brooke"/>
  </r>
  <r>
    <s v="2023-1457"/>
    <n v="101"/>
    <s v="Standard 1 Bedroom, 1 Bath with fireplace"/>
    <x v="311"/>
    <d v="2023-12-26T00:00:00"/>
    <n v="1"/>
    <s v="Season"/>
    <n v="450"/>
    <s v="Audrey"/>
    <s v="Herring"/>
    <s v="2692 Emerald  Hickory  Meadow"/>
    <s v="Lombard"/>
    <x v="9"/>
    <x v="1"/>
    <s v="xxxx-xxxx-xxxx-8296"/>
    <s v="Thoren"/>
  </r>
  <r>
    <s v="2023-1458"/>
    <n v="313"/>
    <s v="Standard 3 Bedroom, 3 Bath with hot tub"/>
    <x v="311"/>
    <d v="2023-12-26T00:00:00"/>
    <n v="1"/>
    <s v="Season"/>
    <n v="725"/>
    <s v="Alexandra"/>
    <s v="Ramos"/>
    <s v="569 Quiet  Willow  View"/>
    <s v="Largo"/>
    <x v="0"/>
    <x v="4"/>
    <s v="xxxx-xxxx-xxxx-6799"/>
    <s v="Lars"/>
  </r>
  <r>
    <s v="2023-1459"/>
    <n v="226"/>
    <s v="Standard 2 Bedroom, 2 Bath"/>
    <x v="312"/>
    <d v="2024-01-02T00:00:00"/>
    <n v="1"/>
    <s v="Season"/>
    <n v="550"/>
    <s v="Ava"/>
    <s v="Myers"/>
    <s v="4147 Emerald  Timber  Vale"/>
    <s v="Jackson"/>
    <x v="10"/>
    <x v="1"/>
    <s v="xxxx-xxxx-xxxx-0371"/>
    <s v="Thoren"/>
  </r>
  <r>
    <s v="2023-1460"/>
    <n v="220"/>
    <s v="Standard 2 Bedroom, 2 Bath with fireplace and hot tub"/>
    <x v="312"/>
    <d v="2024-01-02T00:00:00"/>
    <n v="1"/>
    <s v="Season"/>
    <n v="625"/>
    <s v="Juan"/>
    <s v="Stein"/>
    <s v="3286 High  Lagoon  Dale"/>
    <s v="Carmel"/>
    <x v="4"/>
    <x v="3"/>
    <s v="xxxx-xxxx-xxxx-4222"/>
    <s v="Thoren"/>
  </r>
  <r>
    <s v="2023-1461"/>
    <n v="202"/>
    <s v="Luxury 2 Bedroom, 1 Bath with fireplace"/>
    <x v="312"/>
    <d v="2024-01-02T00:00:00"/>
    <n v="1"/>
    <s v="Season"/>
    <n v="850"/>
    <s v="Gavin"/>
    <s v="Snow"/>
    <s v="4522 Stony Embers Nook"/>
    <s v="Hallandale Beach"/>
    <x v="0"/>
    <x v="3"/>
    <s v="xxxx-xxxx-xxxx-3229"/>
    <s v="Lars"/>
  </r>
  <r>
    <s v="2023-1462"/>
    <n v="207"/>
    <s v="Standard 2 Bedroom, 1 Bath"/>
    <x v="312"/>
    <d v="2024-01-09T00:00:00"/>
    <n v="2"/>
    <s v="Season"/>
    <n v="1050"/>
    <s v="Maria"/>
    <s v="Ruiz"/>
    <s v="2813 Misty  Timber  Path"/>
    <s v="Coral Gables"/>
    <x v="0"/>
    <x v="5"/>
    <s v=""/>
    <s v="Lars"/>
  </r>
  <r>
    <s v="2023-1463"/>
    <n v="402"/>
    <s v="Deluxe 4 Bedroom, 4 Bath with fireplace"/>
    <x v="312"/>
    <d v="2024-01-02T00:00:00"/>
    <n v="1"/>
    <s v="Season"/>
    <n v="925"/>
    <s v="Kaylee"/>
    <s v="Hays"/>
    <s v="4754 Dusty  Nectar  Promenade"/>
    <s v="Valdosta"/>
    <x v="14"/>
    <x v="4"/>
    <s v="xxxx-xxxx-xxxx-3076"/>
    <s v="Brooke"/>
  </r>
  <r>
    <s v="2023-1464"/>
    <n v="401"/>
    <s v="Luxury 4 Bedroom, 4 Bath"/>
    <x v="312"/>
    <d v="2024-01-09T00:00:00"/>
    <n v="2"/>
    <s v="Season"/>
    <n v="2200"/>
    <s v="Trinity"/>
    <s v="Orr"/>
    <s v="31 Burning  Fox  Glade"/>
    <s v="Apopka"/>
    <x v="0"/>
    <x v="5"/>
    <s v=""/>
    <s v="Lars"/>
  </r>
  <r>
    <s v="2023-1465"/>
    <n v="223"/>
    <s v="Deluxe 2 Bedroom, 2 Bath"/>
    <x v="312"/>
    <d v="2024-01-02T00:00:00"/>
    <n v="1"/>
    <s v="Season"/>
    <n v="650"/>
    <s v="Nevaeh"/>
    <s v="Santana"/>
    <s v="766 Umber  Grove  Farms"/>
    <s v="North Little Rock"/>
    <x v="23"/>
    <x v="0"/>
    <s v="xxxx-xxxxxx-x9115"/>
    <s v="Thoren"/>
  </r>
  <r>
    <s v="2023-1466"/>
    <n v="302"/>
    <s v="Standard 3 Bedroom, 1 Bath with hot tub"/>
    <x v="312"/>
    <d v="2024-01-02T00:00:00"/>
    <n v="1"/>
    <s v="Season"/>
    <n v="675"/>
    <s v="Arianna"/>
    <s v="Hinton"/>
    <s v="3050 Colonial  Cloud  Canyon"/>
    <s v="North Miami Beach"/>
    <x v="0"/>
    <x v="2"/>
    <s v=""/>
    <s v="Lars"/>
  </r>
  <r>
    <s v="2023-1467"/>
    <n v="209"/>
    <s v="Deluxe 2 Bedroom, 1 Bath"/>
    <x v="312"/>
    <d v="2024-01-02T00:00:00"/>
    <n v="1"/>
    <s v="Season"/>
    <n v="625"/>
    <s v="Austin"/>
    <s v="Wallace"/>
    <s v="2068 High  Zephyr  Grove"/>
    <s v="Alexandria"/>
    <x v="8"/>
    <x v="1"/>
    <s v="xxxx-xxxx-xxxx-5803"/>
    <s v="Thoren"/>
  </r>
  <r>
    <s v="2023-1468"/>
    <n v="103"/>
    <s v="Deluxe 1 Bedroom, 1 Bath"/>
    <x v="312"/>
    <d v="2024-01-09T00:00:00"/>
    <n v="2"/>
    <s v="Season"/>
    <n v="1050"/>
    <s v="Luke"/>
    <s v="Vaughan"/>
    <s v="4977 Lazy  Zephyr  Acres"/>
    <s v="Appleton"/>
    <x v="27"/>
    <x v="5"/>
    <s v=""/>
    <s v="Thoren"/>
  </r>
  <r>
    <s v="2023-1469"/>
    <n v="309"/>
    <s v="Luxury 3 Bedroom, 2 Bath with hot tub"/>
    <x v="312"/>
    <d v="2024-01-02T00:00:00"/>
    <n v="1"/>
    <s v="Season"/>
    <n v="1000"/>
    <s v="Bailey"/>
    <s v="Houston"/>
    <s v="2401 Lazy  Bluff  Dell"/>
    <s v="Baton Rouge"/>
    <x v="15"/>
    <x v="1"/>
    <s v="xxxx-xxxx-xxxx-8153"/>
    <s v="Thoren"/>
  </r>
  <r>
    <s v="2023-1470"/>
    <n v="102"/>
    <s v="Deluxe 1 Bedroom, 1 Bath with hot tub"/>
    <x v="312"/>
    <d v="2024-01-02T00:00:00"/>
    <n v="1"/>
    <s v="Season"/>
    <n v="575"/>
    <s v="Ethan"/>
    <s v="Hubbard"/>
    <s v="4151 Jagged  Grove  Woods"/>
    <s v="Atlanta"/>
    <x v="14"/>
    <x v="1"/>
    <s v="xxxx-xxxx-xxxx-3989"/>
    <s v="Brooke"/>
  </r>
  <r>
    <s v="2023-1471"/>
    <n v="105"/>
    <s v="Deluxe 1 Bedroom, 1 Bath"/>
    <x v="312"/>
    <d v="2024-01-09T00:00:00"/>
    <n v="2"/>
    <s v="Season"/>
    <n v="1050"/>
    <s v="Carlos"/>
    <s v="Dudley"/>
    <s v="4740 Middle  Anchor  Crest"/>
    <s v="Jackson"/>
    <x v="10"/>
    <x v="5"/>
    <s v=""/>
    <s v="Thoren"/>
  </r>
  <r>
    <s v="2023-1472"/>
    <n v="310"/>
    <s v="Luxury 3 Bedroom, 2 Bath with fireplace"/>
    <x v="312"/>
    <d v="2024-01-09T00:00:00"/>
    <n v="2"/>
    <s v="Season"/>
    <n v="1950"/>
    <s v="Evan"/>
    <s v="Joyce"/>
    <s v="3189 Red  Gate  Bend"/>
    <s v="Covina"/>
    <x v="5"/>
    <x v="2"/>
    <s v=""/>
    <s v="Thoren"/>
  </r>
  <r>
    <s v="2023-1473"/>
    <n v="203"/>
    <s v="Deluxe 2 Bedroom, 1 Bath"/>
    <x v="312"/>
    <d v="2024-01-02T00:00:00"/>
    <n v="1"/>
    <s v="Season"/>
    <n v="625"/>
    <s v="Zoey"/>
    <s v="Maxwell"/>
    <s v="4358 Hazy  Zephyr  Bank"/>
    <s v="Jacksonville"/>
    <x v="12"/>
    <x v="5"/>
    <s v=""/>
    <s v="Thoren"/>
  </r>
  <r>
    <s v="2023-1474"/>
    <n v="221"/>
    <s v="Standard 2 Bedroom, 2 Bath"/>
    <x v="312"/>
    <d v="2024-01-02T00:00:00"/>
    <n v="1"/>
    <s v="Season"/>
    <n v="550"/>
    <s v="Chloe"/>
    <s v="Duffy"/>
    <s v="4149 Quiet Horse Ledge"/>
    <s v="Kissimmee"/>
    <x v="0"/>
    <x v="1"/>
    <s v="xxxx-xxxx-xxxx-6280"/>
    <s v="Lars"/>
  </r>
  <r>
    <s v="2023-1475"/>
    <n v="201"/>
    <s v="Standard 2 Bedroom, 1 Bath with fireplace and hot tub"/>
    <x v="312"/>
    <d v="2024-01-02T00:00:00"/>
    <n v="1"/>
    <s v="Season"/>
    <n v="600"/>
    <s v="Naomi"/>
    <s v="Koch"/>
    <s v="704 Hazy  Sky  Promenade"/>
    <s v="Sanford"/>
    <x v="0"/>
    <x v="1"/>
    <s v="xxxx-xxxx-xxxx-5645"/>
    <s v="Lars"/>
  </r>
  <r>
    <s v="2023-1476"/>
    <n v="206"/>
    <s v="Deluxe 2 Bedroom, 1 Bath"/>
    <x v="312"/>
    <d v="2024-01-02T00:00:00"/>
    <n v="1"/>
    <s v="Season"/>
    <n v="625"/>
    <s v="Matthew"/>
    <s v="Sutton"/>
    <s v="535 Sleepy  Goose  Dell"/>
    <s v="North Miami Beach"/>
    <x v="0"/>
    <x v="3"/>
    <s v="xxxx-xxxx-xxxx-2943"/>
    <s v="Lars"/>
  </r>
  <r>
    <s v="2023-1477"/>
    <n v="215"/>
    <s v="Standard 2 Bedroom, 2 Bath"/>
    <x v="312"/>
    <d v="2024-01-02T00:00:00"/>
    <n v="1"/>
    <s v="Season"/>
    <n v="550"/>
    <s v="Nathan"/>
    <s v="Mcgowan"/>
    <s v="3900 Merry  Robin  View"/>
    <s v="Huntington"/>
    <x v="34"/>
    <x v="0"/>
    <s v="xxxx-xxxxxx-x1037"/>
    <s v="Thoren"/>
  </r>
  <r>
    <s v="2023-1478"/>
    <n v="101"/>
    <s v="Standard 1 Bedroom, 1 Bath with fireplace"/>
    <x v="312"/>
    <d v="2024-01-02T00:00:00"/>
    <n v="1"/>
    <s v="Season"/>
    <n v="450"/>
    <s v="Jose"/>
    <s v="Massey"/>
    <s v="2319 Emerald  Berry  Isle"/>
    <s v="Athens"/>
    <x v="14"/>
    <x v="0"/>
    <s v="xxxx-xxxxxx-x1260"/>
    <s v="Brooke"/>
  </r>
  <r>
    <s v="2023-1479"/>
    <n v="208"/>
    <s v="Standard 2 Bedroom, 1 Bath"/>
    <x v="312"/>
    <d v="2024-01-02T00:00:00"/>
    <n v="1"/>
    <s v="Season"/>
    <n v="525"/>
    <s v="Audrey"/>
    <s v="Huber"/>
    <s v="3755 Red  Goose  Crest"/>
    <s v="Mobile"/>
    <x v="21"/>
    <x v="0"/>
    <s v="xxxx-xxxxxx-x1917"/>
    <s v="Brooke"/>
  </r>
  <r>
    <s v="2023-1480"/>
    <n v="501"/>
    <s v="Standard 5 Bedroom, 4 Bath"/>
    <x v="312"/>
    <d v="2024-01-09T00:00:00"/>
    <n v="2"/>
    <s v="Season"/>
    <n v="1800"/>
    <s v="Josiah"/>
    <s v="Pope"/>
    <s v="3053 High  Dale  Corner"/>
    <s v="New York"/>
    <x v="18"/>
    <x v="4"/>
    <s v="xxxx-xxxx-xxxx-6264"/>
    <s v="Thoren"/>
  </r>
  <r>
    <s v="2023-1481"/>
    <n v="227"/>
    <s v="Deluxe 2 Bedroom, 2 Bath"/>
    <x v="312"/>
    <d v="2024-01-02T00:00:00"/>
    <n v="1"/>
    <s v="Season"/>
    <n v="650"/>
    <s v="Brooke"/>
    <s v="Copeland"/>
    <s v="710 Dewy  Bluff  Meadow"/>
    <s v="Jefferson City"/>
    <x v="13"/>
    <x v="3"/>
    <s v="xxxx-xxxx-xxxx-6046"/>
    <s v="Thoren"/>
  </r>
  <r>
    <s v="2023-1482"/>
    <n v="500"/>
    <s v="Deluxe 5 Bedroom, 3 Bath with fireplace and hot tub"/>
    <x v="312"/>
    <d v="2024-01-09T00:00:00"/>
    <n v="2"/>
    <s v="Season"/>
    <n v="2100"/>
    <s v="Zachary"/>
    <s v="Lane"/>
    <s v="1550 Dusty  Deer  Highlands"/>
    <s v="Huntersville"/>
    <x v="12"/>
    <x v="0"/>
    <s v="xxxx-xxxxxx-x8721"/>
    <s v="Thoren"/>
  </r>
  <r>
    <s v="2023-1483"/>
    <n v="219"/>
    <s v="Deluxe 2 Bedroom, 2 Bath with fireplace and hot tub"/>
    <x v="312"/>
    <d v="2024-01-09T00:00:00"/>
    <n v="2"/>
    <s v="Season"/>
    <n v="1450"/>
    <s v="Elijah"/>
    <s v="Sherman"/>
    <s v="3314 Little  Nectar  Trace"/>
    <s v="Roswell"/>
    <x v="14"/>
    <x v="1"/>
    <s v="xxxx-xxxx-xxxx-9908"/>
    <s v="Brooke"/>
  </r>
  <r>
    <s v="2023-1484"/>
    <n v="303"/>
    <s v="Standard 3 Bedroom, 1 Bath"/>
    <x v="312"/>
    <d v="2024-01-02T00:00:00"/>
    <n v="1"/>
    <s v="Season"/>
    <n v="625"/>
    <s v="Chase"/>
    <s v="Hatfield"/>
    <s v="1011 Rocky  Blossom  Terrace"/>
    <s v="Plantation"/>
    <x v="0"/>
    <x v="1"/>
    <s v="xxxx-xxxx-xxxx-8752"/>
    <s v="Lars"/>
  </r>
  <r>
    <s v="2023-1485"/>
    <n v="311"/>
    <s v="Deluxe 3 Bedroom, 2 Bath"/>
    <x v="312"/>
    <d v="2024-01-02T00:00:00"/>
    <n v="1"/>
    <s v="Season"/>
    <n v="750"/>
    <s v="Hayden"/>
    <s v="Meyers"/>
    <s v="2333 Silver  Willow  Jetty"/>
    <s v="Ocala"/>
    <x v="0"/>
    <x v="4"/>
    <s v="xxxx-xxxx-xxxx-1485"/>
    <s v="Lars"/>
  </r>
  <r>
    <s v="2023-1486"/>
    <n v="104"/>
    <s v="Deluxe 1 Bedroom, 1 Bath"/>
    <x v="312"/>
    <d v="2024-01-02T00:00:00"/>
    <n v="1"/>
    <s v="Season"/>
    <n v="525"/>
    <s v="Cameron"/>
    <s v="Lawrence"/>
    <s v="1315 Lazy  Creek  View"/>
    <s v="Gulfport"/>
    <x v="24"/>
    <x v="0"/>
    <s v="xxxx-xxxxxx-x4377"/>
    <s v="Thoren"/>
  </r>
  <r>
    <s v="2023-1487"/>
    <n v="315"/>
    <s v="Standard 3 Bedroom, 3 Bath"/>
    <x v="312"/>
    <d v="2024-01-02T00:00:00"/>
    <n v="1"/>
    <s v="Season"/>
    <n v="675"/>
    <s v="Gabriella"/>
    <s v="Castro"/>
    <s v="3935 Noble  Horse  Promenade"/>
    <s v="Cape Coral"/>
    <x v="0"/>
    <x v="1"/>
    <s v="xxxx-xxxx-xxxx-9211"/>
    <s v="Lars"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  <r>
    <m/>
    <m/>
    <m/>
    <x v="313"/>
    <m/>
    <m/>
    <m/>
    <m/>
    <m/>
    <m/>
    <m/>
    <m/>
    <x v="51"/>
    <x v="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B3B47-92AB-460E-92F3-EC74DF347136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2" firstHeaderRow="1" firstDataRow="2" firstDataCol="1"/>
  <pivotFields count="17">
    <pivotField showAll="0"/>
    <pivotField showAll="0"/>
    <pivotField showAll="0"/>
    <pivotField showAll="0">
      <items count="3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8">
        <item x="0"/>
        <item x="2"/>
        <item x="4"/>
        <item x="3"/>
        <item x="5"/>
        <item x="1"/>
        <item x="6"/>
        <item t="default"/>
      </items>
    </pivotField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 Rental Fee" fld="7" baseField="0" baseItem="0" numFmtId="4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2B82E-C327-49A1-ADB0-5A912FBC08F3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6" firstHeaderRow="1" firstDataRow="1" firstDataCol="1"/>
  <pivotFields count="17">
    <pivotField dataField="1" showAll="0"/>
    <pivotField showAll="0"/>
    <pivotField showAll="0"/>
    <pivotField showAll="0">
      <items count="3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3">
        <item x="21"/>
        <item x="40"/>
        <item x="26"/>
        <item x="23"/>
        <item x="5"/>
        <item x="29"/>
        <item x="39"/>
        <item x="1"/>
        <item x="50"/>
        <item x="0"/>
        <item x="14"/>
        <item x="46"/>
        <item x="36"/>
        <item x="9"/>
        <item x="4"/>
        <item x="25"/>
        <item x="22"/>
        <item x="28"/>
        <item x="15"/>
        <item x="37"/>
        <item x="44"/>
        <item x="11"/>
        <item x="19"/>
        <item x="33"/>
        <item x="24"/>
        <item x="13"/>
        <item x="38"/>
        <item x="47"/>
        <item x="42"/>
        <item x="30"/>
        <item x="31"/>
        <item x="35"/>
        <item x="18"/>
        <item x="12"/>
        <item x="48"/>
        <item x="6"/>
        <item x="16"/>
        <item x="32"/>
        <item x="17"/>
        <item x="2"/>
        <item x="3"/>
        <item x="43"/>
        <item x="10"/>
        <item x="7"/>
        <item x="45"/>
        <item x="49"/>
        <item x="8"/>
        <item x="20"/>
        <item x="34"/>
        <item x="27"/>
        <item x="41"/>
        <item x="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12"/>
  </rowFields>
  <rowItems count="53">
    <i>
      <x v="9"/>
    </i>
    <i>
      <x v="10"/>
    </i>
    <i>
      <x v="33"/>
    </i>
    <i>
      <x v="4"/>
    </i>
    <i>
      <x v="46"/>
    </i>
    <i>
      <x v="42"/>
    </i>
    <i>
      <x v="13"/>
    </i>
    <i>
      <x v="35"/>
    </i>
    <i>
      <x/>
    </i>
    <i>
      <x v="40"/>
    </i>
    <i>
      <x v="43"/>
    </i>
    <i>
      <x v="14"/>
    </i>
    <i>
      <x v="3"/>
    </i>
    <i>
      <x v="18"/>
    </i>
    <i>
      <x v="17"/>
    </i>
    <i>
      <x v="25"/>
    </i>
    <i>
      <x v="24"/>
    </i>
    <i>
      <x v="22"/>
    </i>
    <i>
      <x v="32"/>
    </i>
    <i>
      <x v="21"/>
    </i>
    <i>
      <x v="2"/>
    </i>
    <i>
      <x v="30"/>
    </i>
    <i>
      <x v="23"/>
    </i>
    <i>
      <x v="47"/>
    </i>
    <i>
      <x v="49"/>
    </i>
    <i>
      <x v="5"/>
    </i>
    <i>
      <x v="37"/>
    </i>
    <i>
      <x v="15"/>
    </i>
    <i>
      <x v="44"/>
    </i>
    <i>
      <x v="6"/>
    </i>
    <i>
      <x v="48"/>
    </i>
    <i>
      <x v="38"/>
    </i>
    <i>
      <x v="16"/>
    </i>
    <i>
      <x v="31"/>
    </i>
    <i>
      <x v="36"/>
    </i>
    <i>
      <x v="20"/>
    </i>
    <i>
      <x v="12"/>
    </i>
    <i>
      <x v="28"/>
    </i>
    <i>
      <x v="39"/>
    </i>
    <i>
      <x v="26"/>
    </i>
    <i>
      <x v="29"/>
    </i>
    <i>
      <x v="27"/>
    </i>
    <i>
      <x v="34"/>
    </i>
    <i>
      <x v="7"/>
    </i>
    <i>
      <x v="1"/>
    </i>
    <i>
      <x v="41"/>
    </i>
    <i>
      <x v="50"/>
    </i>
    <i>
      <x v="8"/>
    </i>
    <i>
      <x v="11"/>
    </i>
    <i>
      <x v="45"/>
    </i>
    <i>
      <x v="19"/>
    </i>
    <i>
      <x v="51"/>
    </i>
    <i t="grand">
      <x/>
    </i>
  </rowItems>
  <colItems count="1">
    <i/>
  </colItems>
  <dataFields count="1">
    <dataField name="Count of Contract Number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0"/>
  <sheetViews>
    <sheetView workbookViewId="0">
      <pane ySplit="1" topLeftCell="A2" activePane="bottomLeft" state="frozen"/>
      <selection pane="bottomLeft" activeCell="J17" sqref="J17"/>
    </sheetView>
  </sheetViews>
  <sheetFormatPr defaultColWidth="10.6640625" defaultRowHeight="15.5" x14ac:dyDescent="0.35"/>
  <cols>
    <col min="1" max="1" width="7.83203125" bestFit="1" customWidth="1"/>
    <col min="2" max="2" width="46.6640625" style="6" bestFit="1" customWidth="1"/>
    <col min="3" max="3" width="13" bestFit="1" customWidth="1"/>
    <col min="4" max="4" width="11.6640625" bestFit="1" customWidth="1"/>
  </cols>
  <sheetData>
    <row r="1" spans="1:8" s="3" customFormat="1" ht="31" x14ac:dyDescent="0.35">
      <c r="A1" s="4" t="s">
        <v>10087</v>
      </c>
      <c r="B1" s="5" t="s">
        <v>10088</v>
      </c>
      <c r="C1" s="4" t="s">
        <v>10099</v>
      </c>
      <c r="D1" s="4" t="s">
        <v>10100</v>
      </c>
      <c r="E1" s="8" t="s">
        <v>10101</v>
      </c>
      <c r="F1" s="8" t="s">
        <v>10102</v>
      </c>
      <c r="G1" s="3" t="s">
        <v>10103</v>
      </c>
      <c r="H1" s="3" t="s">
        <v>10104</v>
      </c>
    </row>
    <row r="2" spans="1:8" x14ac:dyDescent="0.35">
      <c r="A2">
        <v>100</v>
      </c>
      <c r="B2" s="6" t="s">
        <v>8880</v>
      </c>
      <c r="C2" s="2">
        <v>361</v>
      </c>
      <c r="D2" s="2">
        <v>425</v>
      </c>
      <c r="E2">
        <v>1</v>
      </c>
      <c r="F2">
        <v>1</v>
      </c>
      <c r="G2" t="str">
        <f>IFERROR(IF(SEARCH("fireplace", B2) &gt; 0, "Yes", ""), "")</f>
        <v/>
      </c>
      <c r="H2" t="str">
        <f>IFERROR(IF(SEARCH("hot tub", B2) &gt; 0, "Yes", ""), "")</f>
        <v/>
      </c>
    </row>
    <row r="3" spans="1:8" x14ac:dyDescent="0.35">
      <c r="A3">
        <v>101</v>
      </c>
      <c r="B3" s="6" t="s">
        <v>8850</v>
      </c>
      <c r="C3" s="2">
        <v>382</v>
      </c>
      <c r="D3" s="2">
        <v>450</v>
      </c>
      <c r="E3">
        <v>1</v>
      </c>
      <c r="F3">
        <v>1</v>
      </c>
      <c r="G3" t="str">
        <f t="shared" ref="G3:G60" si="0">IFERROR(IF(SEARCH("fireplace", B3) &gt; 0, "Yes", ""), "")</f>
        <v>Yes</v>
      </c>
      <c r="H3" t="str">
        <f t="shared" ref="H3:H60" si="1">IFERROR(IF(SEARCH("hot tub", B3) &gt; 0, "Yes", ""), "")</f>
        <v/>
      </c>
    </row>
    <row r="4" spans="1:8" x14ac:dyDescent="0.35">
      <c r="A4">
        <v>102</v>
      </c>
      <c r="B4" s="6" t="s">
        <v>8867</v>
      </c>
      <c r="C4" s="2">
        <v>488</v>
      </c>
      <c r="D4" s="2">
        <v>575</v>
      </c>
      <c r="E4">
        <v>1</v>
      </c>
      <c r="F4">
        <v>1</v>
      </c>
      <c r="G4" t="str">
        <f t="shared" si="0"/>
        <v/>
      </c>
      <c r="H4" t="str">
        <f t="shared" si="1"/>
        <v>Yes</v>
      </c>
    </row>
    <row r="5" spans="1:8" x14ac:dyDescent="0.35">
      <c r="A5">
        <v>103</v>
      </c>
      <c r="B5" s="6" t="s">
        <v>8853</v>
      </c>
      <c r="C5" s="2">
        <v>446</v>
      </c>
      <c r="D5" s="2">
        <v>525</v>
      </c>
      <c r="E5">
        <v>1</v>
      </c>
      <c r="F5">
        <v>1</v>
      </c>
      <c r="G5" t="str">
        <f t="shared" si="0"/>
        <v/>
      </c>
      <c r="H5" t="str">
        <f t="shared" si="1"/>
        <v/>
      </c>
    </row>
    <row r="6" spans="1:8" x14ac:dyDescent="0.35">
      <c r="A6">
        <v>104</v>
      </c>
      <c r="B6" s="6" t="s">
        <v>8853</v>
      </c>
      <c r="C6" s="2">
        <v>446</v>
      </c>
      <c r="D6" s="2">
        <v>525</v>
      </c>
      <c r="E6">
        <v>1</v>
      </c>
      <c r="F6">
        <v>1</v>
      </c>
      <c r="G6" t="str">
        <f t="shared" si="0"/>
        <v/>
      </c>
      <c r="H6" t="str">
        <f t="shared" si="1"/>
        <v/>
      </c>
    </row>
    <row r="7" spans="1:8" x14ac:dyDescent="0.35">
      <c r="A7">
        <v>105</v>
      </c>
      <c r="B7" s="6" t="s">
        <v>8853</v>
      </c>
      <c r="C7" s="2">
        <v>446</v>
      </c>
      <c r="D7" s="2">
        <v>525</v>
      </c>
      <c r="E7">
        <v>1</v>
      </c>
      <c r="F7">
        <v>1</v>
      </c>
      <c r="G7" t="str">
        <f t="shared" si="0"/>
        <v/>
      </c>
      <c r="H7" t="str">
        <f t="shared" si="1"/>
        <v/>
      </c>
    </row>
    <row r="8" spans="1:8" x14ac:dyDescent="0.35">
      <c r="A8">
        <v>106</v>
      </c>
      <c r="B8" s="6" t="s">
        <v>8853</v>
      </c>
      <c r="C8" s="2">
        <v>446</v>
      </c>
      <c r="D8" s="2">
        <v>525</v>
      </c>
      <c r="E8">
        <v>1</v>
      </c>
      <c r="F8">
        <v>1</v>
      </c>
      <c r="G8" t="str">
        <f t="shared" si="0"/>
        <v/>
      </c>
      <c r="H8" t="str">
        <f t="shared" si="1"/>
        <v/>
      </c>
    </row>
    <row r="9" spans="1:8" x14ac:dyDescent="0.35">
      <c r="A9">
        <v>200</v>
      </c>
      <c r="B9" s="6" t="s">
        <v>8859</v>
      </c>
      <c r="C9" s="2">
        <v>552</v>
      </c>
      <c r="D9" s="2">
        <v>650</v>
      </c>
      <c r="E9">
        <v>2</v>
      </c>
      <c r="F9">
        <v>1</v>
      </c>
      <c r="G9" t="str">
        <f t="shared" si="0"/>
        <v>Yes</v>
      </c>
      <c r="H9" t="str">
        <f t="shared" si="1"/>
        <v/>
      </c>
    </row>
    <row r="10" spans="1:8" x14ac:dyDescent="0.35">
      <c r="A10">
        <v>201</v>
      </c>
      <c r="B10" s="6" t="s">
        <v>8865</v>
      </c>
      <c r="C10" s="2">
        <v>510</v>
      </c>
      <c r="D10" s="2">
        <v>600</v>
      </c>
      <c r="E10">
        <v>2</v>
      </c>
      <c r="F10">
        <v>1</v>
      </c>
      <c r="G10" t="str">
        <f t="shared" si="0"/>
        <v>Yes</v>
      </c>
      <c r="H10" t="str">
        <f t="shared" si="1"/>
        <v>Yes</v>
      </c>
    </row>
    <row r="11" spans="1:8" x14ac:dyDescent="0.35">
      <c r="A11">
        <v>202</v>
      </c>
      <c r="B11" s="6" t="s">
        <v>8863</v>
      </c>
      <c r="C11" s="2">
        <v>722</v>
      </c>
      <c r="D11" s="2">
        <v>850</v>
      </c>
      <c r="E11">
        <v>2</v>
      </c>
      <c r="F11">
        <v>1</v>
      </c>
      <c r="G11" t="str">
        <f t="shared" si="0"/>
        <v>Yes</v>
      </c>
      <c r="H11" t="str">
        <f t="shared" si="1"/>
        <v/>
      </c>
    </row>
    <row r="12" spans="1:8" x14ac:dyDescent="0.35">
      <c r="A12">
        <v>203</v>
      </c>
      <c r="B12" s="6" t="s">
        <v>8864</v>
      </c>
      <c r="C12" s="2">
        <v>531</v>
      </c>
      <c r="D12" s="2">
        <v>625</v>
      </c>
      <c r="E12">
        <v>2</v>
      </c>
      <c r="F12">
        <v>1</v>
      </c>
      <c r="G12" t="str">
        <f t="shared" si="0"/>
        <v/>
      </c>
      <c r="H12" t="str">
        <f t="shared" si="1"/>
        <v/>
      </c>
    </row>
    <row r="13" spans="1:8" x14ac:dyDescent="0.35">
      <c r="A13">
        <v>204</v>
      </c>
      <c r="B13" s="6" t="s">
        <v>8856</v>
      </c>
      <c r="C13" s="2">
        <v>446</v>
      </c>
      <c r="D13" s="2">
        <v>525</v>
      </c>
      <c r="E13">
        <v>2</v>
      </c>
      <c r="F13">
        <v>1</v>
      </c>
      <c r="G13" t="str">
        <f t="shared" si="0"/>
        <v/>
      </c>
      <c r="H13" t="str">
        <f t="shared" si="1"/>
        <v/>
      </c>
    </row>
    <row r="14" spans="1:8" x14ac:dyDescent="0.35">
      <c r="A14">
        <v>205</v>
      </c>
      <c r="B14" s="6" t="s">
        <v>8859</v>
      </c>
      <c r="C14" s="2">
        <v>552</v>
      </c>
      <c r="D14" s="2">
        <v>650</v>
      </c>
      <c r="E14">
        <v>2</v>
      </c>
      <c r="F14">
        <v>1</v>
      </c>
      <c r="G14" t="str">
        <f t="shared" si="0"/>
        <v>Yes</v>
      </c>
      <c r="H14" t="str">
        <f t="shared" si="1"/>
        <v/>
      </c>
    </row>
    <row r="15" spans="1:8" x14ac:dyDescent="0.35">
      <c r="A15">
        <v>206</v>
      </c>
      <c r="B15" s="6" t="s">
        <v>8864</v>
      </c>
      <c r="C15" s="2">
        <v>531</v>
      </c>
      <c r="D15" s="2">
        <v>625</v>
      </c>
      <c r="E15">
        <v>2</v>
      </c>
      <c r="F15">
        <v>1</v>
      </c>
      <c r="G15" t="str">
        <f t="shared" si="0"/>
        <v/>
      </c>
      <c r="H15" t="str">
        <f t="shared" si="1"/>
        <v/>
      </c>
    </row>
    <row r="16" spans="1:8" x14ac:dyDescent="0.35">
      <c r="A16">
        <v>207</v>
      </c>
      <c r="B16" s="6" t="s">
        <v>8856</v>
      </c>
      <c r="C16" s="2">
        <v>446</v>
      </c>
      <c r="D16" s="2">
        <v>525</v>
      </c>
      <c r="E16">
        <v>2</v>
      </c>
      <c r="F16">
        <v>1</v>
      </c>
      <c r="G16" t="str">
        <f t="shared" si="0"/>
        <v/>
      </c>
      <c r="H16" t="str">
        <f t="shared" si="1"/>
        <v/>
      </c>
    </row>
    <row r="17" spans="1:8" x14ac:dyDescent="0.35">
      <c r="A17">
        <v>208</v>
      </c>
      <c r="B17" s="6" t="s">
        <v>8856</v>
      </c>
      <c r="C17" s="2">
        <v>446</v>
      </c>
      <c r="D17" s="2">
        <v>525</v>
      </c>
      <c r="E17">
        <v>2</v>
      </c>
      <c r="F17">
        <v>1</v>
      </c>
      <c r="G17" t="str">
        <f t="shared" si="0"/>
        <v/>
      </c>
      <c r="H17" t="str">
        <f t="shared" si="1"/>
        <v/>
      </c>
    </row>
    <row r="18" spans="1:8" x14ac:dyDescent="0.35">
      <c r="A18">
        <v>209</v>
      </c>
      <c r="B18" s="6" t="s">
        <v>8864</v>
      </c>
      <c r="C18" s="2">
        <v>531</v>
      </c>
      <c r="D18" s="2">
        <v>625</v>
      </c>
      <c r="E18">
        <v>2</v>
      </c>
      <c r="F18">
        <v>1</v>
      </c>
      <c r="G18" t="str">
        <f t="shared" si="0"/>
        <v/>
      </c>
      <c r="H18" t="str">
        <f t="shared" si="1"/>
        <v/>
      </c>
    </row>
    <row r="19" spans="1:8" x14ac:dyDescent="0.35">
      <c r="A19">
        <v>210</v>
      </c>
      <c r="B19" s="6" t="s">
        <v>8856</v>
      </c>
      <c r="C19" s="2">
        <v>446</v>
      </c>
      <c r="D19" s="2">
        <v>525</v>
      </c>
      <c r="E19">
        <v>2</v>
      </c>
      <c r="F19">
        <v>1</v>
      </c>
      <c r="G19" t="str">
        <f t="shared" si="0"/>
        <v/>
      </c>
      <c r="H19" t="str">
        <f t="shared" si="1"/>
        <v/>
      </c>
    </row>
    <row r="20" spans="1:8" x14ac:dyDescent="0.35">
      <c r="A20">
        <v>211</v>
      </c>
      <c r="B20" s="6" t="s">
        <v>8871</v>
      </c>
      <c r="C20" s="2">
        <v>743</v>
      </c>
      <c r="D20" s="2">
        <v>875</v>
      </c>
      <c r="E20">
        <v>2</v>
      </c>
      <c r="F20">
        <v>1</v>
      </c>
      <c r="G20" t="str">
        <f t="shared" si="0"/>
        <v/>
      </c>
      <c r="H20" t="str">
        <f t="shared" si="1"/>
        <v>Yes</v>
      </c>
    </row>
    <row r="21" spans="1:8" x14ac:dyDescent="0.35">
      <c r="A21">
        <v>212</v>
      </c>
      <c r="B21" s="6" t="s">
        <v>8864</v>
      </c>
      <c r="C21" s="2">
        <v>531</v>
      </c>
      <c r="D21" s="2">
        <v>625</v>
      </c>
      <c r="E21">
        <v>2</v>
      </c>
      <c r="F21">
        <v>1</v>
      </c>
      <c r="G21" t="str">
        <f t="shared" si="0"/>
        <v/>
      </c>
      <c r="H21" t="str">
        <f t="shared" si="1"/>
        <v/>
      </c>
    </row>
    <row r="22" spans="1:8" x14ac:dyDescent="0.35">
      <c r="A22">
        <v>213</v>
      </c>
      <c r="B22" s="6" t="s">
        <v>8854</v>
      </c>
      <c r="C22" s="2">
        <v>488</v>
      </c>
      <c r="D22" s="2">
        <v>575</v>
      </c>
      <c r="E22">
        <v>2</v>
      </c>
      <c r="F22">
        <v>1</v>
      </c>
      <c r="G22" t="str">
        <f t="shared" si="0"/>
        <v/>
      </c>
      <c r="H22" t="str">
        <f t="shared" si="1"/>
        <v>Yes</v>
      </c>
    </row>
    <row r="23" spans="1:8" x14ac:dyDescent="0.35">
      <c r="A23">
        <v>214</v>
      </c>
      <c r="B23" s="6" t="s">
        <v>8864</v>
      </c>
      <c r="C23" s="2">
        <v>531</v>
      </c>
      <c r="D23" s="2">
        <v>625</v>
      </c>
      <c r="E23">
        <v>2</v>
      </c>
      <c r="F23">
        <v>1</v>
      </c>
      <c r="G23" t="str">
        <f t="shared" si="0"/>
        <v/>
      </c>
      <c r="H23" t="str">
        <f t="shared" si="1"/>
        <v/>
      </c>
    </row>
    <row r="24" spans="1:8" x14ac:dyDescent="0.35">
      <c r="A24">
        <v>215</v>
      </c>
      <c r="B24" s="6" t="s">
        <v>8857</v>
      </c>
      <c r="C24" s="2">
        <v>467</v>
      </c>
      <c r="D24" s="2">
        <v>550</v>
      </c>
      <c r="E24">
        <v>2</v>
      </c>
      <c r="F24">
        <v>2</v>
      </c>
      <c r="G24" t="str">
        <f t="shared" si="0"/>
        <v/>
      </c>
      <c r="H24" t="str">
        <f t="shared" si="1"/>
        <v/>
      </c>
    </row>
    <row r="25" spans="1:8" x14ac:dyDescent="0.35">
      <c r="A25">
        <v>216</v>
      </c>
      <c r="B25" s="6" t="s">
        <v>8857</v>
      </c>
      <c r="C25" s="2">
        <v>467</v>
      </c>
      <c r="D25" s="2">
        <v>550</v>
      </c>
      <c r="E25">
        <v>2</v>
      </c>
      <c r="F25">
        <v>2</v>
      </c>
      <c r="G25" t="str">
        <f t="shared" si="0"/>
        <v/>
      </c>
      <c r="H25" t="str">
        <f t="shared" si="1"/>
        <v/>
      </c>
    </row>
    <row r="26" spans="1:8" x14ac:dyDescent="0.35">
      <c r="A26">
        <v>217</v>
      </c>
      <c r="B26" s="6" t="s">
        <v>8847</v>
      </c>
      <c r="C26" s="2">
        <v>743</v>
      </c>
      <c r="D26" s="2">
        <v>875</v>
      </c>
      <c r="E26">
        <v>2</v>
      </c>
      <c r="F26">
        <v>2</v>
      </c>
      <c r="G26" t="str">
        <f t="shared" si="0"/>
        <v>Yes</v>
      </c>
      <c r="H26" t="str">
        <f t="shared" si="1"/>
        <v/>
      </c>
    </row>
    <row r="27" spans="1:8" x14ac:dyDescent="0.35">
      <c r="A27">
        <v>218</v>
      </c>
      <c r="B27" s="6" t="s">
        <v>8851</v>
      </c>
      <c r="C27" s="2">
        <v>573</v>
      </c>
      <c r="D27" s="2">
        <v>675</v>
      </c>
      <c r="E27">
        <v>2</v>
      </c>
      <c r="F27">
        <v>2</v>
      </c>
      <c r="G27" t="str">
        <f t="shared" si="0"/>
        <v>Yes</v>
      </c>
      <c r="H27" t="str">
        <f t="shared" si="1"/>
        <v/>
      </c>
    </row>
    <row r="28" spans="1:8" x14ac:dyDescent="0.35">
      <c r="A28">
        <v>219</v>
      </c>
      <c r="B28" s="6" t="s">
        <v>8852</v>
      </c>
      <c r="C28" s="2">
        <v>616</v>
      </c>
      <c r="D28" s="2">
        <v>725</v>
      </c>
      <c r="E28">
        <v>2</v>
      </c>
      <c r="F28">
        <v>2</v>
      </c>
      <c r="G28" t="str">
        <f t="shared" si="0"/>
        <v>Yes</v>
      </c>
      <c r="H28" t="str">
        <f t="shared" si="1"/>
        <v>Yes</v>
      </c>
    </row>
    <row r="29" spans="1:8" x14ac:dyDescent="0.35">
      <c r="A29">
        <v>220</v>
      </c>
      <c r="B29" s="6" t="s">
        <v>8881</v>
      </c>
      <c r="C29" s="2">
        <v>531</v>
      </c>
      <c r="D29" s="2">
        <v>625</v>
      </c>
      <c r="E29">
        <v>2</v>
      </c>
      <c r="F29">
        <v>2</v>
      </c>
      <c r="G29" t="str">
        <f t="shared" si="0"/>
        <v>Yes</v>
      </c>
      <c r="H29" t="str">
        <f t="shared" si="1"/>
        <v>Yes</v>
      </c>
    </row>
    <row r="30" spans="1:8" x14ac:dyDescent="0.35">
      <c r="A30">
        <v>221</v>
      </c>
      <c r="B30" s="6" t="s">
        <v>8857</v>
      </c>
      <c r="C30" s="2">
        <v>467</v>
      </c>
      <c r="D30" s="2">
        <v>550</v>
      </c>
      <c r="E30">
        <v>2</v>
      </c>
      <c r="F30">
        <v>2</v>
      </c>
      <c r="G30" t="str">
        <f t="shared" si="0"/>
        <v/>
      </c>
      <c r="H30" t="str">
        <f t="shared" si="1"/>
        <v/>
      </c>
    </row>
    <row r="31" spans="1:8" x14ac:dyDescent="0.35">
      <c r="A31">
        <v>222</v>
      </c>
      <c r="B31" s="6" t="s">
        <v>8862</v>
      </c>
      <c r="C31" s="2">
        <v>722</v>
      </c>
      <c r="D31" s="2">
        <v>850</v>
      </c>
      <c r="E31">
        <v>2</v>
      </c>
      <c r="F31">
        <v>2</v>
      </c>
      <c r="G31" t="str">
        <f t="shared" si="0"/>
        <v/>
      </c>
      <c r="H31" t="str">
        <f t="shared" si="1"/>
        <v/>
      </c>
    </row>
    <row r="32" spans="1:8" x14ac:dyDescent="0.35">
      <c r="A32">
        <v>223</v>
      </c>
      <c r="B32" s="6" t="s">
        <v>8849</v>
      </c>
      <c r="C32" s="2">
        <v>552</v>
      </c>
      <c r="D32" s="2">
        <v>650</v>
      </c>
      <c r="E32">
        <v>2</v>
      </c>
      <c r="F32">
        <v>2</v>
      </c>
      <c r="G32" t="str">
        <f t="shared" si="0"/>
        <v/>
      </c>
      <c r="H32" t="str">
        <f t="shared" si="1"/>
        <v/>
      </c>
    </row>
    <row r="33" spans="1:8" x14ac:dyDescent="0.35">
      <c r="A33">
        <v>224</v>
      </c>
      <c r="B33" s="6" t="s">
        <v>8847</v>
      </c>
      <c r="C33" s="2">
        <v>743</v>
      </c>
      <c r="D33" s="2">
        <v>875</v>
      </c>
      <c r="E33">
        <v>2</v>
      </c>
      <c r="F33">
        <v>2</v>
      </c>
      <c r="G33" t="str">
        <f t="shared" si="0"/>
        <v>Yes</v>
      </c>
      <c r="H33" t="str">
        <f t="shared" si="1"/>
        <v/>
      </c>
    </row>
    <row r="34" spans="1:8" x14ac:dyDescent="0.35">
      <c r="A34">
        <v>225</v>
      </c>
      <c r="B34" s="6" t="s">
        <v>8851</v>
      </c>
      <c r="C34" s="2">
        <v>573</v>
      </c>
      <c r="D34" s="2">
        <v>675</v>
      </c>
      <c r="E34">
        <v>2</v>
      </c>
      <c r="F34">
        <v>2</v>
      </c>
      <c r="G34" t="str">
        <f t="shared" si="0"/>
        <v>Yes</v>
      </c>
      <c r="H34" t="str">
        <f t="shared" si="1"/>
        <v/>
      </c>
    </row>
    <row r="35" spans="1:8" x14ac:dyDescent="0.35">
      <c r="A35">
        <v>226</v>
      </c>
      <c r="B35" s="6" t="s">
        <v>8857</v>
      </c>
      <c r="C35" s="2">
        <v>467</v>
      </c>
      <c r="D35" s="2">
        <v>550</v>
      </c>
      <c r="E35">
        <v>2</v>
      </c>
      <c r="F35">
        <v>2</v>
      </c>
      <c r="G35" t="str">
        <f t="shared" si="0"/>
        <v/>
      </c>
      <c r="H35" t="str">
        <f t="shared" si="1"/>
        <v/>
      </c>
    </row>
    <row r="36" spans="1:8" x14ac:dyDescent="0.35">
      <c r="A36">
        <v>227</v>
      </c>
      <c r="B36" s="6" t="s">
        <v>8849</v>
      </c>
      <c r="C36" s="2">
        <v>552</v>
      </c>
      <c r="D36" s="2">
        <v>650</v>
      </c>
      <c r="E36">
        <v>2</v>
      </c>
      <c r="F36">
        <v>2</v>
      </c>
      <c r="G36" t="str">
        <f t="shared" si="0"/>
        <v/>
      </c>
      <c r="H36" t="str">
        <f t="shared" si="1"/>
        <v/>
      </c>
    </row>
    <row r="37" spans="1:8" x14ac:dyDescent="0.35">
      <c r="A37">
        <v>228</v>
      </c>
      <c r="B37" s="6" t="s">
        <v>8857</v>
      </c>
      <c r="C37" s="2">
        <v>467</v>
      </c>
      <c r="D37" s="2">
        <v>550</v>
      </c>
      <c r="E37">
        <v>2</v>
      </c>
      <c r="F37">
        <v>2</v>
      </c>
      <c r="G37" t="str">
        <f t="shared" si="0"/>
        <v/>
      </c>
      <c r="H37" t="str">
        <f t="shared" si="1"/>
        <v/>
      </c>
    </row>
    <row r="38" spans="1:8" x14ac:dyDescent="0.35">
      <c r="A38">
        <v>229</v>
      </c>
      <c r="B38" s="6" t="s">
        <v>8876</v>
      </c>
      <c r="C38" s="2">
        <v>595</v>
      </c>
      <c r="D38" s="2">
        <v>700</v>
      </c>
      <c r="E38">
        <v>2</v>
      </c>
      <c r="F38">
        <v>2</v>
      </c>
      <c r="G38" t="str">
        <f t="shared" si="0"/>
        <v/>
      </c>
      <c r="H38" t="str">
        <f t="shared" si="1"/>
        <v>Yes</v>
      </c>
    </row>
    <row r="39" spans="1:8" x14ac:dyDescent="0.35">
      <c r="A39">
        <v>300</v>
      </c>
      <c r="B39" s="6" t="s">
        <v>8855</v>
      </c>
      <c r="C39" s="2">
        <v>531</v>
      </c>
      <c r="D39" s="2">
        <v>625</v>
      </c>
      <c r="E39">
        <v>3</v>
      </c>
      <c r="F39">
        <v>1</v>
      </c>
      <c r="G39" t="str">
        <f t="shared" si="0"/>
        <v/>
      </c>
      <c r="H39" t="str">
        <f t="shared" si="1"/>
        <v/>
      </c>
    </row>
    <row r="40" spans="1:8" x14ac:dyDescent="0.35">
      <c r="A40">
        <v>301</v>
      </c>
      <c r="B40" s="6" t="s">
        <v>8878</v>
      </c>
      <c r="C40" s="2">
        <v>850</v>
      </c>
      <c r="D40" s="2">
        <v>1000</v>
      </c>
      <c r="E40">
        <v>3</v>
      </c>
      <c r="F40">
        <v>1</v>
      </c>
      <c r="G40" t="str">
        <f t="shared" si="0"/>
        <v>Yes</v>
      </c>
      <c r="H40" t="str">
        <f t="shared" si="1"/>
        <v>Yes</v>
      </c>
    </row>
    <row r="41" spans="1:8" x14ac:dyDescent="0.35">
      <c r="A41">
        <v>302</v>
      </c>
      <c r="B41" s="6" t="s">
        <v>8873</v>
      </c>
      <c r="C41" s="2">
        <v>573</v>
      </c>
      <c r="D41" s="2">
        <v>675</v>
      </c>
      <c r="E41">
        <v>3</v>
      </c>
      <c r="F41">
        <v>1</v>
      </c>
      <c r="G41" t="str">
        <f t="shared" si="0"/>
        <v/>
      </c>
      <c r="H41" t="str">
        <f t="shared" si="1"/>
        <v>Yes</v>
      </c>
    </row>
    <row r="42" spans="1:8" x14ac:dyDescent="0.35">
      <c r="A42">
        <v>303</v>
      </c>
      <c r="B42" s="6" t="s">
        <v>8855</v>
      </c>
      <c r="C42" s="2">
        <v>531</v>
      </c>
      <c r="D42" s="2">
        <v>625</v>
      </c>
      <c r="E42">
        <v>3</v>
      </c>
      <c r="F42">
        <v>1</v>
      </c>
      <c r="G42" t="str">
        <f t="shared" si="0"/>
        <v/>
      </c>
      <c r="H42" t="str">
        <f t="shared" si="1"/>
        <v/>
      </c>
    </row>
    <row r="43" spans="1:8" x14ac:dyDescent="0.35">
      <c r="A43">
        <v>304</v>
      </c>
      <c r="B43" s="6" t="s">
        <v>8873</v>
      </c>
      <c r="C43" s="2">
        <v>573</v>
      </c>
      <c r="D43" s="2">
        <v>675</v>
      </c>
      <c r="E43">
        <v>3</v>
      </c>
      <c r="F43">
        <v>1</v>
      </c>
      <c r="G43" t="str">
        <f t="shared" si="0"/>
        <v/>
      </c>
      <c r="H43" t="str">
        <f t="shared" si="1"/>
        <v>Yes</v>
      </c>
    </row>
    <row r="44" spans="1:8" x14ac:dyDescent="0.35">
      <c r="A44">
        <v>305</v>
      </c>
      <c r="B44" s="6" t="s">
        <v>8858</v>
      </c>
      <c r="C44" s="2">
        <v>701</v>
      </c>
      <c r="D44" s="2">
        <v>825</v>
      </c>
      <c r="E44">
        <v>3</v>
      </c>
      <c r="F44">
        <v>2</v>
      </c>
      <c r="G44" t="str">
        <f t="shared" si="0"/>
        <v>Yes</v>
      </c>
      <c r="H44" t="str">
        <f t="shared" si="1"/>
        <v>Yes</v>
      </c>
    </row>
    <row r="45" spans="1:8" x14ac:dyDescent="0.35">
      <c r="A45">
        <v>306</v>
      </c>
      <c r="B45" s="6" t="s">
        <v>8861</v>
      </c>
      <c r="C45" s="2">
        <v>552</v>
      </c>
      <c r="D45" s="2">
        <v>650</v>
      </c>
      <c r="E45">
        <v>3</v>
      </c>
      <c r="F45">
        <v>2</v>
      </c>
      <c r="G45" t="str">
        <f t="shared" si="0"/>
        <v/>
      </c>
      <c r="H45" t="str">
        <f t="shared" si="1"/>
        <v/>
      </c>
    </row>
    <row r="46" spans="1:8" x14ac:dyDescent="0.35">
      <c r="A46">
        <v>307</v>
      </c>
      <c r="B46" s="6" t="s">
        <v>8861</v>
      </c>
      <c r="C46" s="2">
        <v>552</v>
      </c>
      <c r="D46" s="2">
        <v>650</v>
      </c>
      <c r="E46">
        <v>3</v>
      </c>
      <c r="F46">
        <v>2</v>
      </c>
      <c r="G46" t="str">
        <f t="shared" si="0"/>
        <v/>
      </c>
      <c r="H46" t="str">
        <f t="shared" si="1"/>
        <v/>
      </c>
    </row>
    <row r="47" spans="1:8" x14ac:dyDescent="0.35">
      <c r="A47">
        <v>308</v>
      </c>
      <c r="B47" s="6" t="s">
        <v>8858</v>
      </c>
      <c r="C47" s="2">
        <v>701</v>
      </c>
      <c r="D47" s="2">
        <v>825</v>
      </c>
      <c r="E47">
        <v>3</v>
      </c>
      <c r="F47">
        <v>2</v>
      </c>
      <c r="G47" t="str">
        <f t="shared" si="0"/>
        <v>Yes</v>
      </c>
      <c r="H47" t="str">
        <f t="shared" si="1"/>
        <v>Yes</v>
      </c>
    </row>
    <row r="48" spans="1:8" x14ac:dyDescent="0.35">
      <c r="A48">
        <v>309</v>
      </c>
      <c r="B48" s="6" t="s">
        <v>8872</v>
      </c>
      <c r="C48" s="2">
        <v>850</v>
      </c>
      <c r="D48" s="2">
        <v>1000</v>
      </c>
      <c r="E48">
        <v>3</v>
      </c>
      <c r="F48">
        <v>2</v>
      </c>
      <c r="G48" t="str">
        <f t="shared" si="0"/>
        <v/>
      </c>
      <c r="H48" t="str">
        <f t="shared" si="1"/>
        <v>Yes</v>
      </c>
    </row>
    <row r="49" spans="1:8" x14ac:dyDescent="0.35">
      <c r="A49">
        <v>310</v>
      </c>
      <c r="B49" s="6" t="s">
        <v>8874</v>
      </c>
      <c r="C49" s="2">
        <v>828</v>
      </c>
      <c r="D49" s="2">
        <v>975</v>
      </c>
      <c r="E49">
        <v>3</v>
      </c>
      <c r="F49">
        <v>2</v>
      </c>
      <c r="G49" t="str">
        <f t="shared" si="0"/>
        <v>Yes</v>
      </c>
      <c r="H49" t="str">
        <f t="shared" si="1"/>
        <v/>
      </c>
    </row>
    <row r="50" spans="1:8" x14ac:dyDescent="0.35">
      <c r="A50">
        <v>311</v>
      </c>
      <c r="B50" s="6" t="s">
        <v>8860</v>
      </c>
      <c r="C50" s="2">
        <v>637</v>
      </c>
      <c r="D50" s="2">
        <v>750</v>
      </c>
      <c r="E50">
        <v>3</v>
      </c>
      <c r="F50">
        <v>2</v>
      </c>
      <c r="G50" t="str">
        <f t="shared" si="0"/>
        <v/>
      </c>
      <c r="H50" t="str">
        <f t="shared" si="1"/>
        <v/>
      </c>
    </row>
    <row r="51" spans="1:8" x14ac:dyDescent="0.35">
      <c r="A51">
        <v>312</v>
      </c>
      <c r="B51" s="6" t="s">
        <v>8848</v>
      </c>
      <c r="C51" s="2">
        <v>595</v>
      </c>
      <c r="D51" s="2">
        <v>700</v>
      </c>
      <c r="E51">
        <v>3</v>
      </c>
      <c r="F51">
        <v>3</v>
      </c>
      <c r="G51" t="str">
        <f t="shared" si="0"/>
        <v>Yes</v>
      </c>
      <c r="H51" t="str">
        <f t="shared" si="1"/>
        <v/>
      </c>
    </row>
    <row r="52" spans="1:8" x14ac:dyDescent="0.35">
      <c r="A52">
        <v>313</v>
      </c>
      <c r="B52" s="6" t="s">
        <v>8869</v>
      </c>
      <c r="C52" s="2">
        <v>616</v>
      </c>
      <c r="D52" s="2">
        <v>725</v>
      </c>
      <c r="E52">
        <v>3</v>
      </c>
      <c r="F52">
        <v>3</v>
      </c>
      <c r="G52" t="str">
        <f t="shared" si="0"/>
        <v/>
      </c>
      <c r="H52" t="str">
        <f t="shared" si="1"/>
        <v>Yes</v>
      </c>
    </row>
    <row r="53" spans="1:8" x14ac:dyDescent="0.35">
      <c r="A53">
        <v>314</v>
      </c>
      <c r="B53" s="6" t="s">
        <v>8868</v>
      </c>
      <c r="C53" s="2">
        <v>828</v>
      </c>
      <c r="D53" s="2">
        <v>975</v>
      </c>
      <c r="E53">
        <v>3</v>
      </c>
      <c r="F53">
        <v>3</v>
      </c>
      <c r="G53" t="str">
        <f t="shared" si="0"/>
        <v/>
      </c>
      <c r="H53" t="str">
        <f t="shared" si="1"/>
        <v/>
      </c>
    </row>
    <row r="54" spans="1:8" x14ac:dyDescent="0.35">
      <c r="A54">
        <v>315</v>
      </c>
      <c r="B54" s="6" t="s">
        <v>8846</v>
      </c>
      <c r="C54" s="2">
        <v>573</v>
      </c>
      <c r="D54" s="2">
        <v>675</v>
      </c>
      <c r="E54">
        <v>3</v>
      </c>
      <c r="F54">
        <v>3</v>
      </c>
      <c r="G54" t="str">
        <f t="shared" si="0"/>
        <v/>
      </c>
      <c r="H54" t="str">
        <f t="shared" si="1"/>
        <v/>
      </c>
    </row>
    <row r="55" spans="1:8" x14ac:dyDescent="0.35">
      <c r="A55">
        <v>400</v>
      </c>
      <c r="B55" s="6" t="s">
        <v>8879</v>
      </c>
      <c r="C55" s="2">
        <v>658</v>
      </c>
      <c r="D55" s="2">
        <v>775</v>
      </c>
      <c r="E55">
        <v>4</v>
      </c>
      <c r="F55">
        <v>3</v>
      </c>
      <c r="G55" t="str">
        <f t="shared" si="0"/>
        <v/>
      </c>
      <c r="H55" t="str">
        <f t="shared" si="1"/>
        <v/>
      </c>
    </row>
    <row r="56" spans="1:8" x14ac:dyDescent="0.35">
      <c r="A56">
        <v>401</v>
      </c>
      <c r="B56" s="6" t="s">
        <v>8877</v>
      </c>
      <c r="C56" s="2">
        <v>935</v>
      </c>
      <c r="D56" s="2">
        <v>1100</v>
      </c>
      <c r="E56">
        <v>4</v>
      </c>
      <c r="F56">
        <v>4</v>
      </c>
      <c r="G56" t="str">
        <f t="shared" si="0"/>
        <v/>
      </c>
      <c r="H56" t="str">
        <f t="shared" si="1"/>
        <v/>
      </c>
    </row>
    <row r="57" spans="1:8" x14ac:dyDescent="0.35">
      <c r="A57">
        <v>402</v>
      </c>
      <c r="B57" s="6" t="s">
        <v>8866</v>
      </c>
      <c r="C57" s="2">
        <v>786</v>
      </c>
      <c r="D57" s="2">
        <v>925</v>
      </c>
      <c r="E57">
        <v>4</v>
      </c>
      <c r="F57">
        <v>4</v>
      </c>
      <c r="G57" t="str">
        <f t="shared" si="0"/>
        <v>Yes</v>
      </c>
      <c r="H57" t="str">
        <f t="shared" si="1"/>
        <v/>
      </c>
    </row>
    <row r="58" spans="1:8" x14ac:dyDescent="0.35">
      <c r="A58">
        <v>500</v>
      </c>
      <c r="B58" s="6" t="s">
        <v>8875</v>
      </c>
      <c r="C58" s="2">
        <v>892</v>
      </c>
      <c r="D58" s="2">
        <v>1050</v>
      </c>
      <c r="E58">
        <v>5</v>
      </c>
      <c r="F58">
        <v>3</v>
      </c>
      <c r="G58" t="str">
        <f t="shared" si="0"/>
        <v>Yes</v>
      </c>
      <c r="H58" t="str">
        <f t="shared" si="1"/>
        <v>Yes</v>
      </c>
    </row>
    <row r="59" spans="1:8" x14ac:dyDescent="0.35">
      <c r="A59">
        <v>501</v>
      </c>
      <c r="B59" s="6" t="s">
        <v>8870</v>
      </c>
      <c r="C59" s="2">
        <v>765</v>
      </c>
      <c r="D59" s="2">
        <v>900</v>
      </c>
      <c r="E59">
        <v>5</v>
      </c>
      <c r="F59">
        <v>4</v>
      </c>
      <c r="G59" t="str">
        <f t="shared" si="0"/>
        <v/>
      </c>
      <c r="H59" t="str">
        <f t="shared" si="1"/>
        <v/>
      </c>
    </row>
    <row r="60" spans="1:8" x14ac:dyDescent="0.35">
      <c r="A60">
        <v>600</v>
      </c>
      <c r="B60" s="6" t="s">
        <v>8845</v>
      </c>
      <c r="C60" s="2">
        <v>871</v>
      </c>
      <c r="D60" s="2">
        <v>1025</v>
      </c>
      <c r="E60">
        <v>6</v>
      </c>
      <c r="F60">
        <v>4</v>
      </c>
      <c r="G60" t="str">
        <f t="shared" si="0"/>
        <v>Yes</v>
      </c>
      <c r="H60" t="str">
        <f t="shared" si="1"/>
        <v/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D9786-8762-4360-8066-2C15497B0269}">
  <dimension ref="A3:I12"/>
  <sheetViews>
    <sheetView tabSelected="1" workbookViewId="0">
      <selection activeCell="C5" sqref="C5"/>
    </sheetView>
  </sheetViews>
  <sheetFormatPr defaultRowHeight="15.5" x14ac:dyDescent="0.35"/>
  <cols>
    <col min="1" max="1" width="20.58203125" bestFit="1" customWidth="1"/>
    <col min="2" max="2" width="14.9140625" bestFit="1" customWidth="1"/>
    <col min="3" max="9" width="11.25" bestFit="1" customWidth="1"/>
    <col min="10" max="10" width="9.25" bestFit="1" customWidth="1"/>
    <col min="11" max="11" width="8.25" bestFit="1" customWidth="1"/>
    <col min="12" max="14" width="9.25" bestFit="1" customWidth="1"/>
    <col min="15" max="15" width="8.25" bestFit="1" customWidth="1"/>
    <col min="16" max="18" width="9.25" bestFit="1" customWidth="1"/>
    <col min="19" max="20" width="8.25" bestFit="1" customWidth="1"/>
    <col min="21" max="23" width="9.25" bestFit="1" customWidth="1"/>
    <col min="24" max="24" width="8.25" bestFit="1" customWidth="1"/>
    <col min="25" max="27" width="9.25" bestFit="1" customWidth="1"/>
    <col min="28" max="28" width="8.25" bestFit="1" customWidth="1"/>
    <col min="29" max="31" width="9.25" bestFit="1" customWidth="1"/>
    <col min="32" max="33" width="8.25" bestFit="1" customWidth="1"/>
    <col min="34" max="36" width="9.25" bestFit="1" customWidth="1"/>
    <col min="37" max="37" width="8.25" bestFit="1" customWidth="1"/>
    <col min="38" max="41" width="9.25" bestFit="1" customWidth="1"/>
    <col min="42" max="45" width="10.25" bestFit="1" customWidth="1"/>
    <col min="46" max="46" width="9.25" bestFit="1" customWidth="1"/>
    <col min="47" max="49" width="10.25" bestFit="1" customWidth="1"/>
    <col min="50" max="50" width="9.25" bestFit="1" customWidth="1"/>
    <col min="51" max="53" width="10.25" bestFit="1" customWidth="1"/>
    <col min="54" max="55" width="8.25" bestFit="1" customWidth="1"/>
    <col min="56" max="58" width="9.25" bestFit="1" customWidth="1"/>
    <col min="59" max="59" width="8.25" bestFit="1" customWidth="1"/>
    <col min="60" max="62" width="9.25" bestFit="1" customWidth="1"/>
    <col min="63" max="63" width="8.25" bestFit="1" customWidth="1"/>
    <col min="64" max="66" width="9.25" bestFit="1" customWidth="1"/>
    <col min="67" max="68" width="8.25" bestFit="1" customWidth="1"/>
    <col min="69" max="71" width="9.25" bestFit="1" customWidth="1"/>
    <col min="72" max="72" width="8.25" bestFit="1" customWidth="1"/>
    <col min="73" max="75" width="9.25" bestFit="1" customWidth="1"/>
    <col min="76" max="76" width="8.25" bestFit="1" customWidth="1"/>
    <col min="77" max="79" width="9.25" bestFit="1" customWidth="1"/>
    <col min="80" max="81" width="8.25" bestFit="1" customWidth="1"/>
    <col min="82" max="84" width="9.25" bestFit="1" customWidth="1"/>
    <col min="85" max="85" width="8.25" bestFit="1" customWidth="1"/>
    <col min="86" max="88" width="9.25" bestFit="1" customWidth="1"/>
    <col min="89" max="89" width="8.25" bestFit="1" customWidth="1"/>
    <col min="90" max="94" width="9.25" bestFit="1" customWidth="1"/>
    <col min="95" max="97" width="10.25" bestFit="1" customWidth="1"/>
    <col min="98" max="98" width="9.25" bestFit="1" customWidth="1"/>
    <col min="99" max="101" width="10.25" bestFit="1" customWidth="1"/>
    <col min="102" max="102" width="9.25" bestFit="1" customWidth="1"/>
    <col min="103" max="106" width="10.25" bestFit="1" customWidth="1"/>
    <col min="107" max="107" width="8.25" bestFit="1" customWidth="1"/>
    <col min="108" max="110" width="9.25" bestFit="1" customWidth="1"/>
    <col min="111" max="111" width="8.25" bestFit="1" customWidth="1"/>
    <col min="112" max="114" width="9.25" bestFit="1" customWidth="1"/>
    <col min="115" max="115" width="8.25" bestFit="1" customWidth="1"/>
    <col min="116" max="118" width="9.25" bestFit="1" customWidth="1"/>
    <col min="119" max="120" width="8.25" bestFit="1" customWidth="1"/>
    <col min="121" max="123" width="9.25" bestFit="1" customWidth="1"/>
    <col min="124" max="124" width="8.25" bestFit="1" customWidth="1"/>
    <col min="125" max="127" width="9.25" bestFit="1" customWidth="1"/>
    <col min="128" max="128" width="8.25" bestFit="1" customWidth="1"/>
    <col min="129" max="131" width="9.25" bestFit="1" customWidth="1"/>
    <col min="132" max="133" width="8.25" bestFit="1" customWidth="1"/>
    <col min="134" max="136" width="9.25" bestFit="1" customWidth="1"/>
    <col min="137" max="137" width="8.25" bestFit="1" customWidth="1"/>
    <col min="138" max="140" width="9.25" bestFit="1" customWidth="1"/>
    <col min="141" max="142" width="8.25" bestFit="1" customWidth="1"/>
    <col min="143" max="146" width="9.25" bestFit="1" customWidth="1"/>
    <col min="147" max="149" width="10.25" bestFit="1" customWidth="1"/>
    <col min="150" max="150" width="9.25" bestFit="1" customWidth="1"/>
    <col min="151" max="153" width="10.25" bestFit="1" customWidth="1"/>
    <col min="154" max="155" width="9.25" bestFit="1" customWidth="1"/>
    <col min="156" max="158" width="10.25" bestFit="1" customWidth="1"/>
    <col min="159" max="159" width="8.25" bestFit="1" customWidth="1"/>
    <col min="160" max="162" width="9.25" bestFit="1" customWidth="1"/>
    <col min="163" max="163" width="8.25" bestFit="1" customWidth="1"/>
    <col min="164" max="166" width="9.25" bestFit="1" customWidth="1"/>
    <col min="167" max="167" width="8.25" bestFit="1" customWidth="1"/>
    <col min="168" max="171" width="9.25" bestFit="1" customWidth="1"/>
    <col min="172" max="172" width="8.25" bestFit="1" customWidth="1"/>
    <col min="173" max="175" width="9.25" bestFit="1" customWidth="1"/>
    <col min="176" max="176" width="8.25" bestFit="1" customWidth="1"/>
    <col min="177" max="179" width="9.25" bestFit="1" customWidth="1"/>
    <col min="180" max="181" width="8.25" bestFit="1" customWidth="1"/>
    <col min="182" max="184" width="9.25" bestFit="1" customWidth="1"/>
    <col min="185" max="185" width="8.25" bestFit="1" customWidth="1"/>
    <col min="186" max="188" width="9.25" bestFit="1" customWidth="1"/>
    <col min="189" max="189" width="8.25" bestFit="1" customWidth="1"/>
    <col min="190" max="192" width="9.25" bestFit="1" customWidth="1"/>
    <col min="193" max="194" width="8.25" bestFit="1" customWidth="1"/>
    <col min="195" max="198" width="9.25" bestFit="1" customWidth="1"/>
    <col min="199" max="201" width="10.25" bestFit="1" customWidth="1"/>
    <col min="202" max="202" width="9.25" bestFit="1" customWidth="1"/>
    <col min="203" max="205" width="10.25" bestFit="1" customWidth="1"/>
    <col min="206" max="207" width="9.25" bestFit="1" customWidth="1"/>
    <col min="208" max="210" width="10.25" bestFit="1" customWidth="1"/>
    <col min="211" max="211" width="8.25" bestFit="1" customWidth="1"/>
    <col min="212" max="214" width="9.25" bestFit="1" customWidth="1"/>
    <col min="215" max="216" width="8.25" bestFit="1" customWidth="1"/>
    <col min="217" max="218" width="9.25" bestFit="1" customWidth="1"/>
    <col min="219" max="220" width="8.25" bestFit="1" customWidth="1"/>
    <col min="221" max="223" width="9.25" bestFit="1" customWidth="1"/>
    <col min="224" max="224" width="8.25" bestFit="1" customWidth="1"/>
    <col min="225" max="227" width="9.25" bestFit="1" customWidth="1"/>
    <col min="228" max="228" width="8.25" bestFit="1" customWidth="1"/>
    <col min="229" max="231" width="9.25" bestFit="1" customWidth="1"/>
    <col min="232" max="233" width="8.25" bestFit="1" customWidth="1"/>
    <col min="234" max="236" width="9.25" bestFit="1" customWidth="1"/>
    <col min="237" max="237" width="8.25" bestFit="1" customWidth="1"/>
    <col min="238" max="240" width="9.25" bestFit="1" customWidth="1"/>
    <col min="241" max="241" width="8.25" bestFit="1" customWidth="1"/>
    <col min="242" max="245" width="9.25" bestFit="1" customWidth="1"/>
    <col min="246" max="246" width="8.25" bestFit="1" customWidth="1"/>
    <col min="247" max="250" width="9.25" bestFit="1" customWidth="1"/>
    <col min="251" max="253" width="10.25" bestFit="1" customWidth="1"/>
    <col min="254" max="255" width="9.25" bestFit="1" customWidth="1"/>
    <col min="256" max="258" width="10.25" bestFit="1" customWidth="1"/>
    <col min="259" max="259" width="9.25" bestFit="1" customWidth="1"/>
    <col min="260" max="262" width="10.25" bestFit="1" customWidth="1"/>
    <col min="263" max="263" width="8.25" bestFit="1" customWidth="1"/>
    <col min="264" max="266" width="9.25" bestFit="1" customWidth="1"/>
    <col min="267" max="268" width="8.25" bestFit="1" customWidth="1"/>
    <col min="269" max="270" width="9.25" bestFit="1" customWidth="1"/>
    <col min="271" max="272" width="8.25" bestFit="1" customWidth="1"/>
    <col min="273" max="275" width="9.25" bestFit="1" customWidth="1"/>
    <col min="276" max="276" width="8.25" bestFit="1" customWidth="1"/>
    <col min="277" max="279" width="9.25" bestFit="1" customWidth="1"/>
    <col min="280" max="281" width="8.25" bestFit="1" customWidth="1"/>
    <col min="282" max="284" width="9.25" bestFit="1" customWidth="1"/>
    <col min="285" max="285" width="8.25" bestFit="1" customWidth="1"/>
    <col min="286" max="288" width="9.25" bestFit="1" customWidth="1"/>
    <col min="289" max="289" width="8.25" bestFit="1" customWidth="1"/>
    <col min="290" max="292" width="9.25" bestFit="1" customWidth="1"/>
    <col min="293" max="294" width="8.25" bestFit="1" customWidth="1"/>
    <col min="295" max="297" width="9.25" bestFit="1" customWidth="1"/>
    <col min="298" max="298" width="8.25" bestFit="1" customWidth="1"/>
    <col min="299" max="302" width="9.25" bestFit="1" customWidth="1"/>
    <col min="303" max="306" width="10.25" bestFit="1" customWidth="1"/>
    <col min="307" max="307" width="9.25" bestFit="1" customWidth="1"/>
    <col min="308" max="310" width="10.25" bestFit="1" customWidth="1"/>
    <col min="311" max="311" width="9.25" bestFit="1" customWidth="1"/>
    <col min="312" max="314" width="10.25" bestFit="1" customWidth="1"/>
    <col min="315" max="315" width="6.5" bestFit="1" customWidth="1"/>
    <col min="316" max="316" width="10.5" bestFit="1" customWidth="1"/>
  </cols>
  <sheetData>
    <row r="3" spans="1:9" x14ac:dyDescent="0.35">
      <c r="A3" s="49" t="s">
        <v>24553</v>
      </c>
      <c r="B3" s="49" t="s">
        <v>24545</v>
      </c>
    </row>
    <row r="4" spans="1:9" x14ac:dyDescent="0.35">
      <c r="A4" s="49" t="s">
        <v>24542</v>
      </c>
      <c r="B4" t="s">
        <v>24546</v>
      </c>
      <c r="C4" t="s">
        <v>24547</v>
      </c>
      <c r="D4" t="s">
        <v>24548</v>
      </c>
      <c r="E4" t="s">
        <v>24549</v>
      </c>
      <c r="F4" t="s">
        <v>24550</v>
      </c>
      <c r="G4" t="s">
        <v>24551</v>
      </c>
      <c r="H4" t="s">
        <v>24552</v>
      </c>
      <c r="I4" t="s">
        <v>24544</v>
      </c>
    </row>
    <row r="5" spans="1:9" x14ac:dyDescent="0.35">
      <c r="A5" s="16" t="s">
        <v>10107</v>
      </c>
      <c r="B5" s="51"/>
      <c r="C5" s="51">
        <v>238525</v>
      </c>
      <c r="D5" s="51">
        <v>259917</v>
      </c>
      <c r="E5" s="51">
        <v>240962</v>
      </c>
      <c r="F5" s="51">
        <v>228547</v>
      </c>
      <c r="G5" s="51">
        <v>243850</v>
      </c>
      <c r="H5" s="51">
        <v>231279</v>
      </c>
      <c r="I5" s="51">
        <v>1443080</v>
      </c>
    </row>
    <row r="6" spans="1:9" x14ac:dyDescent="0.35">
      <c r="A6" s="16" t="s">
        <v>7634</v>
      </c>
      <c r="B6" s="51"/>
      <c r="C6" s="51">
        <v>132054</v>
      </c>
      <c r="D6" s="51">
        <v>114858</v>
      </c>
      <c r="E6" s="51">
        <v>126850</v>
      </c>
      <c r="F6" s="51">
        <v>130640</v>
      </c>
      <c r="G6" s="51">
        <v>127443</v>
      </c>
      <c r="H6" s="51">
        <v>127884</v>
      </c>
      <c r="I6" s="51">
        <v>759729</v>
      </c>
    </row>
    <row r="7" spans="1:9" x14ac:dyDescent="0.35">
      <c r="A7" s="16" t="s">
        <v>10122</v>
      </c>
      <c r="B7" s="51"/>
      <c r="C7" s="51">
        <v>98168</v>
      </c>
      <c r="D7" s="51">
        <v>82897</v>
      </c>
      <c r="E7" s="51">
        <v>113892</v>
      </c>
      <c r="F7" s="51">
        <v>80918</v>
      </c>
      <c r="G7" s="51">
        <v>87613</v>
      </c>
      <c r="H7" s="51">
        <v>104568</v>
      </c>
      <c r="I7" s="51">
        <v>568056</v>
      </c>
    </row>
    <row r="8" spans="1:9" x14ac:dyDescent="0.35">
      <c r="A8" s="16" t="s">
        <v>10115</v>
      </c>
      <c r="B8" s="51"/>
      <c r="C8" s="51">
        <v>247712</v>
      </c>
      <c r="D8" s="51">
        <v>229029</v>
      </c>
      <c r="E8" s="51">
        <v>227663</v>
      </c>
      <c r="F8" s="51">
        <v>231607</v>
      </c>
      <c r="G8" s="51">
        <v>237962</v>
      </c>
      <c r="H8" s="51">
        <v>225107</v>
      </c>
      <c r="I8" s="51">
        <v>1399080</v>
      </c>
    </row>
    <row r="9" spans="1:9" x14ac:dyDescent="0.35">
      <c r="A9" s="16" t="s">
        <v>7635</v>
      </c>
      <c r="B9" s="51"/>
      <c r="C9" s="51">
        <v>158214</v>
      </c>
      <c r="D9" s="51">
        <v>176112</v>
      </c>
      <c r="E9" s="51">
        <v>143939</v>
      </c>
      <c r="F9" s="51">
        <v>160467</v>
      </c>
      <c r="G9" s="51">
        <v>153492</v>
      </c>
      <c r="H9" s="51">
        <v>147659</v>
      </c>
      <c r="I9" s="51">
        <v>939883</v>
      </c>
    </row>
    <row r="10" spans="1:9" x14ac:dyDescent="0.35">
      <c r="A10" s="16" t="s">
        <v>10109</v>
      </c>
      <c r="B10" s="51"/>
      <c r="C10" s="51">
        <v>327393</v>
      </c>
      <c r="D10" s="51">
        <v>345228</v>
      </c>
      <c r="E10" s="51">
        <v>320027</v>
      </c>
      <c r="F10" s="51">
        <v>333352</v>
      </c>
      <c r="G10" s="51">
        <v>331709</v>
      </c>
      <c r="H10" s="51">
        <v>323668</v>
      </c>
      <c r="I10" s="51">
        <v>1981377</v>
      </c>
    </row>
    <row r="11" spans="1:9" x14ac:dyDescent="0.35">
      <c r="A11" s="16" t="s">
        <v>24543</v>
      </c>
      <c r="B11" s="51"/>
      <c r="C11" s="51"/>
      <c r="D11" s="51"/>
      <c r="E11" s="51"/>
      <c r="F11" s="51"/>
      <c r="G11" s="51"/>
      <c r="H11" s="51"/>
      <c r="I11" s="51"/>
    </row>
    <row r="12" spans="1:9" x14ac:dyDescent="0.35">
      <c r="A12" s="16" t="s">
        <v>24544</v>
      </c>
      <c r="B12" s="51"/>
      <c r="C12" s="51">
        <v>1202066</v>
      </c>
      <c r="D12" s="51">
        <v>1208041</v>
      </c>
      <c r="E12" s="51">
        <v>1173333</v>
      </c>
      <c r="F12" s="51">
        <v>1165531</v>
      </c>
      <c r="G12" s="51">
        <v>1182069</v>
      </c>
      <c r="H12" s="51">
        <v>1160165</v>
      </c>
      <c r="I12" s="51">
        <v>7091205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65AF1-8EC4-4134-A42F-CBA7152921ED}">
  <dimension ref="A3:B56"/>
  <sheetViews>
    <sheetView workbookViewId="0">
      <selection activeCell="D9" sqref="D9"/>
    </sheetView>
  </sheetViews>
  <sheetFormatPr defaultRowHeight="15.5" x14ac:dyDescent="0.35"/>
  <cols>
    <col min="1" max="1" width="17.1640625" bestFit="1" customWidth="1"/>
    <col min="2" max="2" width="22.75" bestFit="1" customWidth="1"/>
  </cols>
  <sheetData>
    <row r="3" spans="1:2" x14ac:dyDescent="0.35">
      <c r="A3" s="49" t="s">
        <v>24542</v>
      </c>
      <c r="B3" t="s">
        <v>24554</v>
      </c>
    </row>
    <row r="4" spans="1:2" x14ac:dyDescent="0.35">
      <c r="A4" s="16" t="s">
        <v>73</v>
      </c>
      <c r="B4" s="50">
        <v>2599</v>
      </c>
    </row>
    <row r="5" spans="1:2" x14ac:dyDescent="0.35">
      <c r="A5" s="16" t="s">
        <v>108</v>
      </c>
      <c r="B5" s="50">
        <v>674</v>
      </c>
    </row>
    <row r="6" spans="1:2" x14ac:dyDescent="0.35">
      <c r="A6" s="16" t="s">
        <v>76</v>
      </c>
      <c r="B6" s="50">
        <v>615</v>
      </c>
    </row>
    <row r="7" spans="1:2" x14ac:dyDescent="0.35">
      <c r="A7" s="16" t="s">
        <v>61</v>
      </c>
      <c r="B7" s="50">
        <v>606</v>
      </c>
    </row>
    <row r="8" spans="1:2" x14ac:dyDescent="0.35">
      <c r="A8" s="16" t="s">
        <v>106</v>
      </c>
      <c r="B8" s="50">
        <v>454</v>
      </c>
    </row>
    <row r="9" spans="1:2" x14ac:dyDescent="0.35">
      <c r="A9" s="16" t="s">
        <v>82</v>
      </c>
      <c r="B9" s="50">
        <v>439</v>
      </c>
    </row>
    <row r="10" spans="1:2" x14ac:dyDescent="0.35">
      <c r="A10" s="16" t="s">
        <v>63</v>
      </c>
      <c r="B10" s="50">
        <v>398</v>
      </c>
    </row>
    <row r="11" spans="1:2" x14ac:dyDescent="0.35">
      <c r="A11" s="16" t="s">
        <v>75</v>
      </c>
      <c r="B11" s="50">
        <v>364</v>
      </c>
    </row>
    <row r="12" spans="1:2" x14ac:dyDescent="0.35">
      <c r="A12" s="16" t="s">
        <v>157</v>
      </c>
      <c r="B12" s="50">
        <v>329</v>
      </c>
    </row>
    <row r="13" spans="1:2" x14ac:dyDescent="0.35">
      <c r="A13" s="16" t="s">
        <v>235</v>
      </c>
      <c r="B13" s="50">
        <v>314</v>
      </c>
    </row>
    <row r="14" spans="1:2" x14ac:dyDescent="0.35">
      <c r="A14" s="16" t="s">
        <v>64</v>
      </c>
      <c r="B14" s="50">
        <v>279</v>
      </c>
    </row>
    <row r="15" spans="1:2" x14ac:dyDescent="0.35">
      <c r="A15" s="16" t="s">
        <v>72</v>
      </c>
      <c r="B15" s="50">
        <v>193</v>
      </c>
    </row>
    <row r="16" spans="1:2" x14ac:dyDescent="0.35">
      <c r="A16" s="16" t="s">
        <v>173</v>
      </c>
      <c r="B16" s="50">
        <v>135</v>
      </c>
    </row>
    <row r="17" spans="1:2" x14ac:dyDescent="0.35">
      <c r="A17" s="16" t="s">
        <v>121</v>
      </c>
      <c r="B17" s="50">
        <v>121</v>
      </c>
    </row>
    <row r="18" spans="1:2" x14ac:dyDescent="0.35">
      <c r="A18" s="16" t="s">
        <v>91</v>
      </c>
      <c r="B18" s="50">
        <v>120</v>
      </c>
    </row>
    <row r="19" spans="1:2" x14ac:dyDescent="0.35">
      <c r="A19" s="16" t="s">
        <v>104</v>
      </c>
      <c r="B19" s="50">
        <v>120</v>
      </c>
    </row>
    <row r="20" spans="1:2" x14ac:dyDescent="0.35">
      <c r="A20" s="16" t="s">
        <v>189</v>
      </c>
      <c r="B20" s="50">
        <v>105</v>
      </c>
    </row>
    <row r="21" spans="1:2" x14ac:dyDescent="0.35">
      <c r="A21" s="16" t="s">
        <v>79</v>
      </c>
      <c r="B21" s="50">
        <v>100</v>
      </c>
    </row>
    <row r="22" spans="1:2" x14ac:dyDescent="0.35">
      <c r="A22" s="16" t="s">
        <v>59</v>
      </c>
      <c r="B22" s="50">
        <v>89</v>
      </c>
    </row>
    <row r="23" spans="1:2" x14ac:dyDescent="0.35">
      <c r="A23" s="16" t="s">
        <v>87</v>
      </c>
      <c r="B23" s="50">
        <v>84</v>
      </c>
    </row>
    <row r="24" spans="1:2" x14ac:dyDescent="0.35">
      <c r="A24" s="16" t="s">
        <v>67</v>
      </c>
      <c r="B24" s="50">
        <v>75</v>
      </c>
    </row>
    <row r="25" spans="1:2" x14ac:dyDescent="0.35">
      <c r="A25" s="16" t="s">
        <v>135</v>
      </c>
      <c r="B25" s="50">
        <v>74</v>
      </c>
    </row>
    <row r="26" spans="1:2" x14ac:dyDescent="0.35">
      <c r="A26" s="16" t="s">
        <v>116</v>
      </c>
      <c r="B26" s="50">
        <v>72</v>
      </c>
    </row>
    <row r="27" spans="1:2" x14ac:dyDescent="0.35">
      <c r="A27" s="16" t="s">
        <v>2</v>
      </c>
      <c r="B27" s="50">
        <v>67</v>
      </c>
    </row>
    <row r="28" spans="1:2" x14ac:dyDescent="0.35">
      <c r="A28" s="16" t="s">
        <v>97</v>
      </c>
      <c r="B28" s="50">
        <v>66</v>
      </c>
    </row>
    <row r="29" spans="1:2" x14ac:dyDescent="0.35">
      <c r="A29" s="16" t="s">
        <v>84</v>
      </c>
      <c r="B29" s="50">
        <v>53</v>
      </c>
    </row>
    <row r="30" spans="1:2" x14ac:dyDescent="0.35">
      <c r="A30" s="16" t="s">
        <v>93</v>
      </c>
      <c r="B30" s="50">
        <v>51</v>
      </c>
    </row>
    <row r="31" spans="1:2" x14ac:dyDescent="0.35">
      <c r="A31" s="16" t="s">
        <v>161</v>
      </c>
      <c r="B31" s="50">
        <v>49</v>
      </c>
    </row>
    <row r="32" spans="1:2" x14ac:dyDescent="0.35">
      <c r="A32" s="16" t="s">
        <v>177</v>
      </c>
      <c r="B32" s="50">
        <v>49</v>
      </c>
    </row>
    <row r="33" spans="1:2" x14ac:dyDescent="0.35">
      <c r="A33" s="16" t="s">
        <v>218</v>
      </c>
      <c r="B33" s="50">
        <v>42</v>
      </c>
    </row>
    <row r="34" spans="1:2" x14ac:dyDescent="0.35">
      <c r="A34" s="16" t="s">
        <v>323</v>
      </c>
      <c r="B34" s="50">
        <v>41</v>
      </c>
    </row>
    <row r="35" spans="1:2" x14ac:dyDescent="0.35">
      <c r="A35" s="16" t="s">
        <v>65</v>
      </c>
      <c r="B35" s="50">
        <v>38</v>
      </c>
    </row>
    <row r="36" spans="1:2" x14ac:dyDescent="0.35">
      <c r="A36" s="16" t="s">
        <v>119</v>
      </c>
      <c r="B36" s="50">
        <v>34</v>
      </c>
    </row>
    <row r="37" spans="1:2" x14ac:dyDescent="0.35">
      <c r="A37" s="16" t="s">
        <v>99</v>
      </c>
      <c r="B37" s="50">
        <v>29</v>
      </c>
    </row>
    <row r="38" spans="1:2" x14ac:dyDescent="0.35">
      <c r="A38" s="16" t="s">
        <v>90</v>
      </c>
      <c r="B38" s="50">
        <v>28</v>
      </c>
    </row>
    <row r="39" spans="1:2" x14ac:dyDescent="0.35">
      <c r="A39" s="16" t="s">
        <v>88</v>
      </c>
      <c r="B39" s="50">
        <v>22</v>
      </c>
    </row>
    <row r="40" spans="1:2" x14ac:dyDescent="0.35">
      <c r="A40" s="16" t="s">
        <v>154</v>
      </c>
      <c r="B40" s="50">
        <v>20</v>
      </c>
    </row>
    <row r="41" spans="1:2" x14ac:dyDescent="0.35">
      <c r="A41" s="16" t="s">
        <v>95</v>
      </c>
      <c r="B41" s="50">
        <v>18</v>
      </c>
    </row>
    <row r="42" spans="1:2" x14ac:dyDescent="0.35">
      <c r="A42" s="16" t="s">
        <v>185</v>
      </c>
      <c r="B42" s="50">
        <v>16</v>
      </c>
    </row>
    <row r="43" spans="1:2" x14ac:dyDescent="0.35">
      <c r="A43" s="16" t="s">
        <v>288</v>
      </c>
      <c r="B43" s="50">
        <v>13</v>
      </c>
    </row>
    <row r="44" spans="1:2" x14ac:dyDescent="0.35">
      <c r="A44" s="16" t="s">
        <v>282</v>
      </c>
      <c r="B44" s="50">
        <v>13</v>
      </c>
    </row>
    <row r="45" spans="1:2" x14ac:dyDescent="0.35">
      <c r="A45" s="16" t="s">
        <v>111</v>
      </c>
      <c r="B45" s="50">
        <v>12</v>
      </c>
    </row>
    <row r="46" spans="1:2" x14ac:dyDescent="0.35">
      <c r="A46" s="16" t="s">
        <v>272</v>
      </c>
      <c r="B46" s="50">
        <v>9</v>
      </c>
    </row>
    <row r="47" spans="1:2" x14ac:dyDescent="0.35">
      <c r="A47" s="16" t="s">
        <v>320</v>
      </c>
      <c r="B47" s="50">
        <v>8</v>
      </c>
    </row>
    <row r="48" spans="1:2" x14ac:dyDescent="0.35">
      <c r="A48" s="16" t="s">
        <v>129</v>
      </c>
      <c r="B48" s="50">
        <v>8</v>
      </c>
    </row>
    <row r="49" spans="1:2" x14ac:dyDescent="0.35">
      <c r="A49" s="16" t="s">
        <v>198</v>
      </c>
      <c r="B49" s="50">
        <v>7</v>
      </c>
    </row>
    <row r="50" spans="1:2" x14ac:dyDescent="0.35">
      <c r="A50" s="16" t="s">
        <v>322</v>
      </c>
      <c r="B50" s="50">
        <v>6</v>
      </c>
    </row>
    <row r="51" spans="1:2" x14ac:dyDescent="0.35">
      <c r="A51" s="16" t="s">
        <v>85</v>
      </c>
      <c r="B51" s="50">
        <v>6</v>
      </c>
    </row>
    <row r="52" spans="1:2" x14ac:dyDescent="0.35">
      <c r="A52" s="16" t="s">
        <v>319</v>
      </c>
      <c r="B52" s="50">
        <v>4</v>
      </c>
    </row>
    <row r="53" spans="1:2" x14ac:dyDescent="0.35">
      <c r="A53" s="16" t="s">
        <v>324</v>
      </c>
      <c r="B53" s="50">
        <v>3</v>
      </c>
    </row>
    <row r="54" spans="1:2" x14ac:dyDescent="0.35">
      <c r="A54" s="16" t="s">
        <v>321</v>
      </c>
      <c r="B54" s="50">
        <v>2</v>
      </c>
    </row>
    <row r="55" spans="1:2" x14ac:dyDescent="0.35">
      <c r="A55" s="16" t="s">
        <v>24543</v>
      </c>
      <c r="B55" s="50"/>
    </row>
    <row r="56" spans="1:2" x14ac:dyDescent="0.35">
      <c r="A56" s="16" t="s">
        <v>24544</v>
      </c>
      <c r="B56" s="50">
        <v>9073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335"/>
  <sheetViews>
    <sheetView zoomScale="87" workbookViewId="0">
      <pane xSplit="1" ySplit="1" topLeftCell="B1415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10.6640625" defaultRowHeight="15.5" x14ac:dyDescent="0.35"/>
  <cols>
    <col min="1" max="1" width="15.1640625" bestFit="1" customWidth="1"/>
    <col min="2" max="2" width="10" customWidth="1"/>
    <col min="3" max="3" width="48.6640625" style="16" bestFit="1" customWidth="1"/>
    <col min="4" max="6" width="11.83203125" customWidth="1"/>
    <col min="7" max="7" width="10.1640625" bestFit="1" customWidth="1"/>
    <col min="8" max="8" width="14" style="11" bestFit="1" customWidth="1"/>
    <col min="9" max="9" width="10.5" bestFit="1" customWidth="1"/>
    <col min="10" max="10" width="11.6640625" bestFit="1" customWidth="1"/>
    <col min="11" max="11" width="34.5" bestFit="1" customWidth="1"/>
    <col min="12" max="12" width="21.1640625" bestFit="1" customWidth="1"/>
    <col min="13" max="13" width="17.5" bestFit="1" customWidth="1"/>
    <col min="14" max="14" width="12.6640625" bestFit="1" customWidth="1"/>
    <col min="15" max="15" width="17.5" bestFit="1" customWidth="1"/>
  </cols>
  <sheetData>
    <row r="1" spans="1:16" s="3" customFormat="1" ht="46.5" x14ac:dyDescent="0.35">
      <c r="A1" s="12" t="s">
        <v>10086</v>
      </c>
      <c r="B1" s="4" t="s">
        <v>10087</v>
      </c>
      <c r="C1" s="14" t="s">
        <v>10088</v>
      </c>
      <c r="D1" s="4" t="s">
        <v>10089</v>
      </c>
      <c r="E1" s="4" t="s">
        <v>10090</v>
      </c>
      <c r="F1" s="4" t="s">
        <v>24539</v>
      </c>
      <c r="G1" s="12" t="s">
        <v>10091</v>
      </c>
      <c r="H1" s="13" t="s">
        <v>10092</v>
      </c>
      <c r="I1" s="12" t="s">
        <v>10093</v>
      </c>
      <c r="J1" s="12" t="s">
        <v>10094</v>
      </c>
      <c r="K1" s="12" t="s">
        <v>10095</v>
      </c>
      <c r="L1" s="12" t="s">
        <v>57</v>
      </c>
      <c r="M1" s="12" t="s">
        <v>58</v>
      </c>
      <c r="N1" s="12" t="s">
        <v>10106</v>
      </c>
      <c r="O1" s="12" t="s">
        <v>15474</v>
      </c>
      <c r="P1" s="3" t="s">
        <v>24540</v>
      </c>
    </row>
    <row r="2" spans="1:16" x14ac:dyDescent="0.35">
      <c r="A2" t="s">
        <v>21428</v>
      </c>
      <c r="B2" s="1">
        <v>600</v>
      </c>
      <c r="C2" s="15" t="s">
        <v>8845</v>
      </c>
      <c r="D2" s="9">
        <v>43103</v>
      </c>
      <c r="E2" s="9">
        <v>43110</v>
      </c>
      <c r="F2" s="23">
        <f>(E2-D2)/7</f>
        <v>1</v>
      </c>
      <c r="G2" s="7" t="s">
        <v>8882</v>
      </c>
      <c r="H2" s="10">
        <v>871</v>
      </c>
      <c r="I2" s="1" t="s">
        <v>937</v>
      </c>
      <c r="J2" s="1" t="s">
        <v>1969</v>
      </c>
      <c r="K2" s="1" t="s">
        <v>5624</v>
      </c>
      <c r="L2" s="1" t="s">
        <v>524</v>
      </c>
      <c r="M2" s="1" t="s">
        <v>73</v>
      </c>
      <c r="N2" t="s">
        <v>10107</v>
      </c>
      <c r="O2" t="s">
        <v>10108</v>
      </c>
      <c r="P2" t="str">
        <f>IF(M2="Florida","Lars",IF(OR(M2="Georgia",M2="Alabama"),"Brooke","Thoren"))</f>
        <v>Lars</v>
      </c>
    </row>
    <row r="3" spans="1:16" x14ac:dyDescent="0.35">
      <c r="A3" t="s">
        <v>21429</v>
      </c>
      <c r="B3" s="1">
        <v>315</v>
      </c>
      <c r="C3" s="15" t="s">
        <v>8846</v>
      </c>
      <c r="D3" s="9">
        <v>43103</v>
      </c>
      <c r="E3" s="9">
        <v>43110</v>
      </c>
      <c r="F3" s="23">
        <f t="shared" ref="F3:F66" si="0">(E3-D3)/7</f>
        <v>1</v>
      </c>
      <c r="G3" s="1" t="s">
        <v>8882</v>
      </c>
      <c r="H3" s="10">
        <v>573</v>
      </c>
      <c r="I3" s="1" t="s">
        <v>1288</v>
      </c>
      <c r="J3" s="1" t="s">
        <v>1668</v>
      </c>
      <c r="K3" s="1" t="s">
        <v>3143</v>
      </c>
      <c r="L3" s="1" t="s">
        <v>598</v>
      </c>
      <c r="M3" s="1" t="s">
        <v>73</v>
      </c>
      <c r="N3" t="s">
        <v>10109</v>
      </c>
      <c r="O3" t="s">
        <v>10110</v>
      </c>
      <c r="P3" t="str">
        <f t="shared" ref="P3:P66" si="1">IF(M3="Florida","Lars",IF(OR(M3="Georgia",M3="Alabama"),"Brooke","Thoren"))</f>
        <v>Lars</v>
      </c>
    </row>
    <row r="4" spans="1:16" x14ac:dyDescent="0.35">
      <c r="A4" t="s">
        <v>21430</v>
      </c>
      <c r="B4" s="1">
        <v>224</v>
      </c>
      <c r="C4" s="15" t="s">
        <v>8847</v>
      </c>
      <c r="D4" s="9">
        <v>43103</v>
      </c>
      <c r="E4" s="9">
        <v>43110</v>
      </c>
      <c r="F4" s="23">
        <f t="shared" si="0"/>
        <v>1</v>
      </c>
      <c r="G4" s="1" t="s">
        <v>8882</v>
      </c>
      <c r="H4" s="10">
        <v>743</v>
      </c>
      <c r="I4" s="1" t="s">
        <v>1140</v>
      </c>
      <c r="J4" s="1" t="s">
        <v>1827</v>
      </c>
      <c r="K4" s="1" t="s">
        <v>6865</v>
      </c>
      <c r="L4" s="1" t="s">
        <v>275</v>
      </c>
      <c r="M4" s="1" t="s">
        <v>320</v>
      </c>
      <c r="N4" t="s">
        <v>10107</v>
      </c>
      <c r="O4" t="s">
        <v>10111</v>
      </c>
      <c r="P4" t="str">
        <f t="shared" si="1"/>
        <v>Thoren</v>
      </c>
    </row>
    <row r="5" spans="1:16" x14ac:dyDescent="0.35">
      <c r="A5" t="s">
        <v>21431</v>
      </c>
      <c r="B5" s="1">
        <v>312</v>
      </c>
      <c r="C5" s="15" t="s">
        <v>8848</v>
      </c>
      <c r="D5" s="9">
        <v>43103</v>
      </c>
      <c r="E5" s="9">
        <v>43110</v>
      </c>
      <c r="F5" s="23">
        <f t="shared" si="0"/>
        <v>1</v>
      </c>
      <c r="G5" s="1" t="s">
        <v>8882</v>
      </c>
      <c r="H5" s="10">
        <v>595</v>
      </c>
      <c r="I5" s="1" t="s">
        <v>1178</v>
      </c>
      <c r="J5" s="1" t="s">
        <v>1752</v>
      </c>
      <c r="K5" s="1" t="s">
        <v>3015</v>
      </c>
      <c r="L5" s="1" t="s">
        <v>420</v>
      </c>
      <c r="M5" s="1" t="s">
        <v>185</v>
      </c>
      <c r="N5" t="s">
        <v>7634</v>
      </c>
      <c r="O5" t="s">
        <v>10105</v>
      </c>
      <c r="P5" t="str">
        <f t="shared" si="1"/>
        <v>Thoren</v>
      </c>
    </row>
    <row r="6" spans="1:16" x14ac:dyDescent="0.35">
      <c r="A6" t="s">
        <v>21432</v>
      </c>
      <c r="B6" s="1">
        <v>223</v>
      </c>
      <c r="C6" s="15" t="s">
        <v>8849</v>
      </c>
      <c r="D6" s="9">
        <v>43103</v>
      </c>
      <c r="E6" s="9">
        <v>43110</v>
      </c>
      <c r="F6" s="23">
        <f t="shared" si="0"/>
        <v>1</v>
      </c>
      <c r="G6" s="1" t="s">
        <v>8882</v>
      </c>
      <c r="H6" s="10">
        <v>552</v>
      </c>
      <c r="I6" s="1" t="s">
        <v>913</v>
      </c>
      <c r="J6" s="1" t="s">
        <v>1116</v>
      </c>
      <c r="K6" s="1" t="s">
        <v>3546</v>
      </c>
      <c r="L6" s="1" t="s">
        <v>243</v>
      </c>
      <c r="M6" s="1" t="s">
        <v>235</v>
      </c>
      <c r="N6" t="s">
        <v>10109</v>
      </c>
      <c r="O6" t="s">
        <v>10112</v>
      </c>
      <c r="P6" t="str">
        <f t="shared" si="1"/>
        <v>Thoren</v>
      </c>
    </row>
    <row r="7" spans="1:16" x14ac:dyDescent="0.35">
      <c r="A7" t="s">
        <v>21433</v>
      </c>
      <c r="B7" s="1">
        <v>101</v>
      </c>
      <c r="C7" s="15" t="s">
        <v>8850</v>
      </c>
      <c r="D7" s="9">
        <v>43103</v>
      </c>
      <c r="E7" s="9">
        <v>43110</v>
      </c>
      <c r="F7" s="23">
        <f t="shared" si="0"/>
        <v>1</v>
      </c>
      <c r="G7" s="1" t="s">
        <v>8882</v>
      </c>
      <c r="H7" s="10">
        <v>382</v>
      </c>
      <c r="I7" s="1" t="s">
        <v>947</v>
      </c>
      <c r="J7" s="1" t="s">
        <v>1315</v>
      </c>
      <c r="K7" s="1" t="s">
        <v>5643</v>
      </c>
      <c r="L7" s="1" t="s">
        <v>315</v>
      </c>
      <c r="M7" s="1" t="s">
        <v>73</v>
      </c>
      <c r="N7" t="s">
        <v>10109</v>
      </c>
      <c r="O7" t="s">
        <v>10113</v>
      </c>
      <c r="P7" t="str">
        <f t="shared" si="1"/>
        <v>Lars</v>
      </c>
    </row>
    <row r="8" spans="1:16" x14ac:dyDescent="0.35">
      <c r="A8" t="s">
        <v>21434</v>
      </c>
      <c r="B8" s="1">
        <v>225</v>
      </c>
      <c r="C8" s="15" t="s">
        <v>8851</v>
      </c>
      <c r="D8" s="9">
        <v>43103</v>
      </c>
      <c r="E8" s="9">
        <v>43110</v>
      </c>
      <c r="F8" s="23">
        <f t="shared" si="0"/>
        <v>1</v>
      </c>
      <c r="G8" s="1" t="s">
        <v>8882</v>
      </c>
      <c r="H8" s="10">
        <v>573</v>
      </c>
      <c r="I8" s="1" t="s">
        <v>1076</v>
      </c>
      <c r="J8" s="1" t="s">
        <v>1296</v>
      </c>
      <c r="K8" s="1" t="s">
        <v>2913</v>
      </c>
      <c r="L8" s="1" t="s">
        <v>524</v>
      </c>
      <c r="M8" s="1" t="s">
        <v>73</v>
      </c>
      <c r="N8" t="s">
        <v>10109</v>
      </c>
      <c r="O8" t="s">
        <v>10114</v>
      </c>
      <c r="P8" t="str">
        <f t="shared" si="1"/>
        <v>Lars</v>
      </c>
    </row>
    <row r="9" spans="1:16" x14ac:dyDescent="0.35">
      <c r="A9" t="s">
        <v>21435</v>
      </c>
      <c r="B9" s="1">
        <v>219</v>
      </c>
      <c r="C9" s="15" t="s">
        <v>8852</v>
      </c>
      <c r="D9" s="9">
        <v>43103</v>
      </c>
      <c r="E9" s="9">
        <v>43110</v>
      </c>
      <c r="F9" s="23">
        <f t="shared" si="0"/>
        <v>1</v>
      </c>
      <c r="G9" s="1" t="s">
        <v>8882</v>
      </c>
      <c r="H9" s="10">
        <v>616</v>
      </c>
      <c r="I9" s="1" t="s">
        <v>15</v>
      </c>
      <c r="J9" s="1" t="s">
        <v>1042</v>
      </c>
      <c r="K9" s="1" t="s">
        <v>7803</v>
      </c>
      <c r="L9" s="1" t="s">
        <v>605</v>
      </c>
      <c r="M9" s="1" t="s">
        <v>72</v>
      </c>
      <c r="N9" t="s">
        <v>10115</v>
      </c>
      <c r="O9" t="s">
        <v>10116</v>
      </c>
      <c r="P9" t="str">
        <f t="shared" si="1"/>
        <v>Thoren</v>
      </c>
    </row>
    <row r="10" spans="1:16" x14ac:dyDescent="0.35">
      <c r="A10" t="s">
        <v>21436</v>
      </c>
      <c r="B10" s="1">
        <v>106</v>
      </c>
      <c r="C10" s="15" t="s">
        <v>8853</v>
      </c>
      <c r="D10" s="9">
        <v>43103</v>
      </c>
      <c r="E10" s="9">
        <v>43110</v>
      </c>
      <c r="F10" s="23">
        <f t="shared" si="0"/>
        <v>1</v>
      </c>
      <c r="G10" s="1" t="s">
        <v>8882</v>
      </c>
      <c r="H10" s="10">
        <v>446</v>
      </c>
      <c r="I10" s="1" t="s">
        <v>1338</v>
      </c>
      <c r="J10" s="1" t="s">
        <v>1854</v>
      </c>
      <c r="K10" s="1" t="s">
        <v>3514</v>
      </c>
      <c r="L10" s="1" t="s">
        <v>155</v>
      </c>
      <c r="M10" s="1" t="s">
        <v>61</v>
      </c>
      <c r="N10" t="s">
        <v>10109</v>
      </c>
      <c r="O10" t="s">
        <v>10117</v>
      </c>
      <c r="P10" t="str">
        <f t="shared" si="1"/>
        <v>Thoren</v>
      </c>
    </row>
    <row r="11" spans="1:16" x14ac:dyDescent="0.35">
      <c r="A11" t="s">
        <v>21437</v>
      </c>
      <c r="B11" s="1">
        <v>213</v>
      </c>
      <c r="C11" s="15" t="s">
        <v>8854</v>
      </c>
      <c r="D11" s="9">
        <v>43103</v>
      </c>
      <c r="E11" s="9">
        <v>43110</v>
      </c>
      <c r="F11" s="23">
        <f t="shared" si="0"/>
        <v>1</v>
      </c>
      <c r="G11" s="1" t="s">
        <v>8882</v>
      </c>
      <c r="H11" s="10">
        <v>488</v>
      </c>
      <c r="I11" s="1" t="s">
        <v>1548</v>
      </c>
      <c r="J11" s="1" t="s">
        <v>1883</v>
      </c>
      <c r="K11" s="1" t="s">
        <v>8514</v>
      </c>
      <c r="L11" s="1" t="s">
        <v>170</v>
      </c>
      <c r="M11" s="1" t="s">
        <v>75</v>
      </c>
      <c r="N11" t="s">
        <v>10115</v>
      </c>
      <c r="O11" t="s">
        <v>10118</v>
      </c>
      <c r="P11" t="str">
        <f t="shared" si="1"/>
        <v>Thoren</v>
      </c>
    </row>
    <row r="12" spans="1:16" x14ac:dyDescent="0.35">
      <c r="A12" t="s">
        <v>21438</v>
      </c>
      <c r="B12" s="1">
        <v>300</v>
      </c>
      <c r="C12" s="15" t="s">
        <v>8855</v>
      </c>
      <c r="D12" s="9">
        <v>43103</v>
      </c>
      <c r="E12" s="9">
        <v>43110</v>
      </c>
      <c r="F12" s="23">
        <f t="shared" si="0"/>
        <v>1</v>
      </c>
      <c r="G12" s="1" t="s">
        <v>8882</v>
      </c>
      <c r="H12" s="10">
        <v>531</v>
      </c>
      <c r="I12" s="1" t="s">
        <v>917</v>
      </c>
      <c r="J12" s="1" t="s">
        <v>1230</v>
      </c>
      <c r="K12" s="1" t="s">
        <v>6233</v>
      </c>
      <c r="L12" s="1" t="s">
        <v>68</v>
      </c>
      <c r="M12" s="1" t="s">
        <v>64</v>
      </c>
      <c r="N12" t="s">
        <v>10107</v>
      </c>
      <c r="O12" t="s">
        <v>10119</v>
      </c>
      <c r="P12" t="str">
        <f t="shared" si="1"/>
        <v>Thoren</v>
      </c>
    </row>
    <row r="13" spans="1:16" x14ac:dyDescent="0.35">
      <c r="A13" t="s">
        <v>21439</v>
      </c>
      <c r="B13" s="1">
        <v>213</v>
      </c>
      <c r="C13" s="15" t="s">
        <v>8854</v>
      </c>
      <c r="D13" s="9">
        <v>43110</v>
      </c>
      <c r="E13" s="9">
        <v>43124</v>
      </c>
      <c r="F13" s="23">
        <f t="shared" si="0"/>
        <v>2</v>
      </c>
      <c r="G13" s="1" t="s">
        <v>8882</v>
      </c>
      <c r="H13" s="10">
        <v>976</v>
      </c>
      <c r="I13" s="1" t="s">
        <v>1088</v>
      </c>
      <c r="J13" s="1" t="s">
        <v>1670</v>
      </c>
      <c r="K13" s="1" t="s">
        <v>8528</v>
      </c>
      <c r="L13" s="1" t="s">
        <v>435</v>
      </c>
      <c r="M13" s="1" t="s">
        <v>73</v>
      </c>
      <c r="N13" t="s">
        <v>7634</v>
      </c>
      <c r="O13" t="s">
        <v>10105</v>
      </c>
      <c r="P13" t="str">
        <f t="shared" si="1"/>
        <v>Lars</v>
      </c>
    </row>
    <row r="14" spans="1:16" x14ac:dyDescent="0.35">
      <c r="A14" t="s">
        <v>21440</v>
      </c>
      <c r="B14" s="1">
        <v>103</v>
      </c>
      <c r="C14" s="15" t="s">
        <v>8853</v>
      </c>
      <c r="D14" s="9">
        <v>43110</v>
      </c>
      <c r="E14" s="9">
        <v>43117</v>
      </c>
      <c r="F14" s="23">
        <f t="shared" si="0"/>
        <v>1</v>
      </c>
      <c r="G14" s="1" t="s">
        <v>8882</v>
      </c>
      <c r="H14" s="10">
        <v>446</v>
      </c>
      <c r="I14" s="1" t="s">
        <v>896</v>
      </c>
      <c r="J14" s="1" t="s">
        <v>1512</v>
      </c>
      <c r="K14" s="1" t="s">
        <v>6359</v>
      </c>
      <c r="L14" s="1" t="s">
        <v>355</v>
      </c>
      <c r="M14" s="1" t="s">
        <v>106</v>
      </c>
      <c r="N14" t="s">
        <v>10109</v>
      </c>
      <c r="O14" t="s">
        <v>10120</v>
      </c>
      <c r="P14" t="str">
        <f t="shared" si="1"/>
        <v>Thoren</v>
      </c>
    </row>
    <row r="15" spans="1:16" x14ac:dyDescent="0.35">
      <c r="A15" t="s">
        <v>21441</v>
      </c>
      <c r="B15" s="1">
        <v>208</v>
      </c>
      <c r="C15" s="15" t="s">
        <v>8856</v>
      </c>
      <c r="D15" s="9">
        <v>43110</v>
      </c>
      <c r="E15" s="9">
        <v>43117</v>
      </c>
      <c r="F15" s="23">
        <f t="shared" si="0"/>
        <v>1</v>
      </c>
      <c r="G15" s="1" t="s">
        <v>8882</v>
      </c>
      <c r="H15" s="10">
        <v>446</v>
      </c>
      <c r="I15" s="1" t="s">
        <v>1099</v>
      </c>
      <c r="J15" s="1" t="s">
        <v>1450</v>
      </c>
      <c r="K15" s="1" t="s">
        <v>8686</v>
      </c>
      <c r="L15" s="1" t="s">
        <v>134</v>
      </c>
      <c r="M15" s="1" t="s">
        <v>75</v>
      </c>
      <c r="N15" t="s">
        <v>7634</v>
      </c>
      <c r="O15" t="s">
        <v>10105</v>
      </c>
      <c r="P15" t="str">
        <f t="shared" si="1"/>
        <v>Thoren</v>
      </c>
    </row>
    <row r="16" spans="1:16" x14ac:dyDescent="0.35">
      <c r="A16" t="s">
        <v>21442</v>
      </c>
      <c r="B16" s="1">
        <v>106</v>
      </c>
      <c r="C16" s="15" t="s">
        <v>8853</v>
      </c>
      <c r="D16" s="9">
        <v>43110</v>
      </c>
      <c r="E16" s="9">
        <v>43124</v>
      </c>
      <c r="F16" s="23">
        <f t="shared" si="0"/>
        <v>2</v>
      </c>
      <c r="G16" s="1" t="s">
        <v>8882</v>
      </c>
      <c r="H16" s="10">
        <v>892</v>
      </c>
      <c r="I16" s="1" t="s">
        <v>1041</v>
      </c>
      <c r="J16" s="1" t="s">
        <v>1583</v>
      </c>
      <c r="K16" s="1" t="s">
        <v>2907</v>
      </c>
      <c r="L16" s="1" t="s">
        <v>393</v>
      </c>
      <c r="M16" s="1" t="s">
        <v>63</v>
      </c>
      <c r="N16" t="s">
        <v>7634</v>
      </c>
      <c r="O16" t="s">
        <v>10105</v>
      </c>
      <c r="P16" t="str">
        <f t="shared" si="1"/>
        <v>Thoren</v>
      </c>
    </row>
    <row r="17" spans="1:16" x14ac:dyDescent="0.35">
      <c r="A17" t="s">
        <v>21443</v>
      </c>
      <c r="B17" s="1">
        <v>105</v>
      </c>
      <c r="C17" s="15" t="s">
        <v>8853</v>
      </c>
      <c r="D17" s="9">
        <v>43110</v>
      </c>
      <c r="E17" s="9">
        <v>43117</v>
      </c>
      <c r="F17" s="23">
        <f t="shared" si="0"/>
        <v>1</v>
      </c>
      <c r="G17" s="1" t="s">
        <v>8882</v>
      </c>
      <c r="H17" s="10">
        <v>446</v>
      </c>
      <c r="I17" s="1" t="s">
        <v>1030</v>
      </c>
      <c r="J17" s="1" t="s">
        <v>1531</v>
      </c>
      <c r="K17" s="1" t="s">
        <v>6568</v>
      </c>
      <c r="L17" s="1" t="s">
        <v>196</v>
      </c>
      <c r="M17" s="1" t="s">
        <v>73</v>
      </c>
      <c r="N17" t="s">
        <v>10107</v>
      </c>
      <c r="O17" t="s">
        <v>10121</v>
      </c>
      <c r="P17" t="str">
        <f t="shared" si="1"/>
        <v>Lars</v>
      </c>
    </row>
    <row r="18" spans="1:16" x14ac:dyDescent="0.35">
      <c r="A18" t="s">
        <v>21444</v>
      </c>
      <c r="B18" s="1">
        <v>204</v>
      </c>
      <c r="C18" s="15" t="s">
        <v>8856</v>
      </c>
      <c r="D18" s="9">
        <v>43110</v>
      </c>
      <c r="E18" s="9">
        <v>43117</v>
      </c>
      <c r="F18" s="23">
        <f t="shared" si="0"/>
        <v>1</v>
      </c>
      <c r="G18" s="1" t="s">
        <v>8882</v>
      </c>
      <c r="H18" s="10">
        <v>446</v>
      </c>
      <c r="I18" s="1" t="s">
        <v>1126</v>
      </c>
      <c r="J18" s="1" t="s">
        <v>1327</v>
      </c>
      <c r="K18" s="1" t="s">
        <v>6101</v>
      </c>
      <c r="L18" s="1" t="s">
        <v>629</v>
      </c>
      <c r="M18" s="1" t="s">
        <v>82</v>
      </c>
      <c r="N18" t="s">
        <v>10122</v>
      </c>
      <c r="O18" t="s">
        <v>10123</v>
      </c>
      <c r="P18" t="str">
        <f t="shared" si="1"/>
        <v>Thoren</v>
      </c>
    </row>
    <row r="19" spans="1:16" x14ac:dyDescent="0.35">
      <c r="A19" t="s">
        <v>21445</v>
      </c>
      <c r="B19" s="1">
        <v>215</v>
      </c>
      <c r="C19" s="15" t="s">
        <v>8857</v>
      </c>
      <c r="D19" s="9">
        <v>43110</v>
      </c>
      <c r="E19" s="9">
        <v>43117</v>
      </c>
      <c r="F19" s="23">
        <f t="shared" si="0"/>
        <v>1</v>
      </c>
      <c r="G19" s="1" t="s">
        <v>8882</v>
      </c>
      <c r="H19" s="10">
        <v>467</v>
      </c>
      <c r="I19" s="1" t="s">
        <v>1321</v>
      </c>
      <c r="J19" s="1" t="s">
        <v>1546</v>
      </c>
      <c r="K19" s="1" t="s">
        <v>2556</v>
      </c>
      <c r="L19" s="1" t="s">
        <v>86</v>
      </c>
      <c r="M19" s="1" t="s">
        <v>87</v>
      </c>
      <c r="N19" t="s">
        <v>10115</v>
      </c>
      <c r="O19" t="s">
        <v>10124</v>
      </c>
      <c r="P19" t="str">
        <f t="shared" si="1"/>
        <v>Thoren</v>
      </c>
    </row>
    <row r="20" spans="1:16" x14ac:dyDescent="0.35">
      <c r="A20" t="s">
        <v>21446</v>
      </c>
      <c r="B20" s="1">
        <v>305</v>
      </c>
      <c r="C20" s="15" t="s">
        <v>8858</v>
      </c>
      <c r="D20" s="9">
        <v>43110</v>
      </c>
      <c r="E20" s="9">
        <v>43117</v>
      </c>
      <c r="F20" s="23">
        <f t="shared" si="0"/>
        <v>1</v>
      </c>
      <c r="G20" s="1" t="s">
        <v>8882</v>
      </c>
      <c r="H20" s="10">
        <v>701</v>
      </c>
      <c r="I20" s="1" t="s">
        <v>15</v>
      </c>
      <c r="J20" s="1" t="s">
        <v>1940</v>
      </c>
      <c r="K20" s="1" t="s">
        <v>8031</v>
      </c>
      <c r="L20" s="1" t="s">
        <v>186</v>
      </c>
      <c r="M20" s="1" t="s">
        <v>61</v>
      </c>
      <c r="N20" t="s">
        <v>7635</v>
      </c>
      <c r="O20" t="s">
        <v>10105</v>
      </c>
      <c r="P20" t="str">
        <f t="shared" si="1"/>
        <v>Thoren</v>
      </c>
    </row>
    <row r="21" spans="1:16" x14ac:dyDescent="0.35">
      <c r="A21" t="s">
        <v>21447</v>
      </c>
      <c r="B21" s="1">
        <v>205</v>
      </c>
      <c r="C21" s="15" t="s">
        <v>8859</v>
      </c>
      <c r="D21" s="9">
        <v>43110</v>
      </c>
      <c r="E21" s="9">
        <v>43131</v>
      </c>
      <c r="F21" s="23">
        <f t="shared" si="0"/>
        <v>3</v>
      </c>
      <c r="G21" s="1" t="s">
        <v>8882</v>
      </c>
      <c r="H21" s="10">
        <v>1656</v>
      </c>
      <c r="I21" s="1" t="s">
        <v>1239</v>
      </c>
      <c r="J21" s="1" t="s">
        <v>928</v>
      </c>
      <c r="K21" s="1" t="s">
        <v>5530</v>
      </c>
      <c r="L21" s="1" t="s">
        <v>839</v>
      </c>
      <c r="M21" s="1" t="s">
        <v>73</v>
      </c>
      <c r="N21" t="s">
        <v>10107</v>
      </c>
      <c r="O21" t="s">
        <v>10125</v>
      </c>
      <c r="P21" t="str">
        <f t="shared" si="1"/>
        <v>Lars</v>
      </c>
    </row>
    <row r="22" spans="1:16" x14ac:dyDescent="0.35">
      <c r="A22" t="s">
        <v>21448</v>
      </c>
      <c r="B22" s="1">
        <v>311</v>
      </c>
      <c r="C22" s="15" t="s">
        <v>8860</v>
      </c>
      <c r="D22" s="9">
        <v>43110</v>
      </c>
      <c r="E22" s="9">
        <v>43124</v>
      </c>
      <c r="F22" s="23">
        <f t="shared" si="0"/>
        <v>2</v>
      </c>
      <c r="G22" s="1" t="s">
        <v>8882</v>
      </c>
      <c r="H22" s="10">
        <v>1274</v>
      </c>
      <c r="I22" s="1" t="s">
        <v>1153</v>
      </c>
      <c r="J22" s="1" t="s">
        <v>902</v>
      </c>
      <c r="K22" s="1" t="s">
        <v>2188</v>
      </c>
      <c r="L22" s="1" t="s">
        <v>163</v>
      </c>
      <c r="M22" s="1" t="s">
        <v>76</v>
      </c>
      <c r="N22" t="s">
        <v>10115</v>
      </c>
      <c r="O22" t="s">
        <v>10126</v>
      </c>
      <c r="P22" t="str">
        <f t="shared" si="1"/>
        <v>Thoren</v>
      </c>
    </row>
    <row r="23" spans="1:16" x14ac:dyDescent="0.35">
      <c r="A23" t="s">
        <v>21449</v>
      </c>
      <c r="B23" s="1">
        <v>315</v>
      </c>
      <c r="C23" s="15" t="s">
        <v>8846</v>
      </c>
      <c r="D23" s="9">
        <v>43110</v>
      </c>
      <c r="E23" s="9">
        <v>43117</v>
      </c>
      <c r="F23" s="23">
        <f t="shared" si="0"/>
        <v>1</v>
      </c>
      <c r="G23" s="1" t="s">
        <v>8882</v>
      </c>
      <c r="H23" s="10">
        <v>573</v>
      </c>
      <c r="I23" s="1" t="s">
        <v>1321</v>
      </c>
      <c r="J23" s="1" t="s">
        <v>1167</v>
      </c>
      <c r="K23" s="1" t="s">
        <v>5993</v>
      </c>
      <c r="L23" s="1" t="s">
        <v>178</v>
      </c>
      <c r="M23" s="1" t="s">
        <v>73</v>
      </c>
      <c r="N23" t="s">
        <v>10115</v>
      </c>
      <c r="O23" t="s">
        <v>10127</v>
      </c>
      <c r="P23" t="str">
        <f t="shared" si="1"/>
        <v>Lars</v>
      </c>
    </row>
    <row r="24" spans="1:16" x14ac:dyDescent="0.35">
      <c r="A24" t="s">
        <v>15475</v>
      </c>
      <c r="B24" s="1">
        <v>223</v>
      </c>
      <c r="C24" s="15" t="s">
        <v>8849</v>
      </c>
      <c r="D24" s="9">
        <v>43110</v>
      </c>
      <c r="E24" s="9">
        <v>43117</v>
      </c>
      <c r="F24" s="23">
        <f t="shared" si="0"/>
        <v>1</v>
      </c>
      <c r="G24" s="1" t="s">
        <v>8882</v>
      </c>
      <c r="H24" s="10">
        <v>552</v>
      </c>
      <c r="I24" s="1" t="s">
        <v>1059</v>
      </c>
      <c r="J24" s="1" t="s">
        <v>1779</v>
      </c>
      <c r="K24" s="1" t="s">
        <v>3661</v>
      </c>
      <c r="L24" s="1" t="s">
        <v>636</v>
      </c>
      <c r="M24" s="1" t="s">
        <v>73</v>
      </c>
      <c r="N24" t="s">
        <v>10107</v>
      </c>
      <c r="O24" t="s">
        <v>10128</v>
      </c>
      <c r="P24" t="str">
        <f t="shared" si="1"/>
        <v>Lars</v>
      </c>
    </row>
    <row r="25" spans="1:16" x14ac:dyDescent="0.35">
      <c r="A25" t="s">
        <v>15476</v>
      </c>
      <c r="B25" s="1">
        <v>306</v>
      </c>
      <c r="C25" s="15" t="s">
        <v>8861</v>
      </c>
      <c r="D25" s="9">
        <v>43110</v>
      </c>
      <c r="E25" s="9">
        <v>43117</v>
      </c>
      <c r="F25" s="23">
        <f t="shared" si="0"/>
        <v>1</v>
      </c>
      <c r="G25" s="1" t="s">
        <v>8882</v>
      </c>
      <c r="H25" s="10">
        <v>552</v>
      </c>
      <c r="I25" s="1" t="s">
        <v>907</v>
      </c>
      <c r="J25" s="1" t="s">
        <v>1725</v>
      </c>
      <c r="K25" s="1" t="s">
        <v>6055</v>
      </c>
      <c r="L25" s="1" t="s">
        <v>647</v>
      </c>
      <c r="M25" s="1" t="s">
        <v>104</v>
      </c>
      <c r="N25" t="s">
        <v>10109</v>
      </c>
      <c r="O25" t="s">
        <v>10129</v>
      </c>
      <c r="P25" t="str">
        <f t="shared" si="1"/>
        <v>Thoren</v>
      </c>
    </row>
    <row r="26" spans="1:16" x14ac:dyDescent="0.35">
      <c r="A26" t="s">
        <v>15477</v>
      </c>
      <c r="B26" s="1">
        <v>222</v>
      </c>
      <c r="C26" s="15" t="s">
        <v>8862</v>
      </c>
      <c r="D26" s="9">
        <v>43110</v>
      </c>
      <c r="E26" s="9">
        <v>43117</v>
      </c>
      <c r="F26" s="23">
        <f t="shared" si="0"/>
        <v>1</v>
      </c>
      <c r="G26" s="1" t="s">
        <v>8882</v>
      </c>
      <c r="H26" s="10">
        <v>722</v>
      </c>
      <c r="I26" s="1" t="s">
        <v>1326</v>
      </c>
      <c r="J26" s="1" t="s">
        <v>1860</v>
      </c>
      <c r="K26" s="1" t="s">
        <v>7098</v>
      </c>
      <c r="L26" s="1" t="s">
        <v>579</v>
      </c>
      <c r="M26" s="1" t="s">
        <v>108</v>
      </c>
      <c r="N26" t="s">
        <v>7635</v>
      </c>
      <c r="O26" t="s">
        <v>10105</v>
      </c>
      <c r="P26" t="str">
        <f t="shared" si="1"/>
        <v>Brooke</v>
      </c>
    </row>
    <row r="27" spans="1:16" x14ac:dyDescent="0.35">
      <c r="A27" t="s">
        <v>15478</v>
      </c>
      <c r="B27" s="1">
        <v>202</v>
      </c>
      <c r="C27" s="15" t="s">
        <v>8863</v>
      </c>
      <c r="D27" s="9">
        <v>43110</v>
      </c>
      <c r="E27" s="9">
        <v>43117</v>
      </c>
      <c r="F27" s="23">
        <f t="shared" si="0"/>
        <v>1</v>
      </c>
      <c r="G27" s="1" t="s">
        <v>8882</v>
      </c>
      <c r="H27" s="10">
        <v>722</v>
      </c>
      <c r="I27" s="1" t="s">
        <v>935</v>
      </c>
      <c r="J27" s="1" t="s">
        <v>1438</v>
      </c>
      <c r="K27" s="1" t="s">
        <v>5313</v>
      </c>
      <c r="L27" s="1" t="s">
        <v>868</v>
      </c>
      <c r="M27" s="1" t="s">
        <v>63</v>
      </c>
      <c r="N27" t="s">
        <v>7635</v>
      </c>
      <c r="O27" t="s">
        <v>10105</v>
      </c>
      <c r="P27" t="str">
        <f t="shared" si="1"/>
        <v>Thoren</v>
      </c>
    </row>
    <row r="28" spans="1:16" x14ac:dyDescent="0.35">
      <c r="A28" t="s">
        <v>15479</v>
      </c>
      <c r="B28" s="1">
        <v>207</v>
      </c>
      <c r="C28" s="15" t="s">
        <v>8856</v>
      </c>
      <c r="D28" s="9">
        <v>43110</v>
      </c>
      <c r="E28" s="9">
        <v>43117</v>
      </c>
      <c r="F28" s="23">
        <f t="shared" si="0"/>
        <v>1</v>
      </c>
      <c r="G28" s="1" t="s">
        <v>8882</v>
      </c>
      <c r="H28" s="10">
        <v>446</v>
      </c>
      <c r="I28" s="1" t="s">
        <v>1219</v>
      </c>
      <c r="J28" s="1" t="s">
        <v>1154</v>
      </c>
      <c r="K28" s="1" t="s">
        <v>4974</v>
      </c>
      <c r="L28" s="1" t="s">
        <v>513</v>
      </c>
      <c r="M28" s="1" t="s">
        <v>121</v>
      </c>
      <c r="N28" t="s">
        <v>10109</v>
      </c>
      <c r="O28" t="s">
        <v>10130</v>
      </c>
      <c r="P28" t="str">
        <f t="shared" si="1"/>
        <v>Thoren</v>
      </c>
    </row>
    <row r="29" spans="1:16" x14ac:dyDescent="0.35">
      <c r="A29" t="s">
        <v>15480</v>
      </c>
      <c r="B29" s="1">
        <v>209</v>
      </c>
      <c r="C29" s="15" t="s">
        <v>8864</v>
      </c>
      <c r="D29" s="9">
        <v>43110</v>
      </c>
      <c r="E29" s="9">
        <v>43117</v>
      </c>
      <c r="F29" s="23">
        <f t="shared" si="0"/>
        <v>1</v>
      </c>
      <c r="G29" s="1" t="s">
        <v>8882</v>
      </c>
      <c r="H29" s="10">
        <v>531</v>
      </c>
      <c r="I29" s="1" t="s">
        <v>1467</v>
      </c>
      <c r="J29" s="1" t="s">
        <v>1144</v>
      </c>
      <c r="K29" s="1" t="s">
        <v>2448</v>
      </c>
      <c r="L29" s="1" t="s">
        <v>706</v>
      </c>
      <c r="M29" s="1" t="s">
        <v>90</v>
      </c>
      <c r="N29" t="s">
        <v>10115</v>
      </c>
      <c r="O29" t="s">
        <v>10131</v>
      </c>
      <c r="P29" t="str">
        <f t="shared" si="1"/>
        <v>Thoren</v>
      </c>
    </row>
    <row r="30" spans="1:16" x14ac:dyDescent="0.35">
      <c r="A30" t="s">
        <v>15481</v>
      </c>
      <c r="B30" s="1">
        <v>307</v>
      </c>
      <c r="C30" s="15" t="s">
        <v>8861</v>
      </c>
      <c r="D30" s="9">
        <v>43110</v>
      </c>
      <c r="E30" s="9">
        <v>43117</v>
      </c>
      <c r="F30" s="23">
        <f t="shared" si="0"/>
        <v>1</v>
      </c>
      <c r="G30" s="1" t="s">
        <v>8882</v>
      </c>
      <c r="H30" s="10">
        <v>552</v>
      </c>
      <c r="I30" s="1" t="s">
        <v>919</v>
      </c>
      <c r="J30" s="1" t="s">
        <v>1607</v>
      </c>
      <c r="K30" s="1" t="s">
        <v>4351</v>
      </c>
      <c r="L30" s="1" t="s">
        <v>841</v>
      </c>
      <c r="M30" s="1" t="s">
        <v>73</v>
      </c>
      <c r="N30" t="s">
        <v>10107</v>
      </c>
      <c r="O30" t="s">
        <v>10132</v>
      </c>
      <c r="P30" t="str">
        <f t="shared" si="1"/>
        <v>Lars</v>
      </c>
    </row>
    <row r="31" spans="1:16" x14ac:dyDescent="0.35">
      <c r="A31" t="s">
        <v>15482</v>
      </c>
      <c r="B31" s="1">
        <v>216</v>
      </c>
      <c r="C31" s="15" t="s">
        <v>8857</v>
      </c>
      <c r="D31" s="9">
        <v>43110</v>
      </c>
      <c r="E31" s="9">
        <v>43117</v>
      </c>
      <c r="F31" s="23">
        <f t="shared" si="0"/>
        <v>1</v>
      </c>
      <c r="G31" s="1" t="s">
        <v>8882</v>
      </c>
      <c r="H31" s="10">
        <v>467</v>
      </c>
      <c r="I31" s="1" t="s">
        <v>1037</v>
      </c>
      <c r="J31" s="1" t="s">
        <v>1930</v>
      </c>
      <c r="K31" s="1" t="s">
        <v>4648</v>
      </c>
      <c r="L31" s="1" t="s">
        <v>252</v>
      </c>
      <c r="M31" s="1" t="s">
        <v>76</v>
      </c>
      <c r="N31" t="s">
        <v>10109</v>
      </c>
      <c r="O31" t="s">
        <v>10133</v>
      </c>
      <c r="P31" t="str">
        <f t="shared" si="1"/>
        <v>Thoren</v>
      </c>
    </row>
    <row r="32" spans="1:16" x14ac:dyDescent="0.35">
      <c r="A32" t="s">
        <v>15483</v>
      </c>
      <c r="B32" s="1">
        <v>201</v>
      </c>
      <c r="C32" s="15" t="s">
        <v>8865</v>
      </c>
      <c r="D32" s="9">
        <v>43110</v>
      </c>
      <c r="E32" s="9">
        <v>43117</v>
      </c>
      <c r="F32" s="23">
        <f t="shared" si="0"/>
        <v>1</v>
      </c>
      <c r="G32" s="1" t="s">
        <v>8882</v>
      </c>
      <c r="H32" s="10">
        <v>510</v>
      </c>
      <c r="I32" s="1" t="s">
        <v>1129</v>
      </c>
      <c r="J32" s="1" t="s">
        <v>1546</v>
      </c>
      <c r="K32" s="1" t="s">
        <v>3251</v>
      </c>
      <c r="L32" s="1" t="s">
        <v>852</v>
      </c>
      <c r="M32" s="1" t="s">
        <v>73</v>
      </c>
      <c r="N32" t="s">
        <v>7635</v>
      </c>
      <c r="O32" t="s">
        <v>10105</v>
      </c>
      <c r="P32" t="str">
        <f t="shared" si="1"/>
        <v>Lars</v>
      </c>
    </row>
    <row r="33" spans="1:16" x14ac:dyDescent="0.35">
      <c r="A33" t="s">
        <v>15484</v>
      </c>
      <c r="B33" s="1">
        <v>402</v>
      </c>
      <c r="C33" s="15" t="s">
        <v>8866</v>
      </c>
      <c r="D33" s="9">
        <v>43110</v>
      </c>
      <c r="E33" s="9">
        <v>43117</v>
      </c>
      <c r="F33" s="23">
        <f t="shared" si="0"/>
        <v>1</v>
      </c>
      <c r="G33" s="1" t="s">
        <v>8882</v>
      </c>
      <c r="H33" s="10">
        <v>786</v>
      </c>
      <c r="I33" s="1" t="s">
        <v>915</v>
      </c>
      <c r="J33" s="1" t="s">
        <v>493</v>
      </c>
      <c r="K33" s="1" t="s">
        <v>3881</v>
      </c>
      <c r="L33" s="1" t="s">
        <v>688</v>
      </c>
      <c r="M33" s="1" t="s">
        <v>65</v>
      </c>
      <c r="N33" t="s">
        <v>7634</v>
      </c>
      <c r="O33" t="s">
        <v>10105</v>
      </c>
      <c r="P33" t="str">
        <f t="shared" si="1"/>
        <v>Thoren</v>
      </c>
    </row>
    <row r="34" spans="1:16" x14ac:dyDescent="0.35">
      <c r="A34" t="s">
        <v>15485</v>
      </c>
      <c r="B34" s="1">
        <v>225</v>
      </c>
      <c r="C34" s="15" t="s">
        <v>8851</v>
      </c>
      <c r="D34" s="9">
        <v>43110</v>
      </c>
      <c r="E34" s="9">
        <v>43117</v>
      </c>
      <c r="F34" s="23">
        <f t="shared" si="0"/>
        <v>1</v>
      </c>
      <c r="G34" s="1" t="s">
        <v>8882</v>
      </c>
      <c r="H34" s="10">
        <v>573</v>
      </c>
      <c r="I34" s="1" t="s">
        <v>1093</v>
      </c>
      <c r="J34" s="1" t="s">
        <v>1339</v>
      </c>
      <c r="K34" s="1" t="s">
        <v>4059</v>
      </c>
      <c r="L34" s="1" t="s">
        <v>298</v>
      </c>
      <c r="M34" s="1" t="s">
        <v>73</v>
      </c>
      <c r="N34" t="s">
        <v>7634</v>
      </c>
      <c r="O34" t="s">
        <v>10105</v>
      </c>
      <c r="P34" t="str">
        <f t="shared" si="1"/>
        <v>Lars</v>
      </c>
    </row>
    <row r="35" spans="1:16" x14ac:dyDescent="0.35">
      <c r="A35" t="s">
        <v>15486</v>
      </c>
      <c r="B35" s="1">
        <v>214</v>
      </c>
      <c r="C35" s="15" t="s">
        <v>8864</v>
      </c>
      <c r="D35" s="9">
        <v>43117</v>
      </c>
      <c r="E35" s="9">
        <v>43124</v>
      </c>
      <c r="F35" s="23">
        <f t="shared" si="0"/>
        <v>1</v>
      </c>
      <c r="G35" s="1" t="s">
        <v>8882</v>
      </c>
      <c r="H35" s="10">
        <v>531</v>
      </c>
      <c r="I35" s="1" t="s">
        <v>954</v>
      </c>
      <c r="J35" s="1" t="s">
        <v>1154</v>
      </c>
      <c r="K35" s="1" t="s">
        <v>2105</v>
      </c>
      <c r="L35" s="1" t="s">
        <v>219</v>
      </c>
      <c r="M35" s="1" t="s">
        <v>75</v>
      </c>
      <c r="N35" t="s">
        <v>10109</v>
      </c>
      <c r="O35" t="s">
        <v>10134</v>
      </c>
      <c r="P35" t="str">
        <f t="shared" si="1"/>
        <v>Thoren</v>
      </c>
    </row>
    <row r="36" spans="1:16" x14ac:dyDescent="0.35">
      <c r="A36" t="s">
        <v>15487</v>
      </c>
      <c r="B36" s="1">
        <v>102</v>
      </c>
      <c r="C36" s="15" t="s">
        <v>8867</v>
      </c>
      <c r="D36" s="9">
        <v>43117</v>
      </c>
      <c r="E36" s="9">
        <v>43131</v>
      </c>
      <c r="F36" s="23">
        <f t="shared" si="0"/>
        <v>2</v>
      </c>
      <c r="G36" s="1" t="s">
        <v>8882</v>
      </c>
      <c r="H36" s="10">
        <v>976</v>
      </c>
      <c r="I36" s="1" t="s">
        <v>1464</v>
      </c>
      <c r="J36" s="1" t="s">
        <v>1155</v>
      </c>
      <c r="K36" s="1" t="s">
        <v>6986</v>
      </c>
      <c r="L36" s="1" t="s">
        <v>464</v>
      </c>
      <c r="M36" s="1" t="s">
        <v>64</v>
      </c>
      <c r="N36" t="s">
        <v>10115</v>
      </c>
      <c r="O36" t="s">
        <v>10135</v>
      </c>
      <c r="P36" t="str">
        <f t="shared" si="1"/>
        <v>Thoren</v>
      </c>
    </row>
    <row r="37" spans="1:16" x14ac:dyDescent="0.35">
      <c r="A37" t="s">
        <v>15488</v>
      </c>
      <c r="B37" s="1">
        <v>207</v>
      </c>
      <c r="C37" s="15" t="s">
        <v>8856</v>
      </c>
      <c r="D37" s="9">
        <v>43117</v>
      </c>
      <c r="E37" s="9">
        <v>43124</v>
      </c>
      <c r="F37" s="23">
        <f t="shared" si="0"/>
        <v>1</v>
      </c>
      <c r="G37" s="1" t="s">
        <v>8882</v>
      </c>
      <c r="H37" s="10">
        <v>446</v>
      </c>
      <c r="I37" s="1" t="s">
        <v>8</v>
      </c>
      <c r="J37" s="1" t="s">
        <v>1279</v>
      </c>
      <c r="K37" s="1" t="s">
        <v>4879</v>
      </c>
      <c r="L37" s="1" t="s">
        <v>362</v>
      </c>
      <c r="M37" s="1" t="s">
        <v>108</v>
      </c>
      <c r="N37" t="s">
        <v>10122</v>
      </c>
      <c r="O37" t="s">
        <v>10136</v>
      </c>
      <c r="P37" t="str">
        <f t="shared" si="1"/>
        <v>Brooke</v>
      </c>
    </row>
    <row r="38" spans="1:16" x14ac:dyDescent="0.35">
      <c r="A38" t="s">
        <v>15489</v>
      </c>
      <c r="B38" s="1">
        <v>314</v>
      </c>
      <c r="C38" s="15" t="s">
        <v>8868</v>
      </c>
      <c r="D38" s="9">
        <v>43117</v>
      </c>
      <c r="E38" s="9">
        <v>43124</v>
      </c>
      <c r="F38" s="23">
        <f t="shared" si="0"/>
        <v>1</v>
      </c>
      <c r="G38" s="1" t="s">
        <v>8882</v>
      </c>
      <c r="H38" s="10">
        <v>828</v>
      </c>
      <c r="I38" s="1" t="s">
        <v>1237</v>
      </c>
      <c r="J38" s="1" t="s">
        <v>1390</v>
      </c>
      <c r="K38" s="1" t="s">
        <v>2393</v>
      </c>
      <c r="L38" s="1" t="s">
        <v>598</v>
      </c>
      <c r="M38" s="1" t="s">
        <v>73</v>
      </c>
      <c r="N38" t="s">
        <v>10109</v>
      </c>
      <c r="O38" t="s">
        <v>10137</v>
      </c>
      <c r="P38" t="str">
        <f t="shared" si="1"/>
        <v>Lars</v>
      </c>
    </row>
    <row r="39" spans="1:16" x14ac:dyDescent="0.35">
      <c r="A39" t="s">
        <v>15490</v>
      </c>
      <c r="B39" s="1">
        <v>228</v>
      </c>
      <c r="C39" s="15" t="s">
        <v>8857</v>
      </c>
      <c r="D39" s="9">
        <v>43117</v>
      </c>
      <c r="E39" s="9">
        <v>43124</v>
      </c>
      <c r="F39" s="23">
        <f t="shared" si="0"/>
        <v>1</v>
      </c>
      <c r="G39" s="1" t="s">
        <v>8882</v>
      </c>
      <c r="H39" s="10">
        <v>467</v>
      </c>
      <c r="I39" s="1" t="s">
        <v>1432</v>
      </c>
      <c r="J39" s="1" t="s">
        <v>1853</v>
      </c>
      <c r="K39" s="1" t="s">
        <v>5935</v>
      </c>
      <c r="L39" s="1" t="s">
        <v>848</v>
      </c>
      <c r="M39" s="1" t="s">
        <v>235</v>
      </c>
      <c r="N39" t="s">
        <v>10115</v>
      </c>
      <c r="O39" t="s">
        <v>10138</v>
      </c>
      <c r="P39" t="str">
        <f t="shared" si="1"/>
        <v>Thoren</v>
      </c>
    </row>
    <row r="40" spans="1:16" x14ac:dyDescent="0.35">
      <c r="A40" t="s">
        <v>15491</v>
      </c>
      <c r="B40" s="1">
        <v>313</v>
      </c>
      <c r="C40" s="15" t="s">
        <v>8869</v>
      </c>
      <c r="D40" s="9">
        <v>43117</v>
      </c>
      <c r="E40" s="9">
        <v>43124</v>
      </c>
      <c r="F40" s="23">
        <f t="shared" si="0"/>
        <v>1</v>
      </c>
      <c r="G40" s="1" t="s">
        <v>8882</v>
      </c>
      <c r="H40" s="10">
        <v>616</v>
      </c>
      <c r="I40" s="1" t="s">
        <v>17</v>
      </c>
      <c r="J40" s="1" t="s">
        <v>1329</v>
      </c>
      <c r="K40" s="1" t="s">
        <v>7845</v>
      </c>
      <c r="L40" s="1" t="s">
        <v>142</v>
      </c>
      <c r="M40" s="1" t="s">
        <v>73</v>
      </c>
      <c r="N40" t="s">
        <v>7635</v>
      </c>
      <c r="O40" t="s">
        <v>10105</v>
      </c>
      <c r="P40" t="str">
        <f t="shared" si="1"/>
        <v>Lars</v>
      </c>
    </row>
    <row r="41" spans="1:16" x14ac:dyDescent="0.35">
      <c r="A41" t="s">
        <v>15492</v>
      </c>
      <c r="B41" s="1">
        <v>501</v>
      </c>
      <c r="C41" s="15" t="s">
        <v>8870</v>
      </c>
      <c r="D41" s="9">
        <v>43117</v>
      </c>
      <c r="E41" s="9">
        <v>43124</v>
      </c>
      <c r="F41" s="23">
        <f t="shared" si="0"/>
        <v>1</v>
      </c>
      <c r="G41" s="1" t="s">
        <v>8882</v>
      </c>
      <c r="H41" s="10">
        <v>765</v>
      </c>
      <c r="I41" s="1" t="s">
        <v>1099</v>
      </c>
      <c r="J41" s="1" t="s">
        <v>1461</v>
      </c>
      <c r="K41" s="1" t="s">
        <v>3643</v>
      </c>
      <c r="L41" s="1" t="s">
        <v>641</v>
      </c>
      <c r="M41" s="1" t="s">
        <v>73</v>
      </c>
      <c r="N41" t="s">
        <v>7635</v>
      </c>
      <c r="O41" t="s">
        <v>10105</v>
      </c>
      <c r="P41" t="str">
        <f t="shared" si="1"/>
        <v>Lars</v>
      </c>
    </row>
    <row r="42" spans="1:16" x14ac:dyDescent="0.35">
      <c r="A42" t="s">
        <v>15493</v>
      </c>
      <c r="B42" s="1">
        <v>212</v>
      </c>
      <c r="C42" s="15" t="s">
        <v>8864</v>
      </c>
      <c r="D42" s="9">
        <v>43117</v>
      </c>
      <c r="E42" s="9">
        <v>43124</v>
      </c>
      <c r="F42" s="23">
        <f t="shared" si="0"/>
        <v>1</v>
      </c>
      <c r="G42" s="1" t="s">
        <v>8882</v>
      </c>
      <c r="H42" s="10">
        <v>531</v>
      </c>
      <c r="I42" s="1" t="s">
        <v>1186</v>
      </c>
      <c r="J42" s="1" t="s">
        <v>55</v>
      </c>
      <c r="K42" s="1" t="s">
        <v>2536</v>
      </c>
      <c r="L42" s="1" t="s">
        <v>757</v>
      </c>
      <c r="M42" s="1" t="s">
        <v>106</v>
      </c>
      <c r="N42" t="s">
        <v>7634</v>
      </c>
      <c r="O42" t="s">
        <v>10105</v>
      </c>
      <c r="P42" t="str">
        <f t="shared" si="1"/>
        <v>Thoren</v>
      </c>
    </row>
    <row r="43" spans="1:16" x14ac:dyDescent="0.35">
      <c r="A43" t="s">
        <v>15494</v>
      </c>
      <c r="B43" s="1">
        <v>211</v>
      </c>
      <c r="C43" s="15" t="s">
        <v>8871</v>
      </c>
      <c r="D43" s="9">
        <v>43117</v>
      </c>
      <c r="E43" s="9">
        <v>43124</v>
      </c>
      <c r="F43" s="23">
        <f t="shared" si="0"/>
        <v>1</v>
      </c>
      <c r="G43" s="1" t="s">
        <v>8882</v>
      </c>
      <c r="H43" s="10">
        <v>743</v>
      </c>
      <c r="I43" s="1" t="s">
        <v>1318</v>
      </c>
      <c r="J43" s="1" t="s">
        <v>1847</v>
      </c>
      <c r="K43" s="1" t="s">
        <v>6212</v>
      </c>
      <c r="L43" s="1" t="s">
        <v>137</v>
      </c>
      <c r="M43" s="1" t="s">
        <v>59</v>
      </c>
      <c r="N43" t="s">
        <v>10122</v>
      </c>
      <c r="O43" t="s">
        <v>10139</v>
      </c>
      <c r="P43" t="str">
        <f t="shared" si="1"/>
        <v>Thoren</v>
      </c>
    </row>
    <row r="44" spans="1:16" x14ac:dyDescent="0.35">
      <c r="A44" t="s">
        <v>15495</v>
      </c>
      <c r="B44" s="1">
        <v>200</v>
      </c>
      <c r="C44" s="15" t="s">
        <v>8859</v>
      </c>
      <c r="D44" s="9">
        <v>43117</v>
      </c>
      <c r="E44" s="9">
        <v>43124</v>
      </c>
      <c r="F44" s="23">
        <f t="shared" si="0"/>
        <v>1</v>
      </c>
      <c r="G44" s="1" t="s">
        <v>8882</v>
      </c>
      <c r="H44" s="10">
        <v>552</v>
      </c>
      <c r="I44" s="1" t="s">
        <v>1173</v>
      </c>
      <c r="J44" s="1" t="s">
        <v>1911</v>
      </c>
      <c r="K44" s="1" t="s">
        <v>6594</v>
      </c>
      <c r="L44" s="1" t="s">
        <v>180</v>
      </c>
      <c r="M44" s="1" t="s">
        <v>82</v>
      </c>
      <c r="N44" t="s">
        <v>10115</v>
      </c>
      <c r="O44" t="s">
        <v>10140</v>
      </c>
      <c r="P44" t="str">
        <f t="shared" si="1"/>
        <v>Thoren</v>
      </c>
    </row>
    <row r="45" spans="1:16" x14ac:dyDescent="0.35">
      <c r="A45" t="s">
        <v>15496</v>
      </c>
      <c r="B45" s="1">
        <v>223</v>
      </c>
      <c r="C45" s="15" t="s">
        <v>8849</v>
      </c>
      <c r="D45" s="9">
        <v>43117</v>
      </c>
      <c r="E45" s="9">
        <v>43124</v>
      </c>
      <c r="F45" s="23">
        <f t="shared" si="0"/>
        <v>1</v>
      </c>
      <c r="G45" s="1" t="s">
        <v>8882</v>
      </c>
      <c r="H45" s="10">
        <v>552</v>
      </c>
      <c r="I45" s="1" t="s">
        <v>1338</v>
      </c>
      <c r="J45" s="1" t="s">
        <v>1414</v>
      </c>
      <c r="K45" s="1" t="s">
        <v>7354</v>
      </c>
      <c r="L45" s="1" t="s">
        <v>823</v>
      </c>
      <c r="M45" s="1" t="s">
        <v>63</v>
      </c>
      <c r="N45" t="s">
        <v>10107</v>
      </c>
      <c r="O45" t="s">
        <v>10141</v>
      </c>
      <c r="P45" t="str">
        <f t="shared" si="1"/>
        <v>Thoren</v>
      </c>
    </row>
    <row r="46" spans="1:16" x14ac:dyDescent="0.35">
      <c r="A46" t="s">
        <v>15497</v>
      </c>
      <c r="B46" s="1">
        <v>402</v>
      </c>
      <c r="C46" s="15" t="s">
        <v>8866</v>
      </c>
      <c r="D46" s="9">
        <v>43117</v>
      </c>
      <c r="E46" s="9">
        <v>43124</v>
      </c>
      <c r="F46" s="23">
        <f t="shared" si="0"/>
        <v>1</v>
      </c>
      <c r="G46" s="1" t="s">
        <v>8882</v>
      </c>
      <c r="H46" s="10">
        <v>786</v>
      </c>
      <c r="I46" s="1" t="s">
        <v>1262</v>
      </c>
      <c r="J46" s="1" t="s">
        <v>974</v>
      </c>
      <c r="K46" s="1" t="s">
        <v>5222</v>
      </c>
      <c r="L46" s="1" t="s">
        <v>335</v>
      </c>
      <c r="M46" s="1" t="s">
        <v>106</v>
      </c>
      <c r="N46" t="s">
        <v>10115</v>
      </c>
      <c r="O46" t="s">
        <v>10142</v>
      </c>
      <c r="P46" t="str">
        <f t="shared" si="1"/>
        <v>Thoren</v>
      </c>
    </row>
    <row r="47" spans="1:16" x14ac:dyDescent="0.35">
      <c r="A47" t="s">
        <v>15498</v>
      </c>
      <c r="B47" s="1">
        <v>309</v>
      </c>
      <c r="C47" s="15" t="s">
        <v>8872</v>
      </c>
      <c r="D47" s="9">
        <v>43117</v>
      </c>
      <c r="E47" s="9">
        <v>43131</v>
      </c>
      <c r="F47" s="23">
        <f t="shared" si="0"/>
        <v>2</v>
      </c>
      <c r="G47" s="1" t="s">
        <v>8882</v>
      </c>
      <c r="H47" s="10">
        <v>1700</v>
      </c>
      <c r="I47" s="1" t="s">
        <v>964</v>
      </c>
      <c r="J47" s="1" t="s">
        <v>861</v>
      </c>
      <c r="K47" s="1" t="s">
        <v>6876</v>
      </c>
      <c r="L47" s="1" t="s">
        <v>383</v>
      </c>
      <c r="M47" s="1" t="s">
        <v>76</v>
      </c>
      <c r="N47" t="s">
        <v>10109</v>
      </c>
      <c r="O47" t="s">
        <v>10143</v>
      </c>
      <c r="P47" t="str">
        <f t="shared" si="1"/>
        <v>Thoren</v>
      </c>
    </row>
    <row r="48" spans="1:16" x14ac:dyDescent="0.35">
      <c r="A48" t="s">
        <v>15499</v>
      </c>
      <c r="B48" s="1">
        <v>304</v>
      </c>
      <c r="C48" s="15" t="s">
        <v>8873</v>
      </c>
      <c r="D48" s="9">
        <v>43117</v>
      </c>
      <c r="E48" s="9">
        <v>43131</v>
      </c>
      <c r="F48" s="23">
        <f t="shared" si="0"/>
        <v>2</v>
      </c>
      <c r="G48" s="1" t="s">
        <v>8882</v>
      </c>
      <c r="H48" s="10">
        <v>1146</v>
      </c>
      <c r="I48" s="1" t="s">
        <v>1125</v>
      </c>
      <c r="J48" s="1" t="s">
        <v>1416</v>
      </c>
      <c r="K48" s="1" t="s">
        <v>7173</v>
      </c>
      <c r="L48" s="1" t="s">
        <v>651</v>
      </c>
      <c r="M48" s="1" t="s">
        <v>73</v>
      </c>
      <c r="N48" t="s">
        <v>10109</v>
      </c>
      <c r="O48" t="s">
        <v>10144</v>
      </c>
      <c r="P48" t="str">
        <f t="shared" si="1"/>
        <v>Lars</v>
      </c>
    </row>
    <row r="49" spans="1:16" x14ac:dyDescent="0.35">
      <c r="A49" t="s">
        <v>15500</v>
      </c>
      <c r="B49" s="1">
        <v>302</v>
      </c>
      <c r="C49" s="15" t="s">
        <v>8873</v>
      </c>
      <c r="D49" s="9">
        <v>43117</v>
      </c>
      <c r="E49" s="9">
        <v>43124</v>
      </c>
      <c r="F49" s="23">
        <f t="shared" si="0"/>
        <v>1</v>
      </c>
      <c r="G49" s="1" t="s">
        <v>8882</v>
      </c>
      <c r="H49" s="10">
        <v>573</v>
      </c>
      <c r="I49" s="1" t="s">
        <v>1258</v>
      </c>
      <c r="J49" s="1" t="s">
        <v>955</v>
      </c>
      <c r="K49" s="1" t="s">
        <v>8412</v>
      </c>
      <c r="L49" s="1" t="s">
        <v>74</v>
      </c>
      <c r="M49" s="1" t="s">
        <v>108</v>
      </c>
      <c r="N49" t="s">
        <v>7634</v>
      </c>
      <c r="O49" t="s">
        <v>10105</v>
      </c>
      <c r="P49" t="str">
        <f t="shared" si="1"/>
        <v>Brooke</v>
      </c>
    </row>
    <row r="50" spans="1:16" x14ac:dyDescent="0.35">
      <c r="A50" t="s">
        <v>15501</v>
      </c>
      <c r="B50" s="1">
        <v>303</v>
      </c>
      <c r="C50" s="15" t="s">
        <v>8855</v>
      </c>
      <c r="D50" s="9">
        <v>43117</v>
      </c>
      <c r="E50" s="9">
        <v>43124</v>
      </c>
      <c r="F50" s="23">
        <f t="shared" si="0"/>
        <v>1</v>
      </c>
      <c r="G50" s="1" t="s">
        <v>8882</v>
      </c>
      <c r="H50" s="10">
        <v>531</v>
      </c>
      <c r="I50" s="1" t="s">
        <v>928</v>
      </c>
      <c r="J50" s="1" t="s">
        <v>1402</v>
      </c>
      <c r="K50" s="1" t="s">
        <v>8798</v>
      </c>
      <c r="L50" s="1" t="s">
        <v>813</v>
      </c>
      <c r="M50" s="1" t="s">
        <v>235</v>
      </c>
      <c r="N50" t="s">
        <v>7635</v>
      </c>
      <c r="O50" t="s">
        <v>10105</v>
      </c>
      <c r="P50" t="str">
        <f t="shared" si="1"/>
        <v>Thoren</v>
      </c>
    </row>
    <row r="51" spans="1:16" x14ac:dyDescent="0.35">
      <c r="A51" t="s">
        <v>15502</v>
      </c>
      <c r="B51" s="1">
        <v>600</v>
      </c>
      <c r="C51" s="15" t="s">
        <v>8845</v>
      </c>
      <c r="D51" s="9">
        <v>43117</v>
      </c>
      <c r="E51" s="9">
        <v>43124</v>
      </c>
      <c r="F51" s="23">
        <f t="shared" si="0"/>
        <v>1</v>
      </c>
      <c r="G51" s="1" t="s">
        <v>8882</v>
      </c>
      <c r="H51" s="10">
        <v>871</v>
      </c>
      <c r="I51" s="1" t="s">
        <v>970</v>
      </c>
      <c r="J51" s="1" t="s">
        <v>1802</v>
      </c>
      <c r="K51" s="1" t="s">
        <v>6158</v>
      </c>
      <c r="L51" s="1" t="s">
        <v>663</v>
      </c>
      <c r="M51" s="1" t="s">
        <v>73</v>
      </c>
      <c r="N51" t="s">
        <v>10122</v>
      </c>
      <c r="O51" t="s">
        <v>10145</v>
      </c>
      <c r="P51" t="str">
        <f t="shared" si="1"/>
        <v>Lars</v>
      </c>
    </row>
    <row r="52" spans="1:16" x14ac:dyDescent="0.35">
      <c r="A52" t="s">
        <v>15503</v>
      </c>
      <c r="B52" s="1">
        <v>222</v>
      </c>
      <c r="C52" s="15" t="s">
        <v>8862</v>
      </c>
      <c r="D52" s="9">
        <v>43117</v>
      </c>
      <c r="E52" s="9">
        <v>43131</v>
      </c>
      <c r="F52" s="23">
        <f t="shared" si="0"/>
        <v>2</v>
      </c>
      <c r="G52" s="1" t="s">
        <v>8882</v>
      </c>
      <c r="H52" s="10">
        <v>1444</v>
      </c>
      <c r="I52" s="1" t="s">
        <v>1102</v>
      </c>
      <c r="J52" s="1" t="s">
        <v>1424</v>
      </c>
      <c r="K52" s="1" t="s">
        <v>7240</v>
      </c>
      <c r="L52" s="1" t="s">
        <v>200</v>
      </c>
      <c r="M52" s="1" t="s">
        <v>63</v>
      </c>
      <c r="N52" t="s">
        <v>7634</v>
      </c>
      <c r="O52" t="s">
        <v>10105</v>
      </c>
      <c r="P52" t="str">
        <f t="shared" si="1"/>
        <v>Thoren</v>
      </c>
    </row>
    <row r="53" spans="1:16" x14ac:dyDescent="0.35">
      <c r="A53" t="s">
        <v>15504</v>
      </c>
      <c r="B53" s="1">
        <v>209</v>
      </c>
      <c r="C53" s="15" t="s">
        <v>8864</v>
      </c>
      <c r="D53" s="9">
        <v>43117</v>
      </c>
      <c r="E53" s="9">
        <v>43124</v>
      </c>
      <c r="F53" s="23">
        <f t="shared" si="0"/>
        <v>1</v>
      </c>
      <c r="G53" s="1" t="s">
        <v>8882</v>
      </c>
      <c r="H53" s="10">
        <v>531</v>
      </c>
      <c r="I53" s="1" t="s">
        <v>1181</v>
      </c>
      <c r="J53" s="1" t="s">
        <v>1409</v>
      </c>
      <c r="K53" s="1" t="s">
        <v>8544</v>
      </c>
      <c r="L53" s="1" t="s">
        <v>265</v>
      </c>
      <c r="M53" s="1" t="s">
        <v>82</v>
      </c>
      <c r="N53" t="s">
        <v>10109</v>
      </c>
      <c r="O53" t="s">
        <v>10146</v>
      </c>
      <c r="P53" t="str">
        <f t="shared" si="1"/>
        <v>Thoren</v>
      </c>
    </row>
    <row r="54" spans="1:16" x14ac:dyDescent="0.35">
      <c r="A54" t="s">
        <v>15505</v>
      </c>
      <c r="B54" s="1">
        <v>310</v>
      </c>
      <c r="C54" s="15" t="s">
        <v>8874</v>
      </c>
      <c r="D54" s="9">
        <v>43117</v>
      </c>
      <c r="E54" s="9">
        <v>43124</v>
      </c>
      <c r="F54" s="23">
        <f t="shared" si="0"/>
        <v>1</v>
      </c>
      <c r="G54" s="1" t="s">
        <v>8882</v>
      </c>
      <c r="H54" s="10">
        <v>828</v>
      </c>
      <c r="I54" s="1" t="s">
        <v>1151</v>
      </c>
      <c r="J54" s="1" t="s">
        <v>942</v>
      </c>
      <c r="K54" s="1" t="s">
        <v>3817</v>
      </c>
      <c r="L54" s="1" t="s">
        <v>388</v>
      </c>
      <c r="M54" s="1" t="s">
        <v>76</v>
      </c>
      <c r="N54" t="s">
        <v>10109</v>
      </c>
      <c r="O54" t="s">
        <v>10147</v>
      </c>
      <c r="P54" t="str">
        <f t="shared" si="1"/>
        <v>Thoren</v>
      </c>
    </row>
    <row r="55" spans="1:16" x14ac:dyDescent="0.35">
      <c r="A55" t="s">
        <v>15506</v>
      </c>
      <c r="B55" s="1">
        <v>500</v>
      </c>
      <c r="C55" s="15" t="s">
        <v>8875</v>
      </c>
      <c r="D55" s="9">
        <v>43117</v>
      </c>
      <c r="E55" s="9">
        <v>43124</v>
      </c>
      <c r="F55" s="23">
        <f t="shared" si="0"/>
        <v>1</v>
      </c>
      <c r="G55" s="1" t="s">
        <v>8882</v>
      </c>
      <c r="H55" s="10">
        <v>892</v>
      </c>
      <c r="I55" s="1" t="s">
        <v>1086</v>
      </c>
      <c r="J55" s="1" t="s">
        <v>1205</v>
      </c>
      <c r="K55" s="1" t="s">
        <v>2144</v>
      </c>
      <c r="L55" s="1" t="s">
        <v>704</v>
      </c>
      <c r="M55" s="1" t="s">
        <v>73</v>
      </c>
      <c r="N55" t="s">
        <v>10107</v>
      </c>
      <c r="O55" t="s">
        <v>10148</v>
      </c>
      <c r="P55" t="str">
        <f t="shared" si="1"/>
        <v>Lars</v>
      </c>
    </row>
    <row r="56" spans="1:16" x14ac:dyDescent="0.35">
      <c r="A56" t="s">
        <v>15507</v>
      </c>
      <c r="B56" s="1">
        <v>229</v>
      </c>
      <c r="C56" s="15" t="s">
        <v>8876</v>
      </c>
      <c r="D56" s="9">
        <v>43117</v>
      </c>
      <c r="E56" s="9">
        <v>43124</v>
      </c>
      <c r="F56" s="23">
        <f t="shared" si="0"/>
        <v>1</v>
      </c>
      <c r="G56" s="1" t="s">
        <v>8882</v>
      </c>
      <c r="H56" s="10">
        <v>595</v>
      </c>
      <c r="I56" s="1" t="s">
        <v>1001</v>
      </c>
      <c r="J56" s="1" t="s">
        <v>1885</v>
      </c>
      <c r="K56" s="1" t="s">
        <v>3732</v>
      </c>
      <c r="L56" s="1" t="s">
        <v>843</v>
      </c>
      <c r="M56" s="1" t="s">
        <v>235</v>
      </c>
      <c r="N56" t="s">
        <v>10109</v>
      </c>
      <c r="O56" t="s">
        <v>10149</v>
      </c>
      <c r="P56" t="str">
        <f t="shared" si="1"/>
        <v>Thoren</v>
      </c>
    </row>
    <row r="57" spans="1:16" x14ac:dyDescent="0.35">
      <c r="A57" t="s">
        <v>15508</v>
      </c>
      <c r="B57" s="1">
        <v>401</v>
      </c>
      <c r="C57" s="15" t="s">
        <v>8877</v>
      </c>
      <c r="D57" s="9">
        <v>43117</v>
      </c>
      <c r="E57" s="9">
        <v>43124</v>
      </c>
      <c r="F57" s="23">
        <f t="shared" si="0"/>
        <v>1</v>
      </c>
      <c r="G57" s="1" t="s">
        <v>8882</v>
      </c>
      <c r="H57" s="10">
        <v>935</v>
      </c>
      <c r="I57" s="1" t="s">
        <v>1285</v>
      </c>
      <c r="J57" s="1" t="s">
        <v>2</v>
      </c>
      <c r="K57" s="1" t="s">
        <v>7259</v>
      </c>
      <c r="L57" s="1" t="s">
        <v>812</v>
      </c>
      <c r="M57" s="1" t="s">
        <v>73</v>
      </c>
      <c r="N57" t="s">
        <v>7635</v>
      </c>
      <c r="O57" t="s">
        <v>10105</v>
      </c>
      <c r="P57" t="str">
        <f t="shared" si="1"/>
        <v>Lars</v>
      </c>
    </row>
    <row r="58" spans="1:16" x14ac:dyDescent="0.35">
      <c r="A58" t="s">
        <v>15509</v>
      </c>
      <c r="B58" s="1">
        <v>104</v>
      </c>
      <c r="C58" s="15" t="s">
        <v>8853</v>
      </c>
      <c r="D58" s="9">
        <v>43117</v>
      </c>
      <c r="E58" s="9">
        <v>43124</v>
      </c>
      <c r="F58" s="23">
        <f t="shared" si="0"/>
        <v>1</v>
      </c>
      <c r="G58" s="1" t="s">
        <v>8882</v>
      </c>
      <c r="H58" s="10">
        <v>446</v>
      </c>
      <c r="I58" s="1" t="s">
        <v>1397</v>
      </c>
      <c r="J58" s="1" t="s">
        <v>1539</v>
      </c>
      <c r="K58" s="1" t="s">
        <v>4728</v>
      </c>
      <c r="L58" s="1" t="s">
        <v>196</v>
      </c>
      <c r="M58" s="1" t="s">
        <v>73</v>
      </c>
      <c r="N58" t="s">
        <v>10122</v>
      </c>
      <c r="O58" t="s">
        <v>10150</v>
      </c>
      <c r="P58" t="str">
        <f t="shared" si="1"/>
        <v>Lars</v>
      </c>
    </row>
    <row r="59" spans="1:16" x14ac:dyDescent="0.35">
      <c r="A59" t="s">
        <v>15510</v>
      </c>
      <c r="B59" s="1">
        <v>217</v>
      </c>
      <c r="C59" s="15" t="s">
        <v>8847</v>
      </c>
      <c r="D59" s="9">
        <v>43117</v>
      </c>
      <c r="E59" s="9">
        <v>43131</v>
      </c>
      <c r="F59" s="23">
        <f t="shared" si="0"/>
        <v>2</v>
      </c>
      <c r="G59" s="1" t="s">
        <v>8882</v>
      </c>
      <c r="H59" s="10">
        <v>1486</v>
      </c>
      <c r="I59" s="1" t="s">
        <v>17</v>
      </c>
      <c r="J59" s="1" t="s">
        <v>493</v>
      </c>
      <c r="K59" s="1" t="s">
        <v>8072</v>
      </c>
      <c r="L59" s="1" t="s">
        <v>618</v>
      </c>
      <c r="M59" s="1" t="s">
        <v>82</v>
      </c>
      <c r="N59" t="s">
        <v>10122</v>
      </c>
      <c r="O59" t="s">
        <v>10151</v>
      </c>
      <c r="P59" t="str">
        <f t="shared" si="1"/>
        <v>Thoren</v>
      </c>
    </row>
    <row r="60" spans="1:16" x14ac:dyDescent="0.35">
      <c r="A60" t="s">
        <v>15511</v>
      </c>
      <c r="B60" s="1">
        <v>208</v>
      </c>
      <c r="C60" s="15" t="s">
        <v>8856</v>
      </c>
      <c r="D60" s="9">
        <v>43117</v>
      </c>
      <c r="E60" s="9">
        <v>43124</v>
      </c>
      <c r="F60" s="23">
        <f t="shared" si="0"/>
        <v>1</v>
      </c>
      <c r="G60" s="1" t="s">
        <v>8882</v>
      </c>
      <c r="H60" s="10">
        <v>446</v>
      </c>
      <c r="I60" s="1" t="s">
        <v>1252</v>
      </c>
      <c r="J60" s="1" t="s">
        <v>1598</v>
      </c>
      <c r="K60" s="1" t="s">
        <v>3768</v>
      </c>
      <c r="L60" s="1" t="s">
        <v>698</v>
      </c>
      <c r="M60" s="1" t="s">
        <v>75</v>
      </c>
      <c r="N60" t="s">
        <v>7635</v>
      </c>
      <c r="O60" t="s">
        <v>10105</v>
      </c>
      <c r="P60" t="str">
        <f t="shared" si="1"/>
        <v>Thoren</v>
      </c>
    </row>
    <row r="61" spans="1:16" x14ac:dyDescent="0.35">
      <c r="A61" t="s">
        <v>15512</v>
      </c>
      <c r="B61" s="1">
        <v>227</v>
      </c>
      <c r="C61" s="15" t="s">
        <v>8849</v>
      </c>
      <c r="D61" s="9">
        <v>43117</v>
      </c>
      <c r="E61" s="9">
        <v>43131</v>
      </c>
      <c r="F61" s="23">
        <f t="shared" si="0"/>
        <v>2</v>
      </c>
      <c r="G61" s="1" t="s">
        <v>8882</v>
      </c>
      <c r="H61" s="10">
        <v>1104</v>
      </c>
      <c r="I61" s="1" t="s">
        <v>1015</v>
      </c>
      <c r="J61" s="1" t="s">
        <v>1627</v>
      </c>
      <c r="K61" s="1" t="s">
        <v>3870</v>
      </c>
      <c r="L61" s="1" t="s">
        <v>435</v>
      </c>
      <c r="M61" s="1" t="s">
        <v>73</v>
      </c>
      <c r="N61" t="s">
        <v>7634</v>
      </c>
      <c r="O61" t="s">
        <v>10105</v>
      </c>
      <c r="P61" t="str">
        <f t="shared" si="1"/>
        <v>Lars</v>
      </c>
    </row>
    <row r="62" spans="1:16" x14ac:dyDescent="0.35">
      <c r="A62" t="s">
        <v>15513</v>
      </c>
      <c r="B62" s="1">
        <v>218</v>
      </c>
      <c r="C62" s="15" t="s">
        <v>8851</v>
      </c>
      <c r="D62" s="9">
        <v>43117</v>
      </c>
      <c r="E62" s="9">
        <v>43124</v>
      </c>
      <c r="F62" s="23">
        <f t="shared" si="0"/>
        <v>1</v>
      </c>
      <c r="G62" s="1" t="s">
        <v>8882</v>
      </c>
      <c r="H62" s="10">
        <v>573</v>
      </c>
      <c r="I62" s="1" t="s">
        <v>1245</v>
      </c>
      <c r="J62" s="1" t="s">
        <v>1723</v>
      </c>
      <c r="K62" s="1" t="s">
        <v>6620</v>
      </c>
      <c r="L62" s="1" t="s">
        <v>532</v>
      </c>
      <c r="M62" s="1" t="s">
        <v>73</v>
      </c>
      <c r="N62" t="s">
        <v>10109</v>
      </c>
      <c r="O62" t="s">
        <v>10152</v>
      </c>
      <c r="P62" t="str">
        <f t="shared" si="1"/>
        <v>Lars</v>
      </c>
    </row>
    <row r="63" spans="1:16" x14ac:dyDescent="0.35">
      <c r="A63" t="s">
        <v>15514</v>
      </c>
      <c r="B63" s="1">
        <v>302</v>
      </c>
      <c r="C63" s="15" t="s">
        <v>8873</v>
      </c>
      <c r="D63" s="9">
        <v>43124</v>
      </c>
      <c r="E63" s="9">
        <v>43131</v>
      </c>
      <c r="F63" s="23">
        <f t="shared" si="0"/>
        <v>1</v>
      </c>
      <c r="G63" s="1" t="s">
        <v>8882</v>
      </c>
      <c r="H63" s="10">
        <v>573</v>
      </c>
      <c r="I63" s="1" t="s">
        <v>1064</v>
      </c>
      <c r="J63" s="1" t="s">
        <v>1383</v>
      </c>
      <c r="K63" s="1" t="s">
        <v>6497</v>
      </c>
      <c r="L63" s="1" t="s">
        <v>46</v>
      </c>
      <c r="M63" s="1" t="s">
        <v>73</v>
      </c>
      <c r="N63" t="s">
        <v>10115</v>
      </c>
      <c r="O63" t="s">
        <v>10153</v>
      </c>
      <c r="P63" t="str">
        <f t="shared" si="1"/>
        <v>Lars</v>
      </c>
    </row>
    <row r="64" spans="1:16" x14ac:dyDescent="0.35">
      <c r="A64" t="s">
        <v>15515</v>
      </c>
      <c r="B64" s="1">
        <v>229</v>
      </c>
      <c r="C64" s="15" t="s">
        <v>8876</v>
      </c>
      <c r="D64" s="9">
        <v>43124</v>
      </c>
      <c r="E64" s="9">
        <v>43131</v>
      </c>
      <c r="F64" s="23">
        <f t="shared" si="0"/>
        <v>1</v>
      </c>
      <c r="G64" s="1" t="s">
        <v>8882</v>
      </c>
      <c r="H64" s="10">
        <v>595</v>
      </c>
      <c r="I64" s="1" t="s">
        <v>927</v>
      </c>
      <c r="J64" s="1" t="s">
        <v>1100</v>
      </c>
      <c r="K64" s="1" t="s">
        <v>2238</v>
      </c>
      <c r="L64" s="1" t="s">
        <v>4</v>
      </c>
      <c r="M64" s="1" t="s">
        <v>76</v>
      </c>
      <c r="N64" t="s">
        <v>7635</v>
      </c>
      <c r="O64" t="s">
        <v>10105</v>
      </c>
      <c r="P64" t="str">
        <f t="shared" si="1"/>
        <v>Thoren</v>
      </c>
    </row>
    <row r="65" spans="1:16" x14ac:dyDescent="0.35">
      <c r="A65" t="s">
        <v>15516</v>
      </c>
      <c r="B65" s="1">
        <v>224</v>
      </c>
      <c r="C65" s="15" t="s">
        <v>8847</v>
      </c>
      <c r="D65" s="9">
        <v>43124</v>
      </c>
      <c r="E65" s="9">
        <v>43131</v>
      </c>
      <c r="F65" s="23">
        <f t="shared" si="0"/>
        <v>1</v>
      </c>
      <c r="G65" s="1" t="s">
        <v>8882</v>
      </c>
      <c r="H65" s="10">
        <v>743</v>
      </c>
      <c r="I65" s="1" t="s">
        <v>1548</v>
      </c>
      <c r="J65" s="1" t="s">
        <v>1386</v>
      </c>
      <c r="K65" s="1" t="s">
        <v>4433</v>
      </c>
      <c r="L65" s="1" t="s">
        <v>468</v>
      </c>
      <c r="M65" s="1" t="s">
        <v>79</v>
      </c>
      <c r="N65" t="s">
        <v>10115</v>
      </c>
      <c r="O65" t="s">
        <v>10154</v>
      </c>
      <c r="P65" t="str">
        <f t="shared" si="1"/>
        <v>Thoren</v>
      </c>
    </row>
    <row r="66" spans="1:16" x14ac:dyDescent="0.35">
      <c r="A66" t="s">
        <v>15517</v>
      </c>
      <c r="B66" s="1">
        <v>311</v>
      </c>
      <c r="C66" s="15" t="s">
        <v>8860</v>
      </c>
      <c r="D66" s="9">
        <v>43124</v>
      </c>
      <c r="E66" s="9">
        <v>43131</v>
      </c>
      <c r="F66" s="23">
        <f t="shared" si="0"/>
        <v>1</v>
      </c>
      <c r="G66" s="1" t="s">
        <v>8882</v>
      </c>
      <c r="H66" s="10">
        <v>637</v>
      </c>
      <c r="I66" s="1" t="s">
        <v>1194</v>
      </c>
      <c r="J66" s="1" t="s">
        <v>1958</v>
      </c>
      <c r="K66" s="1" t="s">
        <v>7358</v>
      </c>
      <c r="L66" s="1" t="s">
        <v>83</v>
      </c>
      <c r="M66" s="1" t="s">
        <v>2</v>
      </c>
      <c r="N66" t="s">
        <v>10109</v>
      </c>
      <c r="O66" t="s">
        <v>10155</v>
      </c>
      <c r="P66" t="str">
        <f t="shared" si="1"/>
        <v>Thoren</v>
      </c>
    </row>
    <row r="67" spans="1:16" x14ac:dyDescent="0.35">
      <c r="A67" t="s">
        <v>15518</v>
      </c>
      <c r="B67" s="1">
        <v>401</v>
      </c>
      <c r="C67" s="15" t="s">
        <v>8877</v>
      </c>
      <c r="D67" s="9">
        <v>43124</v>
      </c>
      <c r="E67" s="9">
        <v>43138</v>
      </c>
      <c r="F67" s="23">
        <f t="shared" ref="F67:F130" si="2">(E67-D67)/7</f>
        <v>2</v>
      </c>
      <c r="G67" s="1" t="s">
        <v>8882</v>
      </c>
      <c r="H67" s="10">
        <v>1870</v>
      </c>
      <c r="I67" s="1" t="s">
        <v>961</v>
      </c>
      <c r="J67" s="1" t="s">
        <v>1273</v>
      </c>
      <c r="K67" s="1" t="s">
        <v>2940</v>
      </c>
      <c r="L67" s="1" t="s">
        <v>62</v>
      </c>
      <c r="M67" s="1" t="s">
        <v>63</v>
      </c>
      <c r="N67" t="s">
        <v>10107</v>
      </c>
      <c r="O67" t="s">
        <v>10156</v>
      </c>
      <c r="P67" t="str">
        <f t="shared" ref="P67:P130" si="3">IF(M67="Florida","Lars",IF(OR(M67="Georgia",M67="Alabama"),"Brooke","Thoren"))</f>
        <v>Thoren</v>
      </c>
    </row>
    <row r="68" spans="1:16" x14ac:dyDescent="0.35">
      <c r="A68" t="s">
        <v>15519</v>
      </c>
      <c r="B68" s="1">
        <v>307</v>
      </c>
      <c r="C68" s="15" t="s">
        <v>8861</v>
      </c>
      <c r="D68" s="9">
        <v>43124</v>
      </c>
      <c r="E68" s="9">
        <v>43131</v>
      </c>
      <c r="F68" s="23">
        <f t="shared" si="2"/>
        <v>1</v>
      </c>
      <c r="G68" s="1" t="s">
        <v>8882</v>
      </c>
      <c r="H68" s="10">
        <v>552</v>
      </c>
      <c r="I68" s="1" t="s">
        <v>1286</v>
      </c>
      <c r="J68" s="1" t="s">
        <v>1954</v>
      </c>
      <c r="K68" s="1" t="s">
        <v>5137</v>
      </c>
      <c r="L68" s="1" t="s">
        <v>741</v>
      </c>
      <c r="M68" s="1" t="s">
        <v>73</v>
      </c>
      <c r="N68" t="s">
        <v>7635</v>
      </c>
      <c r="O68" t="s">
        <v>10105</v>
      </c>
      <c r="P68" t="str">
        <f t="shared" si="3"/>
        <v>Lars</v>
      </c>
    </row>
    <row r="69" spans="1:16" x14ac:dyDescent="0.35">
      <c r="A69" t="s">
        <v>15520</v>
      </c>
      <c r="B69" s="1">
        <v>213</v>
      </c>
      <c r="C69" s="15" t="s">
        <v>8854</v>
      </c>
      <c r="D69" s="9">
        <v>43124</v>
      </c>
      <c r="E69" s="9">
        <v>43138</v>
      </c>
      <c r="F69" s="23">
        <f t="shared" si="2"/>
        <v>2</v>
      </c>
      <c r="G69" s="1" t="s">
        <v>8882</v>
      </c>
      <c r="H69" s="10">
        <v>976</v>
      </c>
      <c r="I69" s="1" t="s">
        <v>1260</v>
      </c>
      <c r="J69" s="1" t="s">
        <v>1771</v>
      </c>
      <c r="K69" s="1" t="s">
        <v>3080</v>
      </c>
      <c r="L69" s="1" t="s">
        <v>243</v>
      </c>
      <c r="M69" s="1" t="s">
        <v>235</v>
      </c>
      <c r="N69" t="s">
        <v>10107</v>
      </c>
      <c r="O69" t="s">
        <v>10157</v>
      </c>
      <c r="P69" t="str">
        <f t="shared" si="3"/>
        <v>Thoren</v>
      </c>
    </row>
    <row r="70" spans="1:16" x14ac:dyDescent="0.35">
      <c r="A70" t="s">
        <v>15521</v>
      </c>
      <c r="B70" s="1">
        <v>106</v>
      </c>
      <c r="C70" s="15" t="s">
        <v>8853</v>
      </c>
      <c r="D70" s="9">
        <v>43124</v>
      </c>
      <c r="E70" s="9">
        <v>43131</v>
      </c>
      <c r="F70" s="23">
        <f t="shared" si="2"/>
        <v>1</v>
      </c>
      <c r="G70" s="1" t="s">
        <v>8882</v>
      </c>
      <c r="H70" s="10">
        <v>446</v>
      </c>
      <c r="I70" s="1" t="s">
        <v>1014</v>
      </c>
      <c r="J70" s="1" t="s">
        <v>1123</v>
      </c>
      <c r="K70" s="1" t="s">
        <v>6709</v>
      </c>
      <c r="L70" s="1" t="s">
        <v>464</v>
      </c>
      <c r="M70" s="1" t="s">
        <v>64</v>
      </c>
      <c r="N70" t="s">
        <v>10109</v>
      </c>
      <c r="O70" t="s">
        <v>10158</v>
      </c>
      <c r="P70" t="str">
        <f t="shared" si="3"/>
        <v>Thoren</v>
      </c>
    </row>
    <row r="71" spans="1:16" x14ac:dyDescent="0.35">
      <c r="A71" t="s">
        <v>15522</v>
      </c>
      <c r="B71" s="1">
        <v>209</v>
      </c>
      <c r="C71" s="15" t="s">
        <v>8864</v>
      </c>
      <c r="D71" s="9">
        <v>43124</v>
      </c>
      <c r="E71" s="9">
        <v>43131</v>
      </c>
      <c r="F71" s="23">
        <f t="shared" si="2"/>
        <v>1</v>
      </c>
      <c r="G71" s="1" t="s">
        <v>8882</v>
      </c>
      <c r="H71" s="10">
        <v>531</v>
      </c>
      <c r="I71" s="1" t="s">
        <v>1010</v>
      </c>
      <c r="J71" s="1" t="s">
        <v>1975</v>
      </c>
      <c r="K71" s="1" t="s">
        <v>7495</v>
      </c>
      <c r="L71" s="1" t="s">
        <v>398</v>
      </c>
      <c r="M71" s="1" t="s">
        <v>106</v>
      </c>
      <c r="N71" t="s">
        <v>10122</v>
      </c>
      <c r="O71" t="s">
        <v>10159</v>
      </c>
      <c r="P71" t="str">
        <f t="shared" si="3"/>
        <v>Thoren</v>
      </c>
    </row>
    <row r="72" spans="1:16" x14ac:dyDescent="0.35">
      <c r="A72" t="s">
        <v>15523</v>
      </c>
      <c r="B72" s="1">
        <v>310</v>
      </c>
      <c r="C72" s="15" t="s">
        <v>8874</v>
      </c>
      <c r="D72" s="9">
        <v>43124</v>
      </c>
      <c r="E72" s="9">
        <v>43131</v>
      </c>
      <c r="F72" s="23">
        <f t="shared" si="2"/>
        <v>1</v>
      </c>
      <c r="G72" s="1" t="s">
        <v>8882</v>
      </c>
      <c r="H72" s="10">
        <v>828</v>
      </c>
      <c r="I72" s="1" t="s">
        <v>895</v>
      </c>
      <c r="J72" s="1" t="s">
        <v>1731</v>
      </c>
      <c r="K72" s="1" t="s">
        <v>8260</v>
      </c>
      <c r="L72" s="1" t="s">
        <v>641</v>
      </c>
      <c r="M72" s="1" t="s">
        <v>73</v>
      </c>
      <c r="N72" t="s">
        <v>10109</v>
      </c>
      <c r="O72" t="s">
        <v>10160</v>
      </c>
      <c r="P72" t="str">
        <f t="shared" si="3"/>
        <v>Lars</v>
      </c>
    </row>
    <row r="73" spans="1:16" x14ac:dyDescent="0.35">
      <c r="A73" t="s">
        <v>15524</v>
      </c>
      <c r="B73" s="1">
        <v>218</v>
      </c>
      <c r="C73" s="15" t="s">
        <v>8851</v>
      </c>
      <c r="D73" s="9">
        <v>43124</v>
      </c>
      <c r="E73" s="9">
        <v>43138</v>
      </c>
      <c r="F73" s="23">
        <f t="shared" si="2"/>
        <v>2</v>
      </c>
      <c r="G73" s="1" t="s">
        <v>8882</v>
      </c>
      <c r="H73" s="10">
        <v>1146</v>
      </c>
      <c r="I73" s="1" t="s">
        <v>959</v>
      </c>
      <c r="J73" s="1" t="s">
        <v>1671</v>
      </c>
      <c r="K73" s="1" t="s">
        <v>3253</v>
      </c>
      <c r="L73" s="1" t="s">
        <v>643</v>
      </c>
      <c r="M73" s="1" t="s">
        <v>61</v>
      </c>
      <c r="N73" t="s">
        <v>7634</v>
      </c>
      <c r="O73" t="s">
        <v>10105</v>
      </c>
      <c r="P73" t="str">
        <f t="shared" si="3"/>
        <v>Thoren</v>
      </c>
    </row>
    <row r="74" spans="1:16" x14ac:dyDescent="0.35">
      <c r="A74" t="s">
        <v>15525</v>
      </c>
      <c r="B74" s="1">
        <v>312</v>
      </c>
      <c r="C74" s="15" t="s">
        <v>8848</v>
      </c>
      <c r="D74" s="9">
        <v>43124</v>
      </c>
      <c r="E74" s="9">
        <v>43138</v>
      </c>
      <c r="F74" s="23">
        <f t="shared" si="2"/>
        <v>2</v>
      </c>
      <c r="G74" s="1" t="s">
        <v>8882</v>
      </c>
      <c r="H74" s="10">
        <v>1190</v>
      </c>
      <c r="I74" s="1" t="s">
        <v>887</v>
      </c>
      <c r="J74" s="1" t="s">
        <v>1560</v>
      </c>
      <c r="K74" s="1" t="s">
        <v>5819</v>
      </c>
      <c r="L74" s="1" t="s">
        <v>783</v>
      </c>
      <c r="M74" s="1" t="s">
        <v>235</v>
      </c>
      <c r="N74" t="s">
        <v>7634</v>
      </c>
      <c r="O74" t="s">
        <v>10105</v>
      </c>
      <c r="P74" t="str">
        <f t="shared" si="3"/>
        <v>Thoren</v>
      </c>
    </row>
    <row r="75" spans="1:16" x14ac:dyDescent="0.35">
      <c r="A75" t="s">
        <v>15526</v>
      </c>
      <c r="B75" s="1">
        <v>300</v>
      </c>
      <c r="C75" s="15" t="s">
        <v>8855</v>
      </c>
      <c r="D75" s="9">
        <v>43124</v>
      </c>
      <c r="E75" s="9">
        <v>43131</v>
      </c>
      <c r="F75" s="23">
        <f t="shared" si="2"/>
        <v>1</v>
      </c>
      <c r="G75" s="1" t="s">
        <v>8882</v>
      </c>
      <c r="H75" s="10">
        <v>531</v>
      </c>
      <c r="I75" s="1" t="s">
        <v>1256</v>
      </c>
      <c r="J75" s="1" t="s">
        <v>1889</v>
      </c>
      <c r="K75" s="1" t="s">
        <v>8567</v>
      </c>
      <c r="L75" s="1" t="s">
        <v>24</v>
      </c>
      <c r="M75" s="1" t="s">
        <v>76</v>
      </c>
      <c r="N75" t="s">
        <v>10122</v>
      </c>
      <c r="O75" t="s">
        <v>10161</v>
      </c>
      <c r="P75" t="str">
        <f t="shared" si="3"/>
        <v>Thoren</v>
      </c>
    </row>
    <row r="76" spans="1:16" x14ac:dyDescent="0.35">
      <c r="A76" t="s">
        <v>15527</v>
      </c>
      <c r="B76" s="1">
        <v>313</v>
      </c>
      <c r="C76" s="15" t="s">
        <v>8869</v>
      </c>
      <c r="D76" s="9">
        <v>43124</v>
      </c>
      <c r="E76" s="9">
        <v>43131</v>
      </c>
      <c r="F76" s="23">
        <f t="shared" si="2"/>
        <v>1</v>
      </c>
      <c r="G76" s="1" t="s">
        <v>8882</v>
      </c>
      <c r="H76" s="10">
        <v>616</v>
      </c>
      <c r="I76" s="1" t="s">
        <v>1298</v>
      </c>
      <c r="J76" s="1" t="s">
        <v>1052</v>
      </c>
      <c r="K76" s="1" t="s">
        <v>5083</v>
      </c>
      <c r="L76" s="1" t="s">
        <v>406</v>
      </c>
      <c r="M76" s="1" t="s">
        <v>157</v>
      </c>
      <c r="N76" t="s">
        <v>10115</v>
      </c>
      <c r="O76" t="s">
        <v>10162</v>
      </c>
      <c r="P76" t="str">
        <f t="shared" si="3"/>
        <v>Brooke</v>
      </c>
    </row>
    <row r="77" spans="1:16" x14ac:dyDescent="0.35">
      <c r="A77" t="s">
        <v>15528</v>
      </c>
      <c r="B77" s="1">
        <v>101</v>
      </c>
      <c r="C77" s="15" t="s">
        <v>8850</v>
      </c>
      <c r="D77" s="9">
        <v>43124</v>
      </c>
      <c r="E77" s="9">
        <v>43138</v>
      </c>
      <c r="F77" s="23">
        <f t="shared" si="2"/>
        <v>2</v>
      </c>
      <c r="G77" s="1" t="s">
        <v>8882</v>
      </c>
      <c r="H77" s="10">
        <v>764</v>
      </c>
      <c r="I77" s="1" t="s">
        <v>1084</v>
      </c>
      <c r="J77" s="1" t="s">
        <v>1913</v>
      </c>
      <c r="K77" s="1" t="s">
        <v>5003</v>
      </c>
      <c r="L77" s="1" t="s">
        <v>875</v>
      </c>
      <c r="M77" s="1" t="s">
        <v>63</v>
      </c>
      <c r="N77" t="s">
        <v>10115</v>
      </c>
      <c r="O77" t="s">
        <v>10163</v>
      </c>
      <c r="P77" t="str">
        <f t="shared" si="3"/>
        <v>Thoren</v>
      </c>
    </row>
    <row r="78" spans="1:16" x14ac:dyDescent="0.35">
      <c r="A78" t="s">
        <v>15529</v>
      </c>
      <c r="B78" s="1">
        <v>402</v>
      </c>
      <c r="C78" s="15" t="s">
        <v>8866</v>
      </c>
      <c r="D78" s="9">
        <v>43124</v>
      </c>
      <c r="E78" s="9">
        <v>43131</v>
      </c>
      <c r="F78" s="23">
        <f t="shared" si="2"/>
        <v>1</v>
      </c>
      <c r="G78" s="1" t="s">
        <v>8882</v>
      </c>
      <c r="H78" s="10">
        <v>786</v>
      </c>
      <c r="I78" s="1" t="s">
        <v>1203</v>
      </c>
      <c r="J78" s="1" t="s">
        <v>1454</v>
      </c>
      <c r="K78" s="1" t="s">
        <v>8226</v>
      </c>
      <c r="L78" s="1" t="s">
        <v>375</v>
      </c>
      <c r="M78" s="1" t="s">
        <v>119</v>
      </c>
      <c r="N78" t="s">
        <v>10115</v>
      </c>
      <c r="O78" t="s">
        <v>10164</v>
      </c>
      <c r="P78" t="str">
        <f t="shared" si="3"/>
        <v>Thoren</v>
      </c>
    </row>
    <row r="79" spans="1:16" x14ac:dyDescent="0.35">
      <c r="A79" t="s">
        <v>15530</v>
      </c>
      <c r="B79" s="1">
        <v>301</v>
      </c>
      <c r="C79" s="15" t="s">
        <v>8878</v>
      </c>
      <c r="D79" s="9">
        <v>43124</v>
      </c>
      <c r="E79" s="9">
        <v>43131</v>
      </c>
      <c r="F79" s="23">
        <f t="shared" si="2"/>
        <v>1</v>
      </c>
      <c r="G79" s="1" t="s">
        <v>8882</v>
      </c>
      <c r="H79" s="10">
        <v>850</v>
      </c>
      <c r="I79" s="1" t="s">
        <v>1467</v>
      </c>
      <c r="J79" s="1" t="s">
        <v>773</v>
      </c>
      <c r="K79" s="1" t="s">
        <v>7548</v>
      </c>
      <c r="L79" s="1" t="s">
        <v>265</v>
      </c>
      <c r="M79" s="1" t="s">
        <v>82</v>
      </c>
      <c r="N79" t="s">
        <v>10109</v>
      </c>
      <c r="O79" t="s">
        <v>10165</v>
      </c>
      <c r="P79" t="str">
        <f t="shared" si="3"/>
        <v>Thoren</v>
      </c>
    </row>
    <row r="80" spans="1:16" x14ac:dyDescent="0.35">
      <c r="A80" t="s">
        <v>15531</v>
      </c>
      <c r="B80" s="1">
        <v>104</v>
      </c>
      <c r="C80" s="15" t="s">
        <v>8853</v>
      </c>
      <c r="D80" s="9">
        <v>43124</v>
      </c>
      <c r="E80" s="9">
        <v>43131</v>
      </c>
      <c r="F80" s="23">
        <f t="shared" si="2"/>
        <v>1</v>
      </c>
      <c r="G80" s="1" t="s">
        <v>8882</v>
      </c>
      <c r="H80" s="10">
        <v>446</v>
      </c>
      <c r="I80" s="1" t="s">
        <v>1212</v>
      </c>
      <c r="J80" s="1" t="s">
        <v>1858</v>
      </c>
      <c r="K80" s="1" t="s">
        <v>7714</v>
      </c>
      <c r="L80" s="1" t="s">
        <v>459</v>
      </c>
      <c r="M80" s="1" t="s">
        <v>2</v>
      </c>
      <c r="N80" t="s">
        <v>7634</v>
      </c>
      <c r="O80" t="s">
        <v>10105</v>
      </c>
      <c r="P80" t="str">
        <f t="shared" si="3"/>
        <v>Thoren</v>
      </c>
    </row>
    <row r="81" spans="1:16" x14ac:dyDescent="0.35">
      <c r="A81" t="s">
        <v>15532</v>
      </c>
      <c r="B81" s="1">
        <v>215</v>
      </c>
      <c r="C81" s="15" t="s">
        <v>8857</v>
      </c>
      <c r="D81" s="9">
        <v>43124</v>
      </c>
      <c r="E81" s="9">
        <v>43131</v>
      </c>
      <c r="F81" s="23">
        <f t="shared" si="2"/>
        <v>1</v>
      </c>
      <c r="G81" s="1" t="s">
        <v>8882</v>
      </c>
      <c r="H81" s="10">
        <v>467</v>
      </c>
      <c r="I81" s="1" t="s">
        <v>1117</v>
      </c>
      <c r="J81" s="1" t="s">
        <v>1920</v>
      </c>
      <c r="K81" s="1" t="s">
        <v>7074</v>
      </c>
      <c r="L81" s="1" t="s">
        <v>228</v>
      </c>
      <c r="M81" s="1" t="s">
        <v>64</v>
      </c>
      <c r="N81" t="s">
        <v>10115</v>
      </c>
      <c r="O81" t="s">
        <v>10166</v>
      </c>
      <c r="P81" t="str">
        <f t="shared" si="3"/>
        <v>Thoren</v>
      </c>
    </row>
    <row r="82" spans="1:16" x14ac:dyDescent="0.35">
      <c r="A82" t="s">
        <v>15533</v>
      </c>
      <c r="B82" s="1">
        <v>200</v>
      </c>
      <c r="C82" s="15" t="s">
        <v>8859</v>
      </c>
      <c r="D82" s="9">
        <v>43124</v>
      </c>
      <c r="E82" s="9">
        <v>43131</v>
      </c>
      <c r="F82" s="23">
        <f t="shared" si="2"/>
        <v>1</v>
      </c>
      <c r="G82" s="1" t="s">
        <v>8882</v>
      </c>
      <c r="H82" s="10">
        <v>552</v>
      </c>
      <c r="I82" s="1" t="s">
        <v>950</v>
      </c>
      <c r="J82" s="1" t="s">
        <v>1857</v>
      </c>
      <c r="K82" s="1" t="s">
        <v>3524</v>
      </c>
      <c r="L82" s="1" t="s">
        <v>820</v>
      </c>
      <c r="M82" s="1" t="s">
        <v>64</v>
      </c>
      <c r="N82" t="s">
        <v>10109</v>
      </c>
      <c r="O82" t="s">
        <v>10167</v>
      </c>
      <c r="P82" t="str">
        <f t="shared" si="3"/>
        <v>Thoren</v>
      </c>
    </row>
    <row r="83" spans="1:16" x14ac:dyDescent="0.35">
      <c r="A83" t="s">
        <v>15534</v>
      </c>
      <c r="B83" s="1">
        <v>226</v>
      </c>
      <c r="C83" s="15" t="s">
        <v>8857</v>
      </c>
      <c r="D83" s="9">
        <v>43131</v>
      </c>
      <c r="E83" s="9">
        <v>43145</v>
      </c>
      <c r="F83" s="23">
        <f t="shared" si="2"/>
        <v>2</v>
      </c>
      <c r="G83" s="1" t="s">
        <v>8882</v>
      </c>
      <c r="H83" s="10">
        <v>934</v>
      </c>
      <c r="I83" s="1" t="s">
        <v>1093</v>
      </c>
      <c r="J83" s="1" t="s">
        <v>1778</v>
      </c>
      <c r="K83" s="1" t="s">
        <v>3111</v>
      </c>
      <c r="L83" s="1" t="s">
        <v>39</v>
      </c>
      <c r="M83" s="1" t="s">
        <v>173</v>
      </c>
      <c r="N83" t="s">
        <v>10109</v>
      </c>
      <c r="O83" t="s">
        <v>10168</v>
      </c>
      <c r="P83" t="str">
        <f t="shared" si="3"/>
        <v>Thoren</v>
      </c>
    </row>
    <row r="84" spans="1:16" x14ac:dyDescent="0.35">
      <c r="A84" t="s">
        <v>15535</v>
      </c>
      <c r="B84" s="1">
        <v>400</v>
      </c>
      <c r="C84" s="15" t="s">
        <v>8879</v>
      </c>
      <c r="D84" s="9">
        <v>43131</v>
      </c>
      <c r="E84" s="9">
        <v>43138</v>
      </c>
      <c r="F84" s="23">
        <f t="shared" si="2"/>
        <v>1</v>
      </c>
      <c r="G84" s="1" t="s">
        <v>8882</v>
      </c>
      <c r="H84" s="10">
        <v>658</v>
      </c>
      <c r="I84" s="1" t="s">
        <v>1125</v>
      </c>
      <c r="J84" s="1" t="s">
        <v>1276</v>
      </c>
      <c r="K84" s="1" t="s">
        <v>8795</v>
      </c>
      <c r="L84" s="1" t="s">
        <v>381</v>
      </c>
      <c r="M84" s="1" t="s">
        <v>73</v>
      </c>
      <c r="N84" t="s">
        <v>10115</v>
      </c>
      <c r="O84" t="s">
        <v>10169</v>
      </c>
      <c r="P84" t="str">
        <f t="shared" si="3"/>
        <v>Lars</v>
      </c>
    </row>
    <row r="85" spans="1:16" x14ac:dyDescent="0.35">
      <c r="A85" t="s">
        <v>15536</v>
      </c>
      <c r="B85" s="1">
        <v>308</v>
      </c>
      <c r="C85" s="15" t="s">
        <v>8858</v>
      </c>
      <c r="D85" s="9">
        <v>43131</v>
      </c>
      <c r="E85" s="9">
        <v>43138</v>
      </c>
      <c r="F85" s="23">
        <f t="shared" si="2"/>
        <v>1</v>
      </c>
      <c r="G85" s="1" t="s">
        <v>8882</v>
      </c>
      <c r="H85" s="10">
        <v>701</v>
      </c>
      <c r="I85" s="1" t="s">
        <v>1135</v>
      </c>
      <c r="J85" s="1" t="s">
        <v>1673</v>
      </c>
      <c r="K85" s="1" t="s">
        <v>2828</v>
      </c>
      <c r="L85" s="1" t="s">
        <v>835</v>
      </c>
      <c r="M85" s="1" t="s">
        <v>82</v>
      </c>
      <c r="N85" t="s">
        <v>7634</v>
      </c>
      <c r="O85" t="s">
        <v>10105</v>
      </c>
      <c r="P85" t="str">
        <f t="shared" si="3"/>
        <v>Thoren</v>
      </c>
    </row>
    <row r="86" spans="1:16" x14ac:dyDescent="0.35">
      <c r="A86" t="s">
        <v>15537</v>
      </c>
      <c r="B86" s="1">
        <v>306</v>
      </c>
      <c r="C86" s="15" t="s">
        <v>8861</v>
      </c>
      <c r="D86" s="9">
        <v>43131</v>
      </c>
      <c r="E86" s="9">
        <v>43145</v>
      </c>
      <c r="F86" s="23">
        <f t="shared" si="2"/>
        <v>2</v>
      </c>
      <c r="G86" s="1" t="s">
        <v>8882</v>
      </c>
      <c r="H86" s="10">
        <v>1104</v>
      </c>
      <c r="I86" s="1" t="s">
        <v>15</v>
      </c>
      <c r="J86" s="1" t="s">
        <v>1182</v>
      </c>
      <c r="K86" s="1" t="s">
        <v>4957</v>
      </c>
      <c r="L86" s="1" t="s">
        <v>850</v>
      </c>
      <c r="M86" s="1" t="s">
        <v>76</v>
      </c>
      <c r="N86" t="s">
        <v>7635</v>
      </c>
      <c r="O86" t="s">
        <v>10105</v>
      </c>
      <c r="P86" t="str">
        <f t="shared" si="3"/>
        <v>Thoren</v>
      </c>
    </row>
    <row r="87" spans="1:16" x14ac:dyDescent="0.35">
      <c r="A87" t="s">
        <v>15538</v>
      </c>
      <c r="B87" s="1">
        <v>304</v>
      </c>
      <c r="C87" s="15" t="s">
        <v>8873</v>
      </c>
      <c r="D87" s="9">
        <v>43131</v>
      </c>
      <c r="E87" s="9">
        <v>43138</v>
      </c>
      <c r="F87" s="23">
        <f t="shared" si="2"/>
        <v>1</v>
      </c>
      <c r="G87" s="1" t="s">
        <v>8882</v>
      </c>
      <c r="H87" s="10">
        <v>573</v>
      </c>
      <c r="I87" s="1" t="s">
        <v>1397</v>
      </c>
      <c r="J87" s="1" t="s">
        <v>1620</v>
      </c>
      <c r="K87" s="1" t="s">
        <v>7469</v>
      </c>
      <c r="L87" s="1" t="s">
        <v>0</v>
      </c>
      <c r="M87" s="1" t="s">
        <v>73</v>
      </c>
      <c r="N87" t="s">
        <v>10109</v>
      </c>
      <c r="O87" t="s">
        <v>10170</v>
      </c>
      <c r="P87" t="str">
        <f t="shared" si="3"/>
        <v>Lars</v>
      </c>
    </row>
    <row r="88" spans="1:16" x14ac:dyDescent="0.35">
      <c r="A88" t="s">
        <v>15539</v>
      </c>
      <c r="B88" s="1">
        <v>224</v>
      </c>
      <c r="C88" s="15" t="s">
        <v>8847</v>
      </c>
      <c r="D88" s="9">
        <v>43131</v>
      </c>
      <c r="E88" s="9">
        <v>43138</v>
      </c>
      <c r="F88" s="23">
        <f t="shared" si="2"/>
        <v>1</v>
      </c>
      <c r="G88" s="1" t="s">
        <v>8882</v>
      </c>
      <c r="H88" s="10">
        <v>743</v>
      </c>
      <c r="I88" s="1" t="s">
        <v>911</v>
      </c>
      <c r="J88" s="1" t="s">
        <v>934</v>
      </c>
      <c r="K88" s="1" t="s">
        <v>4587</v>
      </c>
      <c r="L88" s="1" t="s">
        <v>379</v>
      </c>
      <c r="M88" s="1" t="s">
        <v>73</v>
      </c>
      <c r="N88" t="s">
        <v>10107</v>
      </c>
      <c r="O88" t="s">
        <v>10171</v>
      </c>
      <c r="P88" t="str">
        <f t="shared" si="3"/>
        <v>Lars</v>
      </c>
    </row>
    <row r="89" spans="1:16" x14ac:dyDescent="0.35">
      <c r="A89" t="s">
        <v>15540</v>
      </c>
      <c r="B89" s="1">
        <v>215</v>
      </c>
      <c r="C89" s="15" t="s">
        <v>8857</v>
      </c>
      <c r="D89" s="9">
        <v>43131</v>
      </c>
      <c r="E89" s="9">
        <v>43138</v>
      </c>
      <c r="F89" s="23">
        <f t="shared" si="2"/>
        <v>1</v>
      </c>
      <c r="G89" s="1" t="s">
        <v>8882</v>
      </c>
      <c r="H89" s="10">
        <v>467</v>
      </c>
      <c r="I89" s="1" t="s">
        <v>1348</v>
      </c>
      <c r="J89" s="1" t="s">
        <v>1858</v>
      </c>
      <c r="K89" s="1" t="s">
        <v>4644</v>
      </c>
      <c r="L89" s="1" t="s">
        <v>206</v>
      </c>
      <c r="M89" s="1" t="s">
        <v>61</v>
      </c>
      <c r="N89" t="s">
        <v>10109</v>
      </c>
      <c r="O89" t="s">
        <v>10172</v>
      </c>
      <c r="P89" t="str">
        <f t="shared" si="3"/>
        <v>Thoren</v>
      </c>
    </row>
    <row r="90" spans="1:16" x14ac:dyDescent="0.35">
      <c r="A90" t="s">
        <v>15541</v>
      </c>
      <c r="B90" s="1">
        <v>307</v>
      </c>
      <c r="C90" s="15" t="s">
        <v>8861</v>
      </c>
      <c r="D90" s="9">
        <v>43131</v>
      </c>
      <c r="E90" s="9">
        <v>43138</v>
      </c>
      <c r="F90" s="23">
        <f t="shared" si="2"/>
        <v>1</v>
      </c>
      <c r="G90" s="1" t="s">
        <v>8882</v>
      </c>
      <c r="H90" s="10">
        <v>552</v>
      </c>
      <c r="I90" s="1" t="s">
        <v>1400</v>
      </c>
      <c r="J90" s="1" t="s">
        <v>1401</v>
      </c>
      <c r="K90" s="1" t="s">
        <v>2320</v>
      </c>
      <c r="L90" s="1" t="s">
        <v>759</v>
      </c>
      <c r="M90" s="1" t="s">
        <v>61</v>
      </c>
      <c r="N90" t="s">
        <v>7635</v>
      </c>
      <c r="O90" t="s">
        <v>10105</v>
      </c>
      <c r="P90" t="str">
        <f t="shared" si="3"/>
        <v>Thoren</v>
      </c>
    </row>
    <row r="91" spans="1:16" x14ac:dyDescent="0.35">
      <c r="A91" t="s">
        <v>15542</v>
      </c>
      <c r="B91" s="1">
        <v>205</v>
      </c>
      <c r="C91" s="15" t="s">
        <v>8859</v>
      </c>
      <c r="D91" s="9">
        <v>43131</v>
      </c>
      <c r="E91" s="9">
        <v>43138</v>
      </c>
      <c r="F91" s="23">
        <f t="shared" si="2"/>
        <v>1</v>
      </c>
      <c r="G91" s="1" t="s">
        <v>8882</v>
      </c>
      <c r="H91" s="10">
        <v>552</v>
      </c>
      <c r="I91" s="1" t="s">
        <v>1093</v>
      </c>
      <c r="J91" s="1" t="s">
        <v>1649</v>
      </c>
      <c r="K91" s="1" t="s">
        <v>2756</v>
      </c>
      <c r="L91" s="1" t="s">
        <v>532</v>
      </c>
      <c r="M91" s="1" t="s">
        <v>73</v>
      </c>
      <c r="N91" t="s">
        <v>10115</v>
      </c>
      <c r="O91" t="s">
        <v>10173</v>
      </c>
      <c r="P91" t="str">
        <f t="shared" si="3"/>
        <v>Lars</v>
      </c>
    </row>
    <row r="92" spans="1:16" x14ac:dyDescent="0.35">
      <c r="A92" t="s">
        <v>15543</v>
      </c>
      <c r="B92" s="1">
        <v>314</v>
      </c>
      <c r="C92" s="15" t="s">
        <v>8868</v>
      </c>
      <c r="D92" s="9">
        <v>43131</v>
      </c>
      <c r="E92" s="9">
        <v>43138</v>
      </c>
      <c r="F92" s="23">
        <f t="shared" si="2"/>
        <v>1</v>
      </c>
      <c r="G92" s="1" t="s">
        <v>8882</v>
      </c>
      <c r="H92" s="10">
        <v>828</v>
      </c>
      <c r="I92" s="1" t="s">
        <v>1062</v>
      </c>
      <c r="J92" s="1" t="s">
        <v>1726</v>
      </c>
      <c r="K92" s="1" t="s">
        <v>2944</v>
      </c>
      <c r="L92" s="1" t="s">
        <v>482</v>
      </c>
      <c r="M92" s="1" t="s">
        <v>189</v>
      </c>
      <c r="N92" t="s">
        <v>10115</v>
      </c>
      <c r="O92" t="s">
        <v>10174</v>
      </c>
      <c r="P92" t="str">
        <f t="shared" si="3"/>
        <v>Thoren</v>
      </c>
    </row>
    <row r="93" spans="1:16" x14ac:dyDescent="0.35">
      <c r="A93" t="s">
        <v>15544</v>
      </c>
      <c r="B93" s="1">
        <v>221</v>
      </c>
      <c r="C93" s="15" t="s">
        <v>8857</v>
      </c>
      <c r="D93" s="9">
        <v>43131</v>
      </c>
      <c r="E93" s="9">
        <v>43138</v>
      </c>
      <c r="F93" s="23">
        <f t="shared" si="2"/>
        <v>1</v>
      </c>
      <c r="G93" s="1" t="s">
        <v>8882</v>
      </c>
      <c r="H93" s="10">
        <v>467</v>
      </c>
      <c r="I93" s="1" t="s">
        <v>1397</v>
      </c>
      <c r="J93" s="1" t="s">
        <v>1644</v>
      </c>
      <c r="K93" s="1" t="s">
        <v>7945</v>
      </c>
      <c r="L93" s="1" t="s">
        <v>774</v>
      </c>
      <c r="M93" s="1" t="s">
        <v>161</v>
      </c>
      <c r="N93" t="s">
        <v>10122</v>
      </c>
      <c r="O93" t="s">
        <v>10175</v>
      </c>
      <c r="P93" t="str">
        <f t="shared" si="3"/>
        <v>Thoren</v>
      </c>
    </row>
    <row r="94" spans="1:16" x14ac:dyDescent="0.35">
      <c r="A94" t="s">
        <v>15545</v>
      </c>
      <c r="B94" s="1">
        <v>222</v>
      </c>
      <c r="C94" s="15" t="s">
        <v>8862</v>
      </c>
      <c r="D94" s="9">
        <v>43131</v>
      </c>
      <c r="E94" s="9">
        <v>43145</v>
      </c>
      <c r="F94" s="23">
        <f t="shared" si="2"/>
        <v>2</v>
      </c>
      <c r="G94" s="1" t="s">
        <v>8882</v>
      </c>
      <c r="H94" s="10">
        <v>1444</v>
      </c>
      <c r="I94" s="1" t="s">
        <v>899</v>
      </c>
      <c r="J94" s="1" t="s">
        <v>1499</v>
      </c>
      <c r="K94" s="1" t="s">
        <v>6503</v>
      </c>
      <c r="L94" s="1" t="s">
        <v>388</v>
      </c>
      <c r="M94" s="1" t="s">
        <v>76</v>
      </c>
      <c r="N94" t="s">
        <v>10109</v>
      </c>
      <c r="O94" t="s">
        <v>10176</v>
      </c>
      <c r="P94" t="str">
        <f t="shared" si="3"/>
        <v>Thoren</v>
      </c>
    </row>
    <row r="95" spans="1:16" x14ac:dyDescent="0.35">
      <c r="A95" t="s">
        <v>15546</v>
      </c>
      <c r="B95" s="1">
        <v>311</v>
      </c>
      <c r="C95" s="15" t="s">
        <v>8860</v>
      </c>
      <c r="D95" s="9">
        <v>43131</v>
      </c>
      <c r="E95" s="9">
        <v>43138</v>
      </c>
      <c r="F95" s="23">
        <f t="shared" si="2"/>
        <v>1</v>
      </c>
      <c r="G95" s="1" t="s">
        <v>8882</v>
      </c>
      <c r="H95" s="10">
        <v>637</v>
      </c>
      <c r="I95" s="1" t="s">
        <v>928</v>
      </c>
      <c r="J95" s="1" t="s">
        <v>36</v>
      </c>
      <c r="K95" s="1" t="s">
        <v>6131</v>
      </c>
      <c r="L95" s="1" t="s">
        <v>840</v>
      </c>
      <c r="M95" s="1" t="s">
        <v>73</v>
      </c>
      <c r="N95" t="s">
        <v>10107</v>
      </c>
      <c r="O95" t="s">
        <v>10177</v>
      </c>
      <c r="P95" t="str">
        <f t="shared" si="3"/>
        <v>Lars</v>
      </c>
    </row>
    <row r="96" spans="1:16" x14ac:dyDescent="0.35">
      <c r="A96" t="s">
        <v>15547</v>
      </c>
      <c r="B96" s="1">
        <v>217</v>
      </c>
      <c r="C96" s="15" t="s">
        <v>8847</v>
      </c>
      <c r="D96" s="9">
        <v>43131</v>
      </c>
      <c r="E96" s="9">
        <v>43138</v>
      </c>
      <c r="F96" s="23">
        <f t="shared" si="2"/>
        <v>1</v>
      </c>
      <c r="G96" s="1" t="s">
        <v>8882</v>
      </c>
      <c r="H96" s="10">
        <v>743</v>
      </c>
      <c r="I96" s="1" t="s">
        <v>3</v>
      </c>
      <c r="J96" s="1" t="s">
        <v>1529</v>
      </c>
      <c r="K96" s="1" t="s">
        <v>8824</v>
      </c>
      <c r="L96" s="1" t="s">
        <v>380</v>
      </c>
      <c r="M96" s="1" t="s">
        <v>108</v>
      </c>
      <c r="N96" t="s">
        <v>10115</v>
      </c>
      <c r="O96" t="s">
        <v>10178</v>
      </c>
      <c r="P96" t="str">
        <f t="shared" si="3"/>
        <v>Brooke</v>
      </c>
    </row>
    <row r="97" spans="1:16" x14ac:dyDescent="0.35">
      <c r="A97" t="s">
        <v>15548</v>
      </c>
      <c r="B97" s="1">
        <v>229</v>
      </c>
      <c r="C97" s="15" t="s">
        <v>8876</v>
      </c>
      <c r="D97" s="9">
        <v>43131</v>
      </c>
      <c r="E97" s="9">
        <v>43138</v>
      </c>
      <c r="F97" s="23">
        <f t="shared" si="2"/>
        <v>1</v>
      </c>
      <c r="G97" s="1" t="s">
        <v>8882</v>
      </c>
      <c r="H97" s="10">
        <v>595</v>
      </c>
      <c r="I97" s="1" t="s">
        <v>985</v>
      </c>
      <c r="J97" s="1" t="s">
        <v>17</v>
      </c>
      <c r="K97" s="1" t="s">
        <v>6692</v>
      </c>
      <c r="L97" s="1" t="s">
        <v>460</v>
      </c>
      <c r="M97" s="1" t="s">
        <v>157</v>
      </c>
      <c r="N97" t="s">
        <v>10107</v>
      </c>
      <c r="O97" t="s">
        <v>10179</v>
      </c>
      <c r="P97" t="str">
        <f t="shared" si="3"/>
        <v>Brooke</v>
      </c>
    </row>
    <row r="98" spans="1:16" x14ac:dyDescent="0.35">
      <c r="A98" t="s">
        <v>15549</v>
      </c>
      <c r="B98" s="1">
        <v>302</v>
      </c>
      <c r="C98" s="15" t="s">
        <v>8873</v>
      </c>
      <c r="D98" s="9">
        <v>43131</v>
      </c>
      <c r="E98" s="9">
        <v>43138</v>
      </c>
      <c r="F98" s="23">
        <f t="shared" si="2"/>
        <v>1</v>
      </c>
      <c r="G98" s="1" t="s">
        <v>8882</v>
      </c>
      <c r="H98" s="10">
        <v>573</v>
      </c>
      <c r="I98" s="1" t="s">
        <v>1126</v>
      </c>
      <c r="J98" s="1" t="s">
        <v>773</v>
      </c>
      <c r="K98" s="1" t="s">
        <v>5626</v>
      </c>
      <c r="L98" s="1" t="s">
        <v>352</v>
      </c>
      <c r="M98" s="1" t="s">
        <v>61</v>
      </c>
      <c r="N98" t="s">
        <v>10115</v>
      </c>
      <c r="O98" t="s">
        <v>10180</v>
      </c>
      <c r="P98" t="str">
        <f t="shared" si="3"/>
        <v>Thoren</v>
      </c>
    </row>
    <row r="99" spans="1:16" x14ac:dyDescent="0.35">
      <c r="A99" t="s">
        <v>15550</v>
      </c>
      <c r="B99" s="1">
        <v>500</v>
      </c>
      <c r="C99" s="15" t="s">
        <v>8875</v>
      </c>
      <c r="D99" s="9">
        <v>43131</v>
      </c>
      <c r="E99" s="9">
        <v>43138</v>
      </c>
      <c r="F99" s="23">
        <f t="shared" si="2"/>
        <v>1</v>
      </c>
      <c r="G99" s="1" t="s">
        <v>8882</v>
      </c>
      <c r="H99" s="10">
        <v>892</v>
      </c>
      <c r="I99" s="1" t="s">
        <v>1196</v>
      </c>
      <c r="J99" s="1" t="s">
        <v>1455</v>
      </c>
      <c r="K99" s="1" t="s">
        <v>5286</v>
      </c>
      <c r="L99" s="1" t="s">
        <v>466</v>
      </c>
      <c r="M99" s="1" t="s">
        <v>76</v>
      </c>
      <c r="N99" t="s">
        <v>10109</v>
      </c>
      <c r="O99" t="s">
        <v>10181</v>
      </c>
      <c r="P99" t="str">
        <f t="shared" si="3"/>
        <v>Thoren</v>
      </c>
    </row>
    <row r="100" spans="1:16" x14ac:dyDescent="0.35">
      <c r="A100" t="s">
        <v>15551</v>
      </c>
      <c r="B100" s="1">
        <v>106</v>
      </c>
      <c r="C100" s="15" t="s">
        <v>8853</v>
      </c>
      <c r="D100" s="9">
        <v>43131</v>
      </c>
      <c r="E100" s="9">
        <v>43138</v>
      </c>
      <c r="F100" s="23">
        <f t="shared" si="2"/>
        <v>1</v>
      </c>
      <c r="G100" s="1" t="s">
        <v>8882</v>
      </c>
      <c r="H100" s="10">
        <v>446</v>
      </c>
      <c r="I100" s="1" t="s">
        <v>923</v>
      </c>
      <c r="J100" s="1" t="s">
        <v>1403</v>
      </c>
      <c r="K100" s="1" t="s">
        <v>7802</v>
      </c>
      <c r="L100" s="1" t="s">
        <v>102</v>
      </c>
      <c r="M100" s="1" t="s">
        <v>61</v>
      </c>
      <c r="N100" t="s">
        <v>10107</v>
      </c>
      <c r="O100" t="s">
        <v>10182</v>
      </c>
      <c r="P100" t="str">
        <f t="shared" si="3"/>
        <v>Thoren</v>
      </c>
    </row>
    <row r="101" spans="1:16" x14ac:dyDescent="0.35">
      <c r="A101" t="s">
        <v>15552</v>
      </c>
      <c r="B101" s="1">
        <v>204</v>
      </c>
      <c r="C101" s="15" t="s">
        <v>8856</v>
      </c>
      <c r="D101" s="9">
        <v>43131</v>
      </c>
      <c r="E101" s="9">
        <v>43138</v>
      </c>
      <c r="F101" s="23">
        <f t="shared" si="2"/>
        <v>1</v>
      </c>
      <c r="G101" s="1" t="s">
        <v>8882</v>
      </c>
      <c r="H101" s="10">
        <v>446</v>
      </c>
      <c r="I101" s="1" t="s">
        <v>1111</v>
      </c>
      <c r="J101" s="1" t="s">
        <v>1165</v>
      </c>
      <c r="K101" s="1" t="s">
        <v>8535</v>
      </c>
      <c r="L101" s="1" t="s">
        <v>291</v>
      </c>
      <c r="M101" s="1" t="s">
        <v>76</v>
      </c>
      <c r="N101" t="s">
        <v>10109</v>
      </c>
      <c r="O101" t="s">
        <v>10183</v>
      </c>
      <c r="P101" t="str">
        <f t="shared" si="3"/>
        <v>Thoren</v>
      </c>
    </row>
    <row r="102" spans="1:16" x14ac:dyDescent="0.35">
      <c r="A102" t="s">
        <v>15553</v>
      </c>
      <c r="B102" s="1">
        <v>103</v>
      </c>
      <c r="C102" s="15" t="s">
        <v>8853</v>
      </c>
      <c r="D102" s="9">
        <v>43131</v>
      </c>
      <c r="E102" s="9">
        <v>43145</v>
      </c>
      <c r="F102" s="23">
        <f t="shared" si="2"/>
        <v>2</v>
      </c>
      <c r="G102" s="1" t="s">
        <v>8882</v>
      </c>
      <c r="H102" s="10">
        <v>892</v>
      </c>
      <c r="I102" s="1" t="s">
        <v>1041</v>
      </c>
      <c r="J102" s="1" t="s">
        <v>900</v>
      </c>
      <c r="K102" s="1" t="s">
        <v>6398</v>
      </c>
      <c r="L102" s="1" t="s">
        <v>535</v>
      </c>
      <c r="M102" s="1" t="s">
        <v>61</v>
      </c>
      <c r="N102" t="s">
        <v>10122</v>
      </c>
      <c r="O102" t="s">
        <v>10184</v>
      </c>
      <c r="P102" t="str">
        <f t="shared" si="3"/>
        <v>Thoren</v>
      </c>
    </row>
    <row r="103" spans="1:16" x14ac:dyDescent="0.35">
      <c r="A103" t="s">
        <v>15554</v>
      </c>
      <c r="B103" s="1">
        <v>300</v>
      </c>
      <c r="C103" s="15" t="s">
        <v>8855</v>
      </c>
      <c r="D103" s="9">
        <v>43131</v>
      </c>
      <c r="E103" s="9">
        <v>43138</v>
      </c>
      <c r="F103" s="23">
        <f t="shared" si="2"/>
        <v>1</v>
      </c>
      <c r="G103" s="1" t="s">
        <v>8882</v>
      </c>
      <c r="H103" s="10">
        <v>531</v>
      </c>
      <c r="I103" s="1" t="s">
        <v>925</v>
      </c>
      <c r="J103" s="1" t="s">
        <v>1626</v>
      </c>
      <c r="K103" s="1" t="s">
        <v>8815</v>
      </c>
      <c r="L103" s="1" t="s">
        <v>142</v>
      </c>
      <c r="M103" s="1" t="s">
        <v>73</v>
      </c>
      <c r="N103" t="s">
        <v>10107</v>
      </c>
      <c r="O103" t="s">
        <v>10185</v>
      </c>
      <c r="P103" t="str">
        <f t="shared" si="3"/>
        <v>Lars</v>
      </c>
    </row>
    <row r="104" spans="1:16" x14ac:dyDescent="0.35">
      <c r="A104" t="s">
        <v>15555</v>
      </c>
      <c r="B104" s="1">
        <v>200</v>
      </c>
      <c r="C104" s="15" t="s">
        <v>8859</v>
      </c>
      <c r="D104" s="9">
        <v>43131</v>
      </c>
      <c r="E104" s="9">
        <v>43138</v>
      </c>
      <c r="F104" s="23">
        <f t="shared" si="2"/>
        <v>1</v>
      </c>
      <c r="G104" s="1" t="s">
        <v>8882</v>
      </c>
      <c r="H104" s="10">
        <v>552</v>
      </c>
      <c r="I104" s="1" t="s">
        <v>1288</v>
      </c>
      <c r="J104" s="1" t="s">
        <v>1103</v>
      </c>
      <c r="K104" s="1" t="s">
        <v>8167</v>
      </c>
      <c r="L104" s="1" t="s">
        <v>546</v>
      </c>
      <c r="M104" s="1" t="s">
        <v>108</v>
      </c>
      <c r="N104" t="s">
        <v>10109</v>
      </c>
      <c r="O104" t="s">
        <v>10186</v>
      </c>
      <c r="P104" t="str">
        <f t="shared" si="3"/>
        <v>Brooke</v>
      </c>
    </row>
    <row r="105" spans="1:16" x14ac:dyDescent="0.35">
      <c r="A105" t="s">
        <v>15556</v>
      </c>
      <c r="B105" s="1">
        <v>600</v>
      </c>
      <c r="C105" s="15" t="s">
        <v>8845</v>
      </c>
      <c r="D105" s="9">
        <v>43131</v>
      </c>
      <c r="E105" s="9">
        <v>43138</v>
      </c>
      <c r="F105" s="23">
        <f t="shared" si="2"/>
        <v>1</v>
      </c>
      <c r="G105" s="1" t="s">
        <v>8882</v>
      </c>
      <c r="H105" s="10">
        <v>871</v>
      </c>
      <c r="I105" s="1" t="s">
        <v>896</v>
      </c>
      <c r="J105" s="1" t="s">
        <v>1753</v>
      </c>
      <c r="K105" s="1" t="s">
        <v>5880</v>
      </c>
      <c r="L105" s="1" t="s">
        <v>791</v>
      </c>
      <c r="M105" s="1" t="s">
        <v>82</v>
      </c>
      <c r="N105" t="s">
        <v>7635</v>
      </c>
      <c r="O105" t="s">
        <v>10105</v>
      </c>
      <c r="P105" t="str">
        <f t="shared" si="3"/>
        <v>Thoren</v>
      </c>
    </row>
    <row r="106" spans="1:16" x14ac:dyDescent="0.35">
      <c r="A106" t="s">
        <v>15557</v>
      </c>
      <c r="B106" s="1">
        <v>100</v>
      </c>
      <c r="C106" s="15" t="s">
        <v>8880</v>
      </c>
      <c r="D106" s="9">
        <v>43131</v>
      </c>
      <c r="E106" s="9">
        <v>43138</v>
      </c>
      <c r="F106" s="23">
        <f t="shared" si="2"/>
        <v>1</v>
      </c>
      <c r="G106" s="1" t="s">
        <v>8882</v>
      </c>
      <c r="H106" s="10">
        <v>361</v>
      </c>
      <c r="I106" s="1" t="s">
        <v>977</v>
      </c>
      <c r="J106" s="1" t="s">
        <v>972</v>
      </c>
      <c r="K106" s="1" t="s">
        <v>5900</v>
      </c>
      <c r="L106" s="1" t="s">
        <v>813</v>
      </c>
      <c r="M106" s="1" t="s">
        <v>235</v>
      </c>
      <c r="N106" t="s">
        <v>10109</v>
      </c>
      <c r="O106" t="s">
        <v>10187</v>
      </c>
      <c r="P106" t="str">
        <f t="shared" si="3"/>
        <v>Thoren</v>
      </c>
    </row>
    <row r="107" spans="1:16" x14ac:dyDescent="0.35">
      <c r="A107" t="s">
        <v>15558</v>
      </c>
      <c r="B107" s="1">
        <v>314</v>
      </c>
      <c r="C107" s="15" t="s">
        <v>8868</v>
      </c>
      <c r="D107" s="9">
        <v>43138</v>
      </c>
      <c r="E107" s="9">
        <v>43145</v>
      </c>
      <c r="F107" s="23">
        <f t="shared" si="2"/>
        <v>1</v>
      </c>
      <c r="G107" s="1" t="s">
        <v>8882</v>
      </c>
      <c r="H107" s="10">
        <v>828</v>
      </c>
      <c r="I107" s="1" t="s">
        <v>997</v>
      </c>
      <c r="J107" s="1" t="s">
        <v>965</v>
      </c>
      <c r="K107" s="1" t="s">
        <v>7946</v>
      </c>
      <c r="L107" s="1" t="s">
        <v>837</v>
      </c>
      <c r="M107" s="1" t="s">
        <v>76</v>
      </c>
      <c r="N107" t="s">
        <v>7634</v>
      </c>
      <c r="O107" t="s">
        <v>10105</v>
      </c>
      <c r="P107" t="str">
        <f t="shared" si="3"/>
        <v>Thoren</v>
      </c>
    </row>
    <row r="108" spans="1:16" x14ac:dyDescent="0.35">
      <c r="A108" t="s">
        <v>15559</v>
      </c>
      <c r="B108" s="1">
        <v>207</v>
      </c>
      <c r="C108" s="15" t="s">
        <v>8856</v>
      </c>
      <c r="D108" s="9">
        <v>43138</v>
      </c>
      <c r="E108" s="9">
        <v>43145</v>
      </c>
      <c r="F108" s="23">
        <f t="shared" si="2"/>
        <v>1</v>
      </c>
      <c r="G108" s="1" t="s">
        <v>8882</v>
      </c>
      <c r="H108" s="10">
        <v>446</v>
      </c>
      <c r="I108" s="1" t="s">
        <v>983</v>
      </c>
      <c r="J108" s="1" t="s">
        <v>1394</v>
      </c>
      <c r="K108" s="1" t="s">
        <v>3746</v>
      </c>
      <c r="L108" s="1" t="s">
        <v>471</v>
      </c>
      <c r="M108" s="1" t="s">
        <v>67</v>
      </c>
      <c r="N108" t="s">
        <v>10107</v>
      </c>
      <c r="O108" t="s">
        <v>10188</v>
      </c>
      <c r="P108" t="str">
        <f t="shared" si="3"/>
        <v>Thoren</v>
      </c>
    </row>
    <row r="109" spans="1:16" x14ac:dyDescent="0.35">
      <c r="A109" t="s">
        <v>15560</v>
      </c>
      <c r="B109" s="1">
        <v>203</v>
      </c>
      <c r="C109" s="15" t="s">
        <v>8864</v>
      </c>
      <c r="D109" s="9">
        <v>43138</v>
      </c>
      <c r="E109" s="9">
        <v>43152</v>
      </c>
      <c r="F109" s="23">
        <f t="shared" si="2"/>
        <v>2</v>
      </c>
      <c r="G109" s="1" t="s">
        <v>8882</v>
      </c>
      <c r="H109" s="10">
        <v>1062</v>
      </c>
      <c r="I109" s="1" t="s">
        <v>1328</v>
      </c>
      <c r="J109" s="1" t="s">
        <v>1953</v>
      </c>
      <c r="K109" s="1" t="s">
        <v>8741</v>
      </c>
      <c r="L109" s="1" t="s">
        <v>69</v>
      </c>
      <c r="M109" s="1" t="s">
        <v>61</v>
      </c>
      <c r="N109" t="s">
        <v>10109</v>
      </c>
      <c r="O109" t="s">
        <v>10189</v>
      </c>
      <c r="P109" t="str">
        <f t="shared" si="3"/>
        <v>Thoren</v>
      </c>
    </row>
    <row r="110" spans="1:16" x14ac:dyDescent="0.35">
      <c r="A110" t="s">
        <v>15561</v>
      </c>
      <c r="B110" s="1">
        <v>213</v>
      </c>
      <c r="C110" s="15" t="s">
        <v>8854</v>
      </c>
      <c r="D110" s="9">
        <v>43138</v>
      </c>
      <c r="E110" s="9">
        <v>43145</v>
      </c>
      <c r="F110" s="23">
        <f t="shared" si="2"/>
        <v>1</v>
      </c>
      <c r="G110" s="1" t="s">
        <v>8882</v>
      </c>
      <c r="H110" s="10">
        <v>488</v>
      </c>
      <c r="I110" s="1" t="s">
        <v>925</v>
      </c>
      <c r="J110" s="1" t="s">
        <v>1560</v>
      </c>
      <c r="K110" s="1" t="s">
        <v>4793</v>
      </c>
      <c r="L110" s="1" t="s">
        <v>612</v>
      </c>
      <c r="M110" s="1" t="s">
        <v>73</v>
      </c>
      <c r="N110" t="s">
        <v>10115</v>
      </c>
      <c r="O110" t="s">
        <v>10190</v>
      </c>
      <c r="P110" t="str">
        <f t="shared" si="3"/>
        <v>Lars</v>
      </c>
    </row>
    <row r="111" spans="1:16" x14ac:dyDescent="0.35">
      <c r="A111" t="s">
        <v>15562</v>
      </c>
      <c r="B111" s="1">
        <v>216</v>
      </c>
      <c r="C111" s="15" t="s">
        <v>8857</v>
      </c>
      <c r="D111" s="9">
        <v>43138</v>
      </c>
      <c r="E111" s="9">
        <v>43145</v>
      </c>
      <c r="F111" s="23">
        <f t="shared" si="2"/>
        <v>1</v>
      </c>
      <c r="G111" s="1" t="s">
        <v>8882</v>
      </c>
      <c r="H111" s="10">
        <v>467</v>
      </c>
      <c r="I111" s="1" t="s">
        <v>938</v>
      </c>
      <c r="J111" s="1" t="s">
        <v>1258</v>
      </c>
      <c r="K111" s="1" t="s">
        <v>4857</v>
      </c>
      <c r="L111" s="1" t="s">
        <v>358</v>
      </c>
      <c r="M111" s="1" t="s">
        <v>157</v>
      </c>
      <c r="N111" t="s">
        <v>10107</v>
      </c>
      <c r="O111" t="s">
        <v>10191</v>
      </c>
      <c r="P111" t="str">
        <f t="shared" si="3"/>
        <v>Brooke</v>
      </c>
    </row>
    <row r="112" spans="1:16" x14ac:dyDescent="0.35">
      <c r="A112" t="s">
        <v>15563</v>
      </c>
      <c r="B112" s="1">
        <v>212</v>
      </c>
      <c r="C112" s="15" t="s">
        <v>8864</v>
      </c>
      <c r="D112" s="9">
        <v>43138</v>
      </c>
      <c r="E112" s="9">
        <v>43145</v>
      </c>
      <c r="F112" s="23">
        <f t="shared" si="2"/>
        <v>1</v>
      </c>
      <c r="G112" s="1" t="s">
        <v>8882</v>
      </c>
      <c r="H112" s="10">
        <v>531</v>
      </c>
      <c r="I112" s="1" t="s">
        <v>1286</v>
      </c>
      <c r="J112" s="1" t="s">
        <v>1376</v>
      </c>
      <c r="K112" s="1" t="s">
        <v>8487</v>
      </c>
      <c r="L112" s="1" t="s">
        <v>812</v>
      </c>
      <c r="M112" s="1" t="s">
        <v>73</v>
      </c>
      <c r="N112" t="s">
        <v>7634</v>
      </c>
      <c r="O112" t="s">
        <v>10105</v>
      </c>
      <c r="P112" t="str">
        <f t="shared" si="3"/>
        <v>Lars</v>
      </c>
    </row>
    <row r="113" spans="1:16" x14ac:dyDescent="0.35">
      <c r="A113" t="s">
        <v>15564</v>
      </c>
      <c r="B113" s="1">
        <v>209</v>
      </c>
      <c r="C113" s="15" t="s">
        <v>8864</v>
      </c>
      <c r="D113" s="9">
        <v>43138</v>
      </c>
      <c r="E113" s="9">
        <v>43152</v>
      </c>
      <c r="F113" s="23">
        <f t="shared" si="2"/>
        <v>2</v>
      </c>
      <c r="G113" s="1" t="s">
        <v>8882</v>
      </c>
      <c r="H113" s="10">
        <v>1062</v>
      </c>
      <c r="I113" s="1" t="s">
        <v>1125</v>
      </c>
      <c r="J113" s="1" t="s">
        <v>1026</v>
      </c>
      <c r="K113" s="1" t="s">
        <v>2395</v>
      </c>
      <c r="L113" s="1" t="s">
        <v>277</v>
      </c>
      <c r="M113" s="1" t="s">
        <v>73</v>
      </c>
      <c r="N113" t="s">
        <v>10109</v>
      </c>
      <c r="O113" t="s">
        <v>10192</v>
      </c>
      <c r="P113" t="str">
        <f t="shared" si="3"/>
        <v>Lars</v>
      </c>
    </row>
    <row r="114" spans="1:16" x14ac:dyDescent="0.35">
      <c r="A114" t="s">
        <v>15565</v>
      </c>
      <c r="B114" s="1">
        <v>219</v>
      </c>
      <c r="C114" s="15" t="s">
        <v>8852</v>
      </c>
      <c r="D114" s="9">
        <v>43138</v>
      </c>
      <c r="E114" s="9">
        <v>43145</v>
      </c>
      <c r="F114" s="23">
        <f t="shared" si="2"/>
        <v>1</v>
      </c>
      <c r="G114" s="1" t="s">
        <v>8882</v>
      </c>
      <c r="H114" s="10">
        <v>616</v>
      </c>
      <c r="I114" s="1" t="s">
        <v>1245</v>
      </c>
      <c r="J114" s="1" t="s">
        <v>1553</v>
      </c>
      <c r="K114" s="1" t="s">
        <v>2921</v>
      </c>
      <c r="L114" s="1" t="s">
        <v>762</v>
      </c>
      <c r="M114" s="1" t="s">
        <v>235</v>
      </c>
      <c r="N114" t="s">
        <v>10122</v>
      </c>
      <c r="O114" t="s">
        <v>10193</v>
      </c>
      <c r="P114" t="str">
        <f t="shared" si="3"/>
        <v>Thoren</v>
      </c>
    </row>
    <row r="115" spans="1:16" x14ac:dyDescent="0.35">
      <c r="A115" t="s">
        <v>15566</v>
      </c>
      <c r="B115" s="1">
        <v>221</v>
      </c>
      <c r="C115" s="15" t="s">
        <v>8857</v>
      </c>
      <c r="D115" s="9">
        <v>43138</v>
      </c>
      <c r="E115" s="9">
        <v>43145</v>
      </c>
      <c r="F115" s="23">
        <f t="shared" si="2"/>
        <v>1</v>
      </c>
      <c r="G115" s="1" t="s">
        <v>8882</v>
      </c>
      <c r="H115" s="10">
        <v>467</v>
      </c>
      <c r="I115" s="1" t="s">
        <v>1292</v>
      </c>
      <c r="J115" s="1" t="s">
        <v>35</v>
      </c>
      <c r="K115" s="1" t="s">
        <v>4482</v>
      </c>
      <c r="L115" s="1" t="s">
        <v>179</v>
      </c>
      <c r="M115" s="1" t="s">
        <v>64</v>
      </c>
      <c r="N115" t="s">
        <v>10109</v>
      </c>
      <c r="O115" t="s">
        <v>10194</v>
      </c>
      <c r="P115" t="str">
        <f t="shared" si="3"/>
        <v>Thoren</v>
      </c>
    </row>
    <row r="116" spans="1:16" x14ac:dyDescent="0.35">
      <c r="A116" t="s">
        <v>15567</v>
      </c>
      <c r="B116" s="1">
        <v>100</v>
      </c>
      <c r="C116" s="15" t="s">
        <v>8880</v>
      </c>
      <c r="D116" s="9">
        <v>43138</v>
      </c>
      <c r="E116" s="9">
        <v>43152</v>
      </c>
      <c r="F116" s="23">
        <f t="shared" si="2"/>
        <v>2</v>
      </c>
      <c r="G116" s="1" t="s">
        <v>8882</v>
      </c>
      <c r="H116" s="10">
        <v>722</v>
      </c>
      <c r="I116" s="1" t="s">
        <v>1697</v>
      </c>
      <c r="J116" s="1" t="s">
        <v>1439</v>
      </c>
      <c r="K116" s="1" t="s">
        <v>8625</v>
      </c>
      <c r="L116" s="1" t="s">
        <v>123</v>
      </c>
      <c r="M116" s="1" t="s">
        <v>63</v>
      </c>
      <c r="N116" t="s">
        <v>10109</v>
      </c>
      <c r="O116" t="s">
        <v>10195</v>
      </c>
      <c r="P116" t="str">
        <f t="shared" si="3"/>
        <v>Thoren</v>
      </c>
    </row>
    <row r="117" spans="1:16" x14ac:dyDescent="0.35">
      <c r="A117" t="s">
        <v>15568</v>
      </c>
      <c r="B117" s="1">
        <v>302</v>
      </c>
      <c r="C117" s="15" t="s">
        <v>8873</v>
      </c>
      <c r="D117" s="9">
        <v>43138</v>
      </c>
      <c r="E117" s="9">
        <v>43145</v>
      </c>
      <c r="F117" s="23">
        <f t="shared" si="2"/>
        <v>1</v>
      </c>
      <c r="G117" s="1" t="s">
        <v>8882</v>
      </c>
      <c r="H117" s="10">
        <v>573</v>
      </c>
      <c r="I117" s="1" t="s">
        <v>1025</v>
      </c>
      <c r="J117" s="1" t="s">
        <v>1238</v>
      </c>
      <c r="K117" s="1" t="s">
        <v>3577</v>
      </c>
      <c r="L117" s="1" t="s">
        <v>495</v>
      </c>
      <c r="M117" s="1" t="s">
        <v>73</v>
      </c>
      <c r="N117" t="s">
        <v>10115</v>
      </c>
      <c r="O117" t="s">
        <v>10196</v>
      </c>
      <c r="P117" t="str">
        <f t="shared" si="3"/>
        <v>Lars</v>
      </c>
    </row>
    <row r="118" spans="1:16" x14ac:dyDescent="0.35">
      <c r="A118" t="s">
        <v>15569</v>
      </c>
      <c r="B118" s="1">
        <v>202</v>
      </c>
      <c r="C118" s="15" t="s">
        <v>8863</v>
      </c>
      <c r="D118" s="9">
        <v>43138</v>
      </c>
      <c r="E118" s="9">
        <v>43145</v>
      </c>
      <c r="F118" s="23">
        <f t="shared" si="2"/>
        <v>1</v>
      </c>
      <c r="G118" s="1" t="s">
        <v>8882</v>
      </c>
      <c r="H118" s="10">
        <v>722</v>
      </c>
      <c r="I118" s="1" t="s">
        <v>1228</v>
      </c>
      <c r="J118" s="1" t="s">
        <v>922</v>
      </c>
      <c r="K118" s="1" t="s">
        <v>6257</v>
      </c>
      <c r="L118" s="1" t="s">
        <v>52</v>
      </c>
      <c r="M118" s="1" t="s">
        <v>75</v>
      </c>
      <c r="N118" t="s">
        <v>10115</v>
      </c>
      <c r="O118" t="s">
        <v>10197</v>
      </c>
      <c r="P118" t="str">
        <f t="shared" si="3"/>
        <v>Thoren</v>
      </c>
    </row>
    <row r="119" spans="1:16" x14ac:dyDescent="0.35">
      <c r="A119" t="s">
        <v>15570</v>
      </c>
      <c r="B119" s="1">
        <v>106</v>
      </c>
      <c r="C119" s="15" t="s">
        <v>8853</v>
      </c>
      <c r="D119" s="9">
        <v>43138</v>
      </c>
      <c r="E119" s="9">
        <v>43145</v>
      </c>
      <c r="F119" s="23">
        <f t="shared" si="2"/>
        <v>1</v>
      </c>
      <c r="G119" s="1" t="s">
        <v>8882</v>
      </c>
      <c r="H119" s="10">
        <v>446</v>
      </c>
      <c r="I119" s="1" t="s">
        <v>897</v>
      </c>
      <c r="J119" s="1" t="s">
        <v>24</v>
      </c>
      <c r="K119" s="1" t="s">
        <v>8616</v>
      </c>
      <c r="L119" s="1" t="s">
        <v>613</v>
      </c>
      <c r="M119" s="1" t="s">
        <v>87</v>
      </c>
      <c r="N119" t="s">
        <v>7635</v>
      </c>
      <c r="O119" t="s">
        <v>10105</v>
      </c>
      <c r="P119" t="str">
        <f t="shared" si="3"/>
        <v>Thoren</v>
      </c>
    </row>
    <row r="120" spans="1:16" x14ac:dyDescent="0.35">
      <c r="A120" t="s">
        <v>15571</v>
      </c>
      <c r="B120" s="1">
        <v>311</v>
      </c>
      <c r="C120" s="15" t="s">
        <v>8860</v>
      </c>
      <c r="D120" s="9">
        <v>43138</v>
      </c>
      <c r="E120" s="9">
        <v>43145</v>
      </c>
      <c r="F120" s="23">
        <f t="shared" si="2"/>
        <v>1</v>
      </c>
      <c r="G120" s="1" t="s">
        <v>8882</v>
      </c>
      <c r="H120" s="10">
        <v>637</v>
      </c>
      <c r="I120" s="1" t="s">
        <v>1072</v>
      </c>
      <c r="J120" s="1" t="s">
        <v>1448</v>
      </c>
      <c r="K120" s="1" t="s">
        <v>3018</v>
      </c>
      <c r="L120" s="1" t="s">
        <v>193</v>
      </c>
      <c r="M120" s="1" t="s">
        <v>73</v>
      </c>
      <c r="N120" t="s">
        <v>10115</v>
      </c>
      <c r="O120" t="s">
        <v>10198</v>
      </c>
      <c r="P120" t="str">
        <f t="shared" si="3"/>
        <v>Lars</v>
      </c>
    </row>
    <row r="121" spans="1:16" x14ac:dyDescent="0.35">
      <c r="A121" t="s">
        <v>15572</v>
      </c>
      <c r="B121" s="1">
        <v>224</v>
      </c>
      <c r="C121" s="15" t="s">
        <v>8847</v>
      </c>
      <c r="D121" s="9">
        <v>43138</v>
      </c>
      <c r="E121" s="9">
        <v>43152</v>
      </c>
      <c r="F121" s="23">
        <f t="shared" si="2"/>
        <v>2</v>
      </c>
      <c r="G121" s="1" t="s">
        <v>8882</v>
      </c>
      <c r="H121" s="10">
        <v>1486</v>
      </c>
      <c r="I121" s="1" t="s">
        <v>19</v>
      </c>
      <c r="J121" s="1" t="s">
        <v>1705</v>
      </c>
      <c r="K121" s="1" t="s">
        <v>5700</v>
      </c>
      <c r="L121" s="1" t="s">
        <v>794</v>
      </c>
      <c r="M121" s="1" t="s">
        <v>73</v>
      </c>
      <c r="N121" t="s">
        <v>10122</v>
      </c>
      <c r="O121" t="s">
        <v>10199</v>
      </c>
      <c r="P121" t="str">
        <f t="shared" si="3"/>
        <v>Lars</v>
      </c>
    </row>
    <row r="122" spans="1:16" x14ac:dyDescent="0.35">
      <c r="A122" t="s">
        <v>15573</v>
      </c>
      <c r="B122" s="1">
        <v>229</v>
      </c>
      <c r="C122" s="15" t="s">
        <v>8876</v>
      </c>
      <c r="D122" s="9">
        <v>43138</v>
      </c>
      <c r="E122" s="9">
        <v>43145</v>
      </c>
      <c r="F122" s="23">
        <f t="shared" si="2"/>
        <v>1</v>
      </c>
      <c r="G122" s="1" t="s">
        <v>8882</v>
      </c>
      <c r="H122" s="10">
        <v>595</v>
      </c>
      <c r="I122" s="1" t="s">
        <v>1321</v>
      </c>
      <c r="J122" s="1" t="s">
        <v>54</v>
      </c>
      <c r="K122" s="1" t="s">
        <v>5852</v>
      </c>
      <c r="L122" s="1" t="s">
        <v>52</v>
      </c>
      <c r="M122" s="1" t="s">
        <v>65</v>
      </c>
      <c r="N122" t="s">
        <v>10115</v>
      </c>
      <c r="O122" t="s">
        <v>10200</v>
      </c>
      <c r="P122" t="str">
        <f t="shared" si="3"/>
        <v>Thoren</v>
      </c>
    </row>
    <row r="123" spans="1:16" x14ac:dyDescent="0.35">
      <c r="A123" t="s">
        <v>15574</v>
      </c>
      <c r="B123" s="1">
        <v>206</v>
      </c>
      <c r="C123" s="15" t="s">
        <v>8864</v>
      </c>
      <c r="D123" s="9">
        <v>43138</v>
      </c>
      <c r="E123" s="9">
        <v>43145</v>
      </c>
      <c r="F123" s="23">
        <f t="shared" si="2"/>
        <v>1</v>
      </c>
      <c r="G123" s="1" t="s">
        <v>8882</v>
      </c>
      <c r="H123" s="10">
        <v>531</v>
      </c>
      <c r="I123" s="1" t="s">
        <v>1043</v>
      </c>
      <c r="J123" s="1" t="s">
        <v>1906</v>
      </c>
      <c r="K123" s="1" t="s">
        <v>5266</v>
      </c>
      <c r="L123" s="1" t="s">
        <v>651</v>
      </c>
      <c r="M123" s="1" t="s">
        <v>73</v>
      </c>
      <c r="N123" t="s">
        <v>7635</v>
      </c>
      <c r="O123" t="s">
        <v>10105</v>
      </c>
      <c r="P123" t="str">
        <f t="shared" si="3"/>
        <v>Lars</v>
      </c>
    </row>
    <row r="124" spans="1:16" x14ac:dyDescent="0.35">
      <c r="A124" t="s">
        <v>15575</v>
      </c>
      <c r="B124" s="1">
        <v>501</v>
      </c>
      <c r="C124" s="15" t="s">
        <v>8870</v>
      </c>
      <c r="D124" s="9">
        <v>43138</v>
      </c>
      <c r="E124" s="9">
        <v>43145</v>
      </c>
      <c r="F124" s="23">
        <f t="shared" si="2"/>
        <v>1</v>
      </c>
      <c r="G124" s="1" t="s">
        <v>8882</v>
      </c>
      <c r="H124" s="10">
        <v>765</v>
      </c>
      <c r="I124" s="1" t="s">
        <v>1258</v>
      </c>
      <c r="J124" s="1" t="s">
        <v>1661</v>
      </c>
      <c r="K124" s="1" t="s">
        <v>3586</v>
      </c>
      <c r="L124" s="1" t="s">
        <v>721</v>
      </c>
      <c r="M124" s="1" t="s">
        <v>63</v>
      </c>
      <c r="N124" t="s">
        <v>10109</v>
      </c>
      <c r="O124" t="s">
        <v>10201</v>
      </c>
      <c r="P124" t="str">
        <f t="shared" si="3"/>
        <v>Thoren</v>
      </c>
    </row>
    <row r="125" spans="1:16" x14ac:dyDescent="0.35">
      <c r="A125" t="s">
        <v>15576</v>
      </c>
      <c r="B125" s="1">
        <v>400</v>
      </c>
      <c r="C125" s="15" t="s">
        <v>8879</v>
      </c>
      <c r="D125" s="9">
        <v>43138</v>
      </c>
      <c r="E125" s="9">
        <v>43145</v>
      </c>
      <c r="F125" s="23">
        <f t="shared" si="2"/>
        <v>1</v>
      </c>
      <c r="G125" s="1" t="s">
        <v>8882</v>
      </c>
      <c r="H125" s="10">
        <v>658</v>
      </c>
      <c r="I125" s="1" t="s">
        <v>1010</v>
      </c>
      <c r="J125" s="1" t="s">
        <v>1138</v>
      </c>
      <c r="K125" s="1" t="s">
        <v>7711</v>
      </c>
      <c r="L125" s="1" t="s">
        <v>808</v>
      </c>
      <c r="M125" s="1" t="s">
        <v>75</v>
      </c>
      <c r="N125" t="s">
        <v>7635</v>
      </c>
      <c r="O125" t="s">
        <v>10105</v>
      </c>
      <c r="P125" t="str">
        <f t="shared" si="3"/>
        <v>Thoren</v>
      </c>
    </row>
    <row r="126" spans="1:16" x14ac:dyDescent="0.35">
      <c r="A126" t="s">
        <v>15577</v>
      </c>
      <c r="B126" s="1">
        <v>105</v>
      </c>
      <c r="C126" s="15" t="s">
        <v>8853</v>
      </c>
      <c r="D126" s="9">
        <v>43138</v>
      </c>
      <c r="E126" s="9">
        <v>43145</v>
      </c>
      <c r="F126" s="23">
        <f t="shared" si="2"/>
        <v>1</v>
      </c>
      <c r="G126" s="1" t="s">
        <v>8882</v>
      </c>
      <c r="H126" s="10">
        <v>446</v>
      </c>
      <c r="I126" s="1" t="s">
        <v>928</v>
      </c>
      <c r="J126" s="1" t="s">
        <v>1682</v>
      </c>
      <c r="K126" s="1" t="s">
        <v>2891</v>
      </c>
      <c r="L126" s="1" t="s">
        <v>754</v>
      </c>
      <c r="M126" s="1" t="s">
        <v>73</v>
      </c>
      <c r="N126" t="s">
        <v>10107</v>
      </c>
      <c r="O126" t="s">
        <v>10202</v>
      </c>
      <c r="P126" t="str">
        <f t="shared" si="3"/>
        <v>Lars</v>
      </c>
    </row>
    <row r="127" spans="1:16" x14ac:dyDescent="0.35">
      <c r="A127" t="s">
        <v>15578</v>
      </c>
      <c r="B127" s="1">
        <v>205</v>
      </c>
      <c r="C127" s="15" t="s">
        <v>8859</v>
      </c>
      <c r="D127" s="9">
        <v>43138</v>
      </c>
      <c r="E127" s="9">
        <v>43145</v>
      </c>
      <c r="F127" s="23">
        <f t="shared" si="2"/>
        <v>1</v>
      </c>
      <c r="G127" s="1" t="s">
        <v>8882</v>
      </c>
      <c r="H127" s="10">
        <v>552</v>
      </c>
      <c r="I127" s="1" t="s">
        <v>1346</v>
      </c>
      <c r="J127" s="1" t="s">
        <v>1806</v>
      </c>
      <c r="K127" s="1" t="s">
        <v>8586</v>
      </c>
      <c r="L127" s="1" t="s">
        <v>307</v>
      </c>
      <c r="M127" s="1" t="s">
        <v>73</v>
      </c>
      <c r="N127" t="s">
        <v>10107</v>
      </c>
      <c r="O127" t="s">
        <v>10203</v>
      </c>
      <c r="P127" t="str">
        <f t="shared" si="3"/>
        <v>Lars</v>
      </c>
    </row>
    <row r="128" spans="1:16" x14ac:dyDescent="0.35">
      <c r="A128" t="s">
        <v>15579</v>
      </c>
      <c r="B128" s="1">
        <v>200</v>
      </c>
      <c r="C128" s="15" t="s">
        <v>8859</v>
      </c>
      <c r="D128" s="9">
        <v>43138</v>
      </c>
      <c r="E128" s="9">
        <v>43159</v>
      </c>
      <c r="F128" s="23">
        <f t="shared" si="2"/>
        <v>3</v>
      </c>
      <c r="G128" s="1" t="s">
        <v>8882</v>
      </c>
      <c r="H128" s="10">
        <v>1656</v>
      </c>
      <c r="I128" s="1" t="s">
        <v>979</v>
      </c>
      <c r="J128" s="1" t="s">
        <v>1223</v>
      </c>
      <c r="K128" s="1" t="s">
        <v>6481</v>
      </c>
      <c r="L128" s="1" t="s">
        <v>579</v>
      </c>
      <c r="M128" s="1" t="s">
        <v>108</v>
      </c>
      <c r="N128" t="s">
        <v>10107</v>
      </c>
      <c r="O128" t="s">
        <v>10204</v>
      </c>
      <c r="P128" t="str">
        <f t="shared" si="3"/>
        <v>Brooke</v>
      </c>
    </row>
    <row r="129" spans="1:16" x14ac:dyDescent="0.35">
      <c r="A129" t="s">
        <v>15580</v>
      </c>
      <c r="B129" s="1">
        <v>315</v>
      </c>
      <c r="C129" s="15" t="s">
        <v>8846</v>
      </c>
      <c r="D129" s="9">
        <v>43138</v>
      </c>
      <c r="E129" s="9">
        <v>43152</v>
      </c>
      <c r="F129" s="23">
        <f t="shared" si="2"/>
        <v>2</v>
      </c>
      <c r="G129" s="1" t="s">
        <v>8882</v>
      </c>
      <c r="H129" s="10">
        <v>1146</v>
      </c>
      <c r="I129" s="1" t="s">
        <v>1070</v>
      </c>
      <c r="J129" s="1" t="s">
        <v>1541</v>
      </c>
      <c r="K129" s="1" t="s">
        <v>2546</v>
      </c>
      <c r="L129" s="1" t="s">
        <v>473</v>
      </c>
      <c r="M129" s="1" t="s">
        <v>108</v>
      </c>
      <c r="N129" t="s">
        <v>10107</v>
      </c>
      <c r="O129" t="s">
        <v>10205</v>
      </c>
      <c r="P129" t="str">
        <f t="shared" si="3"/>
        <v>Brooke</v>
      </c>
    </row>
    <row r="130" spans="1:16" x14ac:dyDescent="0.35">
      <c r="A130" t="s">
        <v>15581</v>
      </c>
      <c r="B130" s="1">
        <v>211</v>
      </c>
      <c r="C130" s="15" t="s">
        <v>8871</v>
      </c>
      <c r="D130" s="9">
        <v>43138</v>
      </c>
      <c r="E130" s="9">
        <v>43145</v>
      </c>
      <c r="F130" s="23">
        <f t="shared" si="2"/>
        <v>1</v>
      </c>
      <c r="G130" s="1" t="s">
        <v>8882</v>
      </c>
      <c r="H130" s="10">
        <v>743</v>
      </c>
      <c r="I130" s="1" t="s">
        <v>933</v>
      </c>
      <c r="J130" s="1" t="s">
        <v>1108</v>
      </c>
      <c r="K130" s="1" t="s">
        <v>6823</v>
      </c>
      <c r="L130" s="1" t="s">
        <v>840</v>
      </c>
      <c r="M130" s="1" t="s">
        <v>73</v>
      </c>
      <c r="N130" t="s">
        <v>10107</v>
      </c>
      <c r="O130" t="s">
        <v>10206</v>
      </c>
      <c r="P130" t="str">
        <f t="shared" si="3"/>
        <v>Lars</v>
      </c>
    </row>
    <row r="131" spans="1:16" x14ac:dyDescent="0.35">
      <c r="A131" t="s">
        <v>15582</v>
      </c>
      <c r="B131" s="1">
        <v>210</v>
      </c>
      <c r="C131" s="15" t="s">
        <v>8856</v>
      </c>
      <c r="D131" s="9">
        <v>43138</v>
      </c>
      <c r="E131" s="9">
        <v>43145</v>
      </c>
      <c r="F131" s="23">
        <f t="shared" ref="F131:F194" si="4">(E131-D131)/7</f>
        <v>1</v>
      </c>
      <c r="G131" s="1" t="s">
        <v>8882</v>
      </c>
      <c r="H131" s="10">
        <v>446</v>
      </c>
      <c r="I131" s="1" t="s">
        <v>1338</v>
      </c>
      <c r="J131" s="1" t="s">
        <v>1854</v>
      </c>
      <c r="K131" s="1" t="s">
        <v>3514</v>
      </c>
      <c r="L131" s="1" t="s">
        <v>155</v>
      </c>
      <c r="M131" s="1" t="s">
        <v>61</v>
      </c>
      <c r="N131" t="s">
        <v>10122</v>
      </c>
      <c r="O131" t="s">
        <v>10207</v>
      </c>
      <c r="P131" t="str">
        <f t="shared" ref="P131:P194" si="5">IF(M131="Florida","Lars",IF(OR(M131="Georgia",M131="Alabama"),"Brooke","Thoren"))</f>
        <v>Thoren</v>
      </c>
    </row>
    <row r="132" spans="1:16" x14ac:dyDescent="0.35">
      <c r="A132" t="s">
        <v>15583</v>
      </c>
      <c r="B132" s="1">
        <v>312</v>
      </c>
      <c r="C132" s="15" t="s">
        <v>8848</v>
      </c>
      <c r="D132" s="9">
        <v>43138</v>
      </c>
      <c r="E132" s="9">
        <v>43152</v>
      </c>
      <c r="F132" s="23">
        <f t="shared" si="4"/>
        <v>2</v>
      </c>
      <c r="G132" s="1" t="s">
        <v>8882</v>
      </c>
      <c r="H132" s="10">
        <v>1190</v>
      </c>
      <c r="I132" s="1" t="s">
        <v>1212</v>
      </c>
      <c r="J132" s="1" t="s">
        <v>1653</v>
      </c>
      <c r="K132" s="1" t="s">
        <v>2769</v>
      </c>
      <c r="L132" s="1" t="s">
        <v>587</v>
      </c>
      <c r="M132" s="1" t="s">
        <v>161</v>
      </c>
      <c r="N132" t="s">
        <v>10115</v>
      </c>
      <c r="O132" t="s">
        <v>10208</v>
      </c>
      <c r="P132" t="str">
        <f t="shared" si="5"/>
        <v>Thoren</v>
      </c>
    </row>
    <row r="133" spans="1:16" x14ac:dyDescent="0.35">
      <c r="A133" t="s">
        <v>15584</v>
      </c>
      <c r="B133" s="1">
        <v>305</v>
      </c>
      <c r="C133" s="15" t="s">
        <v>8858</v>
      </c>
      <c r="D133" s="9">
        <v>43145</v>
      </c>
      <c r="E133" s="9">
        <v>43152</v>
      </c>
      <c r="F133" s="23">
        <f t="shared" si="4"/>
        <v>1</v>
      </c>
      <c r="G133" s="1" t="s">
        <v>8882</v>
      </c>
      <c r="H133" s="10">
        <v>701</v>
      </c>
      <c r="I133" s="1" t="s">
        <v>947</v>
      </c>
      <c r="J133" s="1" t="s">
        <v>1689</v>
      </c>
      <c r="K133" s="1" t="s">
        <v>8091</v>
      </c>
      <c r="L133" s="1" t="s">
        <v>465</v>
      </c>
      <c r="M133" s="1" t="s">
        <v>97</v>
      </c>
      <c r="N133" t="s">
        <v>10107</v>
      </c>
      <c r="O133" t="s">
        <v>10209</v>
      </c>
      <c r="P133" t="str">
        <f t="shared" si="5"/>
        <v>Thoren</v>
      </c>
    </row>
    <row r="134" spans="1:16" x14ac:dyDescent="0.35">
      <c r="A134" t="s">
        <v>15585</v>
      </c>
      <c r="B134" s="1">
        <v>102</v>
      </c>
      <c r="C134" s="15" t="s">
        <v>8867</v>
      </c>
      <c r="D134" s="9">
        <v>43145</v>
      </c>
      <c r="E134" s="9">
        <v>43159</v>
      </c>
      <c r="F134" s="23">
        <f t="shared" si="4"/>
        <v>2</v>
      </c>
      <c r="G134" s="1" t="s">
        <v>8882</v>
      </c>
      <c r="H134" s="10">
        <v>976</v>
      </c>
      <c r="I134" s="1" t="s">
        <v>1106</v>
      </c>
      <c r="J134" s="1" t="s">
        <v>1342</v>
      </c>
      <c r="K134" s="1" t="s">
        <v>7418</v>
      </c>
      <c r="L134" s="1" t="s">
        <v>803</v>
      </c>
      <c r="M134" s="1" t="s">
        <v>73</v>
      </c>
      <c r="N134" t="s">
        <v>10109</v>
      </c>
      <c r="O134" t="s">
        <v>10210</v>
      </c>
      <c r="P134" t="str">
        <f t="shared" si="5"/>
        <v>Lars</v>
      </c>
    </row>
    <row r="135" spans="1:16" x14ac:dyDescent="0.35">
      <c r="A135" t="s">
        <v>15586</v>
      </c>
      <c r="B135" s="1">
        <v>220</v>
      </c>
      <c r="C135" s="15" t="s">
        <v>8881</v>
      </c>
      <c r="D135" s="9">
        <v>43145</v>
      </c>
      <c r="E135" s="9">
        <v>43152</v>
      </c>
      <c r="F135" s="23">
        <f t="shared" si="4"/>
        <v>1</v>
      </c>
      <c r="G135" s="1" t="s">
        <v>8882</v>
      </c>
      <c r="H135" s="10">
        <v>531</v>
      </c>
      <c r="I135" s="1" t="s">
        <v>1258</v>
      </c>
      <c r="J135" s="1" t="s">
        <v>1451</v>
      </c>
      <c r="K135" s="1" t="s">
        <v>5614</v>
      </c>
      <c r="L135" s="1" t="s">
        <v>303</v>
      </c>
      <c r="M135" s="1" t="s">
        <v>73</v>
      </c>
      <c r="N135" t="s">
        <v>10109</v>
      </c>
      <c r="O135" t="s">
        <v>10211</v>
      </c>
      <c r="P135" t="str">
        <f t="shared" si="5"/>
        <v>Lars</v>
      </c>
    </row>
    <row r="136" spans="1:16" x14ac:dyDescent="0.35">
      <c r="A136" t="s">
        <v>15587</v>
      </c>
      <c r="B136" s="1">
        <v>213</v>
      </c>
      <c r="C136" s="15" t="s">
        <v>8854</v>
      </c>
      <c r="D136" s="9">
        <v>43145</v>
      </c>
      <c r="E136" s="9">
        <v>43152</v>
      </c>
      <c r="F136" s="23">
        <f t="shared" si="4"/>
        <v>1</v>
      </c>
      <c r="G136" s="1" t="s">
        <v>8882</v>
      </c>
      <c r="H136" s="10">
        <v>488</v>
      </c>
      <c r="I136" s="1" t="s">
        <v>1121</v>
      </c>
      <c r="J136" s="1" t="s">
        <v>1385</v>
      </c>
      <c r="K136" s="1" t="s">
        <v>7124</v>
      </c>
      <c r="L136" s="1" t="s">
        <v>733</v>
      </c>
      <c r="M136" s="1" t="s">
        <v>106</v>
      </c>
      <c r="N136" t="s">
        <v>10109</v>
      </c>
      <c r="O136" t="s">
        <v>10212</v>
      </c>
      <c r="P136" t="str">
        <f t="shared" si="5"/>
        <v>Thoren</v>
      </c>
    </row>
    <row r="137" spans="1:16" x14ac:dyDescent="0.35">
      <c r="A137" t="s">
        <v>15588</v>
      </c>
      <c r="B137" s="1">
        <v>301</v>
      </c>
      <c r="C137" s="15" t="s">
        <v>8878</v>
      </c>
      <c r="D137" s="9">
        <v>43145</v>
      </c>
      <c r="E137" s="9">
        <v>43159</v>
      </c>
      <c r="F137" s="23">
        <f t="shared" si="4"/>
        <v>2</v>
      </c>
      <c r="G137" s="1" t="s">
        <v>8882</v>
      </c>
      <c r="H137" s="10">
        <v>1700</v>
      </c>
      <c r="I137" s="1" t="s">
        <v>917</v>
      </c>
      <c r="J137" s="1" t="s">
        <v>1689</v>
      </c>
      <c r="K137" s="1" t="s">
        <v>4616</v>
      </c>
      <c r="L137" s="1" t="s">
        <v>866</v>
      </c>
      <c r="M137" s="1" t="s">
        <v>63</v>
      </c>
      <c r="N137" t="s">
        <v>7634</v>
      </c>
      <c r="O137" t="s">
        <v>10105</v>
      </c>
      <c r="P137" t="str">
        <f t="shared" si="5"/>
        <v>Thoren</v>
      </c>
    </row>
    <row r="138" spans="1:16" x14ac:dyDescent="0.35">
      <c r="A138" t="s">
        <v>15589</v>
      </c>
      <c r="B138" s="1">
        <v>207</v>
      </c>
      <c r="C138" s="15" t="s">
        <v>8856</v>
      </c>
      <c r="D138" s="9">
        <v>43145</v>
      </c>
      <c r="E138" s="9">
        <v>43152</v>
      </c>
      <c r="F138" s="23">
        <f t="shared" si="4"/>
        <v>1</v>
      </c>
      <c r="G138" s="1" t="s">
        <v>8882</v>
      </c>
      <c r="H138" s="10">
        <v>446</v>
      </c>
      <c r="I138" s="1" t="s">
        <v>1129</v>
      </c>
      <c r="J138" s="1" t="s">
        <v>54</v>
      </c>
      <c r="K138" s="1" t="s">
        <v>2584</v>
      </c>
      <c r="L138" s="1" t="s">
        <v>852</v>
      </c>
      <c r="M138" s="1" t="s">
        <v>73</v>
      </c>
      <c r="N138" t="s">
        <v>10115</v>
      </c>
      <c r="O138" t="s">
        <v>10213</v>
      </c>
      <c r="P138" t="str">
        <f t="shared" si="5"/>
        <v>Lars</v>
      </c>
    </row>
    <row r="139" spans="1:16" x14ac:dyDescent="0.35">
      <c r="A139" t="s">
        <v>15590</v>
      </c>
      <c r="B139" s="1">
        <v>217</v>
      </c>
      <c r="C139" s="15" t="s">
        <v>8847</v>
      </c>
      <c r="D139" s="9">
        <v>43145</v>
      </c>
      <c r="E139" s="9">
        <v>43159</v>
      </c>
      <c r="F139" s="23">
        <f t="shared" si="4"/>
        <v>2</v>
      </c>
      <c r="G139" s="1" t="s">
        <v>8882</v>
      </c>
      <c r="H139" s="10">
        <v>1486</v>
      </c>
      <c r="I139" s="1" t="s">
        <v>937</v>
      </c>
      <c r="J139" s="1" t="s">
        <v>1365</v>
      </c>
      <c r="K139" s="1" t="s">
        <v>5341</v>
      </c>
      <c r="L139" s="1" t="s">
        <v>390</v>
      </c>
      <c r="M139" s="1" t="s">
        <v>90</v>
      </c>
      <c r="N139" t="s">
        <v>10107</v>
      </c>
      <c r="O139" t="s">
        <v>10214</v>
      </c>
      <c r="P139" t="str">
        <f t="shared" si="5"/>
        <v>Thoren</v>
      </c>
    </row>
    <row r="140" spans="1:16" x14ac:dyDescent="0.35">
      <c r="A140" t="s">
        <v>15591</v>
      </c>
      <c r="B140" s="1">
        <v>225</v>
      </c>
      <c r="C140" s="15" t="s">
        <v>8851</v>
      </c>
      <c r="D140" s="9">
        <v>43145</v>
      </c>
      <c r="E140" s="9">
        <v>43152</v>
      </c>
      <c r="F140" s="23">
        <f t="shared" si="4"/>
        <v>1</v>
      </c>
      <c r="G140" s="1" t="s">
        <v>8882</v>
      </c>
      <c r="H140" s="10">
        <v>573</v>
      </c>
      <c r="I140" s="1" t="s">
        <v>895</v>
      </c>
      <c r="J140" s="1" t="s">
        <v>1575</v>
      </c>
      <c r="K140" s="1" t="s">
        <v>7152</v>
      </c>
      <c r="L140" s="1" t="s">
        <v>663</v>
      </c>
      <c r="M140" s="1" t="s">
        <v>73</v>
      </c>
      <c r="N140" t="s">
        <v>10115</v>
      </c>
      <c r="O140" t="s">
        <v>10215</v>
      </c>
      <c r="P140" t="str">
        <f t="shared" si="5"/>
        <v>Lars</v>
      </c>
    </row>
    <row r="141" spans="1:16" x14ac:dyDescent="0.35">
      <c r="A141" t="s">
        <v>15592</v>
      </c>
      <c r="B141" s="1">
        <v>300</v>
      </c>
      <c r="C141" s="15" t="s">
        <v>8855</v>
      </c>
      <c r="D141" s="9">
        <v>43145</v>
      </c>
      <c r="E141" s="9">
        <v>43159</v>
      </c>
      <c r="F141" s="23">
        <f t="shared" si="4"/>
        <v>2</v>
      </c>
      <c r="G141" s="1" t="s">
        <v>8882</v>
      </c>
      <c r="H141" s="10">
        <v>1062</v>
      </c>
      <c r="I141" s="1" t="s">
        <v>964</v>
      </c>
      <c r="J141" s="1" t="s">
        <v>1277</v>
      </c>
      <c r="K141" s="1" t="s">
        <v>3275</v>
      </c>
      <c r="L141" s="1" t="s">
        <v>813</v>
      </c>
      <c r="M141" s="1" t="s">
        <v>235</v>
      </c>
      <c r="N141" t="s">
        <v>10115</v>
      </c>
      <c r="O141" t="s">
        <v>10216</v>
      </c>
      <c r="P141" t="str">
        <f t="shared" si="5"/>
        <v>Thoren</v>
      </c>
    </row>
    <row r="142" spans="1:16" x14ac:dyDescent="0.35">
      <c r="A142" t="s">
        <v>15593</v>
      </c>
      <c r="B142" s="1">
        <v>227</v>
      </c>
      <c r="C142" s="15" t="s">
        <v>8849</v>
      </c>
      <c r="D142" s="9">
        <v>43145</v>
      </c>
      <c r="E142" s="9">
        <v>43152</v>
      </c>
      <c r="F142" s="23">
        <f t="shared" si="4"/>
        <v>1</v>
      </c>
      <c r="G142" s="1" t="s">
        <v>8882</v>
      </c>
      <c r="H142" s="10">
        <v>552</v>
      </c>
      <c r="I142" s="1" t="s">
        <v>1070</v>
      </c>
      <c r="J142" s="1" t="s">
        <v>1449</v>
      </c>
      <c r="K142" s="1" t="s">
        <v>5662</v>
      </c>
      <c r="L142" s="1" t="s">
        <v>335</v>
      </c>
      <c r="M142" s="1" t="s">
        <v>106</v>
      </c>
      <c r="N142" t="s">
        <v>10115</v>
      </c>
      <c r="O142" t="s">
        <v>10217</v>
      </c>
      <c r="P142" t="str">
        <f t="shared" si="5"/>
        <v>Thoren</v>
      </c>
    </row>
    <row r="143" spans="1:16" x14ac:dyDescent="0.35">
      <c r="A143" t="s">
        <v>15594</v>
      </c>
      <c r="B143" s="1">
        <v>214</v>
      </c>
      <c r="C143" s="15" t="s">
        <v>8864</v>
      </c>
      <c r="D143" s="9">
        <v>43145</v>
      </c>
      <c r="E143" s="9">
        <v>43152</v>
      </c>
      <c r="F143" s="23">
        <f t="shared" si="4"/>
        <v>1</v>
      </c>
      <c r="G143" s="1" t="s">
        <v>8882</v>
      </c>
      <c r="H143" s="10">
        <v>531</v>
      </c>
      <c r="I143" s="1" t="s">
        <v>1033</v>
      </c>
      <c r="J143" s="1" t="s">
        <v>1552</v>
      </c>
      <c r="K143" s="1" t="s">
        <v>3536</v>
      </c>
      <c r="L143" s="1" t="s">
        <v>373</v>
      </c>
      <c r="M143" s="1" t="s">
        <v>73</v>
      </c>
      <c r="N143" t="s">
        <v>7635</v>
      </c>
      <c r="O143" t="s">
        <v>10105</v>
      </c>
      <c r="P143" t="str">
        <f t="shared" si="5"/>
        <v>Lars</v>
      </c>
    </row>
    <row r="144" spans="1:16" x14ac:dyDescent="0.35">
      <c r="A144" t="s">
        <v>15595</v>
      </c>
      <c r="B144" s="1">
        <v>226</v>
      </c>
      <c r="C144" s="15" t="s">
        <v>8857</v>
      </c>
      <c r="D144" s="9">
        <v>43145</v>
      </c>
      <c r="E144" s="9">
        <v>43159</v>
      </c>
      <c r="F144" s="23">
        <f t="shared" si="4"/>
        <v>2</v>
      </c>
      <c r="G144" s="1" t="s">
        <v>8882</v>
      </c>
      <c r="H144" s="10">
        <v>934</v>
      </c>
      <c r="I144" s="1" t="s">
        <v>1066</v>
      </c>
      <c r="J144" s="1" t="s">
        <v>48</v>
      </c>
      <c r="K144" s="1" t="s">
        <v>8096</v>
      </c>
      <c r="L144" s="1" t="s">
        <v>13</v>
      </c>
      <c r="M144" s="1" t="s">
        <v>82</v>
      </c>
      <c r="N144" t="s">
        <v>7634</v>
      </c>
      <c r="O144" t="s">
        <v>10105</v>
      </c>
      <c r="P144" t="str">
        <f t="shared" si="5"/>
        <v>Thoren</v>
      </c>
    </row>
    <row r="145" spans="1:16" x14ac:dyDescent="0.35">
      <c r="A145" t="s">
        <v>15596</v>
      </c>
      <c r="B145" s="1">
        <v>210</v>
      </c>
      <c r="C145" s="15" t="s">
        <v>8856</v>
      </c>
      <c r="D145" s="9">
        <v>43145</v>
      </c>
      <c r="E145" s="9">
        <v>43152</v>
      </c>
      <c r="F145" s="23">
        <f t="shared" si="4"/>
        <v>1</v>
      </c>
      <c r="G145" s="1" t="s">
        <v>8882</v>
      </c>
      <c r="H145" s="10">
        <v>446</v>
      </c>
      <c r="I145" s="1" t="s">
        <v>1228</v>
      </c>
      <c r="J145" s="1" t="s">
        <v>1355</v>
      </c>
      <c r="K145" s="1" t="s">
        <v>7058</v>
      </c>
      <c r="L145" s="1" t="s">
        <v>432</v>
      </c>
      <c r="M145" s="1" t="s">
        <v>61</v>
      </c>
      <c r="N145" t="s">
        <v>10109</v>
      </c>
      <c r="O145" t="s">
        <v>10218</v>
      </c>
      <c r="P145" t="str">
        <f t="shared" si="5"/>
        <v>Thoren</v>
      </c>
    </row>
    <row r="146" spans="1:16" x14ac:dyDescent="0.35">
      <c r="A146" t="s">
        <v>15597</v>
      </c>
      <c r="B146" s="1">
        <v>202</v>
      </c>
      <c r="C146" s="15" t="s">
        <v>8863</v>
      </c>
      <c r="D146" s="9">
        <v>43145</v>
      </c>
      <c r="E146" s="9">
        <v>43152</v>
      </c>
      <c r="F146" s="23">
        <f t="shared" si="4"/>
        <v>1</v>
      </c>
      <c r="G146" s="1" t="s">
        <v>8882</v>
      </c>
      <c r="H146" s="10">
        <v>722</v>
      </c>
      <c r="I146" s="1" t="s">
        <v>1173</v>
      </c>
      <c r="J146" s="1" t="s">
        <v>1065</v>
      </c>
      <c r="K146" s="1" t="s">
        <v>2908</v>
      </c>
      <c r="L146" s="1" t="s">
        <v>596</v>
      </c>
      <c r="M146" s="1" t="s">
        <v>76</v>
      </c>
      <c r="N146" t="s">
        <v>7635</v>
      </c>
      <c r="O146" t="s">
        <v>10105</v>
      </c>
      <c r="P146" t="str">
        <f t="shared" si="5"/>
        <v>Thoren</v>
      </c>
    </row>
    <row r="147" spans="1:16" x14ac:dyDescent="0.35">
      <c r="A147" t="s">
        <v>15598</v>
      </c>
      <c r="B147" s="1">
        <v>304</v>
      </c>
      <c r="C147" s="15" t="s">
        <v>8873</v>
      </c>
      <c r="D147" s="9">
        <v>43145</v>
      </c>
      <c r="E147" s="9">
        <v>43152</v>
      </c>
      <c r="F147" s="23">
        <f t="shared" si="4"/>
        <v>1</v>
      </c>
      <c r="G147" s="1" t="s">
        <v>8882</v>
      </c>
      <c r="H147" s="10">
        <v>573</v>
      </c>
      <c r="I147" s="1" t="s">
        <v>966</v>
      </c>
      <c r="J147" s="1" t="s">
        <v>1401</v>
      </c>
      <c r="K147" s="1" t="s">
        <v>6360</v>
      </c>
      <c r="L147" s="1" t="s">
        <v>406</v>
      </c>
      <c r="M147" s="1" t="s">
        <v>157</v>
      </c>
      <c r="N147" t="s">
        <v>10122</v>
      </c>
      <c r="O147" t="s">
        <v>10219</v>
      </c>
      <c r="P147" t="str">
        <f t="shared" si="5"/>
        <v>Brooke</v>
      </c>
    </row>
    <row r="148" spans="1:16" x14ac:dyDescent="0.35">
      <c r="A148" t="s">
        <v>15599</v>
      </c>
      <c r="B148" s="1">
        <v>215</v>
      </c>
      <c r="C148" s="15" t="s">
        <v>8857</v>
      </c>
      <c r="D148" s="9">
        <v>43145</v>
      </c>
      <c r="E148" s="9">
        <v>43152</v>
      </c>
      <c r="F148" s="23">
        <f t="shared" si="4"/>
        <v>1</v>
      </c>
      <c r="G148" s="1" t="s">
        <v>8882</v>
      </c>
      <c r="H148" s="10">
        <v>467</v>
      </c>
      <c r="I148" s="1" t="s">
        <v>907</v>
      </c>
      <c r="J148" s="1" t="s">
        <v>1495</v>
      </c>
      <c r="K148" s="1" t="s">
        <v>5356</v>
      </c>
      <c r="L148" s="1" t="s">
        <v>852</v>
      </c>
      <c r="M148" s="1" t="s">
        <v>73</v>
      </c>
      <c r="N148" t="s">
        <v>10109</v>
      </c>
      <c r="O148" t="s">
        <v>10220</v>
      </c>
      <c r="P148" t="str">
        <f t="shared" si="5"/>
        <v>Lars</v>
      </c>
    </row>
    <row r="149" spans="1:16" x14ac:dyDescent="0.35">
      <c r="A149" t="s">
        <v>15600</v>
      </c>
      <c r="B149" s="1">
        <v>307</v>
      </c>
      <c r="C149" s="15" t="s">
        <v>8861</v>
      </c>
      <c r="D149" s="9">
        <v>43145</v>
      </c>
      <c r="E149" s="9">
        <v>43159</v>
      </c>
      <c r="F149" s="23">
        <f t="shared" si="4"/>
        <v>2</v>
      </c>
      <c r="G149" s="1" t="s">
        <v>8882</v>
      </c>
      <c r="H149" s="10">
        <v>1104</v>
      </c>
      <c r="I149" s="1" t="s">
        <v>1288</v>
      </c>
      <c r="J149" s="1" t="s">
        <v>1392</v>
      </c>
      <c r="K149" s="1" t="s">
        <v>4148</v>
      </c>
      <c r="L149" s="1" t="s">
        <v>836</v>
      </c>
      <c r="M149" s="1" t="s">
        <v>91</v>
      </c>
      <c r="N149" t="s">
        <v>7635</v>
      </c>
      <c r="O149" t="s">
        <v>10105</v>
      </c>
      <c r="P149" t="str">
        <f t="shared" si="5"/>
        <v>Thoren</v>
      </c>
    </row>
    <row r="150" spans="1:16" x14ac:dyDescent="0.35">
      <c r="A150" t="s">
        <v>15601</v>
      </c>
      <c r="B150" s="1">
        <v>229</v>
      </c>
      <c r="C150" s="15" t="s">
        <v>8876</v>
      </c>
      <c r="D150" s="9">
        <v>43145</v>
      </c>
      <c r="E150" s="9">
        <v>43152</v>
      </c>
      <c r="F150" s="23">
        <f t="shared" si="4"/>
        <v>1</v>
      </c>
      <c r="G150" s="1" t="s">
        <v>8882</v>
      </c>
      <c r="H150" s="10">
        <v>595</v>
      </c>
      <c r="I150" s="1" t="s">
        <v>1047</v>
      </c>
      <c r="J150" s="1" t="s">
        <v>1433</v>
      </c>
      <c r="K150" s="1" t="s">
        <v>3046</v>
      </c>
      <c r="L150" s="1" t="s">
        <v>713</v>
      </c>
      <c r="M150" s="1" t="s">
        <v>173</v>
      </c>
      <c r="N150" t="s">
        <v>7635</v>
      </c>
      <c r="O150" t="s">
        <v>10105</v>
      </c>
      <c r="P150" t="str">
        <f t="shared" si="5"/>
        <v>Thoren</v>
      </c>
    </row>
    <row r="151" spans="1:16" x14ac:dyDescent="0.35">
      <c r="A151" t="s">
        <v>15602</v>
      </c>
      <c r="B151" s="1">
        <v>313</v>
      </c>
      <c r="C151" s="15" t="s">
        <v>8869</v>
      </c>
      <c r="D151" s="9">
        <v>43145</v>
      </c>
      <c r="E151" s="9">
        <v>43152</v>
      </c>
      <c r="F151" s="23">
        <f t="shared" si="4"/>
        <v>1</v>
      </c>
      <c r="G151" s="1" t="s">
        <v>8882</v>
      </c>
      <c r="H151" s="10">
        <v>616</v>
      </c>
      <c r="I151" s="1" t="s">
        <v>1203</v>
      </c>
      <c r="J151" s="1" t="s">
        <v>1095</v>
      </c>
      <c r="K151" s="1" t="s">
        <v>2203</v>
      </c>
      <c r="L151" s="1" t="s">
        <v>219</v>
      </c>
      <c r="M151" s="1" t="s">
        <v>75</v>
      </c>
      <c r="N151" t="s">
        <v>7635</v>
      </c>
      <c r="O151" t="s">
        <v>10105</v>
      </c>
      <c r="P151" t="str">
        <f t="shared" si="5"/>
        <v>Thoren</v>
      </c>
    </row>
    <row r="152" spans="1:16" x14ac:dyDescent="0.35">
      <c r="A152" t="s">
        <v>15603</v>
      </c>
      <c r="B152" s="1">
        <v>219</v>
      </c>
      <c r="C152" s="15" t="s">
        <v>8852</v>
      </c>
      <c r="D152" s="9">
        <v>43145</v>
      </c>
      <c r="E152" s="9">
        <v>43152</v>
      </c>
      <c r="F152" s="23">
        <f t="shared" si="4"/>
        <v>1</v>
      </c>
      <c r="G152" s="1" t="s">
        <v>8882</v>
      </c>
      <c r="H152" s="10">
        <v>616</v>
      </c>
      <c r="I152" s="1" t="s">
        <v>1384</v>
      </c>
      <c r="J152" s="1" t="s">
        <v>1385</v>
      </c>
      <c r="K152" s="1" t="s">
        <v>2307</v>
      </c>
      <c r="L152" s="1" t="s">
        <v>234</v>
      </c>
      <c r="M152" s="1" t="s">
        <v>104</v>
      </c>
      <c r="N152" t="s">
        <v>10107</v>
      </c>
      <c r="O152" t="s">
        <v>10221</v>
      </c>
      <c r="P152" t="str">
        <f t="shared" si="5"/>
        <v>Thoren</v>
      </c>
    </row>
    <row r="153" spans="1:16" x14ac:dyDescent="0.35">
      <c r="A153" t="s">
        <v>15604</v>
      </c>
      <c r="B153" s="1">
        <v>402</v>
      </c>
      <c r="C153" s="15" t="s">
        <v>8866</v>
      </c>
      <c r="D153" s="9">
        <v>43145</v>
      </c>
      <c r="E153" s="9">
        <v>43152</v>
      </c>
      <c r="F153" s="23">
        <f t="shared" si="4"/>
        <v>1</v>
      </c>
      <c r="G153" s="1" t="s">
        <v>8882</v>
      </c>
      <c r="H153" s="10">
        <v>786</v>
      </c>
      <c r="I153" s="1" t="s">
        <v>1419</v>
      </c>
      <c r="J153" s="1" t="s">
        <v>1658</v>
      </c>
      <c r="K153" s="1" t="s">
        <v>8838</v>
      </c>
      <c r="L153" s="1" t="s">
        <v>651</v>
      </c>
      <c r="M153" s="1" t="s">
        <v>73</v>
      </c>
      <c r="N153" t="s">
        <v>7635</v>
      </c>
      <c r="O153" t="s">
        <v>10105</v>
      </c>
      <c r="P153" t="str">
        <f t="shared" si="5"/>
        <v>Lars</v>
      </c>
    </row>
    <row r="154" spans="1:16" x14ac:dyDescent="0.35">
      <c r="A154" t="s">
        <v>15605</v>
      </c>
      <c r="B154" s="1">
        <v>501</v>
      </c>
      <c r="C154" s="15" t="s">
        <v>8870</v>
      </c>
      <c r="D154" s="9">
        <v>43145</v>
      </c>
      <c r="E154" s="9">
        <v>43152</v>
      </c>
      <c r="F154" s="23">
        <f t="shared" si="4"/>
        <v>1</v>
      </c>
      <c r="G154" s="1" t="s">
        <v>8882</v>
      </c>
      <c r="H154" s="10">
        <v>765</v>
      </c>
      <c r="I154" s="1" t="s">
        <v>937</v>
      </c>
      <c r="J154" s="1" t="s">
        <v>1399</v>
      </c>
      <c r="K154" s="1" t="s">
        <v>3045</v>
      </c>
      <c r="L154" s="1" t="s">
        <v>141</v>
      </c>
      <c r="M154" s="1" t="s">
        <v>73</v>
      </c>
      <c r="N154" t="s">
        <v>10115</v>
      </c>
      <c r="O154" t="s">
        <v>10222</v>
      </c>
      <c r="P154" t="str">
        <f t="shared" si="5"/>
        <v>Lars</v>
      </c>
    </row>
    <row r="155" spans="1:16" x14ac:dyDescent="0.35">
      <c r="A155" t="s">
        <v>15606</v>
      </c>
      <c r="B155" s="1">
        <v>218</v>
      </c>
      <c r="C155" s="15" t="s">
        <v>8851</v>
      </c>
      <c r="D155" s="9">
        <v>43145</v>
      </c>
      <c r="E155" s="9">
        <v>43152</v>
      </c>
      <c r="F155" s="23">
        <f t="shared" si="4"/>
        <v>1</v>
      </c>
      <c r="G155" s="1" t="s">
        <v>8882</v>
      </c>
      <c r="H155" s="10">
        <v>573</v>
      </c>
      <c r="I155" s="1" t="s">
        <v>1025</v>
      </c>
      <c r="J155" s="1" t="s">
        <v>986</v>
      </c>
      <c r="K155" s="1" t="s">
        <v>6959</v>
      </c>
      <c r="L155" s="1" t="s">
        <v>873</v>
      </c>
      <c r="M155" s="1" t="s">
        <v>63</v>
      </c>
      <c r="N155" t="s">
        <v>10109</v>
      </c>
      <c r="O155" t="s">
        <v>10223</v>
      </c>
      <c r="P155" t="str">
        <f t="shared" si="5"/>
        <v>Thoren</v>
      </c>
    </row>
    <row r="156" spans="1:16" x14ac:dyDescent="0.35">
      <c r="A156" t="s">
        <v>15607</v>
      </c>
      <c r="B156" s="1">
        <v>101</v>
      </c>
      <c r="C156" s="15" t="s">
        <v>8850</v>
      </c>
      <c r="D156" s="9">
        <v>43145</v>
      </c>
      <c r="E156" s="9">
        <v>43152</v>
      </c>
      <c r="F156" s="23">
        <f t="shared" si="4"/>
        <v>1</v>
      </c>
      <c r="G156" s="1" t="s">
        <v>8882</v>
      </c>
      <c r="H156" s="10">
        <v>382</v>
      </c>
      <c r="I156" s="1" t="s">
        <v>897</v>
      </c>
      <c r="J156" s="1" t="s">
        <v>1141</v>
      </c>
      <c r="K156" s="1" t="s">
        <v>2405</v>
      </c>
      <c r="L156" s="1" t="s">
        <v>141</v>
      </c>
      <c r="M156" s="1" t="s">
        <v>73</v>
      </c>
      <c r="N156" t="s">
        <v>10115</v>
      </c>
      <c r="O156" t="s">
        <v>10224</v>
      </c>
      <c r="P156" t="str">
        <f t="shared" si="5"/>
        <v>Lars</v>
      </c>
    </row>
    <row r="157" spans="1:16" x14ac:dyDescent="0.35">
      <c r="A157" t="s">
        <v>15608</v>
      </c>
      <c r="B157" s="1">
        <v>224</v>
      </c>
      <c r="C157" s="15" t="s">
        <v>8847</v>
      </c>
      <c r="D157" s="9">
        <v>43152</v>
      </c>
      <c r="E157" s="9">
        <v>43166</v>
      </c>
      <c r="F157" s="23">
        <f t="shared" si="4"/>
        <v>2</v>
      </c>
      <c r="G157" s="1" t="s">
        <v>8882</v>
      </c>
      <c r="H157" s="10">
        <v>1486</v>
      </c>
      <c r="I157" s="1" t="s">
        <v>1006</v>
      </c>
      <c r="J157" s="1" t="s">
        <v>1385</v>
      </c>
      <c r="K157" s="1" t="s">
        <v>3299</v>
      </c>
      <c r="L157" s="1" t="s">
        <v>846</v>
      </c>
      <c r="M157" s="1" t="s">
        <v>106</v>
      </c>
      <c r="N157" t="s">
        <v>10109</v>
      </c>
      <c r="O157" t="s">
        <v>10225</v>
      </c>
      <c r="P157" t="str">
        <f t="shared" si="5"/>
        <v>Thoren</v>
      </c>
    </row>
    <row r="158" spans="1:16" x14ac:dyDescent="0.35">
      <c r="A158" t="s">
        <v>15609</v>
      </c>
      <c r="B158" s="1">
        <v>100</v>
      </c>
      <c r="C158" s="15" t="s">
        <v>8880</v>
      </c>
      <c r="D158" s="9">
        <v>43152</v>
      </c>
      <c r="E158" s="9">
        <v>43159</v>
      </c>
      <c r="F158" s="23">
        <f t="shared" si="4"/>
        <v>1</v>
      </c>
      <c r="G158" s="1" t="s">
        <v>8882</v>
      </c>
      <c r="H158" s="10">
        <v>361</v>
      </c>
      <c r="I158" s="1" t="s">
        <v>1006</v>
      </c>
      <c r="J158" s="1" t="s">
        <v>1693</v>
      </c>
      <c r="K158" s="1" t="s">
        <v>7924</v>
      </c>
      <c r="L158" s="1" t="s">
        <v>358</v>
      </c>
      <c r="M158" s="1" t="s">
        <v>157</v>
      </c>
      <c r="N158" t="s">
        <v>7635</v>
      </c>
      <c r="O158" t="s">
        <v>10105</v>
      </c>
      <c r="P158" t="str">
        <f t="shared" si="5"/>
        <v>Brooke</v>
      </c>
    </row>
    <row r="159" spans="1:16" x14ac:dyDescent="0.35">
      <c r="A159" t="s">
        <v>15610</v>
      </c>
      <c r="B159" s="1">
        <v>209</v>
      </c>
      <c r="C159" s="15" t="s">
        <v>8864</v>
      </c>
      <c r="D159" s="9">
        <v>43152</v>
      </c>
      <c r="E159" s="9">
        <v>43166</v>
      </c>
      <c r="F159" s="23">
        <f t="shared" si="4"/>
        <v>2</v>
      </c>
      <c r="G159" s="1" t="s">
        <v>8882</v>
      </c>
      <c r="H159" s="10">
        <v>1062</v>
      </c>
      <c r="I159" s="1" t="s">
        <v>1097</v>
      </c>
      <c r="J159" s="1" t="s">
        <v>1815</v>
      </c>
      <c r="K159" s="1" t="s">
        <v>5997</v>
      </c>
      <c r="L159" s="1" t="s">
        <v>801</v>
      </c>
      <c r="M159" s="1" t="s">
        <v>73</v>
      </c>
      <c r="N159" t="s">
        <v>10115</v>
      </c>
      <c r="O159" t="s">
        <v>10226</v>
      </c>
      <c r="P159" t="str">
        <f t="shared" si="5"/>
        <v>Lars</v>
      </c>
    </row>
    <row r="160" spans="1:16" x14ac:dyDescent="0.35">
      <c r="A160" t="s">
        <v>15611</v>
      </c>
      <c r="B160" s="1">
        <v>207</v>
      </c>
      <c r="C160" s="15" t="s">
        <v>8856</v>
      </c>
      <c r="D160" s="9">
        <v>43152</v>
      </c>
      <c r="E160" s="9">
        <v>43159</v>
      </c>
      <c r="F160" s="23">
        <f t="shared" si="4"/>
        <v>1</v>
      </c>
      <c r="G160" s="1" t="s">
        <v>8882</v>
      </c>
      <c r="H160" s="10">
        <v>446</v>
      </c>
      <c r="I160" s="1" t="s">
        <v>985</v>
      </c>
      <c r="J160" s="1" t="s">
        <v>1790</v>
      </c>
      <c r="K160" s="1" t="s">
        <v>6119</v>
      </c>
      <c r="L160" s="1" t="s">
        <v>4</v>
      </c>
      <c r="M160" s="1" t="s">
        <v>76</v>
      </c>
      <c r="N160" t="s">
        <v>10109</v>
      </c>
      <c r="O160" t="s">
        <v>10227</v>
      </c>
      <c r="P160" t="str">
        <f t="shared" si="5"/>
        <v>Thoren</v>
      </c>
    </row>
    <row r="161" spans="1:16" x14ac:dyDescent="0.35">
      <c r="A161" t="s">
        <v>15612</v>
      </c>
      <c r="B161" s="1">
        <v>600</v>
      </c>
      <c r="C161" s="15" t="s">
        <v>8845</v>
      </c>
      <c r="D161" s="9">
        <v>43152</v>
      </c>
      <c r="E161" s="9">
        <v>43159</v>
      </c>
      <c r="F161" s="23">
        <f t="shared" si="4"/>
        <v>1</v>
      </c>
      <c r="G161" s="1" t="s">
        <v>8882</v>
      </c>
      <c r="H161" s="10">
        <v>871</v>
      </c>
      <c r="I161" s="1" t="s">
        <v>1135</v>
      </c>
      <c r="J161" s="1" t="s">
        <v>1487</v>
      </c>
      <c r="K161" s="1" t="s">
        <v>2548</v>
      </c>
      <c r="L161" s="1" t="s">
        <v>353</v>
      </c>
      <c r="M161" s="1" t="s">
        <v>84</v>
      </c>
      <c r="N161" t="s">
        <v>10115</v>
      </c>
      <c r="O161" t="s">
        <v>10228</v>
      </c>
      <c r="P161" t="str">
        <f t="shared" si="5"/>
        <v>Thoren</v>
      </c>
    </row>
    <row r="162" spans="1:16" x14ac:dyDescent="0.35">
      <c r="A162" t="s">
        <v>15613</v>
      </c>
      <c r="B162" s="1">
        <v>206</v>
      </c>
      <c r="C162" s="15" t="s">
        <v>8864</v>
      </c>
      <c r="D162" s="9">
        <v>43152</v>
      </c>
      <c r="E162" s="9">
        <v>43159</v>
      </c>
      <c r="F162" s="23">
        <f t="shared" si="4"/>
        <v>1</v>
      </c>
      <c r="G162" s="1" t="s">
        <v>8882</v>
      </c>
      <c r="H162" s="10">
        <v>531</v>
      </c>
      <c r="I162" s="1" t="s">
        <v>954</v>
      </c>
      <c r="J162" s="1" t="s">
        <v>1253</v>
      </c>
      <c r="K162" s="1" t="s">
        <v>6679</v>
      </c>
      <c r="L162" s="1" t="s">
        <v>647</v>
      </c>
      <c r="M162" s="1" t="s">
        <v>104</v>
      </c>
      <c r="N162" t="s">
        <v>7635</v>
      </c>
      <c r="O162" t="s">
        <v>10105</v>
      </c>
      <c r="P162" t="str">
        <f t="shared" si="5"/>
        <v>Thoren</v>
      </c>
    </row>
    <row r="163" spans="1:16" x14ac:dyDescent="0.35">
      <c r="A163" t="s">
        <v>15614</v>
      </c>
      <c r="B163" s="1">
        <v>212</v>
      </c>
      <c r="C163" s="15" t="s">
        <v>8864</v>
      </c>
      <c r="D163" s="9">
        <v>43152</v>
      </c>
      <c r="E163" s="9">
        <v>43159</v>
      </c>
      <c r="F163" s="23">
        <f t="shared" si="4"/>
        <v>1</v>
      </c>
      <c r="G163" s="1" t="s">
        <v>8882</v>
      </c>
      <c r="H163" s="10">
        <v>531</v>
      </c>
      <c r="I163" s="1" t="s">
        <v>947</v>
      </c>
      <c r="J163" s="1" t="s">
        <v>55</v>
      </c>
      <c r="K163" s="1" t="s">
        <v>5969</v>
      </c>
      <c r="L163" s="1" t="s">
        <v>786</v>
      </c>
      <c r="M163" s="1" t="s">
        <v>235</v>
      </c>
      <c r="N163" t="s">
        <v>7635</v>
      </c>
      <c r="O163" t="s">
        <v>10105</v>
      </c>
      <c r="P163" t="str">
        <f t="shared" si="5"/>
        <v>Thoren</v>
      </c>
    </row>
    <row r="164" spans="1:16" x14ac:dyDescent="0.35">
      <c r="A164" t="s">
        <v>15615</v>
      </c>
      <c r="B164" s="1">
        <v>218</v>
      </c>
      <c r="C164" s="15" t="s">
        <v>8851</v>
      </c>
      <c r="D164" s="9">
        <v>43152</v>
      </c>
      <c r="E164" s="9">
        <v>43166</v>
      </c>
      <c r="F164" s="23">
        <f t="shared" si="4"/>
        <v>2</v>
      </c>
      <c r="G164" s="1" t="s">
        <v>8882</v>
      </c>
      <c r="H164" s="10">
        <v>1146</v>
      </c>
      <c r="I164" s="1" t="s">
        <v>23</v>
      </c>
      <c r="J164" s="1" t="s">
        <v>1492</v>
      </c>
      <c r="K164" s="1" t="s">
        <v>2452</v>
      </c>
      <c r="L164" s="1" t="s">
        <v>258</v>
      </c>
      <c r="M164" s="1" t="s">
        <v>72</v>
      </c>
      <c r="N164" t="s">
        <v>10122</v>
      </c>
      <c r="O164" t="s">
        <v>10229</v>
      </c>
      <c r="P164" t="str">
        <f t="shared" si="5"/>
        <v>Thoren</v>
      </c>
    </row>
    <row r="165" spans="1:16" x14ac:dyDescent="0.35">
      <c r="A165" t="s">
        <v>15616</v>
      </c>
      <c r="B165" s="1">
        <v>229</v>
      </c>
      <c r="C165" s="15" t="s">
        <v>8876</v>
      </c>
      <c r="D165" s="9">
        <v>43152</v>
      </c>
      <c r="E165" s="9">
        <v>43159</v>
      </c>
      <c r="F165" s="23">
        <f t="shared" si="4"/>
        <v>1</v>
      </c>
      <c r="G165" s="1" t="s">
        <v>8882</v>
      </c>
      <c r="H165" s="10">
        <v>595</v>
      </c>
      <c r="I165" s="1" t="s">
        <v>1166</v>
      </c>
      <c r="J165" s="1" t="s">
        <v>1557</v>
      </c>
      <c r="K165" s="1" t="s">
        <v>6467</v>
      </c>
      <c r="L165" s="1" t="s">
        <v>236</v>
      </c>
      <c r="M165" s="1" t="s">
        <v>119</v>
      </c>
      <c r="N165" t="s">
        <v>10109</v>
      </c>
      <c r="O165" t="s">
        <v>10230</v>
      </c>
      <c r="P165" t="str">
        <f t="shared" si="5"/>
        <v>Thoren</v>
      </c>
    </row>
    <row r="166" spans="1:16" x14ac:dyDescent="0.35">
      <c r="A166" t="s">
        <v>15617</v>
      </c>
      <c r="B166" s="1">
        <v>215</v>
      </c>
      <c r="C166" s="15" t="s">
        <v>8857</v>
      </c>
      <c r="D166" s="9">
        <v>43152</v>
      </c>
      <c r="E166" s="9">
        <v>43159</v>
      </c>
      <c r="F166" s="23">
        <f t="shared" si="4"/>
        <v>1</v>
      </c>
      <c r="G166" s="1" t="s">
        <v>8882</v>
      </c>
      <c r="H166" s="10">
        <v>467</v>
      </c>
      <c r="I166" s="1" t="s">
        <v>1258</v>
      </c>
      <c r="J166" s="1" t="s">
        <v>1264</v>
      </c>
      <c r="K166" s="1" t="s">
        <v>7546</v>
      </c>
      <c r="L166" s="1" t="s">
        <v>635</v>
      </c>
      <c r="M166" s="1" t="s">
        <v>82</v>
      </c>
      <c r="N166" t="s">
        <v>7635</v>
      </c>
      <c r="O166" t="s">
        <v>10105</v>
      </c>
      <c r="P166" t="str">
        <f t="shared" si="5"/>
        <v>Thoren</v>
      </c>
    </row>
    <row r="167" spans="1:16" x14ac:dyDescent="0.35">
      <c r="A167" t="s">
        <v>15618</v>
      </c>
      <c r="B167" s="1">
        <v>310</v>
      </c>
      <c r="C167" s="15" t="s">
        <v>8874</v>
      </c>
      <c r="D167" s="9">
        <v>43152</v>
      </c>
      <c r="E167" s="9">
        <v>43159</v>
      </c>
      <c r="F167" s="23">
        <f t="shared" si="4"/>
        <v>1</v>
      </c>
      <c r="G167" s="1" t="s">
        <v>8882</v>
      </c>
      <c r="H167" s="10">
        <v>828</v>
      </c>
      <c r="I167" s="1" t="s">
        <v>917</v>
      </c>
      <c r="J167" s="1" t="s">
        <v>1912</v>
      </c>
      <c r="K167" s="1" t="s">
        <v>7247</v>
      </c>
      <c r="L167" s="1" t="s">
        <v>545</v>
      </c>
      <c r="M167" s="1" t="s">
        <v>73</v>
      </c>
      <c r="N167" t="s">
        <v>10115</v>
      </c>
      <c r="O167" t="s">
        <v>10231</v>
      </c>
      <c r="P167" t="str">
        <f t="shared" si="5"/>
        <v>Lars</v>
      </c>
    </row>
    <row r="168" spans="1:16" x14ac:dyDescent="0.35">
      <c r="A168" t="s">
        <v>15619</v>
      </c>
      <c r="B168" s="1">
        <v>305</v>
      </c>
      <c r="C168" s="15" t="s">
        <v>8858</v>
      </c>
      <c r="D168" s="9">
        <v>43152</v>
      </c>
      <c r="E168" s="9">
        <v>43159</v>
      </c>
      <c r="F168" s="23">
        <f t="shared" si="4"/>
        <v>1</v>
      </c>
      <c r="G168" s="1" t="s">
        <v>8882</v>
      </c>
      <c r="H168" s="10">
        <v>701</v>
      </c>
      <c r="I168" s="1" t="s">
        <v>1494</v>
      </c>
      <c r="J168" s="1" t="s">
        <v>1834</v>
      </c>
      <c r="K168" s="1" t="s">
        <v>6227</v>
      </c>
      <c r="L168" s="1" t="s">
        <v>281</v>
      </c>
      <c r="M168" s="1" t="s">
        <v>282</v>
      </c>
      <c r="N168" t="s">
        <v>10115</v>
      </c>
      <c r="O168" t="s">
        <v>10232</v>
      </c>
      <c r="P168" t="str">
        <f t="shared" si="5"/>
        <v>Thoren</v>
      </c>
    </row>
    <row r="169" spans="1:16" x14ac:dyDescent="0.35">
      <c r="A169" t="s">
        <v>15620</v>
      </c>
      <c r="B169" s="1">
        <v>228</v>
      </c>
      <c r="C169" s="15" t="s">
        <v>8857</v>
      </c>
      <c r="D169" s="9">
        <v>43152</v>
      </c>
      <c r="E169" s="9">
        <v>43159</v>
      </c>
      <c r="F169" s="23">
        <f t="shared" si="4"/>
        <v>1</v>
      </c>
      <c r="G169" s="1" t="s">
        <v>8882</v>
      </c>
      <c r="H169" s="10">
        <v>467</v>
      </c>
      <c r="I169" s="1" t="s">
        <v>17</v>
      </c>
      <c r="J169" s="1" t="s">
        <v>1731</v>
      </c>
      <c r="K169" s="1" t="s">
        <v>7746</v>
      </c>
      <c r="L169" s="1" t="s">
        <v>379</v>
      </c>
      <c r="M169" s="1" t="s">
        <v>73</v>
      </c>
      <c r="N169" t="s">
        <v>7635</v>
      </c>
      <c r="O169" t="s">
        <v>10105</v>
      </c>
      <c r="P169" t="str">
        <f t="shared" si="5"/>
        <v>Lars</v>
      </c>
    </row>
    <row r="170" spans="1:16" x14ac:dyDescent="0.35">
      <c r="A170" t="s">
        <v>15621</v>
      </c>
      <c r="B170" s="1">
        <v>219</v>
      </c>
      <c r="C170" s="15" t="s">
        <v>8852</v>
      </c>
      <c r="D170" s="9">
        <v>43152</v>
      </c>
      <c r="E170" s="9">
        <v>43159</v>
      </c>
      <c r="F170" s="23">
        <f t="shared" si="4"/>
        <v>1</v>
      </c>
      <c r="G170" s="1" t="s">
        <v>8882</v>
      </c>
      <c r="H170" s="10">
        <v>616</v>
      </c>
      <c r="I170" s="1" t="s">
        <v>1001</v>
      </c>
      <c r="J170" s="1" t="s">
        <v>936</v>
      </c>
      <c r="K170" s="1" t="s">
        <v>6531</v>
      </c>
      <c r="L170" s="1" t="s">
        <v>665</v>
      </c>
      <c r="M170" s="1" t="s">
        <v>135</v>
      </c>
      <c r="N170" t="s">
        <v>10115</v>
      </c>
      <c r="O170" t="s">
        <v>10233</v>
      </c>
      <c r="P170" t="str">
        <f t="shared" si="5"/>
        <v>Thoren</v>
      </c>
    </row>
    <row r="171" spans="1:16" x14ac:dyDescent="0.35">
      <c r="A171" t="s">
        <v>15622</v>
      </c>
      <c r="B171" s="1">
        <v>101</v>
      </c>
      <c r="C171" s="15" t="s">
        <v>8850</v>
      </c>
      <c r="D171" s="9">
        <v>43152</v>
      </c>
      <c r="E171" s="9">
        <v>43159</v>
      </c>
      <c r="F171" s="23">
        <f t="shared" si="4"/>
        <v>1</v>
      </c>
      <c r="G171" s="1" t="s">
        <v>8882</v>
      </c>
      <c r="H171" s="10">
        <v>382</v>
      </c>
      <c r="I171" s="1" t="s">
        <v>1298</v>
      </c>
      <c r="J171" s="1" t="s">
        <v>1666</v>
      </c>
      <c r="K171" s="1" t="s">
        <v>6867</v>
      </c>
      <c r="L171" s="1" t="s">
        <v>435</v>
      </c>
      <c r="M171" s="1" t="s">
        <v>73</v>
      </c>
      <c r="N171" t="s">
        <v>7635</v>
      </c>
      <c r="O171" t="s">
        <v>10105</v>
      </c>
      <c r="P171" t="str">
        <f t="shared" si="5"/>
        <v>Lars</v>
      </c>
    </row>
    <row r="172" spans="1:16" x14ac:dyDescent="0.35">
      <c r="A172" t="s">
        <v>15623</v>
      </c>
      <c r="B172" s="1">
        <v>501</v>
      </c>
      <c r="C172" s="15" t="s">
        <v>8870</v>
      </c>
      <c r="D172" s="9">
        <v>43152</v>
      </c>
      <c r="E172" s="9">
        <v>43159</v>
      </c>
      <c r="F172" s="23">
        <f t="shared" si="4"/>
        <v>1</v>
      </c>
      <c r="G172" s="1" t="s">
        <v>8882</v>
      </c>
      <c r="H172" s="10">
        <v>765</v>
      </c>
      <c r="I172" s="1" t="s">
        <v>931</v>
      </c>
      <c r="J172" s="1" t="s">
        <v>1568</v>
      </c>
      <c r="K172" s="1" t="s">
        <v>6051</v>
      </c>
      <c r="L172" s="1" t="s">
        <v>546</v>
      </c>
      <c r="M172" s="1" t="s">
        <v>108</v>
      </c>
      <c r="N172" t="s">
        <v>10107</v>
      </c>
      <c r="O172" t="s">
        <v>10234</v>
      </c>
      <c r="P172" t="str">
        <f t="shared" si="5"/>
        <v>Brooke</v>
      </c>
    </row>
    <row r="173" spans="1:16" x14ac:dyDescent="0.35">
      <c r="A173" t="s">
        <v>15624</v>
      </c>
      <c r="B173" s="1">
        <v>222</v>
      </c>
      <c r="C173" s="15" t="s">
        <v>8862</v>
      </c>
      <c r="D173" s="9">
        <v>43152</v>
      </c>
      <c r="E173" s="9">
        <v>43159</v>
      </c>
      <c r="F173" s="23">
        <f t="shared" si="4"/>
        <v>1</v>
      </c>
      <c r="G173" s="1" t="s">
        <v>8882</v>
      </c>
      <c r="H173" s="10">
        <v>722</v>
      </c>
      <c r="I173" s="1" t="s">
        <v>1049</v>
      </c>
      <c r="J173" s="1" t="s">
        <v>1872</v>
      </c>
      <c r="K173" s="1" t="s">
        <v>6316</v>
      </c>
      <c r="L173" s="1" t="s">
        <v>383</v>
      </c>
      <c r="M173" s="1" t="s">
        <v>76</v>
      </c>
      <c r="N173" t="s">
        <v>7635</v>
      </c>
      <c r="O173" t="s">
        <v>10105</v>
      </c>
      <c r="P173" t="str">
        <f t="shared" si="5"/>
        <v>Thoren</v>
      </c>
    </row>
    <row r="174" spans="1:16" x14ac:dyDescent="0.35">
      <c r="A174" t="s">
        <v>15625</v>
      </c>
      <c r="B174" s="1">
        <v>214</v>
      </c>
      <c r="C174" s="15" t="s">
        <v>8864</v>
      </c>
      <c r="D174" s="9">
        <v>43152</v>
      </c>
      <c r="E174" s="9">
        <v>43159</v>
      </c>
      <c r="F174" s="23">
        <f t="shared" si="4"/>
        <v>1</v>
      </c>
      <c r="G174" s="1" t="s">
        <v>8882</v>
      </c>
      <c r="H174" s="10">
        <v>531</v>
      </c>
      <c r="I174" s="1" t="s">
        <v>1086</v>
      </c>
      <c r="J174" s="1" t="s">
        <v>1767</v>
      </c>
      <c r="K174" s="1" t="s">
        <v>3389</v>
      </c>
      <c r="L174" s="1" t="s">
        <v>749</v>
      </c>
      <c r="M174" s="1" t="s">
        <v>63</v>
      </c>
      <c r="N174" t="s">
        <v>10107</v>
      </c>
      <c r="O174" t="s">
        <v>10235</v>
      </c>
      <c r="P174" t="str">
        <f t="shared" si="5"/>
        <v>Thoren</v>
      </c>
    </row>
    <row r="175" spans="1:16" x14ac:dyDescent="0.35">
      <c r="A175" t="s">
        <v>15626</v>
      </c>
      <c r="B175" s="1">
        <v>400</v>
      </c>
      <c r="C175" s="15" t="s">
        <v>8879</v>
      </c>
      <c r="D175" s="9">
        <v>43152</v>
      </c>
      <c r="E175" s="9">
        <v>43159</v>
      </c>
      <c r="F175" s="23">
        <f t="shared" si="4"/>
        <v>1</v>
      </c>
      <c r="G175" s="1" t="s">
        <v>8882</v>
      </c>
      <c r="H175" s="10">
        <v>658</v>
      </c>
      <c r="I175" s="1" t="s">
        <v>970</v>
      </c>
      <c r="J175" s="1" t="s">
        <v>924</v>
      </c>
      <c r="K175" s="1" t="s">
        <v>2730</v>
      </c>
      <c r="L175" s="1" t="s">
        <v>640</v>
      </c>
      <c r="M175" s="1" t="s">
        <v>82</v>
      </c>
      <c r="N175" t="s">
        <v>10107</v>
      </c>
      <c r="O175" t="s">
        <v>10236</v>
      </c>
      <c r="P175" t="str">
        <f t="shared" si="5"/>
        <v>Thoren</v>
      </c>
    </row>
    <row r="176" spans="1:16" x14ac:dyDescent="0.35">
      <c r="A176" t="s">
        <v>15627</v>
      </c>
      <c r="B176" s="1">
        <v>216</v>
      </c>
      <c r="C176" s="15" t="s">
        <v>8857</v>
      </c>
      <c r="D176" s="9">
        <v>43152</v>
      </c>
      <c r="E176" s="9">
        <v>43159</v>
      </c>
      <c r="F176" s="23">
        <f t="shared" si="4"/>
        <v>1</v>
      </c>
      <c r="G176" s="1" t="s">
        <v>8882</v>
      </c>
      <c r="H176" s="10">
        <v>467</v>
      </c>
      <c r="I176" s="1" t="s">
        <v>1203</v>
      </c>
      <c r="J176" s="1" t="s">
        <v>31</v>
      </c>
      <c r="K176" s="1" t="s">
        <v>5610</v>
      </c>
      <c r="L176" s="1" t="s">
        <v>193</v>
      </c>
      <c r="M176" s="1" t="s">
        <v>73</v>
      </c>
      <c r="N176" t="s">
        <v>10107</v>
      </c>
      <c r="O176" t="s">
        <v>10237</v>
      </c>
      <c r="P176" t="str">
        <f t="shared" si="5"/>
        <v>Lars</v>
      </c>
    </row>
    <row r="177" spans="1:16" x14ac:dyDescent="0.35">
      <c r="A177" t="s">
        <v>15628</v>
      </c>
      <c r="B177" s="1">
        <v>315</v>
      </c>
      <c r="C177" s="15" t="s">
        <v>8846</v>
      </c>
      <c r="D177" s="9">
        <v>43152</v>
      </c>
      <c r="E177" s="9">
        <v>43166</v>
      </c>
      <c r="F177" s="23">
        <f t="shared" si="4"/>
        <v>2</v>
      </c>
      <c r="G177" s="1" t="s">
        <v>8882</v>
      </c>
      <c r="H177" s="10">
        <v>1146</v>
      </c>
      <c r="I177" s="1" t="s">
        <v>981</v>
      </c>
      <c r="J177" s="1" t="s">
        <v>1312</v>
      </c>
      <c r="K177" s="1" t="s">
        <v>3249</v>
      </c>
      <c r="L177" s="1" t="s">
        <v>843</v>
      </c>
      <c r="M177" s="1" t="s">
        <v>235</v>
      </c>
      <c r="N177" t="s">
        <v>10107</v>
      </c>
      <c r="O177" t="s">
        <v>10238</v>
      </c>
      <c r="P177" t="str">
        <f t="shared" si="5"/>
        <v>Thoren</v>
      </c>
    </row>
    <row r="178" spans="1:16" x14ac:dyDescent="0.35">
      <c r="A178" t="s">
        <v>15629</v>
      </c>
      <c r="B178" s="1">
        <v>313</v>
      </c>
      <c r="C178" s="15" t="s">
        <v>8869</v>
      </c>
      <c r="D178" s="9">
        <v>43152</v>
      </c>
      <c r="E178" s="9">
        <v>43159</v>
      </c>
      <c r="F178" s="23">
        <f t="shared" si="4"/>
        <v>1</v>
      </c>
      <c r="G178" s="1" t="s">
        <v>8882</v>
      </c>
      <c r="H178" s="10">
        <v>616</v>
      </c>
      <c r="I178" s="1" t="s">
        <v>1093</v>
      </c>
      <c r="J178" s="1" t="s">
        <v>1883</v>
      </c>
      <c r="K178" s="1" t="s">
        <v>6062</v>
      </c>
      <c r="L178" s="1" t="s">
        <v>298</v>
      </c>
      <c r="M178" s="1" t="s">
        <v>73</v>
      </c>
      <c r="N178" t="s">
        <v>10115</v>
      </c>
      <c r="O178" t="s">
        <v>10239</v>
      </c>
      <c r="P178" t="str">
        <f t="shared" si="5"/>
        <v>Lars</v>
      </c>
    </row>
    <row r="179" spans="1:16" x14ac:dyDescent="0.35">
      <c r="A179" t="s">
        <v>15630</v>
      </c>
      <c r="B179" s="1">
        <v>205</v>
      </c>
      <c r="C179" s="15" t="s">
        <v>8859</v>
      </c>
      <c r="D179" s="9">
        <v>43152</v>
      </c>
      <c r="E179" s="9">
        <v>43159</v>
      </c>
      <c r="F179" s="23">
        <f t="shared" si="4"/>
        <v>1</v>
      </c>
      <c r="G179" s="1" t="s">
        <v>8882</v>
      </c>
      <c r="H179" s="10">
        <v>552</v>
      </c>
      <c r="I179" s="1" t="s">
        <v>947</v>
      </c>
      <c r="J179" s="1" t="s">
        <v>1331</v>
      </c>
      <c r="K179" s="1" t="s">
        <v>8050</v>
      </c>
      <c r="L179" s="1" t="s">
        <v>835</v>
      </c>
      <c r="M179" s="1" t="s">
        <v>82</v>
      </c>
      <c r="N179" t="s">
        <v>10109</v>
      </c>
      <c r="O179" t="s">
        <v>10240</v>
      </c>
      <c r="P179" t="str">
        <f t="shared" si="5"/>
        <v>Thoren</v>
      </c>
    </row>
    <row r="180" spans="1:16" x14ac:dyDescent="0.35">
      <c r="A180" t="s">
        <v>15631</v>
      </c>
      <c r="B180" s="1">
        <v>203</v>
      </c>
      <c r="C180" s="15" t="s">
        <v>8864</v>
      </c>
      <c r="D180" s="9">
        <v>43152</v>
      </c>
      <c r="E180" s="9">
        <v>43159</v>
      </c>
      <c r="F180" s="23">
        <f t="shared" si="4"/>
        <v>1</v>
      </c>
      <c r="G180" s="1" t="s">
        <v>8882</v>
      </c>
      <c r="H180" s="10">
        <v>531</v>
      </c>
      <c r="I180" s="1" t="s">
        <v>937</v>
      </c>
      <c r="J180" s="1" t="s">
        <v>5</v>
      </c>
      <c r="K180" s="1" t="s">
        <v>7518</v>
      </c>
      <c r="L180" s="1" t="s">
        <v>849</v>
      </c>
      <c r="M180" s="1" t="s">
        <v>106</v>
      </c>
      <c r="N180" t="s">
        <v>7634</v>
      </c>
      <c r="O180" t="s">
        <v>10105</v>
      </c>
      <c r="P180" t="str">
        <f t="shared" si="5"/>
        <v>Thoren</v>
      </c>
    </row>
    <row r="181" spans="1:16" x14ac:dyDescent="0.35">
      <c r="A181" t="s">
        <v>15632</v>
      </c>
      <c r="B181" s="1">
        <v>312</v>
      </c>
      <c r="C181" s="15" t="s">
        <v>8848</v>
      </c>
      <c r="D181" s="9">
        <v>43152</v>
      </c>
      <c r="E181" s="9">
        <v>43159</v>
      </c>
      <c r="F181" s="23">
        <f t="shared" si="4"/>
        <v>1</v>
      </c>
      <c r="G181" s="1" t="s">
        <v>8882</v>
      </c>
      <c r="H181" s="10">
        <v>595</v>
      </c>
      <c r="I181" s="1" t="s">
        <v>1458</v>
      </c>
      <c r="J181" s="1" t="s">
        <v>1575</v>
      </c>
      <c r="K181" s="1" t="s">
        <v>5076</v>
      </c>
      <c r="L181" s="1" t="s">
        <v>375</v>
      </c>
      <c r="M181" s="1" t="s">
        <v>87</v>
      </c>
      <c r="N181" t="s">
        <v>7635</v>
      </c>
      <c r="O181" t="s">
        <v>10105</v>
      </c>
      <c r="P181" t="str">
        <f t="shared" si="5"/>
        <v>Thoren</v>
      </c>
    </row>
    <row r="182" spans="1:16" x14ac:dyDescent="0.35">
      <c r="A182" t="s">
        <v>15633</v>
      </c>
      <c r="B182" s="1">
        <v>309</v>
      </c>
      <c r="C182" s="15" t="s">
        <v>8872</v>
      </c>
      <c r="D182" s="9">
        <v>43152</v>
      </c>
      <c r="E182" s="9">
        <v>43159</v>
      </c>
      <c r="F182" s="23">
        <f t="shared" si="4"/>
        <v>1</v>
      </c>
      <c r="G182" s="1" t="s">
        <v>8882</v>
      </c>
      <c r="H182" s="10">
        <v>850</v>
      </c>
      <c r="I182" s="1" t="s">
        <v>1548</v>
      </c>
      <c r="J182" s="1" t="s">
        <v>1422</v>
      </c>
      <c r="K182" s="1" t="s">
        <v>5603</v>
      </c>
      <c r="L182" s="1" t="s">
        <v>746</v>
      </c>
      <c r="M182" s="1" t="s">
        <v>97</v>
      </c>
      <c r="N182" t="s">
        <v>7635</v>
      </c>
      <c r="O182" t="s">
        <v>10105</v>
      </c>
      <c r="P182" t="str">
        <f t="shared" si="5"/>
        <v>Thoren</v>
      </c>
    </row>
    <row r="183" spans="1:16" x14ac:dyDescent="0.35">
      <c r="A183" t="s">
        <v>15634</v>
      </c>
      <c r="B183" s="1">
        <v>308</v>
      </c>
      <c r="C183" s="15" t="s">
        <v>8858</v>
      </c>
      <c r="D183" s="9">
        <v>43152</v>
      </c>
      <c r="E183" s="9">
        <v>43159</v>
      </c>
      <c r="F183" s="23">
        <f t="shared" si="4"/>
        <v>1</v>
      </c>
      <c r="G183" s="1" t="s">
        <v>8882</v>
      </c>
      <c r="H183" s="10">
        <v>701</v>
      </c>
      <c r="I183" s="1" t="s">
        <v>927</v>
      </c>
      <c r="J183" s="1" t="s">
        <v>1327</v>
      </c>
      <c r="K183" s="1" t="s">
        <v>6841</v>
      </c>
      <c r="L183" s="1" t="s">
        <v>659</v>
      </c>
      <c r="M183" s="1" t="s">
        <v>72</v>
      </c>
      <c r="N183" t="s">
        <v>10109</v>
      </c>
      <c r="O183" t="s">
        <v>10241</v>
      </c>
      <c r="P183" t="str">
        <f t="shared" si="5"/>
        <v>Thoren</v>
      </c>
    </row>
    <row r="184" spans="1:16" x14ac:dyDescent="0.35">
      <c r="A184" t="s">
        <v>15635</v>
      </c>
      <c r="B184" s="1">
        <v>302</v>
      </c>
      <c r="C184" s="15" t="s">
        <v>8873</v>
      </c>
      <c r="D184" s="9">
        <v>43152</v>
      </c>
      <c r="E184" s="9">
        <v>43166</v>
      </c>
      <c r="F184" s="23">
        <f t="shared" si="4"/>
        <v>2</v>
      </c>
      <c r="G184" s="1" t="s">
        <v>8882</v>
      </c>
      <c r="H184" s="10">
        <v>1146</v>
      </c>
      <c r="I184" s="1" t="s">
        <v>1035</v>
      </c>
      <c r="J184" s="1" t="s">
        <v>1669</v>
      </c>
      <c r="K184" s="1" t="s">
        <v>6218</v>
      </c>
      <c r="L184" s="1" t="s">
        <v>881</v>
      </c>
      <c r="M184" s="1" t="s">
        <v>63</v>
      </c>
      <c r="N184" t="s">
        <v>7635</v>
      </c>
      <c r="O184" t="s">
        <v>10105</v>
      </c>
      <c r="P184" t="str">
        <f t="shared" si="5"/>
        <v>Thoren</v>
      </c>
    </row>
    <row r="185" spans="1:16" x14ac:dyDescent="0.35">
      <c r="A185" t="s">
        <v>15636</v>
      </c>
      <c r="B185" s="1">
        <v>225</v>
      </c>
      <c r="C185" s="15" t="s">
        <v>8851</v>
      </c>
      <c r="D185" s="9">
        <v>43152</v>
      </c>
      <c r="E185" s="9">
        <v>43159</v>
      </c>
      <c r="F185" s="23">
        <f t="shared" si="4"/>
        <v>1</v>
      </c>
      <c r="G185" s="1" t="s">
        <v>8882</v>
      </c>
      <c r="H185" s="10">
        <v>573</v>
      </c>
      <c r="I185" s="1" t="s">
        <v>1511</v>
      </c>
      <c r="J185" s="1" t="s">
        <v>1541</v>
      </c>
      <c r="K185" s="1" t="s">
        <v>6314</v>
      </c>
      <c r="L185" s="1" t="s">
        <v>331</v>
      </c>
      <c r="M185" s="1" t="s">
        <v>106</v>
      </c>
      <c r="N185" t="s">
        <v>7635</v>
      </c>
      <c r="O185" t="s">
        <v>10105</v>
      </c>
      <c r="P185" t="str">
        <f t="shared" si="5"/>
        <v>Thoren</v>
      </c>
    </row>
    <row r="186" spans="1:16" x14ac:dyDescent="0.35">
      <c r="A186" t="s">
        <v>15637</v>
      </c>
      <c r="B186" s="1">
        <v>314</v>
      </c>
      <c r="C186" s="15" t="s">
        <v>8868</v>
      </c>
      <c r="D186" s="9">
        <v>43159</v>
      </c>
      <c r="E186" s="9">
        <v>43173</v>
      </c>
      <c r="F186" s="23">
        <f t="shared" si="4"/>
        <v>2</v>
      </c>
      <c r="G186" s="1" t="s">
        <v>8882</v>
      </c>
      <c r="H186" s="10">
        <v>1656</v>
      </c>
      <c r="I186" s="1" t="s">
        <v>1092</v>
      </c>
      <c r="J186" s="1" t="s">
        <v>1769</v>
      </c>
      <c r="K186" s="1" t="s">
        <v>8277</v>
      </c>
      <c r="L186" s="1" t="s">
        <v>459</v>
      </c>
      <c r="M186" s="1" t="s">
        <v>2</v>
      </c>
      <c r="N186" t="s">
        <v>10109</v>
      </c>
      <c r="O186" t="s">
        <v>10242</v>
      </c>
      <c r="P186" t="str">
        <f t="shared" si="5"/>
        <v>Thoren</v>
      </c>
    </row>
    <row r="187" spans="1:16" x14ac:dyDescent="0.35">
      <c r="A187" t="s">
        <v>15638</v>
      </c>
      <c r="B187" s="1">
        <v>306</v>
      </c>
      <c r="C187" s="15" t="s">
        <v>8861</v>
      </c>
      <c r="D187" s="9">
        <v>43159</v>
      </c>
      <c r="E187" s="9">
        <v>43173</v>
      </c>
      <c r="F187" s="23">
        <f t="shared" si="4"/>
        <v>2</v>
      </c>
      <c r="G187" s="1" t="s">
        <v>8882</v>
      </c>
      <c r="H187" s="10">
        <v>1104</v>
      </c>
      <c r="I187" s="1" t="s">
        <v>1400</v>
      </c>
      <c r="J187" s="1" t="s">
        <v>1809</v>
      </c>
      <c r="K187" s="1" t="s">
        <v>3785</v>
      </c>
      <c r="L187" s="1" t="s">
        <v>836</v>
      </c>
      <c r="M187" s="1" t="s">
        <v>91</v>
      </c>
      <c r="N187" t="s">
        <v>10107</v>
      </c>
      <c r="O187" t="s">
        <v>10243</v>
      </c>
      <c r="P187" t="str">
        <f t="shared" si="5"/>
        <v>Thoren</v>
      </c>
    </row>
    <row r="188" spans="1:16" x14ac:dyDescent="0.35">
      <c r="A188" t="s">
        <v>15639</v>
      </c>
      <c r="B188" s="1">
        <v>213</v>
      </c>
      <c r="C188" s="15" t="s">
        <v>8854</v>
      </c>
      <c r="D188" s="9">
        <v>43159</v>
      </c>
      <c r="E188" s="9">
        <v>43166</v>
      </c>
      <c r="F188" s="23">
        <f t="shared" si="4"/>
        <v>1</v>
      </c>
      <c r="G188" s="1" t="s">
        <v>8882</v>
      </c>
      <c r="H188" s="10">
        <v>488</v>
      </c>
      <c r="I188" s="1" t="s">
        <v>1176</v>
      </c>
      <c r="J188" s="1" t="s">
        <v>1218</v>
      </c>
      <c r="K188" s="1" t="s">
        <v>3272</v>
      </c>
      <c r="L188" s="1" t="s">
        <v>22</v>
      </c>
      <c r="M188" s="1" t="s">
        <v>157</v>
      </c>
      <c r="N188" t="s">
        <v>7635</v>
      </c>
      <c r="O188" t="s">
        <v>10105</v>
      </c>
      <c r="P188" t="str">
        <f t="shared" si="5"/>
        <v>Brooke</v>
      </c>
    </row>
    <row r="189" spans="1:16" x14ac:dyDescent="0.35">
      <c r="A189" t="s">
        <v>15640</v>
      </c>
      <c r="B189" s="1">
        <v>229</v>
      </c>
      <c r="C189" s="15" t="s">
        <v>8876</v>
      </c>
      <c r="D189" s="9">
        <v>43159</v>
      </c>
      <c r="E189" s="9">
        <v>43166</v>
      </c>
      <c r="F189" s="23">
        <f t="shared" si="4"/>
        <v>1</v>
      </c>
      <c r="G189" s="1" t="s">
        <v>8882</v>
      </c>
      <c r="H189" s="10">
        <v>595</v>
      </c>
      <c r="I189" s="1" t="s">
        <v>1041</v>
      </c>
      <c r="J189" s="1" t="s">
        <v>1042</v>
      </c>
      <c r="K189" s="1" t="s">
        <v>2042</v>
      </c>
      <c r="L189" s="1" t="s">
        <v>246</v>
      </c>
      <c r="M189" s="1" t="s">
        <v>73</v>
      </c>
      <c r="N189" t="s">
        <v>10107</v>
      </c>
      <c r="O189" t="s">
        <v>10244</v>
      </c>
      <c r="P189" t="str">
        <f t="shared" si="5"/>
        <v>Lars</v>
      </c>
    </row>
    <row r="190" spans="1:16" x14ac:dyDescent="0.35">
      <c r="A190" t="s">
        <v>15641</v>
      </c>
      <c r="B190" s="1">
        <v>208</v>
      </c>
      <c r="C190" s="15" t="s">
        <v>8856</v>
      </c>
      <c r="D190" s="9">
        <v>43159</v>
      </c>
      <c r="E190" s="9">
        <v>43166</v>
      </c>
      <c r="F190" s="23">
        <f t="shared" si="4"/>
        <v>1</v>
      </c>
      <c r="G190" s="1" t="s">
        <v>8882</v>
      </c>
      <c r="H190" s="10">
        <v>446</v>
      </c>
      <c r="I190" s="1" t="s">
        <v>994</v>
      </c>
      <c r="J190" s="1" t="s">
        <v>1638</v>
      </c>
      <c r="K190" s="1" t="s">
        <v>8146</v>
      </c>
      <c r="L190" s="1" t="s">
        <v>211</v>
      </c>
      <c r="M190" s="1" t="s">
        <v>63</v>
      </c>
      <c r="N190" t="s">
        <v>10109</v>
      </c>
      <c r="O190" t="s">
        <v>10245</v>
      </c>
      <c r="P190" t="str">
        <f t="shared" si="5"/>
        <v>Thoren</v>
      </c>
    </row>
    <row r="191" spans="1:16" x14ac:dyDescent="0.35">
      <c r="A191" t="s">
        <v>15642</v>
      </c>
      <c r="B191" s="1">
        <v>106</v>
      </c>
      <c r="C191" s="15" t="s">
        <v>8853</v>
      </c>
      <c r="D191" s="9">
        <v>43159</v>
      </c>
      <c r="E191" s="9">
        <v>43166</v>
      </c>
      <c r="F191" s="23">
        <f t="shared" si="4"/>
        <v>1</v>
      </c>
      <c r="G191" s="1" t="s">
        <v>8882</v>
      </c>
      <c r="H191" s="10">
        <v>446</v>
      </c>
      <c r="I191" s="1" t="s">
        <v>992</v>
      </c>
      <c r="J191" s="1" t="s">
        <v>1870</v>
      </c>
      <c r="K191" s="1" t="s">
        <v>7745</v>
      </c>
      <c r="L191" s="1" t="s">
        <v>651</v>
      </c>
      <c r="M191" s="1" t="s">
        <v>73</v>
      </c>
      <c r="N191" t="s">
        <v>10107</v>
      </c>
      <c r="O191" t="s">
        <v>10246</v>
      </c>
      <c r="P191" t="str">
        <f t="shared" si="5"/>
        <v>Lars</v>
      </c>
    </row>
    <row r="192" spans="1:16" x14ac:dyDescent="0.35">
      <c r="A192" t="s">
        <v>15643</v>
      </c>
      <c r="B192" s="1">
        <v>222</v>
      </c>
      <c r="C192" s="15" t="s">
        <v>8862</v>
      </c>
      <c r="D192" s="9">
        <v>43159</v>
      </c>
      <c r="E192" s="9">
        <v>43166</v>
      </c>
      <c r="F192" s="23">
        <f t="shared" si="4"/>
        <v>1</v>
      </c>
      <c r="G192" s="1" t="s">
        <v>8882</v>
      </c>
      <c r="H192" s="10">
        <v>722</v>
      </c>
      <c r="I192" s="1" t="s">
        <v>979</v>
      </c>
      <c r="J192" s="1" t="s">
        <v>1133</v>
      </c>
      <c r="K192" s="1" t="s">
        <v>2480</v>
      </c>
      <c r="L192" s="1" t="s">
        <v>148</v>
      </c>
      <c r="M192" s="1" t="s">
        <v>73</v>
      </c>
      <c r="N192" t="s">
        <v>10107</v>
      </c>
      <c r="O192" t="s">
        <v>10247</v>
      </c>
      <c r="P192" t="str">
        <f t="shared" si="5"/>
        <v>Lars</v>
      </c>
    </row>
    <row r="193" spans="1:16" x14ac:dyDescent="0.35">
      <c r="A193" t="s">
        <v>15644</v>
      </c>
      <c r="B193" s="1">
        <v>203</v>
      </c>
      <c r="C193" s="15" t="s">
        <v>8864</v>
      </c>
      <c r="D193" s="9">
        <v>43159</v>
      </c>
      <c r="E193" s="9">
        <v>43166</v>
      </c>
      <c r="F193" s="23">
        <f t="shared" si="4"/>
        <v>1</v>
      </c>
      <c r="G193" s="1" t="s">
        <v>8882</v>
      </c>
      <c r="H193" s="10">
        <v>531</v>
      </c>
      <c r="I193" s="1" t="s">
        <v>1231</v>
      </c>
      <c r="J193" s="1" t="s">
        <v>1316</v>
      </c>
      <c r="K193" s="1" t="s">
        <v>7415</v>
      </c>
      <c r="L193" s="1" t="s">
        <v>578</v>
      </c>
      <c r="M193" s="1" t="s">
        <v>73</v>
      </c>
      <c r="N193" t="s">
        <v>10109</v>
      </c>
      <c r="O193" t="s">
        <v>10248</v>
      </c>
      <c r="P193" t="str">
        <f t="shared" si="5"/>
        <v>Lars</v>
      </c>
    </row>
    <row r="194" spans="1:16" x14ac:dyDescent="0.35">
      <c r="A194" t="s">
        <v>15645</v>
      </c>
      <c r="B194" s="1">
        <v>103</v>
      </c>
      <c r="C194" s="15" t="s">
        <v>8853</v>
      </c>
      <c r="D194" s="9">
        <v>43159</v>
      </c>
      <c r="E194" s="9">
        <v>43166</v>
      </c>
      <c r="F194" s="23">
        <f t="shared" si="4"/>
        <v>1</v>
      </c>
      <c r="G194" s="1" t="s">
        <v>8882</v>
      </c>
      <c r="H194" s="10">
        <v>446</v>
      </c>
      <c r="I194" s="1" t="s">
        <v>1010</v>
      </c>
      <c r="J194" s="1" t="s">
        <v>1147</v>
      </c>
      <c r="K194" s="1" t="s">
        <v>2100</v>
      </c>
      <c r="L194" s="1" t="s">
        <v>532</v>
      </c>
      <c r="M194" s="1" t="s">
        <v>73</v>
      </c>
      <c r="N194" t="s">
        <v>10107</v>
      </c>
      <c r="O194" t="s">
        <v>10249</v>
      </c>
      <c r="P194" t="str">
        <f t="shared" si="5"/>
        <v>Lars</v>
      </c>
    </row>
    <row r="195" spans="1:16" x14ac:dyDescent="0.35">
      <c r="A195" t="s">
        <v>15646</v>
      </c>
      <c r="B195" s="1">
        <v>223</v>
      </c>
      <c r="C195" s="15" t="s">
        <v>8849</v>
      </c>
      <c r="D195" s="9">
        <v>43159</v>
      </c>
      <c r="E195" s="9">
        <v>43173</v>
      </c>
      <c r="F195" s="23">
        <f t="shared" ref="F195:F258" si="6">(E195-D195)/7</f>
        <v>2</v>
      </c>
      <c r="G195" s="1" t="s">
        <v>8882</v>
      </c>
      <c r="H195" s="10">
        <v>1104</v>
      </c>
      <c r="I195" s="1" t="s">
        <v>1548</v>
      </c>
      <c r="J195" s="1" t="s">
        <v>1602</v>
      </c>
      <c r="K195" s="1" t="s">
        <v>6148</v>
      </c>
      <c r="L195" s="1" t="s">
        <v>841</v>
      </c>
      <c r="M195" s="1" t="s">
        <v>73</v>
      </c>
      <c r="N195" t="s">
        <v>7634</v>
      </c>
      <c r="O195" t="s">
        <v>10105</v>
      </c>
      <c r="P195" t="str">
        <f t="shared" ref="P195:P258" si="7">IF(M195="Florida","Lars",IF(OR(M195="Georgia",M195="Alabama"),"Brooke","Thoren"))</f>
        <v>Lars</v>
      </c>
    </row>
    <row r="196" spans="1:16" x14ac:dyDescent="0.35">
      <c r="A196" t="s">
        <v>15647</v>
      </c>
      <c r="B196" s="1">
        <v>219</v>
      </c>
      <c r="C196" s="15" t="s">
        <v>8852</v>
      </c>
      <c r="D196" s="9">
        <v>43159</v>
      </c>
      <c r="E196" s="9">
        <v>43180</v>
      </c>
      <c r="F196" s="23">
        <f t="shared" si="6"/>
        <v>3</v>
      </c>
      <c r="G196" s="1" t="s">
        <v>8882</v>
      </c>
      <c r="H196" s="10">
        <v>1848</v>
      </c>
      <c r="I196" s="1" t="s">
        <v>1001</v>
      </c>
      <c r="J196" s="1" t="s">
        <v>1437</v>
      </c>
      <c r="K196" s="1" t="s">
        <v>4775</v>
      </c>
      <c r="L196" s="1" t="s">
        <v>598</v>
      </c>
      <c r="M196" s="1" t="s">
        <v>73</v>
      </c>
      <c r="N196" t="s">
        <v>10122</v>
      </c>
      <c r="O196" t="s">
        <v>10250</v>
      </c>
      <c r="P196" t="str">
        <f t="shared" si="7"/>
        <v>Lars</v>
      </c>
    </row>
    <row r="197" spans="1:16" x14ac:dyDescent="0.35">
      <c r="A197" t="s">
        <v>15648</v>
      </c>
      <c r="B197" s="1">
        <v>301</v>
      </c>
      <c r="C197" s="15" t="s">
        <v>8878</v>
      </c>
      <c r="D197" s="9">
        <v>43159</v>
      </c>
      <c r="E197" s="9">
        <v>43166</v>
      </c>
      <c r="F197" s="23">
        <f t="shared" si="6"/>
        <v>1</v>
      </c>
      <c r="G197" s="1" t="s">
        <v>8882</v>
      </c>
      <c r="H197" s="10">
        <v>850</v>
      </c>
      <c r="I197" s="1" t="s">
        <v>1234</v>
      </c>
      <c r="J197" s="1" t="s">
        <v>1644</v>
      </c>
      <c r="K197" s="1" t="s">
        <v>7273</v>
      </c>
      <c r="L197" s="1" t="s">
        <v>298</v>
      </c>
      <c r="M197" s="1" t="s">
        <v>73</v>
      </c>
      <c r="N197" t="s">
        <v>10109</v>
      </c>
      <c r="O197" t="s">
        <v>10251</v>
      </c>
      <c r="P197" t="str">
        <f t="shared" si="7"/>
        <v>Lars</v>
      </c>
    </row>
    <row r="198" spans="1:16" x14ac:dyDescent="0.35">
      <c r="A198" t="s">
        <v>15649</v>
      </c>
      <c r="B198" s="1">
        <v>500</v>
      </c>
      <c r="C198" s="15" t="s">
        <v>8875</v>
      </c>
      <c r="D198" s="9">
        <v>43159</v>
      </c>
      <c r="E198" s="9">
        <v>43166</v>
      </c>
      <c r="F198" s="23">
        <f t="shared" si="6"/>
        <v>1</v>
      </c>
      <c r="G198" s="1" t="s">
        <v>8882</v>
      </c>
      <c r="H198" s="10">
        <v>892</v>
      </c>
      <c r="I198" s="1" t="s">
        <v>1176</v>
      </c>
      <c r="J198" s="1" t="s">
        <v>1171</v>
      </c>
      <c r="K198" s="1" t="s">
        <v>2331</v>
      </c>
      <c r="L198" s="1" t="s">
        <v>331</v>
      </c>
      <c r="M198" s="1" t="s">
        <v>106</v>
      </c>
      <c r="N198" t="s">
        <v>10122</v>
      </c>
      <c r="O198" t="s">
        <v>10252</v>
      </c>
      <c r="P198" t="str">
        <f t="shared" si="7"/>
        <v>Thoren</v>
      </c>
    </row>
    <row r="199" spans="1:16" x14ac:dyDescent="0.35">
      <c r="A199" t="s">
        <v>15650</v>
      </c>
      <c r="B199" s="1">
        <v>402</v>
      </c>
      <c r="C199" s="15" t="s">
        <v>8866</v>
      </c>
      <c r="D199" s="9">
        <v>43159</v>
      </c>
      <c r="E199" s="9">
        <v>43173</v>
      </c>
      <c r="F199" s="23">
        <f t="shared" si="6"/>
        <v>2</v>
      </c>
      <c r="G199" s="1" t="s">
        <v>8882</v>
      </c>
      <c r="H199" s="10">
        <v>1572</v>
      </c>
      <c r="I199" s="1" t="s">
        <v>1003</v>
      </c>
      <c r="J199" s="1" t="s">
        <v>1336</v>
      </c>
      <c r="K199" s="1" t="s">
        <v>8464</v>
      </c>
      <c r="L199" s="1" t="s">
        <v>814</v>
      </c>
      <c r="M199" s="1" t="s">
        <v>93</v>
      </c>
      <c r="N199" t="s">
        <v>7634</v>
      </c>
      <c r="O199" t="s">
        <v>10105</v>
      </c>
      <c r="P199" t="str">
        <f t="shared" si="7"/>
        <v>Thoren</v>
      </c>
    </row>
    <row r="200" spans="1:16" x14ac:dyDescent="0.35">
      <c r="A200" t="s">
        <v>15651</v>
      </c>
      <c r="B200" s="1">
        <v>225</v>
      </c>
      <c r="C200" s="15" t="s">
        <v>8851</v>
      </c>
      <c r="D200" s="9">
        <v>43159</v>
      </c>
      <c r="E200" s="9">
        <v>43166</v>
      </c>
      <c r="F200" s="23">
        <f t="shared" si="6"/>
        <v>1</v>
      </c>
      <c r="G200" s="1" t="s">
        <v>8882</v>
      </c>
      <c r="H200" s="10">
        <v>573</v>
      </c>
      <c r="I200" s="1" t="s">
        <v>917</v>
      </c>
      <c r="J200" s="1" t="s">
        <v>1972</v>
      </c>
      <c r="K200" s="1" t="s">
        <v>7104</v>
      </c>
      <c r="L200" s="1" t="s">
        <v>416</v>
      </c>
      <c r="M200" s="1" t="s">
        <v>108</v>
      </c>
      <c r="N200" t="s">
        <v>10109</v>
      </c>
      <c r="O200" t="s">
        <v>10253</v>
      </c>
      <c r="P200" t="str">
        <f t="shared" si="7"/>
        <v>Brooke</v>
      </c>
    </row>
    <row r="201" spans="1:16" x14ac:dyDescent="0.35">
      <c r="A201" t="s">
        <v>15652</v>
      </c>
      <c r="B201" s="1">
        <v>401</v>
      </c>
      <c r="C201" s="15" t="s">
        <v>8877</v>
      </c>
      <c r="D201" s="9">
        <v>43159</v>
      </c>
      <c r="E201" s="9">
        <v>43173</v>
      </c>
      <c r="F201" s="23">
        <f t="shared" si="6"/>
        <v>2</v>
      </c>
      <c r="G201" s="1" t="s">
        <v>8882</v>
      </c>
      <c r="H201" s="10">
        <v>1870</v>
      </c>
      <c r="I201" s="1" t="s">
        <v>1346</v>
      </c>
      <c r="J201" s="1" t="s">
        <v>1385</v>
      </c>
      <c r="K201" s="1" t="s">
        <v>5683</v>
      </c>
      <c r="L201" s="1" t="s">
        <v>249</v>
      </c>
      <c r="M201" s="1" t="s">
        <v>73</v>
      </c>
      <c r="N201" t="s">
        <v>10115</v>
      </c>
      <c r="O201" t="s">
        <v>10254</v>
      </c>
      <c r="P201" t="str">
        <f t="shared" si="7"/>
        <v>Lars</v>
      </c>
    </row>
    <row r="202" spans="1:16" x14ac:dyDescent="0.35">
      <c r="A202" t="s">
        <v>15653</v>
      </c>
      <c r="B202" s="1">
        <v>216</v>
      </c>
      <c r="C202" s="15" t="s">
        <v>8857</v>
      </c>
      <c r="D202" s="9">
        <v>43159</v>
      </c>
      <c r="E202" s="9">
        <v>43180</v>
      </c>
      <c r="F202" s="23">
        <f t="shared" si="6"/>
        <v>3</v>
      </c>
      <c r="G202" s="1" t="s">
        <v>8882</v>
      </c>
      <c r="H202" s="10">
        <v>1401</v>
      </c>
      <c r="I202" s="1" t="s">
        <v>1309</v>
      </c>
      <c r="J202" s="1" t="s">
        <v>1846</v>
      </c>
      <c r="K202" s="1" t="s">
        <v>4645</v>
      </c>
      <c r="L202" s="1" t="s">
        <v>736</v>
      </c>
      <c r="M202" s="1" t="s">
        <v>87</v>
      </c>
      <c r="N202" t="s">
        <v>10109</v>
      </c>
      <c r="O202" t="s">
        <v>10255</v>
      </c>
      <c r="P202" t="str">
        <f t="shared" si="7"/>
        <v>Thoren</v>
      </c>
    </row>
    <row r="203" spans="1:16" x14ac:dyDescent="0.35">
      <c r="A203" t="s">
        <v>15654</v>
      </c>
      <c r="B203" s="1">
        <v>104</v>
      </c>
      <c r="C203" s="15" t="s">
        <v>8853</v>
      </c>
      <c r="D203" s="9">
        <v>43159</v>
      </c>
      <c r="E203" s="9">
        <v>43166</v>
      </c>
      <c r="F203" s="23">
        <f t="shared" si="6"/>
        <v>1</v>
      </c>
      <c r="G203" s="1" t="s">
        <v>8882</v>
      </c>
      <c r="H203" s="10">
        <v>446</v>
      </c>
      <c r="I203" s="1" t="s">
        <v>1215</v>
      </c>
      <c r="J203" s="1" t="s">
        <v>1609</v>
      </c>
      <c r="K203" s="1" t="s">
        <v>5029</v>
      </c>
      <c r="L203" s="1" t="s">
        <v>754</v>
      </c>
      <c r="M203" s="1" t="s">
        <v>73</v>
      </c>
      <c r="N203" t="s">
        <v>10107</v>
      </c>
      <c r="O203" t="s">
        <v>10256</v>
      </c>
      <c r="P203" t="str">
        <f t="shared" si="7"/>
        <v>Lars</v>
      </c>
    </row>
    <row r="204" spans="1:16" x14ac:dyDescent="0.35">
      <c r="A204" t="s">
        <v>15655</v>
      </c>
      <c r="B204" s="1">
        <v>212</v>
      </c>
      <c r="C204" s="15" t="s">
        <v>8864</v>
      </c>
      <c r="D204" s="9">
        <v>43159</v>
      </c>
      <c r="E204" s="9">
        <v>43173</v>
      </c>
      <c r="F204" s="23">
        <f t="shared" si="6"/>
        <v>2</v>
      </c>
      <c r="G204" s="1" t="s">
        <v>8882</v>
      </c>
      <c r="H204" s="10">
        <v>1062</v>
      </c>
      <c r="I204" s="1" t="s">
        <v>1209</v>
      </c>
      <c r="J204" s="1" t="s">
        <v>1734</v>
      </c>
      <c r="K204" s="1" t="s">
        <v>7335</v>
      </c>
      <c r="L204" s="1" t="s">
        <v>812</v>
      </c>
      <c r="M204" s="1" t="s">
        <v>73</v>
      </c>
      <c r="N204" t="s">
        <v>10109</v>
      </c>
      <c r="O204" t="s">
        <v>10257</v>
      </c>
      <c r="P204" t="str">
        <f t="shared" si="7"/>
        <v>Lars</v>
      </c>
    </row>
    <row r="205" spans="1:16" x14ac:dyDescent="0.35">
      <c r="A205" t="s">
        <v>15656</v>
      </c>
      <c r="B205" s="1">
        <v>309</v>
      </c>
      <c r="C205" s="15" t="s">
        <v>8872</v>
      </c>
      <c r="D205" s="9">
        <v>43159</v>
      </c>
      <c r="E205" s="9">
        <v>43166</v>
      </c>
      <c r="F205" s="23">
        <f t="shared" si="6"/>
        <v>1</v>
      </c>
      <c r="G205" s="1" t="s">
        <v>8882</v>
      </c>
      <c r="H205" s="10">
        <v>850</v>
      </c>
      <c r="I205" s="1" t="s">
        <v>1285</v>
      </c>
      <c r="J205" s="1" t="s">
        <v>1404</v>
      </c>
      <c r="K205" s="1" t="s">
        <v>2325</v>
      </c>
      <c r="L205" s="1" t="s">
        <v>732</v>
      </c>
      <c r="M205" s="1" t="s">
        <v>76</v>
      </c>
      <c r="N205" t="s">
        <v>7634</v>
      </c>
      <c r="O205" t="s">
        <v>10105</v>
      </c>
      <c r="P205" t="str">
        <f t="shared" si="7"/>
        <v>Thoren</v>
      </c>
    </row>
    <row r="206" spans="1:16" x14ac:dyDescent="0.35">
      <c r="A206" t="s">
        <v>15657</v>
      </c>
      <c r="B206" s="1">
        <v>313</v>
      </c>
      <c r="C206" s="15" t="s">
        <v>8869</v>
      </c>
      <c r="D206" s="9">
        <v>43159</v>
      </c>
      <c r="E206" s="9">
        <v>43166</v>
      </c>
      <c r="F206" s="23">
        <f t="shared" si="6"/>
        <v>1</v>
      </c>
      <c r="G206" s="1" t="s">
        <v>8882</v>
      </c>
      <c r="H206" s="10">
        <v>616</v>
      </c>
      <c r="I206" s="1" t="s">
        <v>1173</v>
      </c>
      <c r="J206" s="1" t="s">
        <v>1278</v>
      </c>
      <c r="K206" s="1" t="s">
        <v>2360</v>
      </c>
      <c r="L206" s="1" t="s">
        <v>252</v>
      </c>
      <c r="M206" s="1" t="s">
        <v>61</v>
      </c>
      <c r="N206" t="s">
        <v>10107</v>
      </c>
      <c r="O206" t="s">
        <v>10258</v>
      </c>
      <c r="P206" t="str">
        <f t="shared" si="7"/>
        <v>Thoren</v>
      </c>
    </row>
    <row r="207" spans="1:16" x14ac:dyDescent="0.35">
      <c r="A207" t="s">
        <v>15658</v>
      </c>
      <c r="B207" s="1">
        <v>228</v>
      </c>
      <c r="C207" s="15" t="s">
        <v>8857</v>
      </c>
      <c r="D207" s="9">
        <v>43159</v>
      </c>
      <c r="E207" s="9">
        <v>43173</v>
      </c>
      <c r="F207" s="23">
        <f t="shared" si="6"/>
        <v>2</v>
      </c>
      <c r="G207" s="1" t="s">
        <v>8882</v>
      </c>
      <c r="H207" s="10">
        <v>934</v>
      </c>
      <c r="I207" s="1" t="s">
        <v>979</v>
      </c>
      <c r="J207" s="1" t="s">
        <v>1079</v>
      </c>
      <c r="K207" s="1" t="s">
        <v>3430</v>
      </c>
      <c r="L207" s="1" t="s">
        <v>741</v>
      </c>
      <c r="M207" s="1" t="s">
        <v>73</v>
      </c>
      <c r="N207" t="s">
        <v>10109</v>
      </c>
      <c r="O207" t="s">
        <v>10259</v>
      </c>
      <c r="P207" t="str">
        <f t="shared" si="7"/>
        <v>Lars</v>
      </c>
    </row>
    <row r="208" spans="1:16" x14ac:dyDescent="0.35">
      <c r="A208" t="s">
        <v>15659</v>
      </c>
      <c r="B208" s="1">
        <v>200</v>
      </c>
      <c r="C208" s="15" t="s">
        <v>8859</v>
      </c>
      <c r="D208" s="9">
        <v>43159</v>
      </c>
      <c r="E208" s="9">
        <v>43180</v>
      </c>
      <c r="F208" s="23">
        <f t="shared" si="6"/>
        <v>3</v>
      </c>
      <c r="G208" s="1" t="s">
        <v>8882</v>
      </c>
      <c r="H208" s="10">
        <v>1656</v>
      </c>
      <c r="I208" s="1" t="s">
        <v>1298</v>
      </c>
      <c r="J208" s="1" t="s">
        <v>1591</v>
      </c>
      <c r="K208" s="1" t="s">
        <v>4591</v>
      </c>
      <c r="L208" s="1" t="s">
        <v>659</v>
      </c>
      <c r="M208" s="1" t="s">
        <v>72</v>
      </c>
      <c r="N208" t="s">
        <v>10109</v>
      </c>
      <c r="O208" t="s">
        <v>10260</v>
      </c>
      <c r="P208" t="str">
        <f t="shared" si="7"/>
        <v>Thoren</v>
      </c>
    </row>
    <row r="209" spans="1:16" x14ac:dyDescent="0.35">
      <c r="A209" t="s">
        <v>15660</v>
      </c>
      <c r="B209" s="1">
        <v>217</v>
      </c>
      <c r="C209" s="15" t="s">
        <v>8847</v>
      </c>
      <c r="D209" s="9">
        <v>43159</v>
      </c>
      <c r="E209" s="9">
        <v>43166</v>
      </c>
      <c r="F209" s="23">
        <f t="shared" si="6"/>
        <v>1</v>
      </c>
      <c r="G209" s="1" t="s">
        <v>8882</v>
      </c>
      <c r="H209" s="10">
        <v>743</v>
      </c>
      <c r="I209" s="1" t="s">
        <v>983</v>
      </c>
      <c r="J209" s="1" t="s">
        <v>1016</v>
      </c>
      <c r="K209" s="1" t="s">
        <v>8494</v>
      </c>
      <c r="L209" s="1" t="s">
        <v>159</v>
      </c>
      <c r="M209" s="1" t="s">
        <v>116</v>
      </c>
      <c r="N209" t="s">
        <v>7634</v>
      </c>
      <c r="O209" t="s">
        <v>10105</v>
      </c>
      <c r="P209" t="str">
        <f t="shared" si="7"/>
        <v>Thoren</v>
      </c>
    </row>
    <row r="210" spans="1:16" x14ac:dyDescent="0.35">
      <c r="A210" t="s">
        <v>15661</v>
      </c>
      <c r="B210" s="1">
        <v>304</v>
      </c>
      <c r="C210" s="15" t="s">
        <v>8873</v>
      </c>
      <c r="D210" s="9">
        <v>43159</v>
      </c>
      <c r="E210" s="9">
        <v>43166</v>
      </c>
      <c r="F210" s="23">
        <f t="shared" si="6"/>
        <v>1</v>
      </c>
      <c r="G210" s="1" t="s">
        <v>8882</v>
      </c>
      <c r="H210" s="10">
        <v>573</v>
      </c>
      <c r="I210" s="1" t="s">
        <v>1084</v>
      </c>
      <c r="J210" s="1" t="s">
        <v>1817</v>
      </c>
      <c r="K210" s="1" t="s">
        <v>4536</v>
      </c>
      <c r="L210" s="1" t="s">
        <v>546</v>
      </c>
      <c r="M210" s="1" t="s">
        <v>108</v>
      </c>
      <c r="N210" t="s">
        <v>10115</v>
      </c>
      <c r="O210" t="s">
        <v>10261</v>
      </c>
      <c r="P210" t="str">
        <f t="shared" si="7"/>
        <v>Brooke</v>
      </c>
    </row>
    <row r="211" spans="1:16" x14ac:dyDescent="0.35">
      <c r="A211" t="s">
        <v>15662</v>
      </c>
      <c r="B211" s="1">
        <v>222</v>
      </c>
      <c r="C211" s="15" t="s">
        <v>8862</v>
      </c>
      <c r="D211" s="9">
        <v>43166</v>
      </c>
      <c r="E211" s="9">
        <v>43173</v>
      </c>
      <c r="F211" s="23">
        <f t="shared" si="6"/>
        <v>1</v>
      </c>
      <c r="G211" s="1" t="s">
        <v>8882</v>
      </c>
      <c r="H211" s="10">
        <v>722</v>
      </c>
      <c r="I211" s="1" t="s">
        <v>1268</v>
      </c>
      <c r="J211" s="1" t="s">
        <v>1733</v>
      </c>
      <c r="K211" s="1" t="s">
        <v>5714</v>
      </c>
      <c r="L211" s="1" t="s">
        <v>734</v>
      </c>
      <c r="M211" s="1" t="s">
        <v>73</v>
      </c>
      <c r="N211" t="s">
        <v>10109</v>
      </c>
      <c r="O211" t="s">
        <v>10262</v>
      </c>
      <c r="P211" t="str">
        <f t="shared" si="7"/>
        <v>Lars</v>
      </c>
    </row>
    <row r="212" spans="1:16" x14ac:dyDescent="0.35">
      <c r="A212" t="s">
        <v>15663</v>
      </c>
      <c r="B212" s="1">
        <v>101</v>
      </c>
      <c r="C212" s="15" t="s">
        <v>8850</v>
      </c>
      <c r="D212" s="9">
        <v>43166</v>
      </c>
      <c r="E212" s="9">
        <v>43173</v>
      </c>
      <c r="F212" s="23">
        <f t="shared" si="6"/>
        <v>1</v>
      </c>
      <c r="G212" s="1" t="s">
        <v>8882</v>
      </c>
      <c r="H212" s="10">
        <v>382</v>
      </c>
      <c r="I212" s="1" t="s">
        <v>1494</v>
      </c>
      <c r="J212" s="1" t="s">
        <v>1633</v>
      </c>
      <c r="K212" s="1" t="s">
        <v>5463</v>
      </c>
      <c r="L212" s="1" t="s">
        <v>514</v>
      </c>
      <c r="M212" s="1" t="s">
        <v>73</v>
      </c>
      <c r="N212" t="s">
        <v>10109</v>
      </c>
      <c r="O212" t="s">
        <v>10263</v>
      </c>
      <c r="P212" t="str">
        <f t="shared" si="7"/>
        <v>Lars</v>
      </c>
    </row>
    <row r="213" spans="1:16" x14ac:dyDescent="0.35">
      <c r="A213" t="s">
        <v>15664</v>
      </c>
      <c r="B213" s="1">
        <v>311</v>
      </c>
      <c r="C213" s="15" t="s">
        <v>8860</v>
      </c>
      <c r="D213" s="9">
        <v>43166</v>
      </c>
      <c r="E213" s="9">
        <v>43173</v>
      </c>
      <c r="F213" s="23">
        <f t="shared" si="6"/>
        <v>1</v>
      </c>
      <c r="G213" s="1" t="s">
        <v>8882</v>
      </c>
      <c r="H213" s="10">
        <v>637</v>
      </c>
      <c r="I213" s="1" t="s">
        <v>1207</v>
      </c>
      <c r="J213" s="1" t="s">
        <v>1040</v>
      </c>
      <c r="K213" s="1" t="s">
        <v>3587</v>
      </c>
      <c r="L213" s="1" t="s">
        <v>495</v>
      </c>
      <c r="M213" s="1" t="s">
        <v>73</v>
      </c>
      <c r="N213" t="s">
        <v>10109</v>
      </c>
      <c r="O213" t="s">
        <v>10264</v>
      </c>
      <c r="P213" t="str">
        <f t="shared" si="7"/>
        <v>Lars</v>
      </c>
    </row>
    <row r="214" spans="1:16" x14ac:dyDescent="0.35">
      <c r="A214" t="s">
        <v>15665</v>
      </c>
      <c r="B214" s="1">
        <v>215</v>
      </c>
      <c r="C214" s="15" t="s">
        <v>8857</v>
      </c>
      <c r="D214" s="9">
        <v>43166</v>
      </c>
      <c r="E214" s="9">
        <v>43173</v>
      </c>
      <c r="F214" s="23">
        <f t="shared" si="6"/>
        <v>1</v>
      </c>
      <c r="G214" s="1" t="s">
        <v>8882</v>
      </c>
      <c r="H214" s="10">
        <v>467</v>
      </c>
      <c r="I214" s="1" t="s">
        <v>1030</v>
      </c>
      <c r="J214" s="1" t="s">
        <v>1463</v>
      </c>
      <c r="K214" s="1" t="s">
        <v>6782</v>
      </c>
      <c r="L214" s="1" t="s">
        <v>395</v>
      </c>
      <c r="M214" s="1" t="s">
        <v>61</v>
      </c>
      <c r="N214" t="s">
        <v>10122</v>
      </c>
      <c r="O214" t="s">
        <v>10265</v>
      </c>
      <c r="P214" t="str">
        <f t="shared" si="7"/>
        <v>Thoren</v>
      </c>
    </row>
    <row r="215" spans="1:16" x14ac:dyDescent="0.35">
      <c r="A215" t="s">
        <v>15666</v>
      </c>
      <c r="B215" s="1">
        <v>305</v>
      </c>
      <c r="C215" s="15" t="s">
        <v>8858</v>
      </c>
      <c r="D215" s="9">
        <v>43166</v>
      </c>
      <c r="E215" s="9">
        <v>43173</v>
      </c>
      <c r="F215" s="23">
        <f t="shared" si="6"/>
        <v>1</v>
      </c>
      <c r="G215" s="1" t="s">
        <v>8882</v>
      </c>
      <c r="H215" s="10">
        <v>701</v>
      </c>
      <c r="I215" s="1" t="s">
        <v>1432</v>
      </c>
      <c r="J215" s="1" t="s">
        <v>1243</v>
      </c>
      <c r="K215" s="1" t="s">
        <v>5645</v>
      </c>
      <c r="L215" s="1" t="s">
        <v>798</v>
      </c>
      <c r="M215" s="1" t="s">
        <v>90</v>
      </c>
      <c r="N215" t="s">
        <v>10109</v>
      </c>
      <c r="O215" t="s">
        <v>10266</v>
      </c>
      <c r="P215" t="str">
        <f t="shared" si="7"/>
        <v>Thoren</v>
      </c>
    </row>
    <row r="216" spans="1:16" x14ac:dyDescent="0.35">
      <c r="A216" t="s">
        <v>15667</v>
      </c>
      <c r="B216" s="1">
        <v>208</v>
      </c>
      <c r="C216" s="15" t="s">
        <v>8856</v>
      </c>
      <c r="D216" s="9">
        <v>43166</v>
      </c>
      <c r="E216" s="9">
        <v>43173</v>
      </c>
      <c r="F216" s="23">
        <f t="shared" si="6"/>
        <v>1</v>
      </c>
      <c r="G216" s="1" t="s">
        <v>8882</v>
      </c>
      <c r="H216" s="10">
        <v>446</v>
      </c>
      <c r="I216" s="1" t="s">
        <v>964</v>
      </c>
      <c r="J216" s="1" t="s">
        <v>1883</v>
      </c>
      <c r="K216" s="1" t="s">
        <v>7420</v>
      </c>
      <c r="L216" s="1" t="s">
        <v>447</v>
      </c>
      <c r="M216" s="1" t="s">
        <v>73</v>
      </c>
      <c r="N216" t="s">
        <v>10109</v>
      </c>
      <c r="O216" t="s">
        <v>10267</v>
      </c>
      <c r="P216" t="str">
        <f t="shared" si="7"/>
        <v>Lars</v>
      </c>
    </row>
    <row r="217" spans="1:16" x14ac:dyDescent="0.35">
      <c r="A217" t="s">
        <v>15668</v>
      </c>
      <c r="B217" s="1">
        <v>224</v>
      </c>
      <c r="C217" s="15" t="s">
        <v>8847</v>
      </c>
      <c r="D217" s="9">
        <v>43166</v>
      </c>
      <c r="E217" s="9">
        <v>43180</v>
      </c>
      <c r="F217" s="23">
        <f t="shared" si="6"/>
        <v>2</v>
      </c>
      <c r="G217" s="1" t="s">
        <v>8882</v>
      </c>
      <c r="H217" s="10">
        <v>1486</v>
      </c>
      <c r="I217" s="1" t="s">
        <v>1252</v>
      </c>
      <c r="J217" s="1" t="s">
        <v>1597</v>
      </c>
      <c r="K217" s="1" t="s">
        <v>4612</v>
      </c>
      <c r="L217" s="1" t="s">
        <v>199</v>
      </c>
      <c r="M217" s="1" t="s">
        <v>104</v>
      </c>
      <c r="N217" t="s">
        <v>10107</v>
      </c>
      <c r="O217" t="s">
        <v>10268</v>
      </c>
      <c r="P217" t="str">
        <f t="shared" si="7"/>
        <v>Thoren</v>
      </c>
    </row>
    <row r="218" spans="1:16" x14ac:dyDescent="0.35">
      <c r="A218" t="s">
        <v>15669</v>
      </c>
      <c r="B218" s="1">
        <v>307</v>
      </c>
      <c r="C218" s="15" t="s">
        <v>8861</v>
      </c>
      <c r="D218" s="9">
        <v>43166</v>
      </c>
      <c r="E218" s="9">
        <v>43173</v>
      </c>
      <c r="F218" s="23">
        <f t="shared" si="6"/>
        <v>1</v>
      </c>
      <c r="G218" s="1" t="s">
        <v>8882</v>
      </c>
      <c r="H218" s="10">
        <v>552</v>
      </c>
      <c r="I218" s="1" t="s">
        <v>1006</v>
      </c>
      <c r="J218" s="1" t="s">
        <v>1488</v>
      </c>
      <c r="K218" s="1" t="s">
        <v>8371</v>
      </c>
      <c r="L218" s="1" t="s">
        <v>332</v>
      </c>
      <c r="M218" s="1" t="s">
        <v>121</v>
      </c>
      <c r="N218" t="s">
        <v>10109</v>
      </c>
      <c r="O218" t="s">
        <v>10269</v>
      </c>
      <c r="P218" t="str">
        <f t="shared" si="7"/>
        <v>Thoren</v>
      </c>
    </row>
    <row r="219" spans="1:16" x14ac:dyDescent="0.35">
      <c r="A219" t="s">
        <v>15670</v>
      </c>
      <c r="B219" s="1">
        <v>201</v>
      </c>
      <c r="C219" s="15" t="s">
        <v>8865</v>
      </c>
      <c r="D219" s="9">
        <v>43166</v>
      </c>
      <c r="E219" s="9">
        <v>43173</v>
      </c>
      <c r="F219" s="23">
        <f t="shared" si="6"/>
        <v>1</v>
      </c>
      <c r="G219" s="1" t="s">
        <v>8882</v>
      </c>
      <c r="H219" s="10">
        <v>510</v>
      </c>
      <c r="I219" s="1" t="s">
        <v>997</v>
      </c>
      <c r="J219" s="1" t="s">
        <v>998</v>
      </c>
      <c r="K219" s="1" t="s">
        <v>2022</v>
      </c>
      <c r="L219" s="1" t="s">
        <v>689</v>
      </c>
      <c r="M219" s="1" t="s">
        <v>323</v>
      </c>
      <c r="N219" t="s">
        <v>7635</v>
      </c>
      <c r="O219" t="s">
        <v>10105</v>
      </c>
      <c r="P219" t="str">
        <f t="shared" si="7"/>
        <v>Thoren</v>
      </c>
    </row>
    <row r="220" spans="1:16" x14ac:dyDescent="0.35">
      <c r="A220" t="s">
        <v>15671</v>
      </c>
      <c r="B220" s="1">
        <v>218</v>
      </c>
      <c r="C220" s="15" t="s">
        <v>8851</v>
      </c>
      <c r="D220" s="9">
        <v>43166</v>
      </c>
      <c r="E220" s="9">
        <v>43180</v>
      </c>
      <c r="F220" s="23">
        <f t="shared" si="6"/>
        <v>2</v>
      </c>
      <c r="G220" s="1" t="s">
        <v>8882</v>
      </c>
      <c r="H220" s="10">
        <v>1146</v>
      </c>
      <c r="I220" s="1" t="s">
        <v>861</v>
      </c>
      <c r="J220" s="1" t="s">
        <v>1612</v>
      </c>
      <c r="K220" s="1" t="s">
        <v>5860</v>
      </c>
      <c r="L220" s="1" t="s">
        <v>744</v>
      </c>
      <c r="M220" s="1" t="s">
        <v>73</v>
      </c>
      <c r="N220" t="s">
        <v>10115</v>
      </c>
      <c r="O220" t="s">
        <v>10270</v>
      </c>
      <c r="P220" t="str">
        <f t="shared" si="7"/>
        <v>Lars</v>
      </c>
    </row>
    <row r="221" spans="1:16" x14ac:dyDescent="0.35">
      <c r="A221" t="s">
        <v>15672</v>
      </c>
      <c r="B221" s="1">
        <v>500</v>
      </c>
      <c r="C221" s="15" t="s">
        <v>8875</v>
      </c>
      <c r="D221" s="9">
        <v>43166</v>
      </c>
      <c r="E221" s="9">
        <v>43173</v>
      </c>
      <c r="F221" s="23">
        <f t="shared" si="6"/>
        <v>1</v>
      </c>
      <c r="G221" s="1" t="s">
        <v>8882</v>
      </c>
      <c r="H221" s="10">
        <v>892</v>
      </c>
      <c r="I221" s="1" t="s">
        <v>1326</v>
      </c>
      <c r="J221" s="1" t="s">
        <v>1101</v>
      </c>
      <c r="K221" s="1" t="s">
        <v>3182</v>
      </c>
      <c r="L221" s="1" t="s">
        <v>454</v>
      </c>
      <c r="M221" s="1" t="s">
        <v>79</v>
      </c>
      <c r="N221" t="s">
        <v>10107</v>
      </c>
      <c r="O221" t="s">
        <v>10271</v>
      </c>
      <c r="P221" t="str">
        <f t="shared" si="7"/>
        <v>Thoren</v>
      </c>
    </row>
    <row r="222" spans="1:16" x14ac:dyDescent="0.35">
      <c r="A222" t="s">
        <v>15673</v>
      </c>
      <c r="B222" s="1">
        <v>204</v>
      </c>
      <c r="C222" s="15" t="s">
        <v>8856</v>
      </c>
      <c r="D222" s="9">
        <v>43166</v>
      </c>
      <c r="E222" s="9">
        <v>43173</v>
      </c>
      <c r="F222" s="23">
        <f t="shared" si="6"/>
        <v>1</v>
      </c>
      <c r="G222" s="1" t="s">
        <v>8882</v>
      </c>
      <c r="H222" s="10">
        <v>446</v>
      </c>
      <c r="I222" s="1" t="s">
        <v>919</v>
      </c>
      <c r="J222" s="1" t="s">
        <v>1011</v>
      </c>
      <c r="K222" s="1" t="s">
        <v>5212</v>
      </c>
      <c r="L222" s="1" t="s">
        <v>596</v>
      </c>
      <c r="M222" s="1" t="s">
        <v>76</v>
      </c>
      <c r="N222" t="s">
        <v>10109</v>
      </c>
      <c r="O222" t="s">
        <v>10272</v>
      </c>
      <c r="P222" t="str">
        <f t="shared" si="7"/>
        <v>Thoren</v>
      </c>
    </row>
    <row r="223" spans="1:16" x14ac:dyDescent="0.35">
      <c r="A223" t="s">
        <v>15674</v>
      </c>
      <c r="B223" s="1">
        <v>225</v>
      </c>
      <c r="C223" s="15" t="s">
        <v>8851</v>
      </c>
      <c r="D223" s="9">
        <v>43166</v>
      </c>
      <c r="E223" s="9">
        <v>43173</v>
      </c>
      <c r="F223" s="23">
        <f t="shared" si="6"/>
        <v>1</v>
      </c>
      <c r="G223" s="1" t="s">
        <v>8882</v>
      </c>
      <c r="H223" s="10">
        <v>573</v>
      </c>
      <c r="I223" s="1" t="s">
        <v>1003</v>
      </c>
      <c r="J223" s="1" t="s">
        <v>1919</v>
      </c>
      <c r="K223" s="1" t="s">
        <v>4056</v>
      </c>
      <c r="L223" s="1" t="s">
        <v>35</v>
      </c>
      <c r="M223" s="1" t="s">
        <v>84</v>
      </c>
      <c r="N223" t="s">
        <v>10115</v>
      </c>
      <c r="O223" t="s">
        <v>10273</v>
      </c>
      <c r="P223" t="str">
        <f t="shared" si="7"/>
        <v>Thoren</v>
      </c>
    </row>
    <row r="224" spans="1:16" x14ac:dyDescent="0.35">
      <c r="A224" t="s">
        <v>15675</v>
      </c>
      <c r="B224" s="1">
        <v>313</v>
      </c>
      <c r="C224" s="15" t="s">
        <v>8869</v>
      </c>
      <c r="D224" s="9">
        <v>43166</v>
      </c>
      <c r="E224" s="9">
        <v>43173</v>
      </c>
      <c r="F224" s="23">
        <f t="shared" si="6"/>
        <v>1</v>
      </c>
      <c r="G224" s="1" t="s">
        <v>8882</v>
      </c>
      <c r="H224" s="10">
        <v>616</v>
      </c>
      <c r="I224" s="1" t="s">
        <v>1181</v>
      </c>
      <c r="J224" s="1" t="s">
        <v>1183</v>
      </c>
      <c r="K224" s="1" t="s">
        <v>3286</v>
      </c>
      <c r="L224" s="1" t="s">
        <v>728</v>
      </c>
      <c r="M224" s="1" t="s">
        <v>189</v>
      </c>
      <c r="N224" t="s">
        <v>10109</v>
      </c>
      <c r="O224" t="s">
        <v>10274</v>
      </c>
      <c r="P224" t="str">
        <f t="shared" si="7"/>
        <v>Thoren</v>
      </c>
    </row>
    <row r="225" spans="1:16" x14ac:dyDescent="0.35">
      <c r="A225" t="s">
        <v>15676</v>
      </c>
      <c r="B225" s="1">
        <v>220</v>
      </c>
      <c r="C225" s="15" t="s">
        <v>8881</v>
      </c>
      <c r="D225" s="9">
        <v>43166</v>
      </c>
      <c r="E225" s="9">
        <v>43180</v>
      </c>
      <c r="F225" s="23">
        <f t="shared" si="6"/>
        <v>2</v>
      </c>
      <c r="G225" s="1" t="s">
        <v>8882</v>
      </c>
      <c r="H225" s="10">
        <v>1062</v>
      </c>
      <c r="I225" s="1" t="s">
        <v>23</v>
      </c>
      <c r="J225" s="1" t="s">
        <v>1927</v>
      </c>
      <c r="K225" s="1" t="s">
        <v>8386</v>
      </c>
      <c r="L225" s="1" t="s">
        <v>734</v>
      </c>
      <c r="M225" s="1" t="s">
        <v>73</v>
      </c>
      <c r="N225" t="s">
        <v>10115</v>
      </c>
      <c r="O225" t="s">
        <v>10275</v>
      </c>
      <c r="P225" t="str">
        <f t="shared" si="7"/>
        <v>Lars</v>
      </c>
    </row>
    <row r="226" spans="1:16" x14ac:dyDescent="0.35">
      <c r="A226" t="s">
        <v>15677</v>
      </c>
      <c r="B226" s="1">
        <v>103</v>
      </c>
      <c r="C226" s="15" t="s">
        <v>8853</v>
      </c>
      <c r="D226" s="9">
        <v>43166</v>
      </c>
      <c r="E226" s="9">
        <v>43187</v>
      </c>
      <c r="F226" s="23">
        <f t="shared" si="6"/>
        <v>3</v>
      </c>
      <c r="G226" s="1" t="s">
        <v>8882</v>
      </c>
      <c r="H226" s="10">
        <v>1338</v>
      </c>
      <c r="I226" s="1" t="s">
        <v>1397</v>
      </c>
      <c r="J226" s="1" t="s">
        <v>1206</v>
      </c>
      <c r="K226" s="1" t="s">
        <v>7365</v>
      </c>
      <c r="L226" s="1" t="s">
        <v>148</v>
      </c>
      <c r="M226" s="1" t="s">
        <v>73</v>
      </c>
      <c r="N226" t="s">
        <v>10109</v>
      </c>
      <c r="O226" t="s">
        <v>10276</v>
      </c>
      <c r="P226" t="str">
        <f t="shared" si="7"/>
        <v>Lars</v>
      </c>
    </row>
    <row r="227" spans="1:16" x14ac:dyDescent="0.35">
      <c r="A227" t="s">
        <v>15678</v>
      </c>
      <c r="B227" s="1">
        <v>214</v>
      </c>
      <c r="C227" s="15" t="s">
        <v>8864</v>
      </c>
      <c r="D227" s="9">
        <v>43166</v>
      </c>
      <c r="E227" s="9">
        <v>43180</v>
      </c>
      <c r="F227" s="23">
        <f t="shared" si="6"/>
        <v>2</v>
      </c>
      <c r="G227" s="1" t="s">
        <v>8882</v>
      </c>
      <c r="H227" s="10">
        <v>1062</v>
      </c>
      <c r="I227" s="1" t="s">
        <v>1309</v>
      </c>
      <c r="J227" s="1" t="s">
        <v>1683</v>
      </c>
      <c r="K227" s="1" t="s">
        <v>5480</v>
      </c>
      <c r="L227" s="1" t="s">
        <v>678</v>
      </c>
      <c r="M227" s="1" t="s">
        <v>61</v>
      </c>
      <c r="N227" t="s">
        <v>10109</v>
      </c>
      <c r="O227" t="s">
        <v>10277</v>
      </c>
      <c r="P227" t="str">
        <f t="shared" si="7"/>
        <v>Thoren</v>
      </c>
    </row>
    <row r="228" spans="1:16" x14ac:dyDescent="0.35">
      <c r="A228" t="s">
        <v>15679</v>
      </c>
      <c r="B228" s="1">
        <v>501</v>
      </c>
      <c r="C228" s="15" t="s">
        <v>8870</v>
      </c>
      <c r="D228" s="9">
        <v>43166</v>
      </c>
      <c r="E228" s="9">
        <v>43173</v>
      </c>
      <c r="F228" s="23">
        <f t="shared" si="6"/>
        <v>1</v>
      </c>
      <c r="G228" s="1" t="s">
        <v>8882</v>
      </c>
      <c r="H228" s="10">
        <v>765</v>
      </c>
      <c r="I228" s="1" t="s">
        <v>1025</v>
      </c>
      <c r="J228" s="1" t="s">
        <v>1296</v>
      </c>
      <c r="K228" s="1" t="s">
        <v>3979</v>
      </c>
      <c r="L228" s="1" t="s">
        <v>716</v>
      </c>
      <c r="M228" s="1" t="s">
        <v>72</v>
      </c>
      <c r="N228" t="s">
        <v>10107</v>
      </c>
      <c r="O228" t="s">
        <v>10278</v>
      </c>
      <c r="P228" t="str">
        <f t="shared" si="7"/>
        <v>Thoren</v>
      </c>
    </row>
    <row r="229" spans="1:16" x14ac:dyDescent="0.35">
      <c r="A229" t="s">
        <v>15680</v>
      </c>
      <c r="B229" s="1">
        <v>308</v>
      </c>
      <c r="C229" s="15" t="s">
        <v>8858</v>
      </c>
      <c r="D229" s="9">
        <v>43166</v>
      </c>
      <c r="E229" s="9">
        <v>43173</v>
      </c>
      <c r="F229" s="23">
        <f t="shared" si="6"/>
        <v>1</v>
      </c>
      <c r="G229" s="1" t="s">
        <v>8882</v>
      </c>
      <c r="H229" s="10">
        <v>701</v>
      </c>
      <c r="I229" s="1" t="s">
        <v>1021</v>
      </c>
      <c r="J229" s="1" t="s">
        <v>1758</v>
      </c>
      <c r="K229" s="1" t="s">
        <v>5221</v>
      </c>
      <c r="L229" s="1" t="s">
        <v>757</v>
      </c>
      <c r="M229" s="1" t="s">
        <v>106</v>
      </c>
      <c r="N229" t="s">
        <v>10107</v>
      </c>
      <c r="O229" t="s">
        <v>10279</v>
      </c>
      <c r="P229" t="str">
        <f t="shared" si="7"/>
        <v>Thoren</v>
      </c>
    </row>
    <row r="230" spans="1:16" x14ac:dyDescent="0.35">
      <c r="A230" t="s">
        <v>15681</v>
      </c>
      <c r="B230" s="1">
        <v>100</v>
      </c>
      <c r="C230" s="15" t="s">
        <v>8880</v>
      </c>
      <c r="D230" s="9">
        <v>43166</v>
      </c>
      <c r="E230" s="9">
        <v>43173</v>
      </c>
      <c r="F230" s="23">
        <f t="shared" si="6"/>
        <v>1</v>
      </c>
      <c r="G230" s="1" t="s">
        <v>8882</v>
      </c>
      <c r="H230" s="10">
        <v>361</v>
      </c>
      <c r="I230" s="1" t="s">
        <v>1215</v>
      </c>
      <c r="J230" s="1" t="s">
        <v>1498</v>
      </c>
      <c r="K230" s="1" t="s">
        <v>6910</v>
      </c>
      <c r="L230" s="1" t="s">
        <v>44</v>
      </c>
      <c r="M230" s="1" t="s">
        <v>106</v>
      </c>
      <c r="N230" t="s">
        <v>10107</v>
      </c>
      <c r="O230" t="s">
        <v>10280</v>
      </c>
      <c r="P230" t="str">
        <f t="shared" si="7"/>
        <v>Thoren</v>
      </c>
    </row>
    <row r="231" spans="1:16" x14ac:dyDescent="0.35">
      <c r="A231" t="s">
        <v>15682</v>
      </c>
      <c r="B231" s="1">
        <v>206</v>
      </c>
      <c r="C231" s="15" t="s">
        <v>8864</v>
      </c>
      <c r="D231" s="9">
        <v>43166</v>
      </c>
      <c r="E231" s="9">
        <v>43173</v>
      </c>
      <c r="F231" s="23">
        <f t="shared" si="6"/>
        <v>1</v>
      </c>
      <c r="G231" s="1" t="s">
        <v>8882</v>
      </c>
      <c r="H231" s="10">
        <v>531</v>
      </c>
      <c r="I231" s="1" t="s">
        <v>952</v>
      </c>
      <c r="J231" s="1" t="s">
        <v>773</v>
      </c>
      <c r="K231" s="1" t="s">
        <v>6759</v>
      </c>
      <c r="L231" s="1" t="s">
        <v>0</v>
      </c>
      <c r="M231" s="1" t="s">
        <v>73</v>
      </c>
      <c r="N231" t="s">
        <v>10115</v>
      </c>
      <c r="O231" t="s">
        <v>10281</v>
      </c>
      <c r="P231" t="str">
        <f t="shared" si="7"/>
        <v>Lars</v>
      </c>
    </row>
    <row r="232" spans="1:16" x14ac:dyDescent="0.35">
      <c r="A232" t="s">
        <v>15683</v>
      </c>
      <c r="B232" s="1">
        <v>310</v>
      </c>
      <c r="C232" s="15" t="s">
        <v>8874</v>
      </c>
      <c r="D232" s="9">
        <v>43166</v>
      </c>
      <c r="E232" s="9">
        <v>43173</v>
      </c>
      <c r="F232" s="23">
        <f t="shared" si="6"/>
        <v>1</v>
      </c>
      <c r="G232" s="1" t="s">
        <v>8882</v>
      </c>
      <c r="H232" s="10">
        <v>828</v>
      </c>
      <c r="I232" s="1" t="s">
        <v>1049</v>
      </c>
      <c r="J232" s="1" t="s">
        <v>1726</v>
      </c>
      <c r="K232" s="1" t="s">
        <v>7425</v>
      </c>
      <c r="L232" s="1" t="s">
        <v>596</v>
      </c>
      <c r="M232" s="1" t="s">
        <v>76</v>
      </c>
      <c r="N232" t="s">
        <v>10115</v>
      </c>
      <c r="O232" t="s">
        <v>10282</v>
      </c>
      <c r="P232" t="str">
        <f t="shared" si="7"/>
        <v>Thoren</v>
      </c>
    </row>
    <row r="233" spans="1:16" x14ac:dyDescent="0.35">
      <c r="A233" t="s">
        <v>15684</v>
      </c>
      <c r="B233" s="1">
        <v>401</v>
      </c>
      <c r="C233" s="15" t="s">
        <v>8877</v>
      </c>
      <c r="D233" s="9">
        <v>43173</v>
      </c>
      <c r="E233" s="9">
        <v>43180</v>
      </c>
      <c r="F233" s="23">
        <f t="shared" si="6"/>
        <v>1</v>
      </c>
      <c r="G233" s="1" t="s">
        <v>8882</v>
      </c>
      <c r="H233" s="10">
        <v>935</v>
      </c>
      <c r="I233" s="1" t="s">
        <v>1140</v>
      </c>
      <c r="J233" s="1" t="s">
        <v>929</v>
      </c>
      <c r="K233" s="1" t="s">
        <v>6129</v>
      </c>
      <c r="L233" s="1" t="s">
        <v>409</v>
      </c>
      <c r="M233" s="1" t="s">
        <v>189</v>
      </c>
      <c r="N233" t="s">
        <v>10109</v>
      </c>
      <c r="O233" t="s">
        <v>10283</v>
      </c>
      <c r="P233" t="str">
        <f t="shared" si="7"/>
        <v>Thoren</v>
      </c>
    </row>
    <row r="234" spans="1:16" x14ac:dyDescent="0.35">
      <c r="A234" t="s">
        <v>15685</v>
      </c>
      <c r="B234" s="1">
        <v>308</v>
      </c>
      <c r="C234" s="15" t="s">
        <v>8858</v>
      </c>
      <c r="D234" s="9">
        <v>43173</v>
      </c>
      <c r="E234" s="9">
        <v>43180</v>
      </c>
      <c r="F234" s="23">
        <f t="shared" si="6"/>
        <v>1</v>
      </c>
      <c r="G234" s="1" t="s">
        <v>8882</v>
      </c>
      <c r="H234" s="10">
        <v>701</v>
      </c>
      <c r="I234" s="1" t="s">
        <v>1074</v>
      </c>
      <c r="J234" s="1" t="s">
        <v>1818</v>
      </c>
      <c r="K234" s="1" t="s">
        <v>3292</v>
      </c>
      <c r="L234" s="1" t="s">
        <v>214</v>
      </c>
      <c r="M234" s="1" t="s">
        <v>63</v>
      </c>
      <c r="N234" t="s">
        <v>10122</v>
      </c>
      <c r="O234" t="s">
        <v>10284</v>
      </c>
      <c r="P234" t="str">
        <f t="shared" si="7"/>
        <v>Thoren</v>
      </c>
    </row>
    <row r="235" spans="1:16" x14ac:dyDescent="0.35">
      <c r="A235" t="s">
        <v>15686</v>
      </c>
      <c r="B235" s="1">
        <v>305</v>
      </c>
      <c r="C235" s="15" t="s">
        <v>8858</v>
      </c>
      <c r="D235" s="9">
        <v>43173</v>
      </c>
      <c r="E235" s="9">
        <v>43180</v>
      </c>
      <c r="F235" s="23">
        <f t="shared" si="6"/>
        <v>1</v>
      </c>
      <c r="G235" s="1" t="s">
        <v>8882</v>
      </c>
      <c r="H235" s="10">
        <v>701</v>
      </c>
      <c r="I235" s="1" t="s">
        <v>1494</v>
      </c>
      <c r="J235" s="1" t="s">
        <v>42</v>
      </c>
      <c r="K235" s="1" t="s">
        <v>8822</v>
      </c>
      <c r="L235" s="1" t="s">
        <v>219</v>
      </c>
      <c r="M235" s="1" t="s">
        <v>61</v>
      </c>
      <c r="N235" t="s">
        <v>10107</v>
      </c>
      <c r="O235" t="s">
        <v>10285</v>
      </c>
      <c r="P235" t="str">
        <f t="shared" si="7"/>
        <v>Thoren</v>
      </c>
    </row>
    <row r="236" spans="1:16" x14ac:dyDescent="0.35">
      <c r="A236" t="s">
        <v>15687</v>
      </c>
      <c r="B236" s="1">
        <v>226</v>
      </c>
      <c r="C236" s="15" t="s">
        <v>8857</v>
      </c>
      <c r="D236" s="9">
        <v>43173</v>
      </c>
      <c r="E236" s="9">
        <v>43180</v>
      </c>
      <c r="F236" s="23">
        <f t="shared" si="6"/>
        <v>1</v>
      </c>
      <c r="G236" s="1" t="s">
        <v>8882</v>
      </c>
      <c r="H236" s="10">
        <v>467</v>
      </c>
      <c r="I236" s="1" t="s">
        <v>1286</v>
      </c>
      <c r="J236" s="1" t="s">
        <v>928</v>
      </c>
      <c r="K236" s="1" t="s">
        <v>3748</v>
      </c>
      <c r="L236" s="1" t="s">
        <v>644</v>
      </c>
      <c r="M236" s="1" t="s">
        <v>61</v>
      </c>
      <c r="N236" t="s">
        <v>10109</v>
      </c>
      <c r="O236" t="s">
        <v>10286</v>
      </c>
      <c r="P236" t="str">
        <f t="shared" si="7"/>
        <v>Thoren</v>
      </c>
    </row>
    <row r="237" spans="1:16" x14ac:dyDescent="0.35">
      <c r="A237" t="s">
        <v>15688</v>
      </c>
      <c r="B237" s="1">
        <v>300</v>
      </c>
      <c r="C237" s="15" t="s">
        <v>8855</v>
      </c>
      <c r="D237" s="9">
        <v>43173</v>
      </c>
      <c r="E237" s="9">
        <v>43180</v>
      </c>
      <c r="F237" s="23">
        <f t="shared" si="6"/>
        <v>1</v>
      </c>
      <c r="G237" s="1" t="s">
        <v>8882</v>
      </c>
      <c r="H237" s="10">
        <v>531</v>
      </c>
      <c r="I237" s="1" t="s">
        <v>1226</v>
      </c>
      <c r="J237" s="1" t="s">
        <v>1218</v>
      </c>
      <c r="K237" s="1" t="s">
        <v>6047</v>
      </c>
      <c r="L237" s="1" t="s">
        <v>398</v>
      </c>
      <c r="M237" s="1" t="s">
        <v>106</v>
      </c>
      <c r="N237" t="s">
        <v>10107</v>
      </c>
      <c r="O237" t="s">
        <v>10287</v>
      </c>
      <c r="P237" t="str">
        <f t="shared" si="7"/>
        <v>Thoren</v>
      </c>
    </row>
    <row r="238" spans="1:16" x14ac:dyDescent="0.35">
      <c r="A238" t="s">
        <v>15689</v>
      </c>
      <c r="B238" s="1">
        <v>307</v>
      </c>
      <c r="C238" s="15" t="s">
        <v>8861</v>
      </c>
      <c r="D238" s="9">
        <v>43173</v>
      </c>
      <c r="E238" s="9">
        <v>43180</v>
      </c>
      <c r="F238" s="23">
        <f t="shared" si="6"/>
        <v>1</v>
      </c>
      <c r="G238" s="1" t="s">
        <v>8882</v>
      </c>
      <c r="H238" s="10">
        <v>552</v>
      </c>
      <c r="I238" s="1" t="s">
        <v>1030</v>
      </c>
      <c r="J238" s="1" t="s">
        <v>1198</v>
      </c>
      <c r="K238" s="1" t="s">
        <v>6990</v>
      </c>
      <c r="L238" s="1" t="s">
        <v>498</v>
      </c>
      <c r="M238" s="1" t="s">
        <v>73</v>
      </c>
      <c r="N238" t="s">
        <v>7635</v>
      </c>
      <c r="O238" t="s">
        <v>10105</v>
      </c>
      <c r="P238" t="str">
        <f t="shared" si="7"/>
        <v>Lars</v>
      </c>
    </row>
    <row r="239" spans="1:16" x14ac:dyDescent="0.35">
      <c r="A239" t="s">
        <v>15690</v>
      </c>
      <c r="B239" s="1">
        <v>306</v>
      </c>
      <c r="C239" s="15" t="s">
        <v>8861</v>
      </c>
      <c r="D239" s="9">
        <v>43173</v>
      </c>
      <c r="E239" s="9">
        <v>43187</v>
      </c>
      <c r="F239" s="23">
        <f t="shared" si="6"/>
        <v>2</v>
      </c>
      <c r="G239" s="1" t="s">
        <v>8882</v>
      </c>
      <c r="H239" s="10">
        <v>1104</v>
      </c>
      <c r="I239" s="1" t="s">
        <v>1298</v>
      </c>
      <c r="J239" s="1" t="s">
        <v>986</v>
      </c>
      <c r="K239" s="1" t="s">
        <v>5414</v>
      </c>
      <c r="L239" s="1" t="s">
        <v>460</v>
      </c>
      <c r="M239" s="1" t="s">
        <v>157</v>
      </c>
      <c r="N239" t="s">
        <v>10109</v>
      </c>
      <c r="O239" t="s">
        <v>10288</v>
      </c>
      <c r="P239" t="str">
        <f t="shared" si="7"/>
        <v>Brooke</v>
      </c>
    </row>
    <row r="240" spans="1:16" x14ac:dyDescent="0.35">
      <c r="A240" t="s">
        <v>15691</v>
      </c>
      <c r="B240" s="1">
        <v>206</v>
      </c>
      <c r="C240" s="15" t="s">
        <v>8864</v>
      </c>
      <c r="D240" s="9">
        <v>43173</v>
      </c>
      <c r="E240" s="9">
        <v>43180</v>
      </c>
      <c r="F240" s="23">
        <f t="shared" si="6"/>
        <v>1</v>
      </c>
      <c r="G240" s="1" t="s">
        <v>8882</v>
      </c>
      <c r="H240" s="10">
        <v>531</v>
      </c>
      <c r="I240" s="1" t="s">
        <v>1166</v>
      </c>
      <c r="J240" s="1" t="s">
        <v>21</v>
      </c>
      <c r="K240" s="1" t="s">
        <v>5013</v>
      </c>
      <c r="L240" s="1" t="s">
        <v>600</v>
      </c>
      <c r="M240" s="1" t="s">
        <v>63</v>
      </c>
      <c r="N240" t="s">
        <v>7635</v>
      </c>
      <c r="O240" t="s">
        <v>10105</v>
      </c>
      <c r="P240" t="str">
        <f t="shared" si="7"/>
        <v>Thoren</v>
      </c>
    </row>
    <row r="241" spans="1:16" x14ac:dyDescent="0.35">
      <c r="A241" t="s">
        <v>15692</v>
      </c>
      <c r="B241" s="1">
        <v>102</v>
      </c>
      <c r="C241" s="15" t="s">
        <v>8867</v>
      </c>
      <c r="D241" s="9">
        <v>43173</v>
      </c>
      <c r="E241" s="9">
        <v>43180</v>
      </c>
      <c r="F241" s="23">
        <f t="shared" si="6"/>
        <v>1</v>
      </c>
      <c r="G241" s="1" t="s">
        <v>8882</v>
      </c>
      <c r="H241" s="10">
        <v>488</v>
      </c>
      <c r="I241" s="1" t="s">
        <v>1019</v>
      </c>
      <c r="J241" s="1" t="s">
        <v>1810</v>
      </c>
      <c r="K241" s="1" t="s">
        <v>6874</v>
      </c>
      <c r="L241" s="1" t="s">
        <v>623</v>
      </c>
      <c r="M241" s="1" t="s">
        <v>61</v>
      </c>
      <c r="N241" t="s">
        <v>10109</v>
      </c>
      <c r="O241" t="s">
        <v>10289</v>
      </c>
      <c r="P241" t="str">
        <f t="shared" si="7"/>
        <v>Thoren</v>
      </c>
    </row>
    <row r="242" spans="1:16" x14ac:dyDescent="0.35">
      <c r="A242" t="s">
        <v>15693</v>
      </c>
      <c r="B242" s="1">
        <v>303</v>
      </c>
      <c r="C242" s="15" t="s">
        <v>8855</v>
      </c>
      <c r="D242" s="9">
        <v>43173</v>
      </c>
      <c r="E242" s="9">
        <v>43180</v>
      </c>
      <c r="F242" s="23">
        <f t="shared" si="6"/>
        <v>1</v>
      </c>
      <c r="G242" s="1" t="s">
        <v>8882</v>
      </c>
      <c r="H242" s="10">
        <v>531</v>
      </c>
      <c r="I242" s="1" t="s">
        <v>915</v>
      </c>
      <c r="J242" s="1" t="s">
        <v>1564</v>
      </c>
      <c r="K242" s="1" t="s">
        <v>7450</v>
      </c>
      <c r="L242" s="1" t="s">
        <v>664</v>
      </c>
      <c r="M242" s="1" t="s">
        <v>108</v>
      </c>
      <c r="N242" t="s">
        <v>10115</v>
      </c>
      <c r="O242" t="s">
        <v>10290</v>
      </c>
      <c r="P242" t="str">
        <f t="shared" si="7"/>
        <v>Brooke</v>
      </c>
    </row>
    <row r="243" spans="1:16" x14ac:dyDescent="0.35">
      <c r="A243" t="s">
        <v>15694</v>
      </c>
      <c r="B243" s="1">
        <v>208</v>
      </c>
      <c r="C243" s="15" t="s">
        <v>8856</v>
      </c>
      <c r="D243" s="9">
        <v>43173</v>
      </c>
      <c r="E243" s="9">
        <v>43187</v>
      </c>
      <c r="F243" s="23">
        <f t="shared" si="6"/>
        <v>2</v>
      </c>
      <c r="G243" s="1" t="s">
        <v>8882</v>
      </c>
      <c r="H243" s="10">
        <v>892</v>
      </c>
      <c r="I243" s="1" t="s">
        <v>1396</v>
      </c>
      <c r="J243" s="1" t="s">
        <v>1833</v>
      </c>
      <c r="K243" s="1" t="s">
        <v>8561</v>
      </c>
      <c r="L243" s="1" t="s">
        <v>499</v>
      </c>
      <c r="M243" s="1" t="s">
        <v>157</v>
      </c>
      <c r="N243" t="s">
        <v>10109</v>
      </c>
      <c r="O243" t="s">
        <v>10291</v>
      </c>
      <c r="P243" t="str">
        <f t="shared" si="7"/>
        <v>Brooke</v>
      </c>
    </row>
    <row r="244" spans="1:16" x14ac:dyDescent="0.35">
      <c r="A244" t="s">
        <v>15695</v>
      </c>
      <c r="B244" s="1">
        <v>228</v>
      </c>
      <c r="C244" s="15" t="s">
        <v>8857</v>
      </c>
      <c r="D244" s="9">
        <v>43173</v>
      </c>
      <c r="E244" s="9">
        <v>43187</v>
      </c>
      <c r="F244" s="23">
        <f t="shared" si="6"/>
        <v>2</v>
      </c>
      <c r="G244" s="1" t="s">
        <v>8882</v>
      </c>
      <c r="H244" s="10">
        <v>934</v>
      </c>
      <c r="I244" s="1" t="s">
        <v>943</v>
      </c>
      <c r="J244" s="1" t="s">
        <v>1115</v>
      </c>
      <c r="K244" s="1" t="s">
        <v>4810</v>
      </c>
      <c r="L244" s="1" t="s">
        <v>332</v>
      </c>
      <c r="M244" s="1" t="s">
        <v>121</v>
      </c>
      <c r="N244" t="s">
        <v>7635</v>
      </c>
      <c r="O244" t="s">
        <v>10105</v>
      </c>
      <c r="P244" t="str">
        <f t="shared" si="7"/>
        <v>Thoren</v>
      </c>
    </row>
    <row r="245" spans="1:16" x14ac:dyDescent="0.35">
      <c r="A245" t="s">
        <v>15696</v>
      </c>
      <c r="B245" s="1">
        <v>600</v>
      </c>
      <c r="C245" s="15" t="s">
        <v>8845</v>
      </c>
      <c r="D245" s="9">
        <v>43173</v>
      </c>
      <c r="E245" s="9">
        <v>43180</v>
      </c>
      <c r="F245" s="23">
        <f t="shared" si="6"/>
        <v>1</v>
      </c>
      <c r="G245" s="1" t="s">
        <v>8882</v>
      </c>
      <c r="H245" s="10">
        <v>871</v>
      </c>
      <c r="I245" s="1" t="s">
        <v>986</v>
      </c>
      <c r="J245" s="1" t="s">
        <v>1526</v>
      </c>
      <c r="K245" s="1" t="s">
        <v>8202</v>
      </c>
      <c r="L245" s="1" t="s">
        <v>0</v>
      </c>
      <c r="M245" s="1" t="s">
        <v>73</v>
      </c>
      <c r="N245" t="s">
        <v>10107</v>
      </c>
      <c r="O245" t="s">
        <v>10292</v>
      </c>
      <c r="P245" t="str">
        <f t="shared" si="7"/>
        <v>Lars</v>
      </c>
    </row>
    <row r="246" spans="1:16" x14ac:dyDescent="0.35">
      <c r="A246" t="s">
        <v>15697</v>
      </c>
      <c r="B246" s="1">
        <v>101</v>
      </c>
      <c r="C246" s="15" t="s">
        <v>8850</v>
      </c>
      <c r="D246" s="9">
        <v>43173</v>
      </c>
      <c r="E246" s="9">
        <v>43187</v>
      </c>
      <c r="F246" s="23">
        <f t="shared" si="6"/>
        <v>2</v>
      </c>
      <c r="G246" s="1" t="s">
        <v>8882</v>
      </c>
      <c r="H246" s="10">
        <v>764</v>
      </c>
      <c r="I246" s="1" t="s">
        <v>987</v>
      </c>
      <c r="J246" s="1" t="s">
        <v>1392</v>
      </c>
      <c r="K246" s="1" t="s">
        <v>2994</v>
      </c>
      <c r="L246" s="1" t="s">
        <v>294</v>
      </c>
      <c r="M246" s="1" t="s">
        <v>61</v>
      </c>
      <c r="N246" t="s">
        <v>10109</v>
      </c>
      <c r="O246" t="s">
        <v>10293</v>
      </c>
      <c r="P246" t="str">
        <f t="shared" si="7"/>
        <v>Thoren</v>
      </c>
    </row>
    <row r="247" spans="1:16" x14ac:dyDescent="0.35">
      <c r="A247" t="s">
        <v>15698</v>
      </c>
      <c r="B247" s="1">
        <v>312</v>
      </c>
      <c r="C247" s="15" t="s">
        <v>8848</v>
      </c>
      <c r="D247" s="9">
        <v>43173</v>
      </c>
      <c r="E247" s="9">
        <v>43187</v>
      </c>
      <c r="F247" s="23">
        <f t="shared" si="6"/>
        <v>2</v>
      </c>
      <c r="G247" s="1" t="s">
        <v>8882</v>
      </c>
      <c r="H247" s="10">
        <v>1190</v>
      </c>
      <c r="I247" s="1" t="s">
        <v>1464</v>
      </c>
      <c r="J247" s="1" t="s">
        <v>1813</v>
      </c>
      <c r="K247" s="1" t="s">
        <v>4323</v>
      </c>
      <c r="L247" s="1" t="s">
        <v>877</v>
      </c>
      <c r="M247" s="1" t="s">
        <v>63</v>
      </c>
      <c r="N247" t="s">
        <v>10107</v>
      </c>
      <c r="O247" t="s">
        <v>10294</v>
      </c>
      <c r="P247" t="str">
        <f t="shared" si="7"/>
        <v>Thoren</v>
      </c>
    </row>
    <row r="248" spans="1:16" x14ac:dyDescent="0.35">
      <c r="A248" t="s">
        <v>15699</v>
      </c>
      <c r="B248" s="1">
        <v>202</v>
      </c>
      <c r="C248" s="15" t="s">
        <v>8863</v>
      </c>
      <c r="D248" s="9">
        <v>43173</v>
      </c>
      <c r="E248" s="9">
        <v>43180</v>
      </c>
      <c r="F248" s="23">
        <f t="shared" si="6"/>
        <v>1</v>
      </c>
      <c r="G248" s="1" t="s">
        <v>8882</v>
      </c>
      <c r="H248" s="10">
        <v>722</v>
      </c>
      <c r="I248" s="1" t="s">
        <v>1300</v>
      </c>
      <c r="J248" s="1" t="s">
        <v>51</v>
      </c>
      <c r="K248" s="1" t="s">
        <v>2216</v>
      </c>
      <c r="L248" s="1" t="s">
        <v>459</v>
      </c>
      <c r="M248" s="1" t="s">
        <v>157</v>
      </c>
      <c r="N248" t="s">
        <v>10107</v>
      </c>
      <c r="O248" t="s">
        <v>10295</v>
      </c>
      <c r="P248" t="str">
        <f t="shared" si="7"/>
        <v>Brooke</v>
      </c>
    </row>
    <row r="249" spans="1:16" x14ac:dyDescent="0.35">
      <c r="A249" t="s">
        <v>15700</v>
      </c>
      <c r="B249" s="1">
        <v>100</v>
      </c>
      <c r="C249" s="15" t="s">
        <v>8880</v>
      </c>
      <c r="D249" s="9">
        <v>43173</v>
      </c>
      <c r="E249" s="9">
        <v>43187</v>
      </c>
      <c r="F249" s="23">
        <f t="shared" si="6"/>
        <v>2</v>
      </c>
      <c r="G249" s="1" t="s">
        <v>8882</v>
      </c>
      <c r="H249" s="10">
        <v>722</v>
      </c>
      <c r="I249" s="1" t="s">
        <v>1019</v>
      </c>
      <c r="J249" s="1" t="s">
        <v>1159</v>
      </c>
      <c r="K249" s="1" t="s">
        <v>2109</v>
      </c>
      <c r="L249" s="1" t="s">
        <v>81</v>
      </c>
      <c r="M249" s="1" t="s">
        <v>82</v>
      </c>
      <c r="N249" t="s">
        <v>10109</v>
      </c>
      <c r="O249" t="s">
        <v>10296</v>
      </c>
      <c r="P249" t="str">
        <f t="shared" si="7"/>
        <v>Thoren</v>
      </c>
    </row>
    <row r="250" spans="1:16" x14ac:dyDescent="0.35">
      <c r="A250" t="s">
        <v>15701</v>
      </c>
      <c r="B250" s="1">
        <v>402</v>
      </c>
      <c r="C250" s="15" t="s">
        <v>8866</v>
      </c>
      <c r="D250" s="9">
        <v>43173</v>
      </c>
      <c r="E250" s="9">
        <v>43180</v>
      </c>
      <c r="F250" s="23">
        <f t="shared" si="6"/>
        <v>1</v>
      </c>
      <c r="G250" s="1" t="s">
        <v>8882</v>
      </c>
      <c r="H250" s="10">
        <v>786</v>
      </c>
      <c r="I250" s="1" t="s">
        <v>1137</v>
      </c>
      <c r="J250" s="1" t="s">
        <v>976</v>
      </c>
      <c r="K250" s="1" t="s">
        <v>4719</v>
      </c>
      <c r="L250" s="1" t="s">
        <v>629</v>
      </c>
      <c r="M250" s="1" t="s">
        <v>82</v>
      </c>
      <c r="N250" t="s">
        <v>7634</v>
      </c>
      <c r="O250" t="s">
        <v>10105</v>
      </c>
      <c r="P250" t="str">
        <f t="shared" si="7"/>
        <v>Thoren</v>
      </c>
    </row>
    <row r="251" spans="1:16" x14ac:dyDescent="0.35">
      <c r="A251" t="s">
        <v>15702</v>
      </c>
      <c r="B251" s="1">
        <v>310</v>
      </c>
      <c r="C251" s="15" t="s">
        <v>8874</v>
      </c>
      <c r="D251" s="9">
        <v>43173</v>
      </c>
      <c r="E251" s="9">
        <v>43187</v>
      </c>
      <c r="F251" s="23">
        <f t="shared" si="6"/>
        <v>2</v>
      </c>
      <c r="G251" s="1" t="s">
        <v>8882</v>
      </c>
      <c r="H251" s="10">
        <v>1656</v>
      </c>
      <c r="I251" s="1" t="s">
        <v>1226</v>
      </c>
      <c r="J251" s="1" t="s">
        <v>1402</v>
      </c>
      <c r="K251" s="1" t="s">
        <v>4473</v>
      </c>
      <c r="L251" s="1" t="s">
        <v>844</v>
      </c>
      <c r="M251" s="1" t="s">
        <v>76</v>
      </c>
      <c r="N251" t="s">
        <v>10107</v>
      </c>
      <c r="O251" t="s">
        <v>10297</v>
      </c>
      <c r="P251" t="str">
        <f t="shared" si="7"/>
        <v>Thoren</v>
      </c>
    </row>
    <row r="252" spans="1:16" x14ac:dyDescent="0.35">
      <c r="A252" t="s">
        <v>15703</v>
      </c>
      <c r="B252" s="1">
        <v>500</v>
      </c>
      <c r="C252" s="15" t="s">
        <v>8875</v>
      </c>
      <c r="D252" s="9">
        <v>43173</v>
      </c>
      <c r="E252" s="9">
        <v>43180</v>
      </c>
      <c r="F252" s="23">
        <f t="shared" si="6"/>
        <v>1</v>
      </c>
      <c r="G252" s="1" t="s">
        <v>8882</v>
      </c>
      <c r="H252" s="10">
        <v>892</v>
      </c>
      <c r="I252" s="1" t="s">
        <v>1062</v>
      </c>
      <c r="J252" s="1" t="s">
        <v>1519</v>
      </c>
      <c r="K252" s="1" t="s">
        <v>8234</v>
      </c>
      <c r="L252" s="1" t="s">
        <v>636</v>
      </c>
      <c r="M252" s="1" t="s">
        <v>73</v>
      </c>
      <c r="N252" t="s">
        <v>10109</v>
      </c>
      <c r="O252" t="s">
        <v>10298</v>
      </c>
      <c r="P252" t="str">
        <f t="shared" si="7"/>
        <v>Lars</v>
      </c>
    </row>
    <row r="253" spans="1:16" x14ac:dyDescent="0.35">
      <c r="A253" t="s">
        <v>15704</v>
      </c>
      <c r="B253" s="1">
        <v>212</v>
      </c>
      <c r="C253" s="15" t="s">
        <v>8864</v>
      </c>
      <c r="D253" s="9">
        <v>43173</v>
      </c>
      <c r="E253" s="9">
        <v>43180</v>
      </c>
      <c r="F253" s="23">
        <f t="shared" si="6"/>
        <v>1</v>
      </c>
      <c r="G253" s="1" t="s">
        <v>8882</v>
      </c>
      <c r="H253" s="10">
        <v>531</v>
      </c>
      <c r="I253" s="1" t="s">
        <v>861</v>
      </c>
      <c r="J253" s="1" t="s">
        <v>1060</v>
      </c>
      <c r="K253" s="1" t="s">
        <v>5765</v>
      </c>
      <c r="L253" s="1" t="s">
        <v>663</v>
      </c>
      <c r="M253" s="1" t="s">
        <v>73</v>
      </c>
      <c r="N253" t="s">
        <v>10107</v>
      </c>
      <c r="O253" t="s">
        <v>10299</v>
      </c>
      <c r="P253" t="str">
        <f t="shared" si="7"/>
        <v>Lars</v>
      </c>
    </row>
    <row r="254" spans="1:16" x14ac:dyDescent="0.35">
      <c r="A254" t="s">
        <v>15705</v>
      </c>
      <c r="B254" s="1">
        <v>221</v>
      </c>
      <c r="C254" s="15" t="s">
        <v>8857</v>
      </c>
      <c r="D254" s="9">
        <v>43173</v>
      </c>
      <c r="E254" s="9">
        <v>43180</v>
      </c>
      <c r="F254" s="23">
        <f t="shared" si="6"/>
        <v>1</v>
      </c>
      <c r="G254" s="1" t="s">
        <v>8882</v>
      </c>
      <c r="H254" s="10">
        <v>467</v>
      </c>
      <c r="I254" s="1" t="s">
        <v>966</v>
      </c>
      <c r="J254" s="1" t="s">
        <v>1578</v>
      </c>
      <c r="K254" s="1" t="s">
        <v>8267</v>
      </c>
      <c r="L254" s="1" t="s">
        <v>867</v>
      </c>
      <c r="M254" s="1" t="s">
        <v>63</v>
      </c>
      <c r="N254" t="s">
        <v>10122</v>
      </c>
      <c r="O254" t="s">
        <v>10300</v>
      </c>
      <c r="P254" t="str">
        <f t="shared" si="7"/>
        <v>Thoren</v>
      </c>
    </row>
    <row r="255" spans="1:16" x14ac:dyDescent="0.35">
      <c r="A255" t="s">
        <v>15706</v>
      </c>
      <c r="B255" s="1">
        <v>501</v>
      </c>
      <c r="C255" s="15" t="s">
        <v>8870</v>
      </c>
      <c r="D255" s="9">
        <v>43180</v>
      </c>
      <c r="E255" s="9">
        <v>43187</v>
      </c>
      <c r="F255" s="23">
        <f t="shared" si="6"/>
        <v>1</v>
      </c>
      <c r="G255" s="1" t="s">
        <v>8882</v>
      </c>
      <c r="H255" s="10">
        <v>765</v>
      </c>
      <c r="I255" s="1" t="s">
        <v>992</v>
      </c>
      <c r="J255" s="1" t="s">
        <v>1081</v>
      </c>
      <c r="K255" s="1" t="s">
        <v>4003</v>
      </c>
      <c r="L255" s="1" t="s">
        <v>742</v>
      </c>
      <c r="M255" s="1" t="s">
        <v>73</v>
      </c>
      <c r="N255" t="s">
        <v>10122</v>
      </c>
      <c r="O255" t="s">
        <v>10301</v>
      </c>
      <c r="P255" t="str">
        <f t="shared" si="7"/>
        <v>Lars</v>
      </c>
    </row>
    <row r="256" spans="1:16" x14ac:dyDescent="0.35">
      <c r="A256" t="s">
        <v>15707</v>
      </c>
      <c r="B256" s="1">
        <v>214</v>
      </c>
      <c r="C256" s="15" t="s">
        <v>8864</v>
      </c>
      <c r="D256" s="9">
        <v>43180</v>
      </c>
      <c r="E256" s="9">
        <v>43187</v>
      </c>
      <c r="F256" s="23">
        <f t="shared" si="6"/>
        <v>1</v>
      </c>
      <c r="G256" s="1" t="s">
        <v>8882</v>
      </c>
      <c r="H256" s="10">
        <v>531</v>
      </c>
      <c r="I256" s="1" t="s">
        <v>1109</v>
      </c>
      <c r="J256" s="1" t="s">
        <v>1291</v>
      </c>
      <c r="K256" s="1" t="s">
        <v>6222</v>
      </c>
      <c r="L256" s="1" t="s">
        <v>362</v>
      </c>
      <c r="M256" s="1" t="s">
        <v>108</v>
      </c>
      <c r="N256" t="s">
        <v>10122</v>
      </c>
      <c r="O256" t="s">
        <v>10302</v>
      </c>
      <c r="P256" t="str">
        <f t="shared" si="7"/>
        <v>Brooke</v>
      </c>
    </row>
    <row r="257" spans="1:16" x14ac:dyDescent="0.35">
      <c r="A257" t="s">
        <v>15708</v>
      </c>
      <c r="B257" s="1">
        <v>104</v>
      </c>
      <c r="C257" s="15" t="s">
        <v>8853</v>
      </c>
      <c r="D257" s="9">
        <v>43180</v>
      </c>
      <c r="E257" s="9">
        <v>43187</v>
      </c>
      <c r="F257" s="23">
        <f t="shared" si="6"/>
        <v>1</v>
      </c>
      <c r="G257" s="1" t="s">
        <v>8882</v>
      </c>
      <c r="H257" s="10">
        <v>446</v>
      </c>
      <c r="I257" s="1" t="s">
        <v>995</v>
      </c>
      <c r="J257" s="1" t="s">
        <v>972</v>
      </c>
      <c r="K257" s="1" t="s">
        <v>7457</v>
      </c>
      <c r="L257" s="1" t="s">
        <v>729</v>
      </c>
      <c r="M257" s="1" t="s">
        <v>75</v>
      </c>
      <c r="N257" t="s">
        <v>10122</v>
      </c>
      <c r="O257" t="s">
        <v>10303</v>
      </c>
      <c r="P257" t="str">
        <f t="shared" si="7"/>
        <v>Thoren</v>
      </c>
    </row>
    <row r="258" spans="1:16" x14ac:dyDescent="0.35">
      <c r="A258" t="s">
        <v>15709</v>
      </c>
      <c r="B258" s="1">
        <v>205</v>
      </c>
      <c r="C258" s="15" t="s">
        <v>8859</v>
      </c>
      <c r="D258" s="9">
        <v>43180</v>
      </c>
      <c r="E258" s="9">
        <v>43187</v>
      </c>
      <c r="F258" s="23">
        <f t="shared" si="6"/>
        <v>1</v>
      </c>
      <c r="G258" s="1" t="s">
        <v>8882</v>
      </c>
      <c r="H258" s="10">
        <v>552</v>
      </c>
      <c r="I258" s="1" t="s">
        <v>1286</v>
      </c>
      <c r="J258" s="1" t="s">
        <v>1142</v>
      </c>
      <c r="K258" s="1" t="s">
        <v>3175</v>
      </c>
      <c r="L258" s="1" t="s">
        <v>336</v>
      </c>
      <c r="M258" s="1" t="s">
        <v>106</v>
      </c>
      <c r="N258" t="s">
        <v>10107</v>
      </c>
      <c r="O258" t="s">
        <v>10304</v>
      </c>
      <c r="P258" t="str">
        <f t="shared" si="7"/>
        <v>Thoren</v>
      </c>
    </row>
    <row r="259" spans="1:16" x14ac:dyDescent="0.35">
      <c r="A259" t="s">
        <v>15710</v>
      </c>
      <c r="B259" s="1">
        <v>302</v>
      </c>
      <c r="C259" s="15" t="s">
        <v>8873</v>
      </c>
      <c r="D259" s="9">
        <v>43180</v>
      </c>
      <c r="E259" s="9">
        <v>43187</v>
      </c>
      <c r="F259" s="23">
        <f t="shared" ref="F259:F322" si="8">(E259-D259)/7</f>
        <v>1</v>
      </c>
      <c r="G259" s="1" t="s">
        <v>8882</v>
      </c>
      <c r="H259" s="10">
        <v>573</v>
      </c>
      <c r="I259" s="1" t="s">
        <v>964</v>
      </c>
      <c r="J259" s="1" t="s">
        <v>1240</v>
      </c>
      <c r="K259" s="1" t="s">
        <v>4670</v>
      </c>
      <c r="L259" s="1" t="s">
        <v>277</v>
      </c>
      <c r="M259" s="1" t="s">
        <v>73</v>
      </c>
      <c r="N259" t="s">
        <v>10109</v>
      </c>
      <c r="O259" t="s">
        <v>10305</v>
      </c>
      <c r="P259" t="str">
        <f t="shared" ref="P259:P322" si="9">IF(M259="Florida","Lars",IF(OR(M259="Georgia",M259="Alabama"),"Brooke","Thoren"))</f>
        <v>Lars</v>
      </c>
    </row>
    <row r="260" spans="1:16" x14ac:dyDescent="0.35">
      <c r="A260" t="s">
        <v>15711</v>
      </c>
      <c r="B260" s="1">
        <v>202</v>
      </c>
      <c r="C260" s="15" t="s">
        <v>8863</v>
      </c>
      <c r="D260" s="9">
        <v>43180</v>
      </c>
      <c r="E260" s="9">
        <v>43187</v>
      </c>
      <c r="F260" s="23">
        <f t="shared" si="8"/>
        <v>1</v>
      </c>
      <c r="G260" s="1" t="s">
        <v>8882</v>
      </c>
      <c r="H260" s="10">
        <v>722</v>
      </c>
      <c r="I260" s="1" t="s">
        <v>1166</v>
      </c>
      <c r="J260" s="1" t="s">
        <v>1440</v>
      </c>
      <c r="K260" s="1" t="s">
        <v>6138</v>
      </c>
      <c r="L260" s="1" t="s">
        <v>438</v>
      </c>
      <c r="M260" s="1" t="s">
        <v>73</v>
      </c>
      <c r="N260" t="s">
        <v>7634</v>
      </c>
      <c r="O260" t="s">
        <v>10105</v>
      </c>
      <c r="P260" t="str">
        <f t="shared" si="9"/>
        <v>Lars</v>
      </c>
    </row>
    <row r="261" spans="1:16" x14ac:dyDescent="0.35">
      <c r="A261" t="s">
        <v>15712</v>
      </c>
      <c r="B261" s="1">
        <v>203</v>
      </c>
      <c r="C261" s="15" t="s">
        <v>8864</v>
      </c>
      <c r="D261" s="9">
        <v>43180</v>
      </c>
      <c r="E261" s="9">
        <v>43187</v>
      </c>
      <c r="F261" s="23">
        <f t="shared" si="8"/>
        <v>1</v>
      </c>
      <c r="G261" s="1" t="s">
        <v>8882</v>
      </c>
      <c r="H261" s="10">
        <v>531</v>
      </c>
      <c r="I261" s="1" t="s">
        <v>933</v>
      </c>
      <c r="J261" s="1" t="s">
        <v>1116</v>
      </c>
      <c r="K261" s="1" t="s">
        <v>5337</v>
      </c>
      <c r="L261" s="1" t="s">
        <v>59</v>
      </c>
      <c r="M261" s="1" t="s">
        <v>59</v>
      </c>
      <c r="N261" t="s">
        <v>10107</v>
      </c>
      <c r="O261" t="s">
        <v>10306</v>
      </c>
      <c r="P261" t="str">
        <f t="shared" si="9"/>
        <v>Thoren</v>
      </c>
    </row>
    <row r="262" spans="1:16" x14ac:dyDescent="0.35">
      <c r="A262" t="s">
        <v>15713</v>
      </c>
      <c r="B262" s="1">
        <v>215</v>
      </c>
      <c r="C262" s="15" t="s">
        <v>8857</v>
      </c>
      <c r="D262" s="9">
        <v>43180</v>
      </c>
      <c r="E262" s="9">
        <v>43187</v>
      </c>
      <c r="F262" s="23">
        <f t="shared" si="8"/>
        <v>1</v>
      </c>
      <c r="G262" s="1" t="s">
        <v>8882</v>
      </c>
      <c r="H262" s="10">
        <v>467</v>
      </c>
      <c r="I262" s="1" t="s">
        <v>1119</v>
      </c>
      <c r="J262" s="1" t="s">
        <v>1664</v>
      </c>
      <c r="K262" s="1" t="s">
        <v>4380</v>
      </c>
      <c r="L262" s="1" t="s">
        <v>741</v>
      </c>
      <c r="M262" s="1" t="s">
        <v>73</v>
      </c>
      <c r="N262" t="s">
        <v>10107</v>
      </c>
      <c r="O262" t="s">
        <v>10307</v>
      </c>
      <c r="P262" t="str">
        <f t="shared" si="9"/>
        <v>Lars</v>
      </c>
    </row>
    <row r="263" spans="1:16" x14ac:dyDescent="0.35">
      <c r="A263" t="s">
        <v>15714</v>
      </c>
      <c r="B263" s="1">
        <v>209</v>
      </c>
      <c r="C263" s="15" t="s">
        <v>8864</v>
      </c>
      <c r="D263" s="9">
        <v>43180</v>
      </c>
      <c r="E263" s="9">
        <v>43187</v>
      </c>
      <c r="F263" s="23">
        <f t="shared" si="8"/>
        <v>1</v>
      </c>
      <c r="G263" s="1" t="s">
        <v>8882</v>
      </c>
      <c r="H263" s="10">
        <v>531</v>
      </c>
      <c r="I263" s="1" t="s">
        <v>1374</v>
      </c>
      <c r="J263" s="1" t="s">
        <v>970</v>
      </c>
      <c r="K263" s="1" t="s">
        <v>5948</v>
      </c>
      <c r="L263" s="1" t="s">
        <v>832</v>
      </c>
      <c r="M263" s="1" t="s">
        <v>108</v>
      </c>
      <c r="N263" t="s">
        <v>10115</v>
      </c>
      <c r="O263" t="s">
        <v>10308</v>
      </c>
      <c r="P263" t="str">
        <f t="shared" si="9"/>
        <v>Brooke</v>
      </c>
    </row>
    <row r="264" spans="1:16" x14ac:dyDescent="0.35">
      <c r="A264" t="s">
        <v>15715</v>
      </c>
      <c r="B264" s="1">
        <v>207</v>
      </c>
      <c r="C264" s="15" t="s">
        <v>8856</v>
      </c>
      <c r="D264" s="9">
        <v>43180</v>
      </c>
      <c r="E264" s="9">
        <v>43194</v>
      </c>
      <c r="F264" s="23">
        <f t="shared" si="8"/>
        <v>2</v>
      </c>
      <c r="G264" s="1" t="s">
        <v>8882</v>
      </c>
      <c r="H264" s="10">
        <v>892</v>
      </c>
      <c r="I264" s="1" t="s">
        <v>907</v>
      </c>
      <c r="J264" s="1" t="s">
        <v>1356</v>
      </c>
      <c r="K264" s="1" t="s">
        <v>2905</v>
      </c>
      <c r="L264" s="1" t="s">
        <v>685</v>
      </c>
      <c r="M264" s="1" t="s">
        <v>116</v>
      </c>
      <c r="N264" t="s">
        <v>7634</v>
      </c>
      <c r="O264" t="s">
        <v>10105</v>
      </c>
      <c r="P264" t="str">
        <f t="shared" si="9"/>
        <v>Thoren</v>
      </c>
    </row>
    <row r="265" spans="1:16" x14ac:dyDescent="0.35">
      <c r="A265" t="s">
        <v>15716</v>
      </c>
      <c r="B265" s="1">
        <v>211</v>
      </c>
      <c r="C265" s="15" t="s">
        <v>8871</v>
      </c>
      <c r="D265" s="9">
        <v>43180</v>
      </c>
      <c r="E265" s="9">
        <v>43187</v>
      </c>
      <c r="F265" s="23">
        <f t="shared" si="8"/>
        <v>1</v>
      </c>
      <c r="G265" s="1" t="s">
        <v>8882</v>
      </c>
      <c r="H265" s="10">
        <v>743</v>
      </c>
      <c r="I265" s="1" t="s">
        <v>956</v>
      </c>
      <c r="J265" s="1" t="s">
        <v>24</v>
      </c>
      <c r="K265" s="1" t="s">
        <v>6687</v>
      </c>
      <c r="L265" s="1" t="s">
        <v>783</v>
      </c>
      <c r="M265" s="1" t="s">
        <v>157</v>
      </c>
      <c r="N265" t="s">
        <v>10107</v>
      </c>
      <c r="O265" t="s">
        <v>10309</v>
      </c>
      <c r="P265" t="str">
        <f t="shared" si="9"/>
        <v>Brooke</v>
      </c>
    </row>
    <row r="266" spans="1:16" x14ac:dyDescent="0.35">
      <c r="A266" t="s">
        <v>15717</v>
      </c>
      <c r="B266" s="1">
        <v>600</v>
      </c>
      <c r="C266" s="15" t="s">
        <v>8845</v>
      </c>
      <c r="D266" s="9">
        <v>43180</v>
      </c>
      <c r="E266" s="9">
        <v>43194</v>
      </c>
      <c r="F266" s="23">
        <f t="shared" si="8"/>
        <v>2</v>
      </c>
      <c r="G266" s="1" t="s">
        <v>8882</v>
      </c>
      <c r="H266" s="10">
        <v>1742</v>
      </c>
      <c r="I266" s="1" t="s">
        <v>8</v>
      </c>
      <c r="J266" s="1" t="s">
        <v>1009</v>
      </c>
      <c r="K266" s="1" t="s">
        <v>2811</v>
      </c>
      <c r="L266" s="1" t="s">
        <v>416</v>
      </c>
      <c r="M266" s="1" t="s">
        <v>108</v>
      </c>
      <c r="N266" t="s">
        <v>10109</v>
      </c>
      <c r="O266" t="s">
        <v>10310</v>
      </c>
      <c r="P266" t="str">
        <f t="shared" si="9"/>
        <v>Brooke</v>
      </c>
    </row>
    <row r="267" spans="1:16" x14ac:dyDescent="0.35">
      <c r="A267" t="s">
        <v>15718</v>
      </c>
      <c r="B267" s="1">
        <v>219</v>
      </c>
      <c r="C267" s="15" t="s">
        <v>8852</v>
      </c>
      <c r="D267" s="9">
        <v>43180</v>
      </c>
      <c r="E267" s="9">
        <v>43187</v>
      </c>
      <c r="F267" s="23">
        <f t="shared" si="8"/>
        <v>1</v>
      </c>
      <c r="G267" s="1" t="s">
        <v>8882</v>
      </c>
      <c r="H267" s="10">
        <v>616</v>
      </c>
      <c r="I267" s="1" t="s">
        <v>969</v>
      </c>
      <c r="J267" s="1" t="s">
        <v>18</v>
      </c>
      <c r="K267" s="1" t="s">
        <v>2551</v>
      </c>
      <c r="L267" s="1" t="s">
        <v>442</v>
      </c>
      <c r="M267" s="1" t="s">
        <v>73</v>
      </c>
      <c r="N267" t="s">
        <v>10115</v>
      </c>
      <c r="O267" t="s">
        <v>10311</v>
      </c>
      <c r="P267" t="str">
        <f t="shared" si="9"/>
        <v>Lars</v>
      </c>
    </row>
    <row r="268" spans="1:16" x14ac:dyDescent="0.35">
      <c r="A268" t="s">
        <v>15719</v>
      </c>
      <c r="B268" s="1">
        <v>229</v>
      </c>
      <c r="C268" s="15" t="s">
        <v>8876</v>
      </c>
      <c r="D268" s="9">
        <v>43180</v>
      </c>
      <c r="E268" s="9">
        <v>43187</v>
      </c>
      <c r="F268" s="23">
        <f t="shared" si="8"/>
        <v>1</v>
      </c>
      <c r="G268" s="1" t="s">
        <v>8882</v>
      </c>
      <c r="H268" s="10">
        <v>595</v>
      </c>
      <c r="I268" s="1" t="s">
        <v>1318</v>
      </c>
      <c r="J268" s="1" t="s">
        <v>1462</v>
      </c>
      <c r="K268" s="1" t="s">
        <v>6965</v>
      </c>
      <c r="L268" s="1" t="s">
        <v>74</v>
      </c>
      <c r="M268" s="1" t="s">
        <v>75</v>
      </c>
      <c r="N268" t="s">
        <v>10109</v>
      </c>
      <c r="O268" t="s">
        <v>10312</v>
      </c>
      <c r="P268" t="str">
        <f t="shared" si="9"/>
        <v>Thoren</v>
      </c>
    </row>
    <row r="269" spans="1:16" x14ac:dyDescent="0.35">
      <c r="A269" t="s">
        <v>15720</v>
      </c>
      <c r="B269" s="1">
        <v>500</v>
      </c>
      <c r="C269" s="15" t="s">
        <v>8875</v>
      </c>
      <c r="D269" s="9">
        <v>43180</v>
      </c>
      <c r="E269" s="9">
        <v>43187</v>
      </c>
      <c r="F269" s="23">
        <f t="shared" si="8"/>
        <v>1</v>
      </c>
      <c r="G269" s="1" t="s">
        <v>8882</v>
      </c>
      <c r="H269" s="10">
        <v>892</v>
      </c>
      <c r="I269" s="1" t="s">
        <v>897</v>
      </c>
      <c r="J269" s="1" t="s">
        <v>991</v>
      </c>
      <c r="K269" s="1" t="s">
        <v>2663</v>
      </c>
      <c r="L269" s="1" t="s">
        <v>47</v>
      </c>
      <c r="M269" s="1" t="s">
        <v>72</v>
      </c>
      <c r="N269" t="s">
        <v>10109</v>
      </c>
      <c r="O269" t="s">
        <v>10313</v>
      </c>
      <c r="P269" t="str">
        <f t="shared" si="9"/>
        <v>Thoren</v>
      </c>
    </row>
    <row r="270" spans="1:16" x14ac:dyDescent="0.35">
      <c r="A270" t="s">
        <v>15721</v>
      </c>
      <c r="B270" s="1">
        <v>309</v>
      </c>
      <c r="C270" s="15" t="s">
        <v>8872</v>
      </c>
      <c r="D270" s="9">
        <v>43180</v>
      </c>
      <c r="E270" s="9">
        <v>43187</v>
      </c>
      <c r="F270" s="23">
        <f t="shared" si="8"/>
        <v>1</v>
      </c>
      <c r="G270" s="1" t="s">
        <v>8882</v>
      </c>
      <c r="H270" s="10">
        <v>850</v>
      </c>
      <c r="I270" s="1" t="s">
        <v>947</v>
      </c>
      <c r="J270" s="1" t="s">
        <v>1977</v>
      </c>
      <c r="K270" s="1" t="s">
        <v>6856</v>
      </c>
      <c r="L270" s="1" t="s">
        <v>380</v>
      </c>
      <c r="M270" s="1" t="s">
        <v>108</v>
      </c>
      <c r="N270" t="s">
        <v>10115</v>
      </c>
      <c r="O270" t="s">
        <v>10314</v>
      </c>
      <c r="P270" t="str">
        <f t="shared" si="9"/>
        <v>Brooke</v>
      </c>
    </row>
    <row r="271" spans="1:16" x14ac:dyDescent="0.35">
      <c r="A271" t="s">
        <v>15722</v>
      </c>
      <c r="B271" s="1">
        <v>304</v>
      </c>
      <c r="C271" s="15" t="s">
        <v>8873</v>
      </c>
      <c r="D271" s="9">
        <v>43180</v>
      </c>
      <c r="E271" s="9">
        <v>43187</v>
      </c>
      <c r="F271" s="23">
        <f t="shared" si="8"/>
        <v>1</v>
      </c>
      <c r="G271" s="1" t="s">
        <v>8882</v>
      </c>
      <c r="H271" s="10">
        <v>573</v>
      </c>
      <c r="I271" s="1" t="s">
        <v>1318</v>
      </c>
      <c r="J271" s="1" t="s">
        <v>1361</v>
      </c>
      <c r="K271" s="1" t="s">
        <v>5023</v>
      </c>
      <c r="L271" s="1" t="s">
        <v>172</v>
      </c>
      <c r="M271" s="1" t="s">
        <v>173</v>
      </c>
      <c r="N271" t="s">
        <v>10115</v>
      </c>
      <c r="O271" t="s">
        <v>10315</v>
      </c>
      <c r="P271" t="str">
        <f t="shared" si="9"/>
        <v>Thoren</v>
      </c>
    </row>
    <row r="272" spans="1:16" x14ac:dyDescent="0.35">
      <c r="A272" t="s">
        <v>15723</v>
      </c>
      <c r="B272" s="1">
        <v>102</v>
      </c>
      <c r="C272" s="15" t="s">
        <v>8867</v>
      </c>
      <c r="D272" s="9">
        <v>43180</v>
      </c>
      <c r="E272" s="9">
        <v>43187</v>
      </c>
      <c r="F272" s="23">
        <f t="shared" si="8"/>
        <v>1</v>
      </c>
      <c r="G272" s="1" t="s">
        <v>8882</v>
      </c>
      <c r="H272" s="10">
        <v>488</v>
      </c>
      <c r="I272" s="1" t="s">
        <v>1166</v>
      </c>
      <c r="J272" s="1" t="s">
        <v>1528</v>
      </c>
      <c r="K272" s="1" t="s">
        <v>2518</v>
      </c>
      <c r="L272" s="1" t="s">
        <v>343</v>
      </c>
      <c r="M272" s="1" t="s">
        <v>108</v>
      </c>
      <c r="N272" t="s">
        <v>10109</v>
      </c>
      <c r="O272" t="s">
        <v>10316</v>
      </c>
      <c r="P272" t="str">
        <f t="shared" si="9"/>
        <v>Brooke</v>
      </c>
    </row>
    <row r="273" spans="1:16" x14ac:dyDescent="0.35">
      <c r="A273" t="s">
        <v>15724</v>
      </c>
      <c r="B273" s="1">
        <v>315</v>
      </c>
      <c r="C273" s="15" t="s">
        <v>8846</v>
      </c>
      <c r="D273" s="9">
        <v>43180</v>
      </c>
      <c r="E273" s="9">
        <v>43194</v>
      </c>
      <c r="F273" s="23">
        <f t="shared" si="8"/>
        <v>2</v>
      </c>
      <c r="G273" s="1" t="s">
        <v>8882</v>
      </c>
      <c r="H273" s="10">
        <v>1146</v>
      </c>
      <c r="I273" s="1" t="s">
        <v>935</v>
      </c>
      <c r="J273" s="1" t="s">
        <v>1976</v>
      </c>
      <c r="K273" s="1" t="s">
        <v>7163</v>
      </c>
      <c r="L273" s="1" t="s">
        <v>307</v>
      </c>
      <c r="M273" s="1" t="s">
        <v>73</v>
      </c>
      <c r="N273" t="s">
        <v>10115</v>
      </c>
      <c r="O273" t="s">
        <v>10317</v>
      </c>
      <c r="P273" t="str">
        <f t="shared" si="9"/>
        <v>Lars</v>
      </c>
    </row>
    <row r="274" spans="1:16" x14ac:dyDescent="0.35">
      <c r="A274" t="s">
        <v>15725</v>
      </c>
      <c r="B274" s="1">
        <v>213</v>
      </c>
      <c r="C274" s="15" t="s">
        <v>8854</v>
      </c>
      <c r="D274" s="9">
        <v>43180</v>
      </c>
      <c r="E274" s="9">
        <v>43187</v>
      </c>
      <c r="F274" s="23">
        <f t="shared" si="8"/>
        <v>1</v>
      </c>
      <c r="G274" s="1" t="s">
        <v>8882</v>
      </c>
      <c r="H274" s="10">
        <v>488</v>
      </c>
      <c r="I274" s="1" t="s">
        <v>937</v>
      </c>
      <c r="J274" s="1" t="s">
        <v>1693</v>
      </c>
      <c r="K274" s="1" t="s">
        <v>6691</v>
      </c>
      <c r="L274" s="1" t="s">
        <v>327</v>
      </c>
      <c r="M274" s="1" t="s">
        <v>73</v>
      </c>
      <c r="N274" t="s">
        <v>10109</v>
      </c>
      <c r="O274" t="s">
        <v>10318</v>
      </c>
      <c r="P274" t="str">
        <f t="shared" si="9"/>
        <v>Lars</v>
      </c>
    </row>
    <row r="275" spans="1:16" x14ac:dyDescent="0.35">
      <c r="A275" t="s">
        <v>15726</v>
      </c>
      <c r="B275" s="1">
        <v>210</v>
      </c>
      <c r="C275" s="15" t="s">
        <v>8856</v>
      </c>
      <c r="D275" s="9">
        <v>43180</v>
      </c>
      <c r="E275" s="9">
        <v>43187</v>
      </c>
      <c r="F275" s="23">
        <f t="shared" si="8"/>
        <v>1</v>
      </c>
      <c r="G275" s="1" t="s">
        <v>8882</v>
      </c>
      <c r="H275" s="10">
        <v>446</v>
      </c>
      <c r="I275" s="1" t="s">
        <v>971</v>
      </c>
      <c r="J275" s="1" t="s">
        <v>1944</v>
      </c>
      <c r="K275" s="1" t="s">
        <v>6098</v>
      </c>
      <c r="L275" s="1" t="s">
        <v>460</v>
      </c>
      <c r="M275" s="1" t="s">
        <v>157</v>
      </c>
      <c r="N275" t="s">
        <v>7635</v>
      </c>
      <c r="O275" t="s">
        <v>10105</v>
      </c>
      <c r="P275" t="str">
        <f t="shared" si="9"/>
        <v>Brooke</v>
      </c>
    </row>
    <row r="276" spans="1:16" x14ac:dyDescent="0.35">
      <c r="A276" t="s">
        <v>15727</v>
      </c>
      <c r="B276" s="1">
        <v>220</v>
      </c>
      <c r="C276" s="15" t="s">
        <v>8881</v>
      </c>
      <c r="D276" s="9">
        <v>43180</v>
      </c>
      <c r="E276" s="9">
        <v>43187</v>
      </c>
      <c r="F276" s="23">
        <f t="shared" si="8"/>
        <v>1</v>
      </c>
      <c r="G276" s="1" t="s">
        <v>8882</v>
      </c>
      <c r="H276" s="10">
        <v>531</v>
      </c>
      <c r="I276" s="1" t="s">
        <v>1215</v>
      </c>
      <c r="J276" s="1" t="s">
        <v>986</v>
      </c>
      <c r="K276" s="1" t="s">
        <v>4343</v>
      </c>
      <c r="L276" s="1" t="s">
        <v>635</v>
      </c>
      <c r="M276" s="1" t="s">
        <v>82</v>
      </c>
      <c r="N276" t="s">
        <v>7634</v>
      </c>
      <c r="O276" t="s">
        <v>10105</v>
      </c>
      <c r="P276" t="str">
        <f t="shared" si="9"/>
        <v>Thoren</v>
      </c>
    </row>
    <row r="277" spans="1:16" x14ac:dyDescent="0.35">
      <c r="A277" t="s">
        <v>15728</v>
      </c>
      <c r="B277" s="1">
        <v>301</v>
      </c>
      <c r="C277" s="15" t="s">
        <v>8878</v>
      </c>
      <c r="D277" s="9">
        <v>43180</v>
      </c>
      <c r="E277" s="9">
        <v>43187</v>
      </c>
      <c r="F277" s="23">
        <f t="shared" si="8"/>
        <v>1</v>
      </c>
      <c r="G277" s="1" t="s">
        <v>8882</v>
      </c>
      <c r="H277" s="10">
        <v>850</v>
      </c>
      <c r="I277" s="1" t="s">
        <v>1258</v>
      </c>
      <c r="J277" s="1" t="s">
        <v>1945</v>
      </c>
      <c r="K277" s="1" t="s">
        <v>7794</v>
      </c>
      <c r="L277" s="1" t="s">
        <v>148</v>
      </c>
      <c r="M277" s="1" t="s">
        <v>73</v>
      </c>
      <c r="N277" t="s">
        <v>10107</v>
      </c>
      <c r="O277" t="s">
        <v>10319</v>
      </c>
      <c r="P277" t="str">
        <f t="shared" si="9"/>
        <v>Lars</v>
      </c>
    </row>
    <row r="278" spans="1:16" x14ac:dyDescent="0.35">
      <c r="A278" t="s">
        <v>15729</v>
      </c>
      <c r="B278" s="1">
        <v>200</v>
      </c>
      <c r="C278" s="15" t="s">
        <v>8859</v>
      </c>
      <c r="D278" s="9">
        <v>43180</v>
      </c>
      <c r="E278" s="9">
        <v>43187</v>
      </c>
      <c r="F278" s="23">
        <f t="shared" si="8"/>
        <v>1</v>
      </c>
      <c r="G278" s="1" t="s">
        <v>8882</v>
      </c>
      <c r="H278" s="10">
        <v>552</v>
      </c>
      <c r="I278" s="1" t="s">
        <v>935</v>
      </c>
      <c r="J278" s="1" t="s">
        <v>918</v>
      </c>
      <c r="K278" s="1" t="s">
        <v>5632</v>
      </c>
      <c r="L278" s="1" t="s">
        <v>851</v>
      </c>
      <c r="M278" s="1" t="s">
        <v>235</v>
      </c>
      <c r="N278" t="s">
        <v>7635</v>
      </c>
      <c r="O278" t="s">
        <v>10105</v>
      </c>
      <c r="P278" t="str">
        <f t="shared" si="9"/>
        <v>Thoren</v>
      </c>
    </row>
    <row r="279" spans="1:16" x14ac:dyDescent="0.35">
      <c r="A279" t="s">
        <v>15730</v>
      </c>
      <c r="B279" s="1">
        <v>200</v>
      </c>
      <c r="C279" s="15" t="s">
        <v>8859</v>
      </c>
      <c r="D279" s="9">
        <v>43187</v>
      </c>
      <c r="E279" s="9">
        <v>43194</v>
      </c>
      <c r="F279" s="23">
        <f t="shared" si="8"/>
        <v>1</v>
      </c>
      <c r="G279" s="1" t="s">
        <v>8882</v>
      </c>
      <c r="H279" s="10">
        <v>552</v>
      </c>
      <c r="I279" s="1" t="s">
        <v>1163</v>
      </c>
      <c r="J279" s="1" t="s">
        <v>1376</v>
      </c>
      <c r="K279" s="1" t="s">
        <v>3763</v>
      </c>
      <c r="L279" s="1" t="s">
        <v>112</v>
      </c>
      <c r="M279" s="1" t="s">
        <v>76</v>
      </c>
      <c r="N279" t="s">
        <v>10115</v>
      </c>
      <c r="O279" t="s">
        <v>10320</v>
      </c>
      <c r="P279" t="str">
        <f t="shared" si="9"/>
        <v>Thoren</v>
      </c>
    </row>
    <row r="280" spans="1:16" x14ac:dyDescent="0.35">
      <c r="A280" t="s">
        <v>15731</v>
      </c>
      <c r="B280" s="1">
        <v>211</v>
      </c>
      <c r="C280" s="15" t="s">
        <v>8871</v>
      </c>
      <c r="D280" s="9">
        <v>43187</v>
      </c>
      <c r="E280" s="9">
        <v>43194</v>
      </c>
      <c r="F280" s="23">
        <f t="shared" si="8"/>
        <v>1</v>
      </c>
      <c r="G280" s="1" t="s">
        <v>8882</v>
      </c>
      <c r="H280" s="10">
        <v>743</v>
      </c>
      <c r="I280" s="1" t="s">
        <v>1245</v>
      </c>
      <c r="J280" s="1" t="s">
        <v>1566</v>
      </c>
      <c r="K280" s="1" t="s">
        <v>6067</v>
      </c>
      <c r="L280" s="1" t="s">
        <v>848</v>
      </c>
      <c r="M280" s="1" t="s">
        <v>235</v>
      </c>
      <c r="N280" t="s">
        <v>7635</v>
      </c>
      <c r="O280" t="s">
        <v>10105</v>
      </c>
      <c r="P280" t="str">
        <f t="shared" si="9"/>
        <v>Thoren</v>
      </c>
    </row>
    <row r="281" spans="1:16" x14ac:dyDescent="0.35">
      <c r="A281" t="s">
        <v>15732</v>
      </c>
      <c r="B281" s="1">
        <v>202</v>
      </c>
      <c r="C281" s="15" t="s">
        <v>8863</v>
      </c>
      <c r="D281" s="9">
        <v>43187</v>
      </c>
      <c r="E281" s="9">
        <v>43194</v>
      </c>
      <c r="F281" s="23">
        <f t="shared" si="8"/>
        <v>1</v>
      </c>
      <c r="G281" s="1" t="s">
        <v>8882</v>
      </c>
      <c r="H281" s="10">
        <v>722</v>
      </c>
      <c r="I281" s="1" t="s">
        <v>931</v>
      </c>
      <c r="J281" s="1" t="s">
        <v>1641</v>
      </c>
      <c r="K281" s="1" t="s">
        <v>5470</v>
      </c>
      <c r="L281" s="1" t="s">
        <v>465</v>
      </c>
      <c r="M281" s="1" t="s">
        <v>97</v>
      </c>
      <c r="N281" t="s">
        <v>10115</v>
      </c>
      <c r="O281" t="s">
        <v>10321</v>
      </c>
      <c r="P281" t="str">
        <f t="shared" si="9"/>
        <v>Thoren</v>
      </c>
    </row>
    <row r="282" spans="1:16" x14ac:dyDescent="0.35">
      <c r="A282" t="s">
        <v>15733</v>
      </c>
      <c r="B282" s="1">
        <v>100</v>
      </c>
      <c r="C282" s="15" t="s">
        <v>8880</v>
      </c>
      <c r="D282" s="9">
        <v>43187</v>
      </c>
      <c r="E282" s="9">
        <v>43194</v>
      </c>
      <c r="F282" s="23">
        <f t="shared" si="8"/>
        <v>1</v>
      </c>
      <c r="G282" s="1" t="s">
        <v>8882</v>
      </c>
      <c r="H282" s="10">
        <v>361</v>
      </c>
      <c r="I282" s="1" t="s">
        <v>17</v>
      </c>
      <c r="J282" s="1" t="s">
        <v>1671</v>
      </c>
      <c r="K282" s="1" t="s">
        <v>8308</v>
      </c>
      <c r="L282" s="1" t="s">
        <v>740</v>
      </c>
      <c r="M282" s="1" t="s">
        <v>104</v>
      </c>
      <c r="N282" t="s">
        <v>10115</v>
      </c>
      <c r="O282" t="s">
        <v>10322</v>
      </c>
      <c r="P282" t="str">
        <f t="shared" si="9"/>
        <v>Thoren</v>
      </c>
    </row>
    <row r="283" spans="1:16" x14ac:dyDescent="0.35">
      <c r="A283" t="s">
        <v>15734</v>
      </c>
      <c r="B283" s="1">
        <v>201</v>
      </c>
      <c r="C283" s="15" t="s">
        <v>8865</v>
      </c>
      <c r="D283" s="9">
        <v>43187</v>
      </c>
      <c r="E283" s="9">
        <v>43194</v>
      </c>
      <c r="F283" s="23">
        <f t="shared" si="8"/>
        <v>1</v>
      </c>
      <c r="G283" s="1" t="s">
        <v>8882</v>
      </c>
      <c r="H283" s="10">
        <v>510</v>
      </c>
      <c r="I283" s="1" t="s">
        <v>1021</v>
      </c>
      <c r="J283" s="1" t="s">
        <v>1430</v>
      </c>
      <c r="K283" s="1" t="s">
        <v>4842</v>
      </c>
      <c r="L283" s="1" t="s">
        <v>44</v>
      </c>
      <c r="M283" s="1" t="s">
        <v>106</v>
      </c>
      <c r="N283" t="s">
        <v>7634</v>
      </c>
      <c r="O283" t="s">
        <v>10105</v>
      </c>
      <c r="P283" t="str">
        <f t="shared" si="9"/>
        <v>Thoren</v>
      </c>
    </row>
    <row r="284" spans="1:16" x14ac:dyDescent="0.35">
      <c r="A284" t="s">
        <v>15735</v>
      </c>
      <c r="B284" s="1">
        <v>300</v>
      </c>
      <c r="C284" s="15" t="s">
        <v>8855</v>
      </c>
      <c r="D284" s="9">
        <v>43187</v>
      </c>
      <c r="E284" s="9">
        <v>43194</v>
      </c>
      <c r="F284" s="23">
        <f t="shared" si="8"/>
        <v>1</v>
      </c>
      <c r="G284" s="1" t="s">
        <v>8882</v>
      </c>
      <c r="H284" s="10">
        <v>531</v>
      </c>
      <c r="I284" s="1" t="s">
        <v>971</v>
      </c>
      <c r="J284" s="1" t="s">
        <v>1557</v>
      </c>
      <c r="K284" s="1" t="s">
        <v>5404</v>
      </c>
      <c r="L284" s="1" t="s">
        <v>200</v>
      </c>
      <c r="M284" s="1" t="s">
        <v>67</v>
      </c>
      <c r="N284" t="s">
        <v>10115</v>
      </c>
      <c r="O284" t="s">
        <v>10323</v>
      </c>
      <c r="P284" t="str">
        <f t="shared" si="9"/>
        <v>Thoren</v>
      </c>
    </row>
    <row r="285" spans="1:16" x14ac:dyDescent="0.35">
      <c r="A285" t="s">
        <v>15736</v>
      </c>
      <c r="B285" s="1">
        <v>308</v>
      </c>
      <c r="C285" s="15" t="s">
        <v>8858</v>
      </c>
      <c r="D285" s="9">
        <v>43187</v>
      </c>
      <c r="E285" s="9">
        <v>43194</v>
      </c>
      <c r="F285" s="23">
        <f t="shared" si="8"/>
        <v>1</v>
      </c>
      <c r="G285" s="1" t="s">
        <v>8882</v>
      </c>
      <c r="H285" s="10">
        <v>701</v>
      </c>
      <c r="I285" s="1" t="s">
        <v>1207</v>
      </c>
      <c r="J285" s="1" t="s">
        <v>1811</v>
      </c>
      <c r="K285" s="1" t="s">
        <v>8075</v>
      </c>
      <c r="L285" s="1" t="s">
        <v>850</v>
      </c>
      <c r="M285" s="1" t="s">
        <v>76</v>
      </c>
      <c r="N285" t="s">
        <v>10107</v>
      </c>
      <c r="O285" t="s">
        <v>10324</v>
      </c>
      <c r="P285" t="str">
        <f t="shared" si="9"/>
        <v>Thoren</v>
      </c>
    </row>
    <row r="286" spans="1:16" x14ac:dyDescent="0.35">
      <c r="A286" t="s">
        <v>15737</v>
      </c>
      <c r="B286" s="1">
        <v>206</v>
      </c>
      <c r="C286" s="15" t="s">
        <v>8864</v>
      </c>
      <c r="D286" s="9">
        <v>43187</v>
      </c>
      <c r="E286" s="9">
        <v>43194</v>
      </c>
      <c r="F286" s="23">
        <f t="shared" si="8"/>
        <v>1</v>
      </c>
      <c r="G286" s="1" t="s">
        <v>8882</v>
      </c>
      <c r="H286" s="10">
        <v>531</v>
      </c>
      <c r="I286" s="1" t="s">
        <v>937</v>
      </c>
      <c r="J286" s="1" t="s">
        <v>991</v>
      </c>
      <c r="K286" s="1" t="s">
        <v>5309</v>
      </c>
      <c r="L286" s="1" t="s">
        <v>672</v>
      </c>
      <c r="M286" s="1" t="s">
        <v>73</v>
      </c>
      <c r="N286" t="s">
        <v>10109</v>
      </c>
      <c r="O286" t="s">
        <v>10325</v>
      </c>
      <c r="P286" t="str">
        <f t="shared" si="9"/>
        <v>Lars</v>
      </c>
    </row>
    <row r="287" spans="1:16" x14ac:dyDescent="0.35">
      <c r="A287" t="s">
        <v>15738</v>
      </c>
      <c r="B287" s="1">
        <v>223</v>
      </c>
      <c r="C287" s="15" t="s">
        <v>8849</v>
      </c>
      <c r="D287" s="9">
        <v>43187</v>
      </c>
      <c r="E287" s="9">
        <v>43194</v>
      </c>
      <c r="F287" s="23">
        <f t="shared" si="8"/>
        <v>1</v>
      </c>
      <c r="G287" s="1" t="s">
        <v>8882</v>
      </c>
      <c r="H287" s="10">
        <v>552</v>
      </c>
      <c r="I287" s="1" t="s">
        <v>1464</v>
      </c>
      <c r="J287" s="1" t="s">
        <v>1578</v>
      </c>
      <c r="K287" s="1" t="s">
        <v>7348</v>
      </c>
      <c r="L287" s="1" t="s">
        <v>562</v>
      </c>
      <c r="M287" s="1" t="s">
        <v>64</v>
      </c>
      <c r="N287" t="s">
        <v>10107</v>
      </c>
      <c r="O287" t="s">
        <v>10326</v>
      </c>
      <c r="P287" t="str">
        <f t="shared" si="9"/>
        <v>Thoren</v>
      </c>
    </row>
    <row r="288" spans="1:16" x14ac:dyDescent="0.35">
      <c r="A288" t="s">
        <v>15739</v>
      </c>
      <c r="B288" s="1">
        <v>226</v>
      </c>
      <c r="C288" s="15" t="s">
        <v>8857</v>
      </c>
      <c r="D288" s="9">
        <v>43187</v>
      </c>
      <c r="E288" s="9">
        <v>43194</v>
      </c>
      <c r="F288" s="23">
        <f t="shared" si="8"/>
        <v>1</v>
      </c>
      <c r="G288" s="1" t="s">
        <v>8882</v>
      </c>
      <c r="H288" s="10">
        <v>467</v>
      </c>
      <c r="I288" s="1" t="s">
        <v>1458</v>
      </c>
      <c r="J288" s="1" t="s">
        <v>1265</v>
      </c>
      <c r="K288" s="1" t="s">
        <v>4908</v>
      </c>
      <c r="L288" s="1" t="s">
        <v>410</v>
      </c>
      <c r="M288" s="1" t="s">
        <v>61</v>
      </c>
      <c r="N288" t="s">
        <v>10109</v>
      </c>
      <c r="O288" t="s">
        <v>10327</v>
      </c>
      <c r="P288" t="str">
        <f t="shared" si="9"/>
        <v>Thoren</v>
      </c>
    </row>
    <row r="289" spans="1:16" x14ac:dyDescent="0.35">
      <c r="A289" t="s">
        <v>15740</v>
      </c>
      <c r="B289" s="1">
        <v>217</v>
      </c>
      <c r="C289" s="15" t="s">
        <v>8847</v>
      </c>
      <c r="D289" s="9">
        <v>43187</v>
      </c>
      <c r="E289" s="9">
        <v>43194</v>
      </c>
      <c r="F289" s="23">
        <f t="shared" si="8"/>
        <v>1</v>
      </c>
      <c r="G289" s="1" t="s">
        <v>8882</v>
      </c>
      <c r="H289" s="10">
        <v>743</v>
      </c>
      <c r="I289" s="1" t="s">
        <v>1458</v>
      </c>
      <c r="J289" s="1" t="s">
        <v>1564</v>
      </c>
      <c r="K289" s="1" t="s">
        <v>6632</v>
      </c>
      <c r="L289" s="1" t="s">
        <v>629</v>
      </c>
      <c r="M289" s="1" t="s">
        <v>82</v>
      </c>
      <c r="N289" t="s">
        <v>7635</v>
      </c>
      <c r="O289" t="s">
        <v>10105</v>
      </c>
      <c r="P289" t="str">
        <f t="shared" si="9"/>
        <v>Thoren</v>
      </c>
    </row>
    <row r="290" spans="1:16" x14ac:dyDescent="0.35">
      <c r="A290" t="s">
        <v>15741</v>
      </c>
      <c r="B290" s="1">
        <v>222</v>
      </c>
      <c r="C290" s="15" t="s">
        <v>8862</v>
      </c>
      <c r="D290" s="9">
        <v>43187</v>
      </c>
      <c r="E290" s="9">
        <v>43201</v>
      </c>
      <c r="F290" s="23">
        <f t="shared" si="8"/>
        <v>2</v>
      </c>
      <c r="G290" s="1" t="s">
        <v>8882</v>
      </c>
      <c r="H290" s="10">
        <v>1444</v>
      </c>
      <c r="I290" s="1" t="s">
        <v>1300</v>
      </c>
      <c r="J290" s="1" t="s">
        <v>1718</v>
      </c>
      <c r="K290" s="1" t="s">
        <v>6981</v>
      </c>
      <c r="L290" s="1" t="s">
        <v>513</v>
      </c>
      <c r="M290" s="1" t="s">
        <v>121</v>
      </c>
      <c r="N290" t="s">
        <v>10109</v>
      </c>
      <c r="O290" t="s">
        <v>10328</v>
      </c>
      <c r="P290" t="str">
        <f t="shared" si="9"/>
        <v>Thoren</v>
      </c>
    </row>
    <row r="291" spans="1:16" x14ac:dyDescent="0.35">
      <c r="A291" t="s">
        <v>15742</v>
      </c>
      <c r="B291" s="1">
        <v>225</v>
      </c>
      <c r="C291" s="15" t="s">
        <v>8851</v>
      </c>
      <c r="D291" s="9">
        <v>43187</v>
      </c>
      <c r="E291" s="9">
        <v>43194</v>
      </c>
      <c r="F291" s="23">
        <f t="shared" si="8"/>
        <v>1</v>
      </c>
      <c r="G291" s="1" t="s">
        <v>8882</v>
      </c>
      <c r="H291" s="10">
        <v>573</v>
      </c>
      <c r="I291" s="1" t="s">
        <v>1241</v>
      </c>
      <c r="J291" s="1" t="s">
        <v>940</v>
      </c>
      <c r="K291" s="1" t="s">
        <v>7336</v>
      </c>
      <c r="L291" s="1" t="s">
        <v>843</v>
      </c>
      <c r="M291" s="1" t="s">
        <v>235</v>
      </c>
      <c r="N291" t="s">
        <v>7634</v>
      </c>
      <c r="O291" t="s">
        <v>10105</v>
      </c>
      <c r="P291" t="str">
        <f t="shared" si="9"/>
        <v>Thoren</v>
      </c>
    </row>
    <row r="292" spans="1:16" x14ac:dyDescent="0.35">
      <c r="A292" t="s">
        <v>15743</v>
      </c>
      <c r="B292" s="1">
        <v>224</v>
      </c>
      <c r="C292" s="15" t="s">
        <v>8847</v>
      </c>
      <c r="D292" s="9">
        <v>43187</v>
      </c>
      <c r="E292" s="9">
        <v>43194</v>
      </c>
      <c r="F292" s="23">
        <f t="shared" si="8"/>
        <v>1</v>
      </c>
      <c r="G292" s="1" t="s">
        <v>8882</v>
      </c>
      <c r="H292" s="10">
        <v>743</v>
      </c>
      <c r="I292" s="1" t="s">
        <v>40</v>
      </c>
      <c r="J292" s="1" t="s">
        <v>936</v>
      </c>
      <c r="K292" s="1" t="s">
        <v>3341</v>
      </c>
      <c r="L292" s="1" t="s">
        <v>336</v>
      </c>
      <c r="M292" s="1" t="s">
        <v>106</v>
      </c>
      <c r="N292" t="s">
        <v>10107</v>
      </c>
      <c r="O292" t="s">
        <v>10329</v>
      </c>
      <c r="P292" t="str">
        <f t="shared" si="9"/>
        <v>Thoren</v>
      </c>
    </row>
    <row r="293" spans="1:16" x14ac:dyDescent="0.35">
      <c r="A293" t="s">
        <v>15744</v>
      </c>
      <c r="B293" s="1">
        <v>103</v>
      </c>
      <c r="C293" s="15" t="s">
        <v>8853</v>
      </c>
      <c r="D293" s="9">
        <v>43187</v>
      </c>
      <c r="E293" s="9">
        <v>43194</v>
      </c>
      <c r="F293" s="23">
        <f t="shared" si="8"/>
        <v>1</v>
      </c>
      <c r="G293" s="1" t="s">
        <v>8882</v>
      </c>
      <c r="H293" s="10">
        <v>446</v>
      </c>
      <c r="I293" s="1" t="s">
        <v>1096</v>
      </c>
      <c r="J293" s="1" t="s">
        <v>1837</v>
      </c>
      <c r="K293" s="1" t="s">
        <v>4516</v>
      </c>
      <c r="L293" s="1" t="s">
        <v>498</v>
      </c>
      <c r="M293" s="1" t="s">
        <v>73</v>
      </c>
      <c r="N293" t="s">
        <v>10122</v>
      </c>
      <c r="O293" t="s">
        <v>10330</v>
      </c>
      <c r="P293" t="str">
        <f t="shared" si="9"/>
        <v>Lars</v>
      </c>
    </row>
    <row r="294" spans="1:16" x14ac:dyDescent="0.35">
      <c r="A294" t="s">
        <v>15745</v>
      </c>
      <c r="B294" s="1">
        <v>210</v>
      </c>
      <c r="C294" s="15" t="s">
        <v>8856</v>
      </c>
      <c r="D294" s="9">
        <v>43187</v>
      </c>
      <c r="E294" s="9">
        <v>43201</v>
      </c>
      <c r="F294" s="23">
        <f t="shared" si="8"/>
        <v>2</v>
      </c>
      <c r="G294" s="1" t="s">
        <v>8882</v>
      </c>
      <c r="H294" s="10">
        <v>892</v>
      </c>
      <c r="I294" s="1" t="s">
        <v>923</v>
      </c>
      <c r="J294" s="1" t="s">
        <v>1308</v>
      </c>
      <c r="K294" s="1" t="s">
        <v>8299</v>
      </c>
      <c r="L294" s="1" t="s">
        <v>20</v>
      </c>
      <c r="M294" s="1" t="s">
        <v>82</v>
      </c>
      <c r="N294" t="s">
        <v>10115</v>
      </c>
      <c r="O294" t="s">
        <v>10331</v>
      </c>
      <c r="P294" t="str">
        <f t="shared" si="9"/>
        <v>Thoren</v>
      </c>
    </row>
    <row r="295" spans="1:16" x14ac:dyDescent="0.35">
      <c r="A295" t="s">
        <v>15746</v>
      </c>
      <c r="B295" s="1">
        <v>205</v>
      </c>
      <c r="C295" s="15" t="s">
        <v>8859</v>
      </c>
      <c r="D295" s="9">
        <v>43187</v>
      </c>
      <c r="E295" s="9">
        <v>43194</v>
      </c>
      <c r="F295" s="23">
        <f t="shared" si="8"/>
        <v>1</v>
      </c>
      <c r="G295" s="1" t="s">
        <v>8882</v>
      </c>
      <c r="H295" s="10">
        <v>552</v>
      </c>
      <c r="I295" s="1" t="s">
        <v>19</v>
      </c>
      <c r="J295" s="1" t="s">
        <v>1221</v>
      </c>
      <c r="K295" s="1" t="s">
        <v>5792</v>
      </c>
      <c r="L295" s="1" t="s">
        <v>783</v>
      </c>
      <c r="M295" s="1" t="s">
        <v>235</v>
      </c>
      <c r="N295" t="s">
        <v>10107</v>
      </c>
      <c r="O295" t="s">
        <v>10332</v>
      </c>
      <c r="P295" t="str">
        <f t="shared" si="9"/>
        <v>Thoren</v>
      </c>
    </row>
    <row r="296" spans="1:16" x14ac:dyDescent="0.35">
      <c r="A296" t="s">
        <v>15747</v>
      </c>
      <c r="B296" s="1">
        <v>500</v>
      </c>
      <c r="C296" s="15" t="s">
        <v>8875</v>
      </c>
      <c r="D296" s="9">
        <v>43187</v>
      </c>
      <c r="E296" s="9">
        <v>43194</v>
      </c>
      <c r="F296" s="23">
        <f t="shared" si="8"/>
        <v>1</v>
      </c>
      <c r="G296" s="1" t="s">
        <v>8882</v>
      </c>
      <c r="H296" s="10">
        <v>892</v>
      </c>
      <c r="I296" s="1" t="s">
        <v>915</v>
      </c>
      <c r="J296" s="1" t="s">
        <v>1770</v>
      </c>
      <c r="K296" s="1" t="s">
        <v>5344</v>
      </c>
      <c r="L296" s="1" t="s">
        <v>594</v>
      </c>
      <c r="M296" s="1" t="s">
        <v>73</v>
      </c>
      <c r="N296" t="s">
        <v>10109</v>
      </c>
      <c r="O296" t="s">
        <v>10333</v>
      </c>
      <c r="P296" t="str">
        <f t="shared" si="9"/>
        <v>Lars</v>
      </c>
    </row>
    <row r="297" spans="1:16" x14ac:dyDescent="0.35">
      <c r="A297" t="s">
        <v>15748</v>
      </c>
      <c r="B297" s="1">
        <v>219</v>
      </c>
      <c r="C297" s="15" t="s">
        <v>8852</v>
      </c>
      <c r="D297" s="9">
        <v>43187</v>
      </c>
      <c r="E297" s="9">
        <v>43194</v>
      </c>
      <c r="F297" s="23">
        <f t="shared" si="8"/>
        <v>1</v>
      </c>
      <c r="G297" s="1" t="s">
        <v>8882</v>
      </c>
      <c r="H297" s="10">
        <v>616</v>
      </c>
      <c r="I297" s="1" t="s">
        <v>1181</v>
      </c>
      <c r="J297" s="1" t="s">
        <v>1751</v>
      </c>
      <c r="K297" s="1" t="s">
        <v>6326</v>
      </c>
      <c r="L297" s="1" t="s">
        <v>442</v>
      </c>
      <c r="M297" s="1" t="s">
        <v>73</v>
      </c>
      <c r="N297" t="s">
        <v>10115</v>
      </c>
      <c r="O297" t="s">
        <v>10334</v>
      </c>
      <c r="P297" t="str">
        <f t="shared" si="9"/>
        <v>Lars</v>
      </c>
    </row>
    <row r="298" spans="1:16" x14ac:dyDescent="0.35">
      <c r="A298" t="s">
        <v>15749</v>
      </c>
      <c r="B298" s="1">
        <v>501</v>
      </c>
      <c r="C298" s="15" t="s">
        <v>8870</v>
      </c>
      <c r="D298" s="9">
        <v>43187</v>
      </c>
      <c r="E298" s="9">
        <v>43201</v>
      </c>
      <c r="F298" s="23">
        <f t="shared" si="8"/>
        <v>2</v>
      </c>
      <c r="G298" s="1" t="s">
        <v>8882</v>
      </c>
      <c r="H298" s="10">
        <v>1530</v>
      </c>
      <c r="I298" s="1" t="s">
        <v>1494</v>
      </c>
      <c r="J298" s="1" t="s">
        <v>1081</v>
      </c>
      <c r="K298" s="1" t="s">
        <v>8218</v>
      </c>
      <c r="L298" s="1" t="s">
        <v>757</v>
      </c>
      <c r="M298" s="1" t="s">
        <v>106</v>
      </c>
      <c r="N298" t="s">
        <v>10122</v>
      </c>
      <c r="O298" t="s">
        <v>10335</v>
      </c>
      <c r="P298" t="str">
        <f t="shared" si="9"/>
        <v>Thoren</v>
      </c>
    </row>
    <row r="299" spans="1:16" x14ac:dyDescent="0.35">
      <c r="A299" t="s">
        <v>15750</v>
      </c>
      <c r="B299" s="1">
        <v>303</v>
      </c>
      <c r="C299" s="15" t="s">
        <v>8855</v>
      </c>
      <c r="D299" s="9">
        <v>43187</v>
      </c>
      <c r="E299" s="9">
        <v>43194</v>
      </c>
      <c r="F299" s="23">
        <f t="shared" si="8"/>
        <v>1</v>
      </c>
      <c r="G299" s="1" t="s">
        <v>8882</v>
      </c>
      <c r="H299" s="10">
        <v>531</v>
      </c>
      <c r="I299" s="1" t="s">
        <v>1070</v>
      </c>
      <c r="J299" s="1" t="s">
        <v>1071</v>
      </c>
      <c r="K299" s="1" t="s">
        <v>2055</v>
      </c>
      <c r="L299" s="1" t="s">
        <v>560</v>
      </c>
      <c r="M299" s="1" t="s">
        <v>72</v>
      </c>
      <c r="N299" t="s">
        <v>7635</v>
      </c>
      <c r="O299" t="s">
        <v>10105</v>
      </c>
      <c r="P299" t="str">
        <f t="shared" si="9"/>
        <v>Thoren</v>
      </c>
    </row>
    <row r="300" spans="1:16" x14ac:dyDescent="0.35">
      <c r="A300" t="s">
        <v>15751</v>
      </c>
      <c r="B300" s="1">
        <v>105</v>
      </c>
      <c r="C300" s="15" t="s">
        <v>8853</v>
      </c>
      <c r="D300" s="9">
        <v>43187</v>
      </c>
      <c r="E300" s="9">
        <v>43194</v>
      </c>
      <c r="F300" s="23">
        <f t="shared" si="8"/>
        <v>1</v>
      </c>
      <c r="G300" s="1" t="s">
        <v>8882</v>
      </c>
      <c r="H300" s="10">
        <v>446</v>
      </c>
      <c r="I300" s="1" t="s">
        <v>945</v>
      </c>
      <c r="J300" s="1" t="s">
        <v>1892</v>
      </c>
      <c r="K300" s="1" t="s">
        <v>5745</v>
      </c>
      <c r="L300" s="1" t="s">
        <v>387</v>
      </c>
      <c r="M300" s="1" t="s">
        <v>173</v>
      </c>
      <c r="N300" t="s">
        <v>10107</v>
      </c>
      <c r="O300" t="s">
        <v>10157</v>
      </c>
      <c r="P300" t="str">
        <f t="shared" si="9"/>
        <v>Thoren</v>
      </c>
    </row>
    <row r="301" spans="1:16" x14ac:dyDescent="0.35">
      <c r="A301" t="s">
        <v>15752</v>
      </c>
      <c r="B301" s="1">
        <v>310</v>
      </c>
      <c r="C301" s="15" t="s">
        <v>8874</v>
      </c>
      <c r="D301" s="9">
        <v>43187</v>
      </c>
      <c r="E301" s="9">
        <v>43194</v>
      </c>
      <c r="F301" s="23">
        <f t="shared" si="8"/>
        <v>1</v>
      </c>
      <c r="G301" s="1" t="s">
        <v>8882</v>
      </c>
      <c r="H301" s="10">
        <v>828</v>
      </c>
      <c r="I301" s="1" t="s">
        <v>1288</v>
      </c>
      <c r="J301" s="1" t="s">
        <v>1319</v>
      </c>
      <c r="K301" s="1" t="s">
        <v>3876</v>
      </c>
      <c r="L301" s="1" t="s">
        <v>59</v>
      </c>
      <c r="M301" s="1" t="s">
        <v>59</v>
      </c>
      <c r="N301" t="s">
        <v>10115</v>
      </c>
      <c r="O301" t="s">
        <v>10336</v>
      </c>
      <c r="P301" t="str">
        <f t="shared" si="9"/>
        <v>Thoren</v>
      </c>
    </row>
    <row r="302" spans="1:16" x14ac:dyDescent="0.35">
      <c r="A302" t="s">
        <v>15753</v>
      </c>
      <c r="B302" s="1">
        <v>306</v>
      </c>
      <c r="C302" s="15" t="s">
        <v>8861</v>
      </c>
      <c r="D302" s="9">
        <v>43187</v>
      </c>
      <c r="E302" s="9">
        <v>43194</v>
      </c>
      <c r="F302" s="23">
        <f t="shared" si="8"/>
        <v>1</v>
      </c>
      <c r="G302" s="1" t="s">
        <v>8882</v>
      </c>
      <c r="H302" s="10">
        <v>552</v>
      </c>
      <c r="I302" s="1" t="s">
        <v>1346</v>
      </c>
      <c r="J302" s="1" t="s">
        <v>1365</v>
      </c>
      <c r="K302" s="1" t="s">
        <v>2280</v>
      </c>
      <c r="L302" s="1" t="s">
        <v>193</v>
      </c>
      <c r="M302" s="1" t="s">
        <v>73</v>
      </c>
      <c r="N302" t="s">
        <v>10107</v>
      </c>
      <c r="O302" t="s">
        <v>10337</v>
      </c>
      <c r="P302" t="str">
        <f t="shared" si="9"/>
        <v>Lars</v>
      </c>
    </row>
    <row r="303" spans="1:16" x14ac:dyDescent="0.35">
      <c r="A303" t="s">
        <v>15754</v>
      </c>
      <c r="B303" s="1">
        <v>215</v>
      </c>
      <c r="C303" s="15" t="s">
        <v>8857</v>
      </c>
      <c r="D303" s="9">
        <v>43187</v>
      </c>
      <c r="E303" s="9">
        <v>43208</v>
      </c>
      <c r="F303" s="23">
        <f t="shared" si="8"/>
        <v>3</v>
      </c>
      <c r="G303" s="1" t="s">
        <v>8882</v>
      </c>
      <c r="H303" s="10">
        <v>1401</v>
      </c>
      <c r="I303" s="1" t="s">
        <v>1219</v>
      </c>
      <c r="J303" s="1" t="s">
        <v>1006</v>
      </c>
      <c r="K303" s="1" t="s">
        <v>4589</v>
      </c>
      <c r="L303" s="1" t="s">
        <v>536</v>
      </c>
      <c r="M303" s="1" t="s">
        <v>75</v>
      </c>
      <c r="N303" t="s">
        <v>10107</v>
      </c>
      <c r="O303" t="s">
        <v>10338</v>
      </c>
      <c r="P303" t="str">
        <f t="shared" si="9"/>
        <v>Thoren</v>
      </c>
    </row>
    <row r="304" spans="1:16" x14ac:dyDescent="0.35">
      <c r="A304" t="s">
        <v>15755</v>
      </c>
      <c r="B304" s="1">
        <v>218</v>
      </c>
      <c r="C304" s="15" t="s">
        <v>8851</v>
      </c>
      <c r="D304" s="9">
        <v>43187</v>
      </c>
      <c r="E304" s="9">
        <v>43194</v>
      </c>
      <c r="F304" s="23">
        <f t="shared" si="8"/>
        <v>1</v>
      </c>
      <c r="G304" s="1" t="s">
        <v>8882</v>
      </c>
      <c r="H304" s="10">
        <v>573</v>
      </c>
      <c r="I304" s="1" t="s">
        <v>1066</v>
      </c>
      <c r="J304" s="1" t="s">
        <v>1281</v>
      </c>
      <c r="K304" s="1" t="s">
        <v>2197</v>
      </c>
      <c r="L304" s="1" t="s">
        <v>296</v>
      </c>
      <c r="M304" s="1" t="s">
        <v>61</v>
      </c>
      <c r="N304" t="s">
        <v>10107</v>
      </c>
      <c r="O304" t="s">
        <v>10339</v>
      </c>
      <c r="P304" t="str">
        <f t="shared" si="9"/>
        <v>Thoren</v>
      </c>
    </row>
    <row r="305" spans="1:16" x14ac:dyDescent="0.35">
      <c r="A305" t="s">
        <v>15756</v>
      </c>
      <c r="B305" s="1">
        <v>204</v>
      </c>
      <c r="C305" s="15" t="s">
        <v>8856</v>
      </c>
      <c r="D305" s="9">
        <v>43187</v>
      </c>
      <c r="E305" s="9">
        <v>43194</v>
      </c>
      <c r="F305" s="23">
        <f t="shared" si="8"/>
        <v>1</v>
      </c>
      <c r="G305" s="1" t="s">
        <v>8882</v>
      </c>
      <c r="H305" s="10">
        <v>446</v>
      </c>
      <c r="I305" s="1" t="s">
        <v>1203</v>
      </c>
      <c r="J305" s="1" t="s">
        <v>1312</v>
      </c>
      <c r="K305" s="1" t="s">
        <v>2225</v>
      </c>
      <c r="L305" s="1" t="s">
        <v>327</v>
      </c>
      <c r="M305" s="1" t="s">
        <v>73</v>
      </c>
      <c r="N305" t="s">
        <v>7635</v>
      </c>
      <c r="O305" t="s">
        <v>10105</v>
      </c>
      <c r="P305" t="str">
        <f t="shared" si="9"/>
        <v>Lars</v>
      </c>
    </row>
    <row r="306" spans="1:16" x14ac:dyDescent="0.35">
      <c r="A306" t="s">
        <v>15757</v>
      </c>
      <c r="B306" s="1">
        <v>103</v>
      </c>
      <c r="C306" s="15" t="s">
        <v>8853</v>
      </c>
      <c r="D306" s="9">
        <v>43194</v>
      </c>
      <c r="E306" s="9">
        <v>43215</v>
      </c>
      <c r="F306" s="23">
        <f t="shared" si="8"/>
        <v>3</v>
      </c>
      <c r="G306" s="1" t="s">
        <v>8882</v>
      </c>
      <c r="H306" s="10">
        <v>1338</v>
      </c>
      <c r="I306" s="1" t="s">
        <v>959</v>
      </c>
      <c r="J306" s="1" t="s">
        <v>1061</v>
      </c>
      <c r="K306" s="1" t="s">
        <v>2050</v>
      </c>
      <c r="L306" s="1" t="s">
        <v>606</v>
      </c>
      <c r="M306" s="1" t="s">
        <v>108</v>
      </c>
      <c r="N306" t="s">
        <v>7634</v>
      </c>
      <c r="O306" t="s">
        <v>10105</v>
      </c>
      <c r="P306" t="str">
        <f t="shared" si="9"/>
        <v>Brooke</v>
      </c>
    </row>
    <row r="307" spans="1:16" x14ac:dyDescent="0.35">
      <c r="A307" t="s">
        <v>15758</v>
      </c>
      <c r="B307" s="1">
        <v>600</v>
      </c>
      <c r="C307" s="15" t="s">
        <v>8845</v>
      </c>
      <c r="D307" s="9">
        <v>43194</v>
      </c>
      <c r="E307" s="9">
        <v>43201</v>
      </c>
      <c r="F307" s="23">
        <f t="shared" si="8"/>
        <v>1</v>
      </c>
      <c r="G307" s="1" t="s">
        <v>8882</v>
      </c>
      <c r="H307" s="10">
        <v>871</v>
      </c>
      <c r="I307" s="1" t="s">
        <v>915</v>
      </c>
      <c r="J307" s="1" t="s">
        <v>1672</v>
      </c>
      <c r="K307" s="1" t="s">
        <v>6532</v>
      </c>
      <c r="L307" s="1" t="s">
        <v>114</v>
      </c>
      <c r="M307" s="1" t="s">
        <v>61</v>
      </c>
      <c r="N307" t="s">
        <v>10109</v>
      </c>
      <c r="O307" t="s">
        <v>10340</v>
      </c>
      <c r="P307" t="str">
        <f t="shared" si="9"/>
        <v>Thoren</v>
      </c>
    </row>
    <row r="308" spans="1:16" x14ac:dyDescent="0.35">
      <c r="A308" t="s">
        <v>15759</v>
      </c>
      <c r="B308" s="1">
        <v>205</v>
      </c>
      <c r="C308" s="15" t="s">
        <v>8859</v>
      </c>
      <c r="D308" s="9">
        <v>43194</v>
      </c>
      <c r="E308" s="9">
        <v>43201</v>
      </c>
      <c r="F308" s="23">
        <f t="shared" si="8"/>
        <v>1</v>
      </c>
      <c r="G308" s="1" t="s">
        <v>8882</v>
      </c>
      <c r="H308" s="10">
        <v>552</v>
      </c>
      <c r="I308" s="1" t="s">
        <v>1432</v>
      </c>
      <c r="J308" s="1" t="s">
        <v>1250</v>
      </c>
      <c r="K308" s="1" t="s">
        <v>8507</v>
      </c>
      <c r="L308" s="1" t="s">
        <v>252</v>
      </c>
      <c r="M308" s="1" t="s">
        <v>61</v>
      </c>
      <c r="N308" t="s">
        <v>10115</v>
      </c>
      <c r="O308" t="s">
        <v>10341</v>
      </c>
      <c r="P308" t="str">
        <f t="shared" si="9"/>
        <v>Thoren</v>
      </c>
    </row>
    <row r="309" spans="1:16" x14ac:dyDescent="0.35">
      <c r="A309" t="s">
        <v>15760</v>
      </c>
      <c r="B309" s="1">
        <v>218</v>
      </c>
      <c r="C309" s="15" t="s">
        <v>8851</v>
      </c>
      <c r="D309" s="9">
        <v>43194</v>
      </c>
      <c r="E309" s="9">
        <v>43208</v>
      </c>
      <c r="F309" s="23">
        <f t="shared" si="8"/>
        <v>2</v>
      </c>
      <c r="G309" s="1" t="s">
        <v>8882</v>
      </c>
      <c r="H309" s="10">
        <v>1146</v>
      </c>
      <c r="I309" s="1" t="s">
        <v>947</v>
      </c>
      <c r="J309" s="1" t="s">
        <v>1554</v>
      </c>
      <c r="K309" s="1" t="s">
        <v>4132</v>
      </c>
      <c r="L309" s="1" t="s">
        <v>742</v>
      </c>
      <c r="M309" s="1" t="s">
        <v>73</v>
      </c>
      <c r="N309" t="s">
        <v>10107</v>
      </c>
      <c r="O309" t="s">
        <v>10342</v>
      </c>
      <c r="P309" t="str">
        <f t="shared" si="9"/>
        <v>Lars</v>
      </c>
    </row>
    <row r="310" spans="1:16" x14ac:dyDescent="0.35">
      <c r="A310" t="s">
        <v>15761</v>
      </c>
      <c r="B310" s="1">
        <v>226</v>
      </c>
      <c r="C310" s="15" t="s">
        <v>8857</v>
      </c>
      <c r="D310" s="9">
        <v>43194</v>
      </c>
      <c r="E310" s="9">
        <v>43201</v>
      </c>
      <c r="F310" s="23">
        <f t="shared" si="8"/>
        <v>1</v>
      </c>
      <c r="G310" s="1" t="s">
        <v>8882</v>
      </c>
      <c r="H310" s="10">
        <v>467</v>
      </c>
      <c r="I310" s="1" t="s">
        <v>945</v>
      </c>
      <c r="J310" s="1" t="s">
        <v>1969</v>
      </c>
      <c r="K310" s="1" t="s">
        <v>6570</v>
      </c>
      <c r="L310" s="1" t="s">
        <v>243</v>
      </c>
      <c r="M310" s="1" t="s">
        <v>323</v>
      </c>
      <c r="N310" t="s">
        <v>10107</v>
      </c>
      <c r="O310" t="s">
        <v>10343</v>
      </c>
      <c r="P310" t="str">
        <f t="shared" si="9"/>
        <v>Thoren</v>
      </c>
    </row>
    <row r="311" spans="1:16" x14ac:dyDescent="0.35">
      <c r="A311" t="s">
        <v>15762</v>
      </c>
      <c r="B311" s="1">
        <v>216</v>
      </c>
      <c r="C311" s="15" t="s">
        <v>8857</v>
      </c>
      <c r="D311" s="9">
        <v>43194</v>
      </c>
      <c r="E311" s="9">
        <v>43201</v>
      </c>
      <c r="F311" s="23">
        <f t="shared" si="8"/>
        <v>1</v>
      </c>
      <c r="G311" s="1" t="s">
        <v>8882</v>
      </c>
      <c r="H311" s="10">
        <v>467</v>
      </c>
      <c r="I311" s="1" t="s">
        <v>1097</v>
      </c>
      <c r="J311" s="1" t="s">
        <v>1665</v>
      </c>
      <c r="K311" s="1" t="s">
        <v>8013</v>
      </c>
      <c r="L311" s="1" t="s">
        <v>307</v>
      </c>
      <c r="M311" s="1" t="s">
        <v>73</v>
      </c>
      <c r="N311" t="s">
        <v>10109</v>
      </c>
      <c r="O311" t="s">
        <v>10344</v>
      </c>
      <c r="P311" t="str">
        <f t="shared" si="9"/>
        <v>Lars</v>
      </c>
    </row>
    <row r="312" spans="1:16" x14ac:dyDescent="0.35">
      <c r="A312" t="s">
        <v>15763</v>
      </c>
      <c r="B312" s="1">
        <v>212</v>
      </c>
      <c r="C312" s="15" t="s">
        <v>8864</v>
      </c>
      <c r="D312" s="9">
        <v>43194</v>
      </c>
      <c r="E312" s="9">
        <v>43201</v>
      </c>
      <c r="F312" s="23">
        <f t="shared" si="8"/>
        <v>1</v>
      </c>
      <c r="G312" s="1" t="s">
        <v>8882</v>
      </c>
      <c r="H312" s="10">
        <v>531</v>
      </c>
      <c r="I312" s="1" t="s">
        <v>911</v>
      </c>
      <c r="J312" s="1" t="s">
        <v>1274</v>
      </c>
      <c r="K312" s="1" t="s">
        <v>5701</v>
      </c>
      <c r="L312" s="1" t="s">
        <v>440</v>
      </c>
      <c r="M312" s="1" t="s">
        <v>61</v>
      </c>
      <c r="N312" t="s">
        <v>10109</v>
      </c>
      <c r="O312" t="s">
        <v>10345</v>
      </c>
      <c r="P312" t="str">
        <f t="shared" si="9"/>
        <v>Thoren</v>
      </c>
    </row>
    <row r="313" spans="1:16" x14ac:dyDescent="0.35">
      <c r="A313" t="s">
        <v>15764</v>
      </c>
      <c r="B313" s="1">
        <v>304</v>
      </c>
      <c r="C313" s="15" t="s">
        <v>8873</v>
      </c>
      <c r="D313" s="9">
        <v>43194</v>
      </c>
      <c r="E313" s="9">
        <v>43208</v>
      </c>
      <c r="F313" s="23">
        <f t="shared" si="8"/>
        <v>2</v>
      </c>
      <c r="G313" s="1" t="s">
        <v>8882</v>
      </c>
      <c r="H313" s="10">
        <v>1146</v>
      </c>
      <c r="I313" s="1" t="s">
        <v>1196</v>
      </c>
      <c r="J313" s="1" t="s">
        <v>1889</v>
      </c>
      <c r="K313" s="1" t="s">
        <v>6449</v>
      </c>
      <c r="L313" s="1" t="s">
        <v>325</v>
      </c>
      <c r="M313" s="1" t="s">
        <v>65</v>
      </c>
      <c r="N313" t="s">
        <v>7634</v>
      </c>
      <c r="O313" t="s">
        <v>10105</v>
      </c>
      <c r="P313" t="str">
        <f t="shared" si="9"/>
        <v>Thoren</v>
      </c>
    </row>
    <row r="314" spans="1:16" x14ac:dyDescent="0.35">
      <c r="A314" t="s">
        <v>15765</v>
      </c>
      <c r="B314" s="1">
        <v>225</v>
      </c>
      <c r="C314" s="15" t="s">
        <v>8851</v>
      </c>
      <c r="D314" s="9">
        <v>43194</v>
      </c>
      <c r="E314" s="9">
        <v>43201</v>
      </c>
      <c r="F314" s="23">
        <f t="shared" si="8"/>
        <v>1</v>
      </c>
      <c r="G314" s="1" t="s">
        <v>8882</v>
      </c>
      <c r="H314" s="10">
        <v>573</v>
      </c>
      <c r="I314" s="1" t="s">
        <v>1033</v>
      </c>
      <c r="J314" s="1" t="s">
        <v>1747</v>
      </c>
      <c r="K314" s="1" t="s">
        <v>5812</v>
      </c>
      <c r="L314" s="1" t="s">
        <v>663</v>
      </c>
      <c r="M314" s="1" t="s">
        <v>73</v>
      </c>
      <c r="N314" t="s">
        <v>10115</v>
      </c>
      <c r="O314" t="s">
        <v>10346</v>
      </c>
      <c r="P314" t="str">
        <f t="shared" si="9"/>
        <v>Lars</v>
      </c>
    </row>
    <row r="315" spans="1:16" x14ac:dyDescent="0.35">
      <c r="A315" t="s">
        <v>15766</v>
      </c>
      <c r="B315" s="1">
        <v>307</v>
      </c>
      <c r="C315" s="15" t="s">
        <v>8861</v>
      </c>
      <c r="D315" s="9">
        <v>43194</v>
      </c>
      <c r="E315" s="9">
        <v>43201</v>
      </c>
      <c r="F315" s="23">
        <f t="shared" si="8"/>
        <v>1</v>
      </c>
      <c r="G315" s="1" t="s">
        <v>8882</v>
      </c>
      <c r="H315" s="10">
        <v>552</v>
      </c>
      <c r="I315" s="1" t="s">
        <v>994</v>
      </c>
      <c r="J315" s="1" t="s">
        <v>1252</v>
      </c>
      <c r="K315" s="1" t="s">
        <v>6011</v>
      </c>
      <c r="L315" s="1" t="s">
        <v>613</v>
      </c>
      <c r="M315" s="1" t="s">
        <v>87</v>
      </c>
      <c r="N315" t="s">
        <v>7635</v>
      </c>
      <c r="O315" t="s">
        <v>10105</v>
      </c>
      <c r="P315" t="str">
        <f t="shared" si="9"/>
        <v>Thoren</v>
      </c>
    </row>
    <row r="316" spans="1:16" x14ac:dyDescent="0.35">
      <c r="A316" t="s">
        <v>15767</v>
      </c>
      <c r="B316" s="1">
        <v>207</v>
      </c>
      <c r="C316" s="15" t="s">
        <v>8856</v>
      </c>
      <c r="D316" s="9">
        <v>43194</v>
      </c>
      <c r="E316" s="9">
        <v>43208</v>
      </c>
      <c r="F316" s="23">
        <f t="shared" si="8"/>
        <v>2</v>
      </c>
      <c r="G316" s="1" t="s">
        <v>8882</v>
      </c>
      <c r="H316" s="10">
        <v>892</v>
      </c>
      <c r="I316" s="1" t="s">
        <v>1217</v>
      </c>
      <c r="J316" s="1" t="s">
        <v>1455</v>
      </c>
      <c r="K316" s="1" t="s">
        <v>4621</v>
      </c>
      <c r="L316" s="1" t="s">
        <v>466</v>
      </c>
      <c r="M316" s="1" t="s">
        <v>76</v>
      </c>
      <c r="N316" t="s">
        <v>10109</v>
      </c>
      <c r="O316" t="s">
        <v>10347</v>
      </c>
      <c r="P316" t="str">
        <f t="shared" si="9"/>
        <v>Thoren</v>
      </c>
    </row>
    <row r="317" spans="1:16" x14ac:dyDescent="0.35">
      <c r="A317" t="s">
        <v>15768</v>
      </c>
      <c r="B317" s="1">
        <v>305</v>
      </c>
      <c r="C317" s="15" t="s">
        <v>8858</v>
      </c>
      <c r="D317" s="9">
        <v>43194</v>
      </c>
      <c r="E317" s="9">
        <v>43201</v>
      </c>
      <c r="F317" s="23">
        <f t="shared" si="8"/>
        <v>1</v>
      </c>
      <c r="G317" s="1" t="s">
        <v>8882</v>
      </c>
      <c r="H317" s="10">
        <v>701</v>
      </c>
      <c r="I317" s="1" t="s">
        <v>1181</v>
      </c>
      <c r="J317" s="1" t="s">
        <v>1366</v>
      </c>
      <c r="K317" s="1" t="s">
        <v>7539</v>
      </c>
      <c r="L317" s="1" t="s">
        <v>142</v>
      </c>
      <c r="M317" s="1" t="s">
        <v>73</v>
      </c>
      <c r="N317" t="s">
        <v>10115</v>
      </c>
      <c r="O317" t="s">
        <v>10348</v>
      </c>
      <c r="P317" t="str">
        <f t="shared" si="9"/>
        <v>Lars</v>
      </c>
    </row>
    <row r="318" spans="1:16" x14ac:dyDescent="0.35">
      <c r="A318" t="s">
        <v>15769</v>
      </c>
      <c r="B318" s="1">
        <v>313</v>
      </c>
      <c r="C318" s="15" t="s">
        <v>8869</v>
      </c>
      <c r="D318" s="9">
        <v>43194</v>
      </c>
      <c r="E318" s="9">
        <v>43201</v>
      </c>
      <c r="F318" s="23">
        <f t="shared" si="8"/>
        <v>1</v>
      </c>
      <c r="G318" s="1" t="s">
        <v>8882</v>
      </c>
      <c r="H318" s="10">
        <v>616</v>
      </c>
      <c r="I318" s="1" t="s">
        <v>1217</v>
      </c>
      <c r="J318" s="1" t="s">
        <v>1592</v>
      </c>
      <c r="K318" s="1" t="s">
        <v>6543</v>
      </c>
      <c r="L318" s="1" t="s">
        <v>598</v>
      </c>
      <c r="M318" s="1" t="s">
        <v>73</v>
      </c>
      <c r="N318" t="s">
        <v>10115</v>
      </c>
      <c r="O318" t="s">
        <v>10349</v>
      </c>
      <c r="P318" t="str">
        <f t="shared" si="9"/>
        <v>Lars</v>
      </c>
    </row>
    <row r="319" spans="1:16" x14ac:dyDescent="0.35">
      <c r="A319" t="s">
        <v>15770</v>
      </c>
      <c r="B319" s="1">
        <v>306</v>
      </c>
      <c r="C319" s="15" t="s">
        <v>8861</v>
      </c>
      <c r="D319" s="9">
        <v>43194</v>
      </c>
      <c r="E319" s="9">
        <v>43201</v>
      </c>
      <c r="F319" s="23">
        <f t="shared" si="8"/>
        <v>1</v>
      </c>
      <c r="G319" s="1" t="s">
        <v>8882</v>
      </c>
      <c r="H319" s="10">
        <v>552</v>
      </c>
      <c r="I319" s="1" t="s">
        <v>1217</v>
      </c>
      <c r="J319" s="1" t="s">
        <v>2</v>
      </c>
      <c r="K319" s="1" t="s">
        <v>4168</v>
      </c>
      <c r="L319" s="1" t="s">
        <v>163</v>
      </c>
      <c r="M319" s="1" t="s">
        <v>173</v>
      </c>
      <c r="N319" t="s">
        <v>10107</v>
      </c>
      <c r="O319" t="s">
        <v>10350</v>
      </c>
      <c r="P319" t="str">
        <f t="shared" si="9"/>
        <v>Thoren</v>
      </c>
    </row>
    <row r="320" spans="1:16" x14ac:dyDescent="0.35">
      <c r="A320" t="s">
        <v>15771</v>
      </c>
      <c r="B320" s="1">
        <v>105</v>
      </c>
      <c r="C320" s="15" t="s">
        <v>8853</v>
      </c>
      <c r="D320" s="9">
        <v>43194</v>
      </c>
      <c r="E320" s="9">
        <v>43201</v>
      </c>
      <c r="F320" s="23">
        <f t="shared" si="8"/>
        <v>1</v>
      </c>
      <c r="G320" s="1" t="s">
        <v>8882</v>
      </c>
      <c r="H320" s="10">
        <v>446</v>
      </c>
      <c r="I320" s="1" t="s">
        <v>1019</v>
      </c>
      <c r="J320" s="1" t="s">
        <v>1622</v>
      </c>
      <c r="K320" s="1" t="s">
        <v>4117</v>
      </c>
      <c r="L320" s="1" t="s">
        <v>802</v>
      </c>
      <c r="M320" s="1" t="s">
        <v>73</v>
      </c>
      <c r="N320" t="s">
        <v>10109</v>
      </c>
      <c r="O320" t="s">
        <v>10351</v>
      </c>
      <c r="P320" t="str">
        <f t="shared" si="9"/>
        <v>Lars</v>
      </c>
    </row>
    <row r="321" spans="1:16" x14ac:dyDescent="0.35">
      <c r="A321" t="s">
        <v>15772</v>
      </c>
      <c r="B321" s="1">
        <v>301</v>
      </c>
      <c r="C321" s="15" t="s">
        <v>8878</v>
      </c>
      <c r="D321" s="9">
        <v>43194</v>
      </c>
      <c r="E321" s="9">
        <v>43201</v>
      </c>
      <c r="F321" s="23">
        <f t="shared" si="8"/>
        <v>1</v>
      </c>
      <c r="G321" s="1" t="s">
        <v>8882</v>
      </c>
      <c r="H321" s="10">
        <v>850</v>
      </c>
      <c r="I321" s="1" t="s">
        <v>1119</v>
      </c>
      <c r="J321" s="1" t="s">
        <v>1469</v>
      </c>
      <c r="K321" s="1" t="s">
        <v>7534</v>
      </c>
      <c r="L321" s="1" t="s">
        <v>594</v>
      </c>
      <c r="M321" s="1" t="s">
        <v>73</v>
      </c>
      <c r="N321" t="s">
        <v>10115</v>
      </c>
      <c r="O321" t="s">
        <v>10352</v>
      </c>
      <c r="P321" t="str">
        <f t="shared" si="9"/>
        <v>Lars</v>
      </c>
    </row>
    <row r="322" spans="1:16" x14ac:dyDescent="0.35">
      <c r="A322" t="s">
        <v>15773</v>
      </c>
      <c r="B322" s="1">
        <v>104</v>
      </c>
      <c r="C322" s="15" t="s">
        <v>8853</v>
      </c>
      <c r="D322" s="9">
        <v>43194</v>
      </c>
      <c r="E322" s="9">
        <v>43201</v>
      </c>
      <c r="F322" s="23">
        <f t="shared" si="8"/>
        <v>1</v>
      </c>
      <c r="G322" s="1" t="s">
        <v>8882</v>
      </c>
      <c r="H322" s="10">
        <v>446</v>
      </c>
      <c r="I322" s="1" t="s">
        <v>1125</v>
      </c>
      <c r="J322" s="1" t="s">
        <v>1701</v>
      </c>
      <c r="K322" s="1" t="s">
        <v>7144</v>
      </c>
      <c r="L322" s="1" t="s">
        <v>635</v>
      </c>
      <c r="M322" s="1" t="s">
        <v>108</v>
      </c>
      <c r="N322" t="s">
        <v>10122</v>
      </c>
      <c r="O322" t="s">
        <v>10353</v>
      </c>
      <c r="P322" t="str">
        <f t="shared" si="9"/>
        <v>Brooke</v>
      </c>
    </row>
    <row r="323" spans="1:16" x14ac:dyDescent="0.35">
      <c r="A323" t="s">
        <v>15774</v>
      </c>
      <c r="B323" s="1">
        <v>221</v>
      </c>
      <c r="C323" s="15" t="s">
        <v>8857</v>
      </c>
      <c r="D323" s="9">
        <v>43194</v>
      </c>
      <c r="E323" s="9">
        <v>43208</v>
      </c>
      <c r="F323" s="23">
        <f t="shared" ref="F323:F386" si="10">(E323-D323)/7</f>
        <v>2</v>
      </c>
      <c r="G323" s="1" t="s">
        <v>8882</v>
      </c>
      <c r="H323" s="10">
        <v>934</v>
      </c>
      <c r="I323" s="1" t="s">
        <v>23</v>
      </c>
      <c r="J323" s="1" t="s">
        <v>1835</v>
      </c>
      <c r="K323" s="1" t="s">
        <v>8027</v>
      </c>
      <c r="L323" s="1" t="s">
        <v>347</v>
      </c>
      <c r="M323" s="1" t="s">
        <v>108</v>
      </c>
      <c r="N323" t="s">
        <v>10115</v>
      </c>
      <c r="O323" t="s">
        <v>10354</v>
      </c>
      <c r="P323" t="str">
        <f t="shared" ref="P323:P386" si="11">IF(M323="Florida","Lars",IF(OR(M323="Georgia",M323="Alabama"),"Brooke","Thoren"))</f>
        <v>Brooke</v>
      </c>
    </row>
    <row r="324" spans="1:16" x14ac:dyDescent="0.35">
      <c r="A324" t="s">
        <v>15775</v>
      </c>
      <c r="B324" s="1">
        <v>208</v>
      </c>
      <c r="C324" s="15" t="s">
        <v>8856</v>
      </c>
      <c r="D324" s="9">
        <v>43194</v>
      </c>
      <c r="E324" s="9">
        <v>43201</v>
      </c>
      <c r="F324" s="23">
        <f t="shared" si="10"/>
        <v>1</v>
      </c>
      <c r="G324" s="1" t="s">
        <v>8882</v>
      </c>
      <c r="H324" s="10">
        <v>446</v>
      </c>
      <c r="I324" s="1" t="s">
        <v>1140</v>
      </c>
      <c r="J324" s="1" t="s">
        <v>1671</v>
      </c>
      <c r="K324" s="1" t="s">
        <v>2825</v>
      </c>
      <c r="L324" s="1" t="s">
        <v>59</v>
      </c>
      <c r="M324" s="1" t="s">
        <v>59</v>
      </c>
      <c r="N324" t="s">
        <v>10107</v>
      </c>
      <c r="O324" t="s">
        <v>10355</v>
      </c>
      <c r="P324" t="str">
        <f t="shared" si="11"/>
        <v>Thoren</v>
      </c>
    </row>
    <row r="325" spans="1:16" x14ac:dyDescent="0.35">
      <c r="A325" t="s">
        <v>15776</v>
      </c>
      <c r="B325" s="1">
        <v>400</v>
      </c>
      <c r="C325" s="15" t="s">
        <v>8879</v>
      </c>
      <c r="D325" s="9">
        <v>43194</v>
      </c>
      <c r="E325" s="9">
        <v>43208</v>
      </c>
      <c r="F325" s="23">
        <f t="shared" si="10"/>
        <v>2</v>
      </c>
      <c r="G325" s="1" t="s">
        <v>8882</v>
      </c>
      <c r="H325" s="10">
        <v>1316</v>
      </c>
      <c r="I325" s="1" t="s">
        <v>1086</v>
      </c>
      <c r="J325" s="1" t="s">
        <v>1503</v>
      </c>
      <c r="K325" s="1" t="s">
        <v>5676</v>
      </c>
      <c r="L325" s="1" t="s">
        <v>337</v>
      </c>
      <c r="M325" s="1" t="s">
        <v>121</v>
      </c>
      <c r="N325" t="s">
        <v>10107</v>
      </c>
      <c r="O325" t="s">
        <v>10356</v>
      </c>
      <c r="P325" t="str">
        <f t="shared" si="11"/>
        <v>Thoren</v>
      </c>
    </row>
    <row r="326" spans="1:16" x14ac:dyDescent="0.35">
      <c r="A326" t="s">
        <v>15777</v>
      </c>
      <c r="B326" s="1">
        <v>500</v>
      </c>
      <c r="C326" s="15" t="s">
        <v>8875</v>
      </c>
      <c r="D326" s="9">
        <v>43194</v>
      </c>
      <c r="E326" s="9">
        <v>43201</v>
      </c>
      <c r="F326" s="23">
        <f t="shared" si="10"/>
        <v>1</v>
      </c>
      <c r="G326" s="1" t="s">
        <v>8882</v>
      </c>
      <c r="H326" s="10">
        <v>892</v>
      </c>
      <c r="I326" s="1" t="s">
        <v>915</v>
      </c>
      <c r="J326" s="1" t="s">
        <v>1514</v>
      </c>
      <c r="K326" s="1" t="s">
        <v>6349</v>
      </c>
      <c r="L326" s="1" t="s">
        <v>640</v>
      </c>
      <c r="M326" s="1" t="s">
        <v>82</v>
      </c>
      <c r="N326" t="s">
        <v>10107</v>
      </c>
      <c r="O326" t="s">
        <v>10357</v>
      </c>
      <c r="P326" t="str">
        <f t="shared" si="11"/>
        <v>Thoren</v>
      </c>
    </row>
    <row r="327" spans="1:16" x14ac:dyDescent="0.35">
      <c r="A327" t="s">
        <v>15778</v>
      </c>
      <c r="B327" s="1">
        <v>211</v>
      </c>
      <c r="C327" s="15" t="s">
        <v>8871</v>
      </c>
      <c r="D327" s="9">
        <v>43194</v>
      </c>
      <c r="E327" s="9">
        <v>43201</v>
      </c>
      <c r="F327" s="23">
        <f t="shared" si="10"/>
        <v>1</v>
      </c>
      <c r="G327" s="1" t="s">
        <v>8882</v>
      </c>
      <c r="H327" s="10">
        <v>743</v>
      </c>
      <c r="I327" s="1" t="s">
        <v>1131</v>
      </c>
      <c r="J327" s="1" t="s">
        <v>1473</v>
      </c>
      <c r="K327" s="1" t="s">
        <v>4828</v>
      </c>
      <c r="L327" s="1" t="s">
        <v>457</v>
      </c>
      <c r="M327" s="1" t="s">
        <v>173</v>
      </c>
      <c r="N327" t="s">
        <v>10115</v>
      </c>
      <c r="O327" t="s">
        <v>10358</v>
      </c>
      <c r="P327" t="str">
        <f t="shared" si="11"/>
        <v>Thoren</v>
      </c>
    </row>
    <row r="328" spans="1:16" x14ac:dyDescent="0.35">
      <c r="A328" t="s">
        <v>15779</v>
      </c>
      <c r="B328" s="1">
        <v>102</v>
      </c>
      <c r="C328" s="15" t="s">
        <v>8867</v>
      </c>
      <c r="D328" s="9">
        <v>43201</v>
      </c>
      <c r="E328" s="9">
        <v>43208</v>
      </c>
      <c r="F328" s="23">
        <f t="shared" si="10"/>
        <v>1</v>
      </c>
      <c r="G328" s="1" t="s">
        <v>8882</v>
      </c>
      <c r="H328" s="10">
        <v>488</v>
      </c>
      <c r="I328" s="1" t="s">
        <v>1084</v>
      </c>
      <c r="J328" s="1" t="s">
        <v>1658</v>
      </c>
      <c r="K328" s="1" t="s">
        <v>4576</v>
      </c>
      <c r="L328" s="1" t="s">
        <v>603</v>
      </c>
      <c r="M328" s="1" t="s">
        <v>79</v>
      </c>
      <c r="N328" t="s">
        <v>10107</v>
      </c>
      <c r="O328" t="s">
        <v>10359</v>
      </c>
      <c r="P328" t="str">
        <f t="shared" si="11"/>
        <v>Thoren</v>
      </c>
    </row>
    <row r="329" spans="1:16" x14ac:dyDescent="0.35">
      <c r="A329" t="s">
        <v>15780</v>
      </c>
      <c r="B329" s="1">
        <v>228</v>
      </c>
      <c r="C329" s="15" t="s">
        <v>8857</v>
      </c>
      <c r="D329" s="9">
        <v>43201</v>
      </c>
      <c r="E329" s="9">
        <v>43208</v>
      </c>
      <c r="F329" s="23">
        <f t="shared" si="10"/>
        <v>1</v>
      </c>
      <c r="G329" s="1" t="s">
        <v>8882</v>
      </c>
      <c r="H329" s="10">
        <v>467</v>
      </c>
      <c r="I329" s="1" t="s">
        <v>1111</v>
      </c>
      <c r="J329" s="1" t="s">
        <v>1068</v>
      </c>
      <c r="K329" s="1" t="s">
        <v>3380</v>
      </c>
      <c r="L329" s="1" t="s">
        <v>52</v>
      </c>
      <c r="M329" s="1" t="s">
        <v>65</v>
      </c>
      <c r="N329" t="s">
        <v>10109</v>
      </c>
      <c r="O329" t="s">
        <v>10360</v>
      </c>
      <c r="P329" t="str">
        <f t="shared" si="11"/>
        <v>Thoren</v>
      </c>
    </row>
    <row r="330" spans="1:16" x14ac:dyDescent="0.35">
      <c r="A330" t="s">
        <v>15781</v>
      </c>
      <c r="B330" s="1">
        <v>225</v>
      </c>
      <c r="C330" s="15" t="s">
        <v>8851</v>
      </c>
      <c r="D330" s="9">
        <v>43201</v>
      </c>
      <c r="E330" s="9">
        <v>43208</v>
      </c>
      <c r="F330" s="23">
        <f t="shared" si="10"/>
        <v>1</v>
      </c>
      <c r="G330" s="1" t="s">
        <v>8882</v>
      </c>
      <c r="H330" s="10">
        <v>573</v>
      </c>
      <c r="I330" s="1" t="s">
        <v>1066</v>
      </c>
      <c r="J330" s="1" t="s">
        <v>51</v>
      </c>
      <c r="K330" s="1" t="s">
        <v>4261</v>
      </c>
      <c r="L330" s="1" t="s">
        <v>803</v>
      </c>
      <c r="M330" s="1" t="s">
        <v>73</v>
      </c>
      <c r="N330" t="s">
        <v>10115</v>
      </c>
      <c r="O330" t="s">
        <v>10361</v>
      </c>
      <c r="P330" t="str">
        <f t="shared" si="11"/>
        <v>Lars</v>
      </c>
    </row>
    <row r="331" spans="1:16" x14ac:dyDescent="0.35">
      <c r="A331" t="s">
        <v>15782</v>
      </c>
      <c r="B331" s="1">
        <v>203</v>
      </c>
      <c r="C331" s="15" t="s">
        <v>8864</v>
      </c>
      <c r="D331" s="9">
        <v>43201</v>
      </c>
      <c r="E331" s="9">
        <v>43208</v>
      </c>
      <c r="F331" s="23">
        <f t="shared" si="10"/>
        <v>1</v>
      </c>
      <c r="G331" s="1" t="s">
        <v>8882</v>
      </c>
      <c r="H331" s="10">
        <v>531</v>
      </c>
      <c r="I331" s="1" t="s">
        <v>1288</v>
      </c>
      <c r="J331" s="1" t="s">
        <v>1468</v>
      </c>
      <c r="K331" s="1" t="s">
        <v>7998</v>
      </c>
      <c r="L331" s="1" t="s">
        <v>78</v>
      </c>
      <c r="M331" s="1" t="s">
        <v>79</v>
      </c>
      <c r="N331" t="s">
        <v>7635</v>
      </c>
      <c r="O331" t="s">
        <v>10105</v>
      </c>
      <c r="P331" t="str">
        <f t="shared" si="11"/>
        <v>Thoren</v>
      </c>
    </row>
    <row r="332" spans="1:16" x14ac:dyDescent="0.35">
      <c r="A332" t="s">
        <v>15783</v>
      </c>
      <c r="B332" s="1">
        <v>307</v>
      </c>
      <c r="C332" s="15" t="s">
        <v>8861</v>
      </c>
      <c r="D332" s="9">
        <v>43201</v>
      </c>
      <c r="E332" s="9">
        <v>43208</v>
      </c>
      <c r="F332" s="23">
        <f t="shared" si="10"/>
        <v>1</v>
      </c>
      <c r="G332" s="1" t="s">
        <v>8882</v>
      </c>
      <c r="H332" s="10">
        <v>552</v>
      </c>
      <c r="I332" s="1" t="s">
        <v>973</v>
      </c>
      <c r="J332" s="1" t="s">
        <v>1779</v>
      </c>
      <c r="K332" s="1" t="s">
        <v>4880</v>
      </c>
      <c r="L332" s="1" t="s">
        <v>673</v>
      </c>
      <c r="M332" s="1" t="s">
        <v>61</v>
      </c>
      <c r="N332" t="s">
        <v>7635</v>
      </c>
      <c r="O332" t="s">
        <v>10105</v>
      </c>
      <c r="P332" t="str">
        <f t="shared" si="11"/>
        <v>Thoren</v>
      </c>
    </row>
    <row r="333" spans="1:16" x14ac:dyDescent="0.35">
      <c r="A333" t="s">
        <v>15784</v>
      </c>
      <c r="B333" s="1">
        <v>220</v>
      </c>
      <c r="C333" s="15" t="s">
        <v>8881</v>
      </c>
      <c r="D333" s="9">
        <v>43201</v>
      </c>
      <c r="E333" s="9">
        <v>43208</v>
      </c>
      <c r="F333" s="23">
        <f t="shared" si="10"/>
        <v>1</v>
      </c>
      <c r="G333" s="1" t="s">
        <v>8882</v>
      </c>
      <c r="H333" s="10">
        <v>531</v>
      </c>
      <c r="I333" s="1" t="s">
        <v>1328</v>
      </c>
      <c r="J333" s="1" t="s">
        <v>1482</v>
      </c>
      <c r="K333" s="1" t="s">
        <v>7850</v>
      </c>
      <c r="L333" s="1" t="s">
        <v>54</v>
      </c>
      <c r="M333" s="1" t="s">
        <v>82</v>
      </c>
      <c r="N333" t="s">
        <v>10109</v>
      </c>
      <c r="O333" t="s">
        <v>10362</v>
      </c>
      <c r="P333" t="str">
        <f t="shared" si="11"/>
        <v>Thoren</v>
      </c>
    </row>
    <row r="334" spans="1:16" x14ac:dyDescent="0.35">
      <c r="A334" t="s">
        <v>15785</v>
      </c>
      <c r="B334" s="1">
        <v>106</v>
      </c>
      <c r="C334" s="15" t="s">
        <v>8853</v>
      </c>
      <c r="D334" s="9">
        <v>43201</v>
      </c>
      <c r="E334" s="9">
        <v>43208</v>
      </c>
      <c r="F334" s="23">
        <f t="shared" si="10"/>
        <v>1</v>
      </c>
      <c r="G334" s="1" t="s">
        <v>8882</v>
      </c>
      <c r="H334" s="10">
        <v>446</v>
      </c>
      <c r="I334" s="1" t="s">
        <v>1055</v>
      </c>
      <c r="J334" s="1" t="s">
        <v>1124</v>
      </c>
      <c r="K334" s="1" t="s">
        <v>6911</v>
      </c>
      <c r="L334" s="1" t="s">
        <v>846</v>
      </c>
      <c r="M334" s="1" t="s">
        <v>106</v>
      </c>
      <c r="N334" t="s">
        <v>10109</v>
      </c>
      <c r="O334" t="s">
        <v>10363</v>
      </c>
      <c r="P334" t="str">
        <f t="shared" si="11"/>
        <v>Thoren</v>
      </c>
    </row>
    <row r="335" spans="1:16" x14ac:dyDescent="0.35">
      <c r="A335" t="s">
        <v>15786</v>
      </c>
      <c r="B335" s="1">
        <v>305</v>
      </c>
      <c r="C335" s="15" t="s">
        <v>8858</v>
      </c>
      <c r="D335" s="9">
        <v>43201</v>
      </c>
      <c r="E335" s="9">
        <v>43215</v>
      </c>
      <c r="F335" s="23">
        <f t="shared" si="10"/>
        <v>2</v>
      </c>
      <c r="G335" s="1" t="s">
        <v>8882</v>
      </c>
      <c r="H335" s="10">
        <v>1402</v>
      </c>
      <c r="I335" s="1" t="s">
        <v>1137</v>
      </c>
      <c r="J335" s="1" t="s">
        <v>1507</v>
      </c>
      <c r="K335" s="1" t="s">
        <v>2478</v>
      </c>
      <c r="L335" s="1" t="s">
        <v>74</v>
      </c>
      <c r="M335" s="1" t="s">
        <v>108</v>
      </c>
      <c r="N335" t="s">
        <v>7634</v>
      </c>
      <c r="O335" t="s">
        <v>10105</v>
      </c>
      <c r="P335" t="str">
        <f t="shared" si="11"/>
        <v>Brooke</v>
      </c>
    </row>
    <row r="336" spans="1:16" x14ac:dyDescent="0.35">
      <c r="A336" t="s">
        <v>15787</v>
      </c>
      <c r="B336" s="1">
        <v>214</v>
      </c>
      <c r="C336" s="15" t="s">
        <v>8864</v>
      </c>
      <c r="D336" s="9">
        <v>43201</v>
      </c>
      <c r="E336" s="9">
        <v>43208</v>
      </c>
      <c r="F336" s="23">
        <f t="shared" si="10"/>
        <v>1</v>
      </c>
      <c r="G336" s="1" t="s">
        <v>8882</v>
      </c>
      <c r="H336" s="10">
        <v>531</v>
      </c>
      <c r="I336" s="1" t="s">
        <v>1318</v>
      </c>
      <c r="J336" s="1" t="s">
        <v>1847</v>
      </c>
      <c r="K336" s="1" t="s">
        <v>6964</v>
      </c>
      <c r="L336" s="1" t="s">
        <v>196</v>
      </c>
      <c r="M336" s="1" t="s">
        <v>73</v>
      </c>
      <c r="N336" t="s">
        <v>10109</v>
      </c>
      <c r="O336" t="s">
        <v>10364</v>
      </c>
      <c r="P336" t="str">
        <f t="shared" si="11"/>
        <v>Lars</v>
      </c>
    </row>
    <row r="337" spans="1:16" x14ac:dyDescent="0.35">
      <c r="A337" t="s">
        <v>15788</v>
      </c>
      <c r="B337" s="1">
        <v>302</v>
      </c>
      <c r="C337" s="15" t="s">
        <v>8873</v>
      </c>
      <c r="D337" s="9">
        <v>43201</v>
      </c>
      <c r="E337" s="9">
        <v>43208</v>
      </c>
      <c r="F337" s="23">
        <f t="shared" si="10"/>
        <v>1</v>
      </c>
      <c r="G337" s="1" t="s">
        <v>8882</v>
      </c>
      <c r="H337" s="10">
        <v>573</v>
      </c>
      <c r="I337" s="1" t="s">
        <v>985</v>
      </c>
      <c r="J337" s="1" t="s">
        <v>1790</v>
      </c>
      <c r="K337" s="1" t="s">
        <v>6119</v>
      </c>
      <c r="L337" s="1" t="s">
        <v>4</v>
      </c>
      <c r="M337" s="1" t="s">
        <v>76</v>
      </c>
      <c r="N337" t="s">
        <v>10109</v>
      </c>
      <c r="O337" t="s">
        <v>10227</v>
      </c>
      <c r="P337" t="str">
        <f t="shared" si="11"/>
        <v>Thoren</v>
      </c>
    </row>
    <row r="338" spans="1:16" x14ac:dyDescent="0.35">
      <c r="A338" t="s">
        <v>15789</v>
      </c>
      <c r="B338" s="1">
        <v>210</v>
      </c>
      <c r="C338" s="15" t="s">
        <v>8856</v>
      </c>
      <c r="D338" s="9">
        <v>43201</v>
      </c>
      <c r="E338" s="9">
        <v>43208</v>
      </c>
      <c r="F338" s="23">
        <f t="shared" si="10"/>
        <v>1</v>
      </c>
      <c r="G338" s="1" t="s">
        <v>8882</v>
      </c>
      <c r="H338" s="10">
        <v>446</v>
      </c>
      <c r="I338" s="1" t="s">
        <v>954</v>
      </c>
      <c r="J338" s="1" t="s">
        <v>44</v>
      </c>
      <c r="K338" s="1" t="s">
        <v>6963</v>
      </c>
      <c r="L338" s="1" t="s">
        <v>98</v>
      </c>
      <c r="M338" s="1" t="s">
        <v>99</v>
      </c>
      <c r="N338" t="s">
        <v>10115</v>
      </c>
      <c r="O338" t="s">
        <v>10365</v>
      </c>
      <c r="P338" t="str">
        <f t="shared" si="11"/>
        <v>Thoren</v>
      </c>
    </row>
    <row r="339" spans="1:16" x14ac:dyDescent="0.35">
      <c r="A339" t="s">
        <v>15790</v>
      </c>
      <c r="B339" s="1">
        <v>206</v>
      </c>
      <c r="C339" s="15" t="s">
        <v>8864</v>
      </c>
      <c r="D339" s="9">
        <v>43201</v>
      </c>
      <c r="E339" s="9">
        <v>43208</v>
      </c>
      <c r="F339" s="23">
        <f t="shared" si="10"/>
        <v>1</v>
      </c>
      <c r="G339" s="1" t="s">
        <v>8882</v>
      </c>
      <c r="H339" s="10">
        <v>531</v>
      </c>
      <c r="I339" s="1" t="s">
        <v>1126</v>
      </c>
      <c r="J339" s="1" t="s">
        <v>1701</v>
      </c>
      <c r="K339" s="1" t="s">
        <v>4539</v>
      </c>
      <c r="L339" s="1" t="s">
        <v>473</v>
      </c>
      <c r="M339" s="1" t="s">
        <v>108</v>
      </c>
      <c r="N339" t="s">
        <v>10122</v>
      </c>
      <c r="O339" t="s">
        <v>10366</v>
      </c>
      <c r="P339" t="str">
        <f t="shared" si="11"/>
        <v>Brooke</v>
      </c>
    </row>
    <row r="340" spans="1:16" x14ac:dyDescent="0.35">
      <c r="A340" t="s">
        <v>15791</v>
      </c>
      <c r="B340" s="1">
        <v>227</v>
      </c>
      <c r="C340" s="15" t="s">
        <v>8849</v>
      </c>
      <c r="D340" s="9">
        <v>43201</v>
      </c>
      <c r="E340" s="9">
        <v>43208</v>
      </c>
      <c r="F340" s="23">
        <f t="shared" si="10"/>
        <v>1</v>
      </c>
      <c r="G340" s="1" t="s">
        <v>8882</v>
      </c>
      <c r="H340" s="10">
        <v>552</v>
      </c>
      <c r="I340" s="1" t="s">
        <v>1260</v>
      </c>
      <c r="J340" s="1" t="s">
        <v>1528</v>
      </c>
      <c r="K340" s="1" t="s">
        <v>8065</v>
      </c>
      <c r="L340" s="1" t="s">
        <v>225</v>
      </c>
      <c r="M340" s="1" t="s">
        <v>82</v>
      </c>
      <c r="N340" t="s">
        <v>10109</v>
      </c>
      <c r="O340" t="s">
        <v>10367</v>
      </c>
      <c r="P340" t="str">
        <f t="shared" si="11"/>
        <v>Thoren</v>
      </c>
    </row>
    <row r="341" spans="1:16" x14ac:dyDescent="0.35">
      <c r="A341" t="s">
        <v>15792</v>
      </c>
      <c r="B341" s="1">
        <v>205</v>
      </c>
      <c r="C341" s="15" t="s">
        <v>8859</v>
      </c>
      <c r="D341" s="9">
        <v>43201</v>
      </c>
      <c r="E341" s="9">
        <v>43208</v>
      </c>
      <c r="F341" s="23">
        <f t="shared" si="10"/>
        <v>1</v>
      </c>
      <c r="G341" s="1" t="s">
        <v>8882</v>
      </c>
      <c r="H341" s="10">
        <v>552</v>
      </c>
      <c r="I341" s="1" t="s">
        <v>938</v>
      </c>
      <c r="J341" s="1" t="s">
        <v>1723</v>
      </c>
      <c r="K341" s="1" t="s">
        <v>8012</v>
      </c>
      <c r="L341" s="1" t="s">
        <v>315</v>
      </c>
      <c r="M341" s="1" t="s">
        <v>73</v>
      </c>
      <c r="N341" t="s">
        <v>10115</v>
      </c>
      <c r="O341" t="s">
        <v>10368</v>
      </c>
      <c r="P341" t="str">
        <f t="shared" si="11"/>
        <v>Lars</v>
      </c>
    </row>
    <row r="342" spans="1:16" x14ac:dyDescent="0.35">
      <c r="A342" t="s">
        <v>15793</v>
      </c>
      <c r="B342" s="1">
        <v>313</v>
      </c>
      <c r="C342" s="15" t="s">
        <v>8869</v>
      </c>
      <c r="D342" s="9">
        <v>43201</v>
      </c>
      <c r="E342" s="9">
        <v>43215</v>
      </c>
      <c r="F342" s="23">
        <f t="shared" si="10"/>
        <v>2</v>
      </c>
      <c r="G342" s="1" t="s">
        <v>8882</v>
      </c>
      <c r="H342" s="10">
        <v>1232</v>
      </c>
      <c r="I342" s="1" t="s">
        <v>901</v>
      </c>
      <c r="J342" s="1" t="s">
        <v>1876</v>
      </c>
      <c r="K342" s="1" t="s">
        <v>8403</v>
      </c>
      <c r="L342" s="1" t="s">
        <v>54</v>
      </c>
      <c r="M342" s="1" t="s">
        <v>63</v>
      </c>
      <c r="N342" t="s">
        <v>10122</v>
      </c>
      <c r="O342" t="s">
        <v>10369</v>
      </c>
      <c r="P342" t="str">
        <f t="shared" si="11"/>
        <v>Thoren</v>
      </c>
    </row>
    <row r="343" spans="1:16" x14ac:dyDescent="0.35">
      <c r="A343" t="s">
        <v>15794</v>
      </c>
      <c r="B343" s="1">
        <v>216</v>
      </c>
      <c r="C343" s="15" t="s">
        <v>8857</v>
      </c>
      <c r="D343" s="9">
        <v>43201</v>
      </c>
      <c r="E343" s="9">
        <v>43208</v>
      </c>
      <c r="F343" s="23">
        <f t="shared" si="10"/>
        <v>1</v>
      </c>
      <c r="G343" s="1" t="s">
        <v>8882</v>
      </c>
      <c r="H343" s="10">
        <v>467</v>
      </c>
      <c r="I343" s="1" t="s">
        <v>899</v>
      </c>
      <c r="J343" s="1" t="s">
        <v>1210</v>
      </c>
      <c r="K343" s="1" t="s">
        <v>5898</v>
      </c>
      <c r="L343" s="1" t="s">
        <v>397</v>
      </c>
      <c r="M343" s="1" t="s">
        <v>72</v>
      </c>
      <c r="N343" t="s">
        <v>10115</v>
      </c>
      <c r="O343" t="s">
        <v>10370</v>
      </c>
      <c r="P343" t="str">
        <f t="shared" si="11"/>
        <v>Thoren</v>
      </c>
    </row>
    <row r="344" spans="1:16" x14ac:dyDescent="0.35">
      <c r="A344" t="s">
        <v>15795</v>
      </c>
      <c r="B344" s="1">
        <v>600</v>
      </c>
      <c r="C344" s="15" t="s">
        <v>8845</v>
      </c>
      <c r="D344" s="9">
        <v>43201</v>
      </c>
      <c r="E344" s="9">
        <v>43208</v>
      </c>
      <c r="F344" s="23">
        <f t="shared" si="10"/>
        <v>1</v>
      </c>
      <c r="G344" s="1" t="s">
        <v>8882</v>
      </c>
      <c r="H344" s="10">
        <v>871</v>
      </c>
      <c r="I344" s="1" t="s">
        <v>4</v>
      </c>
      <c r="J344" s="1" t="s">
        <v>1320</v>
      </c>
      <c r="K344" s="1" t="s">
        <v>2232</v>
      </c>
      <c r="L344" s="1" t="s">
        <v>499</v>
      </c>
      <c r="M344" s="1" t="s">
        <v>157</v>
      </c>
      <c r="N344" t="s">
        <v>10107</v>
      </c>
      <c r="O344" t="s">
        <v>10371</v>
      </c>
      <c r="P344" t="str">
        <f t="shared" si="11"/>
        <v>Brooke</v>
      </c>
    </row>
    <row r="345" spans="1:16" x14ac:dyDescent="0.35">
      <c r="A345" t="s">
        <v>15796</v>
      </c>
      <c r="B345" s="1">
        <v>208</v>
      </c>
      <c r="C345" s="15" t="s">
        <v>8856</v>
      </c>
      <c r="D345" s="9">
        <v>43201</v>
      </c>
      <c r="E345" s="9">
        <v>43208</v>
      </c>
      <c r="F345" s="23">
        <f t="shared" si="10"/>
        <v>1</v>
      </c>
      <c r="G345" s="1" t="s">
        <v>8882</v>
      </c>
      <c r="H345" s="10">
        <v>446</v>
      </c>
      <c r="I345" s="1" t="s">
        <v>1076</v>
      </c>
      <c r="J345" s="1" t="s">
        <v>1490</v>
      </c>
      <c r="K345" s="1" t="s">
        <v>2460</v>
      </c>
      <c r="L345" s="1" t="s">
        <v>849</v>
      </c>
      <c r="M345" s="1" t="s">
        <v>106</v>
      </c>
      <c r="N345" t="s">
        <v>7634</v>
      </c>
      <c r="O345" t="s">
        <v>10105</v>
      </c>
      <c r="P345" t="str">
        <f t="shared" si="11"/>
        <v>Thoren</v>
      </c>
    </row>
    <row r="346" spans="1:16" x14ac:dyDescent="0.35">
      <c r="A346" t="s">
        <v>15797</v>
      </c>
      <c r="B346" s="1">
        <v>200</v>
      </c>
      <c r="C346" s="15" t="s">
        <v>8859</v>
      </c>
      <c r="D346" s="9">
        <v>43201</v>
      </c>
      <c r="E346" s="9">
        <v>43208</v>
      </c>
      <c r="F346" s="23">
        <f t="shared" si="10"/>
        <v>1</v>
      </c>
      <c r="G346" s="1" t="s">
        <v>8882</v>
      </c>
      <c r="H346" s="10">
        <v>552</v>
      </c>
      <c r="I346" s="1" t="s">
        <v>1173</v>
      </c>
      <c r="J346" s="1" t="s">
        <v>1238</v>
      </c>
      <c r="K346" s="1" t="s">
        <v>3313</v>
      </c>
      <c r="L346" s="1" t="s">
        <v>672</v>
      </c>
      <c r="M346" s="1" t="s">
        <v>73</v>
      </c>
      <c r="N346" t="s">
        <v>10109</v>
      </c>
      <c r="O346" t="s">
        <v>10372</v>
      </c>
      <c r="P346" t="str">
        <f t="shared" si="11"/>
        <v>Lars</v>
      </c>
    </row>
    <row r="347" spans="1:16" x14ac:dyDescent="0.35">
      <c r="A347" t="s">
        <v>15798</v>
      </c>
      <c r="B347" s="1">
        <v>314</v>
      </c>
      <c r="C347" s="15" t="s">
        <v>8868</v>
      </c>
      <c r="D347" s="9">
        <v>43201</v>
      </c>
      <c r="E347" s="9">
        <v>43208</v>
      </c>
      <c r="F347" s="23">
        <f t="shared" si="10"/>
        <v>1</v>
      </c>
      <c r="G347" s="1" t="s">
        <v>8882</v>
      </c>
      <c r="H347" s="10">
        <v>828</v>
      </c>
      <c r="I347" s="1" t="s">
        <v>943</v>
      </c>
      <c r="J347" s="1" t="s">
        <v>1198</v>
      </c>
      <c r="K347" s="1" t="s">
        <v>2139</v>
      </c>
      <c r="L347" s="1" t="s">
        <v>754</v>
      </c>
      <c r="M347" s="1" t="s">
        <v>73</v>
      </c>
      <c r="N347" t="s">
        <v>10115</v>
      </c>
      <c r="O347" t="s">
        <v>10373</v>
      </c>
      <c r="P347" t="str">
        <f t="shared" si="11"/>
        <v>Lars</v>
      </c>
    </row>
    <row r="348" spans="1:16" x14ac:dyDescent="0.35">
      <c r="A348" t="s">
        <v>15799</v>
      </c>
      <c r="B348" s="1">
        <v>211</v>
      </c>
      <c r="C348" s="15" t="s">
        <v>8871</v>
      </c>
      <c r="D348" s="9">
        <v>43201</v>
      </c>
      <c r="E348" s="9">
        <v>43208</v>
      </c>
      <c r="F348" s="23">
        <f t="shared" si="10"/>
        <v>1</v>
      </c>
      <c r="G348" s="1" t="s">
        <v>8882</v>
      </c>
      <c r="H348" s="10">
        <v>743</v>
      </c>
      <c r="I348" s="1" t="s">
        <v>919</v>
      </c>
      <c r="J348" s="1" t="s">
        <v>982</v>
      </c>
      <c r="K348" s="1" t="s">
        <v>2039</v>
      </c>
      <c r="L348" s="1" t="s">
        <v>606</v>
      </c>
      <c r="M348" s="1" t="s">
        <v>108</v>
      </c>
      <c r="N348" t="s">
        <v>10109</v>
      </c>
      <c r="O348" t="s">
        <v>10374</v>
      </c>
      <c r="P348" t="str">
        <f t="shared" si="11"/>
        <v>Brooke</v>
      </c>
    </row>
    <row r="349" spans="1:16" x14ac:dyDescent="0.35">
      <c r="A349" t="s">
        <v>15800</v>
      </c>
      <c r="B349" s="1">
        <v>213</v>
      </c>
      <c r="C349" s="15" t="s">
        <v>8854</v>
      </c>
      <c r="D349" s="9">
        <v>43201</v>
      </c>
      <c r="E349" s="9">
        <v>43208</v>
      </c>
      <c r="F349" s="23">
        <f t="shared" si="10"/>
        <v>1</v>
      </c>
      <c r="G349" s="1" t="s">
        <v>8882</v>
      </c>
      <c r="H349" s="10">
        <v>488</v>
      </c>
      <c r="I349" s="1" t="s">
        <v>3</v>
      </c>
      <c r="J349" s="1" t="s">
        <v>1711</v>
      </c>
      <c r="K349" s="1" t="s">
        <v>6094</v>
      </c>
      <c r="L349" s="1" t="s">
        <v>1</v>
      </c>
      <c r="M349" s="1" t="s">
        <v>73</v>
      </c>
      <c r="N349" t="s">
        <v>10115</v>
      </c>
      <c r="O349" t="s">
        <v>10375</v>
      </c>
      <c r="P349" t="str">
        <f t="shared" si="11"/>
        <v>Lars</v>
      </c>
    </row>
    <row r="350" spans="1:16" x14ac:dyDescent="0.35">
      <c r="A350" t="s">
        <v>15801</v>
      </c>
      <c r="B350" s="1">
        <v>209</v>
      </c>
      <c r="C350" s="15" t="s">
        <v>8864</v>
      </c>
      <c r="D350" s="9">
        <v>43201</v>
      </c>
      <c r="E350" s="9">
        <v>43208</v>
      </c>
      <c r="F350" s="23">
        <f t="shared" si="10"/>
        <v>1</v>
      </c>
      <c r="G350" s="1" t="s">
        <v>8882</v>
      </c>
      <c r="H350" s="10">
        <v>531</v>
      </c>
      <c r="I350" s="1" t="s">
        <v>975</v>
      </c>
      <c r="J350" s="1" t="s">
        <v>1308</v>
      </c>
      <c r="K350" s="1" t="s">
        <v>5602</v>
      </c>
      <c r="L350" s="1" t="s">
        <v>682</v>
      </c>
      <c r="M350" s="1" t="s">
        <v>73</v>
      </c>
      <c r="N350" t="s">
        <v>7634</v>
      </c>
      <c r="O350" t="s">
        <v>10105</v>
      </c>
      <c r="P350" t="str">
        <f t="shared" si="11"/>
        <v>Lars</v>
      </c>
    </row>
    <row r="351" spans="1:16" x14ac:dyDescent="0.35">
      <c r="A351" t="s">
        <v>15802</v>
      </c>
      <c r="B351" s="1">
        <v>229</v>
      </c>
      <c r="C351" s="15" t="s">
        <v>8876</v>
      </c>
      <c r="D351" s="9">
        <v>43201</v>
      </c>
      <c r="E351" s="9">
        <v>43208</v>
      </c>
      <c r="F351" s="23">
        <f t="shared" si="10"/>
        <v>1</v>
      </c>
      <c r="G351" s="1" t="s">
        <v>8882</v>
      </c>
      <c r="H351" s="10">
        <v>595</v>
      </c>
      <c r="I351" s="1" t="s">
        <v>1427</v>
      </c>
      <c r="J351" s="1" t="s">
        <v>1434</v>
      </c>
      <c r="K351" s="1" t="s">
        <v>8442</v>
      </c>
      <c r="L351" s="1" t="s">
        <v>393</v>
      </c>
      <c r="M351" s="1" t="s">
        <v>63</v>
      </c>
      <c r="N351" t="s">
        <v>10109</v>
      </c>
      <c r="O351" t="s">
        <v>10376</v>
      </c>
      <c r="P351" t="str">
        <f t="shared" si="11"/>
        <v>Thoren</v>
      </c>
    </row>
    <row r="352" spans="1:16" x14ac:dyDescent="0.35">
      <c r="A352" t="s">
        <v>15803</v>
      </c>
      <c r="B352" s="1">
        <v>401</v>
      </c>
      <c r="C352" s="15" t="s">
        <v>8877</v>
      </c>
      <c r="D352" s="9">
        <v>43201</v>
      </c>
      <c r="E352" s="9">
        <v>43208</v>
      </c>
      <c r="F352" s="23">
        <f t="shared" si="10"/>
        <v>1</v>
      </c>
      <c r="G352" s="1" t="s">
        <v>8882</v>
      </c>
      <c r="H352" s="10">
        <v>935</v>
      </c>
      <c r="I352" s="1" t="s">
        <v>1140</v>
      </c>
      <c r="J352" s="1" t="s">
        <v>1037</v>
      </c>
      <c r="K352" s="1" t="s">
        <v>6757</v>
      </c>
      <c r="L352" s="1" t="s">
        <v>850</v>
      </c>
      <c r="M352" s="1" t="s">
        <v>76</v>
      </c>
      <c r="N352" t="s">
        <v>10115</v>
      </c>
      <c r="O352" t="s">
        <v>10377</v>
      </c>
      <c r="P352" t="str">
        <f t="shared" si="11"/>
        <v>Thoren</v>
      </c>
    </row>
    <row r="353" spans="1:16" x14ac:dyDescent="0.35">
      <c r="A353" t="s">
        <v>15804</v>
      </c>
      <c r="B353" s="1">
        <v>105</v>
      </c>
      <c r="C353" s="15" t="s">
        <v>8853</v>
      </c>
      <c r="D353" s="9">
        <v>43201</v>
      </c>
      <c r="E353" s="9">
        <v>43215</v>
      </c>
      <c r="F353" s="23">
        <f t="shared" si="10"/>
        <v>2</v>
      </c>
      <c r="G353" s="1" t="s">
        <v>8882</v>
      </c>
      <c r="H353" s="10">
        <v>892</v>
      </c>
      <c r="I353" s="1" t="s">
        <v>3</v>
      </c>
      <c r="J353" s="1" t="s">
        <v>1015</v>
      </c>
      <c r="K353" s="1" t="s">
        <v>5234</v>
      </c>
      <c r="L353" s="1" t="s">
        <v>7</v>
      </c>
      <c r="M353" s="1" t="s">
        <v>108</v>
      </c>
      <c r="N353" t="s">
        <v>10109</v>
      </c>
      <c r="O353" t="s">
        <v>10378</v>
      </c>
      <c r="P353" t="str">
        <f t="shared" si="11"/>
        <v>Brooke</v>
      </c>
    </row>
    <row r="354" spans="1:16" x14ac:dyDescent="0.35">
      <c r="A354" t="s">
        <v>15805</v>
      </c>
      <c r="B354" s="1">
        <v>311</v>
      </c>
      <c r="C354" s="15" t="s">
        <v>8860</v>
      </c>
      <c r="D354" s="9">
        <v>43201</v>
      </c>
      <c r="E354" s="9">
        <v>43208</v>
      </c>
      <c r="F354" s="23">
        <f t="shared" si="10"/>
        <v>1</v>
      </c>
      <c r="G354" s="1" t="s">
        <v>8882</v>
      </c>
      <c r="H354" s="10">
        <v>637</v>
      </c>
      <c r="I354" s="1" t="s">
        <v>1215</v>
      </c>
      <c r="J354" s="1" t="s">
        <v>1821</v>
      </c>
      <c r="K354" s="1" t="s">
        <v>3347</v>
      </c>
      <c r="L354" s="1" t="s">
        <v>4</v>
      </c>
      <c r="M354" s="1" t="s">
        <v>76</v>
      </c>
      <c r="N354" t="s">
        <v>10109</v>
      </c>
      <c r="O354" t="s">
        <v>10379</v>
      </c>
      <c r="P354" t="str">
        <f t="shared" si="11"/>
        <v>Thoren</v>
      </c>
    </row>
    <row r="355" spans="1:16" x14ac:dyDescent="0.35">
      <c r="A355" t="s">
        <v>15806</v>
      </c>
      <c r="B355" s="1">
        <v>101</v>
      </c>
      <c r="C355" s="15" t="s">
        <v>8850</v>
      </c>
      <c r="D355" s="9">
        <v>43201</v>
      </c>
      <c r="E355" s="9">
        <v>43208</v>
      </c>
      <c r="F355" s="23">
        <f t="shared" si="10"/>
        <v>1</v>
      </c>
      <c r="G355" s="1" t="s">
        <v>8882</v>
      </c>
      <c r="H355" s="10">
        <v>382</v>
      </c>
      <c r="I355" s="1" t="s">
        <v>19</v>
      </c>
      <c r="J355" s="1" t="s">
        <v>1813</v>
      </c>
      <c r="K355" s="1" t="s">
        <v>4774</v>
      </c>
      <c r="L355" s="1" t="s">
        <v>416</v>
      </c>
      <c r="M355" s="1" t="s">
        <v>108</v>
      </c>
      <c r="N355" t="s">
        <v>10107</v>
      </c>
      <c r="O355" t="s">
        <v>10380</v>
      </c>
      <c r="P355" t="str">
        <f t="shared" si="11"/>
        <v>Brooke</v>
      </c>
    </row>
    <row r="356" spans="1:16" x14ac:dyDescent="0.35">
      <c r="A356" t="s">
        <v>15807</v>
      </c>
      <c r="B356" s="1">
        <v>204</v>
      </c>
      <c r="C356" s="15" t="s">
        <v>8856</v>
      </c>
      <c r="D356" s="9">
        <v>43208</v>
      </c>
      <c r="E356" s="9">
        <v>43215</v>
      </c>
      <c r="F356" s="23">
        <f t="shared" si="10"/>
        <v>1</v>
      </c>
      <c r="G356" s="1" t="s">
        <v>8882</v>
      </c>
      <c r="H356" s="10">
        <v>446</v>
      </c>
      <c r="I356" s="1" t="s">
        <v>986</v>
      </c>
      <c r="J356" s="1" t="s">
        <v>1420</v>
      </c>
      <c r="K356" s="1" t="s">
        <v>4742</v>
      </c>
      <c r="L356" s="1" t="s">
        <v>443</v>
      </c>
      <c r="M356" s="1" t="s">
        <v>106</v>
      </c>
      <c r="N356" t="s">
        <v>10109</v>
      </c>
      <c r="O356" t="s">
        <v>10381</v>
      </c>
      <c r="P356" t="str">
        <f t="shared" si="11"/>
        <v>Thoren</v>
      </c>
    </row>
    <row r="357" spans="1:16" x14ac:dyDescent="0.35">
      <c r="A357" t="s">
        <v>15808</v>
      </c>
      <c r="B357" s="1">
        <v>100</v>
      </c>
      <c r="C357" s="15" t="s">
        <v>8880</v>
      </c>
      <c r="D357" s="9">
        <v>43208</v>
      </c>
      <c r="E357" s="9">
        <v>43215</v>
      </c>
      <c r="F357" s="23">
        <f t="shared" si="10"/>
        <v>1</v>
      </c>
      <c r="G357" s="1" t="s">
        <v>8882</v>
      </c>
      <c r="H357" s="10">
        <v>361</v>
      </c>
      <c r="I357" s="1" t="s">
        <v>1285</v>
      </c>
      <c r="J357" s="1" t="s">
        <v>28</v>
      </c>
      <c r="K357" s="1" t="s">
        <v>7938</v>
      </c>
      <c r="L357" s="1" t="s">
        <v>481</v>
      </c>
      <c r="M357" s="1" t="s">
        <v>73</v>
      </c>
      <c r="N357" t="s">
        <v>10109</v>
      </c>
      <c r="O357" t="s">
        <v>10382</v>
      </c>
      <c r="P357" t="str">
        <f t="shared" si="11"/>
        <v>Lars</v>
      </c>
    </row>
    <row r="358" spans="1:16" x14ac:dyDescent="0.35">
      <c r="A358" t="s">
        <v>15809</v>
      </c>
      <c r="B358" s="1">
        <v>314</v>
      </c>
      <c r="C358" s="15" t="s">
        <v>8868</v>
      </c>
      <c r="D358" s="9">
        <v>43208</v>
      </c>
      <c r="E358" s="9">
        <v>43222</v>
      </c>
      <c r="F358" s="23">
        <f t="shared" si="10"/>
        <v>2</v>
      </c>
      <c r="G358" s="1" t="s">
        <v>8882</v>
      </c>
      <c r="H358" s="10">
        <v>1656</v>
      </c>
      <c r="I358" s="1" t="s">
        <v>1181</v>
      </c>
      <c r="J358" s="1" t="s">
        <v>25</v>
      </c>
      <c r="K358" s="1" t="s">
        <v>6529</v>
      </c>
      <c r="L358" s="1" t="s">
        <v>703</v>
      </c>
      <c r="M358" s="1" t="s">
        <v>189</v>
      </c>
      <c r="N358" t="s">
        <v>10115</v>
      </c>
      <c r="O358" t="s">
        <v>10383</v>
      </c>
      <c r="P358" t="str">
        <f t="shared" si="11"/>
        <v>Thoren</v>
      </c>
    </row>
    <row r="359" spans="1:16" x14ac:dyDescent="0.35">
      <c r="A359" t="s">
        <v>15810</v>
      </c>
      <c r="B359" s="1">
        <v>600</v>
      </c>
      <c r="C359" s="15" t="s">
        <v>8845</v>
      </c>
      <c r="D359" s="9">
        <v>43208</v>
      </c>
      <c r="E359" s="9">
        <v>43215</v>
      </c>
      <c r="F359" s="23">
        <f t="shared" si="10"/>
        <v>1</v>
      </c>
      <c r="G359" s="1" t="s">
        <v>8882</v>
      </c>
      <c r="H359" s="10">
        <v>871</v>
      </c>
      <c r="I359" s="1" t="s">
        <v>40</v>
      </c>
      <c r="J359" s="1" t="s">
        <v>1063</v>
      </c>
      <c r="K359" s="1" t="s">
        <v>3161</v>
      </c>
      <c r="L359" s="1" t="s">
        <v>702</v>
      </c>
      <c r="M359" s="1" t="s">
        <v>108</v>
      </c>
      <c r="N359" t="s">
        <v>7635</v>
      </c>
      <c r="O359" t="s">
        <v>10105</v>
      </c>
      <c r="P359" t="str">
        <f t="shared" si="11"/>
        <v>Brooke</v>
      </c>
    </row>
    <row r="360" spans="1:16" x14ac:dyDescent="0.35">
      <c r="A360" t="s">
        <v>15811</v>
      </c>
      <c r="B360" s="1">
        <v>222</v>
      </c>
      <c r="C360" s="15" t="s">
        <v>8862</v>
      </c>
      <c r="D360" s="9">
        <v>43208</v>
      </c>
      <c r="E360" s="9">
        <v>43215</v>
      </c>
      <c r="F360" s="23">
        <f t="shared" si="10"/>
        <v>1</v>
      </c>
      <c r="G360" s="1" t="s">
        <v>8882</v>
      </c>
      <c r="H360" s="10">
        <v>722</v>
      </c>
      <c r="I360" s="1" t="s">
        <v>994</v>
      </c>
      <c r="J360" s="1" t="s">
        <v>1634</v>
      </c>
      <c r="K360" s="1" t="s">
        <v>6844</v>
      </c>
      <c r="L360" s="1" t="s">
        <v>495</v>
      </c>
      <c r="M360" s="1" t="s">
        <v>73</v>
      </c>
      <c r="N360" t="s">
        <v>10107</v>
      </c>
      <c r="O360" t="s">
        <v>10384</v>
      </c>
      <c r="P360" t="str">
        <f t="shared" si="11"/>
        <v>Lars</v>
      </c>
    </row>
    <row r="361" spans="1:16" x14ac:dyDescent="0.35">
      <c r="A361" t="s">
        <v>15812</v>
      </c>
      <c r="B361" s="1">
        <v>501</v>
      </c>
      <c r="C361" s="15" t="s">
        <v>8870</v>
      </c>
      <c r="D361" s="9">
        <v>43208</v>
      </c>
      <c r="E361" s="9">
        <v>43215</v>
      </c>
      <c r="F361" s="23">
        <f t="shared" si="10"/>
        <v>1</v>
      </c>
      <c r="G361" s="1" t="s">
        <v>8882</v>
      </c>
      <c r="H361" s="10">
        <v>765</v>
      </c>
      <c r="I361" s="1" t="s">
        <v>971</v>
      </c>
      <c r="J361" s="1" t="s">
        <v>1459</v>
      </c>
      <c r="K361" s="1" t="s">
        <v>8069</v>
      </c>
      <c r="L361" s="1" t="s">
        <v>102</v>
      </c>
      <c r="M361" s="1" t="s">
        <v>61</v>
      </c>
      <c r="N361" t="s">
        <v>7635</v>
      </c>
      <c r="O361" t="s">
        <v>10105</v>
      </c>
      <c r="P361" t="str">
        <f t="shared" si="11"/>
        <v>Thoren</v>
      </c>
    </row>
    <row r="362" spans="1:16" x14ac:dyDescent="0.35">
      <c r="A362" t="s">
        <v>15813</v>
      </c>
      <c r="B362" s="1">
        <v>400</v>
      </c>
      <c r="C362" s="15" t="s">
        <v>8879</v>
      </c>
      <c r="D362" s="9">
        <v>43208</v>
      </c>
      <c r="E362" s="9">
        <v>43215</v>
      </c>
      <c r="F362" s="23">
        <f t="shared" si="10"/>
        <v>1</v>
      </c>
      <c r="G362" s="1" t="s">
        <v>8882</v>
      </c>
      <c r="H362" s="10">
        <v>658</v>
      </c>
      <c r="I362" s="1" t="s">
        <v>952</v>
      </c>
      <c r="J362" s="1" t="s">
        <v>1101</v>
      </c>
      <c r="K362" s="1" t="s">
        <v>3049</v>
      </c>
      <c r="L362" s="1" t="s">
        <v>720</v>
      </c>
      <c r="M362" s="1" t="s">
        <v>73</v>
      </c>
      <c r="N362" t="s">
        <v>7635</v>
      </c>
      <c r="O362" t="s">
        <v>10105</v>
      </c>
      <c r="P362" t="str">
        <f t="shared" si="11"/>
        <v>Lars</v>
      </c>
    </row>
    <row r="363" spans="1:16" x14ac:dyDescent="0.35">
      <c r="A363" t="s">
        <v>15814</v>
      </c>
      <c r="B363" s="1">
        <v>101</v>
      </c>
      <c r="C363" s="15" t="s">
        <v>8850</v>
      </c>
      <c r="D363" s="9">
        <v>43208</v>
      </c>
      <c r="E363" s="9">
        <v>43215</v>
      </c>
      <c r="F363" s="23">
        <f t="shared" si="10"/>
        <v>1</v>
      </c>
      <c r="G363" s="1" t="s">
        <v>8882</v>
      </c>
      <c r="H363" s="10">
        <v>382</v>
      </c>
      <c r="I363" s="1" t="s">
        <v>1143</v>
      </c>
      <c r="J363" s="1" t="s">
        <v>1369</v>
      </c>
      <c r="K363" s="1" t="s">
        <v>6362</v>
      </c>
      <c r="L363" s="1" t="s">
        <v>59</v>
      </c>
      <c r="M363" s="1" t="s">
        <v>59</v>
      </c>
      <c r="N363" t="s">
        <v>10107</v>
      </c>
      <c r="O363" t="s">
        <v>10385</v>
      </c>
      <c r="P363" t="str">
        <f t="shared" si="11"/>
        <v>Thoren</v>
      </c>
    </row>
    <row r="364" spans="1:16" x14ac:dyDescent="0.35">
      <c r="A364" t="s">
        <v>15815</v>
      </c>
      <c r="B364" s="1">
        <v>210</v>
      </c>
      <c r="C364" s="15" t="s">
        <v>8856</v>
      </c>
      <c r="D364" s="9">
        <v>43208</v>
      </c>
      <c r="E364" s="9">
        <v>43215</v>
      </c>
      <c r="F364" s="23">
        <f t="shared" si="10"/>
        <v>1</v>
      </c>
      <c r="G364" s="1" t="s">
        <v>8882</v>
      </c>
      <c r="H364" s="10">
        <v>446</v>
      </c>
      <c r="I364" s="1" t="s">
        <v>1131</v>
      </c>
      <c r="J364" s="1" t="s">
        <v>1448</v>
      </c>
      <c r="K364" s="1" t="s">
        <v>8775</v>
      </c>
      <c r="L364" s="1" t="s">
        <v>803</v>
      </c>
      <c r="M364" s="1" t="s">
        <v>73</v>
      </c>
      <c r="N364" t="s">
        <v>10109</v>
      </c>
      <c r="O364" t="s">
        <v>10386</v>
      </c>
      <c r="P364" t="str">
        <f t="shared" si="11"/>
        <v>Lars</v>
      </c>
    </row>
    <row r="365" spans="1:16" x14ac:dyDescent="0.35">
      <c r="A365" t="s">
        <v>15816</v>
      </c>
      <c r="B365" s="1">
        <v>203</v>
      </c>
      <c r="C365" s="15" t="s">
        <v>8864</v>
      </c>
      <c r="D365" s="9">
        <v>43208</v>
      </c>
      <c r="E365" s="9">
        <v>43215</v>
      </c>
      <c r="F365" s="23">
        <f t="shared" si="10"/>
        <v>1</v>
      </c>
      <c r="G365" s="1" t="s">
        <v>8882</v>
      </c>
      <c r="H365" s="10">
        <v>531</v>
      </c>
      <c r="I365" s="1" t="s">
        <v>41</v>
      </c>
      <c r="J365" s="1" t="s">
        <v>1110</v>
      </c>
      <c r="K365" s="1" t="s">
        <v>8777</v>
      </c>
      <c r="L365" s="1" t="s">
        <v>651</v>
      </c>
      <c r="M365" s="1" t="s">
        <v>73</v>
      </c>
      <c r="N365" t="s">
        <v>10115</v>
      </c>
      <c r="O365" t="s">
        <v>10387</v>
      </c>
      <c r="P365" t="str">
        <f t="shared" si="11"/>
        <v>Lars</v>
      </c>
    </row>
    <row r="366" spans="1:16" x14ac:dyDescent="0.35">
      <c r="A366" t="s">
        <v>15817</v>
      </c>
      <c r="B366" s="1">
        <v>201</v>
      </c>
      <c r="C366" s="15" t="s">
        <v>8865</v>
      </c>
      <c r="D366" s="9">
        <v>43208</v>
      </c>
      <c r="E366" s="9">
        <v>43215</v>
      </c>
      <c r="F366" s="23">
        <f t="shared" si="10"/>
        <v>1</v>
      </c>
      <c r="G366" s="1" t="s">
        <v>8882</v>
      </c>
      <c r="H366" s="10">
        <v>510</v>
      </c>
      <c r="I366" s="1" t="s">
        <v>1173</v>
      </c>
      <c r="J366" s="1" t="s">
        <v>1799</v>
      </c>
      <c r="K366" s="1" t="s">
        <v>8382</v>
      </c>
      <c r="L366" s="1" t="s">
        <v>733</v>
      </c>
      <c r="M366" s="1" t="s">
        <v>106</v>
      </c>
      <c r="N366" t="s">
        <v>10107</v>
      </c>
      <c r="O366" t="s">
        <v>10388</v>
      </c>
      <c r="P366" t="str">
        <f t="shared" si="11"/>
        <v>Thoren</v>
      </c>
    </row>
    <row r="367" spans="1:16" x14ac:dyDescent="0.35">
      <c r="A367" t="s">
        <v>15818</v>
      </c>
      <c r="B367" s="1">
        <v>302</v>
      </c>
      <c r="C367" s="15" t="s">
        <v>8873</v>
      </c>
      <c r="D367" s="9">
        <v>43208</v>
      </c>
      <c r="E367" s="9">
        <v>43215</v>
      </c>
      <c r="F367" s="23">
        <f t="shared" si="10"/>
        <v>1</v>
      </c>
      <c r="G367" s="1" t="s">
        <v>8882</v>
      </c>
      <c r="H367" s="10">
        <v>573</v>
      </c>
      <c r="I367" s="1" t="s">
        <v>911</v>
      </c>
      <c r="J367" s="1" t="s">
        <v>1051</v>
      </c>
      <c r="K367" s="1" t="s">
        <v>5033</v>
      </c>
      <c r="L367" s="1" t="s">
        <v>346</v>
      </c>
      <c r="M367" s="1" t="s">
        <v>106</v>
      </c>
      <c r="N367" t="s">
        <v>10115</v>
      </c>
      <c r="O367" t="s">
        <v>10389</v>
      </c>
      <c r="P367" t="str">
        <f t="shared" si="11"/>
        <v>Thoren</v>
      </c>
    </row>
    <row r="368" spans="1:16" x14ac:dyDescent="0.35">
      <c r="A368" t="s">
        <v>15819</v>
      </c>
      <c r="B368" s="1">
        <v>303</v>
      </c>
      <c r="C368" s="15" t="s">
        <v>8855</v>
      </c>
      <c r="D368" s="9">
        <v>43208</v>
      </c>
      <c r="E368" s="9">
        <v>43215</v>
      </c>
      <c r="F368" s="23">
        <f t="shared" si="10"/>
        <v>1</v>
      </c>
      <c r="G368" s="1" t="s">
        <v>8882</v>
      </c>
      <c r="H368" s="10">
        <v>531</v>
      </c>
      <c r="I368" s="1" t="s">
        <v>1097</v>
      </c>
      <c r="J368" s="1" t="s">
        <v>1624</v>
      </c>
      <c r="K368" s="1" t="s">
        <v>5129</v>
      </c>
      <c r="L368" s="1" t="s">
        <v>291</v>
      </c>
      <c r="M368" s="1" t="s">
        <v>76</v>
      </c>
      <c r="N368" t="s">
        <v>10107</v>
      </c>
      <c r="O368" t="s">
        <v>10390</v>
      </c>
      <c r="P368" t="str">
        <f t="shared" si="11"/>
        <v>Thoren</v>
      </c>
    </row>
    <row r="369" spans="1:16" x14ac:dyDescent="0.35">
      <c r="A369" t="s">
        <v>15820</v>
      </c>
      <c r="B369" s="1">
        <v>309</v>
      </c>
      <c r="C369" s="15" t="s">
        <v>8872</v>
      </c>
      <c r="D369" s="9">
        <v>43208</v>
      </c>
      <c r="E369" s="9">
        <v>43215</v>
      </c>
      <c r="F369" s="23">
        <f t="shared" si="10"/>
        <v>1</v>
      </c>
      <c r="G369" s="1" t="s">
        <v>8882</v>
      </c>
      <c r="H369" s="10">
        <v>850</v>
      </c>
      <c r="I369" s="1" t="s">
        <v>1301</v>
      </c>
      <c r="J369" s="1" t="s">
        <v>1205</v>
      </c>
      <c r="K369" s="1" t="s">
        <v>6553</v>
      </c>
      <c r="L369" s="1" t="s">
        <v>441</v>
      </c>
      <c r="M369" s="1" t="s">
        <v>97</v>
      </c>
      <c r="N369" t="s">
        <v>10122</v>
      </c>
      <c r="O369" t="s">
        <v>10159</v>
      </c>
      <c r="P369" t="str">
        <f t="shared" si="11"/>
        <v>Thoren</v>
      </c>
    </row>
    <row r="370" spans="1:16" x14ac:dyDescent="0.35">
      <c r="A370" t="s">
        <v>15821</v>
      </c>
      <c r="B370" s="1">
        <v>310</v>
      </c>
      <c r="C370" s="15" t="s">
        <v>8874</v>
      </c>
      <c r="D370" s="9">
        <v>43208</v>
      </c>
      <c r="E370" s="9">
        <v>43222</v>
      </c>
      <c r="F370" s="23">
        <f t="shared" si="10"/>
        <v>2</v>
      </c>
      <c r="G370" s="1" t="s">
        <v>8882</v>
      </c>
      <c r="H370" s="10">
        <v>1656</v>
      </c>
      <c r="I370" s="1" t="s">
        <v>1119</v>
      </c>
      <c r="J370" s="1" t="s">
        <v>1183</v>
      </c>
      <c r="K370" s="1" t="s">
        <v>2128</v>
      </c>
      <c r="L370" s="1" t="s">
        <v>579</v>
      </c>
      <c r="M370" s="1" t="s">
        <v>108</v>
      </c>
      <c r="N370" t="s">
        <v>10109</v>
      </c>
      <c r="O370" t="s">
        <v>10391</v>
      </c>
      <c r="P370" t="str">
        <f t="shared" si="11"/>
        <v>Brooke</v>
      </c>
    </row>
    <row r="371" spans="1:16" x14ac:dyDescent="0.35">
      <c r="A371" t="s">
        <v>15822</v>
      </c>
      <c r="B371" s="1">
        <v>224</v>
      </c>
      <c r="C371" s="15" t="s">
        <v>8847</v>
      </c>
      <c r="D371" s="9">
        <v>43208</v>
      </c>
      <c r="E371" s="9">
        <v>43215</v>
      </c>
      <c r="F371" s="23">
        <f t="shared" si="10"/>
        <v>1</v>
      </c>
      <c r="G371" s="1" t="s">
        <v>8882</v>
      </c>
      <c r="H371" s="10">
        <v>743</v>
      </c>
      <c r="I371" s="1" t="s">
        <v>1268</v>
      </c>
      <c r="J371" s="1" t="s">
        <v>1325</v>
      </c>
      <c r="K371" s="1" t="s">
        <v>4048</v>
      </c>
      <c r="L371" s="1" t="s">
        <v>524</v>
      </c>
      <c r="M371" s="1" t="s">
        <v>73</v>
      </c>
      <c r="N371" t="s">
        <v>7634</v>
      </c>
      <c r="O371" t="s">
        <v>10105</v>
      </c>
      <c r="P371" t="str">
        <f t="shared" si="11"/>
        <v>Lars</v>
      </c>
    </row>
    <row r="372" spans="1:16" x14ac:dyDescent="0.35">
      <c r="A372" t="s">
        <v>15823</v>
      </c>
      <c r="B372" s="1">
        <v>300</v>
      </c>
      <c r="C372" s="15" t="s">
        <v>8855</v>
      </c>
      <c r="D372" s="9">
        <v>43208</v>
      </c>
      <c r="E372" s="9">
        <v>43215</v>
      </c>
      <c r="F372" s="23">
        <f t="shared" si="10"/>
        <v>1</v>
      </c>
      <c r="G372" s="1" t="s">
        <v>8882</v>
      </c>
      <c r="H372" s="10">
        <v>531</v>
      </c>
      <c r="I372" s="1" t="s">
        <v>1140</v>
      </c>
      <c r="J372" s="1" t="s">
        <v>1759</v>
      </c>
      <c r="K372" s="1" t="s">
        <v>7912</v>
      </c>
      <c r="L372" s="1" t="s">
        <v>342</v>
      </c>
      <c r="M372" s="1" t="s">
        <v>97</v>
      </c>
      <c r="N372" t="s">
        <v>10115</v>
      </c>
      <c r="O372" t="s">
        <v>10392</v>
      </c>
      <c r="P372" t="str">
        <f t="shared" si="11"/>
        <v>Thoren</v>
      </c>
    </row>
    <row r="373" spans="1:16" x14ac:dyDescent="0.35">
      <c r="A373" t="s">
        <v>15824</v>
      </c>
      <c r="B373" s="1">
        <v>229</v>
      </c>
      <c r="C373" s="15" t="s">
        <v>8876</v>
      </c>
      <c r="D373" s="9">
        <v>43208</v>
      </c>
      <c r="E373" s="9">
        <v>43215</v>
      </c>
      <c r="F373" s="23">
        <f t="shared" si="10"/>
        <v>1</v>
      </c>
      <c r="G373" s="1" t="s">
        <v>8882</v>
      </c>
      <c r="H373" s="10">
        <v>595</v>
      </c>
      <c r="I373" s="1" t="s">
        <v>966</v>
      </c>
      <c r="J373" s="1" t="s">
        <v>1024</v>
      </c>
      <c r="K373" s="1" t="s">
        <v>8169</v>
      </c>
      <c r="L373" s="1" t="s">
        <v>517</v>
      </c>
      <c r="M373" s="1" t="s">
        <v>173</v>
      </c>
      <c r="N373" t="s">
        <v>10109</v>
      </c>
      <c r="O373" t="s">
        <v>10393</v>
      </c>
      <c r="P373" t="str">
        <f t="shared" si="11"/>
        <v>Thoren</v>
      </c>
    </row>
    <row r="374" spans="1:16" x14ac:dyDescent="0.35">
      <c r="A374" t="s">
        <v>15825</v>
      </c>
      <c r="B374" s="1">
        <v>500</v>
      </c>
      <c r="C374" s="15" t="s">
        <v>8875</v>
      </c>
      <c r="D374" s="9">
        <v>43208</v>
      </c>
      <c r="E374" s="9">
        <v>43215</v>
      </c>
      <c r="F374" s="23">
        <f t="shared" si="10"/>
        <v>1</v>
      </c>
      <c r="G374" s="1" t="s">
        <v>8882</v>
      </c>
      <c r="H374" s="10">
        <v>892</v>
      </c>
      <c r="I374" s="1" t="s">
        <v>1432</v>
      </c>
      <c r="J374" s="1" t="s">
        <v>1885</v>
      </c>
      <c r="K374" s="1" t="s">
        <v>5275</v>
      </c>
      <c r="L374" s="1" t="s">
        <v>598</v>
      </c>
      <c r="M374" s="1" t="s">
        <v>73</v>
      </c>
      <c r="N374" t="s">
        <v>10115</v>
      </c>
      <c r="O374" t="s">
        <v>10394</v>
      </c>
      <c r="P374" t="str">
        <f t="shared" si="11"/>
        <v>Lars</v>
      </c>
    </row>
    <row r="375" spans="1:16" x14ac:dyDescent="0.35">
      <c r="A375" t="s">
        <v>15826</v>
      </c>
      <c r="B375" s="1">
        <v>216</v>
      </c>
      <c r="C375" s="15" t="s">
        <v>8857</v>
      </c>
      <c r="D375" s="9">
        <v>43208</v>
      </c>
      <c r="E375" s="9">
        <v>43215</v>
      </c>
      <c r="F375" s="23">
        <f t="shared" si="10"/>
        <v>1</v>
      </c>
      <c r="G375" s="1" t="s">
        <v>8882</v>
      </c>
      <c r="H375" s="10">
        <v>467</v>
      </c>
      <c r="I375" s="1" t="s">
        <v>1109</v>
      </c>
      <c r="J375" s="1" t="s">
        <v>1491</v>
      </c>
      <c r="K375" s="1" t="s">
        <v>6035</v>
      </c>
      <c r="L375" s="1" t="s">
        <v>142</v>
      </c>
      <c r="M375" s="1" t="s">
        <v>73</v>
      </c>
      <c r="N375" t="s">
        <v>10109</v>
      </c>
      <c r="O375" t="s">
        <v>10395</v>
      </c>
      <c r="P375" t="str">
        <f t="shared" si="11"/>
        <v>Lars</v>
      </c>
    </row>
    <row r="376" spans="1:16" x14ac:dyDescent="0.35">
      <c r="A376" t="s">
        <v>15827</v>
      </c>
      <c r="B376" s="1">
        <v>306</v>
      </c>
      <c r="C376" s="15" t="s">
        <v>8861</v>
      </c>
      <c r="D376" s="9">
        <v>43208</v>
      </c>
      <c r="E376" s="9">
        <v>43222</v>
      </c>
      <c r="F376" s="23">
        <f t="shared" si="10"/>
        <v>2</v>
      </c>
      <c r="G376" s="1" t="s">
        <v>8882</v>
      </c>
      <c r="H376" s="10">
        <v>1104</v>
      </c>
      <c r="I376" s="1" t="s">
        <v>1186</v>
      </c>
      <c r="J376" s="1" t="s">
        <v>1909</v>
      </c>
      <c r="K376" s="1" t="s">
        <v>4896</v>
      </c>
      <c r="L376" s="1" t="s">
        <v>733</v>
      </c>
      <c r="M376" s="1" t="s">
        <v>106</v>
      </c>
      <c r="N376" t="s">
        <v>10107</v>
      </c>
      <c r="O376" t="s">
        <v>10396</v>
      </c>
      <c r="P376" t="str">
        <f t="shared" si="11"/>
        <v>Thoren</v>
      </c>
    </row>
    <row r="377" spans="1:16" x14ac:dyDescent="0.35">
      <c r="A377" t="s">
        <v>15828</v>
      </c>
      <c r="B377" s="1">
        <v>225</v>
      </c>
      <c r="C377" s="15" t="s">
        <v>8851</v>
      </c>
      <c r="D377" s="9">
        <v>43208</v>
      </c>
      <c r="E377" s="9">
        <v>43222</v>
      </c>
      <c r="F377" s="23">
        <f t="shared" si="10"/>
        <v>2</v>
      </c>
      <c r="G377" s="1" t="s">
        <v>8882</v>
      </c>
      <c r="H377" s="10">
        <v>1146</v>
      </c>
      <c r="I377" s="1" t="s">
        <v>1106</v>
      </c>
      <c r="J377" s="1" t="s">
        <v>1377</v>
      </c>
      <c r="K377" s="1" t="s">
        <v>3417</v>
      </c>
      <c r="L377" s="1" t="s">
        <v>715</v>
      </c>
      <c r="M377" s="1" t="s">
        <v>154</v>
      </c>
      <c r="N377" t="s">
        <v>7635</v>
      </c>
      <c r="O377" t="s">
        <v>10105</v>
      </c>
      <c r="P377" t="str">
        <f t="shared" si="11"/>
        <v>Thoren</v>
      </c>
    </row>
    <row r="378" spans="1:16" x14ac:dyDescent="0.35">
      <c r="A378" t="s">
        <v>15829</v>
      </c>
      <c r="B378" s="1">
        <v>311</v>
      </c>
      <c r="C378" s="15" t="s">
        <v>8860</v>
      </c>
      <c r="D378" s="9">
        <v>43208</v>
      </c>
      <c r="E378" s="9">
        <v>43215</v>
      </c>
      <c r="F378" s="23">
        <f t="shared" si="10"/>
        <v>1</v>
      </c>
      <c r="G378" s="1" t="s">
        <v>8882</v>
      </c>
      <c r="H378" s="10">
        <v>637</v>
      </c>
      <c r="I378" s="1" t="s">
        <v>1231</v>
      </c>
      <c r="J378" s="1" t="s">
        <v>1522</v>
      </c>
      <c r="K378" s="1" t="s">
        <v>8280</v>
      </c>
      <c r="L378" s="1" t="s">
        <v>536</v>
      </c>
      <c r="M378" s="1" t="s">
        <v>75</v>
      </c>
      <c r="N378" t="s">
        <v>10107</v>
      </c>
      <c r="O378" t="s">
        <v>10397</v>
      </c>
      <c r="P378" t="str">
        <f t="shared" si="11"/>
        <v>Thoren</v>
      </c>
    </row>
    <row r="379" spans="1:16" x14ac:dyDescent="0.35">
      <c r="A379" t="s">
        <v>15830</v>
      </c>
      <c r="B379" s="1">
        <v>207</v>
      </c>
      <c r="C379" s="15" t="s">
        <v>8856</v>
      </c>
      <c r="D379" s="9">
        <v>43208</v>
      </c>
      <c r="E379" s="9">
        <v>43222</v>
      </c>
      <c r="F379" s="23">
        <f t="shared" si="10"/>
        <v>2</v>
      </c>
      <c r="G379" s="1" t="s">
        <v>8882</v>
      </c>
      <c r="H379" s="10">
        <v>892</v>
      </c>
      <c r="I379" s="1" t="s">
        <v>1237</v>
      </c>
      <c r="J379" s="1" t="s">
        <v>1429</v>
      </c>
      <c r="K379" s="1" t="s">
        <v>2406</v>
      </c>
      <c r="L379" s="1" t="s">
        <v>59</v>
      </c>
      <c r="M379" s="1" t="s">
        <v>59</v>
      </c>
      <c r="N379" t="s">
        <v>7635</v>
      </c>
      <c r="O379" t="s">
        <v>10105</v>
      </c>
      <c r="P379" t="str">
        <f t="shared" si="11"/>
        <v>Thoren</v>
      </c>
    </row>
    <row r="380" spans="1:16" x14ac:dyDescent="0.35">
      <c r="A380" t="s">
        <v>15831</v>
      </c>
      <c r="B380" s="1">
        <v>218</v>
      </c>
      <c r="C380" s="15" t="s">
        <v>8851</v>
      </c>
      <c r="D380" s="9">
        <v>43208</v>
      </c>
      <c r="E380" s="9">
        <v>43215</v>
      </c>
      <c r="F380" s="23">
        <f t="shared" si="10"/>
        <v>1</v>
      </c>
      <c r="G380" s="1" t="s">
        <v>8882</v>
      </c>
      <c r="H380" s="10">
        <v>573</v>
      </c>
      <c r="I380" s="1" t="s">
        <v>938</v>
      </c>
      <c r="J380" s="1" t="s">
        <v>1689</v>
      </c>
      <c r="K380" s="1" t="s">
        <v>2862</v>
      </c>
      <c r="L380" s="1" t="s">
        <v>199</v>
      </c>
      <c r="M380" s="1" t="s">
        <v>104</v>
      </c>
      <c r="N380" t="s">
        <v>7635</v>
      </c>
      <c r="O380" t="s">
        <v>10105</v>
      </c>
      <c r="P380" t="str">
        <f t="shared" si="11"/>
        <v>Thoren</v>
      </c>
    </row>
    <row r="381" spans="1:16" x14ac:dyDescent="0.35">
      <c r="A381" t="s">
        <v>15832</v>
      </c>
      <c r="B381" s="1">
        <v>223</v>
      </c>
      <c r="C381" s="15" t="s">
        <v>8849</v>
      </c>
      <c r="D381" s="9">
        <v>43208</v>
      </c>
      <c r="E381" s="9">
        <v>43215</v>
      </c>
      <c r="F381" s="23">
        <f t="shared" si="10"/>
        <v>1</v>
      </c>
      <c r="G381" s="1" t="s">
        <v>8882</v>
      </c>
      <c r="H381" s="10">
        <v>552</v>
      </c>
      <c r="I381" s="1" t="s">
        <v>977</v>
      </c>
      <c r="J381" s="1" t="s">
        <v>1746</v>
      </c>
      <c r="K381" s="1" t="s">
        <v>4282</v>
      </c>
      <c r="L381" s="1" t="s">
        <v>840</v>
      </c>
      <c r="M381" s="1" t="s">
        <v>73</v>
      </c>
      <c r="N381" t="s">
        <v>10122</v>
      </c>
      <c r="O381" t="s">
        <v>10398</v>
      </c>
      <c r="P381" t="str">
        <f t="shared" si="11"/>
        <v>Lars</v>
      </c>
    </row>
    <row r="382" spans="1:16" x14ac:dyDescent="0.35">
      <c r="A382" t="s">
        <v>15833</v>
      </c>
      <c r="B382" s="1">
        <v>500</v>
      </c>
      <c r="C382" s="15" t="s">
        <v>8875</v>
      </c>
      <c r="D382" s="9">
        <v>43215</v>
      </c>
      <c r="E382" s="9">
        <v>43222</v>
      </c>
      <c r="F382" s="23">
        <f t="shared" si="10"/>
        <v>1</v>
      </c>
      <c r="G382" s="1" t="s">
        <v>8882</v>
      </c>
      <c r="H382" s="10">
        <v>892</v>
      </c>
      <c r="I382" s="1" t="s">
        <v>1348</v>
      </c>
      <c r="J382" s="1" t="s">
        <v>1808</v>
      </c>
      <c r="K382" s="1" t="s">
        <v>5096</v>
      </c>
      <c r="L382" s="1" t="s">
        <v>629</v>
      </c>
      <c r="M382" s="1" t="s">
        <v>82</v>
      </c>
      <c r="N382" t="s">
        <v>10115</v>
      </c>
      <c r="O382" t="s">
        <v>10399</v>
      </c>
      <c r="P382" t="str">
        <f t="shared" si="11"/>
        <v>Thoren</v>
      </c>
    </row>
    <row r="383" spans="1:16" x14ac:dyDescent="0.35">
      <c r="A383" t="s">
        <v>15834</v>
      </c>
      <c r="B383" s="1">
        <v>501</v>
      </c>
      <c r="C383" s="15" t="s">
        <v>8870</v>
      </c>
      <c r="D383" s="9">
        <v>43215</v>
      </c>
      <c r="E383" s="9">
        <v>43229</v>
      </c>
      <c r="F383" s="23">
        <f t="shared" si="10"/>
        <v>2</v>
      </c>
      <c r="G383" s="1" t="s">
        <v>8882</v>
      </c>
      <c r="H383" s="10">
        <v>1530</v>
      </c>
      <c r="I383" s="1" t="s">
        <v>1241</v>
      </c>
      <c r="J383" s="1" t="s">
        <v>1892</v>
      </c>
      <c r="K383" s="1" t="s">
        <v>7792</v>
      </c>
      <c r="L383" s="1" t="s">
        <v>672</v>
      </c>
      <c r="M383" s="1" t="s">
        <v>73</v>
      </c>
      <c r="N383" t="s">
        <v>10122</v>
      </c>
      <c r="O383" t="s">
        <v>10400</v>
      </c>
      <c r="P383" t="str">
        <f t="shared" si="11"/>
        <v>Lars</v>
      </c>
    </row>
    <row r="384" spans="1:16" x14ac:dyDescent="0.35">
      <c r="A384" t="s">
        <v>15835</v>
      </c>
      <c r="B384" s="1">
        <v>402</v>
      </c>
      <c r="C384" s="15" t="s">
        <v>8866</v>
      </c>
      <c r="D384" s="9">
        <v>43215</v>
      </c>
      <c r="E384" s="9">
        <v>43236</v>
      </c>
      <c r="F384" s="23">
        <f t="shared" si="10"/>
        <v>3</v>
      </c>
      <c r="G384" s="1" t="s">
        <v>8882</v>
      </c>
      <c r="H384" s="10">
        <v>2358</v>
      </c>
      <c r="I384" s="1" t="s">
        <v>1326</v>
      </c>
      <c r="J384" s="1" t="s">
        <v>1484</v>
      </c>
      <c r="K384" s="1" t="s">
        <v>8684</v>
      </c>
      <c r="L384" s="1" t="s">
        <v>346</v>
      </c>
      <c r="M384" s="1" t="s">
        <v>106</v>
      </c>
      <c r="N384" t="s">
        <v>10107</v>
      </c>
      <c r="O384" t="s">
        <v>10401</v>
      </c>
      <c r="P384" t="str">
        <f t="shared" si="11"/>
        <v>Thoren</v>
      </c>
    </row>
    <row r="385" spans="1:16" x14ac:dyDescent="0.35">
      <c r="A385" t="s">
        <v>15836</v>
      </c>
      <c r="B385" s="1">
        <v>305</v>
      </c>
      <c r="C385" s="15" t="s">
        <v>8858</v>
      </c>
      <c r="D385" s="9">
        <v>43215</v>
      </c>
      <c r="E385" s="9">
        <v>43222</v>
      </c>
      <c r="F385" s="23">
        <f t="shared" si="10"/>
        <v>1</v>
      </c>
      <c r="G385" s="1" t="s">
        <v>8882</v>
      </c>
      <c r="H385" s="10">
        <v>701</v>
      </c>
      <c r="I385" s="1" t="s">
        <v>895</v>
      </c>
      <c r="J385" s="1" t="s">
        <v>1005</v>
      </c>
      <c r="K385" s="1" t="s">
        <v>2026</v>
      </c>
      <c r="L385" s="1" t="s">
        <v>383</v>
      </c>
      <c r="M385" s="1" t="s">
        <v>76</v>
      </c>
      <c r="N385" t="s">
        <v>10109</v>
      </c>
      <c r="O385" t="s">
        <v>10155</v>
      </c>
      <c r="P385" t="str">
        <f t="shared" si="11"/>
        <v>Thoren</v>
      </c>
    </row>
    <row r="386" spans="1:16" x14ac:dyDescent="0.35">
      <c r="A386" t="s">
        <v>15837</v>
      </c>
      <c r="B386" s="1">
        <v>201</v>
      </c>
      <c r="C386" s="15" t="s">
        <v>8865</v>
      </c>
      <c r="D386" s="9">
        <v>43215</v>
      </c>
      <c r="E386" s="9">
        <v>43222</v>
      </c>
      <c r="F386" s="23">
        <f t="shared" si="10"/>
        <v>1</v>
      </c>
      <c r="G386" s="1" t="s">
        <v>8882</v>
      </c>
      <c r="H386" s="10">
        <v>510</v>
      </c>
      <c r="I386" s="1" t="s">
        <v>964</v>
      </c>
      <c r="J386" s="1" t="s">
        <v>1441</v>
      </c>
      <c r="K386" s="1" t="s">
        <v>2384</v>
      </c>
      <c r="L386" s="1" t="s">
        <v>837</v>
      </c>
      <c r="M386" s="1" t="s">
        <v>76</v>
      </c>
      <c r="N386" t="s">
        <v>10107</v>
      </c>
      <c r="O386" t="s">
        <v>10402</v>
      </c>
      <c r="P386" t="str">
        <f t="shared" si="11"/>
        <v>Thoren</v>
      </c>
    </row>
    <row r="387" spans="1:16" x14ac:dyDescent="0.35">
      <c r="A387" t="s">
        <v>15838</v>
      </c>
      <c r="B387" s="1">
        <v>216</v>
      </c>
      <c r="C387" s="15" t="s">
        <v>8857</v>
      </c>
      <c r="D387" s="9">
        <v>43215</v>
      </c>
      <c r="E387" s="9">
        <v>43222</v>
      </c>
      <c r="F387" s="23">
        <f t="shared" ref="F387:F450" si="12">(E387-D387)/7</f>
        <v>1</v>
      </c>
      <c r="G387" s="1" t="s">
        <v>8882</v>
      </c>
      <c r="H387" s="10">
        <v>467</v>
      </c>
      <c r="I387" s="1" t="s">
        <v>1215</v>
      </c>
      <c r="J387" s="1" t="s">
        <v>1732</v>
      </c>
      <c r="K387" s="1" t="s">
        <v>3399</v>
      </c>
      <c r="L387" s="1" t="s">
        <v>188</v>
      </c>
      <c r="M387" s="1" t="s">
        <v>61</v>
      </c>
      <c r="N387" t="s">
        <v>10107</v>
      </c>
      <c r="O387" t="s">
        <v>10403</v>
      </c>
      <c r="P387" t="str">
        <f t="shared" ref="P387:P450" si="13">IF(M387="Florida","Lars",IF(OR(M387="Georgia",M387="Alabama"),"Brooke","Thoren"))</f>
        <v>Thoren</v>
      </c>
    </row>
    <row r="388" spans="1:16" x14ac:dyDescent="0.35">
      <c r="A388" t="s">
        <v>15839</v>
      </c>
      <c r="B388" s="1">
        <v>229</v>
      </c>
      <c r="C388" s="15" t="s">
        <v>8876</v>
      </c>
      <c r="D388" s="9">
        <v>43215</v>
      </c>
      <c r="E388" s="9">
        <v>43222</v>
      </c>
      <c r="F388" s="23">
        <f t="shared" si="12"/>
        <v>1</v>
      </c>
      <c r="G388" s="1" t="s">
        <v>8882</v>
      </c>
      <c r="H388" s="10">
        <v>595</v>
      </c>
      <c r="I388" s="1" t="s">
        <v>930</v>
      </c>
      <c r="J388" s="1" t="s">
        <v>38</v>
      </c>
      <c r="K388" s="1" t="s">
        <v>1989</v>
      </c>
      <c r="L388" s="1" t="s">
        <v>520</v>
      </c>
      <c r="M388" s="1" t="s">
        <v>64</v>
      </c>
      <c r="N388" t="s">
        <v>10107</v>
      </c>
      <c r="O388" t="s">
        <v>10404</v>
      </c>
      <c r="P388" t="str">
        <f t="shared" si="13"/>
        <v>Thoren</v>
      </c>
    </row>
    <row r="389" spans="1:16" x14ac:dyDescent="0.35">
      <c r="A389" t="s">
        <v>15840</v>
      </c>
      <c r="B389" s="1">
        <v>102</v>
      </c>
      <c r="C389" s="15" t="s">
        <v>8867</v>
      </c>
      <c r="D389" s="9">
        <v>43215</v>
      </c>
      <c r="E389" s="9">
        <v>43222</v>
      </c>
      <c r="F389" s="23">
        <f t="shared" si="12"/>
        <v>1</v>
      </c>
      <c r="G389" s="1" t="s">
        <v>8882</v>
      </c>
      <c r="H389" s="10">
        <v>488</v>
      </c>
      <c r="I389" s="1" t="s">
        <v>1321</v>
      </c>
      <c r="J389" s="1" t="s">
        <v>1553</v>
      </c>
      <c r="K389" s="1" t="s">
        <v>7666</v>
      </c>
      <c r="L389" s="1" t="s">
        <v>664</v>
      </c>
      <c r="M389" s="1" t="s">
        <v>108</v>
      </c>
      <c r="N389" t="s">
        <v>10107</v>
      </c>
      <c r="O389" t="s">
        <v>10405</v>
      </c>
      <c r="P389" t="str">
        <f t="shared" si="13"/>
        <v>Brooke</v>
      </c>
    </row>
    <row r="390" spans="1:16" x14ac:dyDescent="0.35">
      <c r="A390" t="s">
        <v>15841</v>
      </c>
      <c r="B390" s="1">
        <v>300</v>
      </c>
      <c r="C390" s="15" t="s">
        <v>8855</v>
      </c>
      <c r="D390" s="9">
        <v>43215</v>
      </c>
      <c r="E390" s="9">
        <v>43222</v>
      </c>
      <c r="F390" s="23">
        <f t="shared" si="12"/>
        <v>1</v>
      </c>
      <c r="G390" s="1" t="s">
        <v>8882</v>
      </c>
      <c r="H390" s="10">
        <v>531</v>
      </c>
      <c r="I390" s="1" t="s">
        <v>1326</v>
      </c>
      <c r="J390" s="1" t="s">
        <v>1668</v>
      </c>
      <c r="K390" s="1" t="s">
        <v>4192</v>
      </c>
      <c r="L390" s="1" t="s">
        <v>489</v>
      </c>
      <c r="M390" s="1" t="s">
        <v>73</v>
      </c>
      <c r="N390" t="s">
        <v>7634</v>
      </c>
      <c r="O390" t="s">
        <v>10105</v>
      </c>
      <c r="P390" t="str">
        <f t="shared" si="13"/>
        <v>Lars</v>
      </c>
    </row>
    <row r="391" spans="1:16" x14ac:dyDescent="0.35">
      <c r="A391" t="s">
        <v>15842</v>
      </c>
      <c r="B391" s="1">
        <v>222</v>
      </c>
      <c r="C391" s="15" t="s">
        <v>8862</v>
      </c>
      <c r="D391" s="9">
        <v>43215</v>
      </c>
      <c r="E391" s="9">
        <v>43222</v>
      </c>
      <c r="F391" s="23">
        <f t="shared" si="12"/>
        <v>1</v>
      </c>
      <c r="G391" s="1" t="s">
        <v>8882</v>
      </c>
      <c r="H391" s="10">
        <v>722</v>
      </c>
      <c r="I391" s="1" t="s">
        <v>1025</v>
      </c>
      <c r="J391" s="1" t="s">
        <v>1590</v>
      </c>
      <c r="K391" s="1" t="s">
        <v>4953</v>
      </c>
      <c r="L391" s="1" t="s">
        <v>117</v>
      </c>
      <c r="M391" s="1" t="s">
        <v>90</v>
      </c>
      <c r="N391" t="s">
        <v>10107</v>
      </c>
      <c r="O391" t="s">
        <v>10406</v>
      </c>
      <c r="P391" t="str">
        <f t="shared" si="13"/>
        <v>Thoren</v>
      </c>
    </row>
    <row r="392" spans="1:16" x14ac:dyDescent="0.35">
      <c r="A392" t="s">
        <v>15843</v>
      </c>
      <c r="B392" s="1">
        <v>223</v>
      </c>
      <c r="C392" s="15" t="s">
        <v>8849</v>
      </c>
      <c r="D392" s="9">
        <v>43215</v>
      </c>
      <c r="E392" s="9">
        <v>43222</v>
      </c>
      <c r="F392" s="23">
        <f t="shared" si="12"/>
        <v>1</v>
      </c>
      <c r="G392" s="1" t="s">
        <v>8882</v>
      </c>
      <c r="H392" s="10">
        <v>552</v>
      </c>
      <c r="I392" s="1" t="s">
        <v>1074</v>
      </c>
      <c r="J392" s="1" t="s">
        <v>965</v>
      </c>
      <c r="K392" s="1" t="s">
        <v>8229</v>
      </c>
      <c r="L392" s="1" t="s">
        <v>783</v>
      </c>
      <c r="M392" s="1" t="s">
        <v>235</v>
      </c>
      <c r="N392" t="s">
        <v>10109</v>
      </c>
      <c r="O392" t="s">
        <v>10407</v>
      </c>
      <c r="P392" t="str">
        <f t="shared" si="13"/>
        <v>Thoren</v>
      </c>
    </row>
    <row r="393" spans="1:16" x14ac:dyDescent="0.35">
      <c r="A393" t="s">
        <v>15844</v>
      </c>
      <c r="B393" s="1">
        <v>217</v>
      </c>
      <c r="C393" s="15" t="s">
        <v>8847</v>
      </c>
      <c r="D393" s="9">
        <v>43215</v>
      </c>
      <c r="E393" s="9">
        <v>43222</v>
      </c>
      <c r="F393" s="23">
        <f t="shared" si="12"/>
        <v>1</v>
      </c>
      <c r="G393" s="1" t="s">
        <v>8882</v>
      </c>
      <c r="H393" s="10">
        <v>743</v>
      </c>
      <c r="I393" s="1" t="s">
        <v>1384</v>
      </c>
      <c r="J393" s="1" t="s">
        <v>1278</v>
      </c>
      <c r="K393" s="1" t="s">
        <v>8768</v>
      </c>
      <c r="L393" s="1" t="s">
        <v>682</v>
      </c>
      <c r="M393" s="1" t="s">
        <v>73</v>
      </c>
      <c r="N393" t="s">
        <v>10115</v>
      </c>
      <c r="O393" t="s">
        <v>10408</v>
      </c>
      <c r="P393" t="str">
        <f t="shared" si="13"/>
        <v>Lars</v>
      </c>
    </row>
    <row r="394" spans="1:16" x14ac:dyDescent="0.35">
      <c r="A394" t="s">
        <v>15845</v>
      </c>
      <c r="B394" s="1">
        <v>210</v>
      </c>
      <c r="C394" s="15" t="s">
        <v>8856</v>
      </c>
      <c r="D394" s="9">
        <v>43215</v>
      </c>
      <c r="E394" s="9">
        <v>43222</v>
      </c>
      <c r="F394" s="23">
        <f t="shared" si="12"/>
        <v>1</v>
      </c>
      <c r="G394" s="1" t="s">
        <v>8882</v>
      </c>
      <c r="H394" s="10">
        <v>446</v>
      </c>
      <c r="I394" s="1" t="s">
        <v>1163</v>
      </c>
      <c r="J394" s="1" t="s">
        <v>1498</v>
      </c>
      <c r="K394" s="1" t="s">
        <v>3100</v>
      </c>
      <c r="L394" s="1" t="s">
        <v>882</v>
      </c>
      <c r="M394" s="1" t="s">
        <v>63</v>
      </c>
      <c r="N394" t="s">
        <v>10109</v>
      </c>
      <c r="O394" t="s">
        <v>10409</v>
      </c>
      <c r="P394" t="str">
        <f t="shared" si="13"/>
        <v>Thoren</v>
      </c>
    </row>
    <row r="395" spans="1:16" x14ac:dyDescent="0.35">
      <c r="A395" t="s">
        <v>15846</v>
      </c>
      <c r="B395" s="1">
        <v>215</v>
      </c>
      <c r="C395" s="15" t="s">
        <v>8857</v>
      </c>
      <c r="D395" s="9">
        <v>43215</v>
      </c>
      <c r="E395" s="9">
        <v>43222</v>
      </c>
      <c r="F395" s="23">
        <f t="shared" si="12"/>
        <v>1</v>
      </c>
      <c r="G395" s="1" t="s">
        <v>8882</v>
      </c>
      <c r="H395" s="10">
        <v>467</v>
      </c>
      <c r="I395" s="1" t="s">
        <v>896</v>
      </c>
      <c r="J395" s="1" t="s">
        <v>1060</v>
      </c>
      <c r="K395" s="1" t="s">
        <v>2745</v>
      </c>
      <c r="L395" s="1" t="s">
        <v>689</v>
      </c>
      <c r="M395" s="1" t="s">
        <v>323</v>
      </c>
      <c r="N395" t="s">
        <v>10107</v>
      </c>
      <c r="O395" t="s">
        <v>10410</v>
      </c>
      <c r="P395" t="str">
        <f t="shared" si="13"/>
        <v>Thoren</v>
      </c>
    </row>
    <row r="396" spans="1:16" x14ac:dyDescent="0.35">
      <c r="A396" t="s">
        <v>15847</v>
      </c>
      <c r="B396" s="1">
        <v>204</v>
      </c>
      <c r="C396" s="15" t="s">
        <v>8856</v>
      </c>
      <c r="D396" s="9">
        <v>43215</v>
      </c>
      <c r="E396" s="9">
        <v>43229</v>
      </c>
      <c r="F396" s="23">
        <f t="shared" si="12"/>
        <v>2</v>
      </c>
      <c r="G396" s="1" t="s">
        <v>8882</v>
      </c>
      <c r="H396" s="10">
        <v>892</v>
      </c>
      <c r="I396" s="1" t="s">
        <v>1131</v>
      </c>
      <c r="J396" s="1" t="s">
        <v>1475</v>
      </c>
      <c r="K396" s="1" t="s">
        <v>6538</v>
      </c>
      <c r="L396" s="1" t="s">
        <v>839</v>
      </c>
      <c r="M396" s="1" t="s">
        <v>73</v>
      </c>
      <c r="N396" t="s">
        <v>10115</v>
      </c>
      <c r="O396" t="s">
        <v>10411</v>
      </c>
      <c r="P396" t="str">
        <f t="shared" si="13"/>
        <v>Lars</v>
      </c>
    </row>
    <row r="397" spans="1:16" x14ac:dyDescent="0.35">
      <c r="A397" t="s">
        <v>15848</v>
      </c>
      <c r="B397" s="1">
        <v>220</v>
      </c>
      <c r="C397" s="15" t="s">
        <v>8881</v>
      </c>
      <c r="D397" s="9">
        <v>43215</v>
      </c>
      <c r="E397" s="9">
        <v>43222</v>
      </c>
      <c r="F397" s="23">
        <f t="shared" si="12"/>
        <v>1</v>
      </c>
      <c r="G397" s="1" t="s">
        <v>8882</v>
      </c>
      <c r="H397" s="10">
        <v>531</v>
      </c>
      <c r="I397" s="1" t="s">
        <v>913</v>
      </c>
      <c r="J397" s="1" t="s">
        <v>1624</v>
      </c>
      <c r="K397" s="1" t="s">
        <v>7824</v>
      </c>
      <c r="L397" s="1" t="s">
        <v>489</v>
      </c>
      <c r="M397" s="1" t="s">
        <v>73</v>
      </c>
      <c r="N397" t="s">
        <v>10115</v>
      </c>
      <c r="O397" t="s">
        <v>10412</v>
      </c>
      <c r="P397" t="str">
        <f t="shared" si="13"/>
        <v>Lars</v>
      </c>
    </row>
    <row r="398" spans="1:16" x14ac:dyDescent="0.35">
      <c r="A398" t="s">
        <v>15849</v>
      </c>
      <c r="B398" s="1">
        <v>211</v>
      </c>
      <c r="C398" s="15" t="s">
        <v>8871</v>
      </c>
      <c r="D398" s="9">
        <v>43215</v>
      </c>
      <c r="E398" s="9">
        <v>43222</v>
      </c>
      <c r="F398" s="23">
        <f t="shared" si="12"/>
        <v>1</v>
      </c>
      <c r="G398" s="1" t="s">
        <v>8882</v>
      </c>
      <c r="H398" s="10">
        <v>743</v>
      </c>
      <c r="I398" s="1" t="s">
        <v>1066</v>
      </c>
      <c r="J398" s="1" t="s">
        <v>1455</v>
      </c>
      <c r="K398" s="1" t="s">
        <v>4533</v>
      </c>
      <c r="L398" s="1" t="s">
        <v>137</v>
      </c>
      <c r="M398" s="1" t="s">
        <v>59</v>
      </c>
      <c r="N398" t="s">
        <v>10109</v>
      </c>
      <c r="O398" t="s">
        <v>10413</v>
      </c>
      <c r="P398" t="str">
        <f t="shared" si="13"/>
        <v>Thoren</v>
      </c>
    </row>
    <row r="399" spans="1:16" x14ac:dyDescent="0.35">
      <c r="A399" t="s">
        <v>15850</v>
      </c>
      <c r="B399" s="1">
        <v>106</v>
      </c>
      <c r="C399" s="15" t="s">
        <v>8853</v>
      </c>
      <c r="D399" s="9">
        <v>43215</v>
      </c>
      <c r="E399" s="9">
        <v>43222</v>
      </c>
      <c r="F399" s="23">
        <f t="shared" si="12"/>
        <v>1</v>
      </c>
      <c r="G399" s="1" t="s">
        <v>8882</v>
      </c>
      <c r="H399" s="10">
        <v>446</v>
      </c>
      <c r="I399" s="1" t="s">
        <v>977</v>
      </c>
      <c r="J399" s="1" t="s">
        <v>1655</v>
      </c>
      <c r="K399" s="1" t="s">
        <v>3615</v>
      </c>
      <c r="L399" s="1" t="s">
        <v>327</v>
      </c>
      <c r="M399" s="1" t="s">
        <v>76</v>
      </c>
      <c r="N399" t="s">
        <v>10115</v>
      </c>
      <c r="O399" t="s">
        <v>10414</v>
      </c>
      <c r="P399" t="str">
        <f t="shared" si="13"/>
        <v>Thoren</v>
      </c>
    </row>
    <row r="400" spans="1:16" x14ac:dyDescent="0.35">
      <c r="A400" t="s">
        <v>15851</v>
      </c>
      <c r="B400" s="1">
        <v>312</v>
      </c>
      <c r="C400" s="15" t="s">
        <v>8848</v>
      </c>
      <c r="D400" s="9">
        <v>43215</v>
      </c>
      <c r="E400" s="9">
        <v>43222</v>
      </c>
      <c r="F400" s="23">
        <f t="shared" si="12"/>
        <v>1</v>
      </c>
      <c r="G400" s="1" t="s">
        <v>8882</v>
      </c>
      <c r="H400" s="10">
        <v>595</v>
      </c>
      <c r="I400" s="1" t="s">
        <v>913</v>
      </c>
      <c r="J400" s="1" t="s">
        <v>942</v>
      </c>
      <c r="K400" s="1" t="s">
        <v>4397</v>
      </c>
      <c r="L400" s="1" t="s">
        <v>754</v>
      </c>
      <c r="M400" s="1" t="s">
        <v>73</v>
      </c>
      <c r="N400" t="s">
        <v>10107</v>
      </c>
      <c r="O400" t="s">
        <v>10415</v>
      </c>
      <c r="P400" t="str">
        <f t="shared" si="13"/>
        <v>Lars</v>
      </c>
    </row>
    <row r="401" spans="1:16" x14ac:dyDescent="0.35">
      <c r="A401" t="s">
        <v>15852</v>
      </c>
      <c r="B401" s="1">
        <v>302</v>
      </c>
      <c r="C401" s="15" t="s">
        <v>8873</v>
      </c>
      <c r="D401" s="9">
        <v>43215</v>
      </c>
      <c r="E401" s="9">
        <v>43222</v>
      </c>
      <c r="F401" s="23">
        <f t="shared" si="12"/>
        <v>1</v>
      </c>
      <c r="G401" s="1" t="s">
        <v>8882</v>
      </c>
      <c r="H401" s="10">
        <v>573</v>
      </c>
      <c r="I401" s="1" t="s">
        <v>895</v>
      </c>
      <c r="J401" s="1" t="s">
        <v>1359</v>
      </c>
      <c r="K401" s="1" t="s">
        <v>4999</v>
      </c>
      <c r="L401" s="1" t="s">
        <v>757</v>
      </c>
      <c r="M401" s="1" t="s">
        <v>106</v>
      </c>
      <c r="N401" t="s">
        <v>10115</v>
      </c>
      <c r="O401" t="s">
        <v>10416</v>
      </c>
      <c r="P401" t="str">
        <f t="shared" si="13"/>
        <v>Thoren</v>
      </c>
    </row>
    <row r="402" spans="1:16" x14ac:dyDescent="0.35">
      <c r="A402" t="s">
        <v>15853</v>
      </c>
      <c r="B402" s="1">
        <v>205</v>
      </c>
      <c r="C402" s="15" t="s">
        <v>8859</v>
      </c>
      <c r="D402" s="9">
        <v>43215</v>
      </c>
      <c r="E402" s="9">
        <v>43222</v>
      </c>
      <c r="F402" s="23">
        <f t="shared" si="12"/>
        <v>1</v>
      </c>
      <c r="G402" s="1" t="s">
        <v>8882</v>
      </c>
      <c r="H402" s="10">
        <v>552</v>
      </c>
      <c r="I402" s="1" t="s">
        <v>1228</v>
      </c>
      <c r="J402" s="1" t="s">
        <v>1028</v>
      </c>
      <c r="K402" s="1" t="s">
        <v>2705</v>
      </c>
      <c r="L402" s="1" t="s">
        <v>120</v>
      </c>
      <c r="M402" s="1" t="s">
        <v>64</v>
      </c>
      <c r="N402" t="s">
        <v>10107</v>
      </c>
      <c r="O402" t="s">
        <v>10417</v>
      </c>
      <c r="P402" t="str">
        <f t="shared" si="13"/>
        <v>Thoren</v>
      </c>
    </row>
    <row r="403" spans="1:16" x14ac:dyDescent="0.35">
      <c r="A403" t="s">
        <v>15854</v>
      </c>
      <c r="B403" s="1">
        <v>214</v>
      </c>
      <c r="C403" s="15" t="s">
        <v>8864</v>
      </c>
      <c r="D403" s="9">
        <v>43215</v>
      </c>
      <c r="E403" s="9">
        <v>43222</v>
      </c>
      <c r="F403" s="23">
        <f t="shared" si="12"/>
        <v>1</v>
      </c>
      <c r="G403" s="1" t="s">
        <v>8882</v>
      </c>
      <c r="H403" s="10">
        <v>531</v>
      </c>
      <c r="I403" s="1" t="s">
        <v>986</v>
      </c>
      <c r="J403" s="1" t="s">
        <v>1457</v>
      </c>
      <c r="K403" s="1" t="s">
        <v>6633</v>
      </c>
      <c r="L403" s="1" t="s">
        <v>616</v>
      </c>
      <c r="M403" s="1" t="s">
        <v>61</v>
      </c>
      <c r="N403" t="s">
        <v>7635</v>
      </c>
      <c r="O403" t="s">
        <v>10105</v>
      </c>
      <c r="P403" t="str">
        <f t="shared" si="13"/>
        <v>Thoren</v>
      </c>
    </row>
    <row r="404" spans="1:16" x14ac:dyDescent="0.35">
      <c r="A404" t="s">
        <v>15855</v>
      </c>
      <c r="B404" s="1">
        <v>315</v>
      </c>
      <c r="C404" s="15" t="s">
        <v>8846</v>
      </c>
      <c r="D404" s="9">
        <v>43215</v>
      </c>
      <c r="E404" s="9">
        <v>43222</v>
      </c>
      <c r="F404" s="23">
        <f t="shared" si="12"/>
        <v>1</v>
      </c>
      <c r="G404" s="1" t="s">
        <v>8882</v>
      </c>
      <c r="H404" s="10">
        <v>573</v>
      </c>
      <c r="I404" s="1" t="s">
        <v>1019</v>
      </c>
      <c r="J404" s="1" t="s">
        <v>1884</v>
      </c>
      <c r="K404" s="1" t="s">
        <v>7250</v>
      </c>
      <c r="L404" s="1" t="s">
        <v>344</v>
      </c>
      <c r="M404" s="1" t="s">
        <v>99</v>
      </c>
      <c r="N404" t="s">
        <v>10115</v>
      </c>
      <c r="O404" t="s">
        <v>10418</v>
      </c>
      <c r="P404" t="str">
        <f t="shared" si="13"/>
        <v>Thoren</v>
      </c>
    </row>
    <row r="405" spans="1:16" x14ac:dyDescent="0.35">
      <c r="A405" t="s">
        <v>15856</v>
      </c>
      <c r="B405" s="1">
        <v>308</v>
      </c>
      <c r="C405" s="15" t="s">
        <v>8858</v>
      </c>
      <c r="D405" s="9">
        <v>43215</v>
      </c>
      <c r="E405" s="9">
        <v>43222</v>
      </c>
      <c r="F405" s="23">
        <f t="shared" si="12"/>
        <v>1</v>
      </c>
      <c r="G405" s="1" t="s">
        <v>8882</v>
      </c>
      <c r="H405" s="10">
        <v>701</v>
      </c>
      <c r="I405" s="1" t="s">
        <v>1298</v>
      </c>
      <c r="J405" s="1" t="s">
        <v>1651</v>
      </c>
      <c r="K405" s="1" t="s">
        <v>3815</v>
      </c>
      <c r="L405" s="1" t="s">
        <v>397</v>
      </c>
      <c r="M405" s="1" t="s">
        <v>72</v>
      </c>
      <c r="N405" t="s">
        <v>10109</v>
      </c>
      <c r="O405" t="s">
        <v>10419</v>
      </c>
      <c r="P405" t="str">
        <f t="shared" si="13"/>
        <v>Thoren</v>
      </c>
    </row>
    <row r="406" spans="1:16" x14ac:dyDescent="0.35">
      <c r="A406" t="s">
        <v>15857</v>
      </c>
      <c r="B406" s="1">
        <v>202</v>
      </c>
      <c r="C406" s="15" t="s">
        <v>8863</v>
      </c>
      <c r="D406" s="9">
        <v>43215</v>
      </c>
      <c r="E406" s="9">
        <v>43229</v>
      </c>
      <c r="F406" s="23">
        <f t="shared" si="12"/>
        <v>2</v>
      </c>
      <c r="G406" s="1" t="s">
        <v>8882</v>
      </c>
      <c r="H406" s="10">
        <v>1444</v>
      </c>
      <c r="I406" s="1" t="s">
        <v>956</v>
      </c>
      <c r="J406" s="1" t="s">
        <v>1506</v>
      </c>
      <c r="K406" s="1" t="s">
        <v>7691</v>
      </c>
      <c r="L406" s="1" t="s">
        <v>307</v>
      </c>
      <c r="M406" s="1" t="s">
        <v>73</v>
      </c>
      <c r="N406" t="s">
        <v>10107</v>
      </c>
      <c r="O406" t="s">
        <v>10420</v>
      </c>
      <c r="P406" t="str">
        <f t="shared" si="13"/>
        <v>Lars</v>
      </c>
    </row>
    <row r="407" spans="1:16" x14ac:dyDescent="0.35">
      <c r="A407" t="s">
        <v>15858</v>
      </c>
      <c r="B407" s="1">
        <v>301</v>
      </c>
      <c r="C407" s="15" t="s">
        <v>8878</v>
      </c>
      <c r="D407" s="9">
        <v>43215</v>
      </c>
      <c r="E407" s="9">
        <v>43222</v>
      </c>
      <c r="F407" s="23">
        <f t="shared" si="12"/>
        <v>1</v>
      </c>
      <c r="G407" s="1" t="s">
        <v>8882</v>
      </c>
      <c r="H407" s="10">
        <v>850</v>
      </c>
      <c r="I407" s="1" t="s">
        <v>1035</v>
      </c>
      <c r="J407" s="1" t="s">
        <v>1011</v>
      </c>
      <c r="K407" s="1" t="s">
        <v>4642</v>
      </c>
      <c r="L407" s="1" t="s">
        <v>835</v>
      </c>
      <c r="M407" s="1" t="s">
        <v>82</v>
      </c>
      <c r="N407" t="s">
        <v>10122</v>
      </c>
      <c r="O407" t="s">
        <v>10421</v>
      </c>
      <c r="P407" t="str">
        <f t="shared" si="13"/>
        <v>Thoren</v>
      </c>
    </row>
    <row r="408" spans="1:16" x14ac:dyDescent="0.35">
      <c r="A408" t="s">
        <v>15859</v>
      </c>
      <c r="B408" s="1">
        <v>219</v>
      </c>
      <c r="C408" s="15" t="s">
        <v>8852</v>
      </c>
      <c r="D408" s="9">
        <v>43215</v>
      </c>
      <c r="E408" s="9">
        <v>43229</v>
      </c>
      <c r="F408" s="23">
        <f t="shared" si="12"/>
        <v>2</v>
      </c>
      <c r="G408" s="1" t="s">
        <v>8882</v>
      </c>
      <c r="H408" s="10">
        <v>1232</v>
      </c>
      <c r="I408" s="1" t="s">
        <v>1260</v>
      </c>
      <c r="J408" s="1" t="s">
        <v>1429</v>
      </c>
      <c r="K408" s="1" t="s">
        <v>4451</v>
      </c>
      <c r="L408" s="1" t="s">
        <v>497</v>
      </c>
      <c r="M408" s="1" t="s">
        <v>59</v>
      </c>
      <c r="N408" t="s">
        <v>7635</v>
      </c>
      <c r="O408" t="s">
        <v>10105</v>
      </c>
      <c r="P408" t="str">
        <f t="shared" si="13"/>
        <v>Thoren</v>
      </c>
    </row>
    <row r="409" spans="1:16" x14ac:dyDescent="0.35">
      <c r="A409" t="s">
        <v>15860</v>
      </c>
      <c r="B409" s="1">
        <v>105</v>
      </c>
      <c r="C409" s="15" t="s">
        <v>8853</v>
      </c>
      <c r="D409" s="9">
        <v>43215</v>
      </c>
      <c r="E409" s="9">
        <v>43229</v>
      </c>
      <c r="F409" s="23">
        <f t="shared" si="12"/>
        <v>2</v>
      </c>
      <c r="G409" s="1" t="s">
        <v>8882</v>
      </c>
      <c r="H409" s="10">
        <v>892</v>
      </c>
      <c r="I409" s="1" t="s">
        <v>1140</v>
      </c>
      <c r="J409" s="1" t="s">
        <v>1445</v>
      </c>
      <c r="K409" s="1" t="s">
        <v>6599</v>
      </c>
      <c r="L409" s="1" t="s">
        <v>846</v>
      </c>
      <c r="M409" s="1" t="s">
        <v>106</v>
      </c>
      <c r="N409" t="s">
        <v>10115</v>
      </c>
      <c r="O409" t="s">
        <v>10422</v>
      </c>
      <c r="P409" t="str">
        <f t="shared" si="13"/>
        <v>Thoren</v>
      </c>
    </row>
    <row r="410" spans="1:16" x14ac:dyDescent="0.35">
      <c r="A410" t="s">
        <v>15861</v>
      </c>
      <c r="B410" s="1">
        <v>228</v>
      </c>
      <c r="C410" s="15" t="s">
        <v>8857</v>
      </c>
      <c r="D410" s="9">
        <v>43222</v>
      </c>
      <c r="E410" s="9">
        <v>43229</v>
      </c>
      <c r="F410" s="23">
        <f t="shared" si="12"/>
        <v>1</v>
      </c>
      <c r="G410" s="1" t="s">
        <v>8883</v>
      </c>
      <c r="H410" s="10">
        <v>550</v>
      </c>
      <c r="I410" s="1" t="s">
        <v>1400</v>
      </c>
      <c r="J410" s="1" t="s">
        <v>1975</v>
      </c>
      <c r="K410" s="1" t="s">
        <v>7239</v>
      </c>
      <c r="L410" s="1" t="s">
        <v>150</v>
      </c>
      <c r="M410" s="1" t="s">
        <v>64</v>
      </c>
      <c r="N410" t="s">
        <v>10109</v>
      </c>
      <c r="O410" t="s">
        <v>10423</v>
      </c>
      <c r="P410" t="str">
        <f t="shared" si="13"/>
        <v>Thoren</v>
      </c>
    </row>
    <row r="411" spans="1:16" x14ac:dyDescent="0.35">
      <c r="A411" t="s">
        <v>15862</v>
      </c>
      <c r="B411" s="1">
        <v>223</v>
      </c>
      <c r="C411" s="15" t="s">
        <v>8849</v>
      </c>
      <c r="D411" s="9">
        <v>43222</v>
      </c>
      <c r="E411" s="9">
        <v>43229</v>
      </c>
      <c r="F411" s="23">
        <f t="shared" si="12"/>
        <v>1</v>
      </c>
      <c r="G411" s="1" t="s">
        <v>8883</v>
      </c>
      <c r="H411" s="10">
        <v>650</v>
      </c>
      <c r="I411" s="1" t="s">
        <v>923</v>
      </c>
      <c r="J411" s="1" t="s">
        <v>1816</v>
      </c>
      <c r="K411" s="1" t="s">
        <v>3835</v>
      </c>
      <c r="L411" s="1" t="s">
        <v>892</v>
      </c>
      <c r="M411" s="1" t="s">
        <v>61</v>
      </c>
      <c r="N411" t="s">
        <v>7634</v>
      </c>
      <c r="O411" t="s">
        <v>10105</v>
      </c>
      <c r="P411" t="str">
        <f t="shared" si="13"/>
        <v>Thoren</v>
      </c>
    </row>
    <row r="412" spans="1:16" x14ac:dyDescent="0.35">
      <c r="A412" t="s">
        <v>15863</v>
      </c>
      <c r="B412" s="1">
        <v>207</v>
      </c>
      <c r="C412" s="15" t="s">
        <v>8856</v>
      </c>
      <c r="D412" s="9">
        <v>43222</v>
      </c>
      <c r="E412" s="9">
        <v>43236</v>
      </c>
      <c r="F412" s="23">
        <f t="shared" si="12"/>
        <v>2</v>
      </c>
      <c r="G412" s="1" t="s">
        <v>8883</v>
      </c>
      <c r="H412" s="10">
        <v>1050</v>
      </c>
      <c r="I412" s="1" t="s">
        <v>861</v>
      </c>
      <c r="J412" s="1" t="s">
        <v>1868</v>
      </c>
      <c r="K412" s="1" t="s">
        <v>4515</v>
      </c>
      <c r="L412" s="1" t="s">
        <v>863</v>
      </c>
      <c r="M412" s="1" t="s">
        <v>67</v>
      </c>
      <c r="N412" t="s">
        <v>10122</v>
      </c>
      <c r="O412" t="s">
        <v>10424</v>
      </c>
      <c r="P412" t="str">
        <f t="shared" si="13"/>
        <v>Thoren</v>
      </c>
    </row>
    <row r="413" spans="1:16" x14ac:dyDescent="0.35">
      <c r="A413" t="s">
        <v>15864</v>
      </c>
      <c r="B413" s="1">
        <v>216</v>
      </c>
      <c r="C413" s="15" t="s">
        <v>8857</v>
      </c>
      <c r="D413" s="9">
        <v>43222</v>
      </c>
      <c r="E413" s="9">
        <v>43229</v>
      </c>
      <c r="F413" s="23">
        <f t="shared" si="12"/>
        <v>1</v>
      </c>
      <c r="G413" s="1" t="s">
        <v>8883</v>
      </c>
      <c r="H413" s="10">
        <v>550</v>
      </c>
      <c r="I413" s="1" t="s">
        <v>928</v>
      </c>
      <c r="J413" s="1" t="s">
        <v>1505</v>
      </c>
      <c r="K413" s="1" t="s">
        <v>7483</v>
      </c>
      <c r="L413" s="1" t="s">
        <v>296</v>
      </c>
      <c r="M413" s="1" t="s">
        <v>61</v>
      </c>
      <c r="N413" t="s">
        <v>7635</v>
      </c>
      <c r="O413" t="s">
        <v>10105</v>
      </c>
      <c r="P413" t="str">
        <f t="shared" si="13"/>
        <v>Thoren</v>
      </c>
    </row>
    <row r="414" spans="1:16" x14ac:dyDescent="0.35">
      <c r="A414" t="s">
        <v>15865</v>
      </c>
      <c r="B414" s="1">
        <v>213</v>
      </c>
      <c r="C414" s="15" t="s">
        <v>8854</v>
      </c>
      <c r="D414" s="9">
        <v>43222</v>
      </c>
      <c r="E414" s="9">
        <v>43236</v>
      </c>
      <c r="F414" s="23">
        <f t="shared" si="12"/>
        <v>2</v>
      </c>
      <c r="G414" s="1" t="s">
        <v>8883</v>
      </c>
      <c r="H414" s="10">
        <v>1150</v>
      </c>
      <c r="I414" s="1" t="s">
        <v>1119</v>
      </c>
      <c r="J414" s="1" t="s">
        <v>1847</v>
      </c>
      <c r="K414" s="1" t="s">
        <v>3488</v>
      </c>
      <c r="L414" s="1" t="s">
        <v>175</v>
      </c>
      <c r="M414" s="1" t="s">
        <v>157</v>
      </c>
      <c r="N414" t="s">
        <v>10107</v>
      </c>
      <c r="O414" t="s">
        <v>10425</v>
      </c>
      <c r="P414" t="str">
        <f t="shared" si="13"/>
        <v>Brooke</v>
      </c>
    </row>
    <row r="415" spans="1:16" x14ac:dyDescent="0.35">
      <c r="A415" t="s">
        <v>15866</v>
      </c>
      <c r="B415" s="1">
        <v>104</v>
      </c>
      <c r="C415" s="15" t="s">
        <v>8853</v>
      </c>
      <c r="D415" s="9">
        <v>43222</v>
      </c>
      <c r="E415" s="9">
        <v>43229</v>
      </c>
      <c r="F415" s="23">
        <f t="shared" si="12"/>
        <v>1</v>
      </c>
      <c r="G415" s="1" t="s">
        <v>8883</v>
      </c>
      <c r="H415" s="10">
        <v>525</v>
      </c>
      <c r="I415" s="1" t="s">
        <v>952</v>
      </c>
      <c r="J415" s="1" t="s">
        <v>953</v>
      </c>
      <c r="K415" s="1" t="s">
        <v>2001</v>
      </c>
      <c r="L415" s="1" t="s">
        <v>175</v>
      </c>
      <c r="M415" s="1" t="s">
        <v>157</v>
      </c>
      <c r="N415" t="s">
        <v>10122</v>
      </c>
      <c r="O415" t="s">
        <v>10426</v>
      </c>
      <c r="P415" t="str">
        <f t="shared" si="13"/>
        <v>Brooke</v>
      </c>
    </row>
    <row r="416" spans="1:16" x14ac:dyDescent="0.35">
      <c r="A416" t="s">
        <v>15867</v>
      </c>
      <c r="B416" s="1">
        <v>203</v>
      </c>
      <c r="C416" s="15" t="s">
        <v>8864</v>
      </c>
      <c r="D416" s="9">
        <v>43222</v>
      </c>
      <c r="E416" s="9">
        <v>43229</v>
      </c>
      <c r="F416" s="23">
        <f t="shared" si="12"/>
        <v>1</v>
      </c>
      <c r="G416" s="1" t="s">
        <v>8883</v>
      </c>
      <c r="H416" s="10">
        <v>625</v>
      </c>
      <c r="I416" s="1" t="s">
        <v>1119</v>
      </c>
      <c r="J416" s="1" t="s">
        <v>1244</v>
      </c>
      <c r="K416" s="1" t="s">
        <v>5111</v>
      </c>
      <c r="L416" s="1" t="s">
        <v>728</v>
      </c>
      <c r="M416" s="1" t="s">
        <v>189</v>
      </c>
      <c r="N416" t="s">
        <v>10115</v>
      </c>
      <c r="O416" t="s">
        <v>10427</v>
      </c>
      <c r="P416" t="str">
        <f t="shared" si="13"/>
        <v>Thoren</v>
      </c>
    </row>
    <row r="417" spans="1:16" x14ac:dyDescent="0.35">
      <c r="A417" t="s">
        <v>15868</v>
      </c>
      <c r="B417" s="1">
        <v>226</v>
      </c>
      <c r="C417" s="15" t="s">
        <v>8857</v>
      </c>
      <c r="D417" s="9">
        <v>43222</v>
      </c>
      <c r="E417" s="9">
        <v>43236</v>
      </c>
      <c r="F417" s="23">
        <f t="shared" si="12"/>
        <v>2</v>
      </c>
      <c r="G417" s="1" t="s">
        <v>8883</v>
      </c>
      <c r="H417" s="10">
        <v>1100</v>
      </c>
      <c r="I417" s="1" t="s">
        <v>1237</v>
      </c>
      <c r="J417" s="1" t="s">
        <v>1244</v>
      </c>
      <c r="K417" s="1" t="s">
        <v>2168</v>
      </c>
      <c r="L417" s="1" t="s">
        <v>636</v>
      </c>
      <c r="M417" s="1" t="s">
        <v>73</v>
      </c>
      <c r="N417" t="s">
        <v>7635</v>
      </c>
      <c r="O417" t="s">
        <v>10105</v>
      </c>
      <c r="P417" t="str">
        <f t="shared" si="13"/>
        <v>Lars</v>
      </c>
    </row>
    <row r="418" spans="1:16" x14ac:dyDescent="0.35">
      <c r="A418" t="s">
        <v>15869</v>
      </c>
      <c r="B418" s="1">
        <v>307</v>
      </c>
      <c r="C418" s="15" t="s">
        <v>8861</v>
      </c>
      <c r="D418" s="9">
        <v>43222</v>
      </c>
      <c r="E418" s="9">
        <v>43229</v>
      </c>
      <c r="F418" s="23">
        <f t="shared" si="12"/>
        <v>1</v>
      </c>
      <c r="G418" s="1" t="s">
        <v>8883</v>
      </c>
      <c r="H418" s="10">
        <v>650</v>
      </c>
      <c r="I418" s="1" t="s">
        <v>921</v>
      </c>
      <c r="J418" s="1" t="s">
        <v>1345</v>
      </c>
      <c r="K418" s="1" t="s">
        <v>7130</v>
      </c>
      <c r="L418" s="1" t="s">
        <v>27</v>
      </c>
      <c r="M418" s="1" t="s">
        <v>72</v>
      </c>
      <c r="N418" t="s">
        <v>7634</v>
      </c>
      <c r="O418" t="s">
        <v>10105</v>
      </c>
      <c r="P418" t="str">
        <f t="shared" si="13"/>
        <v>Thoren</v>
      </c>
    </row>
    <row r="419" spans="1:16" x14ac:dyDescent="0.35">
      <c r="A419" t="s">
        <v>15870</v>
      </c>
      <c r="B419" s="1">
        <v>227</v>
      </c>
      <c r="C419" s="15" t="s">
        <v>8849</v>
      </c>
      <c r="D419" s="9">
        <v>43222</v>
      </c>
      <c r="E419" s="9">
        <v>43229</v>
      </c>
      <c r="F419" s="23">
        <f t="shared" si="12"/>
        <v>1</v>
      </c>
      <c r="G419" s="1" t="s">
        <v>8883</v>
      </c>
      <c r="H419" s="10">
        <v>650</v>
      </c>
      <c r="I419" s="1" t="s">
        <v>905</v>
      </c>
      <c r="J419" s="1" t="s">
        <v>1526</v>
      </c>
      <c r="K419" s="1" t="s">
        <v>4633</v>
      </c>
      <c r="L419" s="1" t="s">
        <v>56</v>
      </c>
      <c r="M419" s="1" t="s">
        <v>106</v>
      </c>
      <c r="N419" t="s">
        <v>7634</v>
      </c>
      <c r="O419" t="s">
        <v>10105</v>
      </c>
      <c r="P419" t="str">
        <f t="shared" si="13"/>
        <v>Thoren</v>
      </c>
    </row>
    <row r="420" spans="1:16" x14ac:dyDescent="0.35">
      <c r="A420" t="s">
        <v>15871</v>
      </c>
      <c r="B420" s="1">
        <v>500</v>
      </c>
      <c r="C420" s="15" t="s">
        <v>8875</v>
      </c>
      <c r="D420" s="9">
        <v>43222</v>
      </c>
      <c r="E420" s="9">
        <v>43229</v>
      </c>
      <c r="F420" s="23">
        <f t="shared" si="12"/>
        <v>1</v>
      </c>
      <c r="G420" s="1" t="s">
        <v>8883</v>
      </c>
      <c r="H420" s="10">
        <v>1050</v>
      </c>
      <c r="I420" s="1" t="s">
        <v>945</v>
      </c>
      <c r="J420" s="1" t="s">
        <v>1832</v>
      </c>
      <c r="K420" s="1" t="s">
        <v>4489</v>
      </c>
      <c r="L420" s="1" t="s">
        <v>651</v>
      </c>
      <c r="M420" s="1" t="s">
        <v>73</v>
      </c>
      <c r="N420" t="s">
        <v>10122</v>
      </c>
      <c r="O420" t="s">
        <v>10428</v>
      </c>
      <c r="P420" t="str">
        <f t="shared" si="13"/>
        <v>Lars</v>
      </c>
    </row>
    <row r="421" spans="1:16" x14ac:dyDescent="0.35">
      <c r="A421" t="s">
        <v>15872</v>
      </c>
      <c r="B421" s="1">
        <v>221</v>
      </c>
      <c r="C421" s="15" t="s">
        <v>8857</v>
      </c>
      <c r="D421" s="9">
        <v>43222</v>
      </c>
      <c r="E421" s="9">
        <v>43229</v>
      </c>
      <c r="F421" s="23">
        <f t="shared" si="12"/>
        <v>1</v>
      </c>
      <c r="G421" s="1" t="s">
        <v>8883</v>
      </c>
      <c r="H421" s="10">
        <v>550</v>
      </c>
      <c r="I421" s="1" t="s">
        <v>917</v>
      </c>
      <c r="J421" s="1" t="s">
        <v>957</v>
      </c>
      <c r="K421" s="1" t="s">
        <v>5613</v>
      </c>
      <c r="L421" s="1" t="s">
        <v>211</v>
      </c>
      <c r="M421" s="1" t="s">
        <v>63</v>
      </c>
      <c r="N421" t="s">
        <v>7635</v>
      </c>
      <c r="O421" t="s">
        <v>10105</v>
      </c>
      <c r="P421" t="str">
        <f t="shared" si="13"/>
        <v>Thoren</v>
      </c>
    </row>
    <row r="422" spans="1:16" x14ac:dyDescent="0.35">
      <c r="A422" t="s">
        <v>15873</v>
      </c>
      <c r="B422" s="1">
        <v>209</v>
      </c>
      <c r="C422" s="15" t="s">
        <v>8864</v>
      </c>
      <c r="D422" s="9">
        <v>43222</v>
      </c>
      <c r="E422" s="9">
        <v>43229</v>
      </c>
      <c r="F422" s="23">
        <f t="shared" si="12"/>
        <v>1</v>
      </c>
      <c r="G422" s="1" t="s">
        <v>8883</v>
      </c>
      <c r="H422" s="10">
        <v>625</v>
      </c>
      <c r="I422" s="1" t="s">
        <v>992</v>
      </c>
      <c r="J422" s="1" t="s">
        <v>1214</v>
      </c>
      <c r="K422" s="1" t="s">
        <v>2883</v>
      </c>
      <c r="L422" s="1" t="s">
        <v>92</v>
      </c>
      <c r="M422" s="1" t="s">
        <v>321</v>
      </c>
      <c r="N422" t="s">
        <v>10107</v>
      </c>
      <c r="O422" t="s">
        <v>10429</v>
      </c>
      <c r="P422" t="str">
        <f t="shared" si="13"/>
        <v>Thoren</v>
      </c>
    </row>
    <row r="423" spans="1:16" x14ac:dyDescent="0.35">
      <c r="A423" t="s">
        <v>15874</v>
      </c>
      <c r="B423" s="1">
        <v>300</v>
      </c>
      <c r="C423" s="15" t="s">
        <v>8855</v>
      </c>
      <c r="D423" s="9">
        <v>43222</v>
      </c>
      <c r="E423" s="9">
        <v>43229</v>
      </c>
      <c r="F423" s="23">
        <f t="shared" si="12"/>
        <v>1</v>
      </c>
      <c r="G423" s="1" t="s">
        <v>8883</v>
      </c>
      <c r="H423" s="10">
        <v>625</v>
      </c>
      <c r="I423" s="1" t="s">
        <v>1151</v>
      </c>
      <c r="J423" s="1" t="s">
        <v>1751</v>
      </c>
      <c r="K423" s="1" t="s">
        <v>7964</v>
      </c>
      <c r="L423" s="1" t="s">
        <v>140</v>
      </c>
      <c r="M423" s="1" t="s">
        <v>72</v>
      </c>
      <c r="N423" t="s">
        <v>10115</v>
      </c>
      <c r="O423" t="s">
        <v>10430</v>
      </c>
      <c r="P423" t="str">
        <f t="shared" si="13"/>
        <v>Thoren</v>
      </c>
    </row>
    <row r="424" spans="1:16" x14ac:dyDescent="0.35">
      <c r="A424" t="s">
        <v>15875</v>
      </c>
      <c r="B424" s="1">
        <v>308</v>
      </c>
      <c r="C424" s="15" t="s">
        <v>8858</v>
      </c>
      <c r="D424" s="9">
        <v>43222</v>
      </c>
      <c r="E424" s="9">
        <v>43229</v>
      </c>
      <c r="F424" s="23">
        <f t="shared" si="12"/>
        <v>1</v>
      </c>
      <c r="G424" s="1" t="s">
        <v>8883</v>
      </c>
      <c r="H424" s="10">
        <v>825</v>
      </c>
      <c r="I424" s="1" t="s">
        <v>1059</v>
      </c>
      <c r="J424" s="1" t="s">
        <v>1970</v>
      </c>
      <c r="K424" s="1" t="s">
        <v>5699</v>
      </c>
      <c r="L424" s="1" t="s">
        <v>881</v>
      </c>
      <c r="M424" s="1" t="s">
        <v>63</v>
      </c>
      <c r="N424" t="s">
        <v>10109</v>
      </c>
      <c r="O424" t="s">
        <v>10431</v>
      </c>
      <c r="P424" t="str">
        <f t="shared" si="13"/>
        <v>Thoren</v>
      </c>
    </row>
    <row r="425" spans="1:16" x14ac:dyDescent="0.35">
      <c r="A425" t="s">
        <v>15876</v>
      </c>
      <c r="B425" s="1">
        <v>210</v>
      </c>
      <c r="C425" s="15" t="s">
        <v>8856</v>
      </c>
      <c r="D425" s="9">
        <v>43222</v>
      </c>
      <c r="E425" s="9">
        <v>43229</v>
      </c>
      <c r="F425" s="23">
        <f t="shared" si="12"/>
        <v>1</v>
      </c>
      <c r="G425" s="1" t="s">
        <v>8883</v>
      </c>
      <c r="H425" s="10">
        <v>525</v>
      </c>
      <c r="I425" s="1" t="s">
        <v>1262</v>
      </c>
      <c r="J425" s="1" t="s">
        <v>1853</v>
      </c>
      <c r="K425" s="1" t="s">
        <v>5259</v>
      </c>
      <c r="L425" s="1" t="s">
        <v>540</v>
      </c>
      <c r="M425" s="1" t="s">
        <v>73</v>
      </c>
      <c r="N425" t="s">
        <v>10122</v>
      </c>
      <c r="O425" t="s">
        <v>10432</v>
      </c>
      <c r="P425" t="str">
        <f t="shared" si="13"/>
        <v>Lars</v>
      </c>
    </row>
    <row r="426" spans="1:16" x14ac:dyDescent="0.35">
      <c r="A426" t="s">
        <v>15877</v>
      </c>
      <c r="B426" s="1">
        <v>200</v>
      </c>
      <c r="C426" s="15" t="s">
        <v>8859</v>
      </c>
      <c r="D426" s="9">
        <v>43222</v>
      </c>
      <c r="E426" s="9">
        <v>43229</v>
      </c>
      <c r="F426" s="23">
        <f t="shared" si="12"/>
        <v>1</v>
      </c>
      <c r="G426" s="1" t="s">
        <v>8883</v>
      </c>
      <c r="H426" s="10">
        <v>650</v>
      </c>
      <c r="I426" s="1" t="s">
        <v>1467</v>
      </c>
      <c r="J426" s="1" t="s">
        <v>1014</v>
      </c>
      <c r="K426" s="1" t="s">
        <v>6763</v>
      </c>
      <c r="L426" s="1" t="s">
        <v>844</v>
      </c>
      <c r="M426" s="1" t="s">
        <v>76</v>
      </c>
      <c r="N426" t="s">
        <v>7635</v>
      </c>
      <c r="O426" t="s">
        <v>10105</v>
      </c>
      <c r="P426" t="str">
        <f t="shared" si="13"/>
        <v>Thoren</v>
      </c>
    </row>
    <row r="427" spans="1:16" x14ac:dyDescent="0.35">
      <c r="A427" t="s">
        <v>15878</v>
      </c>
      <c r="B427" s="1">
        <v>106</v>
      </c>
      <c r="C427" s="15" t="s">
        <v>8853</v>
      </c>
      <c r="D427" s="9">
        <v>43222</v>
      </c>
      <c r="E427" s="9">
        <v>43229</v>
      </c>
      <c r="F427" s="23">
        <f t="shared" si="12"/>
        <v>1</v>
      </c>
      <c r="G427" s="1" t="s">
        <v>8883</v>
      </c>
      <c r="H427" s="10">
        <v>525</v>
      </c>
      <c r="I427" s="1" t="s">
        <v>1151</v>
      </c>
      <c r="J427" s="1" t="s">
        <v>1748</v>
      </c>
      <c r="K427" s="1" t="s">
        <v>4723</v>
      </c>
      <c r="L427" s="1" t="s">
        <v>818</v>
      </c>
      <c r="M427" s="1" t="s">
        <v>157</v>
      </c>
      <c r="N427" t="s">
        <v>10107</v>
      </c>
      <c r="O427" t="s">
        <v>10433</v>
      </c>
      <c r="P427" t="str">
        <f t="shared" si="13"/>
        <v>Brooke</v>
      </c>
    </row>
    <row r="428" spans="1:16" x14ac:dyDescent="0.35">
      <c r="A428" t="s">
        <v>15879</v>
      </c>
      <c r="B428" s="1">
        <v>224</v>
      </c>
      <c r="C428" s="15" t="s">
        <v>8847</v>
      </c>
      <c r="D428" s="9">
        <v>43222</v>
      </c>
      <c r="E428" s="9">
        <v>43236</v>
      </c>
      <c r="F428" s="23">
        <f t="shared" si="12"/>
        <v>2</v>
      </c>
      <c r="G428" s="1" t="s">
        <v>8883</v>
      </c>
      <c r="H428" s="10">
        <v>1750</v>
      </c>
      <c r="I428" s="1" t="s">
        <v>41</v>
      </c>
      <c r="J428" s="1" t="s">
        <v>1620</v>
      </c>
      <c r="K428" s="1" t="s">
        <v>7727</v>
      </c>
      <c r="L428" s="1" t="s">
        <v>749</v>
      </c>
      <c r="M428" s="1" t="s">
        <v>63</v>
      </c>
      <c r="N428" t="s">
        <v>10109</v>
      </c>
      <c r="O428" t="s">
        <v>10434</v>
      </c>
      <c r="P428" t="str">
        <f t="shared" si="13"/>
        <v>Thoren</v>
      </c>
    </row>
    <row r="429" spans="1:16" x14ac:dyDescent="0.35">
      <c r="A429" t="s">
        <v>15880</v>
      </c>
      <c r="B429" s="1">
        <v>220</v>
      </c>
      <c r="C429" s="15" t="s">
        <v>8881</v>
      </c>
      <c r="D429" s="9">
        <v>43222</v>
      </c>
      <c r="E429" s="9">
        <v>43229</v>
      </c>
      <c r="F429" s="23">
        <f t="shared" si="12"/>
        <v>1</v>
      </c>
      <c r="G429" s="1" t="s">
        <v>8883</v>
      </c>
      <c r="H429" s="10">
        <v>625</v>
      </c>
      <c r="I429" s="1" t="s">
        <v>928</v>
      </c>
      <c r="J429" s="1" t="s">
        <v>17</v>
      </c>
      <c r="K429" s="1" t="s">
        <v>2374</v>
      </c>
      <c r="L429" s="1" t="s">
        <v>180</v>
      </c>
      <c r="M429" s="1" t="s">
        <v>82</v>
      </c>
      <c r="N429" t="s">
        <v>10109</v>
      </c>
      <c r="O429" t="s">
        <v>10435</v>
      </c>
      <c r="P429" t="str">
        <f t="shared" si="13"/>
        <v>Thoren</v>
      </c>
    </row>
    <row r="430" spans="1:16" x14ac:dyDescent="0.35">
      <c r="A430" t="s">
        <v>15881</v>
      </c>
      <c r="B430" s="1">
        <v>205</v>
      </c>
      <c r="C430" s="15" t="s">
        <v>8859</v>
      </c>
      <c r="D430" s="9">
        <v>43222</v>
      </c>
      <c r="E430" s="9">
        <v>43229</v>
      </c>
      <c r="F430" s="23">
        <f t="shared" si="12"/>
        <v>1</v>
      </c>
      <c r="G430" s="1" t="s">
        <v>8883</v>
      </c>
      <c r="H430" s="10">
        <v>650</v>
      </c>
      <c r="I430" s="1" t="s">
        <v>952</v>
      </c>
      <c r="J430" s="1" t="s">
        <v>1969</v>
      </c>
      <c r="K430" s="1" t="s">
        <v>7393</v>
      </c>
      <c r="L430" s="1" t="s">
        <v>183</v>
      </c>
      <c r="M430" s="1" t="s">
        <v>61</v>
      </c>
      <c r="N430" t="s">
        <v>10109</v>
      </c>
      <c r="O430" t="s">
        <v>10436</v>
      </c>
      <c r="P430" t="str">
        <f t="shared" si="13"/>
        <v>Thoren</v>
      </c>
    </row>
    <row r="431" spans="1:16" x14ac:dyDescent="0.35">
      <c r="A431" t="s">
        <v>15882</v>
      </c>
      <c r="B431" s="1">
        <v>208</v>
      </c>
      <c r="C431" s="15" t="s">
        <v>8856</v>
      </c>
      <c r="D431" s="9">
        <v>43222</v>
      </c>
      <c r="E431" s="9">
        <v>43229</v>
      </c>
      <c r="F431" s="23">
        <f t="shared" si="12"/>
        <v>1</v>
      </c>
      <c r="G431" s="1" t="s">
        <v>8883</v>
      </c>
      <c r="H431" s="10">
        <v>525</v>
      </c>
      <c r="I431" s="1" t="s">
        <v>1049</v>
      </c>
      <c r="J431" s="1" t="s">
        <v>1050</v>
      </c>
      <c r="K431" s="1" t="s">
        <v>2045</v>
      </c>
      <c r="L431" s="1" t="s">
        <v>169</v>
      </c>
      <c r="M431" s="1" t="s">
        <v>59</v>
      </c>
      <c r="N431" t="s">
        <v>10109</v>
      </c>
      <c r="O431" t="s">
        <v>10437</v>
      </c>
      <c r="P431" t="str">
        <f t="shared" si="13"/>
        <v>Thoren</v>
      </c>
    </row>
    <row r="432" spans="1:16" x14ac:dyDescent="0.35">
      <c r="A432" t="s">
        <v>15883</v>
      </c>
      <c r="B432" s="1">
        <v>304</v>
      </c>
      <c r="C432" s="15" t="s">
        <v>8873</v>
      </c>
      <c r="D432" s="9">
        <v>43222</v>
      </c>
      <c r="E432" s="9">
        <v>43229</v>
      </c>
      <c r="F432" s="23">
        <f t="shared" si="12"/>
        <v>1</v>
      </c>
      <c r="G432" s="1" t="s">
        <v>8883</v>
      </c>
      <c r="H432" s="10">
        <v>675</v>
      </c>
      <c r="I432" s="1" t="s">
        <v>1260</v>
      </c>
      <c r="J432" s="1" t="s">
        <v>1442</v>
      </c>
      <c r="K432" s="1" t="s">
        <v>7486</v>
      </c>
      <c r="L432" s="1" t="s">
        <v>728</v>
      </c>
      <c r="M432" s="1" t="s">
        <v>189</v>
      </c>
      <c r="N432" t="s">
        <v>10115</v>
      </c>
      <c r="O432" t="s">
        <v>10438</v>
      </c>
      <c r="P432" t="str">
        <f t="shared" si="13"/>
        <v>Thoren</v>
      </c>
    </row>
    <row r="433" spans="1:16" x14ac:dyDescent="0.35">
      <c r="A433" t="s">
        <v>15884</v>
      </c>
      <c r="B433" s="1">
        <v>310</v>
      </c>
      <c r="C433" s="15" t="s">
        <v>8874</v>
      </c>
      <c r="D433" s="9">
        <v>43222</v>
      </c>
      <c r="E433" s="9">
        <v>43236</v>
      </c>
      <c r="F433" s="23">
        <f t="shared" si="12"/>
        <v>2</v>
      </c>
      <c r="G433" s="1" t="s">
        <v>8883</v>
      </c>
      <c r="H433" s="10">
        <v>1950</v>
      </c>
      <c r="I433" s="1" t="s">
        <v>1285</v>
      </c>
      <c r="J433" s="1" t="s">
        <v>1319</v>
      </c>
      <c r="K433" s="1" t="s">
        <v>2561</v>
      </c>
      <c r="L433" s="1" t="s">
        <v>133</v>
      </c>
      <c r="M433" s="1" t="s">
        <v>76</v>
      </c>
      <c r="N433" t="s">
        <v>10107</v>
      </c>
      <c r="O433" t="s">
        <v>10439</v>
      </c>
      <c r="P433" t="str">
        <f t="shared" si="13"/>
        <v>Thoren</v>
      </c>
    </row>
    <row r="434" spans="1:16" x14ac:dyDescent="0.35">
      <c r="A434" t="s">
        <v>15885</v>
      </c>
      <c r="B434" s="1">
        <v>225</v>
      </c>
      <c r="C434" s="15" t="s">
        <v>8851</v>
      </c>
      <c r="D434" s="9">
        <v>43222</v>
      </c>
      <c r="E434" s="9">
        <v>43236</v>
      </c>
      <c r="F434" s="23">
        <f t="shared" si="12"/>
        <v>2</v>
      </c>
      <c r="G434" s="1" t="s">
        <v>8883</v>
      </c>
      <c r="H434" s="10">
        <v>1350</v>
      </c>
      <c r="I434" s="1" t="s">
        <v>1082</v>
      </c>
      <c r="J434" s="1" t="s">
        <v>1673</v>
      </c>
      <c r="K434" s="1" t="s">
        <v>6635</v>
      </c>
      <c r="L434" s="1" t="s">
        <v>51</v>
      </c>
      <c r="M434" s="1" t="s">
        <v>161</v>
      </c>
      <c r="N434" t="s">
        <v>10109</v>
      </c>
      <c r="O434" t="s">
        <v>10440</v>
      </c>
      <c r="P434" t="str">
        <f t="shared" si="13"/>
        <v>Thoren</v>
      </c>
    </row>
    <row r="435" spans="1:16" x14ac:dyDescent="0.35">
      <c r="A435" t="s">
        <v>15886</v>
      </c>
      <c r="B435" s="1">
        <v>312</v>
      </c>
      <c r="C435" s="15" t="s">
        <v>8848</v>
      </c>
      <c r="D435" s="9">
        <v>43222</v>
      </c>
      <c r="E435" s="9">
        <v>43229</v>
      </c>
      <c r="F435" s="23">
        <f t="shared" si="12"/>
        <v>1</v>
      </c>
      <c r="G435" s="1" t="s">
        <v>8883</v>
      </c>
      <c r="H435" s="10">
        <v>700</v>
      </c>
      <c r="I435" s="1" t="s">
        <v>1212</v>
      </c>
      <c r="J435" s="1" t="s">
        <v>1132</v>
      </c>
      <c r="K435" s="1" t="s">
        <v>3928</v>
      </c>
      <c r="L435" s="1" t="s">
        <v>757</v>
      </c>
      <c r="M435" s="1" t="s">
        <v>106</v>
      </c>
      <c r="N435" t="s">
        <v>10109</v>
      </c>
      <c r="O435" t="s">
        <v>10441</v>
      </c>
      <c r="P435" t="str">
        <f t="shared" si="13"/>
        <v>Thoren</v>
      </c>
    </row>
    <row r="436" spans="1:16" x14ac:dyDescent="0.35">
      <c r="A436" t="s">
        <v>15887</v>
      </c>
      <c r="B436" s="1">
        <v>102</v>
      </c>
      <c r="C436" s="15" t="s">
        <v>8867</v>
      </c>
      <c r="D436" s="9">
        <v>43222</v>
      </c>
      <c r="E436" s="9">
        <v>43229</v>
      </c>
      <c r="F436" s="23">
        <f t="shared" si="12"/>
        <v>1</v>
      </c>
      <c r="G436" s="1" t="s">
        <v>8883</v>
      </c>
      <c r="H436" s="10">
        <v>575</v>
      </c>
      <c r="I436" s="1" t="s">
        <v>1241</v>
      </c>
      <c r="J436" s="1" t="s">
        <v>1463</v>
      </c>
      <c r="K436" s="1" t="s">
        <v>6330</v>
      </c>
      <c r="L436" s="1" t="s">
        <v>845</v>
      </c>
      <c r="M436" s="1" t="s">
        <v>76</v>
      </c>
      <c r="N436" t="s">
        <v>10107</v>
      </c>
      <c r="O436" t="s">
        <v>10442</v>
      </c>
      <c r="P436" t="str">
        <f t="shared" si="13"/>
        <v>Thoren</v>
      </c>
    </row>
    <row r="437" spans="1:16" x14ac:dyDescent="0.35">
      <c r="A437" t="s">
        <v>15888</v>
      </c>
      <c r="B437" s="1">
        <v>212</v>
      </c>
      <c r="C437" s="15" t="s">
        <v>8864</v>
      </c>
      <c r="D437" s="9">
        <v>43222</v>
      </c>
      <c r="E437" s="9">
        <v>43229</v>
      </c>
      <c r="F437" s="23">
        <f t="shared" si="12"/>
        <v>1</v>
      </c>
      <c r="G437" s="1" t="s">
        <v>8883</v>
      </c>
      <c r="H437" s="10">
        <v>625</v>
      </c>
      <c r="I437" s="1" t="s">
        <v>921</v>
      </c>
      <c r="J437" s="1" t="s">
        <v>1369</v>
      </c>
      <c r="K437" s="1" t="s">
        <v>2286</v>
      </c>
      <c r="L437" s="1" t="s">
        <v>1</v>
      </c>
      <c r="M437" s="1" t="s">
        <v>73</v>
      </c>
      <c r="N437" t="s">
        <v>7634</v>
      </c>
      <c r="O437" t="s">
        <v>10105</v>
      </c>
      <c r="P437" t="str">
        <f t="shared" si="13"/>
        <v>Lars</v>
      </c>
    </row>
    <row r="438" spans="1:16" x14ac:dyDescent="0.35">
      <c r="A438" t="s">
        <v>15889</v>
      </c>
      <c r="B438" s="1">
        <v>305</v>
      </c>
      <c r="C438" s="15" t="s">
        <v>8858</v>
      </c>
      <c r="D438" s="9">
        <v>43222</v>
      </c>
      <c r="E438" s="9">
        <v>43229</v>
      </c>
      <c r="F438" s="23">
        <f t="shared" si="12"/>
        <v>1</v>
      </c>
      <c r="G438" s="1" t="s">
        <v>8883</v>
      </c>
      <c r="H438" s="10">
        <v>825</v>
      </c>
      <c r="I438" s="1" t="s">
        <v>1217</v>
      </c>
      <c r="J438" s="1" t="s">
        <v>1484</v>
      </c>
      <c r="K438" s="1" t="s">
        <v>8617</v>
      </c>
      <c r="L438" s="1" t="s">
        <v>512</v>
      </c>
      <c r="M438" s="1" t="s">
        <v>61</v>
      </c>
      <c r="N438" t="s">
        <v>7635</v>
      </c>
      <c r="O438" t="s">
        <v>10105</v>
      </c>
      <c r="P438" t="str">
        <f t="shared" si="13"/>
        <v>Thoren</v>
      </c>
    </row>
    <row r="439" spans="1:16" x14ac:dyDescent="0.35">
      <c r="A439" t="s">
        <v>15890</v>
      </c>
      <c r="B439" s="1">
        <v>206</v>
      </c>
      <c r="C439" s="15" t="s">
        <v>8864</v>
      </c>
      <c r="D439" s="9">
        <v>43222</v>
      </c>
      <c r="E439" s="9">
        <v>43229</v>
      </c>
      <c r="F439" s="23">
        <f t="shared" si="12"/>
        <v>1</v>
      </c>
      <c r="G439" s="1" t="s">
        <v>8883</v>
      </c>
      <c r="H439" s="10">
        <v>625</v>
      </c>
      <c r="I439" s="1" t="s">
        <v>4</v>
      </c>
      <c r="J439" s="1" t="s">
        <v>1425</v>
      </c>
      <c r="K439" s="1" t="s">
        <v>2850</v>
      </c>
      <c r="L439" s="1" t="s">
        <v>435</v>
      </c>
      <c r="M439" s="1" t="s">
        <v>73</v>
      </c>
      <c r="N439" t="s">
        <v>10122</v>
      </c>
      <c r="O439" t="s">
        <v>10443</v>
      </c>
      <c r="P439" t="str">
        <f t="shared" si="13"/>
        <v>Lars</v>
      </c>
    </row>
    <row r="440" spans="1:16" x14ac:dyDescent="0.35">
      <c r="A440" t="s">
        <v>15891</v>
      </c>
      <c r="B440" s="1">
        <v>201</v>
      </c>
      <c r="C440" s="15" t="s">
        <v>8865</v>
      </c>
      <c r="D440" s="9">
        <v>43222</v>
      </c>
      <c r="E440" s="9">
        <v>43229</v>
      </c>
      <c r="F440" s="23">
        <f t="shared" si="12"/>
        <v>1</v>
      </c>
      <c r="G440" s="1" t="s">
        <v>8883</v>
      </c>
      <c r="H440" s="10">
        <v>600</v>
      </c>
      <c r="I440" s="1" t="s">
        <v>983</v>
      </c>
      <c r="J440" s="1" t="s">
        <v>1855</v>
      </c>
      <c r="K440" s="1" t="s">
        <v>4905</v>
      </c>
      <c r="L440" s="1" t="s">
        <v>447</v>
      </c>
      <c r="M440" s="1" t="s">
        <v>73</v>
      </c>
      <c r="N440" t="s">
        <v>10109</v>
      </c>
      <c r="O440" t="s">
        <v>10444</v>
      </c>
      <c r="P440" t="str">
        <f t="shared" si="13"/>
        <v>Lars</v>
      </c>
    </row>
    <row r="441" spans="1:16" x14ac:dyDescent="0.35">
      <c r="A441" t="s">
        <v>15892</v>
      </c>
      <c r="B441" s="1">
        <v>214</v>
      </c>
      <c r="C441" s="15" t="s">
        <v>8864</v>
      </c>
      <c r="D441" s="9">
        <v>43222</v>
      </c>
      <c r="E441" s="9">
        <v>43229</v>
      </c>
      <c r="F441" s="23">
        <f t="shared" si="12"/>
        <v>1</v>
      </c>
      <c r="G441" s="1" t="s">
        <v>8883</v>
      </c>
      <c r="H441" s="10">
        <v>625</v>
      </c>
      <c r="I441" s="1" t="s">
        <v>1258</v>
      </c>
      <c r="J441" s="1" t="s">
        <v>1456</v>
      </c>
      <c r="K441" s="1" t="s">
        <v>3564</v>
      </c>
      <c r="L441" s="1" t="s">
        <v>117</v>
      </c>
      <c r="M441" s="1" t="s">
        <v>90</v>
      </c>
      <c r="N441" t="s">
        <v>10115</v>
      </c>
      <c r="O441" t="s">
        <v>10445</v>
      </c>
      <c r="P441" t="str">
        <f t="shared" si="13"/>
        <v>Thoren</v>
      </c>
    </row>
    <row r="442" spans="1:16" x14ac:dyDescent="0.35">
      <c r="A442" t="s">
        <v>15893</v>
      </c>
      <c r="B442" s="1">
        <v>229</v>
      </c>
      <c r="C442" s="15" t="s">
        <v>8876</v>
      </c>
      <c r="D442" s="9">
        <v>43222</v>
      </c>
      <c r="E442" s="9">
        <v>43229</v>
      </c>
      <c r="F442" s="23">
        <f t="shared" si="12"/>
        <v>1</v>
      </c>
      <c r="G442" s="1" t="s">
        <v>8883</v>
      </c>
      <c r="H442" s="10">
        <v>700</v>
      </c>
      <c r="I442" s="1" t="s">
        <v>1215</v>
      </c>
      <c r="J442" s="1" t="s">
        <v>1564</v>
      </c>
      <c r="K442" s="1" t="s">
        <v>8820</v>
      </c>
      <c r="L442" s="1" t="s">
        <v>148</v>
      </c>
      <c r="M442" s="1" t="s">
        <v>73</v>
      </c>
      <c r="N442" t="s">
        <v>10107</v>
      </c>
      <c r="O442" t="s">
        <v>10446</v>
      </c>
      <c r="P442" t="str">
        <f t="shared" si="13"/>
        <v>Lars</v>
      </c>
    </row>
    <row r="443" spans="1:16" x14ac:dyDescent="0.35">
      <c r="A443" t="s">
        <v>15894</v>
      </c>
      <c r="B443" s="1">
        <v>301</v>
      </c>
      <c r="C443" s="15" t="s">
        <v>8878</v>
      </c>
      <c r="D443" s="9">
        <v>43222</v>
      </c>
      <c r="E443" s="9">
        <v>43229</v>
      </c>
      <c r="F443" s="23">
        <f t="shared" si="12"/>
        <v>1</v>
      </c>
      <c r="G443" s="1" t="s">
        <v>8883</v>
      </c>
      <c r="H443" s="10">
        <v>1000</v>
      </c>
      <c r="I443" s="1" t="s">
        <v>19</v>
      </c>
      <c r="J443" s="1" t="s">
        <v>1932</v>
      </c>
      <c r="K443" s="1" t="s">
        <v>5119</v>
      </c>
      <c r="L443" s="1" t="s">
        <v>835</v>
      </c>
      <c r="M443" s="1" t="s">
        <v>82</v>
      </c>
      <c r="N443" t="s">
        <v>10115</v>
      </c>
      <c r="O443" t="s">
        <v>10447</v>
      </c>
      <c r="P443" t="str">
        <f t="shared" si="13"/>
        <v>Thoren</v>
      </c>
    </row>
    <row r="444" spans="1:16" x14ac:dyDescent="0.35">
      <c r="A444" t="s">
        <v>15895</v>
      </c>
      <c r="B444" s="1">
        <v>314</v>
      </c>
      <c r="C444" s="15" t="s">
        <v>8868</v>
      </c>
      <c r="D444" s="9">
        <v>43229</v>
      </c>
      <c r="E444" s="9">
        <v>43236</v>
      </c>
      <c r="F444" s="23">
        <f t="shared" si="12"/>
        <v>1</v>
      </c>
      <c r="G444" s="1" t="s">
        <v>8883</v>
      </c>
      <c r="H444" s="10">
        <v>975</v>
      </c>
      <c r="I444" s="1" t="s">
        <v>1467</v>
      </c>
      <c r="J444" s="1" t="s">
        <v>980</v>
      </c>
      <c r="K444" s="1" t="s">
        <v>5944</v>
      </c>
      <c r="L444" s="1" t="s">
        <v>672</v>
      </c>
      <c r="M444" s="1" t="s">
        <v>73</v>
      </c>
      <c r="N444" t="s">
        <v>7634</v>
      </c>
      <c r="O444" t="s">
        <v>10105</v>
      </c>
      <c r="P444" t="str">
        <f t="shared" si="13"/>
        <v>Lars</v>
      </c>
    </row>
    <row r="445" spans="1:16" x14ac:dyDescent="0.35">
      <c r="A445" t="s">
        <v>15896</v>
      </c>
      <c r="B445" s="1">
        <v>307</v>
      </c>
      <c r="C445" s="15" t="s">
        <v>8861</v>
      </c>
      <c r="D445" s="9">
        <v>43229</v>
      </c>
      <c r="E445" s="9">
        <v>43236</v>
      </c>
      <c r="F445" s="23">
        <f t="shared" si="12"/>
        <v>1</v>
      </c>
      <c r="G445" s="1" t="s">
        <v>8883</v>
      </c>
      <c r="H445" s="10">
        <v>650</v>
      </c>
      <c r="I445" s="1" t="s">
        <v>1117</v>
      </c>
      <c r="J445" s="1" t="s">
        <v>43</v>
      </c>
      <c r="K445" s="1" t="s">
        <v>5496</v>
      </c>
      <c r="L445" s="1" t="s">
        <v>499</v>
      </c>
      <c r="M445" s="1" t="s">
        <v>157</v>
      </c>
      <c r="N445" t="s">
        <v>10115</v>
      </c>
      <c r="O445" t="s">
        <v>10448</v>
      </c>
      <c r="P445" t="str">
        <f t="shared" si="13"/>
        <v>Brooke</v>
      </c>
    </row>
    <row r="446" spans="1:16" x14ac:dyDescent="0.35">
      <c r="A446" t="s">
        <v>15897</v>
      </c>
      <c r="B446" s="1">
        <v>106</v>
      </c>
      <c r="C446" s="15" t="s">
        <v>8853</v>
      </c>
      <c r="D446" s="9">
        <v>43229</v>
      </c>
      <c r="E446" s="9">
        <v>43236</v>
      </c>
      <c r="F446" s="23">
        <f t="shared" si="12"/>
        <v>1</v>
      </c>
      <c r="G446" s="1" t="s">
        <v>8883</v>
      </c>
      <c r="H446" s="10">
        <v>525</v>
      </c>
      <c r="I446" s="1" t="s">
        <v>930</v>
      </c>
      <c r="J446" s="1" t="s">
        <v>1123</v>
      </c>
      <c r="K446" s="1" t="s">
        <v>4263</v>
      </c>
      <c r="L446" s="1" t="s">
        <v>246</v>
      </c>
      <c r="M446" s="1" t="s">
        <v>73</v>
      </c>
      <c r="N446" t="s">
        <v>10115</v>
      </c>
      <c r="O446" t="s">
        <v>10449</v>
      </c>
      <c r="P446" t="str">
        <f t="shared" si="13"/>
        <v>Lars</v>
      </c>
    </row>
    <row r="447" spans="1:16" x14ac:dyDescent="0.35">
      <c r="A447" t="s">
        <v>15898</v>
      </c>
      <c r="B447" s="1">
        <v>400</v>
      </c>
      <c r="C447" s="15" t="s">
        <v>8879</v>
      </c>
      <c r="D447" s="9">
        <v>43229</v>
      </c>
      <c r="E447" s="9">
        <v>43236</v>
      </c>
      <c r="F447" s="23">
        <f t="shared" si="12"/>
        <v>1</v>
      </c>
      <c r="G447" s="1" t="s">
        <v>8883</v>
      </c>
      <c r="H447" s="10">
        <v>775</v>
      </c>
      <c r="I447" s="1" t="s">
        <v>1427</v>
      </c>
      <c r="J447" s="1" t="s">
        <v>967</v>
      </c>
      <c r="K447" s="1" t="s">
        <v>7579</v>
      </c>
      <c r="L447" s="1" t="s">
        <v>854</v>
      </c>
      <c r="M447" s="1" t="s">
        <v>72</v>
      </c>
      <c r="N447" t="s">
        <v>10107</v>
      </c>
      <c r="O447" t="s">
        <v>10450</v>
      </c>
      <c r="P447" t="str">
        <f t="shared" si="13"/>
        <v>Thoren</v>
      </c>
    </row>
    <row r="448" spans="1:16" x14ac:dyDescent="0.35">
      <c r="A448" t="s">
        <v>15899</v>
      </c>
      <c r="B448" s="1">
        <v>600</v>
      </c>
      <c r="C448" s="15" t="s">
        <v>8845</v>
      </c>
      <c r="D448" s="9">
        <v>43229</v>
      </c>
      <c r="E448" s="9">
        <v>43236</v>
      </c>
      <c r="F448" s="23">
        <f t="shared" si="12"/>
        <v>1</v>
      </c>
      <c r="G448" s="1" t="s">
        <v>8883</v>
      </c>
      <c r="H448" s="10">
        <v>1025</v>
      </c>
      <c r="I448" s="1" t="s">
        <v>1074</v>
      </c>
      <c r="J448" s="1" t="s">
        <v>1564</v>
      </c>
      <c r="K448" s="1" t="s">
        <v>6714</v>
      </c>
      <c r="L448" s="1" t="s">
        <v>298</v>
      </c>
      <c r="M448" s="1" t="s">
        <v>73</v>
      </c>
      <c r="N448" t="s">
        <v>10109</v>
      </c>
      <c r="O448" t="s">
        <v>10451</v>
      </c>
      <c r="P448" t="str">
        <f t="shared" si="13"/>
        <v>Lars</v>
      </c>
    </row>
    <row r="449" spans="1:16" x14ac:dyDescent="0.35">
      <c r="A449" t="s">
        <v>15900</v>
      </c>
      <c r="B449" s="1">
        <v>205</v>
      </c>
      <c r="C449" s="15" t="s">
        <v>8859</v>
      </c>
      <c r="D449" s="9">
        <v>43229</v>
      </c>
      <c r="E449" s="9">
        <v>43243</v>
      </c>
      <c r="F449" s="23">
        <f t="shared" si="12"/>
        <v>2</v>
      </c>
      <c r="G449" s="1" t="s">
        <v>8883</v>
      </c>
      <c r="H449" s="10">
        <v>1300</v>
      </c>
      <c r="I449" s="1" t="s">
        <v>1093</v>
      </c>
      <c r="J449" s="1" t="s">
        <v>1600</v>
      </c>
      <c r="K449" s="1" t="s">
        <v>4600</v>
      </c>
      <c r="L449" s="1" t="s">
        <v>693</v>
      </c>
      <c r="M449" s="1" t="s">
        <v>75</v>
      </c>
      <c r="N449" t="s">
        <v>10109</v>
      </c>
      <c r="O449" t="s">
        <v>10452</v>
      </c>
      <c r="P449" t="str">
        <f t="shared" si="13"/>
        <v>Thoren</v>
      </c>
    </row>
    <row r="450" spans="1:16" x14ac:dyDescent="0.35">
      <c r="A450" t="s">
        <v>15901</v>
      </c>
      <c r="B450" s="1">
        <v>216</v>
      </c>
      <c r="C450" s="15" t="s">
        <v>8857</v>
      </c>
      <c r="D450" s="9">
        <v>43229</v>
      </c>
      <c r="E450" s="9">
        <v>43236</v>
      </c>
      <c r="F450" s="23">
        <f t="shared" si="12"/>
        <v>1</v>
      </c>
      <c r="G450" s="1" t="s">
        <v>8883</v>
      </c>
      <c r="H450" s="10">
        <v>550</v>
      </c>
      <c r="I450" s="1" t="s">
        <v>921</v>
      </c>
      <c r="J450" s="1" t="s">
        <v>1101</v>
      </c>
      <c r="K450" s="1" t="s">
        <v>5805</v>
      </c>
      <c r="L450" s="1" t="s">
        <v>416</v>
      </c>
      <c r="M450" s="1" t="s">
        <v>108</v>
      </c>
      <c r="N450" t="s">
        <v>10107</v>
      </c>
      <c r="O450" t="s">
        <v>10453</v>
      </c>
      <c r="P450" t="str">
        <f t="shared" si="13"/>
        <v>Brooke</v>
      </c>
    </row>
    <row r="451" spans="1:16" x14ac:dyDescent="0.35">
      <c r="A451" t="s">
        <v>15902</v>
      </c>
      <c r="B451" s="1">
        <v>221</v>
      </c>
      <c r="C451" s="15" t="s">
        <v>8857</v>
      </c>
      <c r="D451" s="9">
        <v>43229</v>
      </c>
      <c r="E451" s="9">
        <v>43243</v>
      </c>
      <c r="F451" s="23">
        <f t="shared" ref="F451:F514" si="14">(E451-D451)/7</f>
        <v>2</v>
      </c>
      <c r="G451" s="1" t="s">
        <v>8883</v>
      </c>
      <c r="H451" s="10">
        <v>1100</v>
      </c>
      <c r="I451" s="1" t="s">
        <v>1228</v>
      </c>
      <c r="J451" s="1" t="s">
        <v>1828</v>
      </c>
      <c r="K451" s="1" t="s">
        <v>7971</v>
      </c>
      <c r="L451" s="1" t="s">
        <v>561</v>
      </c>
      <c r="M451" s="1" t="s">
        <v>73</v>
      </c>
      <c r="N451" t="s">
        <v>10115</v>
      </c>
      <c r="O451" t="s">
        <v>10454</v>
      </c>
      <c r="P451" t="str">
        <f t="shared" ref="P451:P514" si="15">IF(M451="Florida","Lars",IF(OR(M451="Georgia",M451="Alabama"),"Brooke","Thoren"))</f>
        <v>Lars</v>
      </c>
    </row>
    <row r="452" spans="1:16" x14ac:dyDescent="0.35">
      <c r="A452" t="s">
        <v>15903</v>
      </c>
      <c r="B452" s="1">
        <v>201</v>
      </c>
      <c r="C452" s="15" t="s">
        <v>8865</v>
      </c>
      <c r="D452" s="9">
        <v>43229</v>
      </c>
      <c r="E452" s="9">
        <v>43236</v>
      </c>
      <c r="F452" s="23">
        <f t="shared" si="14"/>
        <v>1</v>
      </c>
      <c r="G452" s="1" t="s">
        <v>8883</v>
      </c>
      <c r="H452" s="10">
        <v>600</v>
      </c>
      <c r="I452" s="1" t="s">
        <v>1109</v>
      </c>
      <c r="J452" s="1" t="s">
        <v>1747</v>
      </c>
      <c r="K452" s="1" t="s">
        <v>3006</v>
      </c>
      <c r="L452" s="1" t="s">
        <v>244</v>
      </c>
      <c r="M452" s="1" t="s">
        <v>61</v>
      </c>
      <c r="N452" t="s">
        <v>10122</v>
      </c>
      <c r="O452" t="s">
        <v>10455</v>
      </c>
      <c r="P452" t="str">
        <f t="shared" si="15"/>
        <v>Thoren</v>
      </c>
    </row>
    <row r="453" spans="1:16" x14ac:dyDescent="0.35">
      <c r="A453" t="s">
        <v>15904</v>
      </c>
      <c r="B453" s="1">
        <v>212</v>
      </c>
      <c r="C453" s="15" t="s">
        <v>8864</v>
      </c>
      <c r="D453" s="9">
        <v>43229</v>
      </c>
      <c r="E453" s="9">
        <v>43236</v>
      </c>
      <c r="F453" s="23">
        <f t="shared" si="14"/>
        <v>1</v>
      </c>
      <c r="G453" s="1" t="s">
        <v>8883</v>
      </c>
      <c r="H453" s="10">
        <v>625</v>
      </c>
      <c r="I453" s="1" t="s">
        <v>935</v>
      </c>
      <c r="J453" s="1" t="s">
        <v>1438</v>
      </c>
      <c r="K453" s="1" t="s">
        <v>5313</v>
      </c>
      <c r="L453" s="1" t="s">
        <v>868</v>
      </c>
      <c r="M453" s="1" t="s">
        <v>63</v>
      </c>
      <c r="N453" t="s">
        <v>10115</v>
      </c>
      <c r="O453" t="s">
        <v>10456</v>
      </c>
      <c r="P453" t="str">
        <f t="shared" si="15"/>
        <v>Thoren</v>
      </c>
    </row>
    <row r="454" spans="1:16" x14ac:dyDescent="0.35">
      <c r="A454" t="s">
        <v>15905</v>
      </c>
      <c r="B454" s="1">
        <v>220</v>
      </c>
      <c r="C454" s="15" t="s">
        <v>8881</v>
      </c>
      <c r="D454" s="9">
        <v>43229</v>
      </c>
      <c r="E454" s="9">
        <v>43236</v>
      </c>
      <c r="F454" s="23">
        <f t="shared" si="14"/>
        <v>1</v>
      </c>
      <c r="G454" s="1" t="s">
        <v>8883</v>
      </c>
      <c r="H454" s="10">
        <v>625</v>
      </c>
      <c r="I454" s="1" t="s">
        <v>15</v>
      </c>
      <c r="J454" s="1" t="s">
        <v>26</v>
      </c>
      <c r="K454" s="1" t="s">
        <v>3188</v>
      </c>
      <c r="L454" s="1" t="s">
        <v>736</v>
      </c>
      <c r="M454" s="1" t="s">
        <v>87</v>
      </c>
      <c r="N454" t="s">
        <v>10107</v>
      </c>
      <c r="O454" t="s">
        <v>10457</v>
      </c>
      <c r="P454" t="str">
        <f t="shared" si="15"/>
        <v>Thoren</v>
      </c>
    </row>
    <row r="455" spans="1:16" x14ac:dyDescent="0.35">
      <c r="A455" t="s">
        <v>15906</v>
      </c>
      <c r="B455" s="1">
        <v>313</v>
      </c>
      <c r="C455" s="15" t="s">
        <v>8869</v>
      </c>
      <c r="D455" s="9">
        <v>43229</v>
      </c>
      <c r="E455" s="9">
        <v>43236</v>
      </c>
      <c r="F455" s="23">
        <f t="shared" si="14"/>
        <v>1</v>
      </c>
      <c r="G455" s="1" t="s">
        <v>8883</v>
      </c>
      <c r="H455" s="10">
        <v>725</v>
      </c>
      <c r="I455" s="1" t="s">
        <v>941</v>
      </c>
      <c r="J455" s="1" t="s">
        <v>1945</v>
      </c>
      <c r="K455" s="1" t="s">
        <v>7517</v>
      </c>
      <c r="L455" s="1" t="s">
        <v>851</v>
      </c>
      <c r="M455" s="1" t="s">
        <v>235</v>
      </c>
      <c r="N455" t="s">
        <v>10122</v>
      </c>
      <c r="O455" t="s">
        <v>10458</v>
      </c>
      <c r="P455" t="str">
        <f t="shared" si="15"/>
        <v>Thoren</v>
      </c>
    </row>
    <row r="456" spans="1:16" x14ac:dyDescent="0.35">
      <c r="A456" t="s">
        <v>15907</v>
      </c>
      <c r="B456" s="1">
        <v>200</v>
      </c>
      <c r="C456" s="15" t="s">
        <v>8859</v>
      </c>
      <c r="D456" s="9">
        <v>43229</v>
      </c>
      <c r="E456" s="9">
        <v>43243</v>
      </c>
      <c r="F456" s="23">
        <f t="shared" si="14"/>
        <v>2</v>
      </c>
      <c r="G456" s="1" t="s">
        <v>8883</v>
      </c>
      <c r="H456" s="10">
        <v>1300</v>
      </c>
      <c r="I456" s="1" t="s">
        <v>903</v>
      </c>
      <c r="J456" s="1" t="s">
        <v>1572</v>
      </c>
      <c r="K456" s="1" t="s">
        <v>4922</v>
      </c>
      <c r="L456" s="1" t="s">
        <v>24</v>
      </c>
      <c r="M456" s="1" t="s">
        <v>76</v>
      </c>
      <c r="N456" t="s">
        <v>10115</v>
      </c>
      <c r="O456" t="s">
        <v>10459</v>
      </c>
      <c r="P456" t="str">
        <f t="shared" si="15"/>
        <v>Thoren</v>
      </c>
    </row>
    <row r="457" spans="1:16" x14ac:dyDescent="0.35">
      <c r="A457" t="s">
        <v>15908</v>
      </c>
      <c r="B457" s="1">
        <v>306</v>
      </c>
      <c r="C457" s="15" t="s">
        <v>8861</v>
      </c>
      <c r="D457" s="9">
        <v>43229</v>
      </c>
      <c r="E457" s="9">
        <v>43236</v>
      </c>
      <c r="F457" s="23">
        <f t="shared" si="14"/>
        <v>1</v>
      </c>
      <c r="G457" s="1" t="s">
        <v>8883</v>
      </c>
      <c r="H457" s="10">
        <v>650</v>
      </c>
      <c r="I457" s="1" t="s">
        <v>1166</v>
      </c>
      <c r="J457" s="1" t="s">
        <v>1349</v>
      </c>
      <c r="K457" s="1" t="s">
        <v>6331</v>
      </c>
      <c r="L457" s="1" t="s">
        <v>744</v>
      </c>
      <c r="M457" s="1" t="s">
        <v>73</v>
      </c>
      <c r="N457" t="s">
        <v>7635</v>
      </c>
      <c r="O457" t="s">
        <v>10105</v>
      </c>
      <c r="P457" t="str">
        <f t="shared" si="15"/>
        <v>Lars</v>
      </c>
    </row>
    <row r="458" spans="1:16" x14ac:dyDescent="0.35">
      <c r="A458" t="s">
        <v>15909</v>
      </c>
      <c r="B458" s="1">
        <v>501</v>
      </c>
      <c r="C458" s="15" t="s">
        <v>8870</v>
      </c>
      <c r="D458" s="9">
        <v>43229</v>
      </c>
      <c r="E458" s="9">
        <v>43236</v>
      </c>
      <c r="F458" s="23">
        <f t="shared" si="14"/>
        <v>1</v>
      </c>
      <c r="G458" s="1" t="s">
        <v>8883</v>
      </c>
      <c r="H458" s="10">
        <v>900</v>
      </c>
      <c r="I458" s="1" t="s">
        <v>1066</v>
      </c>
      <c r="J458" s="1" t="s">
        <v>1020</v>
      </c>
      <c r="K458" s="1" t="s">
        <v>8180</v>
      </c>
      <c r="L458" s="1" t="s">
        <v>487</v>
      </c>
      <c r="M458" s="1" t="s">
        <v>64</v>
      </c>
      <c r="N458" t="s">
        <v>10115</v>
      </c>
      <c r="O458" t="s">
        <v>10460</v>
      </c>
      <c r="P458" t="str">
        <f t="shared" si="15"/>
        <v>Thoren</v>
      </c>
    </row>
    <row r="459" spans="1:16" x14ac:dyDescent="0.35">
      <c r="A459" t="s">
        <v>15910</v>
      </c>
      <c r="B459" s="1">
        <v>305</v>
      </c>
      <c r="C459" s="15" t="s">
        <v>8858</v>
      </c>
      <c r="D459" s="9">
        <v>43229</v>
      </c>
      <c r="E459" s="9">
        <v>43236</v>
      </c>
      <c r="F459" s="23">
        <f t="shared" si="14"/>
        <v>1</v>
      </c>
      <c r="G459" s="1" t="s">
        <v>8883</v>
      </c>
      <c r="H459" s="10">
        <v>825</v>
      </c>
      <c r="I459" s="1" t="s">
        <v>1226</v>
      </c>
      <c r="J459" s="1" t="s">
        <v>1802</v>
      </c>
      <c r="K459" s="1" t="s">
        <v>3210</v>
      </c>
      <c r="L459" s="1" t="s">
        <v>734</v>
      </c>
      <c r="M459" s="1" t="s">
        <v>73</v>
      </c>
      <c r="N459" t="s">
        <v>10109</v>
      </c>
      <c r="O459" t="s">
        <v>10461</v>
      </c>
      <c r="P459" t="str">
        <f t="shared" si="15"/>
        <v>Lars</v>
      </c>
    </row>
    <row r="460" spans="1:16" x14ac:dyDescent="0.35">
      <c r="A460" t="s">
        <v>15911</v>
      </c>
      <c r="B460" s="1">
        <v>302</v>
      </c>
      <c r="C460" s="15" t="s">
        <v>8873</v>
      </c>
      <c r="D460" s="9">
        <v>43229</v>
      </c>
      <c r="E460" s="9">
        <v>43236</v>
      </c>
      <c r="F460" s="23">
        <f t="shared" si="14"/>
        <v>1</v>
      </c>
      <c r="G460" s="1" t="s">
        <v>8883</v>
      </c>
      <c r="H460" s="10">
        <v>675</v>
      </c>
      <c r="I460" s="1" t="s">
        <v>1102</v>
      </c>
      <c r="J460" s="1" t="s">
        <v>1489</v>
      </c>
      <c r="K460" s="1" t="s">
        <v>2447</v>
      </c>
      <c r="L460" s="1" t="s">
        <v>347</v>
      </c>
      <c r="M460" s="1" t="s">
        <v>93</v>
      </c>
      <c r="N460" t="s">
        <v>10115</v>
      </c>
      <c r="O460" t="s">
        <v>10462</v>
      </c>
      <c r="P460" t="str">
        <f t="shared" si="15"/>
        <v>Thoren</v>
      </c>
    </row>
    <row r="461" spans="1:16" x14ac:dyDescent="0.35">
      <c r="A461" t="s">
        <v>15912</v>
      </c>
      <c r="B461" s="1">
        <v>215</v>
      </c>
      <c r="C461" s="15" t="s">
        <v>8857</v>
      </c>
      <c r="D461" s="9">
        <v>43229</v>
      </c>
      <c r="E461" s="9">
        <v>43236</v>
      </c>
      <c r="F461" s="23">
        <f t="shared" si="14"/>
        <v>1</v>
      </c>
      <c r="G461" s="1" t="s">
        <v>8883</v>
      </c>
      <c r="H461" s="10">
        <v>550</v>
      </c>
      <c r="I461" s="1" t="s">
        <v>933</v>
      </c>
      <c r="J461" s="1" t="s">
        <v>1441</v>
      </c>
      <c r="K461" s="1" t="s">
        <v>5930</v>
      </c>
      <c r="L461" s="1" t="s">
        <v>801</v>
      </c>
      <c r="M461" s="1" t="s">
        <v>73</v>
      </c>
      <c r="N461" t="s">
        <v>7635</v>
      </c>
      <c r="O461" t="s">
        <v>10105</v>
      </c>
      <c r="P461" t="str">
        <f t="shared" si="15"/>
        <v>Lars</v>
      </c>
    </row>
    <row r="462" spans="1:16" x14ac:dyDescent="0.35">
      <c r="A462" t="s">
        <v>15913</v>
      </c>
      <c r="B462" s="1">
        <v>227</v>
      </c>
      <c r="C462" s="15" t="s">
        <v>8849</v>
      </c>
      <c r="D462" s="9">
        <v>43229</v>
      </c>
      <c r="E462" s="9">
        <v>43236</v>
      </c>
      <c r="F462" s="23">
        <f t="shared" si="14"/>
        <v>1</v>
      </c>
      <c r="G462" s="1" t="s">
        <v>8883</v>
      </c>
      <c r="H462" s="10">
        <v>650</v>
      </c>
      <c r="I462" s="1" t="s">
        <v>972</v>
      </c>
      <c r="J462" s="1" t="s">
        <v>993</v>
      </c>
      <c r="K462" s="1" t="s">
        <v>7819</v>
      </c>
      <c r="L462" s="1" t="s">
        <v>720</v>
      </c>
      <c r="M462" s="1" t="s">
        <v>73</v>
      </c>
      <c r="N462" t="s">
        <v>10107</v>
      </c>
      <c r="O462" t="s">
        <v>10463</v>
      </c>
      <c r="P462" t="str">
        <f t="shared" si="15"/>
        <v>Lars</v>
      </c>
    </row>
    <row r="463" spans="1:16" x14ac:dyDescent="0.35">
      <c r="A463" t="s">
        <v>15914</v>
      </c>
      <c r="B463" s="1">
        <v>103</v>
      </c>
      <c r="C463" s="15" t="s">
        <v>8853</v>
      </c>
      <c r="D463" s="9">
        <v>43229</v>
      </c>
      <c r="E463" s="9">
        <v>43236</v>
      </c>
      <c r="F463" s="23">
        <f t="shared" si="14"/>
        <v>1</v>
      </c>
      <c r="G463" s="1" t="s">
        <v>8883</v>
      </c>
      <c r="H463" s="10">
        <v>525</v>
      </c>
      <c r="I463" s="1" t="s">
        <v>1396</v>
      </c>
      <c r="J463" s="1" t="s">
        <v>1303</v>
      </c>
      <c r="K463" s="1" t="s">
        <v>3784</v>
      </c>
      <c r="L463" s="1" t="s">
        <v>525</v>
      </c>
      <c r="M463" s="1" t="s">
        <v>82</v>
      </c>
      <c r="N463" t="s">
        <v>7635</v>
      </c>
      <c r="O463" t="s">
        <v>10105</v>
      </c>
      <c r="P463" t="str">
        <f t="shared" si="15"/>
        <v>Thoren</v>
      </c>
    </row>
    <row r="464" spans="1:16" x14ac:dyDescent="0.35">
      <c r="A464" t="s">
        <v>15915</v>
      </c>
      <c r="B464" s="1">
        <v>101</v>
      </c>
      <c r="C464" s="15" t="s">
        <v>8850</v>
      </c>
      <c r="D464" s="9">
        <v>43229</v>
      </c>
      <c r="E464" s="9">
        <v>43236</v>
      </c>
      <c r="F464" s="23">
        <f t="shared" si="14"/>
        <v>1</v>
      </c>
      <c r="G464" s="1" t="s">
        <v>8883</v>
      </c>
      <c r="H464" s="10">
        <v>450</v>
      </c>
      <c r="I464" s="1" t="s">
        <v>1186</v>
      </c>
      <c r="J464" s="1" t="s">
        <v>1609</v>
      </c>
      <c r="K464" s="1" t="s">
        <v>7747</v>
      </c>
      <c r="L464" s="1" t="s">
        <v>107</v>
      </c>
      <c r="M464" s="1" t="s">
        <v>108</v>
      </c>
      <c r="N464" t="s">
        <v>10109</v>
      </c>
      <c r="O464" t="s">
        <v>10464</v>
      </c>
      <c r="P464" t="str">
        <f t="shared" si="15"/>
        <v>Brooke</v>
      </c>
    </row>
    <row r="465" spans="1:16" x14ac:dyDescent="0.35">
      <c r="A465" t="s">
        <v>15916</v>
      </c>
      <c r="B465" s="1">
        <v>204</v>
      </c>
      <c r="C465" s="15" t="s">
        <v>8856</v>
      </c>
      <c r="D465" s="9">
        <v>43229</v>
      </c>
      <c r="E465" s="9">
        <v>43236</v>
      </c>
      <c r="F465" s="23">
        <f t="shared" si="14"/>
        <v>1</v>
      </c>
      <c r="G465" s="1" t="s">
        <v>8883</v>
      </c>
      <c r="H465" s="10">
        <v>525</v>
      </c>
      <c r="I465" s="1" t="s">
        <v>1258</v>
      </c>
      <c r="J465" s="1" t="s">
        <v>1539</v>
      </c>
      <c r="K465" s="1" t="s">
        <v>2542</v>
      </c>
      <c r="L465" s="1" t="s">
        <v>793</v>
      </c>
      <c r="M465" s="1" t="s">
        <v>97</v>
      </c>
      <c r="N465" t="s">
        <v>10107</v>
      </c>
      <c r="O465" t="s">
        <v>10465</v>
      </c>
      <c r="P465" t="str">
        <f t="shared" si="15"/>
        <v>Thoren</v>
      </c>
    </row>
    <row r="466" spans="1:16" x14ac:dyDescent="0.35">
      <c r="A466" t="s">
        <v>15917</v>
      </c>
      <c r="B466" s="1">
        <v>312</v>
      </c>
      <c r="C466" s="15" t="s">
        <v>8848</v>
      </c>
      <c r="D466" s="9">
        <v>43229</v>
      </c>
      <c r="E466" s="9">
        <v>43236</v>
      </c>
      <c r="F466" s="23">
        <f t="shared" si="14"/>
        <v>1</v>
      </c>
      <c r="G466" s="1" t="s">
        <v>8883</v>
      </c>
      <c r="H466" s="10">
        <v>700</v>
      </c>
      <c r="I466" s="1" t="s">
        <v>1153</v>
      </c>
      <c r="J466" s="1" t="s">
        <v>1587</v>
      </c>
      <c r="K466" s="1" t="s">
        <v>3482</v>
      </c>
      <c r="L466" s="1" t="s">
        <v>383</v>
      </c>
      <c r="M466" s="1" t="s">
        <v>76</v>
      </c>
      <c r="N466" t="s">
        <v>10107</v>
      </c>
      <c r="O466" t="s">
        <v>10466</v>
      </c>
      <c r="P466" t="str">
        <f t="shared" si="15"/>
        <v>Thoren</v>
      </c>
    </row>
    <row r="467" spans="1:16" x14ac:dyDescent="0.35">
      <c r="A467" t="s">
        <v>15918</v>
      </c>
      <c r="B467" s="1">
        <v>315</v>
      </c>
      <c r="C467" s="15" t="s">
        <v>8846</v>
      </c>
      <c r="D467" s="9">
        <v>43229</v>
      </c>
      <c r="E467" s="9">
        <v>43236</v>
      </c>
      <c r="F467" s="23">
        <f t="shared" si="14"/>
        <v>1</v>
      </c>
      <c r="G467" s="1" t="s">
        <v>8883</v>
      </c>
      <c r="H467" s="10">
        <v>675</v>
      </c>
      <c r="I467" s="1" t="s">
        <v>1494</v>
      </c>
      <c r="J467" s="1" t="s">
        <v>1567</v>
      </c>
      <c r="K467" s="1" t="s">
        <v>6418</v>
      </c>
      <c r="L467" s="1" t="s">
        <v>754</v>
      </c>
      <c r="M467" s="1" t="s">
        <v>73</v>
      </c>
      <c r="N467" t="s">
        <v>10107</v>
      </c>
      <c r="O467" t="s">
        <v>10467</v>
      </c>
      <c r="P467" t="str">
        <f t="shared" si="15"/>
        <v>Lars</v>
      </c>
    </row>
    <row r="468" spans="1:16" x14ac:dyDescent="0.35">
      <c r="A468" t="s">
        <v>15919</v>
      </c>
      <c r="B468" s="1">
        <v>304</v>
      </c>
      <c r="C468" s="15" t="s">
        <v>8873</v>
      </c>
      <c r="D468" s="9">
        <v>43229</v>
      </c>
      <c r="E468" s="9">
        <v>43236</v>
      </c>
      <c r="F468" s="23">
        <f t="shared" si="14"/>
        <v>1</v>
      </c>
      <c r="G468" s="1" t="s">
        <v>8883</v>
      </c>
      <c r="H468" s="10">
        <v>675</v>
      </c>
      <c r="I468" s="1" t="s">
        <v>1137</v>
      </c>
      <c r="J468" s="1" t="s">
        <v>1855</v>
      </c>
      <c r="K468" s="1" t="s">
        <v>7297</v>
      </c>
      <c r="L468" s="1" t="s">
        <v>783</v>
      </c>
      <c r="M468" s="1" t="s">
        <v>235</v>
      </c>
      <c r="N468" t="s">
        <v>10107</v>
      </c>
      <c r="O468" t="s">
        <v>10468</v>
      </c>
      <c r="P468" t="str">
        <f t="shared" si="15"/>
        <v>Thoren</v>
      </c>
    </row>
    <row r="469" spans="1:16" x14ac:dyDescent="0.35">
      <c r="A469" t="s">
        <v>15920</v>
      </c>
      <c r="B469" s="1">
        <v>300</v>
      </c>
      <c r="C469" s="15" t="s">
        <v>8855</v>
      </c>
      <c r="D469" s="9">
        <v>43229</v>
      </c>
      <c r="E469" s="9">
        <v>43243</v>
      </c>
      <c r="F469" s="23">
        <f t="shared" si="14"/>
        <v>2</v>
      </c>
      <c r="G469" s="1" t="s">
        <v>8883</v>
      </c>
      <c r="H469" s="10">
        <v>1250</v>
      </c>
      <c r="I469" s="1" t="s">
        <v>1109</v>
      </c>
      <c r="J469" s="1" t="s">
        <v>1690</v>
      </c>
      <c r="K469" s="1" t="s">
        <v>8002</v>
      </c>
      <c r="L469" s="1" t="s">
        <v>499</v>
      </c>
      <c r="M469" s="1" t="s">
        <v>157</v>
      </c>
      <c r="N469" t="s">
        <v>10115</v>
      </c>
      <c r="O469" t="s">
        <v>10469</v>
      </c>
      <c r="P469" t="str">
        <f t="shared" si="15"/>
        <v>Brooke</v>
      </c>
    </row>
    <row r="470" spans="1:16" x14ac:dyDescent="0.35">
      <c r="A470" t="s">
        <v>15921</v>
      </c>
      <c r="B470" s="1">
        <v>209</v>
      </c>
      <c r="C470" s="15" t="s">
        <v>8864</v>
      </c>
      <c r="D470" s="9">
        <v>43229</v>
      </c>
      <c r="E470" s="9">
        <v>43236</v>
      </c>
      <c r="F470" s="23">
        <f t="shared" si="14"/>
        <v>1</v>
      </c>
      <c r="G470" s="1" t="s">
        <v>8883</v>
      </c>
      <c r="H470" s="10">
        <v>625</v>
      </c>
      <c r="I470" s="1" t="s">
        <v>1070</v>
      </c>
      <c r="J470" s="1" t="s">
        <v>49</v>
      </c>
      <c r="K470" s="1" t="s">
        <v>7401</v>
      </c>
      <c r="L470" s="1" t="s">
        <v>883</v>
      </c>
      <c r="M470" s="1" t="s">
        <v>63</v>
      </c>
      <c r="N470" t="s">
        <v>10109</v>
      </c>
      <c r="O470" t="s">
        <v>10195</v>
      </c>
      <c r="P470" t="str">
        <f t="shared" si="15"/>
        <v>Thoren</v>
      </c>
    </row>
    <row r="471" spans="1:16" x14ac:dyDescent="0.35">
      <c r="A471" t="s">
        <v>15922</v>
      </c>
      <c r="B471" s="1">
        <v>211</v>
      </c>
      <c r="C471" s="15" t="s">
        <v>8871</v>
      </c>
      <c r="D471" s="9">
        <v>43229</v>
      </c>
      <c r="E471" s="9">
        <v>43236</v>
      </c>
      <c r="F471" s="23">
        <f t="shared" si="14"/>
        <v>1</v>
      </c>
      <c r="G471" s="1" t="s">
        <v>8883</v>
      </c>
      <c r="H471" s="10">
        <v>875</v>
      </c>
      <c r="I471" s="1" t="s">
        <v>1037</v>
      </c>
      <c r="J471" s="1" t="s">
        <v>1110</v>
      </c>
      <c r="K471" s="1" t="s">
        <v>6434</v>
      </c>
      <c r="L471" s="1" t="s">
        <v>47</v>
      </c>
      <c r="M471" s="1" t="s">
        <v>72</v>
      </c>
      <c r="N471" t="s">
        <v>10115</v>
      </c>
      <c r="O471" t="s">
        <v>10470</v>
      </c>
      <c r="P471" t="str">
        <f t="shared" si="15"/>
        <v>Thoren</v>
      </c>
    </row>
    <row r="472" spans="1:16" x14ac:dyDescent="0.35">
      <c r="A472" t="s">
        <v>15923</v>
      </c>
      <c r="B472" s="1">
        <v>102</v>
      </c>
      <c r="C472" s="15" t="s">
        <v>8867</v>
      </c>
      <c r="D472" s="9">
        <v>43229</v>
      </c>
      <c r="E472" s="9">
        <v>43236</v>
      </c>
      <c r="F472" s="23">
        <f t="shared" si="14"/>
        <v>1</v>
      </c>
      <c r="G472" s="1" t="s">
        <v>8883</v>
      </c>
      <c r="H472" s="10">
        <v>575</v>
      </c>
      <c r="I472" s="1" t="s">
        <v>19</v>
      </c>
      <c r="J472" s="1" t="s">
        <v>1164</v>
      </c>
      <c r="K472" s="1" t="s">
        <v>7411</v>
      </c>
      <c r="L472" s="1" t="s">
        <v>347</v>
      </c>
      <c r="M472" s="1" t="s">
        <v>108</v>
      </c>
      <c r="N472" t="s">
        <v>10115</v>
      </c>
      <c r="O472" t="s">
        <v>10471</v>
      </c>
      <c r="P472" t="str">
        <f t="shared" si="15"/>
        <v>Brooke</v>
      </c>
    </row>
    <row r="473" spans="1:16" x14ac:dyDescent="0.35">
      <c r="A473" t="s">
        <v>15924</v>
      </c>
      <c r="B473" s="1">
        <v>218</v>
      </c>
      <c r="C473" s="15" t="s">
        <v>8851</v>
      </c>
      <c r="D473" s="9">
        <v>43229</v>
      </c>
      <c r="E473" s="9">
        <v>43236</v>
      </c>
      <c r="F473" s="23">
        <f t="shared" si="14"/>
        <v>1</v>
      </c>
      <c r="G473" s="1" t="s">
        <v>8883</v>
      </c>
      <c r="H473" s="10">
        <v>675</v>
      </c>
      <c r="I473" s="1" t="s">
        <v>1318</v>
      </c>
      <c r="J473" s="1" t="s">
        <v>910</v>
      </c>
      <c r="K473" s="1" t="s">
        <v>7195</v>
      </c>
      <c r="L473" s="1" t="s">
        <v>247</v>
      </c>
      <c r="M473" s="1" t="s">
        <v>61</v>
      </c>
      <c r="N473" t="s">
        <v>10107</v>
      </c>
      <c r="O473" t="s">
        <v>10472</v>
      </c>
      <c r="P473" t="str">
        <f t="shared" si="15"/>
        <v>Thoren</v>
      </c>
    </row>
    <row r="474" spans="1:16" x14ac:dyDescent="0.35">
      <c r="A474" t="s">
        <v>15925</v>
      </c>
      <c r="B474" s="1">
        <v>217</v>
      </c>
      <c r="C474" s="15" t="s">
        <v>8847</v>
      </c>
      <c r="D474" s="9">
        <v>43229</v>
      </c>
      <c r="E474" s="9">
        <v>43236</v>
      </c>
      <c r="F474" s="23">
        <f t="shared" si="14"/>
        <v>1</v>
      </c>
      <c r="G474" s="1" t="s">
        <v>8883</v>
      </c>
      <c r="H474" s="10">
        <v>875</v>
      </c>
      <c r="I474" s="1" t="s">
        <v>1135</v>
      </c>
      <c r="J474" s="1" t="s">
        <v>1206</v>
      </c>
      <c r="K474" s="1" t="s">
        <v>6943</v>
      </c>
      <c r="L474" s="1" t="s">
        <v>536</v>
      </c>
      <c r="M474" s="1" t="s">
        <v>75</v>
      </c>
      <c r="N474" t="s">
        <v>10115</v>
      </c>
      <c r="O474" t="s">
        <v>10473</v>
      </c>
      <c r="P474" t="str">
        <f t="shared" si="15"/>
        <v>Thoren</v>
      </c>
    </row>
    <row r="475" spans="1:16" x14ac:dyDescent="0.35">
      <c r="A475" t="s">
        <v>15926</v>
      </c>
      <c r="B475" s="1">
        <v>219</v>
      </c>
      <c r="C475" s="15" t="s">
        <v>8852</v>
      </c>
      <c r="D475" s="9">
        <v>43229</v>
      </c>
      <c r="E475" s="9">
        <v>43243</v>
      </c>
      <c r="F475" s="23">
        <f t="shared" si="14"/>
        <v>2</v>
      </c>
      <c r="G475" s="1" t="s">
        <v>8883</v>
      </c>
      <c r="H475" s="10">
        <v>1450</v>
      </c>
      <c r="I475" s="1" t="s">
        <v>1062</v>
      </c>
      <c r="J475" s="1" t="s">
        <v>1704</v>
      </c>
      <c r="K475" s="1" t="s">
        <v>3090</v>
      </c>
      <c r="L475" s="1" t="s">
        <v>343</v>
      </c>
      <c r="M475" s="1" t="s">
        <v>108</v>
      </c>
      <c r="N475" t="s">
        <v>7635</v>
      </c>
      <c r="O475" t="s">
        <v>10105</v>
      </c>
      <c r="P475" t="str">
        <f t="shared" si="15"/>
        <v>Brooke</v>
      </c>
    </row>
    <row r="476" spans="1:16" x14ac:dyDescent="0.35">
      <c r="A476" t="s">
        <v>15927</v>
      </c>
      <c r="B476" s="1">
        <v>210</v>
      </c>
      <c r="C476" s="15" t="s">
        <v>8856</v>
      </c>
      <c r="D476" s="9">
        <v>43229</v>
      </c>
      <c r="E476" s="9">
        <v>43236</v>
      </c>
      <c r="F476" s="23">
        <f t="shared" si="14"/>
        <v>1</v>
      </c>
      <c r="G476" s="1" t="s">
        <v>8883</v>
      </c>
      <c r="H476" s="10">
        <v>525</v>
      </c>
      <c r="I476" s="1" t="s">
        <v>1096</v>
      </c>
      <c r="J476" s="1" t="s">
        <v>1115</v>
      </c>
      <c r="K476" s="1" t="s">
        <v>6676</v>
      </c>
      <c r="L476" s="1" t="s">
        <v>27</v>
      </c>
      <c r="M476" s="1" t="s">
        <v>72</v>
      </c>
      <c r="N476" t="s">
        <v>10109</v>
      </c>
      <c r="O476" t="s">
        <v>10474</v>
      </c>
      <c r="P476" t="str">
        <f t="shared" si="15"/>
        <v>Thoren</v>
      </c>
    </row>
    <row r="477" spans="1:16" x14ac:dyDescent="0.35">
      <c r="A477" t="s">
        <v>15928</v>
      </c>
      <c r="B477" s="1">
        <v>100</v>
      </c>
      <c r="C477" s="15" t="s">
        <v>8880</v>
      </c>
      <c r="D477" s="9">
        <v>43229</v>
      </c>
      <c r="E477" s="9">
        <v>43243</v>
      </c>
      <c r="F477" s="23">
        <f t="shared" si="14"/>
        <v>2</v>
      </c>
      <c r="G477" s="1" t="s">
        <v>8883</v>
      </c>
      <c r="H477" s="10">
        <v>850</v>
      </c>
      <c r="I477" s="1" t="s">
        <v>1003</v>
      </c>
      <c r="J477" s="1" t="s">
        <v>1204</v>
      </c>
      <c r="K477" s="1" t="s">
        <v>4395</v>
      </c>
      <c r="L477" s="1" t="s">
        <v>813</v>
      </c>
      <c r="M477" s="1" t="s">
        <v>235</v>
      </c>
      <c r="N477" t="s">
        <v>7635</v>
      </c>
      <c r="O477" t="s">
        <v>10105</v>
      </c>
      <c r="P477" t="str">
        <f t="shared" si="15"/>
        <v>Thoren</v>
      </c>
    </row>
    <row r="478" spans="1:16" x14ac:dyDescent="0.35">
      <c r="A478" t="s">
        <v>15929</v>
      </c>
      <c r="B478" s="1">
        <v>309</v>
      </c>
      <c r="C478" s="15" t="s">
        <v>8872</v>
      </c>
      <c r="D478" s="9">
        <v>43229</v>
      </c>
      <c r="E478" s="9">
        <v>43243</v>
      </c>
      <c r="F478" s="23">
        <f t="shared" si="14"/>
        <v>2</v>
      </c>
      <c r="G478" s="1" t="s">
        <v>8883</v>
      </c>
      <c r="H478" s="10">
        <v>2000</v>
      </c>
      <c r="I478" s="1" t="s">
        <v>1053</v>
      </c>
      <c r="J478" s="1" t="s">
        <v>1837</v>
      </c>
      <c r="K478" s="1" t="s">
        <v>5127</v>
      </c>
      <c r="L478" s="1" t="s">
        <v>845</v>
      </c>
      <c r="M478" s="1" t="s">
        <v>76</v>
      </c>
      <c r="N478" t="s">
        <v>10107</v>
      </c>
      <c r="O478" t="s">
        <v>10475</v>
      </c>
      <c r="P478" t="str">
        <f t="shared" si="15"/>
        <v>Thoren</v>
      </c>
    </row>
    <row r="479" spans="1:16" x14ac:dyDescent="0.35">
      <c r="A479" t="s">
        <v>15930</v>
      </c>
      <c r="B479" s="1">
        <v>228</v>
      </c>
      <c r="C479" s="15" t="s">
        <v>8857</v>
      </c>
      <c r="D479" s="9">
        <v>43229</v>
      </c>
      <c r="E479" s="9">
        <v>43236</v>
      </c>
      <c r="F479" s="23">
        <f t="shared" si="14"/>
        <v>1</v>
      </c>
      <c r="G479" s="1" t="s">
        <v>8883</v>
      </c>
      <c r="H479" s="10">
        <v>550</v>
      </c>
      <c r="I479" s="1" t="s">
        <v>1300</v>
      </c>
      <c r="J479" s="1" t="s">
        <v>1707</v>
      </c>
      <c r="K479" s="1" t="s">
        <v>5954</v>
      </c>
      <c r="L479" s="1" t="s">
        <v>7</v>
      </c>
      <c r="M479" s="1" t="s">
        <v>108</v>
      </c>
      <c r="N479" t="s">
        <v>10109</v>
      </c>
      <c r="O479" t="s">
        <v>10476</v>
      </c>
      <c r="P479" t="str">
        <f t="shared" si="15"/>
        <v>Brooke</v>
      </c>
    </row>
    <row r="480" spans="1:16" x14ac:dyDescent="0.35">
      <c r="A480" t="s">
        <v>15931</v>
      </c>
      <c r="B480" s="1">
        <v>301</v>
      </c>
      <c r="C480" s="15" t="s">
        <v>8878</v>
      </c>
      <c r="D480" s="9">
        <v>43236</v>
      </c>
      <c r="E480" s="9">
        <v>43243</v>
      </c>
      <c r="F480" s="23">
        <f t="shared" si="14"/>
        <v>1</v>
      </c>
      <c r="G480" s="1" t="s">
        <v>8883</v>
      </c>
      <c r="H480" s="10">
        <v>1000</v>
      </c>
      <c r="I480" s="1" t="s">
        <v>8</v>
      </c>
      <c r="J480" s="1" t="s">
        <v>1852</v>
      </c>
      <c r="K480" s="1" t="s">
        <v>7554</v>
      </c>
      <c r="L480" s="1" t="s">
        <v>530</v>
      </c>
      <c r="M480" s="1" t="s">
        <v>119</v>
      </c>
      <c r="N480" t="s">
        <v>7634</v>
      </c>
      <c r="O480" t="s">
        <v>10105</v>
      </c>
      <c r="P480" t="str">
        <f t="shared" si="15"/>
        <v>Thoren</v>
      </c>
    </row>
    <row r="481" spans="1:16" x14ac:dyDescent="0.35">
      <c r="A481" t="s">
        <v>15932</v>
      </c>
      <c r="B481" s="1">
        <v>304</v>
      </c>
      <c r="C481" s="15" t="s">
        <v>8873</v>
      </c>
      <c r="D481" s="9">
        <v>43236</v>
      </c>
      <c r="E481" s="9">
        <v>43243</v>
      </c>
      <c r="F481" s="23">
        <f t="shared" si="14"/>
        <v>1</v>
      </c>
      <c r="G481" s="1" t="s">
        <v>8883</v>
      </c>
      <c r="H481" s="10">
        <v>675</v>
      </c>
      <c r="I481" s="1" t="s">
        <v>903</v>
      </c>
      <c r="J481" s="1" t="s">
        <v>1804</v>
      </c>
      <c r="K481" s="1" t="s">
        <v>4347</v>
      </c>
      <c r="L481" s="1" t="s">
        <v>245</v>
      </c>
      <c r="M481" s="1" t="s">
        <v>119</v>
      </c>
      <c r="N481" t="s">
        <v>10109</v>
      </c>
      <c r="O481" t="s">
        <v>10477</v>
      </c>
      <c r="P481" t="str">
        <f t="shared" si="15"/>
        <v>Thoren</v>
      </c>
    </row>
    <row r="482" spans="1:16" x14ac:dyDescent="0.35">
      <c r="A482" t="s">
        <v>15933</v>
      </c>
      <c r="B482" s="1">
        <v>204</v>
      </c>
      <c r="C482" s="15" t="s">
        <v>8856</v>
      </c>
      <c r="D482" s="9">
        <v>43236</v>
      </c>
      <c r="E482" s="9">
        <v>43243</v>
      </c>
      <c r="F482" s="23">
        <f t="shared" si="14"/>
        <v>1</v>
      </c>
      <c r="G482" s="1" t="s">
        <v>8883</v>
      </c>
      <c r="H482" s="10">
        <v>525</v>
      </c>
      <c r="I482" s="1" t="s">
        <v>1326</v>
      </c>
      <c r="J482" s="1" t="s">
        <v>1592</v>
      </c>
      <c r="K482" s="1" t="s">
        <v>2617</v>
      </c>
      <c r="L482" s="1" t="s">
        <v>631</v>
      </c>
      <c r="M482" s="1" t="s">
        <v>87</v>
      </c>
      <c r="N482" t="s">
        <v>10109</v>
      </c>
      <c r="O482" t="s">
        <v>10478</v>
      </c>
      <c r="P482" t="str">
        <f t="shared" si="15"/>
        <v>Thoren</v>
      </c>
    </row>
    <row r="483" spans="1:16" x14ac:dyDescent="0.35">
      <c r="A483" t="s">
        <v>15934</v>
      </c>
      <c r="B483" s="1">
        <v>104</v>
      </c>
      <c r="C483" s="15" t="s">
        <v>8853</v>
      </c>
      <c r="D483" s="9">
        <v>43236</v>
      </c>
      <c r="E483" s="9">
        <v>43243</v>
      </c>
      <c r="F483" s="23">
        <f t="shared" si="14"/>
        <v>1</v>
      </c>
      <c r="G483" s="1" t="s">
        <v>8883</v>
      </c>
      <c r="H483" s="10">
        <v>525</v>
      </c>
      <c r="I483" s="1" t="s">
        <v>1258</v>
      </c>
      <c r="J483" s="1" t="s">
        <v>1474</v>
      </c>
      <c r="K483" s="1" t="s">
        <v>3545</v>
      </c>
      <c r="L483" s="1" t="s">
        <v>834</v>
      </c>
      <c r="M483" s="1" t="s">
        <v>91</v>
      </c>
      <c r="N483" t="s">
        <v>7634</v>
      </c>
      <c r="O483" t="s">
        <v>10105</v>
      </c>
      <c r="P483" t="str">
        <f t="shared" si="15"/>
        <v>Thoren</v>
      </c>
    </row>
    <row r="484" spans="1:16" x14ac:dyDescent="0.35">
      <c r="A484" t="s">
        <v>15935</v>
      </c>
      <c r="B484" s="1">
        <v>216</v>
      </c>
      <c r="C484" s="15" t="s">
        <v>8857</v>
      </c>
      <c r="D484" s="9">
        <v>43236</v>
      </c>
      <c r="E484" s="9">
        <v>43243</v>
      </c>
      <c r="F484" s="23">
        <f t="shared" si="14"/>
        <v>1</v>
      </c>
      <c r="G484" s="1" t="s">
        <v>8883</v>
      </c>
      <c r="H484" s="10">
        <v>550</v>
      </c>
      <c r="I484" s="1" t="s">
        <v>1226</v>
      </c>
      <c r="J484" s="1" t="s">
        <v>1289</v>
      </c>
      <c r="K484" s="1" t="s">
        <v>8110</v>
      </c>
      <c r="L484" s="1" t="s">
        <v>840</v>
      </c>
      <c r="M484" s="1" t="s">
        <v>73</v>
      </c>
      <c r="N484" t="s">
        <v>10115</v>
      </c>
      <c r="O484" t="s">
        <v>10479</v>
      </c>
      <c r="P484" t="str">
        <f t="shared" si="15"/>
        <v>Lars</v>
      </c>
    </row>
    <row r="485" spans="1:16" x14ac:dyDescent="0.35">
      <c r="A485" t="s">
        <v>15936</v>
      </c>
      <c r="B485" s="1">
        <v>500</v>
      </c>
      <c r="C485" s="15" t="s">
        <v>8875</v>
      </c>
      <c r="D485" s="9">
        <v>43236</v>
      </c>
      <c r="E485" s="9">
        <v>43250</v>
      </c>
      <c r="F485" s="23">
        <f t="shared" si="14"/>
        <v>2</v>
      </c>
      <c r="G485" s="1" t="s">
        <v>8883</v>
      </c>
      <c r="H485" s="10">
        <v>2100</v>
      </c>
      <c r="I485" s="1" t="s">
        <v>954</v>
      </c>
      <c r="J485" s="1" t="s">
        <v>1733</v>
      </c>
      <c r="K485" s="1" t="s">
        <v>2964</v>
      </c>
      <c r="L485" s="1" t="s">
        <v>801</v>
      </c>
      <c r="M485" s="1" t="s">
        <v>73</v>
      </c>
      <c r="N485" t="s">
        <v>10115</v>
      </c>
      <c r="O485" t="s">
        <v>10480</v>
      </c>
      <c r="P485" t="str">
        <f t="shared" si="15"/>
        <v>Lars</v>
      </c>
    </row>
    <row r="486" spans="1:16" x14ac:dyDescent="0.35">
      <c r="A486" t="s">
        <v>15937</v>
      </c>
      <c r="B486" s="1">
        <v>229</v>
      </c>
      <c r="C486" s="15" t="s">
        <v>8876</v>
      </c>
      <c r="D486" s="9">
        <v>43236</v>
      </c>
      <c r="E486" s="9">
        <v>43243</v>
      </c>
      <c r="F486" s="23">
        <f t="shared" si="14"/>
        <v>1</v>
      </c>
      <c r="G486" s="1" t="s">
        <v>8883</v>
      </c>
      <c r="H486" s="10">
        <v>700</v>
      </c>
      <c r="I486" s="1" t="s">
        <v>1127</v>
      </c>
      <c r="J486" s="1" t="s">
        <v>900</v>
      </c>
      <c r="K486" s="1" t="s">
        <v>8203</v>
      </c>
      <c r="L486" s="1" t="s">
        <v>525</v>
      </c>
      <c r="M486" s="1" t="s">
        <v>82</v>
      </c>
      <c r="N486" t="s">
        <v>10109</v>
      </c>
      <c r="O486" t="s">
        <v>10481</v>
      </c>
      <c r="P486" t="str">
        <f t="shared" si="15"/>
        <v>Thoren</v>
      </c>
    </row>
    <row r="487" spans="1:16" x14ac:dyDescent="0.35">
      <c r="A487" t="s">
        <v>15938</v>
      </c>
      <c r="B487" s="1">
        <v>308</v>
      </c>
      <c r="C487" s="15" t="s">
        <v>8858</v>
      </c>
      <c r="D487" s="9">
        <v>43236</v>
      </c>
      <c r="E487" s="9">
        <v>43250</v>
      </c>
      <c r="F487" s="23">
        <f t="shared" si="14"/>
        <v>2</v>
      </c>
      <c r="G487" s="1" t="s">
        <v>8883</v>
      </c>
      <c r="H487" s="10">
        <v>1650</v>
      </c>
      <c r="I487" s="1" t="s">
        <v>913</v>
      </c>
      <c r="J487" s="1" t="s">
        <v>1580</v>
      </c>
      <c r="K487" s="1" t="s">
        <v>8836</v>
      </c>
      <c r="L487" s="1" t="s">
        <v>803</v>
      </c>
      <c r="M487" s="1" t="s">
        <v>73</v>
      </c>
      <c r="N487" t="s">
        <v>10122</v>
      </c>
      <c r="O487" t="s">
        <v>10482</v>
      </c>
      <c r="P487" t="str">
        <f t="shared" si="15"/>
        <v>Lars</v>
      </c>
    </row>
    <row r="488" spans="1:16" x14ac:dyDescent="0.35">
      <c r="A488" t="s">
        <v>15939</v>
      </c>
      <c r="B488" s="1">
        <v>303</v>
      </c>
      <c r="C488" s="15" t="s">
        <v>8855</v>
      </c>
      <c r="D488" s="9">
        <v>43236</v>
      </c>
      <c r="E488" s="9">
        <v>43243</v>
      </c>
      <c r="F488" s="23">
        <f t="shared" si="14"/>
        <v>1</v>
      </c>
      <c r="G488" s="1" t="s">
        <v>8883</v>
      </c>
      <c r="H488" s="10">
        <v>625</v>
      </c>
      <c r="I488" s="1" t="s">
        <v>1102</v>
      </c>
      <c r="J488" s="1" t="s">
        <v>1103</v>
      </c>
      <c r="K488" s="1" t="s">
        <v>2074</v>
      </c>
      <c r="L488" s="1" t="s">
        <v>460</v>
      </c>
      <c r="M488" s="1" t="s">
        <v>63</v>
      </c>
      <c r="N488" t="s">
        <v>10109</v>
      </c>
      <c r="O488" t="s">
        <v>10483</v>
      </c>
      <c r="P488" t="str">
        <f t="shared" si="15"/>
        <v>Thoren</v>
      </c>
    </row>
    <row r="489" spans="1:16" x14ac:dyDescent="0.35">
      <c r="A489" t="s">
        <v>15940</v>
      </c>
      <c r="B489" s="1">
        <v>401</v>
      </c>
      <c r="C489" s="15" t="s">
        <v>8877</v>
      </c>
      <c r="D489" s="9">
        <v>43236</v>
      </c>
      <c r="E489" s="9">
        <v>43243</v>
      </c>
      <c r="F489" s="23">
        <f t="shared" si="14"/>
        <v>1</v>
      </c>
      <c r="G489" s="1" t="s">
        <v>8883</v>
      </c>
      <c r="H489" s="10">
        <v>1100</v>
      </c>
      <c r="I489" s="1" t="s">
        <v>1076</v>
      </c>
      <c r="J489" s="1" t="s">
        <v>1168</v>
      </c>
      <c r="K489" s="1" t="s">
        <v>2116</v>
      </c>
      <c r="L489" s="1" t="s">
        <v>635</v>
      </c>
      <c r="M489" s="1" t="s">
        <v>82</v>
      </c>
      <c r="N489" t="s">
        <v>10109</v>
      </c>
      <c r="O489" t="s">
        <v>10484</v>
      </c>
      <c r="P489" t="str">
        <f t="shared" si="15"/>
        <v>Thoren</v>
      </c>
    </row>
    <row r="490" spans="1:16" x14ac:dyDescent="0.35">
      <c r="A490" t="s">
        <v>15941</v>
      </c>
      <c r="B490" s="1">
        <v>313</v>
      </c>
      <c r="C490" s="15" t="s">
        <v>8869</v>
      </c>
      <c r="D490" s="9">
        <v>43236</v>
      </c>
      <c r="E490" s="9">
        <v>43243</v>
      </c>
      <c r="F490" s="23">
        <f t="shared" si="14"/>
        <v>1</v>
      </c>
      <c r="G490" s="1" t="s">
        <v>8883</v>
      </c>
      <c r="H490" s="10">
        <v>725</v>
      </c>
      <c r="I490" s="1" t="s">
        <v>1039</v>
      </c>
      <c r="J490" s="1" t="s">
        <v>1307</v>
      </c>
      <c r="K490" s="1" t="s">
        <v>5339</v>
      </c>
      <c r="L490" s="1" t="s">
        <v>806</v>
      </c>
      <c r="M490" s="1" t="s">
        <v>75</v>
      </c>
      <c r="N490" t="s">
        <v>10107</v>
      </c>
      <c r="O490" t="s">
        <v>10485</v>
      </c>
      <c r="P490" t="str">
        <f t="shared" si="15"/>
        <v>Thoren</v>
      </c>
    </row>
    <row r="491" spans="1:16" x14ac:dyDescent="0.35">
      <c r="A491" t="s">
        <v>15942</v>
      </c>
      <c r="B491" s="1">
        <v>226</v>
      </c>
      <c r="C491" s="15" t="s">
        <v>8857</v>
      </c>
      <c r="D491" s="9">
        <v>43236</v>
      </c>
      <c r="E491" s="9">
        <v>43243</v>
      </c>
      <c r="F491" s="23">
        <f t="shared" si="14"/>
        <v>1</v>
      </c>
      <c r="G491" s="1" t="s">
        <v>8883</v>
      </c>
      <c r="H491" s="10">
        <v>550</v>
      </c>
      <c r="I491" s="1" t="s">
        <v>1097</v>
      </c>
      <c r="J491" s="1" t="s">
        <v>15</v>
      </c>
      <c r="K491" s="1" t="s">
        <v>6884</v>
      </c>
      <c r="L491" s="1" t="s">
        <v>823</v>
      </c>
      <c r="M491" s="1" t="s">
        <v>63</v>
      </c>
      <c r="N491" t="s">
        <v>10107</v>
      </c>
      <c r="O491" t="s">
        <v>10486</v>
      </c>
      <c r="P491" t="str">
        <f t="shared" si="15"/>
        <v>Thoren</v>
      </c>
    </row>
    <row r="492" spans="1:16" x14ac:dyDescent="0.35">
      <c r="A492" t="s">
        <v>15943</v>
      </c>
      <c r="B492" s="1">
        <v>302</v>
      </c>
      <c r="C492" s="15" t="s">
        <v>8873</v>
      </c>
      <c r="D492" s="9">
        <v>43236</v>
      </c>
      <c r="E492" s="9">
        <v>43243</v>
      </c>
      <c r="F492" s="23">
        <f t="shared" si="14"/>
        <v>1</v>
      </c>
      <c r="G492" s="1" t="s">
        <v>8883</v>
      </c>
      <c r="H492" s="10">
        <v>675</v>
      </c>
      <c r="I492" s="1" t="s">
        <v>941</v>
      </c>
      <c r="J492" s="1" t="s">
        <v>1045</v>
      </c>
      <c r="K492" s="1" t="s">
        <v>5312</v>
      </c>
      <c r="L492" s="1" t="s">
        <v>758</v>
      </c>
      <c r="M492" s="1" t="s">
        <v>75</v>
      </c>
      <c r="N492" t="s">
        <v>10107</v>
      </c>
      <c r="O492" t="s">
        <v>10487</v>
      </c>
      <c r="P492" t="str">
        <f t="shared" si="15"/>
        <v>Thoren</v>
      </c>
    </row>
    <row r="493" spans="1:16" x14ac:dyDescent="0.35">
      <c r="A493" t="s">
        <v>15944</v>
      </c>
      <c r="B493" s="1">
        <v>314</v>
      </c>
      <c r="C493" s="15" t="s">
        <v>8868</v>
      </c>
      <c r="D493" s="9">
        <v>43236</v>
      </c>
      <c r="E493" s="9">
        <v>43243</v>
      </c>
      <c r="F493" s="23">
        <f t="shared" si="14"/>
        <v>1</v>
      </c>
      <c r="G493" s="1" t="s">
        <v>8883</v>
      </c>
      <c r="H493" s="10">
        <v>975</v>
      </c>
      <c r="I493" s="1" t="s">
        <v>1015</v>
      </c>
      <c r="J493" s="1" t="s">
        <v>1270</v>
      </c>
      <c r="K493" s="1" t="s">
        <v>5914</v>
      </c>
      <c r="L493" s="1" t="s">
        <v>34</v>
      </c>
      <c r="M493" s="1" t="s">
        <v>76</v>
      </c>
      <c r="N493" t="s">
        <v>10109</v>
      </c>
      <c r="O493" t="s">
        <v>10488</v>
      </c>
      <c r="P493" t="str">
        <f t="shared" si="15"/>
        <v>Thoren</v>
      </c>
    </row>
    <row r="494" spans="1:16" x14ac:dyDescent="0.35">
      <c r="A494" t="s">
        <v>15945</v>
      </c>
      <c r="B494" s="1">
        <v>211</v>
      </c>
      <c r="C494" s="15" t="s">
        <v>8871</v>
      </c>
      <c r="D494" s="9">
        <v>43236</v>
      </c>
      <c r="E494" s="9">
        <v>43243</v>
      </c>
      <c r="F494" s="23">
        <f t="shared" si="14"/>
        <v>1</v>
      </c>
      <c r="G494" s="1" t="s">
        <v>8883</v>
      </c>
      <c r="H494" s="10">
        <v>875</v>
      </c>
      <c r="I494" s="1" t="s">
        <v>1072</v>
      </c>
      <c r="J494" s="1" t="s">
        <v>42</v>
      </c>
      <c r="K494" s="1" t="s">
        <v>5748</v>
      </c>
      <c r="L494" s="1" t="s">
        <v>458</v>
      </c>
      <c r="M494" s="1" t="s">
        <v>65</v>
      </c>
      <c r="N494" t="s">
        <v>7635</v>
      </c>
      <c r="O494" t="s">
        <v>10105</v>
      </c>
      <c r="P494" t="str">
        <f t="shared" si="15"/>
        <v>Thoren</v>
      </c>
    </row>
    <row r="495" spans="1:16" x14ac:dyDescent="0.35">
      <c r="A495" t="s">
        <v>15946</v>
      </c>
      <c r="B495" s="1">
        <v>106</v>
      </c>
      <c r="C495" s="15" t="s">
        <v>8853</v>
      </c>
      <c r="D495" s="9">
        <v>43236</v>
      </c>
      <c r="E495" s="9">
        <v>43250</v>
      </c>
      <c r="F495" s="23">
        <f t="shared" si="14"/>
        <v>2</v>
      </c>
      <c r="G495" s="1" t="s">
        <v>8883</v>
      </c>
      <c r="H495" s="10">
        <v>1050</v>
      </c>
      <c r="I495" s="1" t="s">
        <v>1049</v>
      </c>
      <c r="J495" s="1" t="s">
        <v>1383</v>
      </c>
      <c r="K495" s="1" t="s">
        <v>6882</v>
      </c>
      <c r="L495" s="1" t="s">
        <v>163</v>
      </c>
      <c r="M495" s="1" t="s">
        <v>76</v>
      </c>
      <c r="N495" t="s">
        <v>10109</v>
      </c>
      <c r="O495" t="s">
        <v>10437</v>
      </c>
      <c r="P495" t="str">
        <f t="shared" si="15"/>
        <v>Thoren</v>
      </c>
    </row>
    <row r="496" spans="1:16" x14ac:dyDescent="0.35">
      <c r="A496" t="s">
        <v>15947</v>
      </c>
      <c r="B496" s="1">
        <v>202</v>
      </c>
      <c r="C496" s="15" t="s">
        <v>8863</v>
      </c>
      <c r="D496" s="9">
        <v>43236</v>
      </c>
      <c r="E496" s="9">
        <v>43243</v>
      </c>
      <c r="F496" s="23">
        <f t="shared" si="14"/>
        <v>1</v>
      </c>
      <c r="G496" s="1" t="s">
        <v>8883</v>
      </c>
      <c r="H496" s="10">
        <v>850</v>
      </c>
      <c r="I496" s="1" t="s">
        <v>903</v>
      </c>
      <c r="J496" s="1" t="s">
        <v>1935</v>
      </c>
      <c r="K496" s="1" t="s">
        <v>6754</v>
      </c>
      <c r="L496" s="1" t="s">
        <v>46</v>
      </c>
      <c r="M496" s="1" t="s">
        <v>73</v>
      </c>
      <c r="N496" t="s">
        <v>10115</v>
      </c>
      <c r="O496" t="s">
        <v>10489</v>
      </c>
      <c r="P496" t="str">
        <f t="shared" si="15"/>
        <v>Lars</v>
      </c>
    </row>
    <row r="497" spans="1:16" x14ac:dyDescent="0.35">
      <c r="A497" t="s">
        <v>15948</v>
      </c>
      <c r="B497" s="1">
        <v>209</v>
      </c>
      <c r="C497" s="15" t="s">
        <v>8864</v>
      </c>
      <c r="D497" s="9">
        <v>43236</v>
      </c>
      <c r="E497" s="9">
        <v>43243</v>
      </c>
      <c r="F497" s="23">
        <f t="shared" si="14"/>
        <v>1</v>
      </c>
      <c r="G497" s="1" t="s">
        <v>8883</v>
      </c>
      <c r="H497" s="10">
        <v>625</v>
      </c>
      <c r="I497" s="1" t="s">
        <v>1256</v>
      </c>
      <c r="J497" s="1" t="s">
        <v>1458</v>
      </c>
      <c r="K497" s="1" t="s">
        <v>3623</v>
      </c>
      <c r="L497" s="1" t="s">
        <v>426</v>
      </c>
      <c r="M497" s="1" t="s">
        <v>64</v>
      </c>
      <c r="N497" t="s">
        <v>10109</v>
      </c>
      <c r="O497" t="s">
        <v>10490</v>
      </c>
      <c r="P497" t="str">
        <f t="shared" si="15"/>
        <v>Thoren</v>
      </c>
    </row>
    <row r="498" spans="1:16" x14ac:dyDescent="0.35">
      <c r="A498" t="s">
        <v>15949</v>
      </c>
      <c r="B498" s="1">
        <v>102</v>
      </c>
      <c r="C498" s="15" t="s">
        <v>8867</v>
      </c>
      <c r="D498" s="9">
        <v>43236</v>
      </c>
      <c r="E498" s="9">
        <v>43250</v>
      </c>
      <c r="F498" s="23">
        <f t="shared" si="14"/>
        <v>2</v>
      </c>
      <c r="G498" s="1" t="s">
        <v>8883</v>
      </c>
      <c r="H498" s="10">
        <v>1150</v>
      </c>
      <c r="I498" s="1" t="s">
        <v>1153</v>
      </c>
      <c r="J498" s="1" t="s">
        <v>1559</v>
      </c>
      <c r="K498" s="1" t="s">
        <v>5156</v>
      </c>
      <c r="L498" s="1" t="s">
        <v>473</v>
      </c>
      <c r="M498" s="1" t="s">
        <v>108</v>
      </c>
      <c r="N498" t="s">
        <v>7634</v>
      </c>
      <c r="O498" t="s">
        <v>10105</v>
      </c>
      <c r="P498" t="str">
        <f t="shared" si="15"/>
        <v>Brooke</v>
      </c>
    </row>
    <row r="499" spans="1:16" x14ac:dyDescent="0.35">
      <c r="A499" t="s">
        <v>15950</v>
      </c>
      <c r="B499" s="1">
        <v>201</v>
      </c>
      <c r="C499" s="15" t="s">
        <v>8865</v>
      </c>
      <c r="D499" s="9">
        <v>43236</v>
      </c>
      <c r="E499" s="9">
        <v>43243</v>
      </c>
      <c r="F499" s="23">
        <f t="shared" si="14"/>
        <v>1</v>
      </c>
      <c r="G499" s="1" t="s">
        <v>8883</v>
      </c>
      <c r="H499" s="10">
        <v>600</v>
      </c>
      <c r="I499" s="1" t="s">
        <v>1096</v>
      </c>
      <c r="J499" s="1" t="s">
        <v>1611</v>
      </c>
      <c r="K499" s="1" t="s">
        <v>5037</v>
      </c>
      <c r="L499" s="1" t="s">
        <v>442</v>
      </c>
      <c r="M499" s="1" t="s">
        <v>73</v>
      </c>
      <c r="N499" t="s">
        <v>10122</v>
      </c>
      <c r="O499" t="s">
        <v>10491</v>
      </c>
      <c r="P499" t="str">
        <f t="shared" si="15"/>
        <v>Lars</v>
      </c>
    </row>
    <row r="500" spans="1:16" x14ac:dyDescent="0.35">
      <c r="A500" t="s">
        <v>15951</v>
      </c>
      <c r="B500" s="1">
        <v>228</v>
      </c>
      <c r="C500" s="15" t="s">
        <v>8857</v>
      </c>
      <c r="D500" s="9">
        <v>43236</v>
      </c>
      <c r="E500" s="9">
        <v>43243</v>
      </c>
      <c r="F500" s="23">
        <f t="shared" si="14"/>
        <v>1</v>
      </c>
      <c r="G500" s="1" t="s">
        <v>8883</v>
      </c>
      <c r="H500" s="10">
        <v>550</v>
      </c>
      <c r="I500" s="1" t="s">
        <v>1237</v>
      </c>
      <c r="J500" s="1" t="s">
        <v>1556</v>
      </c>
      <c r="K500" s="1" t="s">
        <v>7090</v>
      </c>
      <c r="L500" s="1" t="s">
        <v>493</v>
      </c>
      <c r="M500" s="1" t="s">
        <v>82</v>
      </c>
      <c r="N500" t="s">
        <v>10109</v>
      </c>
      <c r="O500" t="s">
        <v>10492</v>
      </c>
      <c r="P500" t="str">
        <f t="shared" si="15"/>
        <v>Thoren</v>
      </c>
    </row>
    <row r="501" spans="1:16" x14ac:dyDescent="0.35">
      <c r="A501" t="s">
        <v>15952</v>
      </c>
      <c r="B501" s="1">
        <v>501</v>
      </c>
      <c r="C501" s="15" t="s">
        <v>8870</v>
      </c>
      <c r="D501" s="9">
        <v>43236</v>
      </c>
      <c r="E501" s="9">
        <v>43243</v>
      </c>
      <c r="F501" s="23">
        <f t="shared" si="14"/>
        <v>1</v>
      </c>
      <c r="G501" s="1" t="s">
        <v>8883</v>
      </c>
      <c r="H501" s="10">
        <v>900</v>
      </c>
      <c r="I501" s="1" t="s">
        <v>1458</v>
      </c>
      <c r="J501" s="1" t="s">
        <v>1801</v>
      </c>
      <c r="K501" s="1" t="s">
        <v>6851</v>
      </c>
      <c r="L501" s="1" t="s">
        <v>641</v>
      </c>
      <c r="M501" s="1" t="s">
        <v>73</v>
      </c>
      <c r="N501" t="s">
        <v>10115</v>
      </c>
      <c r="O501" t="s">
        <v>10493</v>
      </c>
      <c r="P501" t="str">
        <f t="shared" si="15"/>
        <v>Lars</v>
      </c>
    </row>
    <row r="502" spans="1:16" x14ac:dyDescent="0.35">
      <c r="A502" t="s">
        <v>15953</v>
      </c>
      <c r="B502" s="1">
        <v>311</v>
      </c>
      <c r="C502" s="15" t="s">
        <v>8860</v>
      </c>
      <c r="D502" s="9">
        <v>43236</v>
      </c>
      <c r="E502" s="9">
        <v>43250</v>
      </c>
      <c r="F502" s="23">
        <f t="shared" si="14"/>
        <v>2</v>
      </c>
      <c r="G502" s="1" t="s">
        <v>8883</v>
      </c>
      <c r="H502" s="10">
        <v>1500</v>
      </c>
      <c r="I502" s="1" t="s">
        <v>1178</v>
      </c>
      <c r="J502" s="1" t="s">
        <v>1806</v>
      </c>
      <c r="K502" s="1" t="s">
        <v>7966</v>
      </c>
      <c r="L502" s="1" t="s">
        <v>658</v>
      </c>
      <c r="M502" s="1" t="s">
        <v>116</v>
      </c>
      <c r="N502" t="s">
        <v>10115</v>
      </c>
      <c r="O502" t="s">
        <v>10494</v>
      </c>
      <c r="P502" t="str">
        <f t="shared" si="15"/>
        <v>Thoren</v>
      </c>
    </row>
    <row r="503" spans="1:16" x14ac:dyDescent="0.35">
      <c r="A503" t="s">
        <v>15954</v>
      </c>
      <c r="B503" s="1">
        <v>227</v>
      </c>
      <c r="C503" s="15" t="s">
        <v>8849</v>
      </c>
      <c r="D503" s="9">
        <v>43236</v>
      </c>
      <c r="E503" s="9">
        <v>43250</v>
      </c>
      <c r="F503" s="23">
        <f t="shared" si="14"/>
        <v>2</v>
      </c>
      <c r="G503" s="1" t="s">
        <v>8883</v>
      </c>
      <c r="H503" s="10">
        <v>1300</v>
      </c>
      <c r="I503" s="1" t="s">
        <v>1569</v>
      </c>
      <c r="J503" s="1" t="s">
        <v>1481</v>
      </c>
      <c r="K503" s="1" t="s">
        <v>2590</v>
      </c>
      <c r="L503" s="1" t="s">
        <v>605</v>
      </c>
      <c r="M503" s="1" t="s">
        <v>72</v>
      </c>
      <c r="N503" t="s">
        <v>10115</v>
      </c>
      <c r="O503" t="s">
        <v>10495</v>
      </c>
      <c r="P503" t="str">
        <f t="shared" si="15"/>
        <v>Thoren</v>
      </c>
    </row>
    <row r="504" spans="1:16" x14ac:dyDescent="0.35">
      <c r="A504" t="s">
        <v>15955</v>
      </c>
      <c r="B504" s="1">
        <v>210</v>
      </c>
      <c r="C504" s="15" t="s">
        <v>8856</v>
      </c>
      <c r="D504" s="9">
        <v>43236</v>
      </c>
      <c r="E504" s="9">
        <v>43243</v>
      </c>
      <c r="F504" s="23">
        <f t="shared" si="14"/>
        <v>1</v>
      </c>
      <c r="G504" s="1" t="s">
        <v>8883</v>
      </c>
      <c r="H504" s="10">
        <v>525</v>
      </c>
      <c r="I504" s="1" t="s">
        <v>1125</v>
      </c>
      <c r="J504" s="1" t="s">
        <v>1977</v>
      </c>
      <c r="K504" s="1" t="s">
        <v>8410</v>
      </c>
      <c r="L504" s="1" t="s">
        <v>298</v>
      </c>
      <c r="M504" s="1" t="s">
        <v>73</v>
      </c>
      <c r="N504" t="s">
        <v>10115</v>
      </c>
      <c r="O504" t="s">
        <v>10496</v>
      </c>
      <c r="P504" t="str">
        <f t="shared" si="15"/>
        <v>Lars</v>
      </c>
    </row>
    <row r="505" spans="1:16" x14ac:dyDescent="0.35">
      <c r="A505" t="s">
        <v>15956</v>
      </c>
      <c r="B505" s="1">
        <v>307</v>
      </c>
      <c r="C505" s="15" t="s">
        <v>8861</v>
      </c>
      <c r="D505" s="9">
        <v>43236</v>
      </c>
      <c r="E505" s="9">
        <v>43243</v>
      </c>
      <c r="F505" s="23">
        <f t="shared" si="14"/>
        <v>1</v>
      </c>
      <c r="G505" s="1" t="s">
        <v>8883</v>
      </c>
      <c r="H505" s="10">
        <v>650</v>
      </c>
      <c r="I505" s="1" t="s">
        <v>979</v>
      </c>
      <c r="J505" s="1" t="s">
        <v>1157</v>
      </c>
      <c r="K505" s="1" t="s">
        <v>6324</v>
      </c>
      <c r="L505" s="1" t="s">
        <v>554</v>
      </c>
      <c r="M505" s="1" t="s">
        <v>91</v>
      </c>
      <c r="N505" t="s">
        <v>10107</v>
      </c>
      <c r="O505" t="s">
        <v>10497</v>
      </c>
      <c r="P505" t="str">
        <f t="shared" si="15"/>
        <v>Thoren</v>
      </c>
    </row>
    <row r="506" spans="1:16" x14ac:dyDescent="0.35">
      <c r="A506" t="s">
        <v>15957</v>
      </c>
      <c r="B506" s="1">
        <v>402</v>
      </c>
      <c r="C506" s="15" t="s">
        <v>8866</v>
      </c>
      <c r="D506" s="9">
        <v>43236</v>
      </c>
      <c r="E506" s="9">
        <v>43250</v>
      </c>
      <c r="F506" s="23">
        <f t="shared" si="14"/>
        <v>2</v>
      </c>
      <c r="G506" s="1" t="s">
        <v>8883</v>
      </c>
      <c r="H506" s="10">
        <v>1850</v>
      </c>
      <c r="I506" s="1" t="s">
        <v>1129</v>
      </c>
      <c r="J506" s="1" t="s">
        <v>1606</v>
      </c>
      <c r="K506" s="1" t="s">
        <v>3822</v>
      </c>
      <c r="L506" s="1" t="s">
        <v>546</v>
      </c>
      <c r="M506" s="1" t="s">
        <v>108</v>
      </c>
      <c r="N506" t="s">
        <v>10122</v>
      </c>
      <c r="O506" t="s">
        <v>10498</v>
      </c>
      <c r="P506" t="str">
        <f t="shared" si="15"/>
        <v>Brooke</v>
      </c>
    </row>
    <row r="507" spans="1:16" x14ac:dyDescent="0.35">
      <c r="A507" t="s">
        <v>15958</v>
      </c>
      <c r="B507" s="1">
        <v>223</v>
      </c>
      <c r="C507" s="15" t="s">
        <v>8849</v>
      </c>
      <c r="D507" s="9">
        <v>43236</v>
      </c>
      <c r="E507" s="9">
        <v>43243</v>
      </c>
      <c r="F507" s="23">
        <f t="shared" si="14"/>
        <v>1</v>
      </c>
      <c r="G507" s="1" t="s">
        <v>8883</v>
      </c>
      <c r="H507" s="10">
        <v>650</v>
      </c>
      <c r="I507" s="1" t="s">
        <v>7</v>
      </c>
      <c r="J507" s="1" t="s">
        <v>1251</v>
      </c>
      <c r="K507" s="1" t="s">
        <v>8309</v>
      </c>
      <c r="L507" s="1" t="s">
        <v>495</v>
      </c>
      <c r="M507" s="1" t="s">
        <v>73</v>
      </c>
      <c r="N507" t="s">
        <v>10109</v>
      </c>
      <c r="O507" t="s">
        <v>10499</v>
      </c>
      <c r="P507" t="str">
        <f t="shared" si="15"/>
        <v>Lars</v>
      </c>
    </row>
    <row r="508" spans="1:16" x14ac:dyDescent="0.35">
      <c r="A508" t="s">
        <v>15959</v>
      </c>
      <c r="B508" s="1">
        <v>213</v>
      </c>
      <c r="C508" s="15" t="s">
        <v>8854</v>
      </c>
      <c r="D508" s="9">
        <v>43236</v>
      </c>
      <c r="E508" s="9">
        <v>43243</v>
      </c>
      <c r="F508" s="23">
        <f t="shared" si="14"/>
        <v>1</v>
      </c>
      <c r="G508" s="1" t="s">
        <v>8883</v>
      </c>
      <c r="H508" s="10">
        <v>575</v>
      </c>
      <c r="I508" s="1" t="s">
        <v>1346</v>
      </c>
      <c r="J508" s="1" t="s">
        <v>1461</v>
      </c>
      <c r="K508" s="1" t="s">
        <v>6651</v>
      </c>
      <c r="L508" s="1" t="s">
        <v>304</v>
      </c>
      <c r="M508" s="1" t="s">
        <v>235</v>
      </c>
      <c r="N508" t="s">
        <v>10109</v>
      </c>
      <c r="O508" t="s">
        <v>10500</v>
      </c>
      <c r="P508" t="str">
        <f t="shared" si="15"/>
        <v>Thoren</v>
      </c>
    </row>
    <row r="509" spans="1:16" x14ac:dyDescent="0.35">
      <c r="A509" t="s">
        <v>15960</v>
      </c>
      <c r="B509" s="1">
        <v>218</v>
      </c>
      <c r="C509" s="15" t="s">
        <v>8851</v>
      </c>
      <c r="D509" s="9">
        <v>43236</v>
      </c>
      <c r="E509" s="9">
        <v>43250</v>
      </c>
      <c r="F509" s="23">
        <f t="shared" si="14"/>
        <v>2</v>
      </c>
      <c r="G509" s="1" t="s">
        <v>8883</v>
      </c>
      <c r="H509" s="10">
        <v>1350</v>
      </c>
      <c r="I509" s="1" t="s">
        <v>1298</v>
      </c>
      <c r="J509" s="1" t="s">
        <v>50</v>
      </c>
      <c r="K509" s="1" t="s">
        <v>7704</v>
      </c>
      <c r="L509" s="1" t="s">
        <v>287</v>
      </c>
      <c r="M509" s="1" t="s">
        <v>61</v>
      </c>
      <c r="N509" t="s">
        <v>10115</v>
      </c>
      <c r="O509" t="s">
        <v>10501</v>
      </c>
      <c r="P509" t="str">
        <f t="shared" si="15"/>
        <v>Thoren</v>
      </c>
    </row>
    <row r="510" spans="1:16" x14ac:dyDescent="0.35">
      <c r="A510" t="s">
        <v>15961</v>
      </c>
      <c r="B510" s="1">
        <v>203</v>
      </c>
      <c r="C510" s="15" t="s">
        <v>8864</v>
      </c>
      <c r="D510" s="9">
        <v>43236</v>
      </c>
      <c r="E510" s="9">
        <v>43243</v>
      </c>
      <c r="F510" s="23">
        <f t="shared" si="14"/>
        <v>1</v>
      </c>
      <c r="G510" s="1" t="s">
        <v>8883</v>
      </c>
      <c r="H510" s="10">
        <v>625</v>
      </c>
      <c r="I510" s="1" t="s">
        <v>1047</v>
      </c>
      <c r="J510" s="1" t="s">
        <v>1353</v>
      </c>
      <c r="K510" s="1" t="s">
        <v>2264</v>
      </c>
      <c r="L510" s="1" t="s">
        <v>606</v>
      </c>
      <c r="M510" s="1" t="s">
        <v>108</v>
      </c>
      <c r="N510" t="s">
        <v>10107</v>
      </c>
      <c r="O510" t="s">
        <v>10502</v>
      </c>
      <c r="P510" t="str">
        <f t="shared" si="15"/>
        <v>Brooke</v>
      </c>
    </row>
    <row r="511" spans="1:16" x14ac:dyDescent="0.35">
      <c r="A511" t="s">
        <v>15962</v>
      </c>
      <c r="B511" s="1">
        <v>222</v>
      </c>
      <c r="C511" s="15" t="s">
        <v>8862</v>
      </c>
      <c r="D511" s="9">
        <v>43236</v>
      </c>
      <c r="E511" s="9">
        <v>43243</v>
      </c>
      <c r="F511" s="23">
        <f t="shared" si="14"/>
        <v>1</v>
      </c>
      <c r="G511" s="1" t="s">
        <v>8883</v>
      </c>
      <c r="H511" s="10">
        <v>850</v>
      </c>
      <c r="I511" s="1" t="s">
        <v>992</v>
      </c>
      <c r="J511" s="1" t="s">
        <v>1730</v>
      </c>
      <c r="K511" s="1" t="s">
        <v>3135</v>
      </c>
      <c r="L511" s="1" t="s">
        <v>0</v>
      </c>
      <c r="M511" s="1" t="s">
        <v>73</v>
      </c>
      <c r="N511" t="s">
        <v>10115</v>
      </c>
      <c r="O511" t="s">
        <v>10503</v>
      </c>
      <c r="P511" t="str">
        <f t="shared" si="15"/>
        <v>Lars</v>
      </c>
    </row>
    <row r="512" spans="1:16" x14ac:dyDescent="0.35">
      <c r="A512" t="s">
        <v>15963</v>
      </c>
      <c r="B512" s="1">
        <v>212</v>
      </c>
      <c r="C512" s="15" t="s">
        <v>8864</v>
      </c>
      <c r="D512" s="9">
        <v>43236</v>
      </c>
      <c r="E512" s="9">
        <v>43243</v>
      </c>
      <c r="F512" s="23">
        <f t="shared" si="14"/>
        <v>1</v>
      </c>
      <c r="G512" s="1" t="s">
        <v>8883</v>
      </c>
      <c r="H512" s="10">
        <v>625</v>
      </c>
      <c r="I512" s="1" t="s">
        <v>1102</v>
      </c>
      <c r="J512" s="1" t="s">
        <v>1421</v>
      </c>
      <c r="K512" s="1" t="s">
        <v>6333</v>
      </c>
      <c r="L512" s="1" t="s">
        <v>304</v>
      </c>
      <c r="M512" s="1" t="s">
        <v>235</v>
      </c>
      <c r="N512" t="s">
        <v>10107</v>
      </c>
      <c r="O512" t="s">
        <v>10504</v>
      </c>
      <c r="P512" t="str">
        <f t="shared" si="15"/>
        <v>Thoren</v>
      </c>
    </row>
    <row r="513" spans="1:16" x14ac:dyDescent="0.35">
      <c r="A513" t="s">
        <v>15964</v>
      </c>
      <c r="B513" s="1">
        <v>101</v>
      </c>
      <c r="C513" s="15" t="s">
        <v>8850</v>
      </c>
      <c r="D513" s="9">
        <v>43236</v>
      </c>
      <c r="E513" s="9">
        <v>43243</v>
      </c>
      <c r="F513" s="23">
        <f t="shared" si="14"/>
        <v>1</v>
      </c>
      <c r="G513" s="1" t="s">
        <v>8883</v>
      </c>
      <c r="H513" s="10">
        <v>450</v>
      </c>
      <c r="I513" s="1" t="s">
        <v>1400</v>
      </c>
      <c r="J513" s="1" t="s">
        <v>1388</v>
      </c>
      <c r="K513" s="1" t="s">
        <v>8438</v>
      </c>
      <c r="L513" s="1" t="s">
        <v>9</v>
      </c>
      <c r="M513" s="1" t="s">
        <v>75</v>
      </c>
      <c r="N513" t="s">
        <v>7634</v>
      </c>
      <c r="O513" t="s">
        <v>10105</v>
      </c>
      <c r="P513" t="str">
        <f t="shared" si="15"/>
        <v>Thoren</v>
      </c>
    </row>
    <row r="514" spans="1:16" x14ac:dyDescent="0.35">
      <c r="A514" t="s">
        <v>15965</v>
      </c>
      <c r="B514" s="1">
        <v>220</v>
      </c>
      <c r="C514" s="15" t="s">
        <v>8881</v>
      </c>
      <c r="D514" s="9">
        <v>43236</v>
      </c>
      <c r="E514" s="9">
        <v>43243</v>
      </c>
      <c r="F514" s="23">
        <f t="shared" si="14"/>
        <v>1</v>
      </c>
      <c r="G514" s="1" t="s">
        <v>8883</v>
      </c>
      <c r="H514" s="10">
        <v>625</v>
      </c>
      <c r="I514" s="1" t="s">
        <v>1262</v>
      </c>
      <c r="J514" s="1" t="s">
        <v>1279</v>
      </c>
      <c r="K514" s="1" t="s">
        <v>2549</v>
      </c>
      <c r="L514" s="1" t="s">
        <v>446</v>
      </c>
      <c r="M514" s="1" t="s">
        <v>61</v>
      </c>
      <c r="N514" t="s">
        <v>10107</v>
      </c>
      <c r="O514" t="s">
        <v>10505</v>
      </c>
      <c r="P514" t="str">
        <f t="shared" si="15"/>
        <v>Thoren</v>
      </c>
    </row>
    <row r="515" spans="1:16" x14ac:dyDescent="0.35">
      <c r="A515" t="s">
        <v>15966</v>
      </c>
      <c r="B515" s="1">
        <v>214</v>
      </c>
      <c r="C515" s="15" t="s">
        <v>8864</v>
      </c>
      <c r="D515" s="9">
        <v>43236</v>
      </c>
      <c r="E515" s="9">
        <v>43243</v>
      </c>
      <c r="F515" s="23">
        <f t="shared" ref="F515:F578" si="16">(E515-D515)/7</f>
        <v>1</v>
      </c>
      <c r="G515" s="1" t="s">
        <v>8883</v>
      </c>
      <c r="H515" s="10">
        <v>625</v>
      </c>
      <c r="I515" s="1" t="s">
        <v>1301</v>
      </c>
      <c r="J515" s="1" t="s">
        <v>1541</v>
      </c>
      <c r="K515" s="1" t="s">
        <v>5475</v>
      </c>
      <c r="L515" s="1" t="s">
        <v>734</v>
      </c>
      <c r="M515" s="1" t="s">
        <v>73</v>
      </c>
      <c r="N515" t="s">
        <v>10109</v>
      </c>
      <c r="O515" t="s">
        <v>10506</v>
      </c>
      <c r="P515" t="str">
        <f t="shared" ref="P515:P578" si="17">IF(M515="Florida","Lars",IF(OR(M515="Georgia",M515="Alabama"),"Brooke","Thoren"))</f>
        <v>Lars</v>
      </c>
    </row>
    <row r="516" spans="1:16" x14ac:dyDescent="0.35">
      <c r="A516" t="s">
        <v>15967</v>
      </c>
      <c r="B516" s="1">
        <v>600</v>
      </c>
      <c r="C516" s="15" t="s">
        <v>8845</v>
      </c>
      <c r="D516" s="9">
        <v>43236</v>
      </c>
      <c r="E516" s="9">
        <v>43243</v>
      </c>
      <c r="F516" s="23">
        <f t="shared" si="16"/>
        <v>1</v>
      </c>
      <c r="G516" s="1" t="s">
        <v>8883</v>
      </c>
      <c r="H516" s="10">
        <v>1025</v>
      </c>
      <c r="I516" s="1" t="s">
        <v>1125</v>
      </c>
      <c r="J516" s="1" t="s">
        <v>1675</v>
      </c>
      <c r="K516" s="1" t="s">
        <v>4345</v>
      </c>
      <c r="L516" s="1" t="s">
        <v>868</v>
      </c>
      <c r="M516" s="1" t="s">
        <v>63</v>
      </c>
      <c r="N516" t="s">
        <v>7634</v>
      </c>
      <c r="O516" t="s">
        <v>10105</v>
      </c>
      <c r="P516" t="str">
        <f t="shared" si="17"/>
        <v>Thoren</v>
      </c>
    </row>
    <row r="517" spans="1:16" x14ac:dyDescent="0.35">
      <c r="A517" t="s">
        <v>15968</v>
      </c>
      <c r="B517" s="1">
        <v>101</v>
      </c>
      <c r="C517" s="15" t="s">
        <v>8850</v>
      </c>
      <c r="D517" s="9">
        <v>43243</v>
      </c>
      <c r="E517" s="9">
        <v>43250</v>
      </c>
      <c r="F517" s="23">
        <f t="shared" si="16"/>
        <v>1</v>
      </c>
      <c r="G517" s="1" t="s">
        <v>8883</v>
      </c>
      <c r="H517" s="10">
        <v>450</v>
      </c>
      <c r="I517" s="1" t="s">
        <v>20</v>
      </c>
      <c r="J517" s="1" t="s">
        <v>10</v>
      </c>
      <c r="K517" s="1" t="s">
        <v>3602</v>
      </c>
      <c r="L517" s="1" t="s">
        <v>163</v>
      </c>
      <c r="M517" s="1" t="s">
        <v>76</v>
      </c>
      <c r="N517" t="s">
        <v>7635</v>
      </c>
      <c r="O517" t="s">
        <v>10105</v>
      </c>
      <c r="P517" t="str">
        <f t="shared" si="17"/>
        <v>Thoren</v>
      </c>
    </row>
    <row r="518" spans="1:16" x14ac:dyDescent="0.35">
      <c r="A518" t="s">
        <v>15969</v>
      </c>
      <c r="B518" s="1">
        <v>600</v>
      </c>
      <c r="C518" s="15" t="s">
        <v>8845</v>
      </c>
      <c r="D518" s="9">
        <v>43243</v>
      </c>
      <c r="E518" s="9">
        <v>43250</v>
      </c>
      <c r="F518" s="23">
        <f t="shared" si="16"/>
        <v>1</v>
      </c>
      <c r="G518" s="1" t="s">
        <v>8883</v>
      </c>
      <c r="H518" s="10">
        <v>1025</v>
      </c>
      <c r="I518" s="1" t="s">
        <v>1055</v>
      </c>
      <c r="J518" s="1" t="s">
        <v>1407</v>
      </c>
      <c r="K518" s="1" t="s">
        <v>2415</v>
      </c>
      <c r="L518" s="1" t="s">
        <v>263</v>
      </c>
      <c r="M518" s="1" t="s">
        <v>64</v>
      </c>
      <c r="N518" t="s">
        <v>10115</v>
      </c>
      <c r="O518" t="s">
        <v>10507</v>
      </c>
      <c r="P518" t="str">
        <f t="shared" si="17"/>
        <v>Thoren</v>
      </c>
    </row>
    <row r="519" spans="1:16" x14ac:dyDescent="0.35">
      <c r="A519" t="s">
        <v>15970</v>
      </c>
      <c r="B519" s="1">
        <v>105</v>
      </c>
      <c r="C519" s="15" t="s">
        <v>8853</v>
      </c>
      <c r="D519" s="9">
        <v>43243</v>
      </c>
      <c r="E519" s="9">
        <v>43250</v>
      </c>
      <c r="F519" s="23">
        <f t="shared" si="16"/>
        <v>1</v>
      </c>
      <c r="G519" s="1" t="s">
        <v>8883</v>
      </c>
      <c r="H519" s="10">
        <v>525</v>
      </c>
      <c r="I519" s="1" t="s">
        <v>1121</v>
      </c>
      <c r="J519" s="1" t="s">
        <v>1094</v>
      </c>
      <c r="K519" s="1" t="s">
        <v>6653</v>
      </c>
      <c r="L519" s="1" t="s">
        <v>672</v>
      </c>
      <c r="M519" s="1" t="s">
        <v>73</v>
      </c>
      <c r="N519" t="s">
        <v>10115</v>
      </c>
      <c r="O519" t="s">
        <v>10508</v>
      </c>
      <c r="P519" t="str">
        <f t="shared" si="17"/>
        <v>Lars</v>
      </c>
    </row>
    <row r="520" spans="1:16" x14ac:dyDescent="0.35">
      <c r="A520" t="s">
        <v>15971</v>
      </c>
      <c r="B520" s="1">
        <v>206</v>
      </c>
      <c r="C520" s="15" t="s">
        <v>8864</v>
      </c>
      <c r="D520" s="9">
        <v>43243</v>
      </c>
      <c r="E520" s="9">
        <v>43250</v>
      </c>
      <c r="F520" s="23">
        <f t="shared" si="16"/>
        <v>1</v>
      </c>
      <c r="G520" s="1" t="s">
        <v>8883</v>
      </c>
      <c r="H520" s="10">
        <v>625</v>
      </c>
      <c r="I520" s="1" t="s">
        <v>975</v>
      </c>
      <c r="J520" s="1" t="s">
        <v>1685</v>
      </c>
      <c r="K520" s="1" t="s">
        <v>6523</v>
      </c>
      <c r="L520" s="1" t="s">
        <v>438</v>
      </c>
      <c r="M520" s="1" t="s">
        <v>73</v>
      </c>
      <c r="N520" t="s">
        <v>10109</v>
      </c>
      <c r="O520" t="s">
        <v>10509</v>
      </c>
      <c r="P520" t="str">
        <f t="shared" si="17"/>
        <v>Lars</v>
      </c>
    </row>
    <row r="521" spans="1:16" x14ac:dyDescent="0.35">
      <c r="A521" t="s">
        <v>15972</v>
      </c>
      <c r="B521" s="1">
        <v>312</v>
      </c>
      <c r="C521" s="15" t="s">
        <v>8848</v>
      </c>
      <c r="D521" s="9">
        <v>43243</v>
      </c>
      <c r="E521" s="9">
        <v>43250</v>
      </c>
      <c r="F521" s="23">
        <f t="shared" si="16"/>
        <v>1</v>
      </c>
      <c r="G521" s="1" t="s">
        <v>8883</v>
      </c>
      <c r="H521" s="10">
        <v>700</v>
      </c>
      <c r="I521" s="1" t="s">
        <v>20</v>
      </c>
      <c r="J521" s="1" t="s">
        <v>1660</v>
      </c>
      <c r="K521" s="1" t="s">
        <v>5510</v>
      </c>
      <c r="L521" s="1" t="s">
        <v>635</v>
      </c>
      <c r="M521" s="1" t="s">
        <v>108</v>
      </c>
      <c r="N521" t="s">
        <v>7635</v>
      </c>
      <c r="O521" t="s">
        <v>10105</v>
      </c>
      <c r="P521" t="str">
        <f t="shared" si="17"/>
        <v>Brooke</v>
      </c>
    </row>
    <row r="522" spans="1:16" x14ac:dyDescent="0.35">
      <c r="A522" t="s">
        <v>15973</v>
      </c>
      <c r="B522" s="1">
        <v>204</v>
      </c>
      <c r="C522" s="15" t="s">
        <v>8856</v>
      </c>
      <c r="D522" s="9">
        <v>43243</v>
      </c>
      <c r="E522" s="9">
        <v>43250</v>
      </c>
      <c r="F522" s="23">
        <f t="shared" si="16"/>
        <v>1</v>
      </c>
      <c r="G522" s="1" t="s">
        <v>8883</v>
      </c>
      <c r="H522" s="10">
        <v>525</v>
      </c>
      <c r="I522" s="1" t="s">
        <v>1346</v>
      </c>
      <c r="J522" s="1" t="s">
        <v>1730</v>
      </c>
      <c r="K522" s="1" t="s">
        <v>2949</v>
      </c>
      <c r="L522" s="1" t="s">
        <v>248</v>
      </c>
      <c r="M522" s="1" t="s">
        <v>64</v>
      </c>
      <c r="N522" t="s">
        <v>10109</v>
      </c>
      <c r="O522" t="s">
        <v>10510</v>
      </c>
      <c r="P522" t="str">
        <f t="shared" si="17"/>
        <v>Thoren</v>
      </c>
    </row>
    <row r="523" spans="1:16" x14ac:dyDescent="0.35">
      <c r="A523" t="s">
        <v>15974</v>
      </c>
      <c r="B523" s="1">
        <v>501</v>
      </c>
      <c r="C523" s="15" t="s">
        <v>8870</v>
      </c>
      <c r="D523" s="9">
        <v>43243</v>
      </c>
      <c r="E523" s="9">
        <v>43257</v>
      </c>
      <c r="F523" s="23">
        <f t="shared" si="16"/>
        <v>2</v>
      </c>
      <c r="G523" s="1" t="s">
        <v>8883</v>
      </c>
      <c r="H523" s="10">
        <v>1800</v>
      </c>
      <c r="I523" s="1" t="s">
        <v>1697</v>
      </c>
      <c r="J523" s="1" t="s">
        <v>1218</v>
      </c>
      <c r="K523" s="1" t="s">
        <v>4715</v>
      </c>
      <c r="L523" s="1" t="s">
        <v>572</v>
      </c>
      <c r="M523" s="1" t="s">
        <v>61</v>
      </c>
      <c r="N523" t="s">
        <v>10122</v>
      </c>
      <c r="O523" t="s">
        <v>10511</v>
      </c>
      <c r="P523" t="str">
        <f t="shared" si="17"/>
        <v>Thoren</v>
      </c>
    </row>
    <row r="524" spans="1:16" x14ac:dyDescent="0.35">
      <c r="A524" t="s">
        <v>15975</v>
      </c>
      <c r="B524" s="1">
        <v>310</v>
      </c>
      <c r="C524" s="15" t="s">
        <v>8874</v>
      </c>
      <c r="D524" s="9">
        <v>43243</v>
      </c>
      <c r="E524" s="9">
        <v>43250</v>
      </c>
      <c r="F524" s="23">
        <f t="shared" si="16"/>
        <v>1</v>
      </c>
      <c r="G524" s="1" t="s">
        <v>8883</v>
      </c>
      <c r="H524" s="10">
        <v>975</v>
      </c>
      <c r="I524" s="1" t="s">
        <v>1086</v>
      </c>
      <c r="J524" s="1" t="s">
        <v>1270</v>
      </c>
      <c r="K524" s="1" t="s">
        <v>6577</v>
      </c>
      <c r="L524" s="1" t="s">
        <v>734</v>
      </c>
      <c r="M524" s="1" t="s">
        <v>73</v>
      </c>
      <c r="N524" t="s">
        <v>10109</v>
      </c>
      <c r="O524" t="s">
        <v>10512</v>
      </c>
      <c r="P524" t="str">
        <f t="shared" si="17"/>
        <v>Lars</v>
      </c>
    </row>
    <row r="525" spans="1:16" x14ac:dyDescent="0.35">
      <c r="A525" t="s">
        <v>15976</v>
      </c>
      <c r="B525" s="1">
        <v>216</v>
      </c>
      <c r="C525" s="15" t="s">
        <v>8857</v>
      </c>
      <c r="D525" s="9">
        <v>43243</v>
      </c>
      <c r="E525" s="9">
        <v>43250</v>
      </c>
      <c r="F525" s="23">
        <f t="shared" si="16"/>
        <v>1</v>
      </c>
      <c r="G525" s="1" t="s">
        <v>8883</v>
      </c>
      <c r="H525" s="10">
        <v>550</v>
      </c>
      <c r="I525" s="1" t="s">
        <v>1464</v>
      </c>
      <c r="J525" s="1" t="s">
        <v>1920</v>
      </c>
      <c r="K525" s="1" t="s">
        <v>6053</v>
      </c>
      <c r="L525" s="1" t="s">
        <v>60</v>
      </c>
      <c r="M525" s="1" t="s">
        <v>61</v>
      </c>
      <c r="N525" t="s">
        <v>10122</v>
      </c>
      <c r="O525" t="s">
        <v>10513</v>
      </c>
      <c r="P525" t="str">
        <f t="shared" si="17"/>
        <v>Thoren</v>
      </c>
    </row>
    <row r="526" spans="1:16" x14ac:dyDescent="0.35">
      <c r="A526" t="s">
        <v>15977</v>
      </c>
      <c r="B526" s="1">
        <v>212</v>
      </c>
      <c r="C526" s="15" t="s">
        <v>8864</v>
      </c>
      <c r="D526" s="9">
        <v>43243</v>
      </c>
      <c r="E526" s="9">
        <v>43250</v>
      </c>
      <c r="F526" s="23">
        <f t="shared" si="16"/>
        <v>1</v>
      </c>
      <c r="G526" s="1" t="s">
        <v>8883</v>
      </c>
      <c r="H526" s="10">
        <v>625</v>
      </c>
      <c r="I526" s="1" t="s">
        <v>1458</v>
      </c>
      <c r="J526" s="1" t="s">
        <v>1563</v>
      </c>
      <c r="K526" s="1" t="s">
        <v>6807</v>
      </c>
      <c r="L526" s="1" t="s">
        <v>737</v>
      </c>
      <c r="M526" s="1" t="s">
        <v>87</v>
      </c>
      <c r="N526" t="s">
        <v>10122</v>
      </c>
      <c r="O526" t="s">
        <v>10514</v>
      </c>
      <c r="P526" t="str">
        <f t="shared" si="17"/>
        <v>Thoren</v>
      </c>
    </row>
    <row r="527" spans="1:16" x14ac:dyDescent="0.35">
      <c r="A527" t="s">
        <v>15978</v>
      </c>
      <c r="B527" s="1">
        <v>221</v>
      </c>
      <c r="C527" s="15" t="s">
        <v>8857</v>
      </c>
      <c r="D527" s="9">
        <v>43243</v>
      </c>
      <c r="E527" s="9">
        <v>43250</v>
      </c>
      <c r="F527" s="23">
        <f t="shared" si="16"/>
        <v>1</v>
      </c>
      <c r="G527" s="1" t="s">
        <v>8883</v>
      </c>
      <c r="H527" s="10">
        <v>550</v>
      </c>
      <c r="I527" s="1" t="s">
        <v>1109</v>
      </c>
      <c r="J527" s="1" t="s">
        <v>1277</v>
      </c>
      <c r="K527" s="1" t="s">
        <v>8587</v>
      </c>
      <c r="L527" s="1" t="s">
        <v>663</v>
      </c>
      <c r="M527" s="1" t="s">
        <v>73</v>
      </c>
      <c r="N527" t="s">
        <v>7635</v>
      </c>
      <c r="O527" t="s">
        <v>10105</v>
      </c>
      <c r="P527" t="str">
        <f t="shared" si="17"/>
        <v>Lars</v>
      </c>
    </row>
    <row r="528" spans="1:16" x14ac:dyDescent="0.35">
      <c r="A528" t="s">
        <v>15979</v>
      </c>
      <c r="B528" s="1">
        <v>213</v>
      </c>
      <c r="C528" s="15" t="s">
        <v>8854</v>
      </c>
      <c r="D528" s="9">
        <v>43243</v>
      </c>
      <c r="E528" s="9">
        <v>43250</v>
      </c>
      <c r="F528" s="23">
        <f t="shared" si="16"/>
        <v>1</v>
      </c>
      <c r="G528" s="1" t="s">
        <v>8883</v>
      </c>
      <c r="H528" s="10">
        <v>575</v>
      </c>
      <c r="I528" s="1" t="s">
        <v>1256</v>
      </c>
      <c r="J528" s="1" t="s">
        <v>1860</v>
      </c>
      <c r="K528" s="1" t="s">
        <v>4120</v>
      </c>
      <c r="L528" s="1" t="s">
        <v>325</v>
      </c>
      <c r="M528" s="1" t="s">
        <v>65</v>
      </c>
      <c r="N528" t="s">
        <v>7634</v>
      </c>
      <c r="O528" t="s">
        <v>10105</v>
      </c>
      <c r="P528" t="str">
        <f t="shared" si="17"/>
        <v>Thoren</v>
      </c>
    </row>
    <row r="529" spans="1:16" x14ac:dyDescent="0.35">
      <c r="A529" t="s">
        <v>15980</v>
      </c>
      <c r="B529" s="1">
        <v>314</v>
      </c>
      <c r="C529" s="15" t="s">
        <v>8868</v>
      </c>
      <c r="D529" s="9">
        <v>43243</v>
      </c>
      <c r="E529" s="9">
        <v>43250</v>
      </c>
      <c r="F529" s="23">
        <f t="shared" si="16"/>
        <v>1</v>
      </c>
      <c r="G529" s="1" t="s">
        <v>8883</v>
      </c>
      <c r="H529" s="10">
        <v>975</v>
      </c>
      <c r="I529" s="1" t="s">
        <v>899</v>
      </c>
      <c r="J529" s="1" t="s">
        <v>1776</v>
      </c>
      <c r="K529" s="1" t="s">
        <v>7896</v>
      </c>
      <c r="L529" s="1" t="s">
        <v>78</v>
      </c>
      <c r="M529" s="1" t="s">
        <v>79</v>
      </c>
      <c r="N529" t="s">
        <v>10115</v>
      </c>
      <c r="O529" t="s">
        <v>10515</v>
      </c>
      <c r="P529" t="str">
        <f t="shared" si="17"/>
        <v>Thoren</v>
      </c>
    </row>
    <row r="530" spans="1:16" x14ac:dyDescent="0.35">
      <c r="A530" t="s">
        <v>15981</v>
      </c>
      <c r="B530" s="1">
        <v>210</v>
      </c>
      <c r="C530" s="15" t="s">
        <v>8856</v>
      </c>
      <c r="D530" s="9">
        <v>43243</v>
      </c>
      <c r="E530" s="9">
        <v>43250</v>
      </c>
      <c r="F530" s="23">
        <f t="shared" si="16"/>
        <v>1</v>
      </c>
      <c r="G530" s="1" t="s">
        <v>8883</v>
      </c>
      <c r="H530" s="10">
        <v>525</v>
      </c>
      <c r="I530" s="1" t="s">
        <v>1126</v>
      </c>
      <c r="J530" s="1" t="s">
        <v>1784</v>
      </c>
      <c r="K530" s="1" t="s">
        <v>7060</v>
      </c>
      <c r="L530" s="1" t="s">
        <v>841</v>
      </c>
      <c r="M530" s="1" t="s">
        <v>73</v>
      </c>
      <c r="N530" t="s">
        <v>10109</v>
      </c>
      <c r="O530" t="s">
        <v>10516</v>
      </c>
      <c r="P530" t="str">
        <f t="shared" si="17"/>
        <v>Lars</v>
      </c>
    </row>
    <row r="531" spans="1:16" x14ac:dyDescent="0.35">
      <c r="A531" t="s">
        <v>15982</v>
      </c>
      <c r="B531" s="1">
        <v>203</v>
      </c>
      <c r="C531" s="15" t="s">
        <v>8864</v>
      </c>
      <c r="D531" s="9">
        <v>43243</v>
      </c>
      <c r="E531" s="9">
        <v>43257</v>
      </c>
      <c r="F531" s="23">
        <f t="shared" si="16"/>
        <v>2</v>
      </c>
      <c r="G531" s="1" t="s">
        <v>8883</v>
      </c>
      <c r="H531" s="10">
        <v>1250</v>
      </c>
      <c r="I531" s="1" t="s">
        <v>1086</v>
      </c>
      <c r="J531" s="1" t="s">
        <v>1087</v>
      </c>
      <c r="K531" s="1" t="s">
        <v>2065</v>
      </c>
      <c r="L531" s="1" t="s">
        <v>888</v>
      </c>
      <c r="M531" s="1" t="s">
        <v>59</v>
      </c>
      <c r="N531" t="s">
        <v>10109</v>
      </c>
      <c r="O531" t="s">
        <v>10270</v>
      </c>
      <c r="P531" t="str">
        <f t="shared" si="17"/>
        <v>Thoren</v>
      </c>
    </row>
    <row r="532" spans="1:16" x14ac:dyDescent="0.35">
      <c r="A532" t="s">
        <v>15983</v>
      </c>
      <c r="B532" s="1">
        <v>303</v>
      </c>
      <c r="C532" s="15" t="s">
        <v>8855</v>
      </c>
      <c r="D532" s="9">
        <v>43243</v>
      </c>
      <c r="E532" s="9">
        <v>43250</v>
      </c>
      <c r="F532" s="23">
        <f t="shared" si="16"/>
        <v>1</v>
      </c>
      <c r="G532" s="1" t="s">
        <v>8883</v>
      </c>
      <c r="H532" s="10">
        <v>625</v>
      </c>
      <c r="I532" s="1" t="s">
        <v>1099</v>
      </c>
      <c r="J532" s="1" t="s">
        <v>1534</v>
      </c>
      <c r="K532" s="1" t="s">
        <v>5260</v>
      </c>
      <c r="L532" s="1" t="s">
        <v>691</v>
      </c>
      <c r="M532" s="1" t="s">
        <v>64</v>
      </c>
      <c r="N532" t="s">
        <v>7635</v>
      </c>
      <c r="O532" t="s">
        <v>10105</v>
      </c>
      <c r="P532" t="str">
        <f t="shared" si="17"/>
        <v>Thoren</v>
      </c>
    </row>
    <row r="533" spans="1:16" x14ac:dyDescent="0.35">
      <c r="A533" t="s">
        <v>15984</v>
      </c>
      <c r="B533" s="1">
        <v>224</v>
      </c>
      <c r="C533" s="15" t="s">
        <v>8847</v>
      </c>
      <c r="D533" s="9">
        <v>43243</v>
      </c>
      <c r="E533" s="9">
        <v>43250</v>
      </c>
      <c r="F533" s="23">
        <f t="shared" si="16"/>
        <v>1</v>
      </c>
      <c r="G533" s="1" t="s">
        <v>8883</v>
      </c>
      <c r="H533" s="10">
        <v>875</v>
      </c>
      <c r="I533" s="1" t="s">
        <v>20</v>
      </c>
      <c r="J533" s="1" t="s">
        <v>1669</v>
      </c>
      <c r="K533" s="1" t="s">
        <v>2819</v>
      </c>
      <c r="L533" s="1" t="s">
        <v>747</v>
      </c>
      <c r="M533" s="1" t="s">
        <v>106</v>
      </c>
      <c r="N533" t="s">
        <v>7634</v>
      </c>
      <c r="O533" t="s">
        <v>10105</v>
      </c>
      <c r="P533" t="str">
        <f t="shared" si="17"/>
        <v>Thoren</v>
      </c>
    </row>
    <row r="534" spans="1:16" x14ac:dyDescent="0.35">
      <c r="A534" t="s">
        <v>15985</v>
      </c>
      <c r="B534" s="1">
        <v>304</v>
      </c>
      <c r="C534" s="15" t="s">
        <v>8873</v>
      </c>
      <c r="D534" s="9">
        <v>43243</v>
      </c>
      <c r="E534" s="9">
        <v>43250</v>
      </c>
      <c r="F534" s="23">
        <f t="shared" si="16"/>
        <v>1</v>
      </c>
      <c r="G534" s="1" t="s">
        <v>8883</v>
      </c>
      <c r="H534" s="10">
        <v>675</v>
      </c>
      <c r="I534" s="1" t="s">
        <v>992</v>
      </c>
      <c r="J534" s="1" t="s">
        <v>1550</v>
      </c>
      <c r="K534" s="1" t="s">
        <v>2642</v>
      </c>
      <c r="L534" s="1" t="s">
        <v>133</v>
      </c>
      <c r="M534" s="1" t="s">
        <v>76</v>
      </c>
      <c r="N534" t="s">
        <v>10109</v>
      </c>
      <c r="O534" t="s">
        <v>10517</v>
      </c>
      <c r="P534" t="str">
        <f t="shared" si="17"/>
        <v>Thoren</v>
      </c>
    </row>
    <row r="535" spans="1:16" x14ac:dyDescent="0.35">
      <c r="A535" t="s">
        <v>15986</v>
      </c>
      <c r="B535" s="1">
        <v>305</v>
      </c>
      <c r="C535" s="15" t="s">
        <v>8858</v>
      </c>
      <c r="D535" s="9">
        <v>43243</v>
      </c>
      <c r="E535" s="9">
        <v>43250</v>
      </c>
      <c r="F535" s="23">
        <f t="shared" si="16"/>
        <v>1</v>
      </c>
      <c r="G535" s="1" t="s">
        <v>8883</v>
      </c>
      <c r="H535" s="10">
        <v>825</v>
      </c>
      <c r="I535" s="1" t="s">
        <v>1125</v>
      </c>
      <c r="J535" s="1" t="s">
        <v>1009</v>
      </c>
      <c r="K535" s="1" t="s">
        <v>4566</v>
      </c>
      <c r="L535" s="1" t="s">
        <v>430</v>
      </c>
      <c r="M535" s="1" t="s">
        <v>75</v>
      </c>
      <c r="N535" t="s">
        <v>7635</v>
      </c>
      <c r="O535" t="s">
        <v>10105</v>
      </c>
      <c r="P535" t="str">
        <f t="shared" si="17"/>
        <v>Thoren</v>
      </c>
    </row>
    <row r="536" spans="1:16" x14ac:dyDescent="0.35">
      <c r="A536" t="s">
        <v>15987</v>
      </c>
      <c r="B536" s="1">
        <v>219</v>
      </c>
      <c r="C536" s="15" t="s">
        <v>8852</v>
      </c>
      <c r="D536" s="9">
        <v>43243</v>
      </c>
      <c r="E536" s="9">
        <v>43250</v>
      </c>
      <c r="F536" s="23">
        <f t="shared" si="16"/>
        <v>1</v>
      </c>
      <c r="G536" s="1" t="s">
        <v>8883</v>
      </c>
      <c r="H536" s="10">
        <v>725</v>
      </c>
      <c r="I536" s="1" t="s">
        <v>1059</v>
      </c>
      <c r="J536" s="1" t="s">
        <v>1861</v>
      </c>
      <c r="K536" s="1" t="s">
        <v>6902</v>
      </c>
      <c r="L536" s="1" t="s">
        <v>760</v>
      </c>
      <c r="M536" s="1" t="s">
        <v>135</v>
      </c>
      <c r="N536" t="s">
        <v>10109</v>
      </c>
      <c r="O536" t="s">
        <v>10518</v>
      </c>
      <c r="P536" t="str">
        <f t="shared" si="17"/>
        <v>Thoren</v>
      </c>
    </row>
    <row r="537" spans="1:16" x14ac:dyDescent="0.35">
      <c r="A537" t="s">
        <v>15988</v>
      </c>
      <c r="B537" s="1">
        <v>208</v>
      </c>
      <c r="C537" s="15" t="s">
        <v>8856</v>
      </c>
      <c r="D537" s="9">
        <v>43243</v>
      </c>
      <c r="E537" s="9">
        <v>43250</v>
      </c>
      <c r="F537" s="23">
        <f t="shared" si="16"/>
        <v>1</v>
      </c>
      <c r="G537" s="1" t="s">
        <v>8883</v>
      </c>
      <c r="H537" s="10">
        <v>525</v>
      </c>
      <c r="I537" s="1" t="s">
        <v>1033</v>
      </c>
      <c r="J537" s="1" t="s">
        <v>1592</v>
      </c>
      <c r="K537" s="1" t="s">
        <v>8532</v>
      </c>
      <c r="L537" s="1" t="s">
        <v>744</v>
      </c>
      <c r="M537" s="1" t="s">
        <v>73</v>
      </c>
      <c r="N537" t="s">
        <v>10115</v>
      </c>
      <c r="O537" t="s">
        <v>10519</v>
      </c>
      <c r="P537" t="str">
        <f t="shared" si="17"/>
        <v>Lars</v>
      </c>
    </row>
    <row r="538" spans="1:16" x14ac:dyDescent="0.35">
      <c r="A538" t="s">
        <v>15989</v>
      </c>
      <c r="B538" s="1">
        <v>217</v>
      </c>
      <c r="C538" s="15" t="s">
        <v>8847</v>
      </c>
      <c r="D538" s="9">
        <v>43243</v>
      </c>
      <c r="E538" s="9">
        <v>43250</v>
      </c>
      <c r="F538" s="23">
        <f t="shared" si="16"/>
        <v>1</v>
      </c>
      <c r="G538" s="1" t="s">
        <v>8883</v>
      </c>
      <c r="H538" s="10">
        <v>875</v>
      </c>
      <c r="I538" s="1" t="s">
        <v>995</v>
      </c>
      <c r="J538" s="1" t="s">
        <v>1436</v>
      </c>
      <c r="K538" s="1" t="s">
        <v>8551</v>
      </c>
      <c r="L538" s="1" t="s">
        <v>401</v>
      </c>
      <c r="M538" s="1" t="s">
        <v>61</v>
      </c>
      <c r="N538" t="s">
        <v>10107</v>
      </c>
      <c r="O538" t="s">
        <v>10520</v>
      </c>
      <c r="P538" t="str">
        <f t="shared" si="17"/>
        <v>Thoren</v>
      </c>
    </row>
    <row r="539" spans="1:16" x14ac:dyDescent="0.35">
      <c r="A539" t="s">
        <v>15990</v>
      </c>
      <c r="B539" s="1">
        <v>103</v>
      </c>
      <c r="C539" s="15" t="s">
        <v>8853</v>
      </c>
      <c r="D539" s="9">
        <v>43243</v>
      </c>
      <c r="E539" s="9">
        <v>43250</v>
      </c>
      <c r="F539" s="23">
        <f t="shared" si="16"/>
        <v>1</v>
      </c>
      <c r="G539" s="1" t="s">
        <v>8883</v>
      </c>
      <c r="H539" s="10">
        <v>525</v>
      </c>
      <c r="I539" s="1" t="s">
        <v>1037</v>
      </c>
      <c r="J539" s="1" t="s">
        <v>1129</v>
      </c>
      <c r="K539" s="1" t="s">
        <v>4921</v>
      </c>
      <c r="L539" s="1" t="s">
        <v>812</v>
      </c>
      <c r="M539" s="1" t="s">
        <v>73</v>
      </c>
      <c r="N539" t="s">
        <v>7635</v>
      </c>
      <c r="O539" t="s">
        <v>10105</v>
      </c>
      <c r="P539" t="str">
        <f t="shared" si="17"/>
        <v>Lars</v>
      </c>
    </row>
    <row r="540" spans="1:16" x14ac:dyDescent="0.35">
      <c r="A540" t="s">
        <v>15991</v>
      </c>
      <c r="B540" s="1">
        <v>214</v>
      </c>
      <c r="C540" s="15" t="s">
        <v>8864</v>
      </c>
      <c r="D540" s="9">
        <v>43243</v>
      </c>
      <c r="E540" s="9">
        <v>43250</v>
      </c>
      <c r="F540" s="23">
        <f t="shared" si="16"/>
        <v>1</v>
      </c>
      <c r="G540" s="1" t="s">
        <v>8883</v>
      </c>
      <c r="H540" s="10">
        <v>625</v>
      </c>
      <c r="I540" s="1" t="s">
        <v>1092</v>
      </c>
      <c r="J540" s="1" t="s">
        <v>1252</v>
      </c>
      <c r="K540" s="1" t="s">
        <v>5585</v>
      </c>
      <c r="L540" s="1" t="s">
        <v>341</v>
      </c>
      <c r="M540" s="1" t="s">
        <v>121</v>
      </c>
      <c r="N540" t="s">
        <v>7635</v>
      </c>
      <c r="O540" t="s">
        <v>10105</v>
      </c>
      <c r="P540" t="str">
        <f t="shared" si="17"/>
        <v>Thoren</v>
      </c>
    </row>
    <row r="541" spans="1:16" x14ac:dyDescent="0.35">
      <c r="A541" t="s">
        <v>15992</v>
      </c>
      <c r="B541" s="1">
        <v>401</v>
      </c>
      <c r="C541" s="15" t="s">
        <v>8877</v>
      </c>
      <c r="D541" s="9">
        <v>43243</v>
      </c>
      <c r="E541" s="9">
        <v>43250</v>
      </c>
      <c r="F541" s="23">
        <f t="shared" si="16"/>
        <v>1</v>
      </c>
      <c r="G541" s="1" t="s">
        <v>8883</v>
      </c>
      <c r="H541" s="10">
        <v>1100</v>
      </c>
      <c r="I541" s="1" t="s">
        <v>923</v>
      </c>
      <c r="J541" s="1" t="s">
        <v>1547</v>
      </c>
      <c r="K541" s="1" t="s">
        <v>3318</v>
      </c>
      <c r="L541" s="1" t="s">
        <v>531</v>
      </c>
      <c r="M541" s="1" t="s">
        <v>73</v>
      </c>
      <c r="N541" t="s">
        <v>7635</v>
      </c>
      <c r="O541" t="s">
        <v>10105</v>
      </c>
      <c r="P541" t="str">
        <f t="shared" si="17"/>
        <v>Lars</v>
      </c>
    </row>
    <row r="542" spans="1:16" x14ac:dyDescent="0.35">
      <c r="A542" t="s">
        <v>15993</v>
      </c>
      <c r="B542" s="1">
        <v>220</v>
      </c>
      <c r="C542" s="15" t="s">
        <v>8881</v>
      </c>
      <c r="D542" s="9">
        <v>43243</v>
      </c>
      <c r="E542" s="9">
        <v>43250</v>
      </c>
      <c r="F542" s="23">
        <f t="shared" si="16"/>
        <v>1</v>
      </c>
      <c r="G542" s="1" t="s">
        <v>8883</v>
      </c>
      <c r="H542" s="10">
        <v>625</v>
      </c>
      <c r="I542" s="1" t="s">
        <v>7</v>
      </c>
      <c r="J542" s="1" t="s">
        <v>26</v>
      </c>
      <c r="K542" s="1" t="s">
        <v>5373</v>
      </c>
      <c r="L542" s="1" t="s">
        <v>671</v>
      </c>
      <c r="M542" s="1" t="s">
        <v>79</v>
      </c>
      <c r="N542" t="s">
        <v>10107</v>
      </c>
      <c r="O542" t="s">
        <v>10521</v>
      </c>
      <c r="P542" t="str">
        <f t="shared" si="17"/>
        <v>Thoren</v>
      </c>
    </row>
    <row r="543" spans="1:16" x14ac:dyDescent="0.35">
      <c r="A543" t="s">
        <v>15994</v>
      </c>
      <c r="B543" s="1">
        <v>229</v>
      </c>
      <c r="C543" s="15" t="s">
        <v>8876</v>
      </c>
      <c r="D543" s="9">
        <v>43243</v>
      </c>
      <c r="E543" s="9">
        <v>43250</v>
      </c>
      <c r="F543" s="23">
        <f t="shared" si="16"/>
        <v>1</v>
      </c>
      <c r="G543" s="1" t="s">
        <v>8883</v>
      </c>
      <c r="H543" s="10">
        <v>700</v>
      </c>
      <c r="I543" s="1" t="s">
        <v>897</v>
      </c>
      <c r="J543" s="1" t="s">
        <v>963</v>
      </c>
      <c r="K543" s="1" t="s">
        <v>2006</v>
      </c>
      <c r="L543" s="1" t="s">
        <v>778</v>
      </c>
      <c r="M543" s="1" t="s">
        <v>76</v>
      </c>
      <c r="N543" t="s">
        <v>10107</v>
      </c>
      <c r="O543" t="s">
        <v>10522</v>
      </c>
      <c r="P543" t="str">
        <f t="shared" si="17"/>
        <v>Thoren</v>
      </c>
    </row>
    <row r="544" spans="1:16" x14ac:dyDescent="0.35">
      <c r="A544" t="s">
        <v>15995</v>
      </c>
      <c r="B544" s="1">
        <v>202</v>
      </c>
      <c r="C544" s="15" t="s">
        <v>8863</v>
      </c>
      <c r="D544" s="9">
        <v>43243</v>
      </c>
      <c r="E544" s="9">
        <v>43257</v>
      </c>
      <c r="F544" s="23">
        <f t="shared" si="16"/>
        <v>2</v>
      </c>
      <c r="G544" s="1" t="s">
        <v>8883</v>
      </c>
      <c r="H544" s="10">
        <v>1700</v>
      </c>
      <c r="I544" s="1" t="s">
        <v>972</v>
      </c>
      <c r="J544" s="1" t="s">
        <v>1252</v>
      </c>
      <c r="K544" s="1" t="s">
        <v>8788</v>
      </c>
      <c r="L544" s="1" t="s">
        <v>876</v>
      </c>
      <c r="M544" s="1" t="s">
        <v>63</v>
      </c>
      <c r="N544" t="s">
        <v>10115</v>
      </c>
      <c r="O544" t="s">
        <v>10523</v>
      </c>
      <c r="P544" t="str">
        <f t="shared" si="17"/>
        <v>Thoren</v>
      </c>
    </row>
    <row r="545" spans="1:16" x14ac:dyDescent="0.35">
      <c r="A545" t="s">
        <v>15996</v>
      </c>
      <c r="B545" s="1">
        <v>106</v>
      </c>
      <c r="C545" s="15" t="s">
        <v>8853</v>
      </c>
      <c r="D545" s="9">
        <v>43250</v>
      </c>
      <c r="E545" s="9">
        <v>43257</v>
      </c>
      <c r="F545" s="23">
        <f t="shared" si="16"/>
        <v>1</v>
      </c>
      <c r="G545" s="1" t="s">
        <v>8883</v>
      </c>
      <c r="H545" s="10">
        <v>525</v>
      </c>
      <c r="I545" s="1" t="s">
        <v>1301</v>
      </c>
      <c r="J545" s="1" t="s">
        <v>1410</v>
      </c>
      <c r="K545" s="1" t="s">
        <v>3958</v>
      </c>
      <c r="L545" s="1" t="s">
        <v>669</v>
      </c>
      <c r="M545" s="1" t="s">
        <v>119</v>
      </c>
      <c r="N545" t="s">
        <v>10107</v>
      </c>
      <c r="O545" t="s">
        <v>10524</v>
      </c>
      <c r="P545" t="str">
        <f t="shared" si="17"/>
        <v>Thoren</v>
      </c>
    </row>
    <row r="546" spans="1:16" x14ac:dyDescent="0.35">
      <c r="A546" t="s">
        <v>15997</v>
      </c>
      <c r="B546" s="1">
        <v>314</v>
      </c>
      <c r="C546" s="15" t="s">
        <v>8868</v>
      </c>
      <c r="D546" s="9">
        <v>43250</v>
      </c>
      <c r="E546" s="9">
        <v>43257</v>
      </c>
      <c r="F546" s="23">
        <f t="shared" si="16"/>
        <v>1</v>
      </c>
      <c r="G546" s="1" t="s">
        <v>8883</v>
      </c>
      <c r="H546" s="10">
        <v>975</v>
      </c>
      <c r="I546" s="1" t="s">
        <v>1151</v>
      </c>
      <c r="J546" s="1" t="s">
        <v>1337</v>
      </c>
      <c r="K546" s="1" t="s">
        <v>5162</v>
      </c>
      <c r="L546" s="1" t="s">
        <v>636</v>
      </c>
      <c r="M546" s="1" t="s">
        <v>73</v>
      </c>
      <c r="N546" t="s">
        <v>10122</v>
      </c>
      <c r="O546" t="s">
        <v>10525</v>
      </c>
      <c r="P546" t="str">
        <f t="shared" si="17"/>
        <v>Lars</v>
      </c>
    </row>
    <row r="547" spans="1:16" x14ac:dyDescent="0.35">
      <c r="A547" t="s">
        <v>15998</v>
      </c>
      <c r="B547" s="1">
        <v>303</v>
      </c>
      <c r="C547" s="15" t="s">
        <v>8855</v>
      </c>
      <c r="D547" s="9">
        <v>43250</v>
      </c>
      <c r="E547" s="9">
        <v>43257</v>
      </c>
      <c r="F547" s="23">
        <f t="shared" si="16"/>
        <v>1</v>
      </c>
      <c r="G547" s="1" t="s">
        <v>8883</v>
      </c>
      <c r="H547" s="10">
        <v>625</v>
      </c>
      <c r="I547" s="1" t="s">
        <v>1033</v>
      </c>
      <c r="J547" s="1" t="s">
        <v>940</v>
      </c>
      <c r="K547" s="1" t="s">
        <v>5243</v>
      </c>
      <c r="L547" s="1" t="s">
        <v>641</v>
      </c>
      <c r="M547" s="1" t="s">
        <v>73</v>
      </c>
      <c r="N547" t="s">
        <v>7634</v>
      </c>
      <c r="O547" t="s">
        <v>10105</v>
      </c>
      <c r="P547" t="str">
        <f t="shared" si="17"/>
        <v>Lars</v>
      </c>
    </row>
    <row r="548" spans="1:16" x14ac:dyDescent="0.35">
      <c r="A548" t="s">
        <v>15999</v>
      </c>
      <c r="B548" s="1">
        <v>211</v>
      </c>
      <c r="C548" s="15" t="s">
        <v>8871</v>
      </c>
      <c r="D548" s="9">
        <v>43250</v>
      </c>
      <c r="E548" s="9">
        <v>43257</v>
      </c>
      <c r="F548" s="23">
        <f t="shared" si="16"/>
        <v>1</v>
      </c>
      <c r="G548" s="1" t="s">
        <v>8883</v>
      </c>
      <c r="H548" s="10">
        <v>875</v>
      </c>
      <c r="I548" s="1" t="s">
        <v>943</v>
      </c>
      <c r="J548" s="1" t="s">
        <v>1238</v>
      </c>
      <c r="K548" s="1" t="s">
        <v>6948</v>
      </c>
      <c r="L548" s="1" t="s">
        <v>492</v>
      </c>
      <c r="M548" s="1" t="s">
        <v>235</v>
      </c>
      <c r="N548" t="s">
        <v>7635</v>
      </c>
      <c r="O548" t="s">
        <v>10105</v>
      </c>
      <c r="P548" t="str">
        <f t="shared" si="17"/>
        <v>Thoren</v>
      </c>
    </row>
    <row r="549" spans="1:16" x14ac:dyDescent="0.35">
      <c r="A549" t="s">
        <v>16000</v>
      </c>
      <c r="B549" s="1">
        <v>200</v>
      </c>
      <c r="C549" s="15" t="s">
        <v>8859</v>
      </c>
      <c r="D549" s="9">
        <v>43250</v>
      </c>
      <c r="E549" s="9">
        <v>43257</v>
      </c>
      <c r="F549" s="23">
        <f t="shared" si="16"/>
        <v>1</v>
      </c>
      <c r="G549" s="1" t="s">
        <v>8883</v>
      </c>
      <c r="H549" s="10">
        <v>650</v>
      </c>
      <c r="I549" s="1" t="s">
        <v>1458</v>
      </c>
      <c r="J549" s="1" t="s">
        <v>1359</v>
      </c>
      <c r="K549" s="1" t="s">
        <v>4608</v>
      </c>
      <c r="L549" s="1" t="s">
        <v>327</v>
      </c>
      <c r="M549" s="1" t="s">
        <v>76</v>
      </c>
      <c r="N549" t="s">
        <v>7635</v>
      </c>
      <c r="O549" t="s">
        <v>10105</v>
      </c>
      <c r="P549" t="str">
        <f t="shared" si="17"/>
        <v>Thoren</v>
      </c>
    </row>
    <row r="550" spans="1:16" x14ac:dyDescent="0.35">
      <c r="A550" t="s">
        <v>16001</v>
      </c>
      <c r="B550" s="1">
        <v>302</v>
      </c>
      <c r="C550" s="15" t="s">
        <v>8873</v>
      </c>
      <c r="D550" s="9">
        <v>43250</v>
      </c>
      <c r="E550" s="9">
        <v>43257</v>
      </c>
      <c r="F550" s="23">
        <f t="shared" si="16"/>
        <v>1</v>
      </c>
      <c r="G550" s="1" t="s">
        <v>8883</v>
      </c>
      <c r="H550" s="10">
        <v>675</v>
      </c>
      <c r="I550" s="1" t="s">
        <v>1245</v>
      </c>
      <c r="J550" s="1" t="s">
        <v>1588</v>
      </c>
      <c r="K550" s="1" t="s">
        <v>2622</v>
      </c>
      <c r="L550" s="1" t="s">
        <v>702</v>
      </c>
      <c r="M550" s="1" t="s">
        <v>108</v>
      </c>
      <c r="N550" t="s">
        <v>10109</v>
      </c>
      <c r="O550" t="s">
        <v>10526</v>
      </c>
      <c r="P550" t="str">
        <f t="shared" si="17"/>
        <v>Brooke</v>
      </c>
    </row>
    <row r="551" spans="1:16" x14ac:dyDescent="0.35">
      <c r="A551" t="s">
        <v>16002</v>
      </c>
      <c r="B551" s="1">
        <v>103</v>
      </c>
      <c r="C551" s="15" t="s">
        <v>8853</v>
      </c>
      <c r="D551" s="9">
        <v>43250</v>
      </c>
      <c r="E551" s="9">
        <v>43257</v>
      </c>
      <c r="F551" s="23">
        <f t="shared" si="16"/>
        <v>1</v>
      </c>
      <c r="G551" s="1" t="s">
        <v>8883</v>
      </c>
      <c r="H551" s="10">
        <v>525</v>
      </c>
      <c r="I551" s="1" t="s">
        <v>8</v>
      </c>
      <c r="J551" s="1" t="s">
        <v>1124</v>
      </c>
      <c r="K551" s="1" t="s">
        <v>2206</v>
      </c>
      <c r="L551" s="1" t="s">
        <v>799</v>
      </c>
      <c r="M551" s="1" t="s">
        <v>104</v>
      </c>
      <c r="N551" t="s">
        <v>10115</v>
      </c>
      <c r="O551" t="s">
        <v>10527</v>
      </c>
      <c r="P551" t="str">
        <f t="shared" si="17"/>
        <v>Thoren</v>
      </c>
    </row>
    <row r="552" spans="1:16" x14ac:dyDescent="0.35">
      <c r="A552" t="s">
        <v>16003</v>
      </c>
      <c r="B552" s="1">
        <v>223</v>
      </c>
      <c r="C552" s="15" t="s">
        <v>8849</v>
      </c>
      <c r="D552" s="9">
        <v>43250</v>
      </c>
      <c r="E552" s="9">
        <v>43257</v>
      </c>
      <c r="F552" s="23">
        <f t="shared" si="16"/>
        <v>1</v>
      </c>
      <c r="G552" s="1" t="s">
        <v>8883</v>
      </c>
      <c r="H552" s="10">
        <v>650</v>
      </c>
      <c r="I552" s="1" t="s">
        <v>959</v>
      </c>
      <c r="J552" s="1" t="s">
        <v>1434</v>
      </c>
      <c r="K552" s="1" t="s">
        <v>2373</v>
      </c>
      <c r="L552" s="1" t="s">
        <v>845</v>
      </c>
      <c r="M552" s="1" t="s">
        <v>76</v>
      </c>
      <c r="N552" t="s">
        <v>10109</v>
      </c>
      <c r="O552" t="s">
        <v>10528</v>
      </c>
      <c r="P552" t="str">
        <f t="shared" si="17"/>
        <v>Thoren</v>
      </c>
    </row>
    <row r="553" spans="1:16" x14ac:dyDescent="0.35">
      <c r="A553" t="s">
        <v>16004</v>
      </c>
      <c r="B553" s="1">
        <v>304</v>
      </c>
      <c r="C553" s="15" t="s">
        <v>8873</v>
      </c>
      <c r="D553" s="9">
        <v>43250</v>
      </c>
      <c r="E553" s="9">
        <v>43257</v>
      </c>
      <c r="F553" s="23">
        <f t="shared" si="16"/>
        <v>1</v>
      </c>
      <c r="G553" s="1" t="s">
        <v>8883</v>
      </c>
      <c r="H553" s="10">
        <v>675</v>
      </c>
      <c r="I553" s="1" t="s">
        <v>8</v>
      </c>
      <c r="J553" s="1" t="s">
        <v>10</v>
      </c>
      <c r="K553" s="1" t="s">
        <v>5679</v>
      </c>
      <c r="L553" s="1" t="s">
        <v>225</v>
      </c>
      <c r="M553" s="1" t="s">
        <v>82</v>
      </c>
      <c r="N553" t="s">
        <v>10115</v>
      </c>
      <c r="O553" t="s">
        <v>10529</v>
      </c>
      <c r="P553" t="str">
        <f t="shared" si="17"/>
        <v>Thoren</v>
      </c>
    </row>
    <row r="554" spans="1:16" x14ac:dyDescent="0.35">
      <c r="A554" t="s">
        <v>16005</v>
      </c>
      <c r="B554" s="1">
        <v>224</v>
      </c>
      <c r="C554" s="15" t="s">
        <v>8847</v>
      </c>
      <c r="D554" s="9">
        <v>43250</v>
      </c>
      <c r="E554" s="9">
        <v>43257</v>
      </c>
      <c r="F554" s="23">
        <f t="shared" si="16"/>
        <v>1</v>
      </c>
      <c r="G554" s="1" t="s">
        <v>8883</v>
      </c>
      <c r="H554" s="10">
        <v>875</v>
      </c>
      <c r="I554" s="1" t="s">
        <v>1234</v>
      </c>
      <c r="J554" s="1" t="s">
        <v>1160</v>
      </c>
      <c r="K554" s="1" t="s">
        <v>6928</v>
      </c>
      <c r="L554" s="1" t="s">
        <v>252</v>
      </c>
      <c r="M554" s="1" t="s">
        <v>76</v>
      </c>
      <c r="N554" t="s">
        <v>10109</v>
      </c>
      <c r="O554" t="s">
        <v>10530</v>
      </c>
      <c r="P554" t="str">
        <f t="shared" si="17"/>
        <v>Thoren</v>
      </c>
    </row>
    <row r="555" spans="1:16" x14ac:dyDescent="0.35">
      <c r="A555" t="s">
        <v>16006</v>
      </c>
      <c r="B555" s="1">
        <v>228</v>
      </c>
      <c r="C555" s="15" t="s">
        <v>8857</v>
      </c>
      <c r="D555" s="9">
        <v>43250</v>
      </c>
      <c r="E555" s="9">
        <v>43257</v>
      </c>
      <c r="F555" s="23">
        <f t="shared" si="16"/>
        <v>1</v>
      </c>
      <c r="G555" s="1" t="s">
        <v>8883</v>
      </c>
      <c r="H555" s="10">
        <v>550</v>
      </c>
      <c r="I555" s="1" t="s">
        <v>1207</v>
      </c>
      <c r="J555" s="1" t="s">
        <v>1506</v>
      </c>
      <c r="K555" s="1" t="s">
        <v>4376</v>
      </c>
      <c r="L555" s="1" t="s">
        <v>747</v>
      </c>
      <c r="M555" s="1" t="s">
        <v>106</v>
      </c>
      <c r="N555" t="s">
        <v>7635</v>
      </c>
      <c r="O555" t="s">
        <v>10105</v>
      </c>
      <c r="P555" t="str">
        <f t="shared" si="17"/>
        <v>Thoren</v>
      </c>
    </row>
    <row r="556" spans="1:16" x14ac:dyDescent="0.35">
      <c r="A556" t="s">
        <v>16007</v>
      </c>
      <c r="B556" s="1">
        <v>311</v>
      </c>
      <c r="C556" s="15" t="s">
        <v>8860</v>
      </c>
      <c r="D556" s="9">
        <v>43250</v>
      </c>
      <c r="E556" s="9">
        <v>43264</v>
      </c>
      <c r="F556" s="23">
        <f t="shared" si="16"/>
        <v>2</v>
      </c>
      <c r="G556" s="1" t="s">
        <v>8883</v>
      </c>
      <c r="H556" s="10">
        <v>1500</v>
      </c>
      <c r="I556" s="1" t="s">
        <v>1262</v>
      </c>
      <c r="J556" s="1" t="s">
        <v>1626</v>
      </c>
      <c r="K556" s="1" t="s">
        <v>4177</v>
      </c>
      <c r="L556" s="1" t="s">
        <v>577</v>
      </c>
      <c r="M556" s="1" t="s">
        <v>288</v>
      </c>
      <c r="N556" t="s">
        <v>10107</v>
      </c>
      <c r="O556" t="s">
        <v>10531</v>
      </c>
      <c r="P556" t="str">
        <f t="shared" si="17"/>
        <v>Thoren</v>
      </c>
    </row>
    <row r="557" spans="1:16" x14ac:dyDescent="0.35">
      <c r="A557" t="s">
        <v>16008</v>
      </c>
      <c r="B557" s="1">
        <v>220</v>
      </c>
      <c r="C557" s="15" t="s">
        <v>8881</v>
      </c>
      <c r="D557" s="9">
        <v>43250</v>
      </c>
      <c r="E557" s="9">
        <v>43257</v>
      </c>
      <c r="F557" s="23">
        <f t="shared" si="16"/>
        <v>1</v>
      </c>
      <c r="G557" s="1" t="s">
        <v>8883</v>
      </c>
      <c r="H557" s="10">
        <v>625</v>
      </c>
      <c r="I557" s="1" t="s">
        <v>1569</v>
      </c>
      <c r="J557" s="1" t="s">
        <v>1169</v>
      </c>
      <c r="K557" s="1" t="s">
        <v>7684</v>
      </c>
      <c r="L557" s="1" t="s">
        <v>646</v>
      </c>
      <c r="M557" s="1" t="s">
        <v>61</v>
      </c>
      <c r="N557" t="s">
        <v>10109</v>
      </c>
      <c r="O557" t="s">
        <v>10532</v>
      </c>
      <c r="P557" t="str">
        <f t="shared" si="17"/>
        <v>Thoren</v>
      </c>
    </row>
    <row r="558" spans="1:16" x14ac:dyDescent="0.35">
      <c r="A558" t="s">
        <v>16009</v>
      </c>
      <c r="B558" s="1">
        <v>312</v>
      </c>
      <c r="C558" s="15" t="s">
        <v>8848</v>
      </c>
      <c r="D558" s="9">
        <v>43250</v>
      </c>
      <c r="E558" s="9">
        <v>43257</v>
      </c>
      <c r="F558" s="23">
        <f t="shared" si="16"/>
        <v>1</v>
      </c>
      <c r="G558" s="1" t="s">
        <v>8883</v>
      </c>
      <c r="H558" s="10">
        <v>700</v>
      </c>
      <c r="I558" s="1" t="s">
        <v>1074</v>
      </c>
      <c r="J558" s="1" t="s">
        <v>1162</v>
      </c>
      <c r="K558" s="1" t="s">
        <v>7142</v>
      </c>
      <c r="L558" s="1" t="s">
        <v>303</v>
      </c>
      <c r="M558" s="1" t="s">
        <v>73</v>
      </c>
      <c r="N558" t="s">
        <v>10109</v>
      </c>
      <c r="O558" t="s">
        <v>10533</v>
      </c>
      <c r="P558" t="str">
        <f t="shared" si="17"/>
        <v>Lars</v>
      </c>
    </row>
    <row r="559" spans="1:16" x14ac:dyDescent="0.35">
      <c r="A559" t="s">
        <v>16010</v>
      </c>
      <c r="B559" s="1">
        <v>308</v>
      </c>
      <c r="C559" s="15" t="s">
        <v>8858</v>
      </c>
      <c r="D559" s="9">
        <v>43250</v>
      </c>
      <c r="E559" s="9">
        <v>43257</v>
      </c>
      <c r="F559" s="23">
        <f t="shared" si="16"/>
        <v>1</v>
      </c>
      <c r="G559" s="1" t="s">
        <v>8883</v>
      </c>
      <c r="H559" s="10">
        <v>825</v>
      </c>
      <c r="I559" s="1" t="s">
        <v>1151</v>
      </c>
      <c r="J559" s="1" t="s">
        <v>1788</v>
      </c>
      <c r="K559" s="1" t="s">
        <v>4813</v>
      </c>
      <c r="L559" s="1" t="s">
        <v>801</v>
      </c>
      <c r="M559" s="1" t="s">
        <v>73</v>
      </c>
      <c r="N559" t="s">
        <v>10107</v>
      </c>
      <c r="O559" t="s">
        <v>10534</v>
      </c>
      <c r="P559" t="str">
        <f t="shared" si="17"/>
        <v>Lars</v>
      </c>
    </row>
    <row r="560" spans="1:16" x14ac:dyDescent="0.35">
      <c r="A560" t="s">
        <v>16011</v>
      </c>
      <c r="B560" s="1">
        <v>229</v>
      </c>
      <c r="C560" s="15" t="s">
        <v>8876</v>
      </c>
      <c r="D560" s="9">
        <v>43250</v>
      </c>
      <c r="E560" s="9">
        <v>43257</v>
      </c>
      <c r="F560" s="23">
        <f t="shared" si="16"/>
        <v>1</v>
      </c>
      <c r="G560" s="1" t="s">
        <v>8883</v>
      </c>
      <c r="H560" s="10">
        <v>700</v>
      </c>
      <c r="I560" s="1" t="s">
        <v>1021</v>
      </c>
      <c r="J560" s="1" t="s">
        <v>1108</v>
      </c>
      <c r="K560" s="1" t="s">
        <v>4559</v>
      </c>
      <c r="L560" s="1" t="s">
        <v>811</v>
      </c>
      <c r="M560" s="1" t="s">
        <v>63</v>
      </c>
      <c r="N560" t="s">
        <v>10115</v>
      </c>
      <c r="O560" t="s">
        <v>10535</v>
      </c>
      <c r="P560" t="str">
        <f t="shared" si="17"/>
        <v>Thoren</v>
      </c>
    </row>
    <row r="561" spans="1:16" x14ac:dyDescent="0.35">
      <c r="A561" t="s">
        <v>16012</v>
      </c>
      <c r="B561" s="1">
        <v>105</v>
      </c>
      <c r="C561" s="15" t="s">
        <v>8853</v>
      </c>
      <c r="D561" s="9">
        <v>43250</v>
      </c>
      <c r="E561" s="9">
        <v>43257</v>
      </c>
      <c r="F561" s="23">
        <f t="shared" si="16"/>
        <v>1</v>
      </c>
      <c r="G561" s="1" t="s">
        <v>8883</v>
      </c>
      <c r="H561" s="10">
        <v>525</v>
      </c>
      <c r="I561" s="1" t="s">
        <v>990</v>
      </c>
      <c r="J561" s="1" t="s">
        <v>1510</v>
      </c>
      <c r="K561" s="1" t="s">
        <v>7842</v>
      </c>
      <c r="L561" s="1" t="s">
        <v>693</v>
      </c>
      <c r="M561" s="1" t="s">
        <v>218</v>
      </c>
      <c r="N561" t="s">
        <v>10107</v>
      </c>
      <c r="O561" t="s">
        <v>10536</v>
      </c>
      <c r="P561" t="str">
        <f t="shared" si="17"/>
        <v>Thoren</v>
      </c>
    </row>
    <row r="562" spans="1:16" x14ac:dyDescent="0.35">
      <c r="A562" t="s">
        <v>16013</v>
      </c>
      <c r="B562" s="1">
        <v>306</v>
      </c>
      <c r="C562" s="15" t="s">
        <v>8861</v>
      </c>
      <c r="D562" s="9">
        <v>43250</v>
      </c>
      <c r="E562" s="9">
        <v>43257</v>
      </c>
      <c r="F562" s="23">
        <f t="shared" si="16"/>
        <v>1</v>
      </c>
      <c r="G562" s="1" t="s">
        <v>8883</v>
      </c>
      <c r="H562" s="10">
        <v>650</v>
      </c>
      <c r="I562" s="1" t="s">
        <v>1396</v>
      </c>
      <c r="J562" s="1" t="s">
        <v>1434</v>
      </c>
      <c r="K562" s="1" t="s">
        <v>4920</v>
      </c>
      <c r="L562" s="1" t="s">
        <v>134</v>
      </c>
      <c r="M562" s="1" t="s">
        <v>75</v>
      </c>
      <c r="N562" t="s">
        <v>10109</v>
      </c>
      <c r="O562" t="s">
        <v>10537</v>
      </c>
      <c r="P562" t="str">
        <f t="shared" si="17"/>
        <v>Thoren</v>
      </c>
    </row>
    <row r="563" spans="1:16" x14ac:dyDescent="0.35">
      <c r="A563" t="s">
        <v>16014</v>
      </c>
      <c r="B563" s="1">
        <v>209</v>
      </c>
      <c r="C563" s="15" t="s">
        <v>8864</v>
      </c>
      <c r="D563" s="9">
        <v>43250</v>
      </c>
      <c r="E563" s="9">
        <v>43264</v>
      </c>
      <c r="F563" s="23">
        <f t="shared" si="16"/>
        <v>2</v>
      </c>
      <c r="G563" s="1" t="s">
        <v>8883</v>
      </c>
      <c r="H563" s="10">
        <v>1250</v>
      </c>
      <c r="I563" s="1" t="s">
        <v>1234</v>
      </c>
      <c r="J563" s="1" t="s">
        <v>1357</v>
      </c>
      <c r="K563" s="1" t="s">
        <v>2271</v>
      </c>
      <c r="L563" s="1" t="s">
        <v>302</v>
      </c>
      <c r="M563" s="1" t="s">
        <v>61</v>
      </c>
      <c r="N563" t="s">
        <v>7635</v>
      </c>
      <c r="O563" t="s">
        <v>10105</v>
      </c>
      <c r="P563" t="str">
        <f t="shared" si="17"/>
        <v>Thoren</v>
      </c>
    </row>
    <row r="564" spans="1:16" x14ac:dyDescent="0.35">
      <c r="A564" t="s">
        <v>16015</v>
      </c>
      <c r="B564" s="1">
        <v>227</v>
      </c>
      <c r="C564" s="15" t="s">
        <v>8849</v>
      </c>
      <c r="D564" s="9">
        <v>43250</v>
      </c>
      <c r="E564" s="9">
        <v>43257</v>
      </c>
      <c r="F564" s="23">
        <f t="shared" si="16"/>
        <v>1</v>
      </c>
      <c r="G564" s="1" t="s">
        <v>8883</v>
      </c>
      <c r="H564" s="10">
        <v>650</v>
      </c>
      <c r="I564" s="1" t="s">
        <v>1217</v>
      </c>
      <c r="J564" s="1" t="s">
        <v>1046</v>
      </c>
      <c r="K564" s="1" t="s">
        <v>8201</v>
      </c>
      <c r="L564" s="1" t="s">
        <v>524</v>
      </c>
      <c r="M564" s="1" t="s">
        <v>73</v>
      </c>
      <c r="N564" t="s">
        <v>10107</v>
      </c>
      <c r="O564" t="s">
        <v>10538</v>
      </c>
      <c r="P564" t="str">
        <f t="shared" si="17"/>
        <v>Lars</v>
      </c>
    </row>
    <row r="565" spans="1:16" x14ac:dyDescent="0.35">
      <c r="A565" t="s">
        <v>16016</v>
      </c>
      <c r="B565" s="1">
        <v>301</v>
      </c>
      <c r="C565" s="15" t="s">
        <v>8878</v>
      </c>
      <c r="D565" s="9">
        <v>43250</v>
      </c>
      <c r="E565" s="9">
        <v>43257</v>
      </c>
      <c r="F565" s="23">
        <f t="shared" si="16"/>
        <v>1</v>
      </c>
      <c r="G565" s="1" t="s">
        <v>8883</v>
      </c>
      <c r="H565" s="10">
        <v>1000</v>
      </c>
      <c r="I565" s="1" t="s">
        <v>1062</v>
      </c>
      <c r="J565" s="1" t="s">
        <v>1506</v>
      </c>
      <c r="K565" s="1" t="s">
        <v>5849</v>
      </c>
      <c r="L565" s="1" t="s">
        <v>741</v>
      </c>
      <c r="M565" s="1" t="s">
        <v>73</v>
      </c>
      <c r="N565" t="s">
        <v>10109</v>
      </c>
      <c r="O565" t="s">
        <v>10539</v>
      </c>
      <c r="P565" t="str">
        <f t="shared" si="17"/>
        <v>Lars</v>
      </c>
    </row>
    <row r="566" spans="1:16" x14ac:dyDescent="0.35">
      <c r="A566" t="s">
        <v>16017</v>
      </c>
      <c r="B566" s="1">
        <v>102</v>
      </c>
      <c r="C566" s="15" t="s">
        <v>8867</v>
      </c>
      <c r="D566" s="9">
        <v>43250</v>
      </c>
      <c r="E566" s="9">
        <v>43257</v>
      </c>
      <c r="F566" s="23">
        <f t="shared" si="16"/>
        <v>1</v>
      </c>
      <c r="G566" s="1" t="s">
        <v>8883</v>
      </c>
      <c r="H566" s="10">
        <v>575</v>
      </c>
      <c r="I566" s="1" t="s">
        <v>1321</v>
      </c>
      <c r="J566" s="1" t="s">
        <v>1590</v>
      </c>
      <c r="K566" s="1" t="s">
        <v>3028</v>
      </c>
      <c r="L566" s="1" t="s">
        <v>383</v>
      </c>
      <c r="M566" s="1" t="s">
        <v>76</v>
      </c>
      <c r="N566" t="s">
        <v>10109</v>
      </c>
      <c r="O566" t="s">
        <v>10540</v>
      </c>
      <c r="P566" t="str">
        <f t="shared" si="17"/>
        <v>Thoren</v>
      </c>
    </row>
    <row r="567" spans="1:16" x14ac:dyDescent="0.35">
      <c r="A567" t="s">
        <v>16018</v>
      </c>
      <c r="B567" s="1">
        <v>218</v>
      </c>
      <c r="C567" s="15" t="s">
        <v>8851</v>
      </c>
      <c r="D567" s="9">
        <v>43250</v>
      </c>
      <c r="E567" s="9">
        <v>43257</v>
      </c>
      <c r="F567" s="23">
        <f t="shared" si="16"/>
        <v>1</v>
      </c>
      <c r="G567" s="1" t="s">
        <v>8883</v>
      </c>
      <c r="H567" s="10">
        <v>675</v>
      </c>
      <c r="I567" s="1" t="s">
        <v>1298</v>
      </c>
      <c r="J567" s="1" t="s">
        <v>1818</v>
      </c>
      <c r="K567" s="1" t="s">
        <v>7520</v>
      </c>
      <c r="L567" s="1" t="s">
        <v>794</v>
      </c>
      <c r="M567" s="1" t="s">
        <v>73</v>
      </c>
      <c r="N567" t="s">
        <v>10107</v>
      </c>
      <c r="O567" t="s">
        <v>10541</v>
      </c>
      <c r="P567" t="str">
        <f t="shared" si="17"/>
        <v>Lars</v>
      </c>
    </row>
    <row r="568" spans="1:16" x14ac:dyDescent="0.35">
      <c r="A568" t="s">
        <v>16019</v>
      </c>
      <c r="B568" s="1">
        <v>307</v>
      </c>
      <c r="C568" s="15" t="s">
        <v>8861</v>
      </c>
      <c r="D568" s="9">
        <v>43250</v>
      </c>
      <c r="E568" s="9">
        <v>43257</v>
      </c>
      <c r="F568" s="23">
        <f t="shared" si="16"/>
        <v>1</v>
      </c>
      <c r="G568" s="1" t="s">
        <v>8883</v>
      </c>
      <c r="H568" s="10">
        <v>650</v>
      </c>
      <c r="I568" s="1" t="s">
        <v>1396</v>
      </c>
      <c r="J568" s="1" t="s">
        <v>1905</v>
      </c>
      <c r="K568" s="1" t="s">
        <v>3946</v>
      </c>
      <c r="L568" s="1" t="s">
        <v>791</v>
      </c>
      <c r="M568" s="1" t="s">
        <v>82</v>
      </c>
      <c r="N568" t="s">
        <v>10107</v>
      </c>
      <c r="O568" t="s">
        <v>10542</v>
      </c>
      <c r="P568" t="str">
        <f t="shared" si="17"/>
        <v>Thoren</v>
      </c>
    </row>
    <row r="569" spans="1:16" x14ac:dyDescent="0.35">
      <c r="A569" t="s">
        <v>16020</v>
      </c>
      <c r="B569" s="1">
        <v>210</v>
      </c>
      <c r="C569" s="15" t="s">
        <v>8856</v>
      </c>
      <c r="D569" s="9">
        <v>43250</v>
      </c>
      <c r="E569" s="9">
        <v>43257</v>
      </c>
      <c r="F569" s="23">
        <f t="shared" si="16"/>
        <v>1</v>
      </c>
      <c r="G569" s="1" t="s">
        <v>8883</v>
      </c>
      <c r="H569" s="10">
        <v>525</v>
      </c>
      <c r="I569" s="1" t="s">
        <v>1055</v>
      </c>
      <c r="J569" s="1" t="s">
        <v>1613</v>
      </c>
      <c r="K569" s="1" t="s">
        <v>4735</v>
      </c>
      <c r="L569" s="1" t="s">
        <v>489</v>
      </c>
      <c r="M569" s="1" t="s">
        <v>73</v>
      </c>
      <c r="N569" t="s">
        <v>7635</v>
      </c>
      <c r="O569" t="s">
        <v>10105</v>
      </c>
      <c r="P569" t="str">
        <f t="shared" si="17"/>
        <v>Lars</v>
      </c>
    </row>
    <row r="570" spans="1:16" x14ac:dyDescent="0.35">
      <c r="A570" t="s">
        <v>16021</v>
      </c>
      <c r="B570" s="1">
        <v>402</v>
      </c>
      <c r="C570" s="15" t="s">
        <v>8866</v>
      </c>
      <c r="D570" s="9">
        <v>43250</v>
      </c>
      <c r="E570" s="9">
        <v>43271</v>
      </c>
      <c r="F570" s="23">
        <f t="shared" si="16"/>
        <v>3</v>
      </c>
      <c r="G570" s="1" t="s">
        <v>8883</v>
      </c>
      <c r="H570" s="10">
        <v>2775</v>
      </c>
      <c r="I570" s="1" t="s">
        <v>1384</v>
      </c>
      <c r="J570" s="1" t="s">
        <v>1927</v>
      </c>
      <c r="K570" s="1" t="s">
        <v>5899</v>
      </c>
      <c r="L570" s="1" t="s">
        <v>784</v>
      </c>
      <c r="M570" s="1" t="s">
        <v>108</v>
      </c>
      <c r="N570" t="s">
        <v>10109</v>
      </c>
      <c r="O570" t="s">
        <v>10543</v>
      </c>
      <c r="P570" t="str">
        <f t="shared" si="17"/>
        <v>Brooke</v>
      </c>
    </row>
    <row r="571" spans="1:16" x14ac:dyDescent="0.35">
      <c r="A571" t="s">
        <v>16022</v>
      </c>
      <c r="B571" s="1">
        <v>217</v>
      </c>
      <c r="C571" s="15" t="s">
        <v>8847</v>
      </c>
      <c r="D571" s="9">
        <v>43250</v>
      </c>
      <c r="E571" s="9">
        <v>43257</v>
      </c>
      <c r="F571" s="23">
        <f t="shared" si="16"/>
        <v>1</v>
      </c>
      <c r="G571" s="1" t="s">
        <v>8883</v>
      </c>
      <c r="H571" s="10">
        <v>875</v>
      </c>
      <c r="I571" s="1" t="s">
        <v>905</v>
      </c>
      <c r="J571" s="1" t="s">
        <v>920</v>
      </c>
      <c r="K571" s="1" t="s">
        <v>8582</v>
      </c>
      <c r="L571" s="1" t="s">
        <v>341</v>
      </c>
      <c r="M571" s="1" t="s">
        <v>72</v>
      </c>
      <c r="N571" t="s">
        <v>7635</v>
      </c>
      <c r="O571" t="s">
        <v>10105</v>
      </c>
      <c r="P571" t="str">
        <f t="shared" si="17"/>
        <v>Thoren</v>
      </c>
    </row>
    <row r="572" spans="1:16" x14ac:dyDescent="0.35">
      <c r="A572" t="s">
        <v>16023</v>
      </c>
      <c r="B572" s="1">
        <v>205</v>
      </c>
      <c r="C572" s="15" t="s">
        <v>8859</v>
      </c>
      <c r="D572" s="9">
        <v>43250</v>
      </c>
      <c r="E572" s="9">
        <v>43257</v>
      </c>
      <c r="F572" s="23">
        <f t="shared" si="16"/>
        <v>1</v>
      </c>
      <c r="G572" s="1" t="s">
        <v>8883</v>
      </c>
      <c r="H572" s="10">
        <v>650</v>
      </c>
      <c r="I572" s="1" t="s">
        <v>992</v>
      </c>
      <c r="J572" s="1" t="s">
        <v>1081</v>
      </c>
      <c r="K572" s="1" t="s">
        <v>4003</v>
      </c>
      <c r="L572" s="1" t="s">
        <v>742</v>
      </c>
      <c r="M572" s="1" t="s">
        <v>73</v>
      </c>
      <c r="N572" t="s">
        <v>10122</v>
      </c>
      <c r="O572" t="s">
        <v>10301</v>
      </c>
      <c r="P572" t="str">
        <f t="shared" si="17"/>
        <v>Lars</v>
      </c>
    </row>
    <row r="573" spans="1:16" x14ac:dyDescent="0.35">
      <c r="A573" t="s">
        <v>16024</v>
      </c>
      <c r="B573" s="1">
        <v>315</v>
      </c>
      <c r="C573" s="15" t="s">
        <v>8846</v>
      </c>
      <c r="D573" s="9">
        <v>43250</v>
      </c>
      <c r="E573" s="9">
        <v>43257</v>
      </c>
      <c r="F573" s="23">
        <f t="shared" si="16"/>
        <v>1</v>
      </c>
      <c r="G573" s="1" t="s">
        <v>8883</v>
      </c>
      <c r="H573" s="10">
        <v>675</v>
      </c>
      <c r="I573" s="1" t="s">
        <v>931</v>
      </c>
      <c r="J573" s="1" t="s">
        <v>1817</v>
      </c>
      <c r="K573" s="1" t="s">
        <v>5126</v>
      </c>
      <c r="L573" s="1" t="s">
        <v>4</v>
      </c>
      <c r="M573" s="1" t="s">
        <v>76</v>
      </c>
      <c r="N573" t="s">
        <v>10109</v>
      </c>
      <c r="O573" t="s">
        <v>10544</v>
      </c>
      <c r="P573" t="str">
        <f t="shared" si="17"/>
        <v>Thoren</v>
      </c>
    </row>
    <row r="574" spans="1:16" x14ac:dyDescent="0.35">
      <c r="A574" t="s">
        <v>16025</v>
      </c>
      <c r="B574" s="1">
        <v>310</v>
      </c>
      <c r="C574" s="15" t="s">
        <v>8874</v>
      </c>
      <c r="D574" s="9">
        <v>43250</v>
      </c>
      <c r="E574" s="9">
        <v>43257</v>
      </c>
      <c r="F574" s="23">
        <f t="shared" si="16"/>
        <v>1</v>
      </c>
      <c r="G574" s="1" t="s">
        <v>8883</v>
      </c>
      <c r="H574" s="10">
        <v>975</v>
      </c>
      <c r="I574" s="1" t="s">
        <v>927</v>
      </c>
      <c r="J574" s="1" t="s">
        <v>1435</v>
      </c>
      <c r="K574" s="1" t="s">
        <v>2376</v>
      </c>
      <c r="L574" s="1" t="s">
        <v>307</v>
      </c>
      <c r="M574" s="1" t="s">
        <v>73</v>
      </c>
      <c r="N574" t="s">
        <v>10109</v>
      </c>
      <c r="O574" t="s">
        <v>10545</v>
      </c>
      <c r="P574" t="str">
        <f t="shared" si="17"/>
        <v>Lars</v>
      </c>
    </row>
    <row r="575" spans="1:16" x14ac:dyDescent="0.35">
      <c r="A575" t="s">
        <v>16026</v>
      </c>
      <c r="B575" s="1">
        <v>305</v>
      </c>
      <c r="C575" s="15" t="s">
        <v>8858</v>
      </c>
      <c r="D575" s="9">
        <v>43250</v>
      </c>
      <c r="E575" s="9">
        <v>43257</v>
      </c>
      <c r="F575" s="23">
        <f t="shared" si="16"/>
        <v>1</v>
      </c>
      <c r="G575" s="1" t="s">
        <v>8883</v>
      </c>
      <c r="H575" s="10">
        <v>825</v>
      </c>
      <c r="I575" s="1" t="s">
        <v>1023</v>
      </c>
      <c r="J575" s="1" t="s">
        <v>1782</v>
      </c>
      <c r="K575" s="1" t="s">
        <v>3677</v>
      </c>
      <c r="L575" s="1" t="s">
        <v>379</v>
      </c>
      <c r="M575" s="1" t="s">
        <v>73</v>
      </c>
      <c r="N575" t="s">
        <v>7635</v>
      </c>
      <c r="O575" t="s">
        <v>10105</v>
      </c>
      <c r="P575" t="str">
        <f t="shared" si="17"/>
        <v>Lars</v>
      </c>
    </row>
    <row r="576" spans="1:16" x14ac:dyDescent="0.35">
      <c r="A576" t="s">
        <v>16027</v>
      </c>
      <c r="B576" s="1">
        <v>215</v>
      </c>
      <c r="C576" s="15" t="s">
        <v>8857</v>
      </c>
      <c r="D576" s="9">
        <v>43250</v>
      </c>
      <c r="E576" s="9">
        <v>43257</v>
      </c>
      <c r="F576" s="23">
        <f t="shared" si="16"/>
        <v>1</v>
      </c>
      <c r="G576" s="1" t="s">
        <v>8883</v>
      </c>
      <c r="H576" s="10">
        <v>550</v>
      </c>
      <c r="I576" s="1" t="s">
        <v>1400</v>
      </c>
      <c r="J576" s="1" t="s">
        <v>1975</v>
      </c>
      <c r="K576" s="1" t="s">
        <v>7239</v>
      </c>
      <c r="L576" s="1" t="s">
        <v>150</v>
      </c>
      <c r="M576" s="1" t="s">
        <v>64</v>
      </c>
      <c r="N576" t="s">
        <v>7635</v>
      </c>
      <c r="O576" t="s">
        <v>10105</v>
      </c>
      <c r="P576" t="str">
        <f t="shared" si="17"/>
        <v>Thoren</v>
      </c>
    </row>
    <row r="577" spans="1:16" x14ac:dyDescent="0.35">
      <c r="A577" t="s">
        <v>16028</v>
      </c>
      <c r="B577" s="1">
        <v>226</v>
      </c>
      <c r="C577" s="15" t="s">
        <v>8857</v>
      </c>
      <c r="D577" s="9">
        <v>43250</v>
      </c>
      <c r="E577" s="9">
        <v>43257</v>
      </c>
      <c r="F577" s="23">
        <f t="shared" si="16"/>
        <v>1</v>
      </c>
      <c r="G577" s="1" t="s">
        <v>8883</v>
      </c>
      <c r="H577" s="10">
        <v>550</v>
      </c>
      <c r="I577" s="1" t="s">
        <v>941</v>
      </c>
      <c r="J577" s="1" t="s">
        <v>1281</v>
      </c>
      <c r="K577" s="1" t="s">
        <v>6272</v>
      </c>
      <c r="L577" s="1" t="s">
        <v>398</v>
      </c>
      <c r="M577" s="1" t="s">
        <v>106</v>
      </c>
      <c r="N577" t="s">
        <v>7635</v>
      </c>
      <c r="O577" t="s">
        <v>10105</v>
      </c>
      <c r="P577" t="str">
        <f t="shared" si="17"/>
        <v>Thoren</v>
      </c>
    </row>
    <row r="578" spans="1:16" x14ac:dyDescent="0.35">
      <c r="A578" t="s">
        <v>16029</v>
      </c>
      <c r="B578" s="1">
        <v>208</v>
      </c>
      <c r="C578" s="15" t="s">
        <v>8856</v>
      </c>
      <c r="D578" s="9">
        <v>43250</v>
      </c>
      <c r="E578" s="9">
        <v>43257</v>
      </c>
      <c r="F578" s="23">
        <f t="shared" si="16"/>
        <v>1</v>
      </c>
      <c r="G578" s="1" t="s">
        <v>8883</v>
      </c>
      <c r="H578" s="10">
        <v>525</v>
      </c>
      <c r="I578" s="1" t="s">
        <v>1030</v>
      </c>
      <c r="J578" s="1" t="s">
        <v>1363</v>
      </c>
      <c r="K578" s="1" t="s">
        <v>5668</v>
      </c>
      <c r="L578" s="1" t="s">
        <v>733</v>
      </c>
      <c r="M578" s="1" t="s">
        <v>106</v>
      </c>
      <c r="N578" t="s">
        <v>10107</v>
      </c>
      <c r="O578" t="s">
        <v>10546</v>
      </c>
      <c r="P578" t="str">
        <f t="shared" si="17"/>
        <v>Thoren</v>
      </c>
    </row>
    <row r="579" spans="1:16" x14ac:dyDescent="0.35">
      <c r="A579" t="s">
        <v>16030</v>
      </c>
      <c r="B579" s="1">
        <v>204</v>
      </c>
      <c r="C579" s="15" t="s">
        <v>8856</v>
      </c>
      <c r="D579" s="9">
        <v>43250</v>
      </c>
      <c r="E579" s="9">
        <v>43257</v>
      </c>
      <c r="F579" s="23">
        <f t="shared" ref="F579:F642" si="18">(E579-D579)/7</f>
        <v>1</v>
      </c>
      <c r="G579" s="1" t="s">
        <v>8883</v>
      </c>
      <c r="H579" s="10">
        <v>525</v>
      </c>
      <c r="I579" s="1" t="s">
        <v>4</v>
      </c>
      <c r="J579" s="1" t="s">
        <v>1752</v>
      </c>
      <c r="K579" s="1" t="s">
        <v>5008</v>
      </c>
      <c r="L579" s="1" t="s">
        <v>840</v>
      </c>
      <c r="M579" s="1" t="s">
        <v>73</v>
      </c>
      <c r="N579" t="s">
        <v>7635</v>
      </c>
      <c r="O579" t="s">
        <v>10105</v>
      </c>
      <c r="P579" t="str">
        <f t="shared" ref="P579:P642" si="19">IF(M579="Florida","Lars",IF(OR(M579="Georgia",M579="Alabama"),"Brooke","Thoren"))</f>
        <v>Lars</v>
      </c>
    </row>
    <row r="580" spans="1:16" x14ac:dyDescent="0.35">
      <c r="A580" t="s">
        <v>16031</v>
      </c>
      <c r="B580" s="1">
        <v>214</v>
      </c>
      <c r="C580" s="15" t="s">
        <v>8864</v>
      </c>
      <c r="D580" s="9">
        <v>43250</v>
      </c>
      <c r="E580" s="9">
        <v>43264</v>
      </c>
      <c r="F580" s="23">
        <f t="shared" si="18"/>
        <v>2</v>
      </c>
      <c r="G580" s="1" t="s">
        <v>8883</v>
      </c>
      <c r="H580" s="10">
        <v>1250</v>
      </c>
      <c r="I580" s="1" t="s">
        <v>1239</v>
      </c>
      <c r="J580" s="1" t="s">
        <v>1957</v>
      </c>
      <c r="K580" s="1" t="s">
        <v>6561</v>
      </c>
      <c r="L580" s="1" t="s">
        <v>835</v>
      </c>
      <c r="M580" s="1" t="s">
        <v>82</v>
      </c>
      <c r="N580" t="s">
        <v>10115</v>
      </c>
      <c r="O580" t="s">
        <v>10547</v>
      </c>
      <c r="P580" t="str">
        <f t="shared" si="19"/>
        <v>Thoren</v>
      </c>
    </row>
    <row r="581" spans="1:16" x14ac:dyDescent="0.35">
      <c r="A581" t="s">
        <v>16032</v>
      </c>
      <c r="B581" s="1">
        <v>400</v>
      </c>
      <c r="C581" s="15" t="s">
        <v>8879</v>
      </c>
      <c r="D581" s="9">
        <v>43250</v>
      </c>
      <c r="E581" s="9">
        <v>43264</v>
      </c>
      <c r="F581" s="23">
        <f t="shared" si="18"/>
        <v>2</v>
      </c>
      <c r="G581" s="1" t="s">
        <v>8883</v>
      </c>
      <c r="H581" s="10">
        <v>1550</v>
      </c>
      <c r="I581" s="1" t="s">
        <v>1092</v>
      </c>
      <c r="J581" s="1" t="s">
        <v>1684</v>
      </c>
      <c r="K581" s="1" t="s">
        <v>2844</v>
      </c>
      <c r="L581" s="1" t="s">
        <v>578</v>
      </c>
      <c r="M581" s="1" t="s">
        <v>73</v>
      </c>
      <c r="N581" t="s">
        <v>7635</v>
      </c>
      <c r="O581" t="s">
        <v>10105</v>
      </c>
      <c r="P581" t="str">
        <f t="shared" si="19"/>
        <v>Lars</v>
      </c>
    </row>
    <row r="582" spans="1:16" x14ac:dyDescent="0.35">
      <c r="A582" t="s">
        <v>16033</v>
      </c>
      <c r="B582" s="1">
        <v>207</v>
      </c>
      <c r="C582" s="15" t="s">
        <v>8856</v>
      </c>
      <c r="D582" s="9">
        <v>43250</v>
      </c>
      <c r="E582" s="9">
        <v>43257</v>
      </c>
      <c r="F582" s="23">
        <f t="shared" si="18"/>
        <v>1</v>
      </c>
      <c r="G582" s="1" t="s">
        <v>8883</v>
      </c>
      <c r="H582" s="10">
        <v>525</v>
      </c>
      <c r="I582" s="1" t="s">
        <v>1041</v>
      </c>
      <c r="J582" s="1" t="s">
        <v>1350</v>
      </c>
      <c r="K582" s="1" t="s">
        <v>6576</v>
      </c>
      <c r="L582" s="1" t="s">
        <v>841</v>
      </c>
      <c r="M582" s="1" t="s">
        <v>73</v>
      </c>
      <c r="N582" t="s">
        <v>10115</v>
      </c>
      <c r="O582" t="s">
        <v>10548</v>
      </c>
      <c r="P582" t="str">
        <f t="shared" si="19"/>
        <v>Lars</v>
      </c>
    </row>
    <row r="583" spans="1:16" x14ac:dyDescent="0.35">
      <c r="A583" t="s">
        <v>16034</v>
      </c>
      <c r="B583" s="1">
        <v>600</v>
      </c>
      <c r="C583" s="15" t="s">
        <v>8845</v>
      </c>
      <c r="D583" s="9">
        <v>43250</v>
      </c>
      <c r="E583" s="9">
        <v>43257</v>
      </c>
      <c r="F583" s="23">
        <f t="shared" si="18"/>
        <v>1</v>
      </c>
      <c r="G583" s="1" t="s">
        <v>8883</v>
      </c>
      <c r="H583" s="10">
        <v>1025</v>
      </c>
      <c r="I583" s="1" t="s">
        <v>4</v>
      </c>
      <c r="J583" s="1" t="s">
        <v>1339</v>
      </c>
      <c r="K583" s="1" t="s">
        <v>8624</v>
      </c>
      <c r="L583" s="1" t="s">
        <v>447</v>
      </c>
      <c r="M583" s="1" t="s">
        <v>73</v>
      </c>
      <c r="N583" t="s">
        <v>10107</v>
      </c>
      <c r="O583" t="s">
        <v>10549</v>
      </c>
      <c r="P583" t="str">
        <f t="shared" si="19"/>
        <v>Lars</v>
      </c>
    </row>
    <row r="584" spans="1:16" x14ac:dyDescent="0.35">
      <c r="A584" t="s">
        <v>16035</v>
      </c>
      <c r="B584" s="1">
        <v>225</v>
      </c>
      <c r="C584" s="15" t="s">
        <v>8851</v>
      </c>
      <c r="D584" s="9">
        <v>43250</v>
      </c>
      <c r="E584" s="9">
        <v>43257</v>
      </c>
      <c r="F584" s="23">
        <f t="shared" si="18"/>
        <v>1</v>
      </c>
      <c r="G584" s="1" t="s">
        <v>8883</v>
      </c>
      <c r="H584" s="10">
        <v>675</v>
      </c>
      <c r="I584" s="1" t="s">
        <v>907</v>
      </c>
      <c r="J584" s="1" t="s">
        <v>1416</v>
      </c>
      <c r="K584" s="1" t="s">
        <v>4934</v>
      </c>
      <c r="L584" s="1" t="s">
        <v>460</v>
      </c>
      <c r="M584" s="1" t="s">
        <v>157</v>
      </c>
      <c r="N584" t="s">
        <v>7634</v>
      </c>
      <c r="O584" t="s">
        <v>10105</v>
      </c>
      <c r="P584" t="str">
        <f t="shared" si="19"/>
        <v>Brooke</v>
      </c>
    </row>
    <row r="585" spans="1:16" x14ac:dyDescent="0.35">
      <c r="A585" t="s">
        <v>16036</v>
      </c>
      <c r="B585" s="1">
        <v>500</v>
      </c>
      <c r="C585" s="15" t="s">
        <v>8875</v>
      </c>
      <c r="D585" s="9">
        <v>43250</v>
      </c>
      <c r="E585" s="9">
        <v>43257</v>
      </c>
      <c r="F585" s="23">
        <f t="shared" si="18"/>
        <v>1</v>
      </c>
      <c r="G585" s="1" t="s">
        <v>8883</v>
      </c>
      <c r="H585" s="10">
        <v>1050</v>
      </c>
      <c r="I585" s="1" t="s">
        <v>1321</v>
      </c>
      <c r="J585" s="1" t="s">
        <v>948</v>
      </c>
      <c r="K585" s="1" t="s">
        <v>4023</v>
      </c>
      <c r="L585" s="1" t="s">
        <v>830</v>
      </c>
      <c r="M585" s="1" t="s">
        <v>73</v>
      </c>
      <c r="N585" t="s">
        <v>10115</v>
      </c>
      <c r="O585" t="s">
        <v>10550</v>
      </c>
      <c r="P585" t="str">
        <f t="shared" si="19"/>
        <v>Lars</v>
      </c>
    </row>
    <row r="586" spans="1:16" x14ac:dyDescent="0.35">
      <c r="A586" t="s">
        <v>16037</v>
      </c>
      <c r="B586" s="1">
        <v>222</v>
      </c>
      <c r="C586" s="15" t="s">
        <v>8862</v>
      </c>
      <c r="D586" s="9">
        <v>43250</v>
      </c>
      <c r="E586" s="9">
        <v>43257</v>
      </c>
      <c r="F586" s="23">
        <f t="shared" si="18"/>
        <v>1</v>
      </c>
      <c r="G586" s="1" t="s">
        <v>8883</v>
      </c>
      <c r="H586" s="10">
        <v>850</v>
      </c>
      <c r="I586" s="1" t="s">
        <v>1043</v>
      </c>
      <c r="J586" s="1" t="s">
        <v>1560</v>
      </c>
      <c r="K586" s="1" t="s">
        <v>2995</v>
      </c>
      <c r="L586" s="1" t="s">
        <v>525</v>
      </c>
      <c r="M586" s="1" t="s">
        <v>82</v>
      </c>
      <c r="N586" t="s">
        <v>7634</v>
      </c>
      <c r="O586" t="s">
        <v>10105</v>
      </c>
      <c r="P586" t="str">
        <f t="shared" si="19"/>
        <v>Thoren</v>
      </c>
    </row>
    <row r="587" spans="1:16" x14ac:dyDescent="0.35">
      <c r="A587" t="s">
        <v>16038</v>
      </c>
      <c r="B587" s="1">
        <v>208</v>
      </c>
      <c r="C587" s="15" t="s">
        <v>8856</v>
      </c>
      <c r="D587" s="9">
        <v>43257</v>
      </c>
      <c r="E587" s="9">
        <v>43271</v>
      </c>
      <c r="F587" s="23">
        <f t="shared" si="18"/>
        <v>2</v>
      </c>
      <c r="G587" s="1" t="s">
        <v>8883</v>
      </c>
      <c r="H587" s="10">
        <v>1050</v>
      </c>
      <c r="I587" s="1" t="s">
        <v>1252</v>
      </c>
      <c r="J587" s="1" t="s">
        <v>1331</v>
      </c>
      <c r="K587" s="1" t="s">
        <v>2242</v>
      </c>
      <c r="L587" s="1" t="s">
        <v>846</v>
      </c>
      <c r="M587" s="1" t="s">
        <v>106</v>
      </c>
      <c r="N587" t="s">
        <v>10109</v>
      </c>
      <c r="O587" t="s">
        <v>10551</v>
      </c>
      <c r="P587" t="str">
        <f t="shared" si="19"/>
        <v>Thoren</v>
      </c>
    </row>
    <row r="588" spans="1:16" x14ac:dyDescent="0.35">
      <c r="A588" t="s">
        <v>16039</v>
      </c>
      <c r="B588" s="1">
        <v>302</v>
      </c>
      <c r="C588" s="15" t="s">
        <v>8873</v>
      </c>
      <c r="D588" s="9">
        <v>43257</v>
      </c>
      <c r="E588" s="9">
        <v>43264</v>
      </c>
      <c r="F588" s="23">
        <f t="shared" si="18"/>
        <v>1</v>
      </c>
      <c r="G588" s="1" t="s">
        <v>8883</v>
      </c>
      <c r="H588" s="10">
        <v>675</v>
      </c>
      <c r="I588" s="1" t="s">
        <v>915</v>
      </c>
      <c r="J588" s="1" t="s">
        <v>1249</v>
      </c>
      <c r="K588" s="1" t="s">
        <v>5601</v>
      </c>
      <c r="L588" s="1" t="s">
        <v>373</v>
      </c>
      <c r="M588" s="1" t="s">
        <v>73</v>
      </c>
      <c r="N588" t="s">
        <v>7634</v>
      </c>
      <c r="O588" t="s">
        <v>10105</v>
      </c>
      <c r="P588" t="str">
        <f t="shared" si="19"/>
        <v>Lars</v>
      </c>
    </row>
    <row r="589" spans="1:16" x14ac:dyDescent="0.35">
      <c r="A589" t="s">
        <v>16040</v>
      </c>
      <c r="B589" s="1">
        <v>307</v>
      </c>
      <c r="C589" s="15" t="s">
        <v>8861</v>
      </c>
      <c r="D589" s="9">
        <v>43257</v>
      </c>
      <c r="E589" s="9">
        <v>43264</v>
      </c>
      <c r="F589" s="23">
        <f t="shared" si="18"/>
        <v>1</v>
      </c>
      <c r="G589" s="1" t="s">
        <v>8883</v>
      </c>
      <c r="H589" s="10">
        <v>650</v>
      </c>
      <c r="I589" s="1" t="s">
        <v>1241</v>
      </c>
      <c r="J589" s="1" t="s">
        <v>1538</v>
      </c>
      <c r="K589" s="1" t="s">
        <v>4992</v>
      </c>
      <c r="L589" s="1" t="s">
        <v>849</v>
      </c>
      <c r="M589" s="1" t="s">
        <v>106</v>
      </c>
      <c r="N589" t="s">
        <v>10115</v>
      </c>
      <c r="O589" t="s">
        <v>10552</v>
      </c>
      <c r="P589" t="str">
        <f t="shared" si="19"/>
        <v>Thoren</v>
      </c>
    </row>
    <row r="590" spans="1:16" x14ac:dyDescent="0.35">
      <c r="A590" t="s">
        <v>16041</v>
      </c>
      <c r="B590" s="1">
        <v>100</v>
      </c>
      <c r="C590" s="15" t="s">
        <v>8880</v>
      </c>
      <c r="D590" s="9">
        <v>43257</v>
      </c>
      <c r="E590" s="9">
        <v>43264</v>
      </c>
      <c r="F590" s="23">
        <f t="shared" si="18"/>
        <v>1</v>
      </c>
      <c r="G590" s="1" t="s">
        <v>8883</v>
      </c>
      <c r="H590" s="10">
        <v>425</v>
      </c>
      <c r="I590" s="1" t="s">
        <v>19</v>
      </c>
      <c r="J590" s="1" t="s">
        <v>934</v>
      </c>
      <c r="K590" s="1" t="s">
        <v>3459</v>
      </c>
      <c r="L590" s="1" t="s">
        <v>803</v>
      </c>
      <c r="M590" s="1" t="s">
        <v>73</v>
      </c>
      <c r="N590" t="s">
        <v>10115</v>
      </c>
      <c r="O590" t="s">
        <v>10553</v>
      </c>
      <c r="P590" t="str">
        <f t="shared" si="19"/>
        <v>Lars</v>
      </c>
    </row>
    <row r="591" spans="1:16" x14ac:dyDescent="0.35">
      <c r="A591" t="s">
        <v>16042</v>
      </c>
      <c r="B591" s="1">
        <v>306</v>
      </c>
      <c r="C591" s="15" t="s">
        <v>8861</v>
      </c>
      <c r="D591" s="9">
        <v>43257</v>
      </c>
      <c r="E591" s="9">
        <v>43264</v>
      </c>
      <c r="F591" s="23">
        <f t="shared" si="18"/>
        <v>1</v>
      </c>
      <c r="G591" s="1" t="s">
        <v>8883</v>
      </c>
      <c r="H591" s="10">
        <v>650</v>
      </c>
      <c r="I591" s="1" t="s">
        <v>23</v>
      </c>
      <c r="J591" s="1" t="s">
        <v>1009</v>
      </c>
      <c r="K591" s="1" t="s">
        <v>5411</v>
      </c>
      <c r="L591" s="1" t="s">
        <v>303</v>
      </c>
      <c r="M591" s="1" t="s">
        <v>73</v>
      </c>
      <c r="N591" t="s">
        <v>10107</v>
      </c>
      <c r="O591" t="s">
        <v>10554</v>
      </c>
      <c r="P591" t="str">
        <f t="shared" si="19"/>
        <v>Lars</v>
      </c>
    </row>
    <row r="592" spans="1:16" x14ac:dyDescent="0.35">
      <c r="A592" t="s">
        <v>16043</v>
      </c>
      <c r="B592" s="1">
        <v>600</v>
      </c>
      <c r="C592" s="15" t="s">
        <v>8845</v>
      </c>
      <c r="D592" s="9">
        <v>43257</v>
      </c>
      <c r="E592" s="9">
        <v>43264</v>
      </c>
      <c r="F592" s="23">
        <f t="shared" si="18"/>
        <v>1</v>
      </c>
      <c r="G592" s="1" t="s">
        <v>8883</v>
      </c>
      <c r="H592" s="10">
        <v>1025</v>
      </c>
      <c r="I592" s="1" t="s">
        <v>1209</v>
      </c>
      <c r="J592" s="1" t="s">
        <v>1372</v>
      </c>
      <c r="K592" s="1" t="s">
        <v>7654</v>
      </c>
      <c r="L592" s="1" t="s">
        <v>527</v>
      </c>
      <c r="M592" s="1" t="s">
        <v>135</v>
      </c>
      <c r="N592" t="s">
        <v>10115</v>
      </c>
      <c r="O592" t="s">
        <v>10555</v>
      </c>
      <c r="P592" t="str">
        <f t="shared" si="19"/>
        <v>Thoren</v>
      </c>
    </row>
    <row r="593" spans="1:16" x14ac:dyDescent="0.35">
      <c r="A593" t="s">
        <v>16044</v>
      </c>
      <c r="B593" s="1">
        <v>313</v>
      </c>
      <c r="C593" s="15" t="s">
        <v>8869</v>
      </c>
      <c r="D593" s="9">
        <v>43257</v>
      </c>
      <c r="E593" s="9">
        <v>43271</v>
      </c>
      <c r="F593" s="23">
        <f t="shared" si="18"/>
        <v>2</v>
      </c>
      <c r="G593" s="1" t="s">
        <v>8883</v>
      </c>
      <c r="H593" s="10">
        <v>1450</v>
      </c>
      <c r="I593" s="1" t="s">
        <v>1102</v>
      </c>
      <c r="J593" s="1" t="s">
        <v>1648</v>
      </c>
      <c r="K593" s="1" t="s">
        <v>5371</v>
      </c>
      <c r="L593" s="1" t="s">
        <v>80</v>
      </c>
      <c r="M593" s="1" t="s">
        <v>64</v>
      </c>
      <c r="N593" t="s">
        <v>7634</v>
      </c>
      <c r="O593" t="s">
        <v>10105</v>
      </c>
      <c r="P593" t="str">
        <f t="shared" si="19"/>
        <v>Thoren</v>
      </c>
    </row>
    <row r="594" spans="1:16" x14ac:dyDescent="0.35">
      <c r="A594" t="s">
        <v>16045</v>
      </c>
      <c r="B594" s="1">
        <v>227</v>
      </c>
      <c r="C594" s="15" t="s">
        <v>8849</v>
      </c>
      <c r="D594" s="9">
        <v>43257</v>
      </c>
      <c r="E594" s="9">
        <v>43264</v>
      </c>
      <c r="F594" s="23">
        <f t="shared" si="18"/>
        <v>1</v>
      </c>
      <c r="G594" s="1" t="s">
        <v>8883</v>
      </c>
      <c r="H594" s="10">
        <v>650</v>
      </c>
      <c r="I594" s="1" t="s">
        <v>927</v>
      </c>
      <c r="J594" s="1" t="s">
        <v>1477</v>
      </c>
      <c r="K594" s="1" t="s">
        <v>5675</v>
      </c>
      <c r="L594" s="1" t="s">
        <v>132</v>
      </c>
      <c r="M594" s="1" t="s">
        <v>75</v>
      </c>
      <c r="N594" t="s">
        <v>10109</v>
      </c>
      <c r="O594" t="s">
        <v>10556</v>
      </c>
      <c r="P594" t="str">
        <f t="shared" si="19"/>
        <v>Thoren</v>
      </c>
    </row>
    <row r="595" spans="1:16" x14ac:dyDescent="0.35">
      <c r="A595" t="s">
        <v>16046</v>
      </c>
      <c r="B595" s="1">
        <v>105</v>
      </c>
      <c r="C595" s="15" t="s">
        <v>8853</v>
      </c>
      <c r="D595" s="9">
        <v>43257</v>
      </c>
      <c r="E595" s="9">
        <v>43264</v>
      </c>
      <c r="F595" s="23">
        <f t="shared" si="18"/>
        <v>1</v>
      </c>
      <c r="G595" s="1" t="s">
        <v>8883</v>
      </c>
      <c r="H595" s="10">
        <v>525</v>
      </c>
      <c r="I595" s="1" t="s">
        <v>1186</v>
      </c>
      <c r="J595" s="1" t="s">
        <v>1233</v>
      </c>
      <c r="K595" s="1" t="s">
        <v>2161</v>
      </c>
      <c r="L595" s="1" t="s">
        <v>134</v>
      </c>
      <c r="M595" s="1" t="s">
        <v>75</v>
      </c>
      <c r="N595" t="s">
        <v>7634</v>
      </c>
      <c r="O595" t="s">
        <v>10105</v>
      </c>
      <c r="P595" t="str">
        <f t="shared" si="19"/>
        <v>Thoren</v>
      </c>
    </row>
    <row r="596" spans="1:16" x14ac:dyDescent="0.35">
      <c r="A596" t="s">
        <v>16047</v>
      </c>
      <c r="B596" s="1">
        <v>219</v>
      </c>
      <c r="C596" s="15" t="s">
        <v>8852</v>
      </c>
      <c r="D596" s="9">
        <v>43257</v>
      </c>
      <c r="E596" s="9">
        <v>43264</v>
      </c>
      <c r="F596" s="23">
        <f t="shared" si="18"/>
        <v>1</v>
      </c>
      <c r="G596" s="1" t="s">
        <v>8883</v>
      </c>
      <c r="H596" s="10">
        <v>725</v>
      </c>
      <c r="I596" s="1" t="s">
        <v>966</v>
      </c>
      <c r="J596" s="1" t="s">
        <v>1042</v>
      </c>
      <c r="K596" s="1" t="s">
        <v>8007</v>
      </c>
      <c r="L596" s="1" t="s">
        <v>148</v>
      </c>
      <c r="M596" s="1" t="s">
        <v>73</v>
      </c>
      <c r="N596" t="s">
        <v>10109</v>
      </c>
      <c r="O596" t="s">
        <v>10557</v>
      </c>
      <c r="P596" t="str">
        <f t="shared" si="19"/>
        <v>Lars</v>
      </c>
    </row>
    <row r="597" spans="1:16" x14ac:dyDescent="0.35">
      <c r="A597" t="s">
        <v>16048</v>
      </c>
      <c r="B597" s="1">
        <v>310</v>
      </c>
      <c r="C597" s="15" t="s">
        <v>8874</v>
      </c>
      <c r="D597" s="9">
        <v>43257</v>
      </c>
      <c r="E597" s="9">
        <v>43264</v>
      </c>
      <c r="F597" s="23">
        <f t="shared" si="18"/>
        <v>1</v>
      </c>
      <c r="G597" s="1" t="s">
        <v>8883</v>
      </c>
      <c r="H597" s="10">
        <v>975</v>
      </c>
      <c r="I597" s="1" t="s">
        <v>1318</v>
      </c>
      <c r="J597" s="1" t="s">
        <v>1360</v>
      </c>
      <c r="K597" s="1" t="s">
        <v>4565</v>
      </c>
      <c r="L597" s="1" t="s">
        <v>406</v>
      </c>
      <c r="M597" s="1" t="s">
        <v>157</v>
      </c>
      <c r="N597" t="s">
        <v>7634</v>
      </c>
      <c r="O597" t="s">
        <v>10105</v>
      </c>
      <c r="P597" t="str">
        <f t="shared" si="19"/>
        <v>Brooke</v>
      </c>
    </row>
    <row r="598" spans="1:16" x14ac:dyDescent="0.35">
      <c r="A598" t="s">
        <v>16049</v>
      </c>
      <c r="B598" s="1">
        <v>309</v>
      </c>
      <c r="C598" s="15" t="s">
        <v>8872</v>
      </c>
      <c r="D598" s="9">
        <v>43257</v>
      </c>
      <c r="E598" s="9">
        <v>43264</v>
      </c>
      <c r="F598" s="23">
        <f t="shared" si="18"/>
        <v>1</v>
      </c>
      <c r="G598" s="1" t="s">
        <v>8883</v>
      </c>
      <c r="H598" s="10">
        <v>1000</v>
      </c>
      <c r="I598" s="1" t="s">
        <v>1163</v>
      </c>
      <c r="J598" s="1" t="s">
        <v>375</v>
      </c>
      <c r="K598" s="1" t="s">
        <v>6798</v>
      </c>
      <c r="L598" s="1" t="s">
        <v>246</v>
      </c>
      <c r="M598" s="1" t="s">
        <v>73</v>
      </c>
      <c r="N598" t="s">
        <v>10122</v>
      </c>
      <c r="O598" t="s">
        <v>10558</v>
      </c>
      <c r="P598" t="str">
        <f t="shared" si="19"/>
        <v>Lars</v>
      </c>
    </row>
    <row r="599" spans="1:16" x14ac:dyDescent="0.35">
      <c r="A599" t="s">
        <v>16050</v>
      </c>
      <c r="B599" s="1">
        <v>202</v>
      </c>
      <c r="C599" s="15" t="s">
        <v>8863</v>
      </c>
      <c r="D599" s="9">
        <v>43257</v>
      </c>
      <c r="E599" s="9">
        <v>43264</v>
      </c>
      <c r="F599" s="23">
        <f t="shared" si="18"/>
        <v>1</v>
      </c>
      <c r="G599" s="1" t="s">
        <v>8883</v>
      </c>
      <c r="H599" s="10">
        <v>850</v>
      </c>
      <c r="I599" s="1" t="s">
        <v>1019</v>
      </c>
      <c r="J599" s="1" t="s">
        <v>1311</v>
      </c>
      <c r="K599" s="1" t="s">
        <v>4114</v>
      </c>
      <c r="L599" s="1" t="s">
        <v>377</v>
      </c>
      <c r="M599" s="1" t="s">
        <v>73</v>
      </c>
      <c r="N599" t="s">
        <v>10115</v>
      </c>
      <c r="O599" t="s">
        <v>10559</v>
      </c>
      <c r="P599" t="str">
        <f t="shared" si="19"/>
        <v>Lars</v>
      </c>
    </row>
    <row r="600" spans="1:16" x14ac:dyDescent="0.35">
      <c r="A600" t="s">
        <v>16051</v>
      </c>
      <c r="B600" s="1">
        <v>217</v>
      </c>
      <c r="C600" s="15" t="s">
        <v>8847</v>
      </c>
      <c r="D600" s="9">
        <v>43257</v>
      </c>
      <c r="E600" s="9">
        <v>43264</v>
      </c>
      <c r="F600" s="23">
        <f t="shared" si="18"/>
        <v>1</v>
      </c>
      <c r="G600" s="1" t="s">
        <v>8883</v>
      </c>
      <c r="H600" s="10">
        <v>875</v>
      </c>
      <c r="I600" s="1" t="s">
        <v>1047</v>
      </c>
      <c r="J600" s="1" t="s">
        <v>38</v>
      </c>
      <c r="K600" s="1" t="s">
        <v>5733</v>
      </c>
      <c r="L600" s="1" t="s">
        <v>443</v>
      </c>
      <c r="M600" s="1" t="s">
        <v>106</v>
      </c>
      <c r="N600" t="s">
        <v>10115</v>
      </c>
      <c r="O600" t="s">
        <v>10560</v>
      </c>
      <c r="P600" t="str">
        <f t="shared" si="19"/>
        <v>Thoren</v>
      </c>
    </row>
    <row r="601" spans="1:16" x14ac:dyDescent="0.35">
      <c r="A601" t="s">
        <v>16052</v>
      </c>
      <c r="B601" s="1">
        <v>204</v>
      </c>
      <c r="C601" s="15" t="s">
        <v>8856</v>
      </c>
      <c r="D601" s="9">
        <v>43257</v>
      </c>
      <c r="E601" s="9">
        <v>43264</v>
      </c>
      <c r="F601" s="23">
        <f t="shared" si="18"/>
        <v>1</v>
      </c>
      <c r="G601" s="1" t="s">
        <v>8883</v>
      </c>
      <c r="H601" s="10">
        <v>525</v>
      </c>
      <c r="I601" s="1" t="s">
        <v>1166</v>
      </c>
      <c r="J601" s="1" t="s">
        <v>1832</v>
      </c>
      <c r="K601" s="1" t="s">
        <v>3404</v>
      </c>
      <c r="L601" s="1" t="s">
        <v>594</v>
      </c>
      <c r="M601" s="1" t="s">
        <v>73</v>
      </c>
      <c r="N601" t="s">
        <v>10109</v>
      </c>
      <c r="O601" t="s">
        <v>10561</v>
      </c>
      <c r="P601" t="str">
        <f t="shared" si="19"/>
        <v>Lars</v>
      </c>
    </row>
    <row r="602" spans="1:16" x14ac:dyDescent="0.35">
      <c r="A602" t="s">
        <v>16053</v>
      </c>
      <c r="B602" s="1">
        <v>220</v>
      </c>
      <c r="C602" s="15" t="s">
        <v>8881</v>
      </c>
      <c r="D602" s="9">
        <v>43257</v>
      </c>
      <c r="E602" s="9">
        <v>43264</v>
      </c>
      <c r="F602" s="23">
        <f t="shared" si="18"/>
        <v>1</v>
      </c>
      <c r="G602" s="1" t="s">
        <v>8883</v>
      </c>
      <c r="H602" s="10">
        <v>625</v>
      </c>
      <c r="I602" s="1" t="s">
        <v>1181</v>
      </c>
      <c r="J602" s="1" t="s">
        <v>1246</v>
      </c>
      <c r="K602" s="1" t="s">
        <v>3197</v>
      </c>
      <c r="L602" s="1" t="s">
        <v>818</v>
      </c>
      <c r="M602" s="1" t="s">
        <v>157</v>
      </c>
      <c r="N602" t="s">
        <v>10115</v>
      </c>
      <c r="O602" t="s">
        <v>10562</v>
      </c>
      <c r="P602" t="str">
        <f t="shared" si="19"/>
        <v>Brooke</v>
      </c>
    </row>
    <row r="603" spans="1:16" x14ac:dyDescent="0.35">
      <c r="A603" t="s">
        <v>16054</v>
      </c>
      <c r="B603" s="1">
        <v>215</v>
      </c>
      <c r="C603" s="15" t="s">
        <v>8857</v>
      </c>
      <c r="D603" s="9">
        <v>43257</v>
      </c>
      <c r="E603" s="9">
        <v>43264</v>
      </c>
      <c r="F603" s="23">
        <f t="shared" si="18"/>
        <v>1</v>
      </c>
      <c r="G603" s="1" t="s">
        <v>8883</v>
      </c>
      <c r="H603" s="10">
        <v>550</v>
      </c>
      <c r="I603" s="1" t="s">
        <v>1192</v>
      </c>
      <c r="J603" s="1" t="s">
        <v>1534</v>
      </c>
      <c r="K603" s="1" t="s">
        <v>8692</v>
      </c>
      <c r="L603" s="1" t="s">
        <v>373</v>
      </c>
      <c r="M603" s="1" t="s">
        <v>73</v>
      </c>
      <c r="N603" t="s">
        <v>10107</v>
      </c>
      <c r="O603" t="s">
        <v>10563</v>
      </c>
      <c r="P603" t="str">
        <f t="shared" si="19"/>
        <v>Lars</v>
      </c>
    </row>
    <row r="604" spans="1:16" x14ac:dyDescent="0.35">
      <c r="A604" t="s">
        <v>16055</v>
      </c>
      <c r="B604" s="1">
        <v>223</v>
      </c>
      <c r="C604" s="15" t="s">
        <v>8849</v>
      </c>
      <c r="D604" s="9">
        <v>43257</v>
      </c>
      <c r="E604" s="9">
        <v>43264</v>
      </c>
      <c r="F604" s="23">
        <f t="shared" si="18"/>
        <v>1</v>
      </c>
      <c r="G604" s="1" t="s">
        <v>8883</v>
      </c>
      <c r="H604" s="10">
        <v>650</v>
      </c>
      <c r="I604" s="1" t="s">
        <v>911</v>
      </c>
      <c r="J604" s="1" t="s">
        <v>1169</v>
      </c>
      <c r="K604" s="1" t="s">
        <v>3529</v>
      </c>
      <c r="L604" s="1" t="s">
        <v>216</v>
      </c>
      <c r="M604" s="1" t="s">
        <v>61</v>
      </c>
      <c r="N604" t="s">
        <v>10115</v>
      </c>
      <c r="O604" t="s">
        <v>10564</v>
      </c>
      <c r="P604" t="str">
        <f t="shared" si="19"/>
        <v>Thoren</v>
      </c>
    </row>
    <row r="605" spans="1:16" x14ac:dyDescent="0.35">
      <c r="A605" t="s">
        <v>16056</v>
      </c>
      <c r="B605" s="1">
        <v>501</v>
      </c>
      <c r="C605" s="15" t="s">
        <v>8870</v>
      </c>
      <c r="D605" s="9">
        <v>43257</v>
      </c>
      <c r="E605" s="9">
        <v>43264</v>
      </c>
      <c r="F605" s="23">
        <f t="shared" si="18"/>
        <v>1</v>
      </c>
      <c r="G605" s="1" t="s">
        <v>8883</v>
      </c>
      <c r="H605" s="10">
        <v>900</v>
      </c>
      <c r="I605" s="1" t="s">
        <v>1064</v>
      </c>
      <c r="J605" s="1" t="s">
        <v>1013</v>
      </c>
      <c r="K605" s="1" t="s">
        <v>3676</v>
      </c>
      <c r="L605" s="1" t="s">
        <v>54</v>
      </c>
      <c r="M605" s="1" t="s">
        <v>82</v>
      </c>
      <c r="N605" t="s">
        <v>7635</v>
      </c>
      <c r="O605" t="s">
        <v>10105</v>
      </c>
      <c r="P605" t="str">
        <f t="shared" si="19"/>
        <v>Thoren</v>
      </c>
    </row>
    <row r="606" spans="1:16" x14ac:dyDescent="0.35">
      <c r="A606" t="s">
        <v>16057</v>
      </c>
      <c r="B606" s="1">
        <v>201</v>
      </c>
      <c r="C606" s="15" t="s">
        <v>8865</v>
      </c>
      <c r="D606" s="9">
        <v>43257</v>
      </c>
      <c r="E606" s="9">
        <v>43264</v>
      </c>
      <c r="F606" s="23">
        <f t="shared" si="18"/>
        <v>1</v>
      </c>
      <c r="G606" s="1" t="s">
        <v>8883</v>
      </c>
      <c r="H606" s="10">
        <v>600</v>
      </c>
      <c r="I606" s="1" t="s">
        <v>1374</v>
      </c>
      <c r="J606" s="1" t="s">
        <v>1459</v>
      </c>
      <c r="K606" s="1" t="s">
        <v>2732</v>
      </c>
      <c r="L606" s="1" t="s">
        <v>754</v>
      </c>
      <c r="M606" s="1" t="s">
        <v>73</v>
      </c>
      <c r="N606" t="s">
        <v>10115</v>
      </c>
      <c r="O606" t="s">
        <v>10565</v>
      </c>
      <c r="P606" t="str">
        <f t="shared" si="19"/>
        <v>Lars</v>
      </c>
    </row>
    <row r="607" spans="1:16" x14ac:dyDescent="0.35">
      <c r="A607" t="s">
        <v>16058</v>
      </c>
      <c r="B607" s="1">
        <v>221</v>
      </c>
      <c r="C607" s="15" t="s">
        <v>8857</v>
      </c>
      <c r="D607" s="9">
        <v>43257</v>
      </c>
      <c r="E607" s="9">
        <v>43264</v>
      </c>
      <c r="F607" s="23">
        <f t="shared" si="18"/>
        <v>1</v>
      </c>
      <c r="G607" s="1" t="s">
        <v>8883</v>
      </c>
      <c r="H607" s="10">
        <v>550</v>
      </c>
      <c r="I607" s="1" t="s">
        <v>1219</v>
      </c>
      <c r="J607" s="1" t="s">
        <v>1811</v>
      </c>
      <c r="K607" s="1" t="s">
        <v>5711</v>
      </c>
      <c r="L607" s="1" t="s">
        <v>96</v>
      </c>
      <c r="M607" s="1" t="s">
        <v>97</v>
      </c>
      <c r="N607" t="s">
        <v>10107</v>
      </c>
      <c r="O607" t="s">
        <v>10566</v>
      </c>
      <c r="P607" t="str">
        <f t="shared" si="19"/>
        <v>Thoren</v>
      </c>
    </row>
    <row r="608" spans="1:16" x14ac:dyDescent="0.35">
      <c r="A608" t="s">
        <v>16059</v>
      </c>
      <c r="B608" s="1">
        <v>103</v>
      </c>
      <c r="C608" s="15" t="s">
        <v>8853</v>
      </c>
      <c r="D608" s="9">
        <v>43257</v>
      </c>
      <c r="E608" s="9">
        <v>43264</v>
      </c>
      <c r="F608" s="23">
        <f t="shared" si="18"/>
        <v>1</v>
      </c>
      <c r="G608" s="1" t="s">
        <v>8883</v>
      </c>
      <c r="H608" s="10">
        <v>525</v>
      </c>
      <c r="I608" s="1" t="s">
        <v>970</v>
      </c>
      <c r="J608" s="1" t="s">
        <v>1705</v>
      </c>
      <c r="K608" s="1" t="s">
        <v>3866</v>
      </c>
      <c r="L608" s="1" t="s">
        <v>394</v>
      </c>
      <c r="M608" s="1" t="s">
        <v>73</v>
      </c>
      <c r="N608" t="s">
        <v>7635</v>
      </c>
      <c r="O608" t="s">
        <v>10105</v>
      </c>
      <c r="P608" t="str">
        <f t="shared" si="19"/>
        <v>Lars</v>
      </c>
    </row>
    <row r="609" spans="1:16" x14ac:dyDescent="0.35">
      <c r="A609" t="s">
        <v>16060</v>
      </c>
      <c r="B609" s="1">
        <v>312</v>
      </c>
      <c r="C609" s="15" t="s">
        <v>8848</v>
      </c>
      <c r="D609" s="9">
        <v>43257</v>
      </c>
      <c r="E609" s="9">
        <v>43264</v>
      </c>
      <c r="F609" s="23">
        <f t="shared" si="18"/>
        <v>1</v>
      </c>
      <c r="G609" s="1" t="s">
        <v>8883</v>
      </c>
      <c r="H609" s="10">
        <v>700</v>
      </c>
      <c r="I609" s="1" t="s">
        <v>1066</v>
      </c>
      <c r="J609" s="1" t="s">
        <v>1575</v>
      </c>
      <c r="K609" s="1" t="s">
        <v>7903</v>
      </c>
      <c r="L609" s="1" t="s">
        <v>704</v>
      </c>
      <c r="M609" s="1" t="s">
        <v>73</v>
      </c>
      <c r="N609" t="s">
        <v>10115</v>
      </c>
      <c r="O609" t="s">
        <v>10567</v>
      </c>
      <c r="P609" t="str">
        <f t="shared" si="19"/>
        <v>Lars</v>
      </c>
    </row>
    <row r="610" spans="1:16" x14ac:dyDescent="0.35">
      <c r="A610" t="s">
        <v>16061</v>
      </c>
      <c r="B610" s="1">
        <v>104</v>
      </c>
      <c r="C610" s="15" t="s">
        <v>8853</v>
      </c>
      <c r="D610" s="9">
        <v>43257</v>
      </c>
      <c r="E610" s="9">
        <v>43264</v>
      </c>
      <c r="F610" s="23">
        <f t="shared" si="18"/>
        <v>1</v>
      </c>
      <c r="G610" s="1" t="s">
        <v>8883</v>
      </c>
      <c r="H610" s="10">
        <v>525</v>
      </c>
      <c r="I610" s="1" t="s">
        <v>1321</v>
      </c>
      <c r="J610" s="1" t="s">
        <v>1055</v>
      </c>
      <c r="K610" s="1" t="s">
        <v>6716</v>
      </c>
      <c r="L610" s="1" t="s">
        <v>307</v>
      </c>
      <c r="M610" s="1" t="s">
        <v>73</v>
      </c>
      <c r="N610" t="s">
        <v>10122</v>
      </c>
      <c r="O610" t="s">
        <v>10568</v>
      </c>
      <c r="P610" t="str">
        <f t="shared" si="19"/>
        <v>Lars</v>
      </c>
    </row>
    <row r="611" spans="1:16" x14ac:dyDescent="0.35">
      <c r="A611" t="s">
        <v>16062</v>
      </c>
      <c r="B611" s="1">
        <v>218</v>
      </c>
      <c r="C611" s="15" t="s">
        <v>8851</v>
      </c>
      <c r="D611" s="9">
        <v>43257</v>
      </c>
      <c r="E611" s="9">
        <v>43264</v>
      </c>
      <c r="F611" s="23">
        <f t="shared" si="18"/>
        <v>1</v>
      </c>
      <c r="G611" s="1" t="s">
        <v>8883</v>
      </c>
      <c r="H611" s="10">
        <v>675</v>
      </c>
      <c r="I611" s="1" t="s">
        <v>1003</v>
      </c>
      <c r="J611" s="1" t="s">
        <v>947</v>
      </c>
      <c r="K611" s="1" t="s">
        <v>6156</v>
      </c>
      <c r="L611" s="1" t="s">
        <v>866</v>
      </c>
      <c r="M611" s="1" t="s">
        <v>63</v>
      </c>
      <c r="N611" t="s">
        <v>10115</v>
      </c>
      <c r="O611" t="s">
        <v>10569</v>
      </c>
      <c r="P611" t="str">
        <f t="shared" si="19"/>
        <v>Thoren</v>
      </c>
    </row>
    <row r="612" spans="1:16" x14ac:dyDescent="0.35">
      <c r="A612" t="s">
        <v>16063</v>
      </c>
      <c r="B612" s="1">
        <v>304</v>
      </c>
      <c r="C612" s="15" t="s">
        <v>8873</v>
      </c>
      <c r="D612" s="9">
        <v>43257</v>
      </c>
      <c r="E612" s="9">
        <v>43271</v>
      </c>
      <c r="F612" s="23">
        <f t="shared" si="18"/>
        <v>2</v>
      </c>
      <c r="G612" s="1" t="s">
        <v>8883</v>
      </c>
      <c r="H612" s="10">
        <v>1350</v>
      </c>
      <c r="I612" s="1" t="s">
        <v>1010</v>
      </c>
      <c r="J612" s="1" t="s">
        <v>1821</v>
      </c>
      <c r="K612" s="1" t="s">
        <v>4368</v>
      </c>
      <c r="L612" s="1" t="s">
        <v>20</v>
      </c>
      <c r="M612" s="1" t="s">
        <v>82</v>
      </c>
      <c r="N612" t="s">
        <v>7635</v>
      </c>
      <c r="O612" t="s">
        <v>10105</v>
      </c>
      <c r="P612" t="str">
        <f t="shared" si="19"/>
        <v>Thoren</v>
      </c>
    </row>
    <row r="613" spans="1:16" x14ac:dyDescent="0.35">
      <c r="A613" t="s">
        <v>16064</v>
      </c>
      <c r="B613" s="1">
        <v>225</v>
      </c>
      <c r="C613" s="15" t="s">
        <v>8851</v>
      </c>
      <c r="D613" s="9">
        <v>43257</v>
      </c>
      <c r="E613" s="9">
        <v>43264</v>
      </c>
      <c r="F613" s="23">
        <f t="shared" si="18"/>
        <v>1</v>
      </c>
      <c r="G613" s="1" t="s">
        <v>8883</v>
      </c>
      <c r="H613" s="10">
        <v>675</v>
      </c>
      <c r="I613" s="1" t="s">
        <v>1131</v>
      </c>
      <c r="J613" s="1" t="s">
        <v>1593</v>
      </c>
      <c r="K613" s="1" t="s">
        <v>5227</v>
      </c>
      <c r="L613" s="1" t="s">
        <v>381</v>
      </c>
      <c r="M613" s="1" t="s">
        <v>73</v>
      </c>
      <c r="N613" t="s">
        <v>10115</v>
      </c>
      <c r="O613" t="s">
        <v>10570</v>
      </c>
      <c r="P613" t="str">
        <f t="shared" si="19"/>
        <v>Lars</v>
      </c>
    </row>
    <row r="614" spans="1:16" x14ac:dyDescent="0.35">
      <c r="A614" t="s">
        <v>16065</v>
      </c>
      <c r="B614" s="1">
        <v>500</v>
      </c>
      <c r="C614" s="15" t="s">
        <v>8875</v>
      </c>
      <c r="D614" s="9">
        <v>43257</v>
      </c>
      <c r="E614" s="9">
        <v>43264</v>
      </c>
      <c r="F614" s="23">
        <f t="shared" si="18"/>
        <v>1</v>
      </c>
      <c r="G614" s="1" t="s">
        <v>8883</v>
      </c>
      <c r="H614" s="10">
        <v>1050</v>
      </c>
      <c r="I614" s="1" t="s">
        <v>1241</v>
      </c>
      <c r="J614" s="1" t="s">
        <v>1792</v>
      </c>
      <c r="K614" s="1" t="s">
        <v>8004</v>
      </c>
      <c r="L614" s="1" t="s">
        <v>527</v>
      </c>
      <c r="M614" s="1" t="s">
        <v>135</v>
      </c>
      <c r="N614" t="s">
        <v>10122</v>
      </c>
      <c r="O614" t="s">
        <v>10144</v>
      </c>
      <c r="P614" t="str">
        <f t="shared" si="19"/>
        <v>Thoren</v>
      </c>
    </row>
    <row r="615" spans="1:16" x14ac:dyDescent="0.35">
      <c r="A615" t="s">
        <v>16066</v>
      </c>
      <c r="B615" s="1">
        <v>308</v>
      </c>
      <c r="C615" s="15" t="s">
        <v>8858</v>
      </c>
      <c r="D615" s="9">
        <v>43257</v>
      </c>
      <c r="E615" s="9">
        <v>43264</v>
      </c>
      <c r="F615" s="23">
        <f t="shared" si="18"/>
        <v>1</v>
      </c>
      <c r="G615" s="1" t="s">
        <v>8883</v>
      </c>
      <c r="H615" s="10">
        <v>825</v>
      </c>
      <c r="I615" s="1" t="s">
        <v>925</v>
      </c>
      <c r="J615" s="1" t="s">
        <v>1835</v>
      </c>
      <c r="K615" s="1" t="s">
        <v>3420</v>
      </c>
      <c r="L615" s="1" t="s">
        <v>513</v>
      </c>
      <c r="M615" s="1" t="s">
        <v>121</v>
      </c>
      <c r="N615" t="s">
        <v>10115</v>
      </c>
      <c r="O615" t="s">
        <v>10571</v>
      </c>
      <c r="P615" t="str">
        <f t="shared" si="19"/>
        <v>Thoren</v>
      </c>
    </row>
    <row r="616" spans="1:16" x14ac:dyDescent="0.35">
      <c r="A616" t="s">
        <v>16067</v>
      </c>
      <c r="B616" s="1">
        <v>106</v>
      </c>
      <c r="C616" s="15" t="s">
        <v>8853</v>
      </c>
      <c r="D616" s="9">
        <v>43257</v>
      </c>
      <c r="E616" s="9">
        <v>43264</v>
      </c>
      <c r="F616" s="23">
        <f t="shared" si="18"/>
        <v>1</v>
      </c>
      <c r="G616" s="1" t="s">
        <v>8883</v>
      </c>
      <c r="H616" s="10">
        <v>525</v>
      </c>
      <c r="I616" s="1" t="s">
        <v>954</v>
      </c>
      <c r="J616" s="1" t="s">
        <v>1565</v>
      </c>
      <c r="K616" s="1" t="s">
        <v>2586</v>
      </c>
      <c r="L616" s="1" t="s">
        <v>20</v>
      </c>
      <c r="M616" s="1" t="s">
        <v>189</v>
      </c>
      <c r="N616" t="s">
        <v>10107</v>
      </c>
      <c r="O616" t="s">
        <v>10572</v>
      </c>
      <c r="P616" t="str">
        <f t="shared" si="19"/>
        <v>Thoren</v>
      </c>
    </row>
    <row r="617" spans="1:16" x14ac:dyDescent="0.35">
      <c r="A617" t="s">
        <v>16068</v>
      </c>
      <c r="B617" s="1">
        <v>102</v>
      </c>
      <c r="C617" s="15" t="s">
        <v>8867</v>
      </c>
      <c r="D617" s="9">
        <v>43257</v>
      </c>
      <c r="E617" s="9">
        <v>43264</v>
      </c>
      <c r="F617" s="23">
        <f t="shared" si="18"/>
        <v>1</v>
      </c>
      <c r="G617" s="1" t="s">
        <v>8883</v>
      </c>
      <c r="H617" s="10">
        <v>575</v>
      </c>
      <c r="I617" s="1" t="s">
        <v>971</v>
      </c>
      <c r="J617" s="1" t="s">
        <v>1856</v>
      </c>
      <c r="K617" s="1" t="s">
        <v>3791</v>
      </c>
      <c r="L617" s="1" t="s">
        <v>833</v>
      </c>
      <c r="M617" s="1" t="s">
        <v>108</v>
      </c>
      <c r="N617" t="s">
        <v>10115</v>
      </c>
      <c r="O617" t="s">
        <v>10573</v>
      </c>
      <c r="P617" t="str">
        <f t="shared" si="19"/>
        <v>Brooke</v>
      </c>
    </row>
    <row r="618" spans="1:16" x14ac:dyDescent="0.35">
      <c r="A618" t="s">
        <v>16069</v>
      </c>
      <c r="B618" s="1">
        <v>207</v>
      </c>
      <c r="C618" s="15" t="s">
        <v>8856</v>
      </c>
      <c r="D618" s="9">
        <v>43257</v>
      </c>
      <c r="E618" s="9">
        <v>43264</v>
      </c>
      <c r="F618" s="23">
        <f t="shared" si="18"/>
        <v>1</v>
      </c>
      <c r="G618" s="1" t="s">
        <v>8883</v>
      </c>
      <c r="H618" s="10">
        <v>525</v>
      </c>
      <c r="I618" s="1" t="s">
        <v>905</v>
      </c>
      <c r="J618" s="1" t="s">
        <v>1340</v>
      </c>
      <c r="K618" s="1" t="s">
        <v>6564</v>
      </c>
      <c r="L618" s="1" t="s">
        <v>839</v>
      </c>
      <c r="M618" s="1" t="s">
        <v>73</v>
      </c>
      <c r="N618" t="s">
        <v>10109</v>
      </c>
      <c r="O618" t="s">
        <v>10574</v>
      </c>
      <c r="P618" t="str">
        <f t="shared" si="19"/>
        <v>Lars</v>
      </c>
    </row>
    <row r="619" spans="1:16" x14ac:dyDescent="0.35">
      <c r="A619" t="s">
        <v>16070</v>
      </c>
      <c r="B619" s="1">
        <v>401</v>
      </c>
      <c r="C619" s="15" t="s">
        <v>8877</v>
      </c>
      <c r="D619" s="9">
        <v>43257</v>
      </c>
      <c r="E619" s="9">
        <v>43271</v>
      </c>
      <c r="F619" s="23">
        <f t="shared" si="18"/>
        <v>2</v>
      </c>
      <c r="G619" s="1" t="s">
        <v>8883</v>
      </c>
      <c r="H619" s="10">
        <v>2200</v>
      </c>
      <c r="I619" s="1" t="s">
        <v>1010</v>
      </c>
      <c r="J619" s="1" t="s">
        <v>1916</v>
      </c>
      <c r="K619" s="1" t="s">
        <v>8215</v>
      </c>
      <c r="L619" s="1" t="s">
        <v>629</v>
      </c>
      <c r="M619" s="1" t="s">
        <v>82</v>
      </c>
      <c r="N619" t="s">
        <v>10109</v>
      </c>
      <c r="O619" t="s">
        <v>10575</v>
      </c>
      <c r="P619" t="str">
        <f t="shared" si="19"/>
        <v>Thoren</v>
      </c>
    </row>
    <row r="620" spans="1:16" x14ac:dyDescent="0.35">
      <c r="A620" t="s">
        <v>16071</v>
      </c>
      <c r="B620" s="1">
        <v>300</v>
      </c>
      <c r="C620" s="15" t="s">
        <v>8855</v>
      </c>
      <c r="D620" s="9">
        <v>43257</v>
      </c>
      <c r="E620" s="9">
        <v>43264</v>
      </c>
      <c r="F620" s="23">
        <f t="shared" si="18"/>
        <v>1</v>
      </c>
      <c r="G620" s="1" t="s">
        <v>8883</v>
      </c>
      <c r="H620" s="10">
        <v>625</v>
      </c>
      <c r="I620" s="1" t="s">
        <v>1207</v>
      </c>
      <c r="J620" s="1" t="s">
        <v>1034</v>
      </c>
      <c r="K620" s="1" t="s">
        <v>4914</v>
      </c>
      <c r="L620" s="1" t="s">
        <v>24</v>
      </c>
      <c r="M620" s="1" t="s">
        <v>76</v>
      </c>
      <c r="N620" t="s">
        <v>10107</v>
      </c>
      <c r="O620" t="s">
        <v>10576</v>
      </c>
      <c r="P620" t="str">
        <f t="shared" si="19"/>
        <v>Thoren</v>
      </c>
    </row>
    <row r="621" spans="1:16" x14ac:dyDescent="0.35">
      <c r="A621" t="s">
        <v>16072</v>
      </c>
      <c r="B621" s="1">
        <v>205</v>
      </c>
      <c r="C621" s="15" t="s">
        <v>8859</v>
      </c>
      <c r="D621" s="9">
        <v>43257</v>
      </c>
      <c r="E621" s="9">
        <v>43264</v>
      </c>
      <c r="F621" s="23">
        <f t="shared" si="18"/>
        <v>1</v>
      </c>
      <c r="G621" s="1" t="s">
        <v>8883</v>
      </c>
      <c r="H621" s="10">
        <v>650</v>
      </c>
      <c r="I621" s="1" t="s">
        <v>927</v>
      </c>
      <c r="J621" s="1" t="s">
        <v>1647</v>
      </c>
      <c r="K621" s="1" t="s">
        <v>6957</v>
      </c>
      <c r="L621" s="1" t="s">
        <v>139</v>
      </c>
      <c r="M621" s="1" t="s">
        <v>61</v>
      </c>
      <c r="N621" t="s">
        <v>10109</v>
      </c>
      <c r="O621" t="s">
        <v>10577</v>
      </c>
      <c r="P621" t="str">
        <f t="shared" si="19"/>
        <v>Thoren</v>
      </c>
    </row>
    <row r="622" spans="1:16" x14ac:dyDescent="0.35">
      <c r="A622" t="s">
        <v>16073</v>
      </c>
      <c r="B622" s="1">
        <v>226</v>
      </c>
      <c r="C622" s="15" t="s">
        <v>8857</v>
      </c>
      <c r="D622" s="9">
        <v>43257</v>
      </c>
      <c r="E622" s="9">
        <v>43264</v>
      </c>
      <c r="F622" s="23">
        <f t="shared" si="18"/>
        <v>1</v>
      </c>
      <c r="G622" s="1" t="s">
        <v>8883</v>
      </c>
      <c r="H622" s="10">
        <v>550</v>
      </c>
      <c r="I622" s="1" t="s">
        <v>19</v>
      </c>
      <c r="J622" s="1" t="s">
        <v>1158</v>
      </c>
      <c r="K622" s="1" t="s">
        <v>6699</v>
      </c>
      <c r="L622" s="1" t="s">
        <v>71</v>
      </c>
      <c r="M622" s="1" t="s">
        <v>61</v>
      </c>
      <c r="N622" t="s">
        <v>7635</v>
      </c>
      <c r="O622" t="s">
        <v>10105</v>
      </c>
      <c r="P622" t="str">
        <f t="shared" si="19"/>
        <v>Thoren</v>
      </c>
    </row>
    <row r="623" spans="1:16" x14ac:dyDescent="0.35">
      <c r="A623" t="s">
        <v>16074</v>
      </c>
      <c r="B623" s="1">
        <v>200</v>
      </c>
      <c r="C623" s="15" t="s">
        <v>8859</v>
      </c>
      <c r="D623" s="9">
        <v>43257</v>
      </c>
      <c r="E623" s="9">
        <v>43264</v>
      </c>
      <c r="F623" s="23">
        <f t="shared" si="18"/>
        <v>1</v>
      </c>
      <c r="G623" s="1" t="s">
        <v>8883</v>
      </c>
      <c r="H623" s="10">
        <v>650</v>
      </c>
      <c r="I623" s="1" t="s">
        <v>1348</v>
      </c>
      <c r="J623" s="1" t="s">
        <v>918</v>
      </c>
      <c r="K623" s="1" t="s">
        <v>3120</v>
      </c>
      <c r="L623" s="1" t="s">
        <v>246</v>
      </c>
      <c r="M623" s="1" t="s">
        <v>73</v>
      </c>
      <c r="N623" t="s">
        <v>7635</v>
      </c>
      <c r="O623" t="s">
        <v>10105</v>
      </c>
      <c r="P623" t="str">
        <f t="shared" si="19"/>
        <v>Lars</v>
      </c>
    </row>
    <row r="624" spans="1:16" x14ac:dyDescent="0.35">
      <c r="A624" t="s">
        <v>16075</v>
      </c>
      <c r="B624" s="1">
        <v>314</v>
      </c>
      <c r="C624" s="15" t="s">
        <v>8868</v>
      </c>
      <c r="D624" s="9">
        <v>43257</v>
      </c>
      <c r="E624" s="9">
        <v>43264</v>
      </c>
      <c r="F624" s="23">
        <f t="shared" si="18"/>
        <v>1</v>
      </c>
      <c r="G624" s="1" t="s">
        <v>8883</v>
      </c>
      <c r="H624" s="10">
        <v>975</v>
      </c>
      <c r="I624" s="1" t="s">
        <v>1458</v>
      </c>
      <c r="J624" s="1" t="s">
        <v>1236</v>
      </c>
      <c r="K624" s="1" t="s">
        <v>7719</v>
      </c>
      <c r="L624" s="1" t="s">
        <v>74</v>
      </c>
      <c r="M624" s="1" t="s">
        <v>108</v>
      </c>
      <c r="N624" t="s">
        <v>10115</v>
      </c>
      <c r="O624" t="s">
        <v>10578</v>
      </c>
      <c r="P624" t="str">
        <f t="shared" si="19"/>
        <v>Brooke</v>
      </c>
    </row>
    <row r="625" spans="1:16" x14ac:dyDescent="0.35">
      <c r="A625" t="s">
        <v>16076</v>
      </c>
      <c r="B625" s="1">
        <v>222</v>
      </c>
      <c r="C625" s="15" t="s">
        <v>8862</v>
      </c>
      <c r="D625" s="9">
        <v>43257</v>
      </c>
      <c r="E625" s="9">
        <v>43264</v>
      </c>
      <c r="F625" s="23">
        <f t="shared" si="18"/>
        <v>1</v>
      </c>
      <c r="G625" s="1" t="s">
        <v>8883</v>
      </c>
      <c r="H625" s="10">
        <v>850</v>
      </c>
      <c r="I625" s="1" t="s">
        <v>1006</v>
      </c>
      <c r="J625" s="1" t="s">
        <v>1770</v>
      </c>
      <c r="K625" s="1" t="s">
        <v>3077</v>
      </c>
      <c r="L625" s="1" t="s">
        <v>562</v>
      </c>
      <c r="M625" s="1" t="s">
        <v>64</v>
      </c>
      <c r="N625" t="s">
        <v>7635</v>
      </c>
      <c r="O625" t="s">
        <v>10105</v>
      </c>
      <c r="P625" t="str">
        <f t="shared" si="19"/>
        <v>Thoren</v>
      </c>
    </row>
    <row r="626" spans="1:16" x14ac:dyDescent="0.35">
      <c r="A626" t="s">
        <v>16077</v>
      </c>
      <c r="B626" s="1">
        <v>200</v>
      </c>
      <c r="C626" s="15" t="s">
        <v>8859</v>
      </c>
      <c r="D626" s="9">
        <v>43264</v>
      </c>
      <c r="E626" s="9">
        <v>43271</v>
      </c>
      <c r="F626" s="23">
        <f t="shared" si="18"/>
        <v>1</v>
      </c>
      <c r="G626" s="1" t="s">
        <v>8883</v>
      </c>
      <c r="H626" s="10">
        <v>650</v>
      </c>
      <c r="I626" s="1" t="s">
        <v>1241</v>
      </c>
      <c r="J626" s="1" t="s">
        <v>1556</v>
      </c>
      <c r="K626" s="1" t="s">
        <v>7686</v>
      </c>
      <c r="L626" s="1" t="s">
        <v>41</v>
      </c>
      <c r="M626" s="1" t="s">
        <v>97</v>
      </c>
      <c r="N626" t="s">
        <v>10109</v>
      </c>
      <c r="O626" t="s">
        <v>10579</v>
      </c>
      <c r="P626" t="str">
        <f t="shared" si="19"/>
        <v>Thoren</v>
      </c>
    </row>
    <row r="627" spans="1:16" x14ac:dyDescent="0.35">
      <c r="A627" t="s">
        <v>16078</v>
      </c>
      <c r="B627" s="1">
        <v>307</v>
      </c>
      <c r="C627" s="15" t="s">
        <v>8861</v>
      </c>
      <c r="D627" s="9">
        <v>43264</v>
      </c>
      <c r="E627" s="9">
        <v>43271</v>
      </c>
      <c r="F627" s="23">
        <f t="shared" si="18"/>
        <v>1</v>
      </c>
      <c r="G627" s="1" t="s">
        <v>8883</v>
      </c>
      <c r="H627" s="10">
        <v>650</v>
      </c>
      <c r="I627" s="1" t="s">
        <v>977</v>
      </c>
      <c r="J627" s="1" t="s">
        <v>1620</v>
      </c>
      <c r="K627" s="1" t="s">
        <v>4904</v>
      </c>
      <c r="L627" s="1" t="s">
        <v>811</v>
      </c>
      <c r="M627" s="1" t="s">
        <v>63</v>
      </c>
      <c r="N627" t="s">
        <v>10115</v>
      </c>
      <c r="O627" t="s">
        <v>10580</v>
      </c>
      <c r="P627" t="str">
        <f t="shared" si="19"/>
        <v>Thoren</v>
      </c>
    </row>
    <row r="628" spans="1:16" x14ac:dyDescent="0.35">
      <c r="A628" t="s">
        <v>16079</v>
      </c>
      <c r="B628" s="1">
        <v>216</v>
      </c>
      <c r="C628" s="15" t="s">
        <v>8857</v>
      </c>
      <c r="D628" s="9">
        <v>43264</v>
      </c>
      <c r="E628" s="9">
        <v>43271</v>
      </c>
      <c r="F628" s="23">
        <f t="shared" si="18"/>
        <v>1</v>
      </c>
      <c r="G628" s="1" t="s">
        <v>8883</v>
      </c>
      <c r="H628" s="10">
        <v>550</v>
      </c>
      <c r="I628" s="1" t="s">
        <v>1033</v>
      </c>
      <c r="J628" s="1" t="s">
        <v>1747</v>
      </c>
      <c r="K628" s="1" t="s">
        <v>5812</v>
      </c>
      <c r="L628" s="1" t="s">
        <v>663</v>
      </c>
      <c r="M628" s="1" t="s">
        <v>73</v>
      </c>
      <c r="N628" t="s">
        <v>10109</v>
      </c>
      <c r="O628" t="s">
        <v>10581</v>
      </c>
      <c r="P628" t="str">
        <f t="shared" si="19"/>
        <v>Lars</v>
      </c>
    </row>
    <row r="629" spans="1:16" x14ac:dyDescent="0.35">
      <c r="A629" t="s">
        <v>16080</v>
      </c>
      <c r="B629" s="1">
        <v>203</v>
      </c>
      <c r="C629" s="15" t="s">
        <v>8864</v>
      </c>
      <c r="D629" s="9">
        <v>43264</v>
      </c>
      <c r="E629" s="9">
        <v>43271</v>
      </c>
      <c r="F629" s="23">
        <f t="shared" si="18"/>
        <v>1</v>
      </c>
      <c r="G629" s="1" t="s">
        <v>8883</v>
      </c>
      <c r="H629" s="10">
        <v>625</v>
      </c>
      <c r="I629" s="1" t="s">
        <v>1126</v>
      </c>
      <c r="J629" s="1" t="s">
        <v>1068</v>
      </c>
      <c r="K629" s="1" t="s">
        <v>4827</v>
      </c>
      <c r="L629" s="1" t="s">
        <v>612</v>
      </c>
      <c r="M629" s="1" t="s">
        <v>73</v>
      </c>
      <c r="N629" t="s">
        <v>10107</v>
      </c>
      <c r="O629" t="s">
        <v>10582</v>
      </c>
      <c r="P629" t="str">
        <f t="shared" si="19"/>
        <v>Lars</v>
      </c>
    </row>
    <row r="630" spans="1:16" x14ac:dyDescent="0.35">
      <c r="A630" t="s">
        <v>16081</v>
      </c>
      <c r="B630" s="1">
        <v>308</v>
      </c>
      <c r="C630" s="15" t="s">
        <v>8858</v>
      </c>
      <c r="D630" s="9">
        <v>43264</v>
      </c>
      <c r="E630" s="9">
        <v>43271</v>
      </c>
      <c r="F630" s="23">
        <f t="shared" si="18"/>
        <v>1</v>
      </c>
      <c r="G630" s="1" t="s">
        <v>8883</v>
      </c>
      <c r="H630" s="10">
        <v>825</v>
      </c>
      <c r="I630" s="1" t="s">
        <v>1397</v>
      </c>
      <c r="J630" s="1" t="s">
        <v>1120</v>
      </c>
      <c r="K630" s="1" t="s">
        <v>4080</v>
      </c>
      <c r="L630" s="1" t="s">
        <v>603</v>
      </c>
      <c r="M630" s="1" t="s">
        <v>79</v>
      </c>
      <c r="N630" t="s">
        <v>10115</v>
      </c>
      <c r="O630" t="s">
        <v>10583</v>
      </c>
      <c r="P630" t="str">
        <f t="shared" si="19"/>
        <v>Thoren</v>
      </c>
    </row>
    <row r="631" spans="1:16" x14ac:dyDescent="0.35">
      <c r="A631" t="s">
        <v>16082</v>
      </c>
      <c r="B631" s="1">
        <v>104</v>
      </c>
      <c r="C631" s="15" t="s">
        <v>8853</v>
      </c>
      <c r="D631" s="9">
        <v>43264</v>
      </c>
      <c r="E631" s="9">
        <v>43271</v>
      </c>
      <c r="F631" s="23">
        <f t="shared" si="18"/>
        <v>1</v>
      </c>
      <c r="G631" s="1" t="s">
        <v>8883</v>
      </c>
      <c r="H631" s="10">
        <v>525</v>
      </c>
      <c r="I631" s="1" t="s">
        <v>994</v>
      </c>
      <c r="J631" s="1" t="s">
        <v>1000</v>
      </c>
      <c r="K631" s="1" t="s">
        <v>5082</v>
      </c>
      <c r="L631" s="1" t="s">
        <v>298</v>
      </c>
      <c r="M631" s="1" t="s">
        <v>73</v>
      </c>
      <c r="N631" t="s">
        <v>10107</v>
      </c>
      <c r="O631" t="s">
        <v>10584</v>
      </c>
      <c r="P631" t="str">
        <f t="shared" si="19"/>
        <v>Lars</v>
      </c>
    </row>
    <row r="632" spans="1:16" x14ac:dyDescent="0.35">
      <c r="A632" t="s">
        <v>16083</v>
      </c>
      <c r="B632" s="1">
        <v>306</v>
      </c>
      <c r="C632" s="15" t="s">
        <v>8861</v>
      </c>
      <c r="D632" s="9">
        <v>43264</v>
      </c>
      <c r="E632" s="9">
        <v>43271</v>
      </c>
      <c r="F632" s="23">
        <f t="shared" si="18"/>
        <v>1</v>
      </c>
      <c r="G632" s="1" t="s">
        <v>8883</v>
      </c>
      <c r="H632" s="10">
        <v>650</v>
      </c>
      <c r="I632" s="1" t="s">
        <v>1192</v>
      </c>
      <c r="J632" s="1" t="s">
        <v>1563</v>
      </c>
      <c r="K632" s="1" t="s">
        <v>4656</v>
      </c>
      <c r="L632" s="1" t="s">
        <v>246</v>
      </c>
      <c r="M632" s="1" t="s">
        <v>73</v>
      </c>
      <c r="N632" t="s">
        <v>10109</v>
      </c>
      <c r="O632" t="s">
        <v>10585</v>
      </c>
      <c r="P632" t="str">
        <f t="shared" si="19"/>
        <v>Lars</v>
      </c>
    </row>
    <row r="633" spans="1:16" x14ac:dyDescent="0.35">
      <c r="A633" t="s">
        <v>16084</v>
      </c>
      <c r="B633" s="1">
        <v>600</v>
      </c>
      <c r="C633" s="15" t="s">
        <v>8845</v>
      </c>
      <c r="D633" s="9">
        <v>43264</v>
      </c>
      <c r="E633" s="9">
        <v>43271</v>
      </c>
      <c r="F633" s="23">
        <f t="shared" si="18"/>
        <v>1</v>
      </c>
      <c r="G633" s="1" t="s">
        <v>8883</v>
      </c>
      <c r="H633" s="10">
        <v>1025</v>
      </c>
      <c r="I633" s="1" t="s">
        <v>1047</v>
      </c>
      <c r="J633" s="1" t="s">
        <v>1631</v>
      </c>
      <c r="K633" s="1" t="s">
        <v>2710</v>
      </c>
      <c r="L633" s="1" t="s">
        <v>296</v>
      </c>
      <c r="M633" s="1" t="s">
        <v>218</v>
      </c>
      <c r="N633" t="s">
        <v>10107</v>
      </c>
      <c r="O633" t="s">
        <v>10586</v>
      </c>
      <c r="P633" t="str">
        <f t="shared" si="19"/>
        <v>Thoren</v>
      </c>
    </row>
    <row r="634" spans="1:16" x14ac:dyDescent="0.35">
      <c r="A634" t="s">
        <v>16085</v>
      </c>
      <c r="B634" s="1">
        <v>101</v>
      </c>
      <c r="C634" s="15" t="s">
        <v>8850</v>
      </c>
      <c r="D634" s="9">
        <v>43264</v>
      </c>
      <c r="E634" s="9">
        <v>43278</v>
      </c>
      <c r="F634" s="23">
        <f t="shared" si="18"/>
        <v>2</v>
      </c>
      <c r="G634" s="1" t="s">
        <v>8883</v>
      </c>
      <c r="H634" s="10">
        <v>900</v>
      </c>
      <c r="I634" s="1" t="s">
        <v>1400</v>
      </c>
      <c r="J634" s="1" t="s">
        <v>1658</v>
      </c>
      <c r="K634" s="1" t="s">
        <v>4926</v>
      </c>
      <c r="L634" s="1" t="s">
        <v>59</v>
      </c>
      <c r="M634" s="1" t="s">
        <v>59</v>
      </c>
      <c r="N634" t="s">
        <v>7635</v>
      </c>
      <c r="O634" t="s">
        <v>10105</v>
      </c>
      <c r="P634" t="str">
        <f t="shared" si="19"/>
        <v>Thoren</v>
      </c>
    </row>
    <row r="635" spans="1:16" x14ac:dyDescent="0.35">
      <c r="A635" t="s">
        <v>16086</v>
      </c>
      <c r="B635" s="1">
        <v>226</v>
      </c>
      <c r="C635" s="15" t="s">
        <v>8857</v>
      </c>
      <c r="D635" s="9">
        <v>43264</v>
      </c>
      <c r="E635" s="9">
        <v>43278</v>
      </c>
      <c r="F635" s="23">
        <f t="shared" si="18"/>
        <v>2</v>
      </c>
      <c r="G635" s="1" t="s">
        <v>8883</v>
      </c>
      <c r="H635" s="10">
        <v>1100</v>
      </c>
      <c r="I635" s="1" t="s">
        <v>1053</v>
      </c>
      <c r="J635" s="1" t="s">
        <v>1628</v>
      </c>
      <c r="K635" s="1" t="s">
        <v>5840</v>
      </c>
      <c r="L635" s="1" t="s">
        <v>252</v>
      </c>
      <c r="M635" s="1" t="s">
        <v>76</v>
      </c>
      <c r="N635" t="s">
        <v>10109</v>
      </c>
      <c r="O635" t="s">
        <v>10587</v>
      </c>
      <c r="P635" t="str">
        <f t="shared" si="19"/>
        <v>Thoren</v>
      </c>
    </row>
    <row r="636" spans="1:16" x14ac:dyDescent="0.35">
      <c r="A636" t="s">
        <v>16087</v>
      </c>
      <c r="B636" s="1">
        <v>213</v>
      </c>
      <c r="C636" s="15" t="s">
        <v>8854</v>
      </c>
      <c r="D636" s="9">
        <v>43264</v>
      </c>
      <c r="E636" s="9">
        <v>43271</v>
      </c>
      <c r="F636" s="23">
        <f t="shared" si="18"/>
        <v>1</v>
      </c>
      <c r="G636" s="1" t="s">
        <v>8883</v>
      </c>
      <c r="H636" s="10">
        <v>575</v>
      </c>
      <c r="I636" s="1" t="s">
        <v>1111</v>
      </c>
      <c r="J636" s="1" t="s">
        <v>1165</v>
      </c>
      <c r="K636" s="1" t="s">
        <v>4901</v>
      </c>
      <c r="L636" s="1" t="s">
        <v>0</v>
      </c>
      <c r="M636" s="1" t="s">
        <v>73</v>
      </c>
      <c r="N636" t="s">
        <v>10122</v>
      </c>
      <c r="O636" t="s">
        <v>10588</v>
      </c>
      <c r="P636" t="str">
        <f t="shared" si="19"/>
        <v>Lars</v>
      </c>
    </row>
    <row r="637" spans="1:16" x14ac:dyDescent="0.35">
      <c r="A637" t="s">
        <v>16088</v>
      </c>
      <c r="B637" s="1">
        <v>224</v>
      </c>
      <c r="C637" s="15" t="s">
        <v>8847</v>
      </c>
      <c r="D637" s="9">
        <v>43264</v>
      </c>
      <c r="E637" s="9">
        <v>43271</v>
      </c>
      <c r="F637" s="23">
        <f t="shared" si="18"/>
        <v>1</v>
      </c>
      <c r="G637" s="1" t="s">
        <v>8883</v>
      </c>
      <c r="H637" s="10">
        <v>875</v>
      </c>
      <c r="I637" s="1" t="s">
        <v>1197</v>
      </c>
      <c r="J637" s="1" t="s">
        <v>1696</v>
      </c>
      <c r="K637" s="1" t="s">
        <v>8511</v>
      </c>
      <c r="L637" s="1" t="s">
        <v>733</v>
      </c>
      <c r="M637" s="1" t="s">
        <v>106</v>
      </c>
      <c r="N637" t="s">
        <v>7635</v>
      </c>
      <c r="O637" t="s">
        <v>10105</v>
      </c>
      <c r="P637" t="str">
        <f t="shared" si="19"/>
        <v>Thoren</v>
      </c>
    </row>
    <row r="638" spans="1:16" x14ac:dyDescent="0.35">
      <c r="A638" t="s">
        <v>16089</v>
      </c>
      <c r="B638" s="1">
        <v>205</v>
      </c>
      <c r="C638" s="15" t="s">
        <v>8859</v>
      </c>
      <c r="D638" s="9">
        <v>43264</v>
      </c>
      <c r="E638" s="9">
        <v>43271</v>
      </c>
      <c r="F638" s="23">
        <f t="shared" si="18"/>
        <v>1</v>
      </c>
      <c r="G638" s="1" t="s">
        <v>8883</v>
      </c>
      <c r="H638" s="10">
        <v>650</v>
      </c>
      <c r="I638" s="1" t="s">
        <v>1006</v>
      </c>
      <c r="J638" s="1" t="s">
        <v>856</v>
      </c>
      <c r="K638" s="1" t="s">
        <v>2097</v>
      </c>
      <c r="L638" s="1" t="s">
        <v>336</v>
      </c>
      <c r="M638" s="1" t="s">
        <v>106</v>
      </c>
      <c r="N638" t="s">
        <v>10109</v>
      </c>
      <c r="O638" t="s">
        <v>10589</v>
      </c>
      <c r="P638" t="str">
        <f t="shared" si="19"/>
        <v>Thoren</v>
      </c>
    </row>
    <row r="639" spans="1:16" x14ac:dyDescent="0.35">
      <c r="A639" t="s">
        <v>16090</v>
      </c>
      <c r="B639" s="1">
        <v>215</v>
      </c>
      <c r="C639" s="15" t="s">
        <v>8857</v>
      </c>
      <c r="D639" s="9">
        <v>43264</v>
      </c>
      <c r="E639" s="9">
        <v>43271</v>
      </c>
      <c r="F639" s="23">
        <f t="shared" si="18"/>
        <v>1</v>
      </c>
      <c r="G639" s="1" t="s">
        <v>8883</v>
      </c>
      <c r="H639" s="10">
        <v>550</v>
      </c>
      <c r="I639" s="1" t="s">
        <v>17</v>
      </c>
      <c r="J639" s="1" t="s">
        <v>912</v>
      </c>
      <c r="K639" s="1" t="s">
        <v>2351</v>
      </c>
      <c r="L639" s="1" t="s">
        <v>664</v>
      </c>
      <c r="M639" s="1" t="s">
        <v>108</v>
      </c>
      <c r="N639" t="s">
        <v>7635</v>
      </c>
      <c r="O639" t="s">
        <v>10105</v>
      </c>
      <c r="P639" t="str">
        <f t="shared" si="19"/>
        <v>Brooke</v>
      </c>
    </row>
    <row r="640" spans="1:16" x14ac:dyDescent="0.35">
      <c r="A640" t="s">
        <v>16091</v>
      </c>
      <c r="B640" s="1">
        <v>302</v>
      </c>
      <c r="C640" s="15" t="s">
        <v>8873</v>
      </c>
      <c r="D640" s="9">
        <v>43264</v>
      </c>
      <c r="E640" s="9">
        <v>43271</v>
      </c>
      <c r="F640" s="23">
        <f t="shared" si="18"/>
        <v>1</v>
      </c>
      <c r="G640" s="1" t="s">
        <v>8883</v>
      </c>
      <c r="H640" s="10">
        <v>675</v>
      </c>
      <c r="I640" s="1" t="s">
        <v>1427</v>
      </c>
      <c r="J640" s="1" t="s">
        <v>979</v>
      </c>
      <c r="K640" s="1" t="s">
        <v>3231</v>
      </c>
      <c r="L640" s="1" t="s">
        <v>327</v>
      </c>
      <c r="M640" s="1" t="s">
        <v>76</v>
      </c>
      <c r="N640" t="s">
        <v>10109</v>
      </c>
      <c r="O640" t="s">
        <v>10590</v>
      </c>
      <c r="P640" t="str">
        <f t="shared" si="19"/>
        <v>Thoren</v>
      </c>
    </row>
    <row r="641" spans="1:16" x14ac:dyDescent="0.35">
      <c r="A641" t="s">
        <v>16092</v>
      </c>
      <c r="B641" s="1">
        <v>501</v>
      </c>
      <c r="C641" s="15" t="s">
        <v>8870</v>
      </c>
      <c r="D641" s="9">
        <v>43264</v>
      </c>
      <c r="E641" s="9">
        <v>43271</v>
      </c>
      <c r="F641" s="23">
        <f t="shared" si="18"/>
        <v>1</v>
      </c>
      <c r="G641" s="1" t="s">
        <v>8883</v>
      </c>
      <c r="H641" s="10">
        <v>900</v>
      </c>
      <c r="I641" s="1" t="s">
        <v>1097</v>
      </c>
      <c r="J641" s="1" t="s">
        <v>1405</v>
      </c>
      <c r="K641" s="1" t="s">
        <v>2328</v>
      </c>
      <c r="L641" s="1" t="s">
        <v>54</v>
      </c>
      <c r="M641" s="1" t="s">
        <v>82</v>
      </c>
      <c r="N641" t="s">
        <v>10107</v>
      </c>
      <c r="O641" t="s">
        <v>10591</v>
      </c>
      <c r="P641" t="str">
        <f t="shared" si="19"/>
        <v>Thoren</v>
      </c>
    </row>
    <row r="642" spans="1:16" x14ac:dyDescent="0.35">
      <c r="A642" t="s">
        <v>16093</v>
      </c>
      <c r="B642" s="1">
        <v>314</v>
      </c>
      <c r="C642" s="15" t="s">
        <v>8868</v>
      </c>
      <c r="D642" s="9">
        <v>43264</v>
      </c>
      <c r="E642" s="9">
        <v>43271</v>
      </c>
      <c r="F642" s="23">
        <f t="shared" si="18"/>
        <v>1</v>
      </c>
      <c r="G642" s="1" t="s">
        <v>8883</v>
      </c>
      <c r="H642" s="10">
        <v>975</v>
      </c>
      <c r="I642" s="1" t="s">
        <v>945</v>
      </c>
      <c r="J642" s="1" t="s">
        <v>1894</v>
      </c>
      <c r="K642" s="1" t="s">
        <v>8015</v>
      </c>
      <c r="L642" s="1" t="s">
        <v>303</v>
      </c>
      <c r="M642" s="1" t="s">
        <v>73</v>
      </c>
      <c r="N642" t="s">
        <v>10109</v>
      </c>
      <c r="O642" t="s">
        <v>10592</v>
      </c>
      <c r="P642" t="str">
        <f t="shared" si="19"/>
        <v>Lars</v>
      </c>
    </row>
    <row r="643" spans="1:16" x14ac:dyDescent="0.35">
      <c r="A643" t="s">
        <v>16094</v>
      </c>
      <c r="B643" s="1">
        <v>400</v>
      </c>
      <c r="C643" s="15" t="s">
        <v>8879</v>
      </c>
      <c r="D643" s="9">
        <v>43264</v>
      </c>
      <c r="E643" s="9">
        <v>43271</v>
      </c>
      <c r="F643" s="23">
        <f t="shared" ref="F643:F706" si="20">(E643-D643)/7</f>
        <v>1</v>
      </c>
      <c r="G643" s="1" t="s">
        <v>8883</v>
      </c>
      <c r="H643" s="10">
        <v>775</v>
      </c>
      <c r="I643" s="1" t="s">
        <v>915</v>
      </c>
      <c r="J643" s="1" t="s">
        <v>1471</v>
      </c>
      <c r="K643" s="1" t="s">
        <v>2426</v>
      </c>
      <c r="L643" s="1" t="s">
        <v>331</v>
      </c>
      <c r="M643" s="1" t="s">
        <v>106</v>
      </c>
      <c r="N643" t="s">
        <v>10115</v>
      </c>
      <c r="O643" t="s">
        <v>10593</v>
      </c>
      <c r="P643" t="str">
        <f t="shared" ref="P643:P706" si="21">IF(M643="Florida","Lars",IF(OR(M643="Georgia",M643="Alabama"),"Brooke","Thoren"))</f>
        <v>Thoren</v>
      </c>
    </row>
    <row r="644" spans="1:16" x14ac:dyDescent="0.35">
      <c r="A644" t="s">
        <v>16095</v>
      </c>
      <c r="B644" s="1">
        <v>222</v>
      </c>
      <c r="C644" s="15" t="s">
        <v>8862</v>
      </c>
      <c r="D644" s="9">
        <v>43264</v>
      </c>
      <c r="E644" s="9">
        <v>43278</v>
      </c>
      <c r="F644" s="23">
        <f t="shared" si="20"/>
        <v>2</v>
      </c>
      <c r="G644" s="1" t="s">
        <v>8883</v>
      </c>
      <c r="H644" s="10">
        <v>1700</v>
      </c>
      <c r="I644" s="1" t="s">
        <v>1203</v>
      </c>
      <c r="J644" s="1" t="s">
        <v>1675</v>
      </c>
      <c r="K644" s="1" t="s">
        <v>4847</v>
      </c>
      <c r="L644" s="1" t="s">
        <v>842</v>
      </c>
      <c r="M644" s="1" t="s">
        <v>76</v>
      </c>
      <c r="N644" t="s">
        <v>10109</v>
      </c>
      <c r="O644" t="s">
        <v>10594</v>
      </c>
      <c r="P644" t="str">
        <f t="shared" si="21"/>
        <v>Thoren</v>
      </c>
    </row>
    <row r="645" spans="1:16" x14ac:dyDescent="0.35">
      <c r="A645" t="s">
        <v>16096</v>
      </c>
      <c r="B645" s="1">
        <v>309</v>
      </c>
      <c r="C645" s="15" t="s">
        <v>8872</v>
      </c>
      <c r="D645" s="9">
        <v>43264</v>
      </c>
      <c r="E645" s="9">
        <v>43285</v>
      </c>
      <c r="F645" s="23">
        <f t="shared" si="20"/>
        <v>3</v>
      </c>
      <c r="G645" s="1" t="s">
        <v>8883</v>
      </c>
      <c r="H645" s="10">
        <v>3000</v>
      </c>
      <c r="I645" s="1" t="s">
        <v>977</v>
      </c>
      <c r="J645" s="1" t="s">
        <v>949</v>
      </c>
      <c r="K645" s="1" t="s">
        <v>3397</v>
      </c>
      <c r="L645" s="1" t="s">
        <v>447</v>
      </c>
      <c r="M645" s="1" t="s">
        <v>73</v>
      </c>
      <c r="N645" t="s">
        <v>7634</v>
      </c>
      <c r="O645" t="s">
        <v>10105</v>
      </c>
      <c r="P645" t="str">
        <f t="shared" si="21"/>
        <v>Lars</v>
      </c>
    </row>
    <row r="646" spans="1:16" x14ac:dyDescent="0.35">
      <c r="A646" t="s">
        <v>16097</v>
      </c>
      <c r="B646" s="1">
        <v>206</v>
      </c>
      <c r="C646" s="15" t="s">
        <v>8864</v>
      </c>
      <c r="D646" s="9">
        <v>43264</v>
      </c>
      <c r="E646" s="9">
        <v>43271</v>
      </c>
      <c r="F646" s="23">
        <f t="shared" si="20"/>
        <v>1</v>
      </c>
      <c r="G646" s="1" t="s">
        <v>8883</v>
      </c>
      <c r="H646" s="10">
        <v>625</v>
      </c>
      <c r="I646" s="1" t="s">
        <v>1241</v>
      </c>
      <c r="J646" s="1" t="s">
        <v>10</v>
      </c>
      <c r="K646" s="1" t="s">
        <v>2813</v>
      </c>
      <c r="L646" s="1" t="s">
        <v>833</v>
      </c>
      <c r="M646" s="1" t="s">
        <v>108</v>
      </c>
      <c r="N646" t="s">
        <v>7634</v>
      </c>
      <c r="O646" t="s">
        <v>10105</v>
      </c>
      <c r="P646" t="str">
        <f t="shared" si="21"/>
        <v>Brooke</v>
      </c>
    </row>
    <row r="647" spans="1:16" x14ac:dyDescent="0.35">
      <c r="A647" t="s">
        <v>16098</v>
      </c>
      <c r="B647" s="1">
        <v>300</v>
      </c>
      <c r="C647" s="15" t="s">
        <v>8855</v>
      </c>
      <c r="D647" s="9">
        <v>43264</v>
      </c>
      <c r="E647" s="9">
        <v>43271</v>
      </c>
      <c r="F647" s="23">
        <f t="shared" si="20"/>
        <v>1</v>
      </c>
      <c r="G647" s="1" t="s">
        <v>8883</v>
      </c>
      <c r="H647" s="10">
        <v>625</v>
      </c>
      <c r="I647" s="1" t="s">
        <v>1117</v>
      </c>
      <c r="J647" s="1" t="s">
        <v>1072</v>
      </c>
      <c r="K647" s="1" t="s">
        <v>8044</v>
      </c>
      <c r="L647" s="1" t="s">
        <v>640</v>
      </c>
      <c r="M647" s="1" t="s">
        <v>82</v>
      </c>
      <c r="N647" t="s">
        <v>10109</v>
      </c>
      <c r="O647" t="s">
        <v>10595</v>
      </c>
      <c r="P647" t="str">
        <f t="shared" si="21"/>
        <v>Thoren</v>
      </c>
    </row>
    <row r="648" spans="1:16" x14ac:dyDescent="0.35">
      <c r="A648" t="s">
        <v>16099</v>
      </c>
      <c r="B648" s="1">
        <v>500</v>
      </c>
      <c r="C648" s="15" t="s">
        <v>8875</v>
      </c>
      <c r="D648" s="9">
        <v>43264</v>
      </c>
      <c r="E648" s="9">
        <v>43271</v>
      </c>
      <c r="F648" s="23">
        <f t="shared" si="20"/>
        <v>1</v>
      </c>
      <c r="G648" s="1" t="s">
        <v>8883</v>
      </c>
      <c r="H648" s="10">
        <v>1050</v>
      </c>
      <c r="I648" s="1" t="s">
        <v>1258</v>
      </c>
      <c r="J648" s="1" t="s">
        <v>1626</v>
      </c>
      <c r="K648" s="1" t="s">
        <v>7604</v>
      </c>
      <c r="L648" s="1" t="s">
        <v>212</v>
      </c>
      <c r="M648" s="1" t="s">
        <v>61</v>
      </c>
      <c r="N648" t="s">
        <v>10115</v>
      </c>
      <c r="O648" t="s">
        <v>10596</v>
      </c>
      <c r="P648" t="str">
        <f t="shared" si="21"/>
        <v>Thoren</v>
      </c>
    </row>
    <row r="649" spans="1:16" x14ac:dyDescent="0.35">
      <c r="A649" t="s">
        <v>16100</v>
      </c>
      <c r="B649" s="1">
        <v>221</v>
      </c>
      <c r="C649" s="15" t="s">
        <v>8857</v>
      </c>
      <c r="D649" s="9">
        <v>43264</v>
      </c>
      <c r="E649" s="9">
        <v>43271</v>
      </c>
      <c r="F649" s="23">
        <f t="shared" si="20"/>
        <v>1</v>
      </c>
      <c r="G649" s="1" t="s">
        <v>8883</v>
      </c>
      <c r="H649" s="10">
        <v>550</v>
      </c>
      <c r="I649" s="1" t="s">
        <v>983</v>
      </c>
      <c r="J649" s="1" t="s">
        <v>1695</v>
      </c>
      <c r="K649" s="1" t="s">
        <v>6513</v>
      </c>
      <c r="L649" s="1" t="s">
        <v>81</v>
      </c>
      <c r="M649" s="1" t="s">
        <v>82</v>
      </c>
      <c r="N649" t="s">
        <v>10115</v>
      </c>
      <c r="O649" t="s">
        <v>10597</v>
      </c>
      <c r="P649" t="str">
        <f t="shared" si="21"/>
        <v>Thoren</v>
      </c>
    </row>
    <row r="650" spans="1:16" x14ac:dyDescent="0.35">
      <c r="A650" t="s">
        <v>16101</v>
      </c>
      <c r="B650" s="1">
        <v>225</v>
      </c>
      <c r="C650" s="15" t="s">
        <v>8851</v>
      </c>
      <c r="D650" s="9">
        <v>43264</v>
      </c>
      <c r="E650" s="9">
        <v>43271</v>
      </c>
      <c r="F650" s="23">
        <f t="shared" si="20"/>
        <v>1</v>
      </c>
      <c r="G650" s="1" t="s">
        <v>8883</v>
      </c>
      <c r="H650" s="10">
        <v>675</v>
      </c>
      <c r="I650" s="1" t="s">
        <v>1452</v>
      </c>
      <c r="J650" s="1" t="s">
        <v>1783</v>
      </c>
      <c r="K650" s="1" t="s">
        <v>3837</v>
      </c>
      <c r="L650" s="1" t="s">
        <v>836</v>
      </c>
      <c r="M650" s="1" t="s">
        <v>91</v>
      </c>
      <c r="N650" t="s">
        <v>7634</v>
      </c>
      <c r="O650" t="s">
        <v>10105</v>
      </c>
      <c r="P650" t="str">
        <f t="shared" si="21"/>
        <v>Thoren</v>
      </c>
    </row>
    <row r="651" spans="1:16" x14ac:dyDescent="0.35">
      <c r="A651" t="s">
        <v>16102</v>
      </c>
      <c r="B651" s="1">
        <v>218</v>
      </c>
      <c r="C651" s="15" t="s">
        <v>8851</v>
      </c>
      <c r="D651" s="9">
        <v>43264</v>
      </c>
      <c r="E651" s="9">
        <v>43271</v>
      </c>
      <c r="F651" s="23">
        <f t="shared" si="20"/>
        <v>1</v>
      </c>
      <c r="G651" s="1" t="s">
        <v>8883</v>
      </c>
      <c r="H651" s="10">
        <v>675</v>
      </c>
      <c r="I651" s="1" t="s">
        <v>1454</v>
      </c>
      <c r="J651" s="1" t="s">
        <v>1455</v>
      </c>
      <c r="K651" s="1" t="s">
        <v>2403</v>
      </c>
      <c r="L651" s="1" t="s">
        <v>833</v>
      </c>
      <c r="M651" s="1" t="s">
        <v>108</v>
      </c>
      <c r="N651" t="s">
        <v>10115</v>
      </c>
      <c r="O651" t="s">
        <v>10598</v>
      </c>
      <c r="P651" t="str">
        <f t="shared" si="21"/>
        <v>Brooke</v>
      </c>
    </row>
    <row r="652" spans="1:16" x14ac:dyDescent="0.35">
      <c r="A652" t="s">
        <v>16103</v>
      </c>
      <c r="B652" s="1">
        <v>229</v>
      </c>
      <c r="C652" s="15" t="s">
        <v>8876</v>
      </c>
      <c r="D652" s="9">
        <v>43264</v>
      </c>
      <c r="E652" s="9">
        <v>43271</v>
      </c>
      <c r="F652" s="23">
        <f t="shared" si="20"/>
        <v>1</v>
      </c>
      <c r="G652" s="1" t="s">
        <v>8883</v>
      </c>
      <c r="H652" s="10">
        <v>700</v>
      </c>
      <c r="I652" s="1" t="s">
        <v>905</v>
      </c>
      <c r="J652" s="1" t="s">
        <v>1459</v>
      </c>
      <c r="K652" s="1" t="s">
        <v>8070</v>
      </c>
      <c r="L652" s="1" t="s">
        <v>585</v>
      </c>
      <c r="M652" s="1" t="s">
        <v>91</v>
      </c>
      <c r="N652" t="s">
        <v>10109</v>
      </c>
      <c r="O652" t="s">
        <v>10599</v>
      </c>
      <c r="P652" t="str">
        <f t="shared" si="21"/>
        <v>Thoren</v>
      </c>
    </row>
    <row r="653" spans="1:16" x14ac:dyDescent="0.35">
      <c r="A653" t="s">
        <v>16104</v>
      </c>
      <c r="B653" s="1">
        <v>212</v>
      </c>
      <c r="C653" s="15" t="s">
        <v>8864</v>
      </c>
      <c r="D653" s="9">
        <v>43264</v>
      </c>
      <c r="E653" s="9">
        <v>43278</v>
      </c>
      <c r="F653" s="23">
        <f t="shared" si="20"/>
        <v>2</v>
      </c>
      <c r="G653" s="1" t="s">
        <v>8883</v>
      </c>
      <c r="H653" s="10">
        <v>1250</v>
      </c>
      <c r="I653" s="1" t="s">
        <v>1569</v>
      </c>
      <c r="J653" s="1" t="s">
        <v>1165</v>
      </c>
      <c r="K653" s="1" t="s">
        <v>6997</v>
      </c>
      <c r="L653" s="1" t="s">
        <v>220</v>
      </c>
      <c r="M653" s="1" t="s">
        <v>73</v>
      </c>
      <c r="N653" t="s">
        <v>10115</v>
      </c>
      <c r="O653" t="s">
        <v>10600</v>
      </c>
      <c r="P653" t="str">
        <f t="shared" si="21"/>
        <v>Lars</v>
      </c>
    </row>
    <row r="654" spans="1:16" x14ac:dyDescent="0.35">
      <c r="A654" t="s">
        <v>16105</v>
      </c>
      <c r="B654" s="1">
        <v>105</v>
      </c>
      <c r="C654" s="15" t="s">
        <v>8853</v>
      </c>
      <c r="D654" s="9">
        <v>43264</v>
      </c>
      <c r="E654" s="9">
        <v>43271</v>
      </c>
      <c r="F654" s="23">
        <f t="shared" si="20"/>
        <v>1</v>
      </c>
      <c r="G654" s="1" t="s">
        <v>8883</v>
      </c>
      <c r="H654" s="10">
        <v>525</v>
      </c>
      <c r="I654" s="1" t="s">
        <v>1093</v>
      </c>
      <c r="J654" s="1" t="s">
        <v>1620</v>
      </c>
      <c r="K654" s="1" t="s">
        <v>2681</v>
      </c>
      <c r="L654" s="1" t="s">
        <v>872</v>
      </c>
      <c r="M654" s="1" t="s">
        <v>63</v>
      </c>
      <c r="N654" t="s">
        <v>10109</v>
      </c>
      <c r="O654" t="s">
        <v>10601</v>
      </c>
      <c r="P654" t="str">
        <f t="shared" si="21"/>
        <v>Thoren</v>
      </c>
    </row>
    <row r="655" spans="1:16" x14ac:dyDescent="0.35">
      <c r="A655" t="s">
        <v>16106</v>
      </c>
      <c r="B655" s="1">
        <v>303</v>
      </c>
      <c r="C655" s="15" t="s">
        <v>8855</v>
      </c>
      <c r="D655" s="9">
        <v>43264</v>
      </c>
      <c r="E655" s="9">
        <v>43271</v>
      </c>
      <c r="F655" s="23">
        <f t="shared" si="20"/>
        <v>1</v>
      </c>
      <c r="G655" s="1" t="s">
        <v>8883</v>
      </c>
      <c r="H655" s="10">
        <v>625</v>
      </c>
      <c r="I655" s="1" t="s">
        <v>1149</v>
      </c>
      <c r="J655" s="1" t="s">
        <v>1224</v>
      </c>
      <c r="K655" s="1" t="s">
        <v>2155</v>
      </c>
      <c r="L655" s="1" t="s">
        <v>74</v>
      </c>
      <c r="M655" s="1" t="s">
        <v>75</v>
      </c>
      <c r="N655" t="s">
        <v>7634</v>
      </c>
      <c r="O655" t="s">
        <v>10105</v>
      </c>
      <c r="P655" t="str">
        <f t="shared" si="21"/>
        <v>Thoren</v>
      </c>
    </row>
    <row r="656" spans="1:16" x14ac:dyDescent="0.35">
      <c r="A656" t="s">
        <v>16107</v>
      </c>
      <c r="B656" s="1">
        <v>202</v>
      </c>
      <c r="C656" s="15" t="s">
        <v>8863</v>
      </c>
      <c r="D656" s="9">
        <v>43264</v>
      </c>
      <c r="E656" s="9">
        <v>43278</v>
      </c>
      <c r="F656" s="23">
        <f t="shared" si="20"/>
        <v>2</v>
      </c>
      <c r="G656" s="1" t="s">
        <v>8883</v>
      </c>
      <c r="H656" s="10">
        <v>1700</v>
      </c>
      <c r="I656" s="1" t="s">
        <v>1301</v>
      </c>
      <c r="J656" s="1" t="s">
        <v>1481</v>
      </c>
      <c r="K656" s="1" t="s">
        <v>8473</v>
      </c>
      <c r="L656" s="1" t="s">
        <v>507</v>
      </c>
      <c r="M656" s="1" t="s">
        <v>121</v>
      </c>
      <c r="N656" t="s">
        <v>10115</v>
      </c>
      <c r="O656" t="s">
        <v>10602</v>
      </c>
      <c r="P656" t="str">
        <f t="shared" si="21"/>
        <v>Thoren</v>
      </c>
    </row>
    <row r="657" spans="1:16" x14ac:dyDescent="0.35">
      <c r="A657" t="s">
        <v>16108</v>
      </c>
      <c r="B657" s="1">
        <v>305</v>
      </c>
      <c r="C657" s="15" t="s">
        <v>8858</v>
      </c>
      <c r="D657" s="9">
        <v>43264</v>
      </c>
      <c r="E657" s="9">
        <v>43278</v>
      </c>
      <c r="F657" s="23">
        <f t="shared" si="20"/>
        <v>2</v>
      </c>
      <c r="G657" s="1" t="s">
        <v>8883</v>
      </c>
      <c r="H657" s="10">
        <v>1650</v>
      </c>
      <c r="I657" s="1" t="s">
        <v>1059</v>
      </c>
      <c r="J657" s="1" t="s">
        <v>9</v>
      </c>
      <c r="K657" s="1" t="s">
        <v>4290</v>
      </c>
      <c r="L657" s="1" t="s">
        <v>387</v>
      </c>
      <c r="M657" s="1" t="s">
        <v>173</v>
      </c>
      <c r="N657" t="s">
        <v>7635</v>
      </c>
      <c r="O657" t="s">
        <v>10105</v>
      </c>
      <c r="P657" t="str">
        <f t="shared" si="21"/>
        <v>Thoren</v>
      </c>
    </row>
    <row r="658" spans="1:16" x14ac:dyDescent="0.35">
      <c r="A658" t="s">
        <v>16109</v>
      </c>
      <c r="B658" s="1">
        <v>220</v>
      </c>
      <c r="C658" s="15" t="s">
        <v>8881</v>
      </c>
      <c r="D658" s="9">
        <v>43264</v>
      </c>
      <c r="E658" s="9">
        <v>43271</v>
      </c>
      <c r="F658" s="23">
        <f t="shared" si="20"/>
        <v>1</v>
      </c>
      <c r="G658" s="1" t="s">
        <v>8883</v>
      </c>
      <c r="H658" s="10">
        <v>625</v>
      </c>
      <c r="I658" s="1" t="s">
        <v>897</v>
      </c>
      <c r="J658" s="1" t="s">
        <v>1751</v>
      </c>
      <c r="K658" s="1" t="s">
        <v>3742</v>
      </c>
      <c r="L658" s="1" t="s">
        <v>647</v>
      </c>
      <c r="M658" s="1" t="s">
        <v>104</v>
      </c>
      <c r="N658" t="s">
        <v>10109</v>
      </c>
      <c r="O658" t="s">
        <v>10603</v>
      </c>
      <c r="P658" t="str">
        <f t="shared" si="21"/>
        <v>Thoren</v>
      </c>
    </row>
    <row r="659" spans="1:16" x14ac:dyDescent="0.35">
      <c r="A659" t="s">
        <v>16110</v>
      </c>
      <c r="B659" s="1">
        <v>209</v>
      </c>
      <c r="C659" s="15" t="s">
        <v>8864</v>
      </c>
      <c r="D659" s="9">
        <v>43264</v>
      </c>
      <c r="E659" s="9">
        <v>43285</v>
      </c>
      <c r="F659" s="23">
        <f t="shared" si="20"/>
        <v>3</v>
      </c>
      <c r="G659" s="1" t="s">
        <v>8883</v>
      </c>
      <c r="H659" s="10">
        <v>1875</v>
      </c>
      <c r="I659" s="1" t="s">
        <v>1074</v>
      </c>
      <c r="J659" s="1" t="s">
        <v>1564</v>
      </c>
      <c r="K659" s="1" t="s">
        <v>6714</v>
      </c>
      <c r="L659" s="1" t="s">
        <v>298</v>
      </c>
      <c r="M659" s="1" t="s">
        <v>73</v>
      </c>
      <c r="N659" t="s">
        <v>10109</v>
      </c>
      <c r="O659" t="s">
        <v>10451</v>
      </c>
      <c r="P659" t="str">
        <f t="shared" si="21"/>
        <v>Lars</v>
      </c>
    </row>
    <row r="660" spans="1:16" x14ac:dyDescent="0.35">
      <c r="A660" t="s">
        <v>16111</v>
      </c>
      <c r="B660" s="1">
        <v>102</v>
      </c>
      <c r="C660" s="15" t="s">
        <v>8867</v>
      </c>
      <c r="D660" s="9">
        <v>43264</v>
      </c>
      <c r="E660" s="9">
        <v>43271</v>
      </c>
      <c r="F660" s="23">
        <f t="shared" si="20"/>
        <v>1</v>
      </c>
      <c r="G660" s="1" t="s">
        <v>8883</v>
      </c>
      <c r="H660" s="10">
        <v>575</v>
      </c>
      <c r="I660" s="1" t="s">
        <v>1003</v>
      </c>
      <c r="J660" s="1" t="s">
        <v>1042</v>
      </c>
      <c r="K660" s="1" t="s">
        <v>8305</v>
      </c>
      <c r="L660" s="1" t="s">
        <v>664</v>
      </c>
      <c r="M660" s="1" t="s">
        <v>108</v>
      </c>
      <c r="N660" t="s">
        <v>10115</v>
      </c>
      <c r="O660" t="s">
        <v>10604</v>
      </c>
      <c r="P660" t="str">
        <f t="shared" si="21"/>
        <v>Brooke</v>
      </c>
    </row>
    <row r="661" spans="1:16" x14ac:dyDescent="0.35">
      <c r="A661" t="s">
        <v>16112</v>
      </c>
      <c r="B661" s="1">
        <v>228</v>
      </c>
      <c r="C661" s="15" t="s">
        <v>8857</v>
      </c>
      <c r="D661" s="9">
        <v>43264</v>
      </c>
      <c r="E661" s="9">
        <v>43285</v>
      </c>
      <c r="F661" s="23">
        <f t="shared" si="20"/>
        <v>3</v>
      </c>
      <c r="G661" s="1" t="s">
        <v>8883</v>
      </c>
      <c r="H661" s="10">
        <v>1650</v>
      </c>
      <c r="I661" s="1" t="s">
        <v>977</v>
      </c>
      <c r="J661" s="1" t="s">
        <v>1836</v>
      </c>
      <c r="K661" s="1" t="s">
        <v>5549</v>
      </c>
      <c r="L661" s="1" t="s">
        <v>148</v>
      </c>
      <c r="M661" s="1" t="s">
        <v>73</v>
      </c>
      <c r="N661" t="s">
        <v>7634</v>
      </c>
      <c r="O661" t="s">
        <v>10105</v>
      </c>
      <c r="P661" t="str">
        <f t="shared" si="21"/>
        <v>Lars</v>
      </c>
    </row>
    <row r="662" spans="1:16" x14ac:dyDescent="0.35">
      <c r="A662" t="s">
        <v>16113</v>
      </c>
      <c r="B662" s="1">
        <v>204</v>
      </c>
      <c r="C662" s="15" t="s">
        <v>8856</v>
      </c>
      <c r="D662" s="9">
        <v>43264</v>
      </c>
      <c r="E662" s="9">
        <v>43278</v>
      </c>
      <c r="F662" s="23">
        <f t="shared" si="20"/>
        <v>2</v>
      </c>
      <c r="G662" s="1" t="s">
        <v>8883</v>
      </c>
      <c r="H662" s="10">
        <v>1050</v>
      </c>
      <c r="I662" s="1" t="s">
        <v>1234</v>
      </c>
      <c r="J662" s="1" t="s">
        <v>1378</v>
      </c>
      <c r="K662" s="1" t="s">
        <v>5896</v>
      </c>
      <c r="L662" s="1" t="s">
        <v>754</v>
      </c>
      <c r="M662" s="1" t="s">
        <v>73</v>
      </c>
      <c r="N662" t="s">
        <v>10107</v>
      </c>
      <c r="O662" t="s">
        <v>10605</v>
      </c>
      <c r="P662" t="str">
        <f t="shared" si="21"/>
        <v>Lars</v>
      </c>
    </row>
    <row r="663" spans="1:16" x14ac:dyDescent="0.35">
      <c r="A663" t="s">
        <v>16114</v>
      </c>
      <c r="B663" s="1">
        <v>106</v>
      </c>
      <c r="C663" s="15" t="s">
        <v>8853</v>
      </c>
      <c r="D663" s="9">
        <v>43264</v>
      </c>
      <c r="E663" s="9">
        <v>43278</v>
      </c>
      <c r="F663" s="23">
        <f t="shared" si="20"/>
        <v>2</v>
      </c>
      <c r="G663" s="1" t="s">
        <v>8883</v>
      </c>
      <c r="H663" s="10">
        <v>1050</v>
      </c>
      <c r="I663" s="1" t="s">
        <v>928</v>
      </c>
      <c r="J663" s="1" t="s">
        <v>929</v>
      </c>
      <c r="K663" s="1" t="s">
        <v>1988</v>
      </c>
      <c r="L663" s="1" t="s">
        <v>346</v>
      </c>
      <c r="M663" s="1" t="s">
        <v>106</v>
      </c>
      <c r="N663" t="s">
        <v>10109</v>
      </c>
      <c r="O663" t="s">
        <v>10606</v>
      </c>
      <c r="P663" t="str">
        <f t="shared" si="21"/>
        <v>Thoren</v>
      </c>
    </row>
    <row r="664" spans="1:16" x14ac:dyDescent="0.35">
      <c r="A664" t="s">
        <v>16115</v>
      </c>
      <c r="B664" s="1">
        <v>219</v>
      </c>
      <c r="C664" s="15" t="s">
        <v>8852</v>
      </c>
      <c r="D664" s="9">
        <v>43264</v>
      </c>
      <c r="E664" s="9">
        <v>43271</v>
      </c>
      <c r="F664" s="23">
        <f t="shared" si="20"/>
        <v>1</v>
      </c>
      <c r="G664" s="1" t="s">
        <v>8883</v>
      </c>
      <c r="H664" s="10">
        <v>725</v>
      </c>
      <c r="I664" s="1" t="s">
        <v>1041</v>
      </c>
      <c r="J664" s="1" t="s">
        <v>979</v>
      </c>
      <c r="K664" s="1" t="s">
        <v>7983</v>
      </c>
      <c r="L664" s="1" t="s">
        <v>398</v>
      </c>
      <c r="M664" s="1" t="s">
        <v>106</v>
      </c>
      <c r="N664" t="s">
        <v>10122</v>
      </c>
      <c r="O664" t="s">
        <v>10607</v>
      </c>
      <c r="P664" t="str">
        <f t="shared" si="21"/>
        <v>Thoren</v>
      </c>
    </row>
    <row r="665" spans="1:16" x14ac:dyDescent="0.35">
      <c r="A665" t="s">
        <v>16116</v>
      </c>
      <c r="B665" s="1">
        <v>223</v>
      </c>
      <c r="C665" s="15" t="s">
        <v>8849</v>
      </c>
      <c r="D665" s="9">
        <v>43264</v>
      </c>
      <c r="E665" s="9">
        <v>43271</v>
      </c>
      <c r="F665" s="23">
        <f t="shared" si="20"/>
        <v>1</v>
      </c>
      <c r="G665" s="1" t="s">
        <v>8883</v>
      </c>
      <c r="H665" s="10">
        <v>650</v>
      </c>
      <c r="I665" s="1" t="s">
        <v>1176</v>
      </c>
      <c r="J665" s="1" t="s">
        <v>1370</v>
      </c>
      <c r="K665" s="1" t="s">
        <v>5277</v>
      </c>
      <c r="L665" s="1" t="s">
        <v>831</v>
      </c>
      <c r="M665" s="1" t="s">
        <v>129</v>
      </c>
      <c r="N665" t="s">
        <v>7635</v>
      </c>
      <c r="O665" t="s">
        <v>10105</v>
      </c>
      <c r="P665" t="str">
        <f t="shared" si="21"/>
        <v>Thoren</v>
      </c>
    </row>
    <row r="666" spans="1:16" x14ac:dyDescent="0.35">
      <c r="A666" t="s">
        <v>16117</v>
      </c>
      <c r="B666" s="1">
        <v>225</v>
      </c>
      <c r="C666" s="15" t="s">
        <v>8851</v>
      </c>
      <c r="D666" s="9">
        <v>43271</v>
      </c>
      <c r="E666" s="9">
        <v>43285</v>
      </c>
      <c r="F666" s="23">
        <f t="shared" si="20"/>
        <v>2</v>
      </c>
      <c r="G666" s="1" t="s">
        <v>8883</v>
      </c>
      <c r="H666" s="10">
        <v>1350</v>
      </c>
      <c r="I666" s="1" t="s">
        <v>1203</v>
      </c>
      <c r="J666" s="1" t="s">
        <v>1303</v>
      </c>
      <c r="K666" s="1" t="s">
        <v>5413</v>
      </c>
      <c r="L666" s="1" t="s">
        <v>435</v>
      </c>
      <c r="M666" s="1" t="s">
        <v>73</v>
      </c>
      <c r="N666" t="s">
        <v>10109</v>
      </c>
      <c r="O666" t="s">
        <v>10608</v>
      </c>
      <c r="P666" t="str">
        <f t="shared" si="21"/>
        <v>Lars</v>
      </c>
    </row>
    <row r="667" spans="1:16" x14ac:dyDescent="0.35">
      <c r="A667" t="s">
        <v>16118</v>
      </c>
      <c r="B667" s="1">
        <v>203</v>
      </c>
      <c r="C667" s="15" t="s">
        <v>8864</v>
      </c>
      <c r="D667" s="9">
        <v>43271</v>
      </c>
      <c r="E667" s="9">
        <v>43278</v>
      </c>
      <c r="F667" s="23">
        <f t="shared" si="20"/>
        <v>1</v>
      </c>
      <c r="G667" s="1" t="s">
        <v>8883</v>
      </c>
      <c r="H667" s="10">
        <v>625</v>
      </c>
      <c r="I667" s="1" t="s">
        <v>1001</v>
      </c>
      <c r="J667" s="1" t="s">
        <v>1931</v>
      </c>
      <c r="K667" s="1" t="s">
        <v>8663</v>
      </c>
      <c r="L667" s="1" t="s">
        <v>381</v>
      </c>
      <c r="M667" s="1" t="s">
        <v>73</v>
      </c>
      <c r="N667" t="s">
        <v>10115</v>
      </c>
      <c r="O667" t="s">
        <v>10609</v>
      </c>
      <c r="P667" t="str">
        <f t="shared" si="21"/>
        <v>Lars</v>
      </c>
    </row>
    <row r="668" spans="1:16" x14ac:dyDescent="0.35">
      <c r="A668" t="s">
        <v>16119</v>
      </c>
      <c r="B668" s="1">
        <v>215</v>
      </c>
      <c r="C668" s="15" t="s">
        <v>8857</v>
      </c>
      <c r="D668" s="9">
        <v>43271</v>
      </c>
      <c r="E668" s="9">
        <v>43278</v>
      </c>
      <c r="F668" s="23">
        <f t="shared" si="20"/>
        <v>1</v>
      </c>
      <c r="G668" s="1" t="s">
        <v>8883</v>
      </c>
      <c r="H668" s="10">
        <v>550</v>
      </c>
      <c r="I668" s="1" t="s">
        <v>1053</v>
      </c>
      <c r="J668" s="1" t="s">
        <v>1578</v>
      </c>
      <c r="K668" s="1" t="s">
        <v>7419</v>
      </c>
      <c r="L668" s="1" t="s">
        <v>70</v>
      </c>
      <c r="M668" s="1" t="s">
        <v>64</v>
      </c>
      <c r="N668" t="s">
        <v>7634</v>
      </c>
      <c r="O668" t="s">
        <v>10105</v>
      </c>
      <c r="P668" t="str">
        <f t="shared" si="21"/>
        <v>Thoren</v>
      </c>
    </row>
    <row r="669" spans="1:16" x14ac:dyDescent="0.35">
      <c r="A669" t="s">
        <v>16120</v>
      </c>
      <c r="B669" s="1">
        <v>401</v>
      </c>
      <c r="C669" s="15" t="s">
        <v>8877</v>
      </c>
      <c r="D669" s="9">
        <v>43271</v>
      </c>
      <c r="E669" s="9">
        <v>43285</v>
      </c>
      <c r="F669" s="23">
        <f t="shared" si="20"/>
        <v>2</v>
      </c>
      <c r="G669" s="1" t="s">
        <v>8883</v>
      </c>
      <c r="H669" s="10">
        <v>2200</v>
      </c>
      <c r="I669" s="1" t="s">
        <v>41</v>
      </c>
      <c r="J669" s="1" t="s">
        <v>1578</v>
      </c>
      <c r="K669" s="1" t="s">
        <v>5196</v>
      </c>
      <c r="L669" s="1" t="s">
        <v>784</v>
      </c>
      <c r="M669" s="1" t="s">
        <v>108</v>
      </c>
      <c r="N669" t="s">
        <v>10109</v>
      </c>
      <c r="O669" t="s">
        <v>10610</v>
      </c>
      <c r="P669" t="str">
        <f t="shared" si="21"/>
        <v>Brooke</v>
      </c>
    </row>
    <row r="670" spans="1:16" x14ac:dyDescent="0.35">
      <c r="A670" t="s">
        <v>16121</v>
      </c>
      <c r="B670" s="1">
        <v>213</v>
      </c>
      <c r="C670" s="15" t="s">
        <v>8854</v>
      </c>
      <c r="D670" s="9">
        <v>43271</v>
      </c>
      <c r="E670" s="9">
        <v>43278</v>
      </c>
      <c r="F670" s="23">
        <f t="shared" si="20"/>
        <v>1</v>
      </c>
      <c r="G670" s="1" t="s">
        <v>8883</v>
      </c>
      <c r="H670" s="10">
        <v>575</v>
      </c>
      <c r="I670" s="1" t="s">
        <v>959</v>
      </c>
      <c r="J670" s="1" t="s">
        <v>1453</v>
      </c>
      <c r="K670" s="1" t="s">
        <v>2768</v>
      </c>
      <c r="L670" s="1" t="s">
        <v>669</v>
      </c>
      <c r="M670" s="1" t="s">
        <v>119</v>
      </c>
      <c r="N670" t="s">
        <v>10122</v>
      </c>
      <c r="O670" t="s">
        <v>10611</v>
      </c>
      <c r="P670" t="str">
        <f t="shared" si="21"/>
        <v>Thoren</v>
      </c>
    </row>
    <row r="671" spans="1:16" x14ac:dyDescent="0.35">
      <c r="A671" t="s">
        <v>16122</v>
      </c>
      <c r="B671" s="1">
        <v>500</v>
      </c>
      <c r="C671" s="15" t="s">
        <v>8875</v>
      </c>
      <c r="D671" s="9">
        <v>43271</v>
      </c>
      <c r="E671" s="9">
        <v>43278</v>
      </c>
      <c r="F671" s="23">
        <f t="shared" si="20"/>
        <v>1</v>
      </c>
      <c r="G671" s="1" t="s">
        <v>8883</v>
      </c>
      <c r="H671" s="10">
        <v>1050</v>
      </c>
      <c r="I671" s="1" t="s">
        <v>1207</v>
      </c>
      <c r="J671" s="1" t="s">
        <v>1673</v>
      </c>
      <c r="K671" s="1" t="s">
        <v>7275</v>
      </c>
      <c r="L671" s="1" t="s">
        <v>113</v>
      </c>
      <c r="M671" s="1" t="s">
        <v>73</v>
      </c>
      <c r="N671" t="s">
        <v>10107</v>
      </c>
      <c r="O671" t="s">
        <v>10612</v>
      </c>
      <c r="P671" t="str">
        <f t="shared" si="21"/>
        <v>Lars</v>
      </c>
    </row>
    <row r="672" spans="1:16" x14ac:dyDescent="0.35">
      <c r="A672" t="s">
        <v>16123</v>
      </c>
      <c r="B672" s="1">
        <v>206</v>
      </c>
      <c r="C672" s="15" t="s">
        <v>8864</v>
      </c>
      <c r="D672" s="9">
        <v>43271</v>
      </c>
      <c r="E672" s="9">
        <v>43278</v>
      </c>
      <c r="F672" s="23">
        <f t="shared" si="20"/>
        <v>1</v>
      </c>
      <c r="G672" s="1" t="s">
        <v>8883</v>
      </c>
      <c r="H672" s="10">
        <v>625</v>
      </c>
      <c r="I672" s="1" t="s">
        <v>1203</v>
      </c>
      <c r="J672" s="1" t="s">
        <v>996</v>
      </c>
      <c r="K672" s="1" t="s">
        <v>6242</v>
      </c>
      <c r="L672" s="1" t="s">
        <v>267</v>
      </c>
      <c r="M672" s="1" t="s">
        <v>61</v>
      </c>
      <c r="N672" t="s">
        <v>10115</v>
      </c>
      <c r="O672" t="s">
        <v>10613</v>
      </c>
      <c r="P672" t="str">
        <f t="shared" si="21"/>
        <v>Thoren</v>
      </c>
    </row>
    <row r="673" spans="1:16" x14ac:dyDescent="0.35">
      <c r="A673" t="s">
        <v>16124</v>
      </c>
      <c r="B673" s="1">
        <v>307</v>
      </c>
      <c r="C673" s="15" t="s">
        <v>8861</v>
      </c>
      <c r="D673" s="9">
        <v>43271</v>
      </c>
      <c r="E673" s="9">
        <v>43278</v>
      </c>
      <c r="F673" s="23">
        <f t="shared" si="20"/>
        <v>1</v>
      </c>
      <c r="G673" s="1" t="s">
        <v>8883</v>
      </c>
      <c r="H673" s="10">
        <v>650</v>
      </c>
      <c r="I673" s="1" t="s">
        <v>977</v>
      </c>
      <c r="J673" s="1" t="s">
        <v>1113</v>
      </c>
      <c r="K673" s="1" t="s">
        <v>2080</v>
      </c>
      <c r="L673" s="1" t="s">
        <v>654</v>
      </c>
      <c r="M673" s="1" t="s">
        <v>97</v>
      </c>
      <c r="N673" t="s">
        <v>7635</v>
      </c>
      <c r="O673" t="s">
        <v>10105</v>
      </c>
      <c r="P673" t="str">
        <f t="shared" si="21"/>
        <v>Thoren</v>
      </c>
    </row>
    <row r="674" spans="1:16" x14ac:dyDescent="0.35">
      <c r="A674" t="s">
        <v>16125</v>
      </c>
      <c r="B674" s="1">
        <v>201</v>
      </c>
      <c r="C674" s="15" t="s">
        <v>8865</v>
      </c>
      <c r="D674" s="9">
        <v>43271</v>
      </c>
      <c r="E674" s="9">
        <v>43278</v>
      </c>
      <c r="F674" s="23">
        <f t="shared" si="20"/>
        <v>1</v>
      </c>
      <c r="G674" s="1" t="s">
        <v>8883</v>
      </c>
      <c r="H674" s="10">
        <v>600</v>
      </c>
      <c r="I674" s="1" t="s">
        <v>970</v>
      </c>
      <c r="J674" s="1" t="s">
        <v>1155</v>
      </c>
      <c r="K674" s="1" t="s">
        <v>5049</v>
      </c>
      <c r="L674" s="1" t="s">
        <v>539</v>
      </c>
      <c r="M674" s="1" t="s">
        <v>2</v>
      </c>
      <c r="N674" t="s">
        <v>10122</v>
      </c>
      <c r="O674" t="s">
        <v>10614</v>
      </c>
      <c r="P674" t="str">
        <f t="shared" si="21"/>
        <v>Thoren</v>
      </c>
    </row>
    <row r="675" spans="1:16" x14ac:dyDescent="0.35">
      <c r="A675" t="s">
        <v>16126</v>
      </c>
      <c r="B675" s="1">
        <v>600</v>
      </c>
      <c r="C675" s="15" t="s">
        <v>8845</v>
      </c>
      <c r="D675" s="9">
        <v>43271</v>
      </c>
      <c r="E675" s="9">
        <v>43278</v>
      </c>
      <c r="F675" s="23">
        <f t="shared" si="20"/>
        <v>1</v>
      </c>
      <c r="G675" s="1" t="s">
        <v>8883</v>
      </c>
      <c r="H675" s="10">
        <v>1025</v>
      </c>
      <c r="I675" s="1" t="s">
        <v>861</v>
      </c>
      <c r="J675" s="1" t="s">
        <v>1500</v>
      </c>
      <c r="K675" s="1" t="s">
        <v>7501</v>
      </c>
      <c r="L675" s="1" t="s">
        <v>492</v>
      </c>
      <c r="M675" s="1" t="s">
        <v>235</v>
      </c>
      <c r="N675" t="s">
        <v>10107</v>
      </c>
      <c r="O675" t="s">
        <v>10615</v>
      </c>
      <c r="P675" t="str">
        <f t="shared" si="21"/>
        <v>Thoren</v>
      </c>
    </row>
    <row r="676" spans="1:16" x14ac:dyDescent="0.35">
      <c r="A676" t="s">
        <v>16127</v>
      </c>
      <c r="B676" s="1">
        <v>501</v>
      </c>
      <c r="C676" s="15" t="s">
        <v>8870</v>
      </c>
      <c r="D676" s="9">
        <v>43271</v>
      </c>
      <c r="E676" s="9">
        <v>43278</v>
      </c>
      <c r="F676" s="23">
        <f t="shared" si="20"/>
        <v>1</v>
      </c>
      <c r="G676" s="1" t="s">
        <v>8883</v>
      </c>
      <c r="H676" s="10">
        <v>900</v>
      </c>
      <c r="I676" s="1" t="s">
        <v>1023</v>
      </c>
      <c r="J676" s="1" t="s">
        <v>1024</v>
      </c>
      <c r="K676" s="1" t="s">
        <v>2035</v>
      </c>
      <c r="L676" s="1" t="s">
        <v>98</v>
      </c>
      <c r="M676" s="1" t="s">
        <v>99</v>
      </c>
      <c r="N676" t="s">
        <v>7634</v>
      </c>
      <c r="O676" t="s">
        <v>10105</v>
      </c>
      <c r="P676" t="str">
        <f t="shared" si="21"/>
        <v>Thoren</v>
      </c>
    </row>
    <row r="677" spans="1:16" x14ac:dyDescent="0.35">
      <c r="A677" t="s">
        <v>16128</v>
      </c>
      <c r="B677" s="1">
        <v>210</v>
      </c>
      <c r="C677" s="15" t="s">
        <v>8856</v>
      </c>
      <c r="D677" s="9">
        <v>43271</v>
      </c>
      <c r="E677" s="9">
        <v>43278</v>
      </c>
      <c r="F677" s="23">
        <f t="shared" si="20"/>
        <v>1</v>
      </c>
      <c r="G677" s="1" t="s">
        <v>8883</v>
      </c>
      <c r="H677" s="10">
        <v>525</v>
      </c>
      <c r="I677" s="1" t="s">
        <v>1092</v>
      </c>
      <c r="J677" s="1" t="s">
        <v>1890</v>
      </c>
      <c r="K677" s="1" t="s">
        <v>8783</v>
      </c>
      <c r="L677" s="1" t="s">
        <v>874</v>
      </c>
      <c r="M677" s="1" t="s">
        <v>63</v>
      </c>
      <c r="N677" t="s">
        <v>10107</v>
      </c>
      <c r="O677" t="s">
        <v>10616</v>
      </c>
      <c r="P677" t="str">
        <f t="shared" si="21"/>
        <v>Thoren</v>
      </c>
    </row>
    <row r="678" spans="1:16" x14ac:dyDescent="0.35">
      <c r="A678" t="s">
        <v>16129</v>
      </c>
      <c r="B678" s="1">
        <v>218</v>
      </c>
      <c r="C678" s="15" t="s">
        <v>8851</v>
      </c>
      <c r="D678" s="9">
        <v>43271</v>
      </c>
      <c r="E678" s="9">
        <v>43278</v>
      </c>
      <c r="F678" s="23">
        <f t="shared" si="20"/>
        <v>1</v>
      </c>
      <c r="G678" s="1" t="s">
        <v>8883</v>
      </c>
      <c r="H678" s="10">
        <v>675</v>
      </c>
      <c r="I678" s="1" t="s">
        <v>1088</v>
      </c>
      <c r="J678" s="1" t="s">
        <v>1366</v>
      </c>
      <c r="K678" s="1" t="s">
        <v>7701</v>
      </c>
      <c r="L678" s="1" t="s">
        <v>535</v>
      </c>
      <c r="M678" s="1" t="s">
        <v>61</v>
      </c>
      <c r="N678" t="s">
        <v>7634</v>
      </c>
      <c r="O678" t="s">
        <v>10105</v>
      </c>
      <c r="P678" t="str">
        <f t="shared" si="21"/>
        <v>Thoren</v>
      </c>
    </row>
    <row r="679" spans="1:16" x14ac:dyDescent="0.35">
      <c r="A679" t="s">
        <v>16130</v>
      </c>
      <c r="B679" s="1">
        <v>211</v>
      </c>
      <c r="C679" s="15" t="s">
        <v>8871</v>
      </c>
      <c r="D679" s="9">
        <v>43271</v>
      </c>
      <c r="E679" s="9">
        <v>43278</v>
      </c>
      <c r="F679" s="23">
        <f t="shared" si="20"/>
        <v>1</v>
      </c>
      <c r="G679" s="1" t="s">
        <v>8883</v>
      </c>
      <c r="H679" s="10">
        <v>875</v>
      </c>
      <c r="I679" s="1" t="s">
        <v>943</v>
      </c>
      <c r="J679" s="1" t="s">
        <v>1567</v>
      </c>
      <c r="K679" s="1" t="s">
        <v>3947</v>
      </c>
      <c r="L679" s="1" t="s">
        <v>635</v>
      </c>
      <c r="M679" s="1" t="s">
        <v>82</v>
      </c>
      <c r="N679" t="s">
        <v>10115</v>
      </c>
      <c r="O679" t="s">
        <v>10617</v>
      </c>
      <c r="P679" t="str">
        <f t="shared" si="21"/>
        <v>Thoren</v>
      </c>
    </row>
    <row r="680" spans="1:16" x14ac:dyDescent="0.35">
      <c r="A680" t="s">
        <v>16131</v>
      </c>
      <c r="B680" s="1">
        <v>221</v>
      </c>
      <c r="C680" s="15" t="s">
        <v>8857</v>
      </c>
      <c r="D680" s="9">
        <v>43271</v>
      </c>
      <c r="E680" s="9">
        <v>43278</v>
      </c>
      <c r="F680" s="23">
        <f t="shared" si="20"/>
        <v>1</v>
      </c>
      <c r="G680" s="1" t="s">
        <v>8883</v>
      </c>
      <c r="H680" s="10">
        <v>550</v>
      </c>
      <c r="I680" s="1" t="s">
        <v>952</v>
      </c>
      <c r="J680" s="1" t="s">
        <v>1597</v>
      </c>
      <c r="K680" s="1" t="s">
        <v>4785</v>
      </c>
      <c r="L680" s="1" t="s">
        <v>4</v>
      </c>
      <c r="M680" s="1" t="s">
        <v>76</v>
      </c>
      <c r="N680" t="s">
        <v>10122</v>
      </c>
      <c r="O680" t="s">
        <v>10618</v>
      </c>
      <c r="P680" t="str">
        <f t="shared" si="21"/>
        <v>Thoren</v>
      </c>
    </row>
    <row r="681" spans="1:16" x14ac:dyDescent="0.35">
      <c r="A681" t="s">
        <v>16132</v>
      </c>
      <c r="B681" s="1">
        <v>217</v>
      </c>
      <c r="C681" s="15" t="s">
        <v>8847</v>
      </c>
      <c r="D681" s="9">
        <v>43271</v>
      </c>
      <c r="E681" s="9">
        <v>43278</v>
      </c>
      <c r="F681" s="23">
        <f t="shared" si="20"/>
        <v>1</v>
      </c>
      <c r="G681" s="1" t="s">
        <v>8883</v>
      </c>
      <c r="H681" s="10">
        <v>875</v>
      </c>
      <c r="I681" s="1" t="s">
        <v>923</v>
      </c>
      <c r="J681" s="1" t="s">
        <v>1037</v>
      </c>
      <c r="K681" s="1" t="s">
        <v>2317</v>
      </c>
      <c r="L681" s="1" t="s">
        <v>220</v>
      </c>
      <c r="M681" s="1" t="s">
        <v>73</v>
      </c>
      <c r="N681" t="s">
        <v>10107</v>
      </c>
      <c r="O681" t="s">
        <v>10619</v>
      </c>
      <c r="P681" t="str">
        <f t="shared" si="21"/>
        <v>Lars</v>
      </c>
    </row>
    <row r="682" spans="1:16" x14ac:dyDescent="0.35">
      <c r="A682" t="s">
        <v>16133</v>
      </c>
      <c r="B682" s="1">
        <v>104</v>
      </c>
      <c r="C682" s="15" t="s">
        <v>8853</v>
      </c>
      <c r="D682" s="9">
        <v>43271</v>
      </c>
      <c r="E682" s="9">
        <v>43285</v>
      </c>
      <c r="F682" s="23">
        <f t="shared" si="20"/>
        <v>2</v>
      </c>
      <c r="G682" s="1" t="s">
        <v>8883</v>
      </c>
      <c r="H682" s="10">
        <v>1050</v>
      </c>
      <c r="I682" s="1" t="s">
        <v>1070</v>
      </c>
      <c r="J682" s="1" t="s">
        <v>1201</v>
      </c>
      <c r="K682" s="1" t="s">
        <v>2141</v>
      </c>
      <c r="L682" s="1" t="s">
        <v>742</v>
      </c>
      <c r="M682" s="1" t="s">
        <v>73</v>
      </c>
      <c r="N682" t="s">
        <v>10109</v>
      </c>
      <c r="O682" t="s">
        <v>10620</v>
      </c>
      <c r="P682" t="str">
        <f t="shared" si="21"/>
        <v>Lars</v>
      </c>
    </row>
    <row r="683" spans="1:16" x14ac:dyDescent="0.35">
      <c r="A683" t="s">
        <v>16134</v>
      </c>
      <c r="B683" s="1">
        <v>308</v>
      </c>
      <c r="C683" s="15" t="s">
        <v>8858</v>
      </c>
      <c r="D683" s="9">
        <v>43271</v>
      </c>
      <c r="E683" s="9">
        <v>43278</v>
      </c>
      <c r="F683" s="23">
        <f t="shared" si="20"/>
        <v>1</v>
      </c>
      <c r="G683" s="1" t="s">
        <v>8883</v>
      </c>
      <c r="H683" s="10">
        <v>825</v>
      </c>
      <c r="I683" s="1" t="s">
        <v>1285</v>
      </c>
      <c r="J683" s="1" t="s">
        <v>1814</v>
      </c>
      <c r="K683" s="1" t="s">
        <v>5318</v>
      </c>
      <c r="L683" s="1" t="s">
        <v>713</v>
      </c>
      <c r="M683" s="1" t="s">
        <v>173</v>
      </c>
      <c r="N683" t="s">
        <v>10109</v>
      </c>
      <c r="O683" t="s">
        <v>10621</v>
      </c>
      <c r="P683" t="str">
        <f t="shared" si="21"/>
        <v>Thoren</v>
      </c>
    </row>
    <row r="684" spans="1:16" x14ac:dyDescent="0.35">
      <c r="A684" t="s">
        <v>16135</v>
      </c>
      <c r="B684" s="1">
        <v>302</v>
      </c>
      <c r="C684" s="15" t="s">
        <v>8873</v>
      </c>
      <c r="D684" s="9">
        <v>43271</v>
      </c>
      <c r="E684" s="9">
        <v>43278</v>
      </c>
      <c r="F684" s="23">
        <f t="shared" si="20"/>
        <v>1</v>
      </c>
      <c r="G684" s="1" t="s">
        <v>8883</v>
      </c>
      <c r="H684" s="10">
        <v>675</v>
      </c>
      <c r="I684" s="1" t="s">
        <v>1237</v>
      </c>
      <c r="J684" s="1" t="s">
        <v>1016</v>
      </c>
      <c r="K684" s="1" t="s">
        <v>3613</v>
      </c>
      <c r="L684" s="1" t="s">
        <v>221</v>
      </c>
      <c r="M684" s="1" t="s">
        <v>135</v>
      </c>
      <c r="N684" t="s">
        <v>7635</v>
      </c>
      <c r="O684" t="s">
        <v>10105</v>
      </c>
      <c r="P684" t="str">
        <f t="shared" si="21"/>
        <v>Thoren</v>
      </c>
    </row>
    <row r="685" spans="1:16" x14ac:dyDescent="0.35">
      <c r="A685" t="s">
        <v>16136</v>
      </c>
      <c r="B685" s="1">
        <v>214</v>
      </c>
      <c r="C685" s="15" t="s">
        <v>8864</v>
      </c>
      <c r="D685" s="9">
        <v>43271</v>
      </c>
      <c r="E685" s="9">
        <v>43278</v>
      </c>
      <c r="F685" s="23">
        <f t="shared" si="20"/>
        <v>1</v>
      </c>
      <c r="G685" s="1" t="s">
        <v>8883</v>
      </c>
      <c r="H685" s="10">
        <v>625</v>
      </c>
      <c r="I685" s="1" t="s">
        <v>1015</v>
      </c>
      <c r="J685" s="1" t="s">
        <v>1591</v>
      </c>
      <c r="K685" s="1" t="s">
        <v>4113</v>
      </c>
      <c r="L685" s="1" t="s">
        <v>618</v>
      </c>
      <c r="M685" s="1" t="s">
        <v>82</v>
      </c>
      <c r="N685" t="s">
        <v>10107</v>
      </c>
      <c r="O685" t="s">
        <v>10622</v>
      </c>
      <c r="P685" t="str">
        <f t="shared" si="21"/>
        <v>Thoren</v>
      </c>
    </row>
    <row r="686" spans="1:16" x14ac:dyDescent="0.35">
      <c r="A686" t="s">
        <v>16137</v>
      </c>
      <c r="B686" s="1">
        <v>205</v>
      </c>
      <c r="C686" s="15" t="s">
        <v>8859</v>
      </c>
      <c r="D686" s="9">
        <v>43271</v>
      </c>
      <c r="E686" s="9">
        <v>43285</v>
      </c>
      <c r="F686" s="23">
        <f t="shared" si="20"/>
        <v>2</v>
      </c>
      <c r="G686" s="1" t="s">
        <v>8883</v>
      </c>
      <c r="H686" s="10">
        <v>1300</v>
      </c>
      <c r="I686" s="1" t="s">
        <v>907</v>
      </c>
      <c r="J686" s="1" t="s">
        <v>1313</v>
      </c>
      <c r="K686" s="1" t="s">
        <v>5648</v>
      </c>
      <c r="L686" s="1" t="s">
        <v>62</v>
      </c>
      <c r="M686" s="1" t="s">
        <v>63</v>
      </c>
      <c r="N686" t="s">
        <v>10109</v>
      </c>
      <c r="O686" t="s">
        <v>10623</v>
      </c>
      <c r="P686" t="str">
        <f t="shared" si="21"/>
        <v>Thoren</v>
      </c>
    </row>
    <row r="687" spans="1:16" x14ac:dyDescent="0.35">
      <c r="A687" t="s">
        <v>16138</v>
      </c>
      <c r="B687" s="1">
        <v>105</v>
      </c>
      <c r="C687" s="15" t="s">
        <v>8853</v>
      </c>
      <c r="D687" s="9">
        <v>43271</v>
      </c>
      <c r="E687" s="9">
        <v>43278</v>
      </c>
      <c r="F687" s="23">
        <f t="shared" si="20"/>
        <v>1</v>
      </c>
      <c r="G687" s="1" t="s">
        <v>8883</v>
      </c>
      <c r="H687" s="10">
        <v>525</v>
      </c>
      <c r="I687" s="1" t="s">
        <v>1285</v>
      </c>
      <c r="J687" s="1" t="s">
        <v>375</v>
      </c>
      <c r="K687" s="1" t="s">
        <v>2201</v>
      </c>
      <c r="L687" s="1" t="s">
        <v>480</v>
      </c>
      <c r="M687" s="1" t="s">
        <v>185</v>
      </c>
      <c r="N687" t="s">
        <v>7635</v>
      </c>
      <c r="O687" t="s">
        <v>10105</v>
      </c>
      <c r="P687" t="str">
        <f t="shared" si="21"/>
        <v>Thoren</v>
      </c>
    </row>
    <row r="688" spans="1:16" x14ac:dyDescent="0.35">
      <c r="A688" t="s">
        <v>16139</v>
      </c>
      <c r="B688" s="1">
        <v>229</v>
      </c>
      <c r="C688" s="15" t="s">
        <v>8876</v>
      </c>
      <c r="D688" s="9">
        <v>43271</v>
      </c>
      <c r="E688" s="9">
        <v>43278</v>
      </c>
      <c r="F688" s="23">
        <f t="shared" si="20"/>
        <v>1</v>
      </c>
      <c r="G688" s="1" t="s">
        <v>8883</v>
      </c>
      <c r="H688" s="10">
        <v>700</v>
      </c>
      <c r="I688" s="1" t="s">
        <v>954</v>
      </c>
      <c r="J688" s="1" t="s">
        <v>1264</v>
      </c>
      <c r="K688" s="1" t="s">
        <v>5244</v>
      </c>
      <c r="L688" s="1" t="s">
        <v>802</v>
      </c>
      <c r="M688" s="1" t="s">
        <v>73</v>
      </c>
      <c r="N688" t="s">
        <v>10115</v>
      </c>
      <c r="O688" t="s">
        <v>10624</v>
      </c>
      <c r="P688" t="str">
        <f t="shared" si="21"/>
        <v>Lars</v>
      </c>
    </row>
    <row r="689" spans="1:16" x14ac:dyDescent="0.35">
      <c r="A689" t="s">
        <v>16140</v>
      </c>
      <c r="B689" s="1">
        <v>223</v>
      </c>
      <c r="C689" s="15" t="s">
        <v>8849</v>
      </c>
      <c r="D689" s="9">
        <v>43271</v>
      </c>
      <c r="E689" s="9">
        <v>43278</v>
      </c>
      <c r="F689" s="23">
        <f t="shared" si="20"/>
        <v>1</v>
      </c>
      <c r="G689" s="1" t="s">
        <v>8883</v>
      </c>
      <c r="H689" s="10">
        <v>650</v>
      </c>
      <c r="I689" s="1" t="s">
        <v>1021</v>
      </c>
      <c r="J689" s="1" t="s">
        <v>1526</v>
      </c>
      <c r="K689" s="1" t="s">
        <v>4181</v>
      </c>
      <c r="L689" s="1" t="s">
        <v>133</v>
      </c>
      <c r="M689" s="1" t="s">
        <v>76</v>
      </c>
      <c r="N689" t="s">
        <v>10115</v>
      </c>
      <c r="O689" t="s">
        <v>10625</v>
      </c>
      <c r="P689" t="str">
        <f t="shared" si="21"/>
        <v>Thoren</v>
      </c>
    </row>
    <row r="690" spans="1:16" x14ac:dyDescent="0.35">
      <c r="A690" t="s">
        <v>16141</v>
      </c>
      <c r="B690" s="1">
        <v>301</v>
      </c>
      <c r="C690" s="15" t="s">
        <v>8878</v>
      </c>
      <c r="D690" s="9">
        <v>43271</v>
      </c>
      <c r="E690" s="9">
        <v>43285</v>
      </c>
      <c r="F690" s="23">
        <f t="shared" si="20"/>
        <v>2</v>
      </c>
      <c r="G690" s="1" t="s">
        <v>8883</v>
      </c>
      <c r="H690" s="10">
        <v>2000</v>
      </c>
      <c r="I690" s="1" t="s">
        <v>945</v>
      </c>
      <c r="J690" s="1" t="s">
        <v>946</v>
      </c>
      <c r="K690" s="1" t="s">
        <v>1997</v>
      </c>
      <c r="L690" s="1" t="s">
        <v>677</v>
      </c>
      <c r="M690" s="1" t="s">
        <v>73</v>
      </c>
      <c r="N690" t="s">
        <v>7635</v>
      </c>
      <c r="O690" t="s">
        <v>10105</v>
      </c>
      <c r="P690" t="str">
        <f t="shared" si="21"/>
        <v>Lars</v>
      </c>
    </row>
    <row r="691" spans="1:16" x14ac:dyDescent="0.35">
      <c r="A691" t="s">
        <v>16142</v>
      </c>
      <c r="B691" s="1">
        <v>216</v>
      </c>
      <c r="C691" s="15" t="s">
        <v>8857</v>
      </c>
      <c r="D691" s="9">
        <v>43271</v>
      </c>
      <c r="E691" s="9">
        <v>43278</v>
      </c>
      <c r="F691" s="23">
        <f t="shared" si="20"/>
        <v>1</v>
      </c>
      <c r="G691" s="1" t="s">
        <v>8883</v>
      </c>
      <c r="H691" s="10">
        <v>550</v>
      </c>
      <c r="I691" s="1" t="s">
        <v>1346</v>
      </c>
      <c r="J691" s="1" t="s">
        <v>1352</v>
      </c>
      <c r="K691" s="1" t="s">
        <v>5776</v>
      </c>
      <c r="L691" s="1" t="s">
        <v>651</v>
      </c>
      <c r="M691" s="1" t="s">
        <v>73</v>
      </c>
      <c r="N691" t="s">
        <v>10107</v>
      </c>
      <c r="O691" t="s">
        <v>10626</v>
      </c>
      <c r="P691" t="str">
        <f t="shared" si="21"/>
        <v>Lars</v>
      </c>
    </row>
    <row r="692" spans="1:16" x14ac:dyDescent="0.35">
      <c r="A692" t="s">
        <v>16143</v>
      </c>
      <c r="B692" s="1">
        <v>207</v>
      </c>
      <c r="C692" s="15" t="s">
        <v>8856</v>
      </c>
      <c r="D692" s="9">
        <v>43271</v>
      </c>
      <c r="E692" s="9">
        <v>43285</v>
      </c>
      <c r="F692" s="23">
        <f t="shared" si="20"/>
        <v>2</v>
      </c>
      <c r="G692" s="1" t="s">
        <v>8883</v>
      </c>
      <c r="H692" s="10">
        <v>1050</v>
      </c>
      <c r="I692" s="1" t="s">
        <v>1047</v>
      </c>
      <c r="J692" s="1" t="s">
        <v>1331</v>
      </c>
      <c r="K692" s="1" t="s">
        <v>2728</v>
      </c>
      <c r="L692" s="1" t="s">
        <v>663</v>
      </c>
      <c r="M692" s="1" t="s">
        <v>73</v>
      </c>
      <c r="N692" t="s">
        <v>10109</v>
      </c>
      <c r="O692" t="s">
        <v>10627</v>
      </c>
      <c r="P692" t="str">
        <f t="shared" si="21"/>
        <v>Lars</v>
      </c>
    </row>
    <row r="693" spans="1:16" x14ac:dyDescent="0.35">
      <c r="A693" t="s">
        <v>16144</v>
      </c>
      <c r="B693" s="1">
        <v>200</v>
      </c>
      <c r="C693" s="15" t="s">
        <v>8859</v>
      </c>
      <c r="D693" s="9">
        <v>43271</v>
      </c>
      <c r="E693" s="9">
        <v>43278</v>
      </c>
      <c r="F693" s="23">
        <f t="shared" si="20"/>
        <v>1</v>
      </c>
      <c r="G693" s="1" t="s">
        <v>8883</v>
      </c>
      <c r="H693" s="10">
        <v>650</v>
      </c>
      <c r="I693" s="1" t="s">
        <v>1126</v>
      </c>
      <c r="J693" s="1" t="s">
        <v>1864</v>
      </c>
      <c r="K693" s="1" t="s">
        <v>8440</v>
      </c>
      <c r="L693" s="1" t="s">
        <v>479</v>
      </c>
      <c r="M693" s="1" t="s">
        <v>84</v>
      </c>
      <c r="N693" t="s">
        <v>10107</v>
      </c>
      <c r="O693" t="s">
        <v>10628</v>
      </c>
      <c r="P693" t="str">
        <f t="shared" si="21"/>
        <v>Thoren</v>
      </c>
    </row>
    <row r="694" spans="1:16" x14ac:dyDescent="0.35">
      <c r="A694" t="s">
        <v>16145</v>
      </c>
      <c r="B694" s="1">
        <v>313</v>
      </c>
      <c r="C694" s="15" t="s">
        <v>8869</v>
      </c>
      <c r="D694" s="9">
        <v>43271</v>
      </c>
      <c r="E694" s="9">
        <v>43278</v>
      </c>
      <c r="F694" s="23">
        <f t="shared" si="20"/>
        <v>1</v>
      </c>
      <c r="G694" s="1" t="s">
        <v>8883</v>
      </c>
      <c r="H694" s="10">
        <v>725</v>
      </c>
      <c r="I694" s="1" t="s">
        <v>41</v>
      </c>
      <c r="J694" s="1" t="s">
        <v>944</v>
      </c>
      <c r="K694" s="1" t="s">
        <v>6777</v>
      </c>
      <c r="L694" s="1" t="s">
        <v>802</v>
      </c>
      <c r="M694" s="1" t="s">
        <v>73</v>
      </c>
      <c r="N694" t="s">
        <v>10109</v>
      </c>
      <c r="O694" t="s">
        <v>10629</v>
      </c>
      <c r="P694" t="str">
        <f t="shared" si="21"/>
        <v>Lars</v>
      </c>
    </row>
    <row r="695" spans="1:16" x14ac:dyDescent="0.35">
      <c r="A695" t="s">
        <v>16146</v>
      </c>
      <c r="B695" s="1">
        <v>208</v>
      </c>
      <c r="C695" s="15" t="s">
        <v>8856</v>
      </c>
      <c r="D695" s="9">
        <v>43271</v>
      </c>
      <c r="E695" s="9">
        <v>43285</v>
      </c>
      <c r="F695" s="23">
        <f t="shared" si="20"/>
        <v>2</v>
      </c>
      <c r="G695" s="1" t="s">
        <v>8883</v>
      </c>
      <c r="H695" s="10">
        <v>1050</v>
      </c>
      <c r="I695" s="1" t="s">
        <v>903</v>
      </c>
      <c r="J695" s="1" t="s">
        <v>1473</v>
      </c>
      <c r="K695" s="1" t="s">
        <v>2884</v>
      </c>
      <c r="L695" s="1" t="s">
        <v>315</v>
      </c>
      <c r="M695" s="1" t="s">
        <v>73</v>
      </c>
      <c r="N695" t="s">
        <v>10109</v>
      </c>
      <c r="O695" t="s">
        <v>10630</v>
      </c>
      <c r="P695" t="str">
        <f t="shared" si="21"/>
        <v>Lars</v>
      </c>
    </row>
    <row r="696" spans="1:16" x14ac:dyDescent="0.35">
      <c r="A696" t="s">
        <v>16147</v>
      </c>
      <c r="B696" s="1">
        <v>315</v>
      </c>
      <c r="C696" s="15" t="s">
        <v>8846</v>
      </c>
      <c r="D696" s="9">
        <v>43271</v>
      </c>
      <c r="E696" s="9">
        <v>43278</v>
      </c>
      <c r="F696" s="23">
        <f t="shared" si="20"/>
        <v>1</v>
      </c>
      <c r="G696" s="1" t="s">
        <v>8883</v>
      </c>
      <c r="H696" s="10">
        <v>675</v>
      </c>
      <c r="I696" s="1" t="s">
        <v>964</v>
      </c>
      <c r="J696" s="1" t="s">
        <v>1481</v>
      </c>
      <c r="K696" s="1" t="s">
        <v>6971</v>
      </c>
      <c r="L696" s="1" t="s">
        <v>604</v>
      </c>
      <c r="M696" s="1" t="s">
        <v>61</v>
      </c>
      <c r="N696" t="s">
        <v>10109</v>
      </c>
      <c r="O696" t="s">
        <v>10631</v>
      </c>
      <c r="P696" t="str">
        <f t="shared" si="21"/>
        <v>Thoren</v>
      </c>
    </row>
    <row r="697" spans="1:16" x14ac:dyDescent="0.35">
      <c r="A697" t="s">
        <v>16148</v>
      </c>
      <c r="B697" s="1">
        <v>219</v>
      </c>
      <c r="C697" s="15" t="s">
        <v>8852</v>
      </c>
      <c r="D697" s="9">
        <v>43271</v>
      </c>
      <c r="E697" s="9">
        <v>43278</v>
      </c>
      <c r="F697" s="23">
        <f t="shared" si="20"/>
        <v>1</v>
      </c>
      <c r="G697" s="1" t="s">
        <v>8883</v>
      </c>
      <c r="H697" s="10">
        <v>725</v>
      </c>
      <c r="I697" s="1" t="s">
        <v>1062</v>
      </c>
      <c r="J697" s="1" t="s">
        <v>1815</v>
      </c>
      <c r="K697" s="1" t="s">
        <v>5378</v>
      </c>
      <c r="L697" s="1" t="s">
        <v>554</v>
      </c>
      <c r="M697" s="1" t="s">
        <v>91</v>
      </c>
      <c r="N697" t="s">
        <v>10107</v>
      </c>
      <c r="O697" t="s">
        <v>10632</v>
      </c>
      <c r="P697" t="str">
        <f t="shared" si="21"/>
        <v>Thoren</v>
      </c>
    </row>
    <row r="698" spans="1:16" x14ac:dyDescent="0.35">
      <c r="A698" t="s">
        <v>16149</v>
      </c>
      <c r="B698" s="1">
        <v>310</v>
      </c>
      <c r="C698" s="15" t="s">
        <v>8874</v>
      </c>
      <c r="D698" s="9">
        <v>43271</v>
      </c>
      <c r="E698" s="9">
        <v>43285</v>
      </c>
      <c r="F698" s="23">
        <f t="shared" si="20"/>
        <v>2</v>
      </c>
      <c r="G698" s="1" t="s">
        <v>8883</v>
      </c>
      <c r="H698" s="10">
        <v>1950</v>
      </c>
      <c r="I698" s="1" t="s">
        <v>1427</v>
      </c>
      <c r="J698" s="1" t="s">
        <v>1205</v>
      </c>
      <c r="K698" s="1" t="s">
        <v>5784</v>
      </c>
      <c r="L698" s="1" t="s">
        <v>336</v>
      </c>
      <c r="M698" s="1" t="s">
        <v>106</v>
      </c>
      <c r="N698" t="s">
        <v>10109</v>
      </c>
      <c r="O698" t="s">
        <v>10633</v>
      </c>
      <c r="P698" t="str">
        <f t="shared" si="21"/>
        <v>Thoren</v>
      </c>
    </row>
    <row r="699" spans="1:16" x14ac:dyDescent="0.35">
      <c r="A699" t="s">
        <v>16150</v>
      </c>
      <c r="B699" s="1">
        <v>224</v>
      </c>
      <c r="C699" s="15" t="s">
        <v>8847</v>
      </c>
      <c r="D699" s="9">
        <v>43271</v>
      </c>
      <c r="E699" s="9">
        <v>43278</v>
      </c>
      <c r="F699" s="23">
        <f t="shared" si="20"/>
        <v>1</v>
      </c>
      <c r="G699" s="1" t="s">
        <v>8883</v>
      </c>
      <c r="H699" s="10">
        <v>875</v>
      </c>
      <c r="I699" s="1" t="s">
        <v>1464</v>
      </c>
      <c r="J699" s="1" t="s">
        <v>1650</v>
      </c>
      <c r="K699" s="1" t="s">
        <v>6228</v>
      </c>
      <c r="L699" s="1" t="s">
        <v>287</v>
      </c>
      <c r="M699" s="1" t="s">
        <v>75</v>
      </c>
      <c r="N699" t="s">
        <v>7634</v>
      </c>
      <c r="O699" t="s">
        <v>10105</v>
      </c>
      <c r="P699" t="str">
        <f t="shared" si="21"/>
        <v>Thoren</v>
      </c>
    </row>
    <row r="700" spans="1:16" x14ac:dyDescent="0.35">
      <c r="A700" t="s">
        <v>16151</v>
      </c>
      <c r="B700" s="1">
        <v>314</v>
      </c>
      <c r="C700" s="15" t="s">
        <v>8868</v>
      </c>
      <c r="D700" s="9">
        <v>43271</v>
      </c>
      <c r="E700" s="9">
        <v>43278</v>
      </c>
      <c r="F700" s="23">
        <f t="shared" si="20"/>
        <v>1</v>
      </c>
      <c r="G700" s="1" t="s">
        <v>8883</v>
      </c>
      <c r="H700" s="10">
        <v>975</v>
      </c>
      <c r="I700" s="1" t="s">
        <v>986</v>
      </c>
      <c r="J700" s="1" t="s">
        <v>1701</v>
      </c>
      <c r="K700" s="1" t="s">
        <v>3248</v>
      </c>
      <c r="L700" s="1" t="s">
        <v>577</v>
      </c>
      <c r="M700" s="1" t="s">
        <v>288</v>
      </c>
      <c r="N700" t="s">
        <v>10109</v>
      </c>
      <c r="O700" t="s">
        <v>10634</v>
      </c>
      <c r="P700" t="str">
        <f t="shared" si="21"/>
        <v>Thoren</v>
      </c>
    </row>
    <row r="701" spans="1:16" x14ac:dyDescent="0.35">
      <c r="A701" t="s">
        <v>16152</v>
      </c>
      <c r="B701" s="1">
        <v>220</v>
      </c>
      <c r="C701" s="15" t="s">
        <v>8881</v>
      </c>
      <c r="D701" s="9">
        <v>43271</v>
      </c>
      <c r="E701" s="9">
        <v>43285</v>
      </c>
      <c r="F701" s="23">
        <f t="shared" si="20"/>
        <v>2</v>
      </c>
      <c r="G701" s="1" t="s">
        <v>8883</v>
      </c>
      <c r="H701" s="10">
        <v>1250</v>
      </c>
      <c r="I701" s="1" t="s">
        <v>1458</v>
      </c>
      <c r="J701" s="1" t="s">
        <v>1605</v>
      </c>
      <c r="K701" s="1" t="s">
        <v>4296</v>
      </c>
      <c r="L701" s="1" t="s">
        <v>303</v>
      </c>
      <c r="M701" s="1" t="s">
        <v>73</v>
      </c>
      <c r="N701" t="s">
        <v>10107</v>
      </c>
      <c r="O701" t="s">
        <v>10635</v>
      </c>
      <c r="P701" t="str">
        <f t="shared" si="21"/>
        <v>Lars</v>
      </c>
    </row>
    <row r="702" spans="1:16" x14ac:dyDescent="0.35">
      <c r="A702" t="s">
        <v>16153</v>
      </c>
      <c r="B702" s="1">
        <v>227</v>
      </c>
      <c r="C702" s="15" t="s">
        <v>8849</v>
      </c>
      <c r="D702" s="9">
        <v>43278</v>
      </c>
      <c r="E702" s="9">
        <v>43285</v>
      </c>
      <c r="F702" s="23">
        <f t="shared" si="20"/>
        <v>1</v>
      </c>
      <c r="G702" s="1" t="s">
        <v>8883</v>
      </c>
      <c r="H702" s="10">
        <v>650</v>
      </c>
      <c r="I702" s="1" t="s">
        <v>1021</v>
      </c>
      <c r="J702" s="1" t="s">
        <v>1643</v>
      </c>
      <c r="K702" s="1" t="s">
        <v>4446</v>
      </c>
      <c r="L702" s="1" t="s">
        <v>855</v>
      </c>
      <c r="M702" s="1" t="s">
        <v>63</v>
      </c>
      <c r="N702" t="s">
        <v>7634</v>
      </c>
      <c r="O702" t="s">
        <v>10105</v>
      </c>
      <c r="P702" t="str">
        <f t="shared" si="21"/>
        <v>Thoren</v>
      </c>
    </row>
    <row r="703" spans="1:16" x14ac:dyDescent="0.35">
      <c r="A703" t="s">
        <v>16154</v>
      </c>
      <c r="B703" s="1">
        <v>100</v>
      </c>
      <c r="C703" s="15" t="s">
        <v>8880</v>
      </c>
      <c r="D703" s="9">
        <v>43278</v>
      </c>
      <c r="E703" s="9">
        <v>43285</v>
      </c>
      <c r="F703" s="23">
        <f t="shared" si="20"/>
        <v>1</v>
      </c>
      <c r="G703" s="1" t="s">
        <v>8883</v>
      </c>
      <c r="H703" s="10">
        <v>425</v>
      </c>
      <c r="I703" s="1" t="s">
        <v>1192</v>
      </c>
      <c r="J703" s="1" t="s">
        <v>1799</v>
      </c>
      <c r="K703" s="1" t="s">
        <v>7763</v>
      </c>
      <c r="L703" s="1" t="s">
        <v>326</v>
      </c>
      <c r="M703" s="1" t="s">
        <v>72</v>
      </c>
      <c r="N703" t="s">
        <v>10109</v>
      </c>
      <c r="O703" t="s">
        <v>10636</v>
      </c>
      <c r="P703" t="str">
        <f t="shared" si="21"/>
        <v>Thoren</v>
      </c>
    </row>
    <row r="704" spans="1:16" x14ac:dyDescent="0.35">
      <c r="A704" t="s">
        <v>16155</v>
      </c>
      <c r="B704" s="1">
        <v>206</v>
      </c>
      <c r="C704" s="15" t="s">
        <v>8864</v>
      </c>
      <c r="D704" s="9">
        <v>43278</v>
      </c>
      <c r="E704" s="9">
        <v>43299</v>
      </c>
      <c r="F704" s="23">
        <f t="shared" si="20"/>
        <v>3</v>
      </c>
      <c r="G704" s="1" t="s">
        <v>8883</v>
      </c>
      <c r="H704" s="10">
        <v>1875</v>
      </c>
      <c r="I704" s="1" t="s">
        <v>1184</v>
      </c>
      <c r="J704" s="1" t="s">
        <v>1530</v>
      </c>
      <c r="K704" s="1" t="s">
        <v>5010</v>
      </c>
      <c r="L704" s="1" t="s">
        <v>258</v>
      </c>
      <c r="M704" s="1" t="s">
        <v>72</v>
      </c>
      <c r="N704" t="s">
        <v>7634</v>
      </c>
      <c r="O704" t="s">
        <v>10105</v>
      </c>
      <c r="P704" t="str">
        <f t="shared" si="21"/>
        <v>Thoren</v>
      </c>
    </row>
    <row r="705" spans="1:16" x14ac:dyDescent="0.35">
      <c r="A705" t="s">
        <v>16156</v>
      </c>
      <c r="B705" s="1">
        <v>218</v>
      </c>
      <c r="C705" s="15" t="s">
        <v>8851</v>
      </c>
      <c r="D705" s="9">
        <v>43278</v>
      </c>
      <c r="E705" s="9">
        <v>43285</v>
      </c>
      <c r="F705" s="23">
        <f t="shared" si="20"/>
        <v>1</v>
      </c>
      <c r="G705" s="1" t="s">
        <v>8883</v>
      </c>
      <c r="H705" s="10">
        <v>675</v>
      </c>
      <c r="I705" s="1" t="s">
        <v>1055</v>
      </c>
      <c r="J705" s="1" t="s">
        <v>1579</v>
      </c>
      <c r="K705" s="1" t="s">
        <v>4135</v>
      </c>
      <c r="L705" s="1" t="s">
        <v>682</v>
      </c>
      <c r="M705" s="1" t="s">
        <v>73</v>
      </c>
      <c r="N705" t="s">
        <v>7634</v>
      </c>
      <c r="O705" t="s">
        <v>10105</v>
      </c>
      <c r="P705" t="str">
        <f t="shared" si="21"/>
        <v>Lars</v>
      </c>
    </row>
    <row r="706" spans="1:16" x14ac:dyDescent="0.35">
      <c r="A706" t="s">
        <v>16157</v>
      </c>
      <c r="B706" s="1">
        <v>213</v>
      </c>
      <c r="C706" s="15" t="s">
        <v>8854</v>
      </c>
      <c r="D706" s="9">
        <v>43278</v>
      </c>
      <c r="E706" s="9">
        <v>43285</v>
      </c>
      <c r="F706" s="23">
        <f t="shared" si="20"/>
        <v>1</v>
      </c>
      <c r="G706" s="1" t="s">
        <v>8883</v>
      </c>
      <c r="H706" s="10">
        <v>575</v>
      </c>
      <c r="I706" s="1" t="s">
        <v>994</v>
      </c>
      <c r="J706" s="1" t="s">
        <v>1041</v>
      </c>
      <c r="K706" s="1" t="s">
        <v>3179</v>
      </c>
      <c r="L706" s="1" t="s">
        <v>178</v>
      </c>
      <c r="M706" s="1" t="s">
        <v>73</v>
      </c>
      <c r="N706" t="s">
        <v>10107</v>
      </c>
      <c r="O706" t="s">
        <v>10637</v>
      </c>
      <c r="P706" t="str">
        <f t="shared" si="21"/>
        <v>Lars</v>
      </c>
    </row>
    <row r="707" spans="1:16" x14ac:dyDescent="0.35">
      <c r="A707" t="s">
        <v>16158</v>
      </c>
      <c r="B707" s="1">
        <v>229</v>
      </c>
      <c r="C707" s="15" t="s">
        <v>8876</v>
      </c>
      <c r="D707" s="9">
        <v>43278</v>
      </c>
      <c r="E707" s="9">
        <v>43285</v>
      </c>
      <c r="F707" s="23">
        <f t="shared" ref="F707:F770" si="22">(E707-D707)/7</f>
        <v>1</v>
      </c>
      <c r="G707" s="1" t="s">
        <v>8883</v>
      </c>
      <c r="H707" s="10">
        <v>700</v>
      </c>
      <c r="I707" s="1" t="s">
        <v>1226</v>
      </c>
      <c r="J707" s="1" t="s">
        <v>1745</v>
      </c>
      <c r="K707" s="1" t="s">
        <v>8220</v>
      </c>
      <c r="L707" s="1" t="s">
        <v>466</v>
      </c>
      <c r="M707" s="1" t="s">
        <v>76</v>
      </c>
      <c r="N707" t="s">
        <v>10107</v>
      </c>
      <c r="O707" t="s">
        <v>10638</v>
      </c>
      <c r="P707" t="str">
        <f t="shared" ref="P707:P770" si="23">IF(M707="Florida","Lars",IF(OR(M707="Georgia",M707="Alabama"),"Brooke","Thoren"))</f>
        <v>Thoren</v>
      </c>
    </row>
    <row r="708" spans="1:16" x14ac:dyDescent="0.35">
      <c r="A708" t="s">
        <v>16159</v>
      </c>
      <c r="B708" s="1">
        <v>311</v>
      </c>
      <c r="C708" s="15" t="s">
        <v>8860</v>
      </c>
      <c r="D708" s="9">
        <v>43278</v>
      </c>
      <c r="E708" s="9">
        <v>43292</v>
      </c>
      <c r="F708" s="23">
        <f t="shared" si="22"/>
        <v>2</v>
      </c>
      <c r="G708" s="1" t="s">
        <v>8883</v>
      </c>
      <c r="H708" s="10">
        <v>1500</v>
      </c>
      <c r="I708" s="1" t="s">
        <v>1300</v>
      </c>
      <c r="J708" s="1" t="s">
        <v>1339</v>
      </c>
      <c r="K708" s="1" t="s">
        <v>5492</v>
      </c>
      <c r="L708" s="1" t="s">
        <v>412</v>
      </c>
      <c r="M708" s="1" t="s">
        <v>63</v>
      </c>
      <c r="N708" t="s">
        <v>10115</v>
      </c>
      <c r="O708" t="s">
        <v>10639</v>
      </c>
      <c r="P708" t="str">
        <f t="shared" si="23"/>
        <v>Thoren</v>
      </c>
    </row>
    <row r="709" spans="1:16" x14ac:dyDescent="0.35">
      <c r="A709" t="s">
        <v>16160</v>
      </c>
      <c r="B709" s="1">
        <v>400</v>
      </c>
      <c r="C709" s="15" t="s">
        <v>8879</v>
      </c>
      <c r="D709" s="9">
        <v>43278</v>
      </c>
      <c r="E709" s="9">
        <v>43285</v>
      </c>
      <c r="F709" s="23">
        <f t="shared" si="22"/>
        <v>1</v>
      </c>
      <c r="G709" s="1" t="s">
        <v>8883</v>
      </c>
      <c r="H709" s="10">
        <v>775</v>
      </c>
      <c r="I709" s="1" t="s">
        <v>1088</v>
      </c>
      <c r="J709" s="1" t="s">
        <v>1089</v>
      </c>
      <c r="K709" s="1" t="s">
        <v>2066</v>
      </c>
      <c r="L709" s="1" t="s">
        <v>164</v>
      </c>
      <c r="M709" s="1" t="s">
        <v>2</v>
      </c>
      <c r="N709" t="s">
        <v>7634</v>
      </c>
      <c r="O709" t="s">
        <v>10105</v>
      </c>
      <c r="P709" t="str">
        <f t="shared" si="23"/>
        <v>Thoren</v>
      </c>
    </row>
    <row r="710" spans="1:16" x14ac:dyDescent="0.35">
      <c r="A710" t="s">
        <v>16161</v>
      </c>
      <c r="B710" s="1">
        <v>226</v>
      </c>
      <c r="C710" s="15" t="s">
        <v>8857</v>
      </c>
      <c r="D710" s="9">
        <v>43278</v>
      </c>
      <c r="E710" s="9">
        <v>43285</v>
      </c>
      <c r="F710" s="23">
        <f t="shared" si="22"/>
        <v>1</v>
      </c>
      <c r="G710" s="1" t="s">
        <v>8883</v>
      </c>
      <c r="H710" s="10">
        <v>550</v>
      </c>
      <c r="I710" s="1" t="s">
        <v>913</v>
      </c>
      <c r="J710" s="1" t="s">
        <v>904</v>
      </c>
      <c r="K710" s="1" t="s">
        <v>8599</v>
      </c>
      <c r="L710" s="1" t="s">
        <v>887</v>
      </c>
      <c r="M710" s="1" t="s">
        <v>63</v>
      </c>
      <c r="N710" t="s">
        <v>10107</v>
      </c>
      <c r="O710" t="s">
        <v>10640</v>
      </c>
      <c r="P710" t="str">
        <f t="shared" si="23"/>
        <v>Thoren</v>
      </c>
    </row>
    <row r="711" spans="1:16" x14ac:dyDescent="0.35">
      <c r="A711" t="s">
        <v>16162</v>
      </c>
      <c r="B711" s="1">
        <v>106</v>
      </c>
      <c r="C711" s="15" t="s">
        <v>8853</v>
      </c>
      <c r="D711" s="9">
        <v>43278</v>
      </c>
      <c r="E711" s="9">
        <v>43285</v>
      </c>
      <c r="F711" s="23">
        <f t="shared" si="22"/>
        <v>1</v>
      </c>
      <c r="G711" s="1" t="s">
        <v>8883</v>
      </c>
      <c r="H711" s="10">
        <v>525</v>
      </c>
      <c r="I711" s="1" t="s">
        <v>1047</v>
      </c>
      <c r="J711" s="1" t="s">
        <v>1583</v>
      </c>
      <c r="K711" s="1" t="s">
        <v>3765</v>
      </c>
      <c r="L711" s="1" t="s">
        <v>801</v>
      </c>
      <c r="M711" s="1" t="s">
        <v>73</v>
      </c>
      <c r="N711" t="s">
        <v>10115</v>
      </c>
      <c r="O711" t="s">
        <v>10641</v>
      </c>
      <c r="P711" t="str">
        <f t="shared" si="23"/>
        <v>Lars</v>
      </c>
    </row>
    <row r="712" spans="1:16" x14ac:dyDescent="0.35">
      <c r="A712" t="s">
        <v>16163</v>
      </c>
      <c r="B712" s="1">
        <v>304</v>
      </c>
      <c r="C712" s="15" t="s">
        <v>8873</v>
      </c>
      <c r="D712" s="9">
        <v>43278</v>
      </c>
      <c r="E712" s="9">
        <v>43292</v>
      </c>
      <c r="F712" s="23">
        <f t="shared" si="22"/>
        <v>2</v>
      </c>
      <c r="G712" s="1" t="s">
        <v>8883</v>
      </c>
      <c r="H712" s="10">
        <v>1350</v>
      </c>
      <c r="I712" s="1" t="s">
        <v>1260</v>
      </c>
      <c r="J712" s="1" t="s">
        <v>1515</v>
      </c>
      <c r="K712" s="1" t="s">
        <v>2943</v>
      </c>
      <c r="L712" s="1" t="s">
        <v>655</v>
      </c>
      <c r="M712" s="1" t="s">
        <v>76</v>
      </c>
      <c r="N712" t="s">
        <v>10115</v>
      </c>
      <c r="O712" t="s">
        <v>10642</v>
      </c>
      <c r="P712" t="str">
        <f t="shared" si="23"/>
        <v>Thoren</v>
      </c>
    </row>
    <row r="713" spans="1:16" x14ac:dyDescent="0.35">
      <c r="A713" t="s">
        <v>16164</v>
      </c>
      <c r="B713" s="1">
        <v>223</v>
      </c>
      <c r="C713" s="15" t="s">
        <v>8849</v>
      </c>
      <c r="D713" s="9">
        <v>43278</v>
      </c>
      <c r="E713" s="9">
        <v>43285</v>
      </c>
      <c r="F713" s="23">
        <f t="shared" si="22"/>
        <v>1</v>
      </c>
      <c r="G713" s="1" t="s">
        <v>8883</v>
      </c>
      <c r="H713" s="10">
        <v>650</v>
      </c>
      <c r="I713" s="1" t="s">
        <v>1511</v>
      </c>
      <c r="J713" s="1" t="s">
        <v>1644</v>
      </c>
      <c r="K713" s="1" t="s">
        <v>7234</v>
      </c>
      <c r="L713" s="1" t="s">
        <v>872</v>
      </c>
      <c r="M713" s="1" t="s">
        <v>63</v>
      </c>
      <c r="N713" t="s">
        <v>10109</v>
      </c>
      <c r="O713" t="s">
        <v>10643</v>
      </c>
      <c r="P713" t="str">
        <f t="shared" si="23"/>
        <v>Thoren</v>
      </c>
    </row>
    <row r="714" spans="1:16" x14ac:dyDescent="0.35">
      <c r="A714" t="s">
        <v>16165</v>
      </c>
      <c r="B714" s="1">
        <v>210</v>
      </c>
      <c r="C714" s="15" t="s">
        <v>8856</v>
      </c>
      <c r="D714" s="9">
        <v>43278</v>
      </c>
      <c r="E714" s="9">
        <v>43285</v>
      </c>
      <c r="F714" s="23">
        <f t="shared" si="22"/>
        <v>1</v>
      </c>
      <c r="G714" s="1" t="s">
        <v>8883</v>
      </c>
      <c r="H714" s="10">
        <v>525</v>
      </c>
      <c r="I714" s="1" t="s">
        <v>1226</v>
      </c>
      <c r="J714" s="1" t="s">
        <v>1613</v>
      </c>
      <c r="K714" s="1" t="s">
        <v>2656</v>
      </c>
      <c r="L714" s="1" t="s">
        <v>561</v>
      </c>
      <c r="M714" s="1" t="s">
        <v>73</v>
      </c>
      <c r="N714" t="s">
        <v>10107</v>
      </c>
      <c r="O714" t="s">
        <v>10644</v>
      </c>
      <c r="P714" t="str">
        <f t="shared" si="23"/>
        <v>Lars</v>
      </c>
    </row>
    <row r="715" spans="1:16" x14ac:dyDescent="0.35">
      <c r="A715" t="s">
        <v>16166</v>
      </c>
      <c r="B715" s="1">
        <v>103</v>
      </c>
      <c r="C715" s="15" t="s">
        <v>8853</v>
      </c>
      <c r="D715" s="9">
        <v>43278</v>
      </c>
      <c r="E715" s="9">
        <v>43285</v>
      </c>
      <c r="F715" s="23">
        <f t="shared" si="22"/>
        <v>1</v>
      </c>
      <c r="G715" s="1" t="s">
        <v>8883</v>
      </c>
      <c r="H715" s="10">
        <v>525</v>
      </c>
      <c r="I715" s="1" t="s">
        <v>1328</v>
      </c>
      <c r="J715" s="1" t="s">
        <v>1620</v>
      </c>
      <c r="K715" s="1" t="s">
        <v>8437</v>
      </c>
      <c r="L715" s="1" t="s">
        <v>746</v>
      </c>
      <c r="M715" s="1" t="s">
        <v>97</v>
      </c>
      <c r="N715" t="s">
        <v>10122</v>
      </c>
      <c r="O715" t="s">
        <v>10645</v>
      </c>
      <c r="P715" t="str">
        <f t="shared" si="23"/>
        <v>Thoren</v>
      </c>
    </row>
    <row r="716" spans="1:16" x14ac:dyDescent="0.35">
      <c r="A716" t="s">
        <v>16167</v>
      </c>
      <c r="B716" s="1">
        <v>600</v>
      </c>
      <c r="C716" s="15" t="s">
        <v>8845</v>
      </c>
      <c r="D716" s="9">
        <v>43278</v>
      </c>
      <c r="E716" s="9">
        <v>43285</v>
      </c>
      <c r="F716" s="23">
        <f t="shared" si="22"/>
        <v>1</v>
      </c>
      <c r="G716" s="1" t="s">
        <v>8883</v>
      </c>
      <c r="H716" s="10">
        <v>1025</v>
      </c>
      <c r="I716" s="1" t="s">
        <v>17</v>
      </c>
      <c r="J716" s="1" t="s">
        <v>1113</v>
      </c>
      <c r="K716" s="1" t="s">
        <v>5821</v>
      </c>
      <c r="L716" s="1" t="s">
        <v>340</v>
      </c>
      <c r="M716" s="1" t="s">
        <v>106</v>
      </c>
      <c r="N716" t="s">
        <v>10109</v>
      </c>
      <c r="O716" t="s">
        <v>10646</v>
      </c>
      <c r="P716" t="str">
        <f t="shared" si="23"/>
        <v>Thoren</v>
      </c>
    </row>
    <row r="717" spans="1:16" x14ac:dyDescent="0.35">
      <c r="A717" t="s">
        <v>16168</v>
      </c>
      <c r="B717" s="1">
        <v>202</v>
      </c>
      <c r="C717" s="15" t="s">
        <v>8863</v>
      </c>
      <c r="D717" s="9">
        <v>43278</v>
      </c>
      <c r="E717" s="9">
        <v>43285</v>
      </c>
      <c r="F717" s="23">
        <f t="shared" si="22"/>
        <v>1</v>
      </c>
      <c r="G717" s="1" t="s">
        <v>8883</v>
      </c>
      <c r="H717" s="10">
        <v>850</v>
      </c>
      <c r="I717" s="1" t="s">
        <v>1511</v>
      </c>
      <c r="J717" s="1" t="s">
        <v>1781</v>
      </c>
      <c r="K717" s="1" t="s">
        <v>7034</v>
      </c>
      <c r="L717" s="1" t="s">
        <v>13</v>
      </c>
      <c r="M717" s="1" t="s">
        <v>82</v>
      </c>
      <c r="N717" t="s">
        <v>10107</v>
      </c>
      <c r="O717" t="s">
        <v>10647</v>
      </c>
      <c r="P717" t="str">
        <f t="shared" si="23"/>
        <v>Thoren</v>
      </c>
    </row>
    <row r="718" spans="1:16" x14ac:dyDescent="0.35">
      <c r="A718" t="s">
        <v>16169</v>
      </c>
      <c r="B718" s="1">
        <v>402</v>
      </c>
      <c r="C718" s="15" t="s">
        <v>8866</v>
      </c>
      <c r="D718" s="9">
        <v>43278</v>
      </c>
      <c r="E718" s="9">
        <v>43285</v>
      </c>
      <c r="F718" s="23">
        <f t="shared" si="22"/>
        <v>1</v>
      </c>
      <c r="G718" s="1" t="s">
        <v>8883</v>
      </c>
      <c r="H718" s="10">
        <v>925</v>
      </c>
      <c r="I718" s="1" t="s">
        <v>1037</v>
      </c>
      <c r="J718" s="1" t="s">
        <v>1607</v>
      </c>
      <c r="K718" s="1" t="s">
        <v>7724</v>
      </c>
      <c r="L718" s="1" t="s">
        <v>196</v>
      </c>
      <c r="M718" s="1" t="s">
        <v>73</v>
      </c>
      <c r="N718" t="s">
        <v>10109</v>
      </c>
      <c r="O718" t="s">
        <v>10648</v>
      </c>
      <c r="P718" t="str">
        <f t="shared" si="23"/>
        <v>Lars</v>
      </c>
    </row>
    <row r="719" spans="1:16" x14ac:dyDescent="0.35">
      <c r="A719" t="s">
        <v>16170</v>
      </c>
      <c r="B719" s="1">
        <v>221</v>
      </c>
      <c r="C719" s="15" t="s">
        <v>8857</v>
      </c>
      <c r="D719" s="9">
        <v>43278</v>
      </c>
      <c r="E719" s="9">
        <v>43285</v>
      </c>
      <c r="F719" s="23">
        <f t="shared" si="22"/>
        <v>1</v>
      </c>
      <c r="G719" s="1" t="s">
        <v>8883</v>
      </c>
      <c r="H719" s="10">
        <v>550</v>
      </c>
      <c r="I719" s="1" t="s">
        <v>964</v>
      </c>
      <c r="J719" s="1" t="s">
        <v>1769</v>
      </c>
      <c r="K719" s="1" t="s">
        <v>6102</v>
      </c>
      <c r="L719" s="1" t="s">
        <v>243</v>
      </c>
      <c r="M719" s="1" t="s">
        <v>235</v>
      </c>
      <c r="N719" t="s">
        <v>10109</v>
      </c>
      <c r="O719" t="s">
        <v>10649</v>
      </c>
      <c r="P719" t="str">
        <f t="shared" si="23"/>
        <v>Thoren</v>
      </c>
    </row>
    <row r="720" spans="1:16" x14ac:dyDescent="0.35">
      <c r="A720" t="s">
        <v>16171</v>
      </c>
      <c r="B720" s="1">
        <v>312</v>
      </c>
      <c r="C720" s="15" t="s">
        <v>8848</v>
      </c>
      <c r="D720" s="9">
        <v>43278</v>
      </c>
      <c r="E720" s="9">
        <v>43285</v>
      </c>
      <c r="F720" s="23">
        <f t="shared" si="22"/>
        <v>1</v>
      </c>
      <c r="G720" s="1" t="s">
        <v>8883</v>
      </c>
      <c r="H720" s="10">
        <v>700</v>
      </c>
      <c r="I720" s="1" t="s">
        <v>959</v>
      </c>
      <c r="J720" s="1" t="s">
        <v>30</v>
      </c>
      <c r="K720" s="1" t="s">
        <v>5903</v>
      </c>
      <c r="L720" s="1" t="s">
        <v>747</v>
      </c>
      <c r="M720" s="1" t="s">
        <v>106</v>
      </c>
      <c r="N720" t="s">
        <v>7634</v>
      </c>
      <c r="O720" t="s">
        <v>10105</v>
      </c>
      <c r="P720" t="str">
        <f t="shared" si="23"/>
        <v>Thoren</v>
      </c>
    </row>
    <row r="721" spans="1:16" x14ac:dyDescent="0.35">
      <c r="A721" t="s">
        <v>16172</v>
      </c>
      <c r="B721" s="1">
        <v>224</v>
      </c>
      <c r="C721" s="15" t="s">
        <v>8847</v>
      </c>
      <c r="D721" s="9">
        <v>43278</v>
      </c>
      <c r="E721" s="9">
        <v>43285</v>
      </c>
      <c r="F721" s="23">
        <f t="shared" si="22"/>
        <v>1</v>
      </c>
      <c r="G721" s="1" t="s">
        <v>8883</v>
      </c>
      <c r="H721" s="10">
        <v>875</v>
      </c>
      <c r="I721" s="1" t="s">
        <v>1400</v>
      </c>
      <c r="J721" s="1" t="s">
        <v>1939</v>
      </c>
      <c r="K721" s="1" t="s">
        <v>7304</v>
      </c>
      <c r="L721" s="1" t="s">
        <v>243</v>
      </c>
      <c r="M721" s="1" t="s">
        <v>323</v>
      </c>
      <c r="N721" t="s">
        <v>10115</v>
      </c>
      <c r="O721" t="s">
        <v>10650</v>
      </c>
      <c r="P721" t="str">
        <f t="shared" si="23"/>
        <v>Thoren</v>
      </c>
    </row>
    <row r="722" spans="1:16" x14ac:dyDescent="0.35">
      <c r="A722" t="s">
        <v>16173</v>
      </c>
      <c r="B722" s="1">
        <v>211</v>
      </c>
      <c r="C722" s="15" t="s">
        <v>8871</v>
      </c>
      <c r="D722" s="9">
        <v>43278</v>
      </c>
      <c r="E722" s="9">
        <v>43285</v>
      </c>
      <c r="F722" s="23">
        <f t="shared" si="22"/>
        <v>1</v>
      </c>
      <c r="G722" s="1" t="s">
        <v>8883</v>
      </c>
      <c r="H722" s="10">
        <v>875</v>
      </c>
      <c r="I722" s="1" t="s">
        <v>1494</v>
      </c>
      <c r="J722" s="1" t="s">
        <v>56</v>
      </c>
      <c r="K722" s="1" t="s">
        <v>6140</v>
      </c>
      <c r="L722" s="1" t="s">
        <v>196</v>
      </c>
      <c r="M722" s="1" t="s">
        <v>73</v>
      </c>
      <c r="N722" t="s">
        <v>7634</v>
      </c>
      <c r="O722" t="s">
        <v>10105</v>
      </c>
      <c r="P722" t="str">
        <f t="shared" si="23"/>
        <v>Lars</v>
      </c>
    </row>
    <row r="723" spans="1:16" x14ac:dyDescent="0.35">
      <c r="A723" t="s">
        <v>16174</v>
      </c>
      <c r="B723" s="1">
        <v>215</v>
      </c>
      <c r="C723" s="15" t="s">
        <v>8857</v>
      </c>
      <c r="D723" s="9">
        <v>43278</v>
      </c>
      <c r="E723" s="9">
        <v>43285</v>
      </c>
      <c r="F723" s="23">
        <f t="shared" si="22"/>
        <v>1</v>
      </c>
      <c r="G723" s="1" t="s">
        <v>8883</v>
      </c>
      <c r="H723" s="10">
        <v>550</v>
      </c>
      <c r="I723" s="1" t="s">
        <v>1135</v>
      </c>
      <c r="J723" s="1" t="s">
        <v>1616</v>
      </c>
      <c r="K723" s="1" t="s">
        <v>5616</v>
      </c>
      <c r="L723" s="1" t="s">
        <v>22</v>
      </c>
      <c r="M723" s="1" t="s">
        <v>157</v>
      </c>
      <c r="N723" t="s">
        <v>10107</v>
      </c>
      <c r="O723" t="s">
        <v>10651</v>
      </c>
      <c r="P723" t="str">
        <f t="shared" si="23"/>
        <v>Brooke</v>
      </c>
    </row>
    <row r="724" spans="1:16" x14ac:dyDescent="0.35">
      <c r="A724" t="s">
        <v>16175</v>
      </c>
      <c r="B724" s="1">
        <v>308</v>
      </c>
      <c r="C724" s="15" t="s">
        <v>8858</v>
      </c>
      <c r="D724" s="9">
        <v>43278</v>
      </c>
      <c r="E724" s="9">
        <v>43285</v>
      </c>
      <c r="F724" s="23">
        <f t="shared" si="22"/>
        <v>1</v>
      </c>
      <c r="G724" s="1" t="s">
        <v>8883</v>
      </c>
      <c r="H724" s="10">
        <v>825</v>
      </c>
      <c r="I724" s="1" t="s">
        <v>1151</v>
      </c>
      <c r="J724" s="1" t="s">
        <v>1875</v>
      </c>
      <c r="K724" s="1" t="s">
        <v>8758</v>
      </c>
      <c r="L724" s="1" t="s">
        <v>201</v>
      </c>
      <c r="M724" s="1" t="s">
        <v>73</v>
      </c>
      <c r="N724" t="s">
        <v>10122</v>
      </c>
      <c r="O724" t="s">
        <v>10652</v>
      </c>
      <c r="P724" t="str">
        <f t="shared" si="23"/>
        <v>Lars</v>
      </c>
    </row>
    <row r="725" spans="1:16" x14ac:dyDescent="0.35">
      <c r="A725" t="s">
        <v>16176</v>
      </c>
      <c r="B725" s="1">
        <v>105</v>
      </c>
      <c r="C725" s="15" t="s">
        <v>8853</v>
      </c>
      <c r="D725" s="9">
        <v>43278</v>
      </c>
      <c r="E725" s="9">
        <v>43285</v>
      </c>
      <c r="F725" s="23">
        <f t="shared" si="22"/>
        <v>1</v>
      </c>
      <c r="G725" s="1" t="s">
        <v>8883</v>
      </c>
      <c r="H725" s="10">
        <v>525</v>
      </c>
      <c r="I725" s="1" t="s">
        <v>975</v>
      </c>
      <c r="J725" s="1" t="s">
        <v>1308</v>
      </c>
      <c r="K725" s="1" t="s">
        <v>5602</v>
      </c>
      <c r="L725" s="1" t="s">
        <v>682</v>
      </c>
      <c r="M725" s="1" t="s">
        <v>73</v>
      </c>
      <c r="N725" t="s">
        <v>10107</v>
      </c>
      <c r="O725" t="s">
        <v>10653</v>
      </c>
      <c r="P725" t="str">
        <f t="shared" si="23"/>
        <v>Lars</v>
      </c>
    </row>
    <row r="726" spans="1:16" x14ac:dyDescent="0.35">
      <c r="A726" t="s">
        <v>16177</v>
      </c>
      <c r="B726" s="1">
        <v>216</v>
      </c>
      <c r="C726" s="15" t="s">
        <v>8857</v>
      </c>
      <c r="D726" s="9">
        <v>43278</v>
      </c>
      <c r="E726" s="9">
        <v>43285</v>
      </c>
      <c r="F726" s="23">
        <f t="shared" si="22"/>
        <v>1</v>
      </c>
      <c r="G726" s="1" t="s">
        <v>8883</v>
      </c>
      <c r="H726" s="10">
        <v>550</v>
      </c>
      <c r="I726" s="1" t="s">
        <v>1049</v>
      </c>
      <c r="J726" s="1" t="s">
        <v>968</v>
      </c>
      <c r="K726" s="1" t="s">
        <v>2956</v>
      </c>
      <c r="L726" s="1" t="s">
        <v>24</v>
      </c>
      <c r="M726" s="1" t="s">
        <v>76</v>
      </c>
      <c r="N726" t="s">
        <v>7635</v>
      </c>
      <c r="O726" t="s">
        <v>10105</v>
      </c>
      <c r="P726" t="str">
        <f t="shared" si="23"/>
        <v>Thoren</v>
      </c>
    </row>
    <row r="727" spans="1:16" x14ac:dyDescent="0.35">
      <c r="A727" t="s">
        <v>16178</v>
      </c>
      <c r="B727" s="1">
        <v>101</v>
      </c>
      <c r="C727" s="15" t="s">
        <v>8850</v>
      </c>
      <c r="D727" s="9">
        <v>43278</v>
      </c>
      <c r="E727" s="9">
        <v>43285</v>
      </c>
      <c r="F727" s="23">
        <f t="shared" si="22"/>
        <v>1</v>
      </c>
      <c r="G727" s="1" t="s">
        <v>8883</v>
      </c>
      <c r="H727" s="10">
        <v>450</v>
      </c>
      <c r="I727" s="1" t="s">
        <v>1129</v>
      </c>
      <c r="J727" s="1" t="s">
        <v>963</v>
      </c>
      <c r="K727" s="1" t="s">
        <v>3265</v>
      </c>
      <c r="L727" s="1" t="s">
        <v>734</v>
      </c>
      <c r="M727" s="1" t="s">
        <v>73</v>
      </c>
      <c r="N727" t="s">
        <v>7634</v>
      </c>
      <c r="O727" t="s">
        <v>10105</v>
      </c>
      <c r="P727" t="str">
        <f t="shared" si="23"/>
        <v>Lars</v>
      </c>
    </row>
    <row r="728" spans="1:16" x14ac:dyDescent="0.35">
      <c r="A728" t="s">
        <v>16179</v>
      </c>
      <c r="B728" s="1">
        <v>217</v>
      </c>
      <c r="C728" s="15" t="s">
        <v>8847</v>
      </c>
      <c r="D728" s="9">
        <v>43278</v>
      </c>
      <c r="E728" s="9">
        <v>43285</v>
      </c>
      <c r="F728" s="23">
        <f t="shared" si="22"/>
        <v>1</v>
      </c>
      <c r="G728" s="1" t="s">
        <v>8883</v>
      </c>
      <c r="H728" s="10">
        <v>875</v>
      </c>
      <c r="I728" s="1" t="s">
        <v>1300</v>
      </c>
      <c r="J728" s="1" t="s">
        <v>20</v>
      </c>
      <c r="K728" s="1" t="s">
        <v>3205</v>
      </c>
      <c r="L728" s="1" t="s">
        <v>532</v>
      </c>
      <c r="M728" s="1" t="s">
        <v>73</v>
      </c>
      <c r="N728" t="s">
        <v>10115</v>
      </c>
      <c r="O728" t="s">
        <v>10654</v>
      </c>
      <c r="P728" t="str">
        <f t="shared" si="23"/>
        <v>Lars</v>
      </c>
    </row>
    <row r="729" spans="1:16" x14ac:dyDescent="0.35">
      <c r="A729" t="s">
        <v>16180</v>
      </c>
      <c r="B729" s="1">
        <v>308</v>
      </c>
      <c r="C729" s="15" t="s">
        <v>8858</v>
      </c>
      <c r="D729" s="9">
        <v>43285</v>
      </c>
      <c r="E729" s="9">
        <v>43292</v>
      </c>
      <c r="F729" s="23">
        <f t="shared" si="22"/>
        <v>1</v>
      </c>
      <c r="G729" s="1" t="s">
        <v>8883</v>
      </c>
      <c r="H729" s="10">
        <v>825</v>
      </c>
      <c r="I729" s="1" t="s">
        <v>1288</v>
      </c>
      <c r="J729" s="1" t="s">
        <v>1865</v>
      </c>
      <c r="K729" s="1" t="s">
        <v>6114</v>
      </c>
      <c r="L729" s="1" t="s">
        <v>495</v>
      </c>
      <c r="M729" s="1" t="s">
        <v>73</v>
      </c>
      <c r="N729" t="s">
        <v>10109</v>
      </c>
      <c r="O729" t="s">
        <v>10655</v>
      </c>
      <c r="P729" t="str">
        <f t="shared" si="23"/>
        <v>Lars</v>
      </c>
    </row>
    <row r="730" spans="1:16" x14ac:dyDescent="0.35">
      <c r="A730" t="s">
        <v>16181</v>
      </c>
      <c r="B730" s="1">
        <v>209</v>
      </c>
      <c r="C730" s="15" t="s">
        <v>8864</v>
      </c>
      <c r="D730" s="9">
        <v>43285</v>
      </c>
      <c r="E730" s="9">
        <v>43299</v>
      </c>
      <c r="F730" s="23">
        <f t="shared" si="22"/>
        <v>2</v>
      </c>
      <c r="G730" s="1" t="s">
        <v>8883</v>
      </c>
      <c r="H730" s="10">
        <v>1250</v>
      </c>
      <c r="I730" s="1" t="s">
        <v>861</v>
      </c>
      <c r="J730" s="1" t="s">
        <v>1403</v>
      </c>
      <c r="K730" s="1" t="s">
        <v>3102</v>
      </c>
      <c r="L730" s="1" t="s">
        <v>635</v>
      </c>
      <c r="M730" s="1" t="s">
        <v>82</v>
      </c>
      <c r="N730" t="s">
        <v>10107</v>
      </c>
      <c r="O730" t="s">
        <v>10656</v>
      </c>
      <c r="P730" t="str">
        <f t="shared" si="23"/>
        <v>Thoren</v>
      </c>
    </row>
    <row r="731" spans="1:16" x14ac:dyDescent="0.35">
      <c r="A731" t="s">
        <v>16182</v>
      </c>
      <c r="B731" s="1">
        <v>310</v>
      </c>
      <c r="C731" s="15" t="s">
        <v>8874</v>
      </c>
      <c r="D731" s="9">
        <v>43285</v>
      </c>
      <c r="E731" s="9">
        <v>43299</v>
      </c>
      <c r="F731" s="23">
        <f t="shared" si="22"/>
        <v>2</v>
      </c>
      <c r="G731" s="1" t="s">
        <v>8883</v>
      </c>
      <c r="H731" s="10">
        <v>1950</v>
      </c>
      <c r="I731" s="1" t="s">
        <v>1452</v>
      </c>
      <c r="J731" s="1" t="s">
        <v>1518</v>
      </c>
      <c r="K731" s="1" t="s">
        <v>6358</v>
      </c>
      <c r="L731" s="1" t="s">
        <v>112</v>
      </c>
      <c r="M731" s="1" t="s">
        <v>76</v>
      </c>
      <c r="N731" t="s">
        <v>7634</v>
      </c>
      <c r="O731" t="s">
        <v>10105</v>
      </c>
      <c r="P731" t="str">
        <f t="shared" si="23"/>
        <v>Thoren</v>
      </c>
    </row>
    <row r="732" spans="1:16" x14ac:dyDescent="0.35">
      <c r="A732" t="s">
        <v>16183</v>
      </c>
      <c r="B732" s="1">
        <v>213</v>
      </c>
      <c r="C732" s="15" t="s">
        <v>8854</v>
      </c>
      <c r="D732" s="9">
        <v>43285</v>
      </c>
      <c r="E732" s="9">
        <v>43292</v>
      </c>
      <c r="F732" s="23">
        <f t="shared" si="22"/>
        <v>1</v>
      </c>
      <c r="G732" s="1" t="s">
        <v>8883</v>
      </c>
      <c r="H732" s="10">
        <v>575</v>
      </c>
      <c r="I732" s="1" t="s">
        <v>1226</v>
      </c>
      <c r="J732" s="1" t="s">
        <v>1733</v>
      </c>
      <c r="K732" s="1" t="s">
        <v>4128</v>
      </c>
      <c r="L732" s="1" t="s">
        <v>846</v>
      </c>
      <c r="M732" s="1" t="s">
        <v>106</v>
      </c>
      <c r="N732" t="s">
        <v>10115</v>
      </c>
      <c r="O732" t="s">
        <v>10657</v>
      </c>
      <c r="P732" t="str">
        <f t="shared" si="23"/>
        <v>Thoren</v>
      </c>
    </row>
    <row r="733" spans="1:16" x14ac:dyDescent="0.35">
      <c r="A733" t="s">
        <v>16184</v>
      </c>
      <c r="B733" s="1">
        <v>314</v>
      </c>
      <c r="C733" s="15" t="s">
        <v>8868</v>
      </c>
      <c r="D733" s="9">
        <v>43285</v>
      </c>
      <c r="E733" s="9">
        <v>43292</v>
      </c>
      <c r="F733" s="23">
        <f t="shared" si="22"/>
        <v>1</v>
      </c>
      <c r="G733" s="1" t="s">
        <v>8883</v>
      </c>
      <c r="H733" s="10">
        <v>975</v>
      </c>
      <c r="I733" s="1" t="s">
        <v>938</v>
      </c>
      <c r="J733" s="1" t="s">
        <v>1484</v>
      </c>
      <c r="K733" s="1" t="s">
        <v>5958</v>
      </c>
      <c r="L733" s="1" t="s">
        <v>373</v>
      </c>
      <c r="M733" s="1" t="s">
        <v>73</v>
      </c>
      <c r="N733" t="s">
        <v>10115</v>
      </c>
      <c r="O733" t="s">
        <v>10658</v>
      </c>
      <c r="P733" t="str">
        <f t="shared" si="23"/>
        <v>Lars</v>
      </c>
    </row>
    <row r="734" spans="1:16" x14ac:dyDescent="0.35">
      <c r="A734" t="s">
        <v>16185</v>
      </c>
      <c r="B734" s="1">
        <v>300</v>
      </c>
      <c r="C734" s="15" t="s">
        <v>8855</v>
      </c>
      <c r="D734" s="9">
        <v>43285</v>
      </c>
      <c r="E734" s="9">
        <v>43292</v>
      </c>
      <c r="F734" s="23">
        <f t="shared" si="22"/>
        <v>1</v>
      </c>
      <c r="G734" s="1" t="s">
        <v>8883</v>
      </c>
      <c r="H734" s="10">
        <v>625</v>
      </c>
      <c r="I734" s="1" t="s">
        <v>1153</v>
      </c>
      <c r="J734" s="1" t="s">
        <v>1623</v>
      </c>
      <c r="K734" s="1" t="s">
        <v>2692</v>
      </c>
      <c r="L734" s="1" t="s">
        <v>778</v>
      </c>
      <c r="M734" s="1" t="s">
        <v>76</v>
      </c>
      <c r="N734" t="s">
        <v>10109</v>
      </c>
      <c r="O734" t="s">
        <v>10659</v>
      </c>
      <c r="P734" t="str">
        <f t="shared" si="23"/>
        <v>Thoren</v>
      </c>
    </row>
    <row r="735" spans="1:16" x14ac:dyDescent="0.35">
      <c r="A735" t="s">
        <v>16186</v>
      </c>
      <c r="B735" s="1">
        <v>228</v>
      </c>
      <c r="C735" s="15" t="s">
        <v>8857</v>
      </c>
      <c r="D735" s="9">
        <v>43285</v>
      </c>
      <c r="E735" s="9">
        <v>43299</v>
      </c>
      <c r="F735" s="23">
        <f t="shared" si="22"/>
        <v>2</v>
      </c>
      <c r="G735" s="1" t="s">
        <v>8883</v>
      </c>
      <c r="H735" s="10">
        <v>1100</v>
      </c>
      <c r="I735" s="1" t="s">
        <v>1452</v>
      </c>
      <c r="J735" s="1" t="s">
        <v>942</v>
      </c>
      <c r="K735" s="1" t="s">
        <v>3470</v>
      </c>
      <c r="L735" s="1" t="s">
        <v>96</v>
      </c>
      <c r="M735" s="1" t="s">
        <v>97</v>
      </c>
      <c r="N735" t="s">
        <v>10122</v>
      </c>
      <c r="O735" t="s">
        <v>10660</v>
      </c>
      <c r="P735" t="str">
        <f t="shared" si="23"/>
        <v>Thoren</v>
      </c>
    </row>
    <row r="736" spans="1:16" x14ac:dyDescent="0.35">
      <c r="A736" t="s">
        <v>16187</v>
      </c>
      <c r="B736" s="1">
        <v>226</v>
      </c>
      <c r="C736" s="15" t="s">
        <v>8857</v>
      </c>
      <c r="D736" s="9">
        <v>43285</v>
      </c>
      <c r="E736" s="9">
        <v>43292</v>
      </c>
      <c r="F736" s="23">
        <f t="shared" si="22"/>
        <v>1</v>
      </c>
      <c r="G736" s="1" t="s">
        <v>8883</v>
      </c>
      <c r="H736" s="10">
        <v>550</v>
      </c>
      <c r="I736" s="1" t="s">
        <v>1149</v>
      </c>
      <c r="J736" s="1" t="s">
        <v>1311</v>
      </c>
      <c r="K736" s="1" t="s">
        <v>7875</v>
      </c>
      <c r="L736" s="1" t="s">
        <v>253</v>
      </c>
      <c r="M736" s="1" t="s">
        <v>218</v>
      </c>
      <c r="N736" t="s">
        <v>10109</v>
      </c>
      <c r="O736" t="s">
        <v>10661</v>
      </c>
      <c r="P736" t="str">
        <f t="shared" si="23"/>
        <v>Thoren</v>
      </c>
    </row>
    <row r="737" spans="1:16" x14ac:dyDescent="0.35">
      <c r="A737" t="s">
        <v>16188</v>
      </c>
      <c r="B737" s="1">
        <v>223</v>
      </c>
      <c r="C737" s="15" t="s">
        <v>8849</v>
      </c>
      <c r="D737" s="9">
        <v>43285</v>
      </c>
      <c r="E737" s="9">
        <v>43299</v>
      </c>
      <c r="F737" s="23">
        <f t="shared" si="22"/>
        <v>2</v>
      </c>
      <c r="G737" s="1" t="s">
        <v>8883</v>
      </c>
      <c r="H737" s="10">
        <v>1300</v>
      </c>
      <c r="I737" s="1" t="s">
        <v>1023</v>
      </c>
      <c r="J737" s="1" t="s">
        <v>1410</v>
      </c>
      <c r="K737" s="1" t="s">
        <v>6934</v>
      </c>
      <c r="L737" s="1" t="s">
        <v>304</v>
      </c>
      <c r="M737" s="1" t="s">
        <v>235</v>
      </c>
      <c r="N737" t="s">
        <v>10107</v>
      </c>
      <c r="O737" t="s">
        <v>10662</v>
      </c>
      <c r="P737" t="str">
        <f t="shared" si="23"/>
        <v>Thoren</v>
      </c>
    </row>
    <row r="738" spans="1:16" x14ac:dyDescent="0.35">
      <c r="A738" t="s">
        <v>16189</v>
      </c>
      <c r="B738" s="1">
        <v>104</v>
      </c>
      <c r="C738" s="15" t="s">
        <v>8853</v>
      </c>
      <c r="D738" s="9">
        <v>43285</v>
      </c>
      <c r="E738" s="9">
        <v>43292</v>
      </c>
      <c r="F738" s="23">
        <f t="shared" si="22"/>
        <v>1</v>
      </c>
      <c r="G738" s="1" t="s">
        <v>8883</v>
      </c>
      <c r="H738" s="10">
        <v>525</v>
      </c>
      <c r="I738" s="1" t="s">
        <v>995</v>
      </c>
      <c r="J738" s="1" t="s">
        <v>1036</v>
      </c>
      <c r="K738" s="1" t="s">
        <v>4877</v>
      </c>
      <c r="L738" s="1" t="s">
        <v>751</v>
      </c>
      <c r="M738" s="1" t="s">
        <v>73</v>
      </c>
      <c r="N738" t="s">
        <v>7635</v>
      </c>
      <c r="O738" t="s">
        <v>10105</v>
      </c>
      <c r="P738" t="str">
        <f t="shared" si="23"/>
        <v>Lars</v>
      </c>
    </row>
    <row r="739" spans="1:16" x14ac:dyDescent="0.35">
      <c r="A739" t="s">
        <v>16190</v>
      </c>
      <c r="B739" s="1">
        <v>105</v>
      </c>
      <c r="C739" s="15" t="s">
        <v>8853</v>
      </c>
      <c r="D739" s="9">
        <v>43285</v>
      </c>
      <c r="E739" s="9">
        <v>43299</v>
      </c>
      <c r="F739" s="23">
        <f t="shared" si="22"/>
        <v>2</v>
      </c>
      <c r="G739" s="1" t="s">
        <v>8883</v>
      </c>
      <c r="H739" s="10">
        <v>1050</v>
      </c>
      <c r="I739" s="1" t="s">
        <v>1039</v>
      </c>
      <c r="J739" s="1" t="s">
        <v>1390</v>
      </c>
      <c r="K739" s="1" t="s">
        <v>4100</v>
      </c>
      <c r="L739" s="1" t="s">
        <v>68</v>
      </c>
      <c r="M739" s="1" t="s">
        <v>64</v>
      </c>
      <c r="N739" t="s">
        <v>7635</v>
      </c>
      <c r="O739" t="s">
        <v>10105</v>
      </c>
      <c r="P739" t="str">
        <f t="shared" si="23"/>
        <v>Thoren</v>
      </c>
    </row>
    <row r="740" spans="1:16" x14ac:dyDescent="0.35">
      <c r="A740" t="s">
        <v>16191</v>
      </c>
      <c r="B740" s="1">
        <v>204</v>
      </c>
      <c r="C740" s="15" t="s">
        <v>8856</v>
      </c>
      <c r="D740" s="9">
        <v>43285</v>
      </c>
      <c r="E740" s="9">
        <v>43299</v>
      </c>
      <c r="F740" s="23">
        <f t="shared" si="22"/>
        <v>2</v>
      </c>
      <c r="G740" s="1" t="s">
        <v>8883</v>
      </c>
      <c r="H740" s="10">
        <v>1050</v>
      </c>
      <c r="I740" s="1" t="s">
        <v>41</v>
      </c>
      <c r="J740" s="1" t="s">
        <v>1201</v>
      </c>
      <c r="K740" s="1" t="s">
        <v>7814</v>
      </c>
      <c r="L740" s="1" t="s">
        <v>252</v>
      </c>
      <c r="M740" s="1" t="s">
        <v>76</v>
      </c>
      <c r="N740" t="s">
        <v>10115</v>
      </c>
      <c r="O740" t="s">
        <v>10663</v>
      </c>
      <c r="P740" t="str">
        <f t="shared" si="23"/>
        <v>Thoren</v>
      </c>
    </row>
    <row r="741" spans="1:16" x14ac:dyDescent="0.35">
      <c r="A741" t="s">
        <v>16192</v>
      </c>
      <c r="B741" s="1">
        <v>302</v>
      </c>
      <c r="C741" s="15" t="s">
        <v>8873</v>
      </c>
      <c r="D741" s="9">
        <v>43285</v>
      </c>
      <c r="E741" s="9">
        <v>43292</v>
      </c>
      <c r="F741" s="23">
        <f t="shared" si="22"/>
        <v>1</v>
      </c>
      <c r="G741" s="1" t="s">
        <v>8883</v>
      </c>
      <c r="H741" s="10">
        <v>675</v>
      </c>
      <c r="I741" s="1" t="s">
        <v>1454</v>
      </c>
      <c r="J741" s="1" t="s">
        <v>1646</v>
      </c>
      <c r="K741" s="1" t="s">
        <v>3511</v>
      </c>
      <c r="L741" s="1" t="s">
        <v>584</v>
      </c>
      <c r="M741" s="1" t="s">
        <v>61</v>
      </c>
      <c r="N741" t="s">
        <v>10107</v>
      </c>
      <c r="O741" t="s">
        <v>10664</v>
      </c>
      <c r="P741" t="str">
        <f t="shared" si="23"/>
        <v>Thoren</v>
      </c>
    </row>
    <row r="742" spans="1:16" x14ac:dyDescent="0.35">
      <c r="A742" t="s">
        <v>16193</v>
      </c>
      <c r="B742" s="1">
        <v>102</v>
      </c>
      <c r="C742" s="15" t="s">
        <v>8867</v>
      </c>
      <c r="D742" s="9">
        <v>43285</v>
      </c>
      <c r="E742" s="9">
        <v>43292</v>
      </c>
      <c r="F742" s="23">
        <f t="shared" si="22"/>
        <v>1</v>
      </c>
      <c r="G742" s="1" t="s">
        <v>8883</v>
      </c>
      <c r="H742" s="10">
        <v>575</v>
      </c>
      <c r="I742" s="1" t="s">
        <v>1135</v>
      </c>
      <c r="J742" s="1" t="s">
        <v>1523</v>
      </c>
      <c r="K742" s="1" t="s">
        <v>2889</v>
      </c>
      <c r="L742" s="1" t="s">
        <v>839</v>
      </c>
      <c r="M742" s="1" t="s">
        <v>73</v>
      </c>
      <c r="N742" t="s">
        <v>10115</v>
      </c>
      <c r="O742" t="s">
        <v>10665</v>
      </c>
      <c r="P742" t="str">
        <f t="shared" si="23"/>
        <v>Lars</v>
      </c>
    </row>
    <row r="743" spans="1:16" x14ac:dyDescent="0.35">
      <c r="A743" t="s">
        <v>16194</v>
      </c>
      <c r="B743" s="1">
        <v>218</v>
      </c>
      <c r="C743" s="15" t="s">
        <v>8851</v>
      </c>
      <c r="D743" s="9">
        <v>43285</v>
      </c>
      <c r="E743" s="9">
        <v>43292</v>
      </c>
      <c r="F743" s="23">
        <f t="shared" si="22"/>
        <v>1</v>
      </c>
      <c r="G743" s="1" t="s">
        <v>8883</v>
      </c>
      <c r="H743" s="10">
        <v>675</v>
      </c>
      <c r="I743" s="1" t="s">
        <v>1252</v>
      </c>
      <c r="J743" s="1" t="s">
        <v>804</v>
      </c>
      <c r="K743" s="1" t="s">
        <v>4373</v>
      </c>
      <c r="L743" s="1" t="s">
        <v>594</v>
      </c>
      <c r="M743" s="1" t="s">
        <v>73</v>
      </c>
      <c r="N743" t="s">
        <v>10109</v>
      </c>
      <c r="O743" t="s">
        <v>10666</v>
      </c>
      <c r="P743" t="str">
        <f t="shared" si="23"/>
        <v>Lars</v>
      </c>
    </row>
    <row r="744" spans="1:16" x14ac:dyDescent="0.35">
      <c r="A744" t="s">
        <v>16195</v>
      </c>
      <c r="B744" s="1">
        <v>208</v>
      </c>
      <c r="C744" s="15" t="s">
        <v>8856</v>
      </c>
      <c r="D744" s="9">
        <v>43285</v>
      </c>
      <c r="E744" s="9">
        <v>43292</v>
      </c>
      <c r="F744" s="23">
        <f t="shared" si="22"/>
        <v>1</v>
      </c>
      <c r="G744" s="1" t="s">
        <v>8883</v>
      </c>
      <c r="H744" s="10">
        <v>525</v>
      </c>
      <c r="I744" s="1" t="s">
        <v>911</v>
      </c>
      <c r="J744" s="1" t="s">
        <v>1283</v>
      </c>
      <c r="K744" s="1" t="s">
        <v>3923</v>
      </c>
      <c r="L744" s="1" t="s">
        <v>817</v>
      </c>
      <c r="M744" s="1" t="s">
        <v>84</v>
      </c>
      <c r="N744" t="s">
        <v>10109</v>
      </c>
      <c r="O744" t="s">
        <v>10667</v>
      </c>
      <c r="P744" t="str">
        <f t="shared" si="23"/>
        <v>Thoren</v>
      </c>
    </row>
    <row r="745" spans="1:16" x14ac:dyDescent="0.35">
      <c r="A745" t="s">
        <v>16196</v>
      </c>
      <c r="B745" s="1">
        <v>101</v>
      </c>
      <c r="C745" s="15" t="s">
        <v>8850</v>
      </c>
      <c r="D745" s="9">
        <v>43285</v>
      </c>
      <c r="E745" s="9">
        <v>43292</v>
      </c>
      <c r="F745" s="23">
        <f t="shared" si="22"/>
        <v>1</v>
      </c>
      <c r="G745" s="1" t="s">
        <v>8883</v>
      </c>
      <c r="H745" s="10">
        <v>450</v>
      </c>
      <c r="I745" s="1" t="s">
        <v>970</v>
      </c>
      <c r="J745" s="1" t="s">
        <v>1925</v>
      </c>
      <c r="K745" s="1" t="s">
        <v>7088</v>
      </c>
      <c r="L745" s="1" t="s">
        <v>404</v>
      </c>
      <c r="M745" s="1" t="s">
        <v>135</v>
      </c>
      <c r="N745" t="s">
        <v>10109</v>
      </c>
      <c r="O745" t="s">
        <v>10668</v>
      </c>
      <c r="P745" t="str">
        <f t="shared" si="23"/>
        <v>Thoren</v>
      </c>
    </row>
    <row r="746" spans="1:16" x14ac:dyDescent="0.35">
      <c r="A746" t="s">
        <v>16197</v>
      </c>
      <c r="B746" s="1">
        <v>402</v>
      </c>
      <c r="C746" s="15" t="s">
        <v>8866</v>
      </c>
      <c r="D746" s="9">
        <v>43285</v>
      </c>
      <c r="E746" s="9">
        <v>43292</v>
      </c>
      <c r="F746" s="23">
        <f t="shared" si="22"/>
        <v>1</v>
      </c>
      <c r="G746" s="1" t="s">
        <v>8883</v>
      </c>
      <c r="H746" s="10">
        <v>925</v>
      </c>
      <c r="I746" s="1" t="s">
        <v>1511</v>
      </c>
      <c r="J746" s="1" t="s">
        <v>1690</v>
      </c>
      <c r="K746" s="1" t="s">
        <v>8315</v>
      </c>
      <c r="L746" s="1" t="s">
        <v>379</v>
      </c>
      <c r="M746" s="1" t="s">
        <v>73</v>
      </c>
      <c r="N746" t="s">
        <v>10115</v>
      </c>
      <c r="O746" t="s">
        <v>10348</v>
      </c>
      <c r="P746" t="str">
        <f t="shared" si="23"/>
        <v>Lars</v>
      </c>
    </row>
    <row r="747" spans="1:16" x14ac:dyDescent="0.35">
      <c r="A747" t="s">
        <v>16198</v>
      </c>
      <c r="B747" s="1">
        <v>309</v>
      </c>
      <c r="C747" s="15" t="s">
        <v>8872</v>
      </c>
      <c r="D747" s="9">
        <v>43285</v>
      </c>
      <c r="E747" s="9">
        <v>43292</v>
      </c>
      <c r="F747" s="23">
        <f t="shared" si="22"/>
        <v>1</v>
      </c>
      <c r="G747" s="1" t="s">
        <v>8883</v>
      </c>
      <c r="H747" s="10">
        <v>1000</v>
      </c>
      <c r="I747" s="1" t="s">
        <v>1129</v>
      </c>
      <c r="J747" s="1" t="s">
        <v>1446</v>
      </c>
      <c r="K747" s="1" t="s">
        <v>3722</v>
      </c>
      <c r="L747" s="1" t="s">
        <v>598</v>
      </c>
      <c r="M747" s="1" t="s">
        <v>73</v>
      </c>
      <c r="N747" t="s">
        <v>7635</v>
      </c>
      <c r="O747" t="s">
        <v>10105</v>
      </c>
      <c r="P747" t="str">
        <f t="shared" si="23"/>
        <v>Lars</v>
      </c>
    </row>
    <row r="748" spans="1:16" x14ac:dyDescent="0.35">
      <c r="A748" t="s">
        <v>16199</v>
      </c>
      <c r="B748" s="1">
        <v>103</v>
      </c>
      <c r="C748" s="15" t="s">
        <v>8853</v>
      </c>
      <c r="D748" s="9">
        <v>43285</v>
      </c>
      <c r="E748" s="9">
        <v>43292</v>
      </c>
      <c r="F748" s="23">
        <f t="shared" si="22"/>
        <v>1</v>
      </c>
      <c r="G748" s="1" t="s">
        <v>8883</v>
      </c>
      <c r="H748" s="10">
        <v>525</v>
      </c>
      <c r="I748" s="1" t="s">
        <v>943</v>
      </c>
      <c r="J748" s="1" t="s">
        <v>1688</v>
      </c>
      <c r="K748" s="1" t="s">
        <v>7922</v>
      </c>
      <c r="L748" s="1" t="s">
        <v>193</v>
      </c>
      <c r="M748" s="1" t="s">
        <v>73</v>
      </c>
      <c r="N748" t="s">
        <v>7635</v>
      </c>
      <c r="O748" t="s">
        <v>10105</v>
      </c>
      <c r="P748" t="str">
        <f t="shared" si="23"/>
        <v>Lars</v>
      </c>
    </row>
    <row r="749" spans="1:16" x14ac:dyDescent="0.35">
      <c r="A749" t="s">
        <v>16200</v>
      </c>
      <c r="B749" s="1">
        <v>216</v>
      </c>
      <c r="C749" s="15" t="s">
        <v>8857</v>
      </c>
      <c r="D749" s="9">
        <v>43285</v>
      </c>
      <c r="E749" s="9">
        <v>43299</v>
      </c>
      <c r="F749" s="23">
        <f t="shared" si="22"/>
        <v>2</v>
      </c>
      <c r="G749" s="1" t="s">
        <v>8883</v>
      </c>
      <c r="H749" s="10">
        <v>1100</v>
      </c>
      <c r="I749" s="1" t="s">
        <v>1066</v>
      </c>
      <c r="J749" s="1" t="s">
        <v>1599</v>
      </c>
      <c r="K749" s="1" t="s">
        <v>6544</v>
      </c>
      <c r="L749" s="1" t="s">
        <v>14</v>
      </c>
      <c r="M749" s="1" t="s">
        <v>135</v>
      </c>
      <c r="N749" t="s">
        <v>10115</v>
      </c>
      <c r="O749" t="s">
        <v>10669</v>
      </c>
      <c r="P749" t="str">
        <f t="shared" si="23"/>
        <v>Thoren</v>
      </c>
    </row>
    <row r="750" spans="1:16" x14ac:dyDescent="0.35">
      <c r="A750" t="s">
        <v>16201</v>
      </c>
      <c r="B750" s="1">
        <v>224</v>
      </c>
      <c r="C750" s="15" t="s">
        <v>8847</v>
      </c>
      <c r="D750" s="9">
        <v>43285</v>
      </c>
      <c r="E750" s="9">
        <v>43292</v>
      </c>
      <c r="F750" s="23">
        <f t="shared" si="22"/>
        <v>1</v>
      </c>
      <c r="G750" s="1" t="s">
        <v>8883</v>
      </c>
      <c r="H750" s="10">
        <v>875</v>
      </c>
      <c r="I750" s="1" t="s">
        <v>1102</v>
      </c>
      <c r="J750" s="1" t="s">
        <v>1617</v>
      </c>
      <c r="K750" s="1" t="s">
        <v>6149</v>
      </c>
      <c r="L750" s="1" t="s">
        <v>34</v>
      </c>
      <c r="M750" s="1" t="s">
        <v>76</v>
      </c>
      <c r="N750" t="s">
        <v>10109</v>
      </c>
      <c r="O750" t="s">
        <v>10670</v>
      </c>
      <c r="P750" t="str">
        <f t="shared" si="23"/>
        <v>Thoren</v>
      </c>
    </row>
    <row r="751" spans="1:16" x14ac:dyDescent="0.35">
      <c r="A751" t="s">
        <v>16202</v>
      </c>
      <c r="B751" s="1">
        <v>500</v>
      </c>
      <c r="C751" s="15" t="s">
        <v>8875</v>
      </c>
      <c r="D751" s="9">
        <v>43285</v>
      </c>
      <c r="E751" s="9">
        <v>43292</v>
      </c>
      <c r="F751" s="23">
        <f t="shared" si="22"/>
        <v>1</v>
      </c>
      <c r="G751" s="1" t="s">
        <v>8883</v>
      </c>
      <c r="H751" s="10">
        <v>1050</v>
      </c>
      <c r="I751" s="1" t="s">
        <v>990</v>
      </c>
      <c r="J751" s="1" t="s">
        <v>1968</v>
      </c>
      <c r="K751" s="1" t="s">
        <v>8828</v>
      </c>
      <c r="L751" s="1" t="s">
        <v>406</v>
      </c>
      <c r="M751" s="1" t="s">
        <v>157</v>
      </c>
      <c r="N751" t="s">
        <v>7635</v>
      </c>
      <c r="O751" t="s">
        <v>10105</v>
      </c>
      <c r="P751" t="str">
        <f t="shared" si="23"/>
        <v>Brooke</v>
      </c>
    </row>
    <row r="752" spans="1:16" x14ac:dyDescent="0.35">
      <c r="A752" t="s">
        <v>16203</v>
      </c>
      <c r="B752" s="1">
        <v>301</v>
      </c>
      <c r="C752" s="15" t="s">
        <v>8878</v>
      </c>
      <c r="D752" s="9">
        <v>43285</v>
      </c>
      <c r="E752" s="9">
        <v>43306</v>
      </c>
      <c r="F752" s="23">
        <f t="shared" si="22"/>
        <v>3</v>
      </c>
      <c r="G752" s="1" t="s">
        <v>8883</v>
      </c>
      <c r="H752" s="10">
        <v>3000</v>
      </c>
      <c r="I752" s="1" t="s">
        <v>1059</v>
      </c>
      <c r="J752" s="1" t="s">
        <v>1557</v>
      </c>
      <c r="K752" s="1" t="s">
        <v>4421</v>
      </c>
      <c r="L752" s="1" t="s">
        <v>74</v>
      </c>
      <c r="M752" s="1" t="s">
        <v>108</v>
      </c>
      <c r="N752" t="s">
        <v>10107</v>
      </c>
      <c r="O752" t="s">
        <v>10671</v>
      </c>
      <c r="P752" t="str">
        <f t="shared" si="23"/>
        <v>Brooke</v>
      </c>
    </row>
    <row r="753" spans="1:16" x14ac:dyDescent="0.35">
      <c r="A753" t="s">
        <v>16204</v>
      </c>
      <c r="B753" s="1">
        <v>222</v>
      </c>
      <c r="C753" s="15" t="s">
        <v>8862</v>
      </c>
      <c r="D753" s="9">
        <v>43285</v>
      </c>
      <c r="E753" s="9">
        <v>43292</v>
      </c>
      <c r="F753" s="23">
        <f t="shared" si="22"/>
        <v>1</v>
      </c>
      <c r="G753" s="1" t="s">
        <v>8883</v>
      </c>
      <c r="H753" s="10">
        <v>850</v>
      </c>
      <c r="I753" s="1" t="s">
        <v>1237</v>
      </c>
      <c r="J753" s="1" t="s">
        <v>1551</v>
      </c>
      <c r="K753" s="1" t="s">
        <v>5641</v>
      </c>
      <c r="L753" s="1" t="s">
        <v>843</v>
      </c>
      <c r="M753" s="1" t="s">
        <v>235</v>
      </c>
      <c r="N753" t="s">
        <v>10107</v>
      </c>
      <c r="O753" t="s">
        <v>10672</v>
      </c>
      <c r="P753" t="str">
        <f t="shared" si="23"/>
        <v>Thoren</v>
      </c>
    </row>
    <row r="754" spans="1:16" x14ac:dyDescent="0.35">
      <c r="A754" t="s">
        <v>16205</v>
      </c>
      <c r="B754" s="1">
        <v>305</v>
      </c>
      <c r="C754" s="15" t="s">
        <v>8858</v>
      </c>
      <c r="D754" s="9">
        <v>43285</v>
      </c>
      <c r="E754" s="9">
        <v>43292</v>
      </c>
      <c r="F754" s="23">
        <f t="shared" si="22"/>
        <v>1</v>
      </c>
      <c r="G754" s="1" t="s">
        <v>8883</v>
      </c>
      <c r="H754" s="10">
        <v>825</v>
      </c>
      <c r="I754" s="1" t="s">
        <v>979</v>
      </c>
      <c r="J754" s="1" t="s">
        <v>1395</v>
      </c>
      <c r="K754" s="1" t="s">
        <v>7844</v>
      </c>
      <c r="L754" s="1" t="s">
        <v>635</v>
      </c>
      <c r="M754" s="1" t="s">
        <v>82</v>
      </c>
      <c r="N754" t="s">
        <v>10109</v>
      </c>
      <c r="O754" t="s">
        <v>10673</v>
      </c>
      <c r="P754" t="str">
        <f t="shared" si="23"/>
        <v>Thoren</v>
      </c>
    </row>
    <row r="755" spans="1:16" x14ac:dyDescent="0.35">
      <c r="A755" t="s">
        <v>16206</v>
      </c>
      <c r="B755" s="1">
        <v>202</v>
      </c>
      <c r="C755" s="15" t="s">
        <v>8863</v>
      </c>
      <c r="D755" s="9">
        <v>43285</v>
      </c>
      <c r="E755" s="9">
        <v>43292</v>
      </c>
      <c r="F755" s="23">
        <f t="shared" si="22"/>
        <v>1</v>
      </c>
      <c r="G755" s="1" t="s">
        <v>8883</v>
      </c>
      <c r="H755" s="10">
        <v>850</v>
      </c>
      <c r="I755" s="1" t="s">
        <v>950</v>
      </c>
      <c r="J755" s="1" t="s">
        <v>1773</v>
      </c>
      <c r="K755" s="1" t="s">
        <v>6477</v>
      </c>
      <c r="L755" s="1" t="s">
        <v>74</v>
      </c>
      <c r="M755" s="1" t="s">
        <v>108</v>
      </c>
      <c r="N755" t="s">
        <v>7634</v>
      </c>
      <c r="O755" t="s">
        <v>10105</v>
      </c>
      <c r="P755" t="str">
        <f t="shared" si="23"/>
        <v>Brooke</v>
      </c>
    </row>
    <row r="756" spans="1:16" x14ac:dyDescent="0.35">
      <c r="A756" t="s">
        <v>16207</v>
      </c>
      <c r="B756" s="1">
        <v>400</v>
      </c>
      <c r="C756" s="15" t="s">
        <v>8879</v>
      </c>
      <c r="D756" s="9">
        <v>43285</v>
      </c>
      <c r="E756" s="9">
        <v>43292</v>
      </c>
      <c r="F756" s="23">
        <f t="shared" si="22"/>
        <v>1</v>
      </c>
      <c r="G756" s="1" t="s">
        <v>8883</v>
      </c>
      <c r="H756" s="10">
        <v>775</v>
      </c>
      <c r="I756" s="1" t="s">
        <v>1300</v>
      </c>
      <c r="J756" s="1" t="s">
        <v>1957</v>
      </c>
      <c r="K756" s="1" t="s">
        <v>7112</v>
      </c>
      <c r="L756" s="1" t="s">
        <v>600</v>
      </c>
      <c r="M756" s="1" t="s">
        <v>63</v>
      </c>
      <c r="N756" t="s">
        <v>10115</v>
      </c>
      <c r="O756" t="s">
        <v>10674</v>
      </c>
      <c r="P756" t="str">
        <f t="shared" si="23"/>
        <v>Thoren</v>
      </c>
    </row>
    <row r="757" spans="1:16" x14ac:dyDescent="0.35">
      <c r="A757" t="s">
        <v>16208</v>
      </c>
      <c r="B757" s="1">
        <v>312</v>
      </c>
      <c r="C757" s="15" t="s">
        <v>8848</v>
      </c>
      <c r="D757" s="9">
        <v>43285</v>
      </c>
      <c r="E757" s="9">
        <v>43292</v>
      </c>
      <c r="F757" s="23">
        <f t="shared" si="22"/>
        <v>1</v>
      </c>
      <c r="G757" s="1" t="s">
        <v>8883</v>
      </c>
      <c r="H757" s="10">
        <v>700</v>
      </c>
      <c r="I757" s="1" t="s">
        <v>1039</v>
      </c>
      <c r="J757" s="1" t="s">
        <v>1011</v>
      </c>
      <c r="K757" s="1" t="s">
        <v>2129</v>
      </c>
      <c r="L757" s="1" t="s">
        <v>32</v>
      </c>
      <c r="M757" s="1" t="s">
        <v>154</v>
      </c>
      <c r="N757" t="s">
        <v>10107</v>
      </c>
      <c r="O757" t="s">
        <v>10675</v>
      </c>
      <c r="P757" t="str">
        <f t="shared" si="23"/>
        <v>Thoren</v>
      </c>
    </row>
    <row r="758" spans="1:16" x14ac:dyDescent="0.35">
      <c r="A758" t="s">
        <v>16209</v>
      </c>
      <c r="B758" s="1">
        <v>220</v>
      </c>
      <c r="C758" s="15" t="s">
        <v>8881</v>
      </c>
      <c r="D758" s="9">
        <v>43285</v>
      </c>
      <c r="E758" s="9">
        <v>43292</v>
      </c>
      <c r="F758" s="23">
        <f t="shared" si="22"/>
        <v>1</v>
      </c>
      <c r="G758" s="1" t="s">
        <v>8883</v>
      </c>
      <c r="H758" s="10">
        <v>625</v>
      </c>
      <c r="I758" s="1" t="s">
        <v>1086</v>
      </c>
      <c r="J758" s="1" t="s">
        <v>920</v>
      </c>
      <c r="K758" s="1" t="s">
        <v>4569</v>
      </c>
      <c r="L758" s="1" t="s">
        <v>524</v>
      </c>
      <c r="M758" s="1" t="s">
        <v>73</v>
      </c>
      <c r="N758" t="s">
        <v>10107</v>
      </c>
      <c r="O758" t="s">
        <v>10676</v>
      </c>
      <c r="P758" t="str">
        <f t="shared" si="23"/>
        <v>Lars</v>
      </c>
    </row>
    <row r="759" spans="1:16" x14ac:dyDescent="0.35">
      <c r="A759" t="s">
        <v>16210</v>
      </c>
      <c r="B759" s="1">
        <v>600</v>
      </c>
      <c r="C759" s="15" t="s">
        <v>8845</v>
      </c>
      <c r="D759" s="9">
        <v>43285</v>
      </c>
      <c r="E759" s="9">
        <v>43292</v>
      </c>
      <c r="F759" s="23">
        <f t="shared" si="22"/>
        <v>1</v>
      </c>
      <c r="G759" s="1" t="s">
        <v>8883</v>
      </c>
      <c r="H759" s="10">
        <v>1025</v>
      </c>
      <c r="I759" s="1" t="s">
        <v>915</v>
      </c>
      <c r="J759" s="1" t="s">
        <v>1436</v>
      </c>
      <c r="K759" s="1" t="s">
        <v>7572</v>
      </c>
      <c r="L759" s="1" t="s">
        <v>24</v>
      </c>
      <c r="M759" s="1" t="s">
        <v>76</v>
      </c>
      <c r="N759" t="s">
        <v>10107</v>
      </c>
      <c r="O759" t="s">
        <v>10677</v>
      </c>
      <c r="P759" t="str">
        <f t="shared" si="23"/>
        <v>Thoren</v>
      </c>
    </row>
    <row r="760" spans="1:16" x14ac:dyDescent="0.35">
      <c r="A760" t="s">
        <v>16211</v>
      </c>
      <c r="B760" s="1">
        <v>501</v>
      </c>
      <c r="C760" s="15" t="s">
        <v>8870</v>
      </c>
      <c r="D760" s="9">
        <v>43285</v>
      </c>
      <c r="E760" s="9">
        <v>43306</v>
      </c>
      <c r="F760" s="23">
        <f t="shared" si="22"/>
        <v>3</v>
      </c>
      <c r="G760" s="1" t="s">
        <v>8883</v>
      </c>
      <c r="H760" s="10">
        <v>2700</v>
      </c>
      <c r="I760" s="1" t="s">
        <v>941</v>
      </c>
      <c r="J760" s="1" t="s">
        <v>942</v>
      </c>
      <c r="K760" s="1" t="s">
        <v>1995</v>
      </c>
      <c r="L760" s="1" t="s">
        <v>241</v>
      </c>
      <c r="M760" s="1" t="s">
        <v>61</v>
      </c>
      <c r="N760" t="s">
        <v>10115</v>
      </c>
      <c r="O760" t="s">
        <v>10678</v>
      </c>
      <c r="P760" t="str">
        <f t="shared" si="23"/>
        <v>Thoren</v>
      </c>
    </row>
    <row r="761" spans="1:16" x14ac:dyDescent="0.35">
      <c r="A761" t="s">
        <v>16212</v>
      </c>
      <c r="B761" s="1">
        <v>215</v>
      </c>
      <c r="C761" s="15" t="s">
        <v>8857</v>
      </c>
      <c r="D761" s="9">
        <v>43285</v>
      </c>
      <c r="E761" s="9">
        <v>43299</v>
      </c>
      <c r="F761" s="23">
        <f t="shared" si="22"/>
        <v>2</v>
      </c>
      <c r="G761" s="1" t="s">
        <v>8883</v>
      </c>
      <c r="H761" s="10">
        <v>1100</v>
      </c>
      <c r="I761" s="1" t="s">
        <v>1109</v>
      </c>
      <c r="J761" s="1" t="s">
        <v>1561</v>
      </c>
      <c r="K761" s="1" t="s">
        <v>6907</v>
      </c>
      <c r="L761" s="1" t="s">
        <v>499</v>
      </c>
      <c r="M761" s="1" t="s">
        <v>157</v>
      </c>
      <c r="N761" t="s">
        <v>7635</v>
      </c>
      <c r="O761" t="s">
        <v>10105</v>
      </c>
      <c r="P761" t="str">
        <f t="shared" si="23"/>
        <v>Brooke</v>
      </c>
    </row>
    <row r="762" spans="1:16" x14ac:dyDescent="0.35">
      <c r="A762" t="s">
        <v>16213</v>
      </c>
      <c r="B762" s="1">
        <v>106</v>
      </c>
      <c r="C762" s="15" t="s">
        <v>8853</v>
      </c>
      <c r="D762" s="9">
        <v>43285</v>
      </c>
      <c r="E762" s="9">
        <v>43299</v>
      </c>
      <c r="F762" s="23">
        <f t="shared" si="22"/>
        <v>2</v>
      </c>
      <c r="G762" s="1" t="s">
        <v>8883</v>
      </c>
      <c r="H762" s="10">
        <v>1050</v>
      </c>
      <c r="I762" s="1" t="s">
        <v>19</v>
      </c>
      <c r="J762" s="1" t="s">
        <v>1358</v>
      </c>
      <c r="K762" s="1" t="s">
        <v>5615</v>
      </c>
      <c r="L762" s="1" t="s">
        <v>275</v>
      </c>
      <c r="M762" s="1" t="s">
        <v>76</v>
      </c>
      <c r="N762" t="s">
        <v>10109</v>
      </c>
      <c r="O762" t="s">
        <v>10679</v>
      </c>
      <c r="P762" t="str">
        <f t="shared" si="23"/>
        <v>Thoren</v>
      </c>
    </row>
    <row r="763" spans="1:16" x14ac:dyDescent="0.35">
      <c r="A763" t="s">
        <v>16214</v>
      </c>
      <c r="B763" s="1">
        <v>211</v>
      </c>
      <c r="C763" s="15" t="s">
        <v>8871</v>
      </c>
      <c r="D763" s="9">
        <v>43285</v>
      </c>
      <c r="E763" s="9">
        <v>43299</v>
      </c>
      <c r="F763" s="23">
        <f t="shared" si="22"/>
        <v>2</v>
      </c>
      <c r="G763" s="1" t="s">
        <v>8883</v>
      </c>
      <c r="H763" s="10">
        <v>1750</v>
      </c>
      <c r="I763" s="1" t="s">
        <v>17</v>
      </c>
      <c r="J763" s="1" t="s">
        <v>1849</v>
      </c>
      <c r="K763" s="1" t="s">
        <v>6917</v>
      </c>
      <c r="L763" s="1" t="s">
        <v>540</v>
      </c>
      <c r="M763" s="1" t="s">
        <v>73</v>
      </c>
      <c r="N763" t="s">
        <v>10115</v>
      </c>
      <c r="O763" t="s">
        <v>10680</v>
      </c>
      <c r="P763" t="str">
        <f t="shared" si="23"/>
        <v>Lars</v>
      </c>
    </row>
    <row r="764" spans="1:16" x14ac:dyDescent="0.35">
      <c r="A764" t="s">
        <v>16215</v>
      </c>
      <c r="B764" s="1">
        <v>205</v>
      </c>
      <c r="C764" s="15" t="s">
        <v>8859</v>
      </c>
      <c r="D764" s="9">
        <v>43285</v>
      </c>
      <c r="E764" s="9">
        <v>43292</v>
      </c>
      <c r="F764" s="23">
        <f t="shared" si="22"/>
        <v>1</v>
      </c>
      <c r="G764" s="1" t="s">
        <v>8883</v>
      </c>
      <c r="H764" s="10">
        <v>650</v>
      </c>
      <c r="I764" s="1" t="s">
        <v>1464</v>
      </c>
      <c r="J764" s="1" t="s">
        <v>1424</v>
      </c>
      <c r="K764" s="1" t="s">
        <v>5168</v>
      </c>
      <c r="L764" s="1" t="s">
        <v>134</v>
      </c>
      <c r="M764" s="1" t="s">
        <v>135</v>
      </c>
      <c r="N764" t="s">
        <v>10109</v>
      </c>
      <c r="O764" t="s">
        <v>10681</v>
      </c>
      <c r="P764" t="str">
        <f t="shared" si="23"/>
        <v>Thoren</v>
      </c>
    </row>
    <row r="765" spans="1:16" x14ac:dyDescent="0.35">
      <c r="A765" t="s">
        <v>16216</v>
      </c>
      <c r="B765" s="1">
        <v>303</v>
      </c>
      <c r="C765" s="15" t="s">
        <v>8855</v>
      </c>
      <c r="D765" s="9">
        <v>43285</v>
      </c>
      <c r="E765" s="9">
        <v>43292</v>
      </c>
      <c r="F765" s="23">
        <f t="shared" si="22"/>
        <v>1</v>
      </c>
      <c r="G765" s="1" t="s">
        <v>8883</v>
      </c>
      <c r="H765" s="10">
        <v>625</v>
      </c>
      <c r="I765" s="1" t="s">
        <v>971</v>
      </c>
      <c r="J765" s="1" t="s">
        <v>31</v>
      </c>
      <c r="K765" s="1" t="s">
        <v>2658</v>
      </c>
      <c r="L765" s="1" t="s">
        <v>730</v>
      </c>
      <c r="M765" s="1" t="s">
        <v>87</v>
      </c>
      <c r="N765" t="s">
        <v>10115</v>
      </c>
      <c r="O765" t="s">
        <v>10682</v>
      </c>
      <c r="P765" t="str">
        <f t="shared" si="23"/>
        <v>Thoren</v>
      </c>
    </row>
    <row r="766" spans="1:16" x14ac:dyDescent="0.35">
      <c r="A766" t="s">
        <v>16217</v>
      </c>
      <c r="B766" s="1">
        <v>219</v>
      </c>
      <c r="C766" s="15" t="s">
        <v>8852</v>
      </c>
      <c r="D766" s="9">
        <v>43285</v>
      </c>
      <c r="E766" s="9">
        <v>43292</v>
      </c>
      <c r="F766" s="23">
        <f t="shared" si="22"/>
        <v>1</v>
      </c>
      <c r="G766" s="1" t="s">
        <v>8883</v>
      </c>
      <c r="H766" s="10">
        <v>725</v>
      </c>
      <c r="I766" s="1" t="s">
        <v>1184</v>
      </c>
      <c r="J766" s="1" t="s">
        <v>1266</v>
      </c>
      <c r="K766" s="1" t="s">
        <v>5394</v>
      </c>
      <c r="L766" s="1" t="s">
        <v>724</v>
      </c>
      <c r="M766" s="1" t="s">
        <v>75</v>
      </c>
      <c r="N766" t="s">
        <v>10109</v>
      </c>
      <c r="O766" t="s">
        <v>10683</v>
      </c>
      <c r="P766" t="str">
        <f t="shared" si="23"/>
        <v>Thoren</v>
      </c>
    </row>
    <row r="767" spans="1:16" x14ac:dyDescent="0.35">
      <c r="A767" t="s">
        <v>16218</v>
      </c>
      <c r="B767" s="1">
        <v>207</v>
      </c>
      <c r="C767" s="15" t="s">
        <v>8856</v>
      </c>
      <c r="D767" s="9">
        <v>43285</v>
      </c>
      <c r="E767" s="9">
        <v>43292</v>
      </c>
      <c r="F767" s="23">
        <f t="shared" si="22"/>
        <v>1</v>
      </c>
      <c r="G767" s="1" t="s">
        <v>8883</v>
      </c>
      <c r="H767" s="10">
        <v>525</v>
      </c>
      <c r="I767" s="1" t="s">
        <v>970</v>
      </c>
      <c r="J767" s="1" t="s">
        <v>1720</v>
      </c>
      <c r="K767" s="1" t="s">
        <v>3209</v>
      </c>
      <c r="L767" s="1" t="s">
        <v>776</v>
      </c>
      <c r="M767" s="1" t="s">
        <v>63</v>
      </c>
      <c r="N767" t="s">
        <v>7635</v>
      </c>
      <c r="O767" t="s">
        <v>10105</v>
      </c>
      <c r="P767" t="str">
        <f t="shared" si="23"/>
        <v>Thoren</v>
      </c>
    </row>
    <row r="768" spans="1:16" x14ac:dyDescent="0.35">
      <c r="A768" t="s">
        <v>16219</v>
      </c>
      <c r="B768" s="1">
        <v>221</v>
      </c>
      <c r="C768" s="15" t="s">
        <v>8857</v>
      </c>
      <c r="D768" s="9">
        <v>43285</v>
      </c>
      <c r="E768" s="9">
        <v>43292</v>
      </c>
      <c r="F768" s="23">
        <f t="shared" si="22"/>
        <v>1</v>
      </c>
      <c r="G768" s="1" t="s">
        <v>8883</v>
      </c>
      <c r="H768" s="10">
        <v>550</v>
      </c>
      <c r="I768" s="1" t="s">
        <v>1209</v>
      </c>
      <c r="J768" s="1" t="s">
        <v>1078</v>
      </c>
      <c r="K768" s="1" t="s">
        <v>5278</v>
      </c>
      <c r="L768" s="1" t="s">
        <v>568</v>
      </c>
      <c r="M768" s="1" t="s">
        <v>116</v>
      </c>
      <c r="N768" t="s">
        <v>7634</v>
      </c>
      <c r="O768" t="s">
        <v>10105</v>
      </c>
      <c r="P768" t="str">
        <f t="shared" si="23"/>
        <v>Thoren</v>
      </c>
    </row>
    <row r="769" spans="1:16" x14ac:dyDescent="0.35">
      <c r="A769" t="s">
        <v>16220</v>
      </c>
      <c r="B769" s="1">
        <v>401</v>
      </c>
      <c r="C769" s="15" t="s">
        <v>8877</v>
      </c>
      <c r="D769" s="9">
        <v>43285</v>
      </c>
      <c r="E769" s="9">
        <v>43292</v>
      </c>
      <c r="F769" s="23">
        <f t="shared" si="22"/>
        <v>1</v>
      </c>
      <c r="G769" s="1" t="s">
        <v>8883</v>
      </c>
      <c r="H769" s="10">
        <v>1100</v>
      </c>
      <c r="I769" s="1" t="s">
        <v>1203</v>
      </c>
      <c r="J769" s="1" t="s">
        <v>1072</v>
      </c>
      <c r="K769" s="1" t="s">
        <v>7086</v>
      </c>
      <c r="L769" s="1" t="s">
        <v>339</v>
      </c>
      <c r="M769" s="1" t="s">
        <v>106</v>
      </c>
      <c r="N769" t="s">
        <v>10109</v>
      </c>
      <c r="O769" t="s">
        <v>10684</v>
      </c>
      <c r="P769" t="str">
        <f t="shared" si="23"/>
        <v>Thoren</v>
      </c>
    </row>
    <row r="770" spans="1:16" x14ac:dyDescent="0.35">
      <c r="A770" t="s">
        <v>16221</v>
      </c>
      <c r="B770" s="1">
        <v>306</v>
      </c>
      <c r="C770" s="15" t="s">
        <v>8861</v>
      </c>
      <c r="D770" s="9">
        <v>43285</v>
      </c>
      <c r="E770" s="9">
        <v>43292</v>
      </c>
      <c r="F770" s="23">
        <f t="shared" si="22"/>
        <v>1</v>
      </c>
      <c r="G770" s="1" t="s">
        <v>8883</v>
      </c>
      <c r="H770" s="10">
        <v>650</v>
      </c>
      <c r="I770" s="1" t="s">
        <v>1140</v>
      </c>
      <c r="J770" s="1" t="s">
        <v>1294</v>
      </c>
      <c r="K770" s="1" t="s">
        <v>6803</v>
      </c>
      <c r="L770" s="1" t="s">
        <v>179</v>
      </c>
      <c r="M770" s="1" t="s">
        <v>157</v>
      </c>
      <c r="N770" t="s">
        <v>10109</v>
      </c>
      <c r="O770" t="s">
        <v>10685</v>
      </c>
      <c r="P770" t="str">
        <f t="shared" si="23"/>
        <v>Brooke</v>
      </c>
    </row>
    <row r="771" spans="1:16" x14ac:dyDescent="0.35">
      <c r="A771" t="s">
        <v>16222</v>
      </c>
      <c r="B771" s="1">
        <v>217</v>
      </c>
      <c r="C771" s="15" t="s">
        <v>8847</v>
      </c>
      <c r="D771" s="9">
        <v>43285</v>
      </c>
      <c r="E771" s="9">
        <v>43292</v>
      </c>
      <c r="F771" s="23">
        <f t="shared" ref="F771:F834" si="24">(E771-D771)/7</f>
        <v>1</v>
      </c>
      <c r="G771" s="1" t="s">
        <v>8883</v>
      </c>
      <c r="H771" s="10">
        <v>875</v>
      </c>
      <c r="I771" s="1" t="s">
        <v>1268</v>
      </c>
      <c r="J771" s="1" t="s">
        <v>1741</v>
      </c>
      <c r="K771" s="1" t="s">
        <v>3717</v>
      </c>
      <c r="L771" s="1" t="s">
        <v>393</v>
      </c>
      <c r="M771" s="1" t="s">
        <v>116</v>
      </c>
      <c r="N771" t="s">
        <v>7635</v>
      </c>
      <c r="O771" t="s">
        <v>10105</v>
      </c>
      <c r="P771" t="str">
        <f t="shared" ref="P771:P834" si="25">IF(M771="Florida","Lars",IF(OR(M771="Georgia",M771="Alabama"),"Brooke","Thoren"))</f>
        <v>Thoren</v>
      </c>
    </row>
    <row r="772" spans="1:16" x14ac:dyDescent="0.35">
      <c r="A772" t="s">
        <v>16223</v>
      </c>
      <c r="B772" s="1">
        <v>217</v>
      </c>
      <c r="C772" s="15" t="s">
        <v>8847</v>
      </c>
      <c r="D772" s="9">
        <v>43292</v>
      </c>
      <c r="E772" s="9">
        <v>43299</v>
      </c>
      <c r="F772" s="23">
        <f t="shared" si="24"/>
        <v>1</v>
      </c>
      <c r="G772" s="1" t="s">
        <v>8883</v>
      </c>
      <c r="H772" s="10">
        <v>875</v>
      </c>
      <c r="I772" s="1" t="s">
        <v>1030</v>
      </c>
      <c r="J772" s="1" t="s">
        <v>1322</v>
      </c>
      <c r="K772" s="1" t="s">
        <v>2287</v>
      </c>
      <c r="L772" s="1" t="s">
        <v>852</v>
      </c>
      <c r="M772" s="1" t="s">
        <v>73</v>
      </c>
      <c r="N772" t="s">
        <v>10115</v>
      </c>
      <c r="O772" t="s">
        <v>10686</v>
      </c>
      <c r="P772" t="str">
        <f t="shared" si="25"/>
        <v>Lars</v>
      </c>
    </row>
    <row r="773" spans="1:16" x14ac:dyDescent="0.35">
      <c r="A773" t="s">
        <v>16224</v>
      </c>
      <c r="B773" s="1">
        <v>102</v>
      </c>
      <c r="C773" s="15" t="s">
        <v>8867</v>
      </c>
      <c r="D773" s="9">
        <v>43292</v>
      </c>
      <c r="E773" s="9">
        <v>43299</v>
      </c>
      <c r="F773" s="23">
        <f t="shared" si="24"/>
        <v>1</v>
      </c>
      <c r="G773" s="1" t="s">
        <v>8883</v>
      </c>
      <c r="H773" s="10">
        <v>575</v>
      </c>
      <c r="I773" s="1" t="s">
        <v>903</v>
      </c>
      <c r="J773" s="1" t="s">
        <v>1804</v>
      </c>
      <c r="K773" s="1" t="s">
        <v>4347</v>
      </c>
      <c r="L773" s="1" t="s">
        <v>245</v>
      </c>
      <c r="M773" s="1" t="s">
        <v>119</v>
      </c>
      <c r="N773" t="s">
        <v>10115</v>
      </c>
      <c r="O773" t="s">
        <v>10687</v>
      </c>
      <c r="P773" t="str">
        <f t="shared" si="25"/>
        <v>Thoren</v>
      </c>
    </row>
    <row r="774" spans="1:16" x14ac:dyDescent="0.35">
      <c r="A774" t="s">
        <v>16225</v>
      </c>
      <c r="B774" s="1">
        <v>220</v>
      </c>
      <c r="C774" s="15" t="s">
        <v>8881</v>
      </c>
      <c r="D774" s="9">
        <v>43292</v>
      </c>
      <c r="E774" s="9">
        <v>43299</v>
      </c>
      <c r="F774" s="23">
        <f t="shared" si="24"/>
        <v>1</v>
      </c>
      <c r="G774" s="1" t="s">
        <v>8883</v>
      </c>
      <c r="H774" s="10">
        <v>625</v>
      </c>
      <c r="I774" s="1" t="s">
        <v>1209</v>
      </c>
      <c r="J774" s="1" t="s">
        <v>1730</v>
      </c>
      <c r="K774" s="1" t="s">
        <v>5350</v>
      </c>
      <c r="L774" s="1" t="s">
        <v>665</v>
      </c>
      <c r="M774" s="1" t="s">
        <v>63</v>
      </c>
      <c r="N774" t="s">
        <v>10115</v>
      </c>
      <c r="O774" t="s">
        <v>10688</v>
      </c>
      <c r="P774" t="str">
        <f t="shared" si="25"/>
        <v>Thoren</v>
      </c>
    </row>
    <row r="775" spans="1:16" x14ac:dyDescent="0.35">
      <c r="A775" t="s">
        <v>16226</v>
      </c>
      <c r="B775" s="1">
        <v>214</v>
      </c>
      <c r="C775" s="15" t="s">
        <v>8864</v>
      </c>
      <c r="D775" s="9">
        <v>43292</v>
      </c>
      <c r="E775" s="9">
        <v>43299</v>
      </c>
      <c r="F775" s="23">
        <f t="shared" si="24"/>
        <v>1</v>
      </c>
      <c r="G775" s="1" t="s">
        <v>8883</v>
      </c>
      <c r="H775" s="10">
        <v>625</v>
      </c>
      <c r="I775" s="1" t="s">
        <v>1188</v>
      </c>
      <c r="J775" s="1" t="s">
        <v>1616</v>
      </c>
      <c r="K775" s="1" t="s">
        <v>3843</v>
      </c>
      <c r="L775" s="1" t="s">
        <v>249</v>
      </c>
      <c r="M775" s="1" t="s">
        <v>73</v>
      </c>
      <c r="N775" t="s">
        <v>7634</v>
      </c>
      <c r="O775" t="s">
        <v>10105</v>
      </c>
      <c r="P775" t="str">
        <f t="shared" si="25"/>
        <v>Lars</v>
      </c>
    </row>
    <row r="776" spans="1:16" x14ac:dyDescent="0.35">
      <c r="A776" t="s">
        <v>16227</v>
      </c>
      <c r="B776" s="1">
        <v>213</v>
      </c>
      <c r="C776" s="15" t="s">
        <v>8854</v>
      </c>
      <c r="D776" s="9">
        <v>43292</v>
      </c>
      <c r="E776" s="9">
        <v>43306</v>
      </c>
      <c r="F776" s="23">
        <f t="shared" si="24"/>
        <v>2</v>
      </c>
      <c r="G776" s="1" t="s">
        <v>8883</v>
      </c>
      <c r="H776" s="10">
        <v>1150</v>
      </c>
      <c r="I776" s="1" t="s">
        <v>1030</v>
      </c>
      <c r="J776" s="1" t="s">
        <v>1659</v>
      </c>
      <c r="K776" s="1" t="s">
        <v>4270</v>
      </c>
      <c r="L776" s="1" t="s">
        <v>112</v>
      </c>
      <c r="M776" s="1" t="s">
        <v>76</v>
      </c>
      <c r="N776" t="s">
        <v>10107</v>
      </c>
      <c r="O776" t="s">
        <v>10689</v>
      </c>
      <c r="P776" t="str">
        <f t="shared" si="25"/>
        <v>Thoren</v>
      </c>
    </row>
    <row r="777" spans="1:16" x14ac:dyDescent="0.35">
      <c r="A777" t="s">
        <v>16228</v>
      </c>
      <c r="B777" s="1">
        <v>309</v>
      </c>
      <c r="C777" s="15" t="s">
        <v>8872</v>
      </c>
      <c r="D777" s="9">
        <v>43292</v>
      </c>
      <c r="E777" s="9">
        <v>43299</v>
      </c>
      <c r="F777" s="23">
        <f t="shared" si="24"/>
        <v>1</v>
      </c>
      <c r="G777" s="1" t="s">
        <v>8883</v>
      </c>
      <c r="H777" s="10">
        <v>1000</v>
      </c>
      <c r="I777" s="1" t="s">
        <v>1153</v>
      </c>
      <c r="J777" s="1" t="s">
        <v>1164</v>
      </c>
      <c r="K777" s="1" t="s">
        <v>5193</v>
      </c>
      <c r="L777" s="1" t="s">
        <v>838</v>
      </c>
      <c r="M777" s="1" t="s">
        <v>65</v>
      </c>
      <c r="N777" t="s">
        <v>10109</v>
      </c>
      <c r="O777" t="s">
        <v>10690</v>
      </c>
      <c r="P777" t="str">
        <f t="shared" si="25"/>
        <v>Thoren</v>
      </c>
    </row>
    <row r="778" spans="1:16" x14ac:dyDescent="0.35">
      <c r="A778" t="s">
        <v>16229</v>
      </c>
      <c r="B778" s="1">
        <v>312</v>
      </c>
      <c r="C778" s="15" t="s">
        <v>8848</v>
      </c>
      <c r="D778" s="9">
        <v>43292</v>
      </c>
      <c r="E778" s="9">
        <v>43299</v>
      </c>
      <c r="F778" s="23">
        <f t="shared" si="24"/>
        <v>1</v>
      </c>
      <c r="G778" s="1" t="s">
        <v>8883</v>
      </c>
      <c r="H778" s="10">
        <v>700</v>
      </c>
      <c r="I778" s="1" t="s">
        <v>1252</v>
      </c>
      <c r="J778" s="1" t="s">
        <v>1158</v>
      </c>
      <c r="K778" s="1" t="s">
        <v>4415</v>
      </c>
      <c r="L778" s="1" t="s">
        <v>327</v>
      </c>
      <c r="M778" s="1" t="s">
        <v>76</v>
      </c>
      <c r="N778" t="s">
        <v>10109</v>
      </c>
      <c r="O778" t="s">
        <v>10691</v>
      </c>
      <c r="P778" t="str">
        <f t="shared" si="25"/>
        <v>Thoren</v>
      </c>
    </row>
    <row r="779" spans="1:16" x14ac:dyDescent="0.35">
      <c r="A779" t="s">
        <v>16230</v>
      </c>
      <c r="B779" s="1">
        <v>221</v>
      </c>
      <c r="C779" s="15" t="s">
        <v>8857</v>
      </c>
      <c r="D779" s="9">
        <v>43292</v>
      </c>
      <c r="E779" s="9">
        <v>43299</v>
      </c>
      <c r="F779" s="23">
        <f t="shared" si="24"/>
        <v>1</v>
      </c>
      <c r="G779" s="1" t="s">
        <v>8883</v>
      </c>
      <c r="H779" s="10">
        <v>550</v>
      </c>
      <c r="I779" s="1" t="s">
        <v>1106</v>
      </c>
      <c r="J779" s="1" t="s">
        <v>1939</v>
      </c>
      <c r="K779" s="1" t="s">
        <v>7293</v>
      </c>
      <c r="L779" s="1" t="s">
        <v>466</v>
      </c>
      <c r="M779" s="1" t="s">
        <v>76</v>
      </c>
      <c r="N779" t="s">
        <v>10115</v>
      </c>
      <c r="O779" t="s">
        <v>10692</v>
      </c>
      <c r="P779" t="str">
        <f t="shared" si="25"/>
        <v>Thoren</v>
      </c>
    </row>
    <row r="780" spans="1:16" x14ac:dyDescent="0.35">
      <c r="A780" t="s">
        <v>16231</v>
      </c>
      <c r="B780" s="1">
        <v>401</v>
      </c>
      <c r="C780" s="15" t="s">
        <v>8877</v>
      </c>
      <c r="D780" s="9">
        <v>43292</v>
      </c>
      <c r="E780" s="9">
        <v>43299</v>
      </c>
      <c r="F780" s="23">
        <f t="shared" si="24"/>
        <v>1</v>
      </c>
      <c r="G780" s="1" t="s">
        <v>8883</v>
      </c>
      <c r="H780" s="10">
        <v>1100</v>
      </c>
      <c r="I780" s="1" t="s">
        <v>983</v>
      </c>
      <c r="J780" s="1" t="s">
        <v>1408</v>
      </c>
      <c r="K780" s="1" t="s">
        <v>5265</v>
      </c>
      <c r="L780" s="1" t="s">
        <v>595</v>
      </c>
      <c r="M780" s="1" t="s">
        <v>73</v>
      </c>
      <c r="N780" t="s">
        <v>10107</v>
      </c>
      <c r="O780" t="s">
        <v>10693</v>
      </c>
      <c r="P780" t="str">
        <f t="shared" si="25"/>
        <v>Lars</v>
      </c>
    </row>
    <row r="781" spans="1:16" x14ac:dyDescent="0.35">
      <c r="A781" t="s">
        <v>16232</v>
      </c>
      <c r="B781" s="1">
        <v>103</v>
      </c>
      <c r="C781" s="15" t="s">
        <v>8853</v>
      </c>
      <c r="D781" s="9">
        <v>43292</v>
      </c>
      <c r="E781" s="9">
        <v>43299</v>
      </c>
      <c r="F781" s="23">
        <f t="shared" si="24"/>
        <v>1</v>
      </c>
      <c r="G781" s="1" t="s">
        <v>8883</v>
      </c>
      <c r="H781" s="10">
        <v>525</v>
      </c>
      <c r="I781" s="1" t="s">
        <v>969</v>
      </c>
      <c r="J781" s="1" t="s">
        <v>970</v>
      </c>
      <c r="K781" s="1" t="s">
        <v>2009</v>
      </c>
      <c r="L781" s="1" t="s">
        <v>705</v>
      </c>
      <c r="M781" s="1" t="s">
        <v>116</v>
      </c>
      <c r="N781" t="s">
        <v>10109</v>
      </c>
      <c r="O781" t="s">
        <v>10694</v>
      </c>
      <c r="P781" t="str">
        <f t="shared" si="25"/>
        <v>Thoren</v>
      </c>
    </row>
    <row r="782" spans="1:16" x14ac:dyDescent="0.35">
      <c r="A782" t="s">
        <v>16233</v>
      </c>
      <c r="B782" s="1">
        <v>400</v>
      </c>
      <c r="C782" s="15" t="s">
        <v>8879</v>
      </c>
      <c r="D782" s="9">
        <v>43292</v>
      </c>
      <c r="E782" s="9">
        <v>43299</v>
      </c>
      <c r="F782" s="23">
        <f t="shared" si="24"/>
        <v>1</v>
      </c>
      <c r="G782" s="1" t="s">
        <v>8883</v>
      </c>
      <c r="H782" s="10">
        <v>775</v>
      </c>
      <c r="I782" s="1" t="s">
        <v>977</v>
      </c>
      <c r="J782" s="1" t="s">
        <v>1532</v>
      </c>
      <c r="K782" s="1" t="s">
        <v>5291</v>
      </c>
      <c r="L782" s="1" t="s">
        <v>275</v>
      </c>
      <c r="M782" s="1" t="s">
        <v>76</v>
      </c>
      <c r="N782" t="s">
        <v>10109</v>
      </c>
      <c r="O782" t="s">
        <v>10695</v>
      </c>
      <c r="P782" t="str">
        <f t="shared" si="25"/>
        <v>Thoren</v>
      </c>
    </row>
    <row r="783" spans="1:16" x14ac:dyDescent="0.35">
      <c r="A783" t="s">
        <v>16234</v>
      </c>
      <c r="B783" s="1">
        <v>314</v>
      </c>
      <c r="C783" s="15" t="s">
        <v>8868</v>
      </c>
      <c r="D783" s="9">
        <v>43292</v>
      </c>
      <c r="E783" s="9">
        <v>43306</v>
      </c>
      <c r="F783" s="23">
        <f t="shared" si="24"/>
        <v>2</v>
      </c>
      <c r="G783" s="1" t="s">
        <v>8883</v>
      </c>
      <c r="H783" s="10">
        <v>1950</v>
      </c>
      <c r="I783" s="1" t="s">
        <v>1074</v>
      </c>
      <c r="J783" s="1" t="s">
        <v>1941</v>
      </c>
      <c r="K783" s="1" t="s">
        <v>5558</v>
      </c>
      <c r="L783" s="1" t="s">
        <v>356</v>
      </c>
      <c r="M783" s="1" t="s">
        <v>79</v>
      </c>
      <c r="N783" t="s">
        <v>10109</v>
      </c>
      <c r="O783" t="s">
        <v>10696</v>
      </c>
      <c r="P783" t="str">
        <f t="shared" si="25"/>
        <v>Thoren</v>
      </c>
    </row>
    <row r="784" spans="1:16" x14ac:dyDescent="0.35">
      <c r="A784" t="s">
        <v>16235</v>
      </c>
      <c r="B784" s="1">
        <v>200</v>
      </c>
      <c r="C784" s="15" t="s">
        <v>8859</v>
      </c>
      <c r="D784" s="9">
        <v>43292</v>
      </c>
      <c r="E784" s="9">
        <v>43306</v>
      </c>
      <c r="F784" s="23">
        <f t="shared" si="24"/>
        <v>2</v>
      </c>
      <c r="G784" s="1" t="s">
        <v>8883</v>
      </c>
      <c r="H784" s="10">
        <v>1300</v>
      </c>
      <c r="I784" s="1" t="s">
        <v>1458</v>
      </c>
      <c r="J784" s="1" t="s">
        <v>1813</v>
      </c>
      <c r="K784" s="1" t="s">
        <v>6607</v>
      </c>
      <c r="L784" s="1" t="s">
        <v>336</v>
      </c>
      <c r="M784" s="1" t="s">
        <v>106</v>
      </c>
      <c r="N784" t="s">
        <v>7635</v>
      </c>
      <c r="O784" t="s">
        <v>10105</v>
      </c>
      <c r="P784" t="str">
        <f t="shared" si="25"/>
        <v>Thoren</v>
      </c>
    </row>
    <row r="785" spans="1:16" x14ac:dyDescent="0.35">
      <c r="A785" t="s">
        <v>16236</v>
      </c>
      <c r="B785" s="1">
        <v>313</v>
      </c>
      <c r="C785" s="15" t="s">
        <v>8869</v>
      </c>
      <c r="D785" s="9">
        <v>43292</v>
      </c>
      <c r="E785" s="9">
        <v>43306</v>
      </c>
      <c r="F785" s="23">
        <f t="shared" si="24"/>
        <v>2</v>
      </c>
      <c r="G785" s="1" t="s">
        <v>8883</v>
      </c>
      <c r="H785" s="10">
        <v>1450</v>
      </c>
      <c r="I785" s="1" t="s">
        <v>1025</v>
      </c>
      <c r="J785" s="1" t="s">
        <v>1756</v>
      </c>
      <c r="K785" s="1" t="s">
        <v>6863</v>
      </c>
      <c r="L785" s="1" t="s">
        <v>424</v>
      </c>
      <c r="M785" s="1" t="s">
        <v>93</v>
      </c>
      <c r="N785" t="s">
        <v>10107</v>
      </c>
      <c r="O785" t="s">
        <v>10697</v>
      </c>
      <c r="P785" t="str">
        <f t="shared" si="25"/>
        <v>Thoren</v>
      </c>
    </row>
    <row r="786" spans="1:16" x14ac:dyDescent="0.35">
      <c r="A786" t="s">
        <v>16237</v>
      </c>
      <c r="B786" s="1">
        <v>306</v>
      </c>
      <c r="C786" s="15" t="s">
        <v>8861</v>
      </c>
      <c r="D786" s="9">
        <v>43292</v>
      </c>
      <c r="E786" s="9">
        <v>43299</v>
      </c>
      <c r="F786" s="23">
        <f t="shared" si="24"/>
        <v>1</v>
      </c>
      <c r="G786" s="1" t="s">
        <v>8883</v>
      </c>
      <c r="H786" s="10">
        <v>650</v>
      </c>
      <c r="I786" s="1" t="s">
        <v>931</v>
      </c>
      <c r="J786" s="1" t="s">
        <v>1187</v>
      </c>
      <c r="K786" s="1" t="s">
        <v>2389</v>
      </c>
      <c r="L786" s="1" t="s">
        <v>103</v>
      </c>
      <c r="M786" s="1" t="s">
        <v>119</v>
      </c>
      <c r="N786" t="s">
        <v>10109</v>
      </c>
      <c r="O786" t="s">
        <v>10698</v>
      </c>
      <c r="P786" t="str">
        <f t="shared" si="25"/>
        <v>Thoren</v>
      </c>
    </row>
    <row r="787" spans="1:16" x14ac:dyDescent="0.35">
      <c r="A787" t="s">
        <v>16238</v>
      </c>
      <c r="B787" s="1">
        <v>315</v>
      </c>
      <c r="C787" s="15" t="s">
        <v>8846</v>
      </c>
      <c r="D787" s="9">
        <v>43292</v>
      </c>
      <c r="E787" s="9">
        <v>43299</v>
      </c>
      <c r="F787" s="23">
        <f t="shared" si="24"/>
        <v>1</v>
      </c>
      <c r="G787" s="1" t="s">
        <v>8883</v>
      </c>
      <c r="H787" s="10">
        <v>675</v>
      </c>
      <c r="I787" s="1" t="s">
        <v>973</v>
      </c>
      <c r="J787" s="1" t="s">
        <v>1779</v>
      </c>
      <c r="K787" s="1" t="s">
        <v>4880</v>
      </c>
      <c r="L787" s="1" t="s">
        <v>673</v>
      </c>
      <c r="M787" s="1" t="s">
        <v>61</v>
      </c>
      <c r="N787" t="s">
        <v>7635</v>
      </c>
      <c r="O787" t="s">
        <v>10105</v>
      </c>
      <c r="P787" t="str">
        <f t="shared" si="25"/>
        <v>Thoren</v>
      </c>
    </row>
    <row r="788" spans="1:16" x14ac:dyDescent="0.35">
      <c r="A788" t="s">
        <v>16239</v>
      </c>
      <c r="B788" s="1">
        <v>208</v>
      </c>
      <c r="C788" s="15" t="s">
        <v>8856</v>
      </c>
      <c r="D788" s="9">
        <v>43292</v>
      </c>
      <c r="E788" s="9">
        <v>43299</v>
      </c>
      <c r="F788" s="23">
        <f t="shared" si="24"/>
        <v>1</v>
      </c>
      <c r="G788" s="1" t="s">
        <v>8883</v>
      </c>
      <c r="H788" s="10">
        <v>525</v>
      </c>
      <c r="I788" s="1" t="s">
        <v>1181</v>
      </c>
      <c r="J788" s="1" t="s">
        <v>1521</v>
      </c>
      <c r="K788" s="1" t="s">
        <v>2502</v>
      </c>
      <c r="L788" s="1" t="s">
        <v>827</v>
      </c>
      <c r="M788" s="1" t="s">
        <v>67</v>
      </c>
      <c r="N788" t="s">
        <v>10115</v>
      </c>
      <c r="O788" t="s">
        <v>10699</v>
      </c>
      <c r="P788" t="str">
        <f t="shared" si="25"/>
        <v>Thoren</v>
      </c>
    </row>
    <row r="789" spans="1:16" x14ac:dyDescent="0.35">
      <c r="A789" t="s">
        <v>16240</v>
      </c>
      <c r="B789" s="1">
        <v>402</v>
      </c>
      <c r="C789" s="15" t="s">
        <v>8866</v>
      </c>
      <c r="D789" s="9">
        <v>43292</v>
      </c>
      <c r="E789" s="9">
        <v>43299</v>
      </c>
      <c r="F789" s="23">
        <f t="shared" si="24"/>
        <v>1</v>
      </c>
      <c r="G789" s="1" t="s">
        <v>8883</v>
      </c>
      <c r="H789" s="10">
        <v>925</v>
      </c>
      <c r="I789" s="1" t="s">
        <v>1309</v>
      </c>
      <c r="J789" s="1" t="s">
        <v>1846</v>
      </c>
      <c r="K789" s="1" t="s">
        <v>4645</v>
      </c>
      <c r="L789" s="1" t="s">
        <v>736</v>
      </c>
      <c r="M789" s="1" t="s">
        <v>87</v>
      </c>
      <c r="N789" t="s">
        <v>10109</v>
      </c>
      <c r="O789" t="s">
        <v>10255</v>
      </c>
      <c r="P789" t="str">
        <f t="shared" si="25"/>
        <v>Thoren</v>
      </c>
    </row>
    <row r="790" spans="1:16" x14ac:dyDescent="0.35">
      <c r="A790" t="s">
        <v>16241</v>
      </c>
      <c r="B790" s="1">
        <v>311</v>
      </c>
      <c r="C790" s="15" t="s">
        <v>8860</v>
      </c>
      <c r="D790" s="9">
        <v>43292</v>
      </c>
      <c r="E790" s="9">
        <v>43299</v>
      </c>
      <c r="F790" s="23">
        <f t="shared" si="24"/>
        <v>1</v>
      </c>
      <c r="G790" s="1" t="s">
        <v>8883</v>
      </c>
      <c r="H790" s="10">
        <v>750</v>
      </c>
      <c r="I790" s="1" t="s">
        <v>1047</v>
      </c>
      <c r="J790" s="1" t="s">
        <v>1888</v>
      </c>
      <c r="K790" s="1" t="s">
        <v>6475</v>
      </c>
      <c r="L790" s="1" t="s">
        <v>201</v>
      </c>
      <c r="M790" s="1" t="s">
        <v>73</v>
      </c>
      <c r="N790" t="s">
        <v>7634</v>
      </c>
      <c r="O790" t="s">
        <v>10105</v>
      </c>
      <c r="P790" t="str">
        <f t="shared" si="25"/>
        <v>Lars</v>
      </c>
    </row>
    <row r="791" spans="1:16" x14ac:dyDescent="0.35">
      <c r="A791" t="s">
        <v>16242</v>
      </c>
      <c r="B791" s="1">
        <v>303</v>
      </c>
      <c r="C791" s="15" t="s">
        <v>8855</v>
      </c>
      <c r="D791" s="9">
        <v>43292</v>
      </c>
      <c r="E791" s="9">
        <v>43299</v>
      </c>
      <c r="F791" s="23">
        <f t="shared" si="24"/>
        <v>1</v>
      </c>
      <c r="G791" s="1" t="s">
        <v>8883</v>
      </c>
      <c r="H791" s="10">
        <v>625</v>
      </c>
      <c r="I791" s="1" t="s">
        <v>909</v>
      </c>
      <c r="J791" s="1" t="s">
        <v>1112</v>
      </c>
      <c r="K791" s="1" t="s">
        <v>3936</v>
      </c>
      <c r="L791" s="1" t="s">
        <v>567</v>
      </c>
      <c r="M791" s="1" t="s">
        <v>218</v>
      </c>
      <c r="N791" t="s">
        <v>10109</v>
      </c>
      <c r="O791" t="s">
        <v>10700</v>
      </c>
      <c r="P791" t="str">
        <f t="shared" si="25"/>
        <v>Thoren</v>
      </c>
    </row>
    <row r="792" spans="1:16" x14ac:dyDescent="0.35">
      <c r="A792" t="s">
        <v>16243</v>
      </c>
      <c r="B792" s="1">
        <v>307</v>
      </c>
      <c r="C792" s="15" t="s">
        <v>8861</v>
      </c>
      <c r="D792" s="9">
        <v>43292</v>
      </c>
      <c r="E792" s="9">
        <v>43299</v>
      </c>
      <c r="F792" s="23">
        <f t="shared" si="24"/>
        <v>1</v>
      </c>
      <c r="G792" s="1" t="s">
        <v>8883</v>
      </c>
      <c r="H792" s="10">
        <v>650</v>
      </c>
      <c r="I792" s="1" t="s">
        <v>1252</v>
      </c>
      <c r="J792" s="1" t="s">
        <v>963</v>
      </c>
      <c r="K792" s="1" t="s">
        <v>2982</v>
      </c>
      <c r="L792" s="1" t="s">
        <v>291</v>
      </c>
      <c r="M792" s="1" t="s">
        <v>76</v>
      </c>
      <c r="N792" t="s">
        <v>7634</v>
      </c>
      <c r="O792" t="s">
        <v>10105</v>
      </c>
      <c r="P792" t="str">
        <f t="shared" si="25"/>
        <v>Thoren</v>
      </c>
    </row>
    <row r="793" spans="1:16" x14ac:dyDescent="0.35">
      <c r="A793" t="s">
        <v>16244</v>
      </c>
      <c r="B793" s="1">
        <v>205</v>
      </c>
      <c r="C793" s="15" t="s">
        <v>8859</v>
      </c>
      <c r="D793" s="9">
        <v>43292</v>
      </c>
      <c r="E793" s="9">
        <v>43299</v>
      </c>
      <c r="F793" s="23">
        <f t="shared" si="24"/>
        <v>1</v>
      </c>
      <c r="G793" s="1" t="s">
        <v>8883</v>
      </c>
      <c r="H793" s="10">
        <v>650</v>
      </c>
      <c r="I793" s="1" t="s">
        <v>959</v>
      </c>
      <c r="J793" s="1" t="s">
        <v>1094</v>
      </c>
      <c r="K793" s="1" t="s">
        <v>4788</v>
      </c>
      <c r="L793" s="1" t="s">
        <v>174</v>
      </c>
      <c r="M793" s="1" t="s">
        <v>64</v>
      </c>
      <c r="N793" t="s">
        <v>10109</v>
      </c>
      <c r="O793" t="s">
        <v>10701</v>
      </c>
      <c r="P793" t="str">
        <f t="shared" si="25"/>
        <v>Thoren</v>
      </c>
    </row>
    <row r="794" spans="1:16" x14ac:dyDescent="0.35">
      <c r="A794" t="s">
        <v>16245</v>
      </c>
      <c r="B794" s="1">
        <v>212</v>
      </c>
      <c r="C794" s="15" t="s">
        <v>8864</v>
      </c>
      <c r="D794" s="9">
        <v>43292</v>
      </c>
      <c r="E794" s="9">
        <v>43299</v>
      </c>
      <c r="F794" s="23">
        <f t="shared" si="24"/>
        <v>1</v>
      </c>
      <c r="G794" s="1" t="s">
        <v>8883</v>
      </c>
      <c r="H794" s="10">
        <v>625</v>
      </c>
      <c r="I794" s="1" t="s">
        <v>1346</v>
      </c>
      <c r="J794" s="1" t="s">
        <v>1863</v>
      </c>
      <c r="K794" s="1" t="s">
        <v>6631</v>
      </c>
      <c r="L794" s="1" t="s">
        <v>339</v>
      </c>
      <c r="M794" s="1" t="s">
        <v>106</v>
      </c>
      <c r="N794" t="s">
        <v>10122</v>
      </c>
      <c r="O794" t="s">
        <v>10702</v>
      </c>
      <c r="P794" t="str">
        <f t="shared" si="25"/>
        <v>Thoren</v>
      </c>
    </row>
    <row r="795" spans="1:16" x14ac:dyDescent="0.35">
      <c r="A795" t="s">
        <v>16246</v>
      </c>
      <c r="B795" s="1">
        <v>101</v>
      </c>
      <c r="C795" s="15" t="s">
        <v>8850</v>
      </c>
      <c r="D795" s="9">
        <v>43292</v>
      </c>
      <c r="E795" s="9">
        <v>43299</v>
      </c>
      <c r="F795" s="23">
        <f t="shared" si="24"/>
        <v>1</v>
      </c>
      <c r="G795" s="1" t="s">
        <v>8883</v>
      </c>
      <c r="H795" s="10">
        <v>450</v>
      </c>
      <c r="I795" s="1" t="s">
        <v>981</v>
      </c>
      <c r="J795" s="1" t="s">
        <v>1421</v>
      </c>
      <c r="K795" s="1" t="s">
        <v>2346</v>
      </c>
      <c r="L795" s="1" t="s">
        <v>398</v>
      </c>
      <c r="M795" s="1" t="s">
        <v>106</v>
      </c>
      <c r="N795" t="s">
        <v>10122</v>
      </c>
      <c r="O795" t="s">
        <v>10703</v>
      </c>
      <c r="P795" t="str">
        <f t="shared" si="25"/>
        <v>Thoren</v>
      </c>
    </row>
    <row r="796" spans="1:16" x14ac:dyDescent="0.35">
      <c r="A796" t="s">
        <v>16247</v>
      </c>
      <c r="B796" s="1">
        <v>500</v>
      </c>
      <c r="C796" s="15" t="s">
        <v>8875</v>
      </c>
      <c r="D796" s="9">
        <v>43292</v>
      </c>
      <c r="E796" s="9">
        <v>43299</v>
      </c>
      <c r="F796" s="23">
        <f t="shared" si="24"/>
        <v>1</v>
      </c>
      <c r="G796" s="1" t="s">
        <v>8883</v>
      </c>
      <c r="H796" s="10">
        <v>1050</v>
      </c>
      <c r="I796" s="1" t="s">
        <v>1348</v>
      </c>
      <c r="J796" s="1" t="s">
        <v>1353</v>
      </c>
      <c r="K796" s="1" t="s">
        <v>8681</v>
      </c>
      <c r="L796" s="1" t="s">
        <v>239</v>
      </c>
      <c r="M796" s="1" t="s">
        <v>73</v>
      </c>
      <c r="N796" t="s">
        <v>10109</v>
      </c>
      <c r="O796" t="s">
        <v>10704</v>
      </c>
      <c r="P796" t="str">
        <f t="shared" si="25"/>
        <v>Lars</v>
      </c>
    </row>
    <row r="797" spans="1:16" x14ac:dyDescent="0.35">
      <c r="A797" t="s">
        <v>16248</v>
      </c>
      <c r="B797" s="1">
        <v>224</v>
      </c>
      <c r="C797" s="15" t="s">
        <v>8847</v>
      </c>
      <c r="D797" s="9">
        <v>43292</v>
      </c>
      <c r="E797" s="9">
        <v>43299</v>
      </c>
      <c r="F797" s="23">
        <f t="shared" si="24"/>
        <v>1</v>
      </c>
      <c r="G797" s="1" t="s">
        <v>8883</v>
      </c>
      <c r="H797" s="10">
        <v>875</v>
      </c>
      <c r="I797" s="1" t="s">
        <v>917</v>
      </c>
      <c r="J797" s="1" t="s">
        <v>1135</v>
      </c>
      <c r="K797" s="1" t="s">
        <v>5047</v>
      </c>
      <c r="L797" s="1" t="s">
        <v>470</v>
      </c>
      <c r="M797" s="1" t="s">
        <v>218</v>
      </c>
      <c r="N797" t="s">
        <v>10109</v>
      </c>
      <c r="O797" t="s">
        <v>10705</v>
      </c>
      <c r="P797" t="str">
        <f t="shared" si="25"/>
        <v>Thoren</v>
      </c>
    </row>
    <row r="798" spans="1:16" x14ac:dyDescent="0.35">
      <c r="A798" t="s">
        <v>16249</v>
      </c>
      <c r="B798" s="1">
        <v>227</v>
      </c>
      <c r="C798" s="15" t="s">
        <v>8849</v>
      </c>
      <c r="D798" s="9">
        <v>43292</v>
      </c>
      <c r="E798" s="9">
        <v>43299</v>
      </c>
      <c r="F798" s="23">
        <f t="shared" si="24"/>
        <v>1</v>
      </c>
      <c r="G798" s="1" t="s">
        <v>8883</v>
      </c>
      <c r="H798" s="10">
        <v>650</v>
      </c>
      <c r="I798" s="1" t="s">
        <v>1234</v>
      </c>
      <c r="J798" s="1" t="s">
        <v>1644</v>
      </c>
      <c r="K798" s="1" t="s">
        <v>7273</v>
      </c>
      <c r="L798" s="1" t="s">
        <v>298</v>
      </c>
      <c r="M798" s="1" t="s">
        <v>73</v>
      </c>
      <c r="N798" t="s">
        <v>10109</v>
      </c>
      <c r="O798" t="s">
        <v>10251</v>
      </c>
      <c r="P798" t="str">
        <f t="shared" si="25"/>
        <v>Lars</v>
      </c>
    </row>
    <row r="799" spans="1:16" x14ac:dyDescent="0.35">
      <c r="A799" t="s">
        <v>16250</v>
      </c>
      <c r="B799" s="1">
        <v>201</v>
      </c>
      <c r="C799" s="15" t="s">
        <v>8865</v>
      </c>
      <c r="D799" s="9">
        <v>43292</v>
      </c>
      <c r="E799" s="9">
        <v>43299</v>
      </c>
      <c r="F799" s="23">
        <f t="shared" si="24"/>
        <v>1</v>
      </c>
      <c r="G799" s="1" t="s">
        <v>8883</v>
      </c>
      <c r="H799" s="10">
        <v>600</v>
      </c>
      <c r="I799" s="1" t="s">
        <v>20</v>
      </c>
      <c r="J799" s="1" t="s">
        <v>1353</v>
      </c>
      <c r="K799" s="1" t="s">
        <v>8285</v>
      </c>
      <c r="L799" s="1" t="s">
        <v>56</v>
      </c>
      <c r="M799" s="1" t="s">
        <v>106</v>
      </c>
      <c r="N799" t="s">
        <v>10109</v>
      </c>
      <c r="O799" t="s">
        <v>10706</v>
      </c>
      <c r="P799" t="str">
        <f t="shared" si="25"/>
        <v>Thoren</v>
      </c>
    </row>
    <row r="800" spans="1:16" x14ac:dyDescent="0.35">
      <c r="A800" t="s">
        <v>16251</v>
      </c>
      <c r="B800" s="1">
        <v>203</v>
      </c>
      <c r="C800" s="15" t="s">
        <v>8864</v>
      </c>
      <c r="D800" s="9">
        <v>43292</v>
      </c>
      <c r="E800" s="9">
        <v>43299</v>
      </c>
      <c r="F800" s="23">
        <f t="shared" si="24"/>
        <v>1</v>
      </c>
      <c r="G800" s="1" t="s">
        <v>8883</v>
      </c>
      <c r="H800" s="10">
        <v>625</v>
      </c>
      <c r="I800" s="1" t="s">
        <v>1181</v>
      </c>
      <c r="J800" s="1" t="s">
        <v>1417</v>
      </c>
      <c r="K800" s="1" t="s">
        <v>2342</v>
      </c>
      <c r="L800" s="1" t="s">
        <v>383</v>
      </c>
      <c r="M800" s="1" t="s">
        <v>76</v>
      </c>
      <c r="N800" t="s">
        <v>10115</v>
      </c>
      <c r="O800" t="s">
        <v>10707</v>
      </c>
      <c r="P800" t="str">
        <f t="shared" si="25"/>
        <v>Thoren</v>
      </c>
    </row>
    <row r="801" spans="1:16" x14ac:dyDescent="0.35">
      <c r="A801" t="s">
        <v>16252</v>
      </c>
      <c r="B801" s="1">
        <v>305</v>
      </c>
      <c r="C801" s="15" t="s">
        <v>8858</v>
      </c>
      <c r="D801" s="9">
        <v>43292</v>
      </c>
      <c r="E801" s="9">
        <v>43306</v>
      </c>
      <c r="F801" s="23">
        <f t="shared" si="24"/>
        <v>2</v>
      </c>
      <c r="G801" s="1" t="s">
        <v>8883</v>
      </c>
      <c r="H801" s="10">
        <v>1650</v>
      </c>
      <c r="I801" s="1" t="s">
        <v>1033</v>
      </c>
      <c r="J801" s="1" t="s">
        <v>1950</v>
      </c>
      <c r="K801" s="1" t="s">
        <v>5284</v>
      </c>
      <c r="L801" s="1" t="s">
        <v>180</v>
      </c>
      <c r="M801" s="1" t="s">
        <v>82</v>
      </c>
      <c r="N801" t="s">
        <v>10109</v>
      </c>
      <c r="O801" t="s">
        <v>10708</v>
      </c>
      <c r="P801" t="str">
        <f t="shared" si="25"/>
        <v>Thoren</v>
      </c>
    </row>
    <row r="802" spans="1:16" x14ac:dyDescent="0.35">
      <c r="A802" t="s">
        <v>16253</v>
      </c>
      <c r="B802" s="1">
        <v>304</v>
      </c>
      <c r="C802" s="15" t="s">
        <v>8873</v>
      </c>
      <c r="D802" s="9">
        <v>43292</v>
      </c>
      <c r="E802" s="9">
        <v>43299</v>
      </c>
      <c r="F802" s="23">
        <f t="shared" si="24"/>
        <v>1</v>
      </c>
      <c r="G802" s="1" t="s">
        <v>8883</v>
      </c>
      <c r="H802" s="10">
        <v>675</v>
      </c>
      <c r="I802" s="1" t="s">
        <v>954</v>
      </c>
      <c r="J802" s="1" t="s">
        <v>1253</v>
      </c>
      <c r="K802" s="1" t="s">
        <v>6679</v>
      </c>
      <c r="L802" s="1" t="s">
        <v>647</v>
      </c>
      <c r="M802" s="1" t="s">
        <v>104</v>
      </c>
      <c r="N802" t="s">
        <v>7634</v>
      </c>
      <c r="O802" t="s">
        <v>10105</v>
      </c>
      <c r="P802" t="str">
        <f t="shared" si="25"/>
        <v>Thoren</v>
      </c>
    </row>
    <row r="803" spans="1:16" x14ac:dyDescent="0.35">
      <c r="A803" t="s">
        <v>16254</v>
      </c>
      <c r="B803" s="1">
        <v>600</v>
      </c>
      <c r="C803" s="15" t="s">
        <v>8845</v>
      </c>
      <c r="D803" s="9">
        <v>43292</v>
      </c>
      <c r="E803" s="9">
        <v>43299</v>
      </c>
      <c r="F803" s="23">
        <f t="shared" si="24"/>
        <v>1</v>
      </c>
      <c r="G803" s="1" t="s">
        <v>8883</v>
      </c>
      <c r="H803" s="10">
        <v>1025</v>
      </c>
      <c r="I803" s="1" t="s">
        <v>4</v>
      </c>
      <c r="J803" s="1" t="s">
        <v>375</v>
      </c>
      <c r="K803" s="1" t="s">
        <v>8080</v>
      </c>
      <c r="L803" s="1" t="s">
        <v>133</v>
      </c>
      <c r="M803" s="1" t="s">
        <v>76</v>
      </c>
      <c r="N803" t="s">
        <v>7635</v>
      </c>
      <c r="O803" t="s">
        <v>10105</v>
      </c>
      <c r="P803" t="str">
        <f t="shared" si="25"/>
        <v>Thoren</v>
      </c>
    </row>
    <row r="804" spans="1:16" x14ac:dyDescent="0.35">
      <c r="A804" t="s">
        <v>16255</v>
      </c>
      <c r="B804" s="1">
        <v>308</v>
      </c>
      <c r="C804" s="15" t="s">
        <v>8858</v>
      </c>
      <c r="D804" s="9">
        <v>43292</v>
      </c>
      <c r="E804" s="9">
        <v>43299</v>
      </c>
      <c r="F804" s="23">
        <f t="shared" si="24"/>
        <v>1</v>
      </c>
      <c r="G804" s="1" t="s">
        <v>8883</v>
      </c>
      <c r="H804" s="10">
        <v>825</v>
      </c>
      <c r="I804" s="1" t="s">
        <v>1454</v>
      </c>
      <c r="J804" s="1" t="s">
        <v>1641</v>
      </c>
      <c r="K804" s="1" t="s">
        <v>5369</v>
      </c>
      <c r="L804" s="1" t="s">
        <v>430</v>
      </c>
      <c r="M804" s="1" t="s">
        <v>75</v>
      </c>
      <c r="N804" t="s">
        <v>10115</v>
      </c>
      <c r="O804" t="s">
        <v>10709</v>
      </c>
      <c r="P804" t="str">
        <f t="shared" si="25"/>
        <v>Thoren</v>
      </c>
    </row>
    <row r="805" spans="1:16" x14ac:dyDescent="0.35">
      <c r="A805" t="s">
        <v>16256</v>
      </c>
      <c r="B805" s="1">
        <v>303</v>
      </c>
      <c r="C805" s="15" t="s">
        <v>8855</v>
      </c>
      <c r="D805" s="9">
        <v>43299</v>
      </c>
      <c r="E805" s="9">
        <v>43320</v>
      </c>
      <c r="F805" s="23">
        <f t="shared" si="24"/>
        <v>3</v>
      </c>
      <c r="G805" s="1" t="s">
        <v>8883</v>
      </c>
      <c r="H805" s="10">
        <v>1875</v>
      </c>
      <c r="I805" s="1" t="s">
        <v>887</v>
      </c>
      <c r="J805" s="1" t="s">
        <v>20</v>
      </c>
      <c r="K805" s="1" t="s">
        <v>2108</v>
      </c>
      <c r="L805" s="1" t="s">
        <v>281</v>
      </c>
      <c r="M805" s="1" t="s">
        <v>282</v>
      </c>
      <c r="N805" t="s">
        <v>10107</v>
      </c>
      <c r="O805" t="s">
        <v>10710</v>
      </c>
      <c r="P805" t="str">
        <f t="shared" si="25"/>
        <v>Thoren</v>
      </c>
    </row>
    <row r="806" spans="1:16" x14ac:dyDescent="0.35">
      <c r="A806" t="s">
        <v>16257</v>
      </c>
      <c r="B806" s="1">
        <v>225</v>
      </c>
      <c r="C806" s="15" t="s">
        <v>8851</v>
      </c>
      <c r="D806" s="9">
        <v>43299</v>
      </c>
      <c r="E806" s="9">
        <v>43306</v>
      </c>
      <c r="F806" s="23">
        <f t="shared" si="24"/>
        <v>1</v>
      </c>
      <c r="G806" s="1" t="s">
        <v>8883</v>
      </c>
      <c r="H806" s="10">
        <v>675</v>
      </c>
      <c r="I806" s="1" t="s">
        <v>917</v>
      </c>
      <c r="J806" s="1" t="s">
        <v>918</v>
      </c>
      <c r="K806" s="1" t="s">
        <v>1984</v>
      </c>
      <c r="L806" s="1" t="s">
        <v>544</v>
      </c>
      <c r="M806" s="1" t="s">
        <v>322</v>
      </c>
      <c r="N806" t="s">
        <v>7635</v>
      </c>
      <c r="O806" t="s">
        <v>10105</v>
      </c>
      <c r="P806" t="str">
        <f t="shared" si="25"/>
        <v>Thoren</v>
      </c>
    </row>
    <row r="807" spans="1:16" x14ac:dyDescent="0.35">
      <c r="A807" t="s">
        <v>16258</v>
      </c>
      <c r="B807" s="1">
        <v>222</v>
      </c>
      <c r="C807" s="15" t="s">
        <v>8862</v>
      </c>
      <c r="D807" s="9">
        <v>43299</v>
      </c>
      <c r="E807" s="9">
        <v>43306</v>
      </c>
      <c r="F807" s="23">
        <f t="shared" si="24"/>
        <v>1</v>
      </c>
      <c r="G807" s="1" t="s">
        <v>8883</v>
      </c>
      <c r="H807" s="10">
        <v>850</v>
      </c>
      <c r="I807" s="1" t="s">
        <v>1178</v>
      </c>
      <c r="J807" s="1" t="s">
        <v>1158</v>
      </c>
      <c r="K807" s="1" t="s">
        <v>5351</v>
      </c>
      <c r="L807" s="1" t="s">
        <v>851</v>
      </c>
      <c r="M807" s="1" t="s">
        <v>235</v>
      </c>
      <c r="N807" t="s">
        <v>10107</v>
      </c>
      <c r="O807" t="s">
        <v>10711</v>
      </c>
      <c r="P807" t="str">
        <f t="shared" si="25"/>
        <v>Thoren</v>
      </c>
    </row>
    <row r="808" spans="1:16" x14ac:dyDescent="0.35">
      <c r="A808" t="s">
        <v>16259</v>
      </c>
      <c r="B808" s="1">
        <v>201</v>
      </c>
      <c r="C808" s="15" t="s">
        <v>8865</v>
      </c>
      <c r="D808" s="9">
        <v>43299</v>
      </c>
      <c r="E808" s="9">
        <v>43306</v>
      </c>
      <c r="F808" s="23">
        <f t="shared" si="24"/>
        <v>1</v>
      </c>
      <c r="G808" s="1" t="s">
        <v>8883</v>
      </c>
      <c r="H808" s="10">
        <v>600</v>
      </c>
      <c r="I808" s="1" t="s">
        <v>1072</v>
      </c>
      <c r="J808" s="1" t="s">
        <v>1877</v>
      </c>
      <c r="K808" s="1" t="s">
        <v>4130</v>
      </c>
      <c r="L808" s="1" t="s">
        <v>803</v>
      </c>
      <c r="M808" s="1" t="s">
        <v>73</v>
      </c>
      <c r="N808" t="s">
        <v>10115</v>
      </c>
      <c r="O808" t="s">
        <v>10712</v>
      </c>
      <c r="P808" t="str">
        <f t="shared" si="25"/>
        <v>Lars</v>
      </c>
    </row>
    <row r="809" spans="1:16" x14ac:dyDescent="0.35">
      <c r="A809" t="s">
        <v>16260</v>
      </c>
      <c r="B809" s="1">
        <v>310</v>
      </c>
      <c r="C809" s="15" t="s">
        <v>8874</v>
      </c>
      <c r="D809" s="9">
        <v>43299</v>
      </c>
      <c r="E809" s="9">
        <v>43306</v>
      </c>
      <c r="F809" s="23">
        <f t="shared" si="24"/>
        <v>1</v>
      </c>
      <c r="G809" s="1" t="s">
        <v>8883</v>
      </c>
      <c r="H809" s="10">
        <v>975</v>
      </c>
      <c r="I809" s="1" t="s">
        <v>1241</v>
      </c>
      <c r="J809" s="1" t="s">
        <v>1709</v>
      </c>
      <c r="K809" s="1" t="s">
        <v>4149</v>
      </c>
      <c r="L809" s="1" t="s">
        <v>850</v>
      </c>
      <c r="M809" s="1" t="s">
        <v>76</v>
      </c>
      <c r="N809" t="s">
        <v>10107</v>
      </c>
      <c r="O809" t="s">
        <v>10713</v>
      </c>
      <c r="P809" t="str">
        <f t="shared" si="25"/>
        <v>Thoren</v>
      </c>
    </row>
    <row r="810" spans="1:16" x14ac:dyDescent="0.35">
      <c r="A810" t="s">
        <v>16261</v>
      </c>
      <c r="B810" s="1">
        <v>206</v>
      </c>
      <c r="C810" s="15" t="s">
        <v>8864</v>
      </c>
      <c r="D810" s="9">
        <v>43299</v>
      </c>
      <c r="E810" s="9">
        <v>43306</v>
      </c>
      <c r="F810" s="23">
        <f t="shared" si="24"/>
        <v>1</v>
      </c>
      <c r="G810" s="1" t="s">
        <v>8883</v>
      </c>
      <c r="H810" s="10">
        <v>625</v>
      </c>
      <c r="I810" s="1" t="s">
        <v>1452</v>
      </c>
      <c r="J810" s="1" t="s">
        <v>1205</v>
      </c>
      <c r="K810" s="1" t="s">
        <v>3737</v>
      </c>
      <c r="L810" s="1" t="s">
        <v>16</v>
      </c>
      <c r="M810" s="1" t="s">
        <v>64</v>
      </c>
      <c r="N810" t="s">
        <v>10107</v>
      </c>
      <c r="O810" t="s">
        <v>10714</v>
      </c>
      <c r="P810" t="str">
        <f t="shared" si="25"/>
        <v>Thoren</v>
      </c>
    </row>
    <row r="811" spans="1:16" x14ac:dyDescent="0.35">
      <c r="A811" t="s">
        <v>16262</v>
      </c>
      <c r="B811" s="1">
        <v>223</v>
      </c>
      <c r="C811" s="15" t="s">
        <v>8849</v>
      </c>
      <c r="D811" s="9">
        <v>43299</v>
      </c>
      <c r="E811" s="9">
        <v>43306</v>
      </c>
      <c r="F811" s="23">
        <f t="shared" si="24"/>
        <v>1</v>
      </c>
      <c r="G811" s="1" t="s">
        <v>8883</v>
      </c>
      <c r="H811" s="10">
        <v>650</v>
      </c>
      <c r="I811" s="1" t="s">
        <v>20</v>
      </c>
      <c r="J811" s="1" t="s">
        <v>980</v>
      </c>
      <c r="K811" s="1" t="s">
        <v>2207</v>
      </c>
      <c r="L811" s="1" t="s">
        <v>403</v>
      </c>
      <c r="M811" s="1" t="s">
        <v>61</v>
      </c>
      <c r="N811" t="s">
        <v>10109</v>
      </c>
      <c r="O811" t="s">
        <v>10715</v>
      </c>
      <c r="P811" t="str">
        <f t="shared" si="25"/>
        <v>Thoren</v>
      </c>
    </row>
    <row r="812" spans="1:16" x14ac:dyDescent="0.35">
      <c r="A812" t="s">
        <v>16263</v>
      </c>
      <c r="B812" s="1">
        <v>306</v>
      </c>
      <c r="C812" s="15" t="s">
        <v>8861</v>
      </c>
      <c r="D812" s="9">
        <v>43299</v>
      </c>
      <c r="E812" s="9">
        <v>43306</v>
      </c>
      <c r="F812" s="23">
        <f t="shared" si="24"/>
        <v>1</v>
      </c>
      <c r="G812" s="1" t="s">
        <v>8883</v>
      </c>
      <c r="H812" s="10">
        <v>650</v>
      </c>
      <c r="I812" s="1" t="s">
        <v>990</v>
      </c>
      <c r="J812" s="1" t="s">
        <v>1679</v>
      </c>
      <c r="K812" s="1" t="s">
        <v>3283</v>
      </c>
      <c r="L812" s="1" t="s">
        <v>346</v>
      </c>
      <c r="M812" s="1" t="s">
        <v>106</v>
      </c>
      <c r="N812" t="s">
        <v>10107</v>
      </c>
      <c r="O812" t="s">
        <v>10716</v>
      </c>
      <c r="P812" t="str">
        <f t="shared" si="25"/>
        <v>Thoren</v>
      </c>
    </row>
    <row r="813" spans="1:16" x14ac:dyDescent="0.35">
      <c r="A813" t="s">
        <v>16264</v>
      </c>
      <c r="B813" s="1">
        <v>227</v>
      </c>
      <c r="C813" s="15" t="s">
        <v>8849</v>
      </c>
      <c r="D813" s="9">
        <v>43299</v>
      </c>
      <c r="E813" s="9">
        <v>43306</v>
      </c>
      <c r="F813" s="23">
        <f t="shared" si="24"/>
        <v>1</v>
      </c>
      <c r="G813" s="1" t="s">
        <v>8883</v>
      </c>
      <c r="H813" s="10">
        <v>650</v>
      </c>
      <c r="I813" s="1" t="s">
        <v>897</v>
      </c>
      <c r="J813" s="1" t="s">
        <v>1463</v>
      </c>
      <c r="K813" s="1" t="s">
        <v>2910</v>
      </c>
      <c r="L813" s="1" t="s">
        <v>416</v>
      </c>
      <c r="M813" s="1" t="s">
        <v>108</v>
      </c>
      <c r="N813" t="s">
        <v>7634</v>
      </c>
      <c r="O813" t="s">
        <v>10105</v>
      </c>
      <c r="P813" t="str">
        <f t="shared" si="25"/>
        <v>Brooke</v>
      </c>
    </row>
    <row r="814" spans="1:16" x14ac:dyDescent="0.35">
      <c r="A814" t="s">
        <v>16265</v>
      </c>
      <c r="B814" s="1">
        <v>216</v>
      </c>
      <c r="C814" s="15" t="s">
        <v>8857</v>
      </c>
      <c r="D814" s="9">
        <v>43299</v>
      </c>
      <c r="E814" s="9">
        <v>43306</v>
      </c>
      <c r="F814" s="23">
        <f t="shared" si="24"/>
        <v>1</v>
      </c>
      <c r="G814" s="1" t="s">
        <v>8883</v>
      </c>
      <c r="H814" s="10">
        <v>550</v>
      </c>
      <c r="I814" s="1" t="s">
        <v>41</v>
      </c>
      <c r="J814" s="1" t="s">
        <v>1501</v>
      </c>
      <c r="K814" s="1" t="s">
        <v>8185</v>
      </c>
      <c r="L814" s="1" t="s">
        <v>540</v>
      </c>
      <c r="M814" s="1" t="s">
        <v>73</v>
      </c>
      <c r="N814" t="s">
        <v>10115</v>
      </c>
      <c r="O814" t="s">
        <v>10469</v>
      </c>
      <c r="P814" t="str">
        <f t="shared" si="25"/>
        <v>Lars</v>
      </c>
    </row>
    <row r="815" spans="1:16" x14ac:dyDescent="0.35">
      <c r="A815" t="s">
        <v>16266</v>
      </c>
      <c r="B815" s="1">
        <v>105</v>
      </c>
      <c r="C815" s="15" t="s">
        <v>8853</v>
      </c>
      <c r="D815" s="9">
        <v>43299</v>
      </c>
      <c r="E815" s="9">
        <v>43306</v>
      </c>
      <c r="F815" s="23">
        <f t="shared" si="24"/>
        <v>1</v>
      </c>
      <c r="G815" s="1" t="s">
        <v>8883</v>
      </c>
      <c r="H815" s="10">
        <v>525</v>
      </c>
      <c r="I815" s="1" t="s">
        <v>1326</v>
      </c>
      <c r="J815" s="1" t="s">
        <v>1557</v>
      </c>
      <c r="K815" s="1" t="s">
        <v>6799</v>
      </c>
      <c r="L815" s="1" t="s">
        <v>850</v>
      </c>
      <c r="M815" s="1" t="s">
        <v>76</v>
      </c>
      <c r="N815" t="s">
        <v>10107</v>
      </c>
      <c r="O815" t="s">
        <v>10717</v>
      </c>
      <c r="P815" t="str">
        <f t="shared" si="25"/>
        <v>Thoren</v>
      </c>
    </row>
    <row r="816" spans="1:16" x14ac:dyDescent="0.35">
      <c r="A816" t="s">
        <v>16267</v>
      </c>
      <c r="B816" s="1">
        <v>210</v>
      </c>
      <c r="C816" s="15" t="s">
        <v>8856</v>
      </c>
      <c r="D816" s="9">
        <v>43299</v>
      </c>
      <c r="E816" s="9">
        <v>43306</v>
      </c>
      <c r="F816" s="23">
        <f t="shared" si="24"/>
        <v>1</v>
      </c>
      <c r="G816" s="1" t="s">
        <v>8883</v>
      </c>
      <c r="H816" s="10">
        <v>525</v>
      </c>
      <c r="I816" s="1" t="s">
        <v>1019</v>
      </c>
      <c r="J816" s="1" t="s">
        <v>1020</v>
      </c>
      <c r="K816" s="1" t="s">
        <v>2033</v>
      </c>
      <c r="L816" s="1" t="s">
        <v>597</v>
      </c>
      <c r="M816" s="1" t="s">
        <v>72</v>
      </c>
      <c r="N816" t="s">
        <v>7635</v>
      </c>
      <c r="O816" t="s">
        <v>10105</v>
      </c>
      <c r="P816" t="str">
        <f t="shared" si="25"/>
        <v>Thoren</v>
      </c>
    </row>
    <row r="817" spans="1:16" x14ac:dyDescent="0.35">
      <c r="A817" t="s">
        <v>16268</v>
      </c>
      <c r="B817" s="1">
        <v>106</v>
      </c>
      <c r="C817" s="15" t="s">
        <v>8853</v>
      </c>
      <c r="D817" s="9">
        <v>43299</v>
      </c>
      <c r="E817" s="9">
        <v>43306</v>
      </c>
      <c r="F817" s="23">
        <f t="shared" si="24"/>
        <v>1</v>
      </c>
      <c r="G817" s="1" t="s">
        <v>8883</v>
      </c>
      <c r="H817" s="10">
        <v>525</v>
      </c>
      <c r="I817" s="1" t="s">
        <v>959</v>
      </c>
      <c r="J817" s="1" t="s">
        <v>1431</v>
      </c>
      <c r="K817" s="1" t="s">
        <v>6831</v>
      </c>
      <c r="L817" s="1" t="s">
        <v>442</v>
      </c>
      <c r="M817" s="1" t="s">
        <v>73</v>
      </c>
      <c r="N817" t="s">
        <v>7634</v>
      </c>
      <c r="O817" t="s">
        <v>10105</v>
      </c>
      <c r="P817" t="str">
        <f t="shared" si="25"/>
        <v>Lars</v>
      </c>
    </row>
    <row r="818" spans="1:16" x14ac:dyDescent="0.35">
      <c r="A818" t="s">
        <v>16269</v>
      </c>
      <c r="B818" s="1">
        <v>218</v>
      </c>
      <c r="C818" s="15" t="s">
        <v>8851</v>
      </c>
      <c r="D818" s="9">
        <v>43299</v>
      </c>
      <c r="E818" s="9">
        <v>43306</v>
      </c>
      <c r="F818" s="23">
        <f t="shared" si="24"/>
        <v>1</v>
      </c>
      <c r="G818" s="1" t="s">
        <v>8883</v>
      </c>
      <c r="H818" s="10">
        <v>675</v>
      </c>
      <c r="I818" s="1" t="s">
        <v>4</v>
      </c>
      <c r="J818" s="1" t="s">
        <v>920</v>
      </c>
      <c r="K818" s="1" t="s">
        <v>8320</v>
      </c>
      <c r="L818" s="1" t="s">
        <v>473</v>
      </c>
      <c r="M818" s="1" t="s">
        <v>108</v>
      </c>
      <c r="N818" t="s">
        <v>10107</v>
      </c>
      <c r="O818" t="s">
        <v>10718</v>
      </c>
      <c r="P818" t="str">
        <f t="shared" si="25"/>
        <v>Brooke</v>
      </c>
    </row>
    <row r="819" spans="1:16" x14ac:dyDescent="0.35">
      <c r="A819" t="s">
        <v>16270</v>
      </c>
      <c r="B819" s="1">
        <v>202</v>
      </c>
      <c r="C819" s="15" t="s">
        <v>8863</v>
      </c>
      <c r="D819" s="9">
        <v>43299</v>
      </c>
      <c r="E819" s="9">
        <v>43306</v>
      </c>
      <c r="F819" s="23">
        <f t="shared" si="24"/>
        <v>1</v>
      </c>
      <c r="G819" s="1" t="s">
        <v>8883</v>
      </c>
      <c r="H819" s="10">
        <v>850</v>
      </c>
      <c r="I819" s="1" t="s">
        <v>3</v>
      </c>
      <c r="J819" s="1" t="s">
        <v>55</v>
      </c>
      <c r="K819" s="1" t="s">
        <v>8713</v>
      </c>
      <c r="L819" s="1" t="s">
        <v>673</v>
      </c>
      <c r="M819" s="1" t="s">
        <v>116</v>
      </c>
      <c r="N819" t="s">
        <v>10115</v>
      </c>
      <c r="O819" t="s">
        <v>10719</v>
      </c>
      <c r="P819" t="str">
        <f t="shared" si="25"/>
        <v>Thoren</v>
      </c>
    </row>
    <row r="820" spans="1:16" x14ac:dyDescent="0.35">
      <c r="A820" t="s">
        <v>16271</v>
      </c>
      <c r="B820" s="1">
        <v>229</v>
      </c>
      <c r="C820" s="15" t="s">
        <v>8876</v>
      </c>
      <c r="D820" s="9">
        <v>43299</v>
      </c>
      <c r="E820" s="9">
        <v>43313</v>
      </c>
      <c r="F820" s="23">
        <f t="shared" si="24"/>
        <v>2</v>
      </c>
      <c r="G820" s="1" t="s">
        <v>8883</v>
      </c>
      <c r="H820" s="10">
        <v>1400</v>
      </c>
      <c r="I820" s="1" t="s">
        <v>1053</v>
      </c>
      <c r="J820" s="1" t="s">
        <v>1628</v>
      </c>
      <c r="K820" s="1" t="s">
        <v>5840</v>
      </c>
      <c r="L820" s="1" t="s">
        <v>252</v>
      </c>
      <c r="M820" s="1" t="s">
        <v>76</v>
      </c>
      <c r="N820" t="s">
        <v>10109</v>
      </c>
      <c r="O820" t="s">
        <v>10587</v>
      </c>
      <c r="P820" t="str">
        <f t="shared" si="25"/>
        <v>Thoren</v>
      </c>
    </row>
    <row r="821" spans="1:16" x14ac:dyDescent="0.35">
      <c r="A821" t="s">
        <v>16272</v>
      </c>
      <c r="B821" s="1">
        <v>402</v>
      </c>
      <c r="C821" s="15" t="s">
        <v>8866</v>
      </c>
      <c r="D821" s="9">
        <v>43299</v>
      </c>
      <c r="E821" s="9">
        <v>43306</v>
      </c>
      <c r="F821" s="23">
        <f t="shared" si="24"/>
        <v>1</v>
      </c>
      <c r="G821" s="1" t="s">
        <v>8883</v>
      </c>
      <c r="H821" s="10">
        <v>925</v>
      </c>
      <c r="I821" s="1" t="s">
        <v>1458</v>
      </c>
      <c r="J821" s="1" t="s">
        <v>1274</v>
      </c>
      <c r="K821" s="1" t="s">
        <v>8630</v>
      </c>
      <c r="L821" s="1" t="s">
        <v>635</v>
      </c>
      <c r="M821" s="1" t="s">
        <v>82</v>
      </c>
      <c r="N821" t="s">
        <v>10115</v>
      </c>
      <c r="O821" t="s">
        <v>10720</v>
      </c>
      <c r="P821" t="str">
        <f t="shared" si="25"/>
        <v>Thoren</v>
      </c>
    </row>
    <row r="822" spans="1:16" x14ac:dyDescent="0.35">
      <c r="A822" t="s">
        <v>16273</v>
      </c>
      <c r="B822" s="1">
        <v>304</v>
      </c>
      <c r="C822" s="15" t="s">
        <v>8873</v>
      </c>
      <c r="D822" s="9">
        <v>43299</v>
      </c>
      <c r="E822" s="9">
        <v>43306</v>
      </c>
      <c r="F822" s="23">
        <f t="shared" si="24"/>
        <v>1</v>
      </c>
      <c r="G822" s="1" t="s">
        <v>8883</v>
      </c>
      <c r="H822" s="10">
        <v>675</v>
      </c>
      <c r="I822" s="1" t="s">
        <v>1348</v>
      </c>
      <c r="J822" s="1" t="s">
        <v>1353</v>
      </c>
      <c r="K822" s="1" t="s">
        <v>2527</v>
      </c>
      <c r="L822" s="1" t="s">
        <v>489</v>
      </c>
      <c r="M822" s="1" t="s">
        <v>73</v>
      </c>
      <c r="N822" t="s">
        <v>10107</v>
      </c>
      <c r="O822" t="s">
        <v>10721</v>
      </c>
      <c r="P822" t="str">
        <f t="shared" si="25"/>
        <v>Lars</v>
      </c>
    </row>
    <row r="823" spans="1:16" x14ac:dyDescent="0.35">
      <c r="A823" t="s">
        <v>16274</v>
      </c>
      <c r="B823" s="1">
        <v>214</v>
      </c>
      <c r="C823" s="15" t="s">
        <v>8864</v>
      </c>
      <c r="D823" s="9">
        <v>43299</v>
      </c>
      <c r="E823" s="9">
        <v>43306</v>
      </c>
      <c r="F823" s="23">
        <f t="shared" si="24"/>
        <v>1</v>
      </c>
      <c r="G823" s="1" t="s">
        <v>8883</v>
      </c>
      <c r="H823" s="10">
        <v>625</v>
      </c>
      <c r="I823" s="1" t="s">
        <v>1215</v>
      </c>
      <c r="J823" s="1" t="s">
        <v>1044</v>
      </c>
      <c r="K823" s="1" t="s">
        <v>3365</v>
      </c>
      <c r="L823" s="1" t="s">
        <v>92</v>
      </c>
      <c r="M823" s="1" t="s">
        <v>321</v>
      </c>
      <c r="N823" t="s">
        <v>10107</v>
      </c>
      <c r="O823" t="s">
        <v>10722</v>
      </c>
      <c r="P823" t="str">
        <f t="shared" si="25"/>
        <v>Thoren</v>
      </c>
    </row>
    <row r="824" spans="1:16" x14ac:dyDescent="0.35">
      <c r="A824" t="s">
        <v>16275</v>
      </c>
      <c r="B824" s="1">
        <v>219</v>
      </c>
      <c r="C824" s="15" t="s">
        <v>8852</v>
      </c>
      <c r="D824" s="9">
        <v>43299</v>
      </c>
      <c r="E824" s="9">
        <v>43306</v>
      </c>
      <c r="F824" s="23">
        <f t="shared" si="24"/>
        <v>1</v>
      </c>
      <c r="G824" s="1" t="s">
        <v>8883</v>
      </c>
      <c r="H824" s="10">
        <v>725</v>
      </c>
      <c r="I824" s="1" t="s">
        <v>1163</v>
      </c>
      <c r="J824" s="1" t="s">
        <v>1612</v>
      </c>
      <c r="K824" s="1" t="s">
        <v>5324</v>
      </c>
      <c r="L824" s="1" t="s">
        <v>354</v>
      </c>
      <c r="M824" s="1" t="s">
        <v>61</v>
      </c>
      <c r="N824" t="s">
        <v>10109</v>
      </c>
      <c r="O824" t="s">
        <v>10723</v>
      </c>
      <c r="P824" t="str">
        <f t="shared" si="25"/>
        <v>Thoren</v>
      </c>
    </row>
    <row r="825" spans="1:16" x14ac:dyDescent="0.35">
      <c r="A825" t="s">
        <v>16276</v>
      </c>
      <c r="B825" s="1">
        <v>204</v>
      </c>
      <c r="C825" s="15" t="s">
        <v>8856</v>
      </c>
      <c r="D825" s="9">
        <v>43299</v>
      </c>
      <c r="E825" s="9">
        <v>43306</v>
      </c>
      <c r="F825" s="23">
        <f t="shared" si="24"/>
        <v>1</v>
      </c>
      <c r="G825" s="1" t="s">
        <v>8883</v>
      </c>
      <c r="H825" s="10">
        <v>525</v>
      </c>
      <c r="I825" s="1" t="s">
        <v>41</v>
      </c>
      <c r="J825" s="1" t="s">
        <v>1691</v>
      </c>
      <c r="K825" s="1" t="s">
        <v>3559</v>
      </c>
      <c r="L825" s="1" t="s">
        <v>540</v>
      </c>
      <c r="M825" s="1" t="s">
        <v>73</v>
      </c>
      <c r="N825" t="s">
        <v>10109</v>
      </c>
      <c r="O825" t="s">
        <v>10724</v>
      </c>
      <c r="P825" t="str">
        <f t="shared" si="25"/>
        <v>Lars</v>
      </c>
    </row>
    <row r="826" spans="1:16" x14ac:dyDescent="0.35">
      <c r="A826" t="s">
        <v>16277</v>
      </c>
      <c r="B826" s="1">
        <v>100</v>
      </c>
      <c r="C826" s="15" t="s">
        <v>8880</v>
      </c>
      <c r="D826" s="9">
        <v>43299</v>
      </c>
      <c r="E826" s="9">
        <v>43306</v>
      </c>
      <c r="F826" s="23">
        <f t="shared" si="24"/>
        <v>1</v>
      </c>
      <c r="G826" s="1" t="s">
        <v>8883</v>
      </c>
      <c r="H826" s="10">
        <v>425</v>
      </c>
      <c r="I826" s="1" t="s">
        <v>1268</v>
      </c>
      <c r="J826" s="1" t="s">
        <v>1923</v>
      </c>
      <c r="K826" s="1" t="s">
        <v>8389</v>
      </c>
      <c r="L826" s="1" t="s">
        <v>758</v>
      </c>
      <c r="M826" s="1" t="s">
        <v>75</v>
      </c>
      <c r="N826" t="s">
        <v>10107</v>
      </c>
      <c r="O826" t="s">
        <v>10725</v>
      </c>
      <c r="P826" t="str">
        <f t="shared" si="25"/>
        <v>Thoren</v>
      </c>
    </row>
    <row r="827" spans="1:16" x14ac:dyDescent="0.35">
      <c r="A827" t="s">
        <v>16278</v>
      </c>
      <c r="B827" s="1">
        <v>500</v>
      </c>
      <c r="C827" s="15" t="s">
        <v>8875</v>
      </c>
      <c r="D827" s="9">
        <v>43299</v>
      </c>
      <c r="E827" s="9">
        <v>43306</v>
      </c>
      <c r="F827" s="23">
        <f t="shared" si="24"/>
        <v>1</v>
      </c>
      <c r="G827" s="1" t="s">
        <v>8883</v>
      </c>
      <c r="H827" s="10">
        <v>1050</v>
      </c>
      <c r="I827" s="1" t="s">
        <v>911</v>
      </c>
      <c r="J827" s="1" t="s">
        <v>1784</v>
      </c>
      <c r="K827" s="1" t="s">
        <v>8179</v>
      </c>
      <c r="L827" s="1" t="s">
        <v>578</v>
      </c>
      <c r="M827" s="1" t="s">
        <v>73</v>
      </c>
      <c r="N827" t="s">
        <v>10107</v>
      </c>
      <c r="O827" t="s">
        <v>10726</v>
      </c>
      <c r="P827" t="str">
        <f t="shared" si="25"/>
        <v>Lars</v>
      </c>
    </row>
    <row r="828" spans="1:16" x14ac:dyDescent="0.35">
      <c r="A828" t="s">
        <v>16279</v>
      </c>
      <c r="B828" s="1">
        <v>103</v>
      </c>
      <c r="C828" s="15" t="s">
        <v>8853</v>
      </c>
      <c r="D828" s="9">
        <v>43299</v>
      </c>
      <c r="E828" s="9">
        <v>43306</v>
      </c>
      <c r="F828" s="23">
        <f t="shared" si="24"/>
        <v>1</v>
      </c>
      <c r="G828" s="1" t="s">
        <v>8883</v>
      </c>
      <c r="H828" s="10">
        <v>525</v>
      </c>
      <c r="I828" s="1" t="s">
        <v>1153</v>
      </c>
      <c r="J828" s="1" t="s">
        <v>1289</v>
      </c>
      <c r="K828" s="1" t="s">
        <v>7649</v>
      </c>
      <c r="L828" s="1" t="s">
        <v>801</v>
      </c>
      <c r="M828" s="1" t="s">
        <v>73</v>
      </c>
      <c r="N828" t="s">
        <v>10109</v>
      </c>
      <c r="O828" t="s">
        <v>10727</v>
      </c>
      <c r="P828" t="str">
        <f t="shared" si="25"/>
        <v>Lars</v>
      </c>
    </row>
    <row r="829" spans="1:16" x14ac:dyDescent="0.35">
      <c r="A829" t="s">
        <v>16280</v>
      </c>
      <c r="B829" s="1">
        <v>224</v>
      </c>
      <c r="C829" s="15" t="s">
        <v>8847</v>
      </c>
      <c r="D829" s="9">
        <v>43299</v>
      </c>
      <c r="E829" s="9">
        <v>43313</v>
      </c>
      <c r="F829" s="23">
        <f t="shared" si="24"/>
        <v>2</v>
      </c>
      <c r="G829" s="1" t="s">
        <v>8883</v>
      </c>
      <c r="H829" s="10">
        <v>1750</v>
      </c>
      <c r="I829" s="1" t="s">
        <v>1053</v>
      </c>
      <c r="J829" s="1" t="s">
        <v>1440</v>
      </c>
      <c r="K829" s="1" t="s">
        <v>2382</v>
      </c>
      <c r="L829" s="1" t="s">
        <v>860</v>
      </c>
      <c r="M829" s="1" t="s">
        <v>135</v>
      </c>
      <c r="N829" t="s">
        <v>10109</v>
      </c>
      <c r="O829" t="s">
        <v>10728</v>
      </c>
      <c r="P829" t="str">
        <f t="shared" si="25"/>
        <v>Thoren</v>
      </c>
    </row>
    <row r="830" spans="1:16" x14ac:dyDescent="0.35">
      <c r="A830" t="s">
        <v>16281</v>
      </c>
      <c r="B830" s="1">
        <v>226</v>
      </c>
      <c r="C830" s="15" t="s">
        <v>8857</v>
      </c>
      <c r="D830" s="9">
        <v>43299</v>
      </c>
      <c r="E830" s="9">
        <v>43306</v>
      </c>
      <c r="F830" s="23">
        <f t="shared" si="24"/>
        <v>1</v>
      </c>
      <c r="G830" s="1" t="s">
        <v>8883</v>
      </c>
      <c r="H830" s="10">
        <v>550</v>
      </c>
      <c r="I830" s="1" t="s">
        <v>41</v>
      </c>
      <c r="J830" s="1" t="s">
        <v>1773</v>
      </c>
      <c r="K830" s="1" t="s">
        <v>5544</v>
      </c>
      <c r="L830" s="1" t="s">
        <v>657</v>
      </c>
      <c r="M830" s="1" t="s">
        <v>106</v>
      </c>
      <c r="N830" t="s">
        <v>7634</v>
      </c>
      <c r="O830" t="s">
        <v>10105</v>
      </c>
      <c r="P830" t="str">
        <f t="shared" si="25"/>
        <v>Thoren</v>
      </c>
    </row>
    <row r="831" spans="1:16" x14ac:dyDescent="0.35">
      <c r="A831" t="s">
        <v>16282</v>
      </c>
      <c r="B831" s="1">
        <v>221</v>
      </c>
      <c r="C831" s="15" t="s">
        <v>8857</v>
      </c>
      <c r="D831" s="9">
        <v>43299</v>
      </c>
      <c r="E831" s="9">
        <v>43313</v>
      </c>
      <c r="F831" s="23">
        <f t="shared" si="24"/>
        <v>2</v>
      </c>
      <c r="G831" s="1" t="s">
        <v>8883</v>
      </c>
      <c r="H831" s="10">
        <v>1100</v>
      </c>
      <c r="I831" s="1" t="s">
        <v>1064</v>
      </c>
      <c r="J831" s="1" t="s">
        <v>1281</v>
      </c>
      <c r="K831" s="1" t="s">
        <v>6954</v>
      </c>
      <c r="L831" s="1" t="s">
        <v>513</v>
      </c>
      <c r="M831" s="1" t="s">
        <v>121</v>
      </c>
      <c r="N831" t="s">
        <v>10107</v>
      </c>
      <c r="O831" t="s">
        <v>10475</v>
      </c>
      <c r="P831" t="str">
        <f t="shared" si="25"/>
        <v>Thoren</v>
      </c>
    </row>
    <row r="832" spans="1:16" x14ac:dyDescent="0.35">
      <c r="A832" t="s">
        <v>16283</v>
      </c>
      <c r="B832" s="1">
        <v>215</v>
      </c>
      <c r="C832" s="15" t="s">
        <v>8857</v>
      </c>
      <c r="D832" s="9">
        <v>43299</v>
      </c>
      <c r="E832" s="9">
        <v>43306</v>
      </c>
      <c r="F832" s="23">
        <f t="shared" si="24"/>
        <v>1</v>
      </c>
      <c r="G832" s="1" t="s">
        <v>8883</v>
      </c>
      <c r="H832" s="10">
        <v>550</v>
      </c>
      <c r="I832" s="1" t="s">
        <v>1176</v>
      </c>
      <c r="J832" s="1" t="s">
        <v>1211</v>
      </c>
      <c r="K832" s="1" t="s">
        <v>6820</v>
      </c>
      <c r="L832" s="1" t="s">
        <v>52</v>
      </c>
      <c r="M832" s="1" t="s">
        <v>64</v>
      </c>
      <c r="N832" t="s">
        <v>10115</v>
      </c>
      <c r="O832" t="s">
        <v>10729</v>
      </c>
      <c r="P832" t="str">
        <f t="shared" si="25"/>
        <v>Thoren</v>
      </c>
    </row>
    <row r="833" spans="1:16" x14ac:dyDescent="0.35">
      <c r="A833" t="s">
        <v>16284</v>
      </c>
      <c r="B833" s="1">
        <v>208</v>
      </c>
      <c r="C833" s="15" t="s">
        <v>8856</v>
      </c>
      <c r="D833" s="9">
        <v>43299</v>
      </c>
      <c r="E833" s="9">
        <v>43313</v>
      </c>
      <c r="F833" s="23">
        <f t="shared" si="24"/>
        <v>2</v>
      </c>
      <c r="G833" s="1" t="s">
        <v>8883</v>
      </c>
      <c r="H833" s="10">
        <v>1050</v>
      </c>
      <c r="I833" s="1" t="s">
        <v>969</v>
      </c>
      <c r="J833" s="1" t="s">
        <v>1614</v>
      </c>
      <c r="K833" s="1" t="s">
        <v>4480</v>
      </c>
      <c r="L833" s="1" t="s">
        <v>133</v>
      </c>
      <c r="M833" s="1" t="s">
        <v>76</v>
      </c>
      <c r="N833" t="s">
        <v>10109</v>
      </c>
      <c r="O833" t="s">
        <v>10730</v>
      </c>
      <c r="P833" t="str">
        <f t="shared" si="25"/>
        <v>Thoren</v>
      </c>
    </row>
    <row r="834" spans="1:16" x14ac:dyDescent="0.35">
      <c r="A834" t="s">
        <v>16285</v>
      </c>
      <c r="B834" s="1">
        <v>309</v>
      </c>
      <c r="C834" s="15" t="s">
        <v>8872</v>
      </c>
      <c r="D834" s="9">
        <v>43299</v>
      </c>
      <c r="E834" s="9">
        <v>43306</v>
      </c>
      <c r="F834" s="23">
        <f t="shared" si="24"/>
        <v>1</v>
      </c>
      <c r="G834" s="1" t="s">
        <v>8883</v>
      </c>
      <c r="H834" s="10">
        <v>1000</v>
      </c>
      <c r="I834" s="1" t="s">
        <v>1548</v>
      </c>
      <c r="J834" s="1" t="s">
        <v>1679</v>
      </c>
      <c r="K834" s="1" t="s">
        <v>7421</v>
      </c>
      <c r="L834" s="1" t="s">
        <v>5</v>
      </c>
      <c r="M834" s="1" t="s">
        <v>61</v>
      </c>
      <c r="N834" t="s">
        <v>7634</v>
      </c>
      <c r="O834" t="s">
        <v>10105</v>
      </c>
      <c r="P834" t="str">
        <f t="shared" si="25"/>
        <v>Thoren</v>
      </c>
    </row>
    <row r="835" spans="1:16" x14ac:dyDescent="0.35">
      <c r="A835" t="s">
        <v>16286</v>
      </c>
      <c r="B835" s="1">
        <v>307</v>
      </c>
      <c r="C835" s="15" t="s">
        <v>8861</v>
      </c>
      <c r="D835" s="9">
        <v>43299</v>
      </c>
      <c r="E835" s="9">
        <v>43306</v>
      </c>
      <c r="F835" s="23">
        <f t="shared" ref="F835:F898" si="26">(E835-D835)/7</f>
        <v>1</v>
      </c>
      <c r="G835" s="1" t="s">
        <v>8883</v>
      </c>
      <c r="H835" s="10">
        <v>650</v>
      </c>
      <c r="I835" s="1" t="s">
        <v>1088</v>
      </c>
      <c r="J835" s="1" t="s">
        <v>1068</v>
      </c>
      <c r="K835" s="1" t="s">
        <v>6753</v>
      </c>
      <c r="L835" s="1" t="s">
        <v>275</v>
      </c>
      <c r="M835" s="1" t="s">
        <v>76</v>
      </c>
      <c r="N835" t="s">
        <v>10109</v>
      </c>
      <c r="O835" t="s">
        <v>10731</v>
      </c>
      <c r="P835" t="str">
        <f t="shared" ref="P835:P898" si="27">IF(M835="Florida","Lars",IF(OR(M835="Georgia",M835="Alabama"),"Brooke","Thoren"))</f>
        <v>Thoren</v>
      </c>
    </row>
    <row r="836" spans="1:16" x14ac:dyDescent="0.35">
      <c r="A836" t="s">
        <v>16287</v>
      </c>
      <c r="B836" s="1">
        <v>102</v>
      </c>
      <c r="C836" s="15" t="s">
        <v>8867</v>
      </c>
      <c r="D836" s="9">
        <v>43299</v>
      </c>
      <c r="E836" s="9">
        <v>43306</v>
      </c>
      <c r="F836" s="23">
        <f t="shared" si="26"/>
        <v>1</v>
      </c>
      <c r="G836" s="1" t="s">
        <v>8883</v>
      </c>
      <c r="H836" s="10">
        <v>575</v>
      </c>
      <c r="I836" s="1" t="s">
        <v>1207</v>
      </c>
      <c r="J836" s="1" t="s">
        <v>1670</v>
      </c>
      <c r="K836" s="1" t="s">
        <v>2829</v>
      </c>
      <c r="L836" s="1" t="s">
        <v>664</v>
      </c>
      <c r="M836" s="1" t="s">
        <v>108</v>
      </c>
      <c r="N836" t="s">
        <v>10107</v>
      </c>
      <c r="O836" t="s">
        <v>10732</v>
      </c>
      <c r="P836" t="str">
        <f t="shared" si="27"/>
        <v>Brooke</v>
      </c>
    </row>
    <row r="837" spans="1:16" x14ac:dyDescent="0.35">
      <c r="A837" t="s">
        <v>16288</v>
      </c>
      <c r="B837" s="1">
        <v>308</v>
      </c>
      <c r="C837" s="15" t="s">
        <v>8858</v>
      </c>
      <c r="D837" s="9">
        <v>43299</v>
      </c>
      <c r="E837" s="9">
        <v>43306</v>
      </c>
      <c r="F837" s="23">
        <f t="shared" si="26"/>
        <v>1</v>
      </c>
      <c r="G837" s="1" t="s">
        <v>8883</v>
      </c>
      <c r="H837" s="10">
        <v>825</v>
      </c>
      <c r="I837" s="1" t="s">
        <v>3</v>
      </c>
      <c r="J837" s="1" t="s">
        <v>55</v>
      </c>
      <c r="K837" s="1" t="s">
        <v>8713</v>
      </c>
      <c r="L837" s="1" t="s">
        <v>673</v>
      </c>
      <c r="M837" s="1" t="s">
        <v>116</v>
      </c>
      <c r="N837" t="s">
        <v>10122</v>
      </c>
      <c r="O837" t="s">
        <v>10733</v>
      </c>
      <c r="P837" t="str">
        <f t="shared" si="27"/>
        <v>Thoren</v>
      </c>
    </row>
    <row r="838" spans="1:16" x14ac:dyDescent="0.35">
      <c r="A838" t="s">
        <v>16289</v>
      </c>
      <c r="B838" s="1">
        <v>220</v>
      </c>
      <c r="C838" s="15" t="s">
        <v>8881</v>
      </c>
      <c r="D838" s="9">
        <v>43299</v>
      </c>
      <c r="E838" s="9">
        <v>43313</v>
      </c>
      <c r="F838" s="23">
        <f t="shared" si="26"/>
        <v>2</v>
      </c>
      <c r="G838" s="1" t="s">
        <v>8883</v>
      </c>
      <c r="H838" s="10">
        <v>1250</v>
      </c>
      <c r="I838" s="1" t="s">
        <v>1697</v>
      </c>
      <c r="J838" s="1" t="s">
        <v>972</v>
      </c>
      <c r="K838" s="1" t="s">
        <v>5545</v>
      </c>
      <c r="L838" s="1" t="s">
        <v>114</v>
      </c>
      <c r="M838" s="1" t="s">
        <v>61</v>
      </c>
      <c r="N838" t="s">
        <v>10109</v>
      </c>
      <c r="O838" t="s">
        <v>10734</v>
      </c>
      <c r="P838" t="str">
        <f t="shared" si="27"/>
        <v>Thoren</v>
      </c>
    </row>
    <row r="839" spans="1:16" x14ac:dyDescent="0.35">
      <c r="A839" t="s">
        <v>16290</v>
      </c>
      <c r="B839" s="1">
        <v>207</v>
      </c>
      <c r="C839" s="15" t="s">
        <v>8856</v>
      </c>
      <c r="D839" s="9">
        <v>43299</v>
      </c>
      <c r="E839" s="9">
        <v>43306</v>
      </c>
      <c r="F839" s="23">
        <f t="shared" si="26"/>
        <v>1</v>
      </c>
      <c r="G839" s="1" t="s">
        <v>8883</v>
      </c>
      <c r="H839" s="10">
        <v>525</v>
      </c>
      <c r="I839" s="1" t="s">
        <v>985</v>
      </c>
      <c r="J839" s="1" t="s">
        <v>1496</v>
      </c>
      <c r="K839" s="1" t="s">
        <v>8615</v>
      </c>
      <c r="L839" s="1" t="s">
        <v>303</v>
      </c>
      <c r="M839" s="1" t="s">
        <v>73</v>
      </c>
      <c r="N839" t="s">
        <v>7635</v>
      </c>
      <c r="O839" t="s">
        <v>10105</v>
      </c>
      <c r="P839" t="str">
        <f t="shared" si="27"/>
        <v>Lars</v>
      </c>
    </row>
    <row r="840" spans="1:16" x14ac:dyDescent="0.35">
      <c r="A840" t="s">
        <v>16291</v>
      </c>
      <c r="B840" s="1">
        <v>600</v>
      </c>
      <c r="C840" s="15" t="s">
        <v>8845</v>
      </c>
      <c r="D840" s="9">
        <v>43299</v>
      </c>
      <c r="E840" s="9">
        <v>43306</v>
      </c>
      <c r="F840" s="23">
        <f t="shared" si="26"/>
        <v>1</v>
      </c>
      <c r="G840" s="1" t="s">
        <v>8883</v>
      </c>
      <c r="H840" s="10">
        <v>1025</v>
      </c>
      <c r="I840" s="1" t="s">
        <v>1149</v>
      </c>
      <c r="J840" s="1" t="s">
        <v>980</v>
      </c>
      <c r="K840" s="1" t="s">
        <v>2366</v>
      </c>
      <c r="L840" s="1" t="s">
        <v>842</v>
      </c>
      <c r="M840" s="1" t="s">
        <v>76</v>
      </c>
      <c r="N840" t="s">
        <v>10109</v>
      </c>
      <c r="O840" t="s">
        <v>10735</v>
      </c>
      <c r="P840" t="str">
        <f t="shared" si="27"/>
        <v>Thoren</v>
      </c>
    </row>
    <row r="841" spans="1:16" x14ac:dyDescent="0.35">
      <c r="A841" t="s">
        <v>16292</v>
      </c>
      <c r="B841" s="1">
        <v>200</v>
      </c>
      <c r="C841" s="15" t="s">
        <v>8859</v>
      </c>
      <c r="D841" s="9">
        <v>43306</v>
      </c>
      <c r="E841" s="9">
        <v>43313</v>
      </c>
      <c r="F841" s="23">
        <f t="shared" si="26"/>
        <v>1</v>
      </c>
      <c r="G841" s="1" t="s">
        <v>8883</v>
      </c>
      <c r="H841" s="10">
        <v>650</v>
      </c>
      <c r="I841" s="1" t="s">
        <v>1097</v>
      </c>
      <c r="J841" s="1" t="s">
        <v>1572</v>
      </c>
      <c r="K841" s="1" t="s">
        <v>5166</v>
      </c>
      <c r="L841" s="1" t="s">
        <v>456</v>
      </c>
      <c r="M841" s="1" t="s">
        <v>61</v>
      </c>
      <c r="N841" t="s">
        <v>10109</v>
      </c>
      <c r="O841" t="s">
        <v>10736</v>
      </c>
      <c r="P841" t="str">
        <f t="shared" si="27"/>
        <v>Thoren</v>
      </c>
    </row>
    <row r="842" spans="1:16" x14ac:dyDescent="0.35">
      <c r="A842" t="s">
        <v>16293</v>
      </c>
      <c r="B842" s="1">
        <v>500</v>
      </c>
      <c r="C842" s="15" t="s">
        <v>8875</v>
      </c>
      <c r="D842" s="9">
        <v>43306</v>
      </c>
      <c r="E842" s="9">
        <v>43313</v>
      </c>
      <c r="F842" s="23">
        <f t="shared" si="26"/>
        <v>1</v>
      </c>
      <c r="G842" s="1" t="s">
        <v>8883</v>
      </c>
      <c r="H842" s="10">
        <v>1050</v>
      </c>
      <c r="I842" s="1" t="s">
        <v>1326</v>
      </c>
      <c r="J842" s="1" t="s">
        <v>1312</v>
      </c>
      <c r="K842" s="1" t="s">
        <v>4186</v>
      </c>
      <c r="L842" s="1" t="s">
        <v>353</v>
      </c>
      <c r="M842" s="1" t="s">
        <v>84</v>
      </c>
      <c r="N842" t="s">
        <v>10109</v>
      </c>
      <c r="O842" t="s">
        <v>10737</v>
      </c>
      <c r="P842" t="str">
        <f t="shared" si="27"/>
        <v>Thoren</v>
      </c>
    </row>
    <row r="843" spans="1:16" x14ac:dyDescent="0.35">
      <c r="A843" t="s">
        <v>16294</v>
      </c>
      <c r="B843" s="1">
        <v>308</v>
      </c>
      <c r="C843" s="15" t="s">
        <v>8858</v>
      </c>
      <c r="D843" s="9">
        <v>43306</v>
      </c>
      <c r="E843" s="9">
        <v>43320</v>
      </c>
      <c r="F843" s="23">
        <f t="shared" si="26"/>
        <v>2</v>
      </c>
      <c r="G843" s="1" t="s">
        <v>8883</v>
      </c>
      <c r="H843" s="10">
        <v>1650</v>
      </c>
      <c r="I843" s="1" t="s">
        <v>1126</v>
      </c>
      <c r="J843" s="1" t="s">
        <v>1606</v>
      </c>
      <c r="K843" s="1" t="s">
        <v>8022</v>
      </c>
      <c r="L843" s="1" t="s">
        <v>315</v>
      </c>
      <c r="M843" s="1" t="s">
        <v>73</v>
      </c>
      <c r="N843" t="s">
        <v>10109</v>
      </c>
      <c r="O843" t="s">
        <v>10738</v>
      </c>
      <c r="P843" t="str">
        <f t="shared" si="27"/>
        <v>Lars</v>
      </c>
    </row>
    <row r="844" spans="1:16" x14ac:dyDescent="0.35">
      <c r="A844" t="s">
        <v>16295</v>
      </c>
      <c r="B844" s="1">
        <v>202</v>
      </c>
      <c r="C844" s="15" t="s">
        <v>8863</v>
      </c>
      <c r="D844" s="9">
        <v>43306</v>
      </c>
      <c r="E844" s="9">
        <v>43313</v>
      </c>
      <c r="F844" s="23">
        <f t="shared" si="26"/>
        <v>1</v>
      </c>
      <c r="G844" s="1" t="s">
        <v>8883</v>
      </c>
      <c r="H844" s="10">
        <v>850</v>
      </c>
      <c r="I844" s="1" t="s">
        <v>956</v>
      </c>
      <c r="J844" s="1" t="s">
        <v>1266</v>
      </c>
      <c r="K844" s="1" t="s">
        <v>8588</v>
      </c>
      <c r="L844" s="1" t="s">
        <v>382</v>
      </c>
      <c r="M844" s="1" t="s">
        <v>61</v>
      </c>
      <c r="N844" t="s">
        <v>7634</v>
      </c>
      <c r="O844" t="s">
        <v>10105</v>
      </c>
      <c r="P844" t="str">
        <f t="shared" si="27"/>
        <v>Thoren</v>
      </c>
    </row>
    <row r="845" spans="1:16" x14ac:dyDescent="0.35">
      <c r="A845" t="s">
        <v>16296</v>
      </c>
      <c r="B845" s="1">
        <v>223</v>
      </c>
      <c r="C845" s="15" t="s">
        <v>8849</v>
      </c>
      <c r="D845" s="9">
        <v>43306</v>
      </c>
      <c r="E845" s="9">
        <v>43313</v>
      </c>
      <c r="F845" s="23">
        <f t="shared" si="26"/>
        <v>1</v>
      </c>
      <c r="G845" s="1" t="s">
        <v>8883</v>
      </c>
      <c r="H845" s="10">
        <v>650</v>
      </c>
      <c r="I845" s="1" t="s">
        <v>1126</v>
      </c>
      <c r="J845" s="1" t="s">
        <v>1907</v>
      </c>
      <c r="K845" s="1" t="s">
        <v>3974</v>
      </c>
      <c r="L845" s="1" t="s">
        <v>437</v>
      </c>
      <c r="M845" s="1" t="s">
        <v>72</v>
      </c>
      <c r="N845" t="s">
        <v>7635</v>
      </c>
      <c r="O845" t="s">
        <v>10105</v>
      </c>
      <c r="P845" t="str">
        <f t="shared" si="27"/>
        <v>Thoren</v>
      </c>
    </row>
    <row r="846" spans="1:16" x14ac:dyDescent="0.35">
      <c r="A846" t="s">
        <v>16297</v>
      </c>
      <c r="B846" s="1">
        <v>215</v>
      </c>
      <c r="C846" s="15" t="s">
        <v>8857</v>
      </c>
      <c r="D846" s="9">
        <v>43306</v>
      </c>
      <c r="E846" s="9">
        <v>43313</v>
      </c>
      <c r="F846" s="23">
        <f t="shared" si="26"/>
        <v>1</v>
      </c>
      <c r="G846" s="1" t="s">
        <v>8883</v>
      </c>
      <c r="H846" s="10">
        <v>550</v>
      </c>
      <c r="I846" s="1" t="s">
        <v>1427</v>
      </c>
      <c r="J846" s="1" t="s">
        <v>1434</v>
      </c>
      <c r="K846" s="1" t="s">
        <v>8442</v>
      </c>
      <c r="L846" s="1" t="s">
        <v>393</v>
      </c>
      <c r="M846" s="1" t="s">
        <v>63</v>
      </c>
      <c r="N846" t="s">
        <v>10109</v>
      </c>
      <c r="O846" t="s">
        <v>10583</v>
      </c>
      <c r="P846" t="str">
        <f t="shared" si="27"/>
        <v>Thoren</v>
      </c>
    </row>
    <row r="847" spans="1:16" x14ac:dyDescent="0.35">
      <c r="A847" t="s">
        <v>16298</v>
      </c>
      <c r="B847" s="1">
        <v>311</v>
      </c>
      <c r="C847" s="15" t="s">
        <v>8860</v>
      </c>
      <c r="D847" s="9">
        <v>43306</v>
      </c>
      <c r="E847" s="9">
        <v>43313</v>
      </c>
      <c r="F847" s="23">
        <f t="shared" si="26"/>
        <v>1</v>
      </c>
      <c r="G847" s="1" t="s">
        <v>8883</v>
      </c>
      <c r="H847" s="10">
        <v>750</v>
      </c>
      <c r="I847" s="1" t="s">
        <v>1025</v>
      </c>
      <c r="J847" s="1" t="s">
        <v>1880</v>
      </c>
      <c r="K847" s="1" t="s">
        <v>6187</v>
      </c>
      <c r="L847" s="1" t="s">
        <v>489</v>
      </c>
      <c r="M847" s="1" t="s">
        <v>73</v>
      </c>
      <c r="N847" t="s">
        <v>10109</v>
      </c>
      <c r="O847" t="s">
        <v>10739</v>
      </c>
      <c r="P847" t="str">
        <f t="shared" si="27"/>
        <v>Lars</v>
      </c>
    </row>
    <row r="848" spans="1:16" x14ac:dyDescent="0.35">
      <c r="A848" t="s">
        <v>16299</v>
      </c>
      <c r="B848" s="1">
        <v>222</v>
      </c>
      <c r="C848" s="15" t="s">
        <v>8862</v>
      </c>
      <c r="D848" s="9">
        <v>43306</v>
      </c>
      <c r="E848" s="9">
        <v>43313</v>
      </c>
      <c r="F848" s="23">
        <f t="shared" si="26"/>
        <v>1</v>
      </c>
      <c r="G848" s="1" t="s">
        <v>8883</v>
      </c>
      <c r="H848" s="10">
        <v>850</v>
      </c>
      <c r="I848" s="1" t="s">
        <v>1003</v>
      </c>
      <c r="J848" s="1" t="s">
        <v>1802</v>
      </c>
      <c r="K848" s="1" t="s">
        <v>5824</v>
      </c>
      <c r="L848" s="1" t="s">
        <v>489</v>
      </c>
      <c r="M848" s="1" t="s">
        <v>73</v>
      </c>
      <c r="N848" t="s">
        <v>10109</v>
      </c>
      <c r="O848" t="s">
        <v>10740</v>
      </c>
      <c r="P848" t="str">
        <f t="shared" si="27"/>
        <v>Lars</v>
      </c>
    </row>
    <row r="849" spans="1:16" x14ac:dyDescent="0.35">
      <c r="A849" t="s">
        <v>16300</v>
      </c>
      <c r="B849" s="1">
        <v>212</v>
      </c>
      <c r="C849" s="15" t="s">
        <v>8864</v>
      </c>
      <c r="D849" s="9">
        <v>43306</v>
      </c>
      <c r="E849" s="9">
        <v>43313</v>
      </c>
      <c r="F849" s="23">
        <f t="shared" si="26"/>
        <v>1</v>
      </c>
      <c r="G849" s="1" t="s">
        <v>8883</v>
      </c>
      <c r="H849" s="10">
        <v>625</v>
      </c>
      <c r="I849" s="1" t="s">
        <v>1135</v>
      </c>
      <c r="J849" s="1" t="s">
        <v>1891</v>
      </c>
      <c r="K849" s="1" t="s">
        <v>5494</v>
      </c>
      <c r="L849" s="1" t="s">
        <v>445</v>
      </c>
      <c r="M849" s="1" t="s">
        <v>93</v>
      </c>
      <c r="N849" t="s">
        <v>10107</v>
      </c>
      <c r="O849" t="s">
        <v>10741</v>
      </c>
      <c r="P849" t="str">
        <f t="shared" si="27"/>
        <v>Thoren</v>
      </c>
    </row>
    <row r="850" spans="1:16" x14ac:dyDescent="0.35">
      <c r="A850" t="s">
        <v>16301</v>
      </c>
      <c r="B850" s="1">
        <v>201</v>
      </c>
      <c r="C850" s="15" t="s">
        <v>8865</v>
      </c>
      <c r="D850" s="9">
        <v>43306</v>
      </c>
      <c r="E850" s="9">
        <v>43313</v>
      </c>
      <c r="F850" s="23">
        <f t="shared" si="26"/>
        <v>1</v>
      </c>
      <c r="G850" s="1" t="s">
        <v>8883</v>
      </c>
      <c r="H850" s="10">
        <v>600</v>
      </c>
      <c r="I850" s="1" t="s">
        <v>952</v>
      </c>
      <c r="J850" s="1" t="s">
        <v>1191</v>
      </c>
      <c r="K850" s="1" t="s">
        <v>5072</v>
      </c>
      <c r="L850" s="1" t="s">
        <v>131</v>
      </c>
      <c r="M850" s="1" t="s">
        <v>75</v>
      </c>
      <c r="N850" t="s">
        <v>10109</v>
      </c>
      <c r="O850" t="s">
        <v>10742</v>
      </c>
      <c r="P850" t="str">
        <f t="shared" si="27"/>
        <v>Thoren</v>
      </c>
    </row>
    <row r="851" spans="1:16" x14ac:dyDescent="0.35">
      <c r="A851" t="s">
        <v>16302</v>
      </c>
      <c r="B851" s="1">
        <v>100</v>
      </c>
      <c r="C851" s="15" t="s">
        <v>8880</v>
      </c>
      <c r="D851" s="9">
        <v>43306</v>
      </c>
      <c r="E851" s="9">
        <v>43313</v>
      </c>
      <c r="F851" s="23">
        <f t="shared" si="26"/>
        <v>1</v>
      </c>
      <c r="G851" s="1" t="s">
        <v>8883</v>
      </c>
      <c r="H851" s="10">
        <v>425</v>
      </c>
      <c r="I851" s="1" t="s">
        <v>1084</v>
      </c>
      <c r="J851" s="1" t="s">
        <v>1862</v>
      </c>
      <c r="K851" s="1" t="s">
        <v>3550</v>
      </c>
      <c r="L851" s="1" t="s">
        <v>346</v>
      </c>
      <c r="M851" s="1" t="s">
        <v>106</v>
      </c>
      <c r="N851" t="s">
        <v>10109</v>
      </c>
      <c r="O851" t="s">
        <v>10743</v>
      </c>
      <c r="P851" t="str">
        <f t="shared" si="27"/>
        <v>Thoren</v>
      </c>
    </row>
    <row r="852" spans="1:16" x14ac:dyDescent="0.35">
      <c r="A852" t="s">
        <v>16303</v>
      </c>
      <c r="B852" s="1">
        <v>219</v>
      </c>
      <c r="C852" s="15" t="s">
        <v>8852</v>
      </c>
      <c r="D852" s="9">
        <v>43306</v>
      </c>
      <c r="E852" s="9">
        <v>43313</v>
      </c>
      <c r="F852" s="23">
        <f t="shared" si="26"/>
        <v>1</v>
      </c>
      <c r="G852" s="1" t="s">
        <v>8883</v>
      </c>
      <c r="H852" s="10">
        <v>725</v>
      </c>
      <c r="I852" s="1" t="s">
        <v>1239</v>
      </c>
      <c r="J852" s="1" t="s">
        <v>1681</v>
      </c>
      <c r="K852" s="1" t="s">
        <v>2841</v>
      </c>
      <c r="L852" s="1" t="s">
        <v>287</v>
      </c>
      <c r="M852" s="1" t="s">
        <v>75</v>
      </c>
      <c r="N852" t="s">
        <v>10107</v>
      </c>
      <c r="O852" t="s">
        <v>10744</v>
      </c>
      <c r="P852" t="str">
        <f t="shared" si="27"/>
        <v>Thoren</v>
      </c>
    </row>
    <row r="853" spans="1:16" x14ac:dyDescent="0.35">
      <c r="A853" t="s">
        <v>16304</v>
      </c>
      <c r="B853" s="1">
        <v>301</v>
      </c>
      <c r="C853" s="15" t="s">
        <v>8878</v>
      </c>
      <c r="D853" s="9">
        <v>43306</v>
      </c>
      <c r="E853" s="9">
        <v>43313</v>
      </c>
      <c r="F853" s="23">
        <f t="shared" si="26"/>
        <v>1</v>
      </c>
      <c r="G853" s="1" t="s">
        <v>8883</v>
      </c>
      <c r="H853" s="10">
        <v>1000</v>
      </c>
      <c r="I853" s="1" t="s">
        <v>1209</v>
      </c>
      <c r="J853" s="1" t="s">
        <v>1536</v>
      </c>
      <c r="K853" s="1" t="s">
        <v>4366</v>
      </c>
      <c r="L853" s="1" t="s">
        <v>211</v>
      </c>
      <c r="M853" s="1" t="s">
        <v>63</v>
      </c>
      <c r="N853" t="s">
        <v>10107</v>
      </c>
      <c r="O853" t="s">
        <v>10745</v>
      </c>
      <c r="P853" t="str">
        <f t="shared" si="27"/>
        <v>Thoren</v>
      </c>
    </row>
    <row r="854" spans="1:16" x14ac:dyDescent="0.35">
      <c r="A854" t="s">
        <v>16305</v>
      </c>
      <c r="B854" s="1">
        <v>307</v>
      </c>
      <c r="C854" s="15" t="s">
        <v>8861</v>
      </c>
      <c r="D854" s="9">
        <v>43306</v>
      </c>
      <c r="E854" s="9">
        <v>43313</v>
      </c>
      <c r="F854" s="23">
        <f t="shared" si="26"/>
        <v>1</v>
      </c>
      <c r="G854" s="1" t="s">
        <v>8883</v>
      </c>
      <c r="H854" s="10">
        <v>650</v>
      </c>
      <c r="I854" s="1" t="s">
        <v>1263</v>
      </c>
      <c r="J854" s="1" t="s">
        <v>1235</v>
      </c>
      <c r="K854" s="1" t="s">
        <v>5520</v>
      </c>
      <c r="L854" s="1" t="s">
        <v>358</v>
      </c>
      <c r="M854" s="1" t="s">
        <v>157</v>
      </c>
      <c r="N854" t="s">
        <v>7634</v>
      </c>
      <c r="O854" t="s">
        <v>10105</v>
      </c>
      <c r="P854" t="str">
        <f t="shared" si="27"/>
        <v>Brooke</v>
      </c>
    </row>
    <row r="855" spans="1:16" x14ac:dyDescent="0.35">
      <c r="A855" t="s">
        <v>16306</v>
      </c>
      <c r="B855" s="1">
        <v>105</v>
      </c>
      <c r="C855" s="15" t="s">
        <v>8853</v>
      </c>
      <c r="D855" s="9">
        <v>43306</v>
      </c>
      <c r="E855" s="9">
        <v>43313</v>
      </c>
      <c r="F855" s="23">
        <f t="shared" si="26"/>
        <v>1</v>
      </c>
      <c r="G855" s="1" t="s">
        <v>8883</v>
      </c>
      <c r="H855" s="10">
        <v>525</v>
      </c>
      <c r="I855" s="1" t="s">
        <v>1268</v>
      </c>
      <c r="J855" s="1" t="s">
        <v>1918</v>
      </c>
      <c r="K855" s="1" t="s">
        <v>4045</v>
      </c>
      <c r="L855" s="1" t="s">
        <v>628</v>
      </c>
      <c r="M855" s="1" t="s">
        <v>64</v>
      </c>
      <c r="N855" t="s">
        <v>10109</v>
      </c>
      <c r="O855" t="s">
        <v>10746</v>
      </c>
      <c r="P855" t="str">
        <f t="shared" si="27"/>
        <v>Thoren</v>
      </c>
    </row>
    <row r="856" spans="1:16" x14ac:dyDescent="0.35">
      <c r="A856" t="s">
        <v>16307</v>
      </c>
      <c r="B856" s="1">
        <v>302</v>
      </c>
      <c r="C856" s="15" t="s">
        <v>8873</v>
      </c>
      <c r="D856" s="9">
        <v>43306</v>
      </c>
      <c r="E856" s="9">
        <v>43313</v>
      </c>
      <c r="F856" s="23">
        <f t="shared" si="26"/>
        <v>1</v>
      </c>
      <c r="G856" s="1" t="s">
        <v>8883</v>
      </c>
      <c r="H856" s="10">
        <v>675</v>
      </c>
      <c r="I856" s="1" t="s">
        <v>973</v>
      </c>
      <c r="J856" s="1" t="s">
        <v>1362</v>
      </c>
      <c r="K856" s="1" t="s">
        <v>4301</v>
      </c>
      <c r="L856" s="1" t="s">
        <v>315</v>
      </c>
      <c r="M856" s="1" t="s">
        <v>73</v>
      </c>
      <c r="N856" t="s">
        <v>10115</v>
      </c>
      <c r="O856" t="s">
        <v>10747</v>
      </c>
      <c r="P856" t="str">
        <f t="shared" si="27"/>
        <v>Lars</v>
      </c>
    </row>
    <row r="857" spans="1:16" x14ac:dyDescent="0.35">
      <c r="A857" t="s">
        <v>16308</v>
      </c>
      <c r="B857" s="1">
        <v>204</v>
      </c>
      <c r="C857" s="15" t="s">
        <v>8856</v>
      </c>
      <c r="D857" s="9">
        <v>43306</v>
      </c>
      <c r="E857" s="9">
        <v>43313</v>
      </c>
      <c r="F857" s="23">
        <f t="shared" si="26"/>
        <v>1</v>
      </c>
      <c r="G857" s="1" t="s">
        <v>8883</v>
      </c>
      <c r="H857" s="10">
        <v>525</v>
      </c>
      <c r="I857" s="1" t="s">
        <v>1084</v>
      </c>
      <c r="J857" s="1" t="s">
        <v>1902</v>
      </c>
      <c r="K857" s="1" t="s">
        <v>3917</v>
      </c>
      <c r="L857" s="1" t="s">
        <v>521</v>
      </c>
      <c r="M857" s="1" t="s">
        <v>116</v>
      </c>
      <c r="N857" t="s">
        <v>10122</v>
      </c>
      <c r="O857" t="s">
        <v>10748</v>
      </c>
      <c r="P857" t="str">
        <f t="shared" si="27"/>
        <v>Thoren</v>
      </c>
    </row>
    <row r="858" spans="1:16" x14ac:dyDescent="0.35">
      <c r="A858" t="s">
        <v>16309</v>
      </c>
      <c r="B858" s="1">
        <v>209</v>
      </c>
      <c r="C858" s="15" t="s">
        <v>8864</v>
      </c>
      <c r="D858" s="9">
        <v>43306</v>
      </c>
      <c r="E858" s="9">
        <v>43313</v>
      </c>
      <c r="F858" s="23">
        <f t="shared" si="26"/>
        <v>1</v>
      </c>
      <c r="G858" s="1" t="s">
        <v>8883</v>
      </c>
      <c r="H858" s="10">
        <v>625</v>
      </c>
      <c r="I858" s="1" t="s">
        <v>17</v>
      </c>
      <c r="J858" s="1" t="s">
        <v>1036</v>
      </c>
      <c r="K858" s="1" t="s">
        <v>5066</v>
      </c>
      <c r="L858" s="1" t="s">
        <v>310</v>
      </c>
      <c r="M858" s="1" t="s">
        <v>61</v>
      </c>
      <c r="N858" t="s">
        <v>10107</v>
      </c>
      <c r="O858" t="s">
        <v>10749</v>
      </c>
      <c r="P858" t="str">
        <f t="shared" si="27"/>
        <v>Thoren</v>
      </c>
    </row>
    <row r="859" spans="1:16" x14ac:dyDescent="0.35">
      <c r="A859" t="s">
        <v>16310</v>
      </c>
      <c r="B859" s="1">
        <v>103</v>
      </c>
      <c r="C859" s="15" t="s">
        <v>8853</v>
      </c>
      <c r="D859" s="9">
        <v>43306</v>
      </c>
      <c r="E859" s="9">
        <v>43320</v>
      </c>
      <c r="F859" s="23">
        <f t="shared" si="26"/>
        <v>2</v>
      </c>
      <c r="G859" s="1" t="s">
        <v>8883</v>
      </c>
      <c r="H859" s="10">
        <v>1050</v>
      </c>
      <c r="I859" s="1" t="s">
        <v>1234</v>
      </c>
      <c r="J859" s="1" t="s">
        <v>988</v>
      </c>
      <c r="K859" s="1" t="s">
        <v>6870</v>
      </c>
      <c r="L859" s="1" t="s">
        <v>442</v>
      </c>
      <c r="M859" s="1" t="s">
        <v>73</v>
      </c>
      <c r="N859" t="s">
        <v>10115</v>
      </c>
      <c r="O859" t="s">
        <v>10750</v>
      </c>
      <c r="P859" t="str">
        <f t="shared" si="27"/>
        <v>Lars</v>
      </c>
    </row>
    <row r="860" spans="1:16" x14ac:dyDescent="0.35">
      <c r="A860" t="s">
        <v>16311</v>
      </c>
      <c r="B860" s="1">
        <v>310</v>
      </c>
      <c r="C860" s="15" t="s">
        <v>8874</v>
      </c>
      <c r="D860" s="9">
        <v>43306</v>
      </c>
      <c r="E860" s="9">
        <v>43313</v>
      </c>
      <c r="F860" s="23">
        <f t="shared" si="26"/>
        <v>1</v>
      </c>
      <c r="G860" s="1" t="s">
        <v>8883</v>
      </c>
      <c r="H860" s="10">
        <v>975</v>
      </c>
      <c r="I860" s="1" t="s">
        <v>1135</v>
      </c>
      <c r="J860" s="1" t="s">
        <v>20</v>
      </c>
      <c r="K860" s="1" t="s">
        <v>5178</v>
      </c>
      <c r="L860" s="1" t="s">
        <v>799</v>
      </c>
      <c r="M860" s="1" t="s">
        <v>104</v>
      </c>
      <c r="N860" t="s">
        <v>10122</v>
      </c>
      <c r="O860" t="s">
        <v>10751</v>
      </c>
      <c r="P860" t="str">
        <f t="shared" si="27"/>
        <v>Thoren</v>
      </c>
    </row>
    <row r="861" spans="1:16" x14ac:dyDescent="0.35">
      <c r="A861" t="s">
        <v>16312</v>
      </c>
      <c r="B861" s="1">
        <v>210</v>
      </c>
      <c r="C861" s="15" t="s">
        <v>8856</v>
      </c>
      <c r="D861" s="9">
        <v>43306</v>
      </c>
      <c r="E861" s="9">
        <v>43320</v>
      </c>
      <c r="F861" s="23">
        <f t="shared" si="26"/>
        <v>2</v>
      </c>
      <c r="G861" s="1" t="s">
        <v>8883</v>
      </c>
      <c r="H861" s="10">
        <v>1050</v>
      </c>
      <c r="I861" s="1" t="s">
        <v>927</v>
      </c>
      <c r="J861" s="1" t="s">
        <v>1089</v>
      </c>
      <c r="K861" s="1" t="s">
        <v>7023</v>
      </c>
      <c r="L861" s="1" t="s">
        <v>53</v>
      </c>
      <c r="M861" s="1" t="s">
        <v>95</v>
      </c>
      <c r="N861" t="s">
        <v>10115</v>
      </c>
      <c r="O861" t="s">
        <v>10752</v>
      </c>
      <c r="P861" t="str">
        <f t="shared" si="27"/>
        <v>Thoren</v>
      </c>
    </row>
    <row r="862" spans="1:16" x14ac:dyDescent="0.35">
      <c r="A862" t="s">
        <v>16313</v>
      </c>
      <c r="B862" s="1">
        <v>207</v>
      </c>
      <c r="C862" s="15" t="s">
        <v>8856</v>
      </c>
      <c r="D862" s="9">
        <v>43306</v>
      </c>
      <c r="E862" s="9">
        <v>43313</v>
      </c>
      <c r="F862" s="23">
        <f t="shared" si="26"/>
        <v>1</v>
      </c>
      <c r="G862" s="1" t="s">
        <v>8883</v>
      </c>
      <c r="H862" s="10">
        <v>525</v>
      </c>
      <c r="I862" s="1" t="s">
        <v>1006</v>
      </c>
      <c r="J862" s="1" t="s">
        <v>36</v>
      </c>
      <c r="K862" s="1" t="s">
        <v>2888</v>
      </c>
      <c r="L862" s="1" t="s">
        <v>347</v>
      </c>
      <c r="M862" s="1" t="s">
        <v>108</v>
      </c>
      <c r="N862" t="s">
        <v>7635</v>
      </c>
      <c r="O862" t="s">
        <v>10105</v>
      </c>
      <c r="P862" t="str">
        <f t="shared" si="27"/>
        <v>Brooke</v>
      </c>
    </row>
    <row r="863" spans="1:16" x14ac:dyDescent="0.35">
      <c r="A863" t="s">
        <v>16314</v>
      </c>
      <c r="B863" s="1">
        <v>227</v>
      </c>
      <c r="C863" s="15" t="s">
        <v>8849</v>
      </c>
      <c r="D863" s="9">
        <v>43306</v>
      </c>
      <c r="E863" s="9">
        <v>43313</v>
      </c>
      <c r="F863" s="23">
        <f t="shared" si="26"/>
        <v>1</v>
      </c>
      <c r="G863" s="1" t="s">
        <v>8883</v>
      </c>
      <c r="H863" s="10">
        <v>650</v>
      </c>
      <c r="I863" s="1" t="s">
        <v>985</v>
      </c>
      <c r="J863" s="1" t="s">
        <v>1103</v>
      </c>
      <c r="K863" s="1" t="s">
        <v>6245</v>
      </c>
      <c r="L863" s="1" t="s">
        <v>524</v>
      </c>
      <c r="M863" s="1" t="s">
        <v>73</v>
      </c>
      <c r="N863" t="s">
        <v>10107</v>
      </c>
      <c r="O863" t="s">
        <v>10753</v>
      </c>
      <c r="P863" t="str">
        <f t="shared" si="27"/>
        <v>Lars</v>
      </c>
    </row>
    <row r="864" spans="1:16" x14ac:dyDescent="0.35">
      <c r="A864" t="s">
        <v>16315</v>
      </c>
      <c r="B864" s="1">
        <v>312</v>
      </c>
      <c r="C864" s="15" t="s">
        <v>8848</v>
      </c>
      <c r="D864" s="9">
        <v>43306</v>
      </c>
      <c r="E864" s="9">
        <v>43320</v>
      </c>
      <c r="F864" s="23">
        <f t="shared" si="26"/>
        <v>2</v>
      </c>
      <c r="G864" s="1" t="s">
        <v>8883</v>
      </c>
      <c r="H864" s="10">
        <v>1400</v>
      </c>
      <c r="I864" s="1" t="s">
        <v>1569</v>
      </c>
      <c r="J864" s="1" t="s">
        <v>1160</v>
      </c>
      <c r="K864" s="1" t="s">
        <v>4959</v>
      </c>
      <c r="L864" s="1" t="s">
        <v>832</v>
      </c>
      <c r="M864" s="1" t="s">
        <v>108</v>
      </c>
      <c r="N864" t="s">
        <v>10107</v>
      </c>
      <c r="O864" t="s">
        <v>10754</v>
      </c>
      <c r="P864" t="str">
        <f t="shared" si="27"/>
        <v>Brooke</v>
      </c>
    </row>
    <row r="865" spans="1:16" x14ac:dyDescent="0.35">
      <c r="A865" t="s">
        <v>16316</v>
      </c>
      <c r="B865" s="1">
        <v>300</v>
      </c>
      <c r="C865" s="15" t="s">
        <v>8855</v>
      </c>
      <c r="D865" s="9">
        <v>43306</v>
      </c>
      <c r="E865" s="9">
        <v>43313</v>
      </c>
      <c r="F865" s="23">
        <f t="shared" si="26"/>
        <v>1</v>
      </c>
      <c r="G865" s="1" t="s">
        <v>8883</v>
      </c>
      <c r="H865" s="10">
        <v>625</v>
      </c>
      <c r="I865" s="1" t="s">
        <v>1697</v>
      </c>
      <c r="J865" s="1" t="s">
        <v>1837</v>
      </c>
      <c r="K865" s="1" t="s">
        <v>8762</v>
      </c>
      <c r="L865" s="1" t="s">
        <v>22</v>
      </c>
      <c r="M865" s="1" t="s">
        <v>157</v>
      </c>
      <c r="N865" t="s">
        <v>10109</v>
      </c>
      <c r="O865" t="s">
        <v>10755</v>
      </c>
      <c r="P865" t="str">
        <f t="shared" si="27"/>
        <v>Brooke</v>
      </c>
    </row>
    <row r="866" spans="1:16" x14ac:dyDescent="0.35">
      <c r="A866" t="s">
        <v>16317</v>
      </c>
      <c r="B866" s="1">
        <v>402</v>
      </c>
      <c r="C866" s="15" t="s">
        <v>8866</v>
      </c>
      <c r="D866" s="9">
        <v>43306</v>
      </c>
      <c r="E866" s="9">
        <v>43313</v>
      </c>
      <c r="F866" s="23">
        <f t="shared" si="26"/>
        <v>1</v>
      </c>
      <c r="G866" s="1" t="s">
        <v>8883</v>
      </c>
      <c r="H866" s="10">
        <v>925</v>
      </c>
      <c r="I866" s="1" t="s">
        <v>966</v>
      </c>
      <c r="J866" s="1" t="s">
        <v>1858</v>
      </c>
      <c r="K866" s="1" t="s">
        <v>4695</v>
      </c>
      <c r="L866" s="1" t="s">
        <v>566</v>
      </c>
      <c r="M866" s="1" t="s">
        <v>87</v>
      </c>
      <c r="N866" t="s">
        <v>7634</v>
      </c>
      <c r="O866" t="s">
        <v>10105</v>
      </c>
      <c r="P866" t="str">
        <f t="shared" si="27"/>
        <v>Thoren</v>
      </c>
    </row>
    <row r="867" spans="1:16" x14ac:dyDescent="0.35">
      <c r="A867" t="s">
        <v>16318</v>
      </c>
      <c r="B867" s="1">
        <v>104</v>
      </c>
      <c r="C867" s="15" t="s">
        <v>8853</v>
      </c>
      <c r="D867" s="9">
        <v>43306</v>
      </c>
      <c r="E867" s="9">
        <v>43313</v>
      </c>
      <c r="F867" s="23">
        <f t="shared" si="26"/>
        <v>1</v>
      </c>
      <c r="G867" s="1" t="s">
        <v>8883</v>
      </c>
      <c r="H867" s="10">
        <v>525</v>
      </c>
      <c r="I867" s="1" t="s">
        <v>1129</v>
      </c>
      <c r="J867" s="1" t="s">
        <v>1818</v>
      </c>
      <c r="K867" s="1" t="s">
        <v>8325</v>
      </c>
      <c r="L867" s="1" t="s">
        <v>122</v>
      </c>
      <c r="M867" s="1" t="s">
        <v>61</v>
      </c>
      <c r="N867" t="s">
        <v>7635</v>
      </c>
      <c r="O867" t="s">
        <v>10105</v>
      </c>
      <c r="P867" t="str">
        <f t="shared" si="27"/>
        <v>Thoren</v>
      </c>
    </row>
    <row r="868" spans="1:16" x14ac:dyDescent="0.35">
      <c r="A868" t="s">
        <v>16319</v>
      </c>
      <c r="B868" s="1">
        <v>313</v>
      </c>
      <c r="C868" s="15" t="s">
        <v>8869</v>
      </c>
      <c r="D868" s="9">
        <v>43306</v>
      </c>
      <c r="E868" s="9">
        <v>43313</v>
      </c>
      <c r="F868" s="23">
        <f t="shared" si="26"/>
        <v>1</v>
      </c>
      <c r="G868" s="1" t="s">
        <v>8883</v>
      </c>
      <c r="H868" s="10">
        <v>725</v>
      </c>
      <c r="I868" s="1" t="s">
        <v>911</v>
      </c>
      <c r="J868" s="1" t="s">
        <v>1185</v>
      </c>
      <c r="K868" s="1" t="s">
        <v>5136</v>
      </c>
      <c r="L868" s="1" t="s">
        <v>459</v>
      </c>
      <c r="M868" s="1" t="s">
        <v>157</v>
      </c>
      <c r="N868" t="s">
        <v>10115</v>
      </c>
      <c r="O868" t="s">
        <v>10756</v>
      </c>
      <c r="P868" t="str">
        <f t="shared" si="27"/>
        <v>Brooke</v>
      </c>
    </row>
    <row r="869" spans="1:16" x14ac:dyDescent="0.35">
      <c r="A869" t="s">
        <v>16320</v>
      </c>
      <c r="B869" s="1">
        <v>600</v>
      </c>
      <c r="C869" s="15" t="s">
        <v>8845</v>
      </c>
      <c r="D869" s="9">
        <v>43306</v>
      </c>
      <c r="E869" s="9">
        <v>43320</v>
      </c>
      <c r="F869" s="23">
        <f t="shared" si="26"/>
        <v>2</v>
      </c>
      <c r="G869" s="1" t="s">
        <v>8883</v>
      </c>
      <c r="H869" s="10">
        <v>2050</v>
      </c>
      <c r="I869" s="1" t="s">
        <v>1093</v>
      </c>
      <c r="J869" s="1" t="s">
        <v>1547</v>
      </c>
      <c r="K869" s="1" t="s">
        <v>7217</v>
      </c>
      <c r="L869" s="1" t="s">
        <v>613</v>
      </c>
      <c r="M869" s="1" t="s">
        <v>87</v>
      </c>
      <c r="N869" t="s">
        <v>10115</v>
      </c>
      <c r="O869" t="s">
        <v>10757</v>
      </c>
      <c r="P869" t="str">
        <f t="shared" si="27"/>
        <v>Thoren</v>
      </c>
    </row>
    <row r="870" spans="1:16" x14ac:dyDescent="0.35">
      <c r="A870" t="s">
        <v>16321</v>
      </c>
      <c r="B870" s="1">
        <v>211</v>
      </c>
      <c r="C870" s="15" t="s">
        <v>8871</v>
      </c>
      <c r="D870" s="9">
        <v>43306</v>
      </c>
      <c r="E870" s="9">
        <v>43313</v>
      </c>
      <c r="F870" s="23">
        <f t="shared" si="26"/>
        <v>1</v>
      </c>
      <c r="G870" s="1" t="s">
        <v>8883</v>
      </c>
      <c r="H870" s="10">
        <v>875</v>
      </c>
      <c r="I870" s="1" t="s">
        <v>1262</v>
      </c>
      <c r="J870" s="1" t="s">
        <v>1774</v>
      </c>
      <c r="K870" s="1" t="s">
        <v>4229</v>
      </c>
      <c r="L870" s="1" t="s">
        <v>881</v>
      </c>
      <c r="M870" s="1" t="s">
        <v>63</v>
      </c>
      <c r="N870" t="s">
        <v>10109</v>
      </c>
      <c r="O870" t="s">
        <v>10758</v>
      </c>
      <c r="P870" t="str">
        <f t="shared" si="27"/>
        <v>Thoren</v>
      </c>
    </row>
    <row r="871" spans="1:16" x14ac:dyDescent="0.35">
      <c r="A871" t="s">
        <v>16322</v>
      </c>
      <c r="B871" s="1">
        <v>204</v>
      </c>
      <c r="C871" s="15" t="s">
        <v>8856</v>
      </c>
      <c r="D871" s="9">
        <v>43313</v>
      </c>
      <c r="E871" s="9">
        <v>43320</v>
      </c>
      <c r="F871" s="23">
        <f t="shared" si="26"/>
        <v>1</v>
      </c>
      <c r="G871" s="1" t="s">
        <v>8883</v>
      </c>
      <c r="H871" s="10">
        <v>525</v>
      </c>
      <c r="I871" s="1" t="s">
        <v>40</v>
      </c>
      <c r="J871" s="1" t="s">
        <v>1811</v>
      </c>
      <c r="K871" s="1" t="s">
        <v>4453</v>
      </c>
      <c r="L871" s="1" t="s">
        <v>225</v>
      </c>
      <c r="M871" s="1" t="s">
        <v>82</v>
      </c>
      <c r="N871" t="s">
        <v>10109</v>
      </c>
      <c r="O871" t="s">
        <v>10759</v>
      </c>
      <c r="P871" t="str">
        <f t="shared" si="27"/>
        <v>Thoren</v>
      </c>
    </row>
    <row r="872" spans="1:16" x14ac:dyDescent="0.35">
      <c r="A872" t="s">
        <v>16323</v>
      </c>
      <c r="B872" s="1">
        <v>222</v>
      </c>
      <c r="C872" s="15" t="s">
        <v>8862</v>
      </c>
      <c r="D872" s="9">
        <v>43313</v>
      </c>
      <c r="E872" s="9">
        <v>43320</v>
      </c>
      <c r="F872" s="23">
        <f t="shared" si="26"/>
        <v>1</v>
      </c>
      <c r="G872" s="1" t="s">
        <v>8883</v>
      </c>
      <c r="H872" s="10">
        <v>850</v>
      </c>
      <c r="I872" s="1" t="s">
        <v>1021</v>
      </c>
      <c r="J872" s="1" t="s">
        <v>1681</v>
      </c>
      <c r="K872" s="1" t="s">
        <v>8577</v>
      </c>
      <c r="L872" s="1" t="s">
        <v>179</v>
      </c>
      <c r="M872" s="1" t="s">
        <v>157</v>
      </c>
      <c r="N872" t="s">
        <v>7634</v>
      </c>
      <c r="O872" t="s">
        <v>10105</v>
      </c>
      <c r="P872" t="str">
        <f t="shared" si="27"/>
        <v>Brooke</v>
      </c>
    </row>
    <row r="873" spans="1:16" x14ac:dyDescent="0.35">
      <c r="A873" t="s">
        <v>16324</v>
      </c>
      <c r="B873" s="1">
        <v>305</v>
      </c>
      <c r="C873" s="15" t="s">
        <v>8858</v>
      </c>
      <c r="D873" s="9">
        <v>43313</v>
      </c>
      <c r="E873" s="9">
        <v>43320</v>
      </c>
      <c r="F873" s="23">
        <f t="shared" si="26"/>
        <v>1</v>
      </c>
      <c r="G873" s="1" t="s">
        <v>8883</v>
      </c>
      <c r="H873" s="10">
        <v>825</v>
      </c>
      <c r="I873" s="1" t="s">
        <v>1458</v>
      </c>
      <c r="J873" s="1" t="s">
        <v>1462</v>
      </c>
      <c r="K873" s="1" t="s">
        <v>7318</v>
      </c>
      <c r="L873" s="1" t="s">
        <v>708</v>
      </c>
      <c r="M873" s="1" t="s">
        <v>75</v>
      </c>
      <c r="N873" t="s">
        <v>7634</v>
      </c>
      <c r="O873" t="s">
        <v>10105</v>
      </c>
      <c r="P873" t="str">
        <f t="shared" si="27"/>
        <v>Thoren</v>
      </c>
    </row>
    <row r="874" spans="1:16" x14ac:dyDescent="0.35">
      <c r="A874" t="s">
        <v>16325</v>
      </c>
      <c r="B874" s="1">
        <v>400</v>
      </c>
      <c r="C874" s="15" t="s">
        <v>8879</v>
      </c>
      <c r="D874" s="9">
        <v>43313</v>
      </c>
      <c r="E874" s="9">
        <v>43327</v>
      </c>
      <c r="F874" s="23">
        <f t="shared" si="26"/>
        <v>2</v>
      </c>
      <c r="G874" s="1" t="s">
        <v>8883</v>
      </c>
      <c r="H874" s="10">
        <v>1550</v>
      </c>
      <c r="I874" s="1" t="s">
        <v>861</v>
      </c>
      <c r="J874" s="1" t="s">
        <v>1014</v>
      </c>
      <c r="K874" s="1" t="s">
        <v>3649</v>
      </c>
      <c r="L874" s="1" t="s">
        <v>18</v>
      </c>
      <c r="M874" s="1" t="s">
        <v>64</v>
      </c>
      <c r="N874" t="s">
        <v>7634</v>
      </c>
      <c r="O874" t="s">
        <v>10105</v>
      </c>
      <c r="P874" t="str">
        <f t="shared" si="27"/>
        <v>Thoren</v>
      </c>
    </row>
    <row r="875" spans="1:16" x14ac:dyDescent="0.35">
      <c r="A875" t="s">
        <v>16326</v>
      </c>
      <c r="B875" s="1">
        <v>310</v>
      </c>
      <c r="C875" s="15" t="s">
        <v>8874</v>
      </c>
      <c r="D875" s="9">
        <v>43313</v>
      </c>
      <c r="E875" s="9">
        <v>43320</v>
      </c>
      <c r="F875" s="23">
        <f t="shared" si="26"/>
        <v>1</v>
      </c>
      <c r="G875" s="1" t="s">
        <v>8883</v>
      </c>
      <c r="H875" s="10">
        <v>975</v>
      </c>
      <c r="I875" s="1" t="s">
        <v>985</v>
      </c>
      <c r="J875" s="1" t="s">
        <v>1813</v>
      </c>
      <c r="K875" s="1" t="s">
        <v>4287</v>
      </c>
      <c r="L875" s="1" t="s">
        <v>160</v>
      </c>
      <c r="M875" s="1" t="s">
        <v>161</v>
      </c>
      <c r="N875" t="s">
        <v>10109</v>
      </c>
      <c r="O875" t="s">
        <v>10760</v>
      </c>
      <c r="P875" t="str">
        <f t="shared" si="27"/>
        <v>Thoren</v>
      </c>
    </row>
    <row r="876" spans="1:16" x14ac:dyDescent="0.35">
      <c r="A876" t="s">
        <v>16327</v>
      </c>
      <c r="B876" s="1">
        <v>213</v>
      </c>
      <c r="C876" s="15" t="s">
        <v>8854</v>
      </c>
      <c r="D876" s="9">
        <v>43313</v>
      </c>
      <c r="E876" s="9">
        <v>43320</v>
      </c>
      <c r="F876" s="23">
        <f t="shared" si="26"/>
        <v>1</v>
      </c>
      <c r="G876" s="1" t="s">
        <v>8883</v>
      </c>
      <c r="H876" s="10">
        <v>575</v>
      </c>
      <c r="I876" s="1" t="s">
        <v>1326</v>
      </c>
      <c r="J876" s="1" t="s">
        <v>1642</v>
      </c>
      <c r="K876" s="1" t="s">
        <v>2741</v>
      </c>
      <c r="L876" s="1" t="s">
        <v>483</v>
      </c>
      <c r="M876" s="1" t="s">
        <v>198</v>
      </c>
      <c r="N876" t="s">
        <v>7635</v>
      </c>
      <c r="O876" t="s">
        <v>10105</v>
      </c>
      <c r="P876" t="str">
        <f t="shared" si="27"/>
        <v>Thoren</v>
      </c>
    </row>
    <row r="877" spans="1:16" x14ac:dyDescent="0.35">
      <c r="A877" t="s">
        <v>16328</v>
      </c>
      <c r="B877" s="1">
        <v>216</v>
      </c>
      <c r="C877" s="15" t="s">
        <v>8857</v>
      </c>
      <c r="D877" s="9">
        <v>43313</v>
      </c>
      <c r="E877" s="9">
        <v>43320</v>
      </c>
      <c r="F877" s="23">
        <f t="shared" si="26"/>
        <v>1</v>
      </c>
      <c r="G877" s="1" t="s">
        <v>8883</v>
      </c>
      <c r="H877" s="10">
        <v>550</v>
      </c>
      <c r="I877" s="1" t="s">
        <v>1119</v>
      </c>
      <c r="J877" s="1" t="s">
        <v>918</v>
      </c>
      <c r="K877" s="1" t="s">
        <v>7989</v>
      </c>
      <c r="L877" s="1" t="s">
        <v>340</v>
      </c>
      <c r="M877" s="1" t="s">
        <v>106</v>
      </c>
      <c r="N877" t="s">
        <v>10107</v>
      </c>
      <c r="O877" t="s">
        <v>10761</v>
      </c>
      <c r="P877" t="str">
        <f t="shared" si="27"/>
        <v>Thoren</v>
      </c>
    </row>
    <row r="878" spans="1:16" x14ac:dyDescent="0.35">
      <c r="A878" t="s">
        <v>16329</v>
      </c>
      <c r="B878" s="1">
        <v>501</v>
      </c>
      <c r="C878" s="15" t="s">
        <v>8870</v>
      </c>
      <c r="D878" s="9">
        <v>43313</v>
      </c>
      <c r="E878" s="9">
        <v>43320</v>
      </c>
      <c r="F878" s="23">
        <f t="shared" si="26"/>
        <v>1</v>
      </c>
      <c r="G878" s="1" t="s">
        <v>8883</v>
      </c>
      <c r="H878" s="10">
        <v>900</v>
      </c>
      <c r="I878" s="1" t="s">
        <v>1452</v>
      </c>
      <c r="J878" s="1" t="s">
        <v>1280</v>
      </c>
      <c r="K878" s="1" t="s">
        <v>5281</v>
      </c>
      <c r="L878" s="1" t="s">
        <v>612</v>
      </c>
      <c r="M878" s="1" t="s">
        <v>73</v>
      </c>
      <c r="N878" t="s">
        <v>10109</v>
      </c>
      <c r="O878" t="s">
        <v>10762</v>
      </c>
      <c r="P878" t="str">
        <f t="shared" si="27"/>
        <v>Lars</v>
      </c>
    </row>
    <row r="879" spans="1:16" x14ac:dyDescent="0.35">
      <c r="A879" t="s">
        <v>16330</v>
      </c>
      <c r="B879" s="1">
        <v>203</v>
      </c>
      <c r="C879" s="15" t="s">
        <v>8864</v>
      </c>
      <c r="D879" s="9">
        <v>43313</v>
      </c>
      <c r="E879" s="9">
        <v>43320</v>
      </c>
      <c r="F879" s="23">
        <f t="shared" si="26"/>
        <v>1</v>
      </c>
      <c r="G879" s="1" t="s">
        <v>8883</v>
      </c>
      <c r="H879" s="10">
        <v>625</v>
      </c>
      <c r="I879" s="1" t="s">
        <v>1163</v>
      </c>
      <c r="J879" s="1" t="s">
        <v>1638</v>
      </c>
      <c r="K879" s="1" t="s">
        <v>5541</v>
      </c>
      <c r="L879" s="1" t="s">
        <v>536</v>
      </c>
      <c r="M879" s="1" t="s">
        <v>75</v>
      </c>
      <c r="N879" t="s">
        <v>10109</v>
      </c>
      <c r="O879" t="s">
        <v>10763</v>
      </c>
      <c r="P879" t="str">
        <f t="shared" si="27"/>
        <v>Thoren</v>
      </c>
    </row>
    <row r="880" spans="1:16" x14ac:dyDescent="0.35">
      <c r="A880" t="s">
        <v>16331</v>
      </c>
      <c r="B880" s="1">
        <v>214</v>
      </c>
      <c r="C880" s="15" t="s">
        <v>8864</v>
      </c>
      <c r="D880" s="9">
        <v>43313</v>
      </c>
      <c r="E880" s="9">
        <v>43320</v>
      </c>
      <c r="F880" s="23">
        <f t="shared" si="26"/>
        <v>1</v>
      </c>
      <c r="G880" s="1" t="s">
        <v>8883</v>
      </c>
      <c r="H880" s="10">
        <v>625</v>
      </c>
      <c r="I880" s="1" t="s">
        <v>911</v>
      </c>
      <c r="J880" s="1" t="s">
        <v>38</v>
      </c>
      <c r="K880" s="1" t="s">
        <v>5652</v>
      </c>
      <c r="L880" s="1" t="s">
        <v>303</v>
      </c>
      <c r="M880" s="1" t="s">
        <v>73</v>
      </c>
      <c r="N880" t="s">
        <v>10115</v>
      </c>
      <c r="O880" t="s">
        <v>10764</v>
      </c>
      <c r="P880" t="str">
        <f t="shared" si="27"/>
        <v>Lars</v>
      </c>
    </row>
    <row r="881" spans="1:16" x14ac:dyDescent="0.35">
      <c r="A881" t="s">
        <v>16332</v>
      </c>
      <c r="B881" s="1">
        <v>104</v>
      </c>
      <c r="C881" s="15" t="s">
        <v>8853</v>
      </c>
      <c r="D881" s="9">
        <v>43313</v>
      </c>
      <c r="E881" s="9">
        <v>43320</v>
      </c>
      <c r="F881" s="23">
        <f t="shared" si="26"/>
        <v>1</v>
      </c>
      <c r="G881" s="1" t="s">
        <v>8883</v>
      </c>
      <c r="H881" s="10">
        <v>525</v>
      </c>
      <c r="I881" s="1" t="s">
        <v>1064</v>
      </c>
      <c r="J881" s="1" t="s">
        <v>1944</v>
      </c>
      <c r="K881" s="1" t="s">
        <v>4370</v>
      </c>
      <c r="L881" s="1" t="s">
        <v>682</v>
      </c>
      <c r="M881" s="1" t="s">
        <v>73</v>
      </c>
      <c r="N881" t="s">
        <v>10107</v>
      </c>
      <c r="O881" t="s">
        <v>10765</v>
      </c>
      <c r="P881" t="str">
        <f t="shared" si="27"/>
        <v>Lars</v>
      </c>
    </row>
    <row r="882" spans="1:16" x14ac:dyDescent="0.35">
      <c r="A882" t="s">
        <v>16333</v>
      </c>
      <c r="B882" s="1">
        <v>223</v>
      </c>
      <c r="C882" s="15" t="s">
        <v>8849</v>
      </c>
      <c r="D882" s="9">
        <v>43313</v>
      </c>
      <c r="E882" s="9">
        <v>43320</v>
      </c>
      <c r="F882" s="23">
        <f t="shared" si="26"/>
        <v>1</v>
      </c>
      <c r="G882" s="1" t="s">
        <v>8883</v>
      </c>
      <c r="H882" s="10">
        <v>650</v>
      </c>
      <c r="I882" s="1" t="s">
        <v>1511</v>
      </c>
      <c r="J882" s="1" t="s">
        <v>1296</v>
      </c>
      <c r="K882" s="1" t="s">
        <v>4236</v>
      </c>
      <c r="L882" s="1" t="s">
        <v>701</v>
      </c>
      <c r="M882" s="1" t="s">
        <v>104</v>
      </c>
      <c r="N882" t="s">
        <v>10115</v>
      </c>
      <c r="O882" t="s">
        <v>10766</v>
      </c>
      <c r="P882" t="str">
        <f t="shared" si="27"/>
        <v>Thoren</v>
      </c>
    </row>
    <row r="883" spans="1:16" x14ac:dyDescent="0.35">
      <c r="A883" t="s">
        <v>16334</v>
      </c>
      <c r="B883" s="1">
        <v>211</v>
      </c>
      <c r="C883" s="15" t="s">
        <v>8871</v>
      </c>
      <c r="D883" s="9">
        <v>43313</v>
      </c>
      <c r="E883" s="9">
        <v>43327</v>
      </c>
      <c r="F883" s="23">
        <f t="shared" si="26"/>
        <v>2</v>
      </c>
      <c r="G883" s="1" t="s">
        <v>8883</v>
      </c>
      <c r="H883" s="10">
        <v>1750</v>
      </c>
      <c r="I883" s="1" t="s">
        <v>907</v>
      </c>
      <c r="J883" s="1" t="s">
        <v>1450</v>
      </c>
      <c r="K883" s="1" t="s">
        <v>8081</v>
      </c>
      <c r="L883" s="1" t="s">
        <v>254</v>
      </c>
      <c r="M883" s="1" t="s">
        <v>64</v>
      </c>
      <c r="N883" t="s">
        <v>10109</v>
      </c>
      <c r="O883" t="s">
        <v>10767</v>
      </c>
      <c r="P883" t="str">
        <f t="shared" si="27"/>
        <v>Thoren</v>
      </c>
    </row>
    <row r="884" spans="1:16" x14ac:dyDescent="0.35">
      <c r="A884" t="s">
        <v>16335</v>
      </c>
      <c r="B884" s="1">
        <v>208</v>
      </c>
      <c r="C884" s="15" t="s">
        <v>8856</v>
      </c>
      <c r="D884" s="9">
        <v>43313</v>
      </c>
      <c r="E884" s="9">
        <v>43320</v>
      </c>
      <c r="F884" s="23">
        <f t="shared" si="26"/>
        <v>1</v>
      </c>
      <c r="G884" s="1" t="s">
        <v>8883</v>
      </c>
      <c r="H884" s="10">
        <v>525</v>
      </c>
      <c r="I884" s="1" t="s">
        <v>1163</v>
      </c>
      <c r="J884" s="1" t="s">
        <v>1324</v>
      </c>
      <c r="K884" s="1" t="s">
        <v>5383</v>
      </c>
      <c r="L884" s="1" t="s">
        <v>554</v>
      </c>
      <c r="M884" s="1" t="s">
        <v>91</v>
      </c>
      <c r="N884" t="s">
        <v>10107</v>
      </c>
      <c r="O884" t="s">
        <v>10768</v>
      </c>
      <c r="P884" t="str">
        <f t="shared" si="27"/>
        <v>Thoren</v>
      </c>
    </row>
    <row r="885" spans="1:16" x14ac:dyDescent="0.35">
      <c r="A885" t="s">
        <v>16336</v>
      </c>
      <c r="B885" s="1">
        <v>105</v>
      </c>
      <c r="C885" s="15" t="s">
        <v>8853</v>
      </c>
      <c r="D885" s="9">
        <v>43313</v>
      </c>
      <c r="E885" s="9">
        <v>43327</v>
      </c>
      <c r="F885" s="23">
        <f t="shared" si="26"/>
        <v>2</v>
      </c>
      <c r="G885" s="1" t="s">
        <v>8883</v>
      </c>
      <c r="H885" s="10">
        <v>1050</v>
      </c>
      <c r="I885" s="1" t="s">
        <v>937</v>
      </c>
      <c r="J885" s="1" t="s">
        <v>1402</v>
      </c>
      <c r="K885" s="1" t="s">
        <v>2715</v>
      </c>
      <c r="L885" s="1" t="s">
        <v>702</v>
      </c>
      <c r="M885" s="1" t="s">
        <v>108</v>
      </c>
      <c r="N885" t="s">
        <v>7635</v>
      </c>
      <c r="O885" t="s">
        <v>10105</v>
      </c>
      <c r="P885" t="str">
        <f t="shared" si="27"/>
        <v>Brooke</v>
      </c>
    </row>
    <row r="886" spans="1:16" x14ac:dyDescent="0.35">
      <c r="A886" t="s">
        <v>16337</v>
      </c>
      <c r="B886" s="1">
        <v>309</v>
      </c>
      <c r="C886" s="15" t="s">
        <v>8872</v>
      </c>
      <c r="D886" s="9">
        <v>43313</v>
      </c>
      <c r="E886" s="9">
        <v>43320</v>
      </c>
      <c r="F886" s="23">
        <f t="shared" si="26"/>
        <v>1</v>
      </c>
      <c r="G886" s="1" t="s">
        <v>8883</v>
      </c>
      <c r="H886" s="10">
        <v>1000</v>
      </c>
      <c r="I886" s="1" t="s">
        <v>1082</v>
      </c>
      <c r="J886" s="1" t="s">
        <v>1394</v>
      </c>
      <c r="K886" s="1" t="s">
        <v>3601</v>
      </c>
      <c r="L886" s="1" t="s">
        <v>381</v>
      </c>
      <c r="M886" s="1" t="s">
        <v>73</v>
      </c>
      <c r="N886" t="s">
        <v>10115</v>
      </c>
      <c r="O886" t="s">
        <v>10769</v>
      </c>
      <c r="P886" t="str">
        <f t="shared" si="27"/>
        <v>Lars</v>
      </c>
    </row>
    <row r="887" spans="1:16" x14ac:dyDescent="0.35">
      <c r="A887" t="s">
        <v>16338</v>
      </c>
      <c r="B887" s="1">
        <v>219</v>
      </c>
      <c r="C887" s="15" t="s">
        <v>8852</v>
      </c>
      <c r="D887" s="9">
        <v>43313</v>
      </c>
      <c r="E887" s="9">
        <v>43327</v>
      </c>
      <c r="F887" s="23">
        <f t="shared" si="26"/>
        <v>2</v>
      </c>
      <c r="G887" s="1" t="s">
        <v>8883</v>
      </c>
      <c r="H887" s="10">
        <v>1450</v>
      </c>
      <c r="I887" s="1" t="s">
        <v>1285</v>
      </c>
      <c r="J887" s="1" t="s">
        <v>1363</v>
      </c>
      <c r="K887" s="1" t="s">
        <v>8456</v>
      </c>
      <c r="L887" s="1" t="s">
        <v>656</v>
      </c>
      <c r="M887" s="1" t="s">
        <v>64</v>
      </c>
      <c r="N887" t="s">
        <v>10109</v>
      </c>
      <c r="O887" t="s">
        <v>10770</v>
      </c>
      <c r="P887" t="str">
        <f t="shared" si="27"/>
        <v>Thoren</v>
      </c>
    </row>
    <row r="888" spans="1:16" x14ac:dyDescent="0.35">
      <c r="A888" t="s">
        <v>16339</v>
      </c>
      <c r="B888" s="1">
        <v>217</v>
      </c>
      <c r="C888" s="15" t="s">
        <v>8847</v>
      </c>
      <c r="D888" s="9">
        <v>43313</v>
      </c>
      <c r="E888" s="9">
        <v>43320</v>
      </c>
      <c r="F888" s="23">
        <f t="shared" si="26"/>
        <v>1</v>
      </c>
      <c r="G888" s="1" t="s">
        <v>8883</v>
      </c>
      <c r="H888" s="10">
        <v>875</v>
      </c>
      <c r="I888" s="1" t="s">
        <v>972</v>
      </c>
      <c r="J888" s="1" t="s">
        <v>1429</v>
      </c>
      <c r="K888" s="1" t="s">
        <v>8122</v>
      </c>
      <c r="L888" s="1" t="s">
        <v>877</v>
      </c>
      <c r="M888" s="1" t="s">
        <v>63</v>
      </c>
      <c r="N888" t="s">
        <v>10109</v>
      </c>
      <c r="O888" t="s">
        <v>10771</v>
      </c>
      <c r="P888" t="str">
        <f t="shared" si="27"/>
        <v>Thoren</v>
      </c>
    </row>
    <row r="889" spans="1:16" x14ac:dyDescent="0.35">
      <c r="A889" t="s">
        <v>16340</v>
      </c>
      <c r="B889" s="1">
        <v>205</v>
      </c>
      <c r="C889" s="15" t="s">
        <v>8859</v>
      </c>
      <c r="D889" s="9">
        <v>43313</v>
      </c>
      <c r="E889" s="9">
        <v>43327</v>
      </c>
      <c r="F889" s="23">
        <f t="shared" si="26"/>
        <v>2</v>
      </c>
      <c r="G889" s="1" t="s">
        <v>8883</v>
      </c>
      <c r="H889" s="10">
        <v>1300</v>
      </c>
      <c r="I889" s="1" t="s">
        <v>4</v>
      </c>
      <c r="J889" s="1" t="s">
        <v>1161</v>
      </c>
      <c r="K889" s="1" t="s">
        <v>7761</v>
      </c>
      <c r="L889" s="1" t="s">
        <v>808</v>
      </c>
      <c r="M889" s="1" t="s">
        <v>75</v>
      </c>
      <c r="N889" t="s">
        <v>10107</v>
      </c>
      <c r="O889" t="s">
        <v>10772</v>
      </c>
      <c r="P889" t="str">
        <f t="shared" si="27"/>
        <v>Thoren</v>
      </c>
    </row>
    <row r="890" spans="1:16" x14ac:dyDescent="0.35">
      <c r="A890" t="s">
        <v>16341</v>
      </c>
      <c r="B890" s="1">
        <v>301</v>
      </c>
      <c r="C890" s="15" t="s">
        <v>8878</v>
      </c>
      <c r="D890" s="9">
        <v>43313</v>
      </c>
      <c r="E890" s="9">
        <v>43320</v>
      </c>
      <c r="F890" s="23">
        <f t="shared" si="26"/>
        <v>1</v>
      </c>
      <c r="G890" s="1" t="s">
        <v>8883</v>
      </c>
      <c r="H890" s="10">
        <v>1000</v>
      </c>
      <c r="I890" s="1" t="s">
        <v>1037</v>
      </c>
      <c r="J890" s="1" t="s">
        <v>1607</v>
      </c>
      <c r="K890" s="1" t="s">
        <v>7724</v>
      </c>
      <c r="L890" s="1" t="s">
        <v>196</v>
      </c>
      <c r="M890" s="1" t="s">
        <v>73</v>
      </c>
      <c r="N890" t="s">
        <v>10109</v>
      </c>
      <c r="O890" t="s">
        <v>10648</v>
      </c>
      <c r="P890" t="str">
        <f t="shared" si="27"/>
        <v>Lars</v>
      </c>
    </row>
    <row r="891" spans="1:16" x14ac:dyDescent="0.35">
      <c r="A891" t="s">
        <v>16342</v>
      </c>
      <c r="B891" s="1">
        <v>307</v>
      </c>
      <c r="C891" s="15" t="s">
        <v>8861</v>
      </c>
      <c r="D891" s="9">
        <v>43313</v>
      </c>
      <c r="E891" s="9">
        <v>43320</v>
      </c>
      <c r="F891" s="23">
        <f t="shared" si="26"/>
        <v>1</v>
      </c>
      <c r="G891" s="1" t="s">
        <v>8883</v>
      </c>
      <c r="H891" s="10">
        <v>650</v>
      </c>
      <c r="I891" s="1" t="s">
        <v>1256</v>
      </c>
      <c r="J891" s="1" t="s">
        <v>1956</v>
      </c>
      <c r="K891" s="1" t="s">
        <v>5050</v>
      </c>
      <c r="L891" s="1" t="s">
        <v>193</v>
      </c>
      <c r="M891" s="1" t="s">
        <v>73</v>
      </c>
      <c r="N891" t="s">
        <v>7635</v>
      </c>
      <c r="O891" t="s">
        <v>10105</v>
      </c>
      <c r="P891" t="str">
        <f t="shared" si="27"/>
        <v>Lars</v>
      </c>
    </row>
    <row r="892" spans="1:16" x14ac:dyDescent="0.35">
      <c r="A892" t="s">
        <v>16343</v>
      </c>
      <c r="B892" s="1">
        <v>201</v>
      </c>
      <c r="C892" s="15" t="s">
        <v>8865</v>
      </c>
      <c r="D892" s="9">
        <v>43313</v>
      </c>
      <c r="E892" s="9">
        <v>43320</v>
      </c>
      <c r="F892" s="23">
        <f t="shared" si="26"/>
        <v>1</v>
      </c>
      <c r="G892" s="1" t="s">
        <v>8883</v>
      </c>
      <c r="H892" s="10">
        <v>600</v>
      </c>
      <c r="I892" s="1" t="s">
        <v>986</v>
      </c>
      <c r="J892" s="1" t="s">
        <v>942</v>
      </c>
      <c r="K892" s="1" t="s">
        <v>2973</v>
      </c>
      <c r="L892" s="1" t="s">
        <v>13</v>
      </c>
      <c r="M892" s="1" t="s">
        <v>82</v>
      </c>
      <c r="N892" t="s">
        <v>10115</v>
      </c>
      <c r="O892" t="s">
        <v>10773</v>
      </c>
      <c r="P892" t="str">
        <f t="shared" si="27"/>
        <v>Thoren</v>
      </c>
    </row>
    <row r="893" spans="1:16" x14ac:dyDescent="0.35">
      <c r="A893" t="s">
        <v>16344</v>
      </c>
      <c r="B893" s="1">
        <v>209</v>
      </c>
      <c r="C893" s="15" t="s">
        <v>8864</v>
      </c>
      <c r="D893" s="9">
        <v>43313</v>
      </c>
      <c r="E893" s="9">
        <v>43320</v>
      </c>
      <c r="F893" s="23">
        <f t="shared" si="26"/>
        <v>1</v>
      </c>
      <c r="G893" s="1" t="s">
        <v>8883</v>
      </c>
      <c r="H893" s="10">
        <v>625</v>
      </c>
      <c r="I893" s="1" t="s">
        <v>919</v>
      </c>
      <c r="J893" s="1" t="s">
        <v>1724</v>
      </c>
      <c r="K893" s="1" t="s">
        <v>5125</v>
      </c>
      <c r="L893" s="1" t="s">
        <v>802</v>
      </c>
      <c r="M893" s="1" t="s">
        <v>73</v>
      </c>
      <c r="N893" t="s">
        <v>10122</v>
      </c>
      <c r="O893" t="s">
        <v>10774</v>
      </c>
      <c r="P893" t="str">
        <f t="shared" si="27"/>
        <v>Lars</v>
      </c>
    </row>
    <row r="894" spans="1:16" x14ac:dyDescent="0.35">
      <c r="A894" t="s">
        <v>16345</v>
      </c>
      <c r="B894" s="1">
        <v>101</v>
      </c>
      <c r="C894" s="15" t="s">
        <v>8850</v>
      </c>
      <c r="D894" s="9">
        <v>43313</v>
      </c>
      <c r="E894" s="9">
        <v>43320</v>
      </c>
      <c r="F894" s="23">
        <f t="shared" si="26"/>
        <v>1</v>
      </c>
      <c r="G894" s="1" t="s">
        <v>8883</v>
      </c>
      <c r="H894" s="10">
        <v>450</v>
      </c>
      <c r="I894" s="1" t="s">
        <v>1219</v>
      </c>
      <c r="J894" s="1" t="s">
        <v>1165</v>
      </c>
      <c r="K894" s="1" t="s">
        <v>7809</v>
      </c>
      <c r="L894" s="1" t="s">
        <v>783</v>
      </c>
      <c r="M894" s="1" t="s">
        <v>157</v>
      </c>
      <c r="N894" t="s">
        <v>10109</v>
      </c>
      <c r="O894" t="s">
        <v>10775</v>
      </c>
      <c r="P894" t="str">
        <f t="shared" si="27"/>
        <v>Brooke</v>
      </c>
    </row>
    <row r="895" spans="1:16" x14ac:dyDescent="0.35">
      <c r="A895" t="s">
        <v>16346</v>
      </c>
      <c r="B895" s="1">
        <v>100</v>
      </c>
      <c r="C895" s="15" t="s">
        <v>8880</v>
      </c>
      <c r="D895" s="9">
        <v>43313</v>
      </c>
      <c r="E895" s="9">
        <v>43327</v>
      </c>
      <c r="F895" s="23">
        <f t="shared" si="26"/>
        <v>2</v>
      </c>
      <c r="G895" s="1" t="s">
        <v>8883</v>
      </c>
      <c r="H895" s="10">
        <v>850</v>
      </c>
      <c r="I895" s="1" t="s">
        <v>40</v>
      </c>
      <c r="J895" s="1" t="s">
        <v>1798</v>
      </c>
      <c r="K895" s="1" t="s">
        <v>7363</v>
      </c>
      <c r="L895" s="1" t="s">
        <v>459</v>
      </c>
      <c r="M895" s="1" t="s">
        <v>2</v>
      </c>
      <c r="N895" t="s">
        <v>10109</v>
      </c>
      <c r="O895" t="s">
        <v>10776</v>
      </c>
      <c r="P895" t="str">
        <f t="shared" si="27"/>
        <v>Thoren</v>
      </c>
    </row>
    <row r="896" spans="1:16" x14ac:dyDescent="0.35">
      <c r="A896" t="s">
        <v>16347</v>
      </c>
      <c r="B896" s="1">
        <v>304</v>
      </c>
      <c r="C896" s="15" t="s">
        <v>8873</v>
      </c>
      <c r="D896" s="9">
        <v>43313</v>
      </c>
      <c r="E896" s="9">
        <v>43327</v>
      </c>
      <c r="F896" s="23">
        <f t="shared" si="26"/>
        <v>2</v>
      </c>
      <c r="G896" s="1" t="s">
        <v>8883</v>
      </c>
      <c r="H896" s="10">
        <v>1350</v>
      </c>
      <c r="I896" s="1" t="s">
        <v>1209</v>
      </c>
      <c r="J896" s="1" t="s">
        <v>1497</v>
      </c>
      <c r="K896" s="1" t="s">
        <v>3310</v>
      </c>
      <c r="L896" s="1" t="s">
        <v>720</v>
      </c>
      <c r="M896" s="1" t="s">
        <v>73</v>
      </c>
      <c r="N896" t="s">
        <v>7635</v>
      </c>
      <c r="O896" t="s">
        <v>10105</v>
      </c>
      <c r="P896" t="str">
        <f t="shared" si="27"/>
        <v>Lars</v>
      </c>
    </row>
    <row r="897" spans="1:16" x14ac:dyDescent="0.35">
      <c r="A897" t="s">
        <v>16348</v>
      </c>
      <c r="B897" s="1">
        <v>220</v>
      </c>
      <c r="C897" s="15" t="s">
        <v>8881</v>
      </c>
      <c r="D897" s="9">
        <v>43313</v>
      </c>
      <c r="E897" s="9">
        <v>43320</v>
      </c>
      <c r="F897" s="23">
        <f t="shared" si="26"/>
        <v>1</v>
      </c>
      <c r="G897" s="1" t="s">
        <v>8883</v>
      </c>
      <c r="H897" s="10">
        <v>625</v>
      </c>
      <c r="I897" s="1" t="s">
        <v>1292</v>
      </c>
      <c r="J897" s="1" t="s">
        <v>1806</v>
      </c>
      <c r="K897" s="1" t="s">
        <v>3229</v>
      </c>
      <c r="L897" s="1" t="s">
        <v>872</v>
      </c>
      <c r="M897" s="1" t="s">
        <v>63</v>
      </c>
      <c r="N897" t="s">
        <v>10115</v>
      </c>
      <c r="O897" t="s">
        <v>10777</v>
      </c>
      <c r="P897" t="str">
        <f t="shared" si="27"/>
        <v>Thoren</v>
      </c>
    </row>
    <row r="898" spans="1:16" x14ac:dyDescent="0.35">
      <c r="A898" t="s">
        <v>16349</v>
      </c>
      <c r="B898" s="1">
        <v>225</v>
      </c>
      <c r="C898" s="15" t="s">
        <v>8851</v>
      </c>
      <c r="D898" s="9">
        <v>43313</v>
      </c>
      <c r="E898" s="9">
        <v>43320</v>
      </c>
      <c r="F898" s="23">
        <f t="shared" si="26"/>
        <v>1</v>
      </c>
      <c r="G898" s="1" t="s">
        <v>8883</v>
      </c>
      <c r="H898" s="10">
        <v>675</v>
      </c>
      <c r="I898" s="1" t="s">
        <v>915</v>
      </c>
      <c r="J898" s="1" t="s">
        <v>1075</v>
      </c>
      <c r="K898" s="1" t="s">
        <v>2375</v>
      </c>
      <c r="L898" s="1" t="s">
        <v>713</v>
      </c>
      <c r="M898" s="1" t="s">
        <v>173</v>
      </c>
      <c r="N898" t="s">
        <v>10115</v>
      </c>
      <c r="O898" t="s">
        <v>10778</v>
      </c>
      <c r="P898" t="str">
        <f t="shared" si="27"/>
        <v>Thoren</v>
      </c>
    </row>
    <row r="899" spans="1:16" x14ac:dyDescent="0.35">
      <c r="A899" t="s">
        <v>16350</v>
      </c>
      <c r="B899" s="1">
        <v>315</v>
      </c>
      <c r="C899" s="15" t="s">
        <v>8846</v>
      </c>
      <c r="D899" s="9">
        <v>43313</v>
      </c>
      <c r="E899" s="9">
        <v>43327</v>
      </c>
      <c r="F899" s="23">
        <f t="shared" ref="F899:F962" si="28">(E899-D899)/7</f>
        <v>2</v>
      </c>
      <c r="G899" s="1" t="s">
        <v>8883</v>
      </c>
      <c r="H899" s="10">
        <v>1350</v>
      </c>
      <c r="I899" s="1" t="s">
        <v>1207</v>
      </c>
      <c r="J899" s="1" t="s">
        <v>1148</v>
      </c>
      <c r="K899" s="1" t="s">
        <v>4797</v>
      </c>
      <c r="L899" s="1" t="s">
        <v>813</v>
      </c>
      <c r="M899" s="1" t="s">
        <v>235</v>
      </c>
      <c r="N899" t="s">
        <v>10107</v>
      </c>
      <c r="O899" t="s">
        <v>10779</v>
      </c>
      <c r="P899" t="str">
        <f t="shared" ref="P899:P962" si="29">IF(M899="Florida","Lars",IF(OR(M899="Georgia",M899="Alabama"),"Brooke","Thoren"))</f>
        <v>Thoren</v>
      </c>
    </row>
    <row r="900" spans="1:16" x14ac:dyDescent="0.35">
      <c r="A900" t="s">
        <v>16351</v>
      </c>
      <c r="B900" s="1">
        <v>313</v>
      </c>
      <c r="C900" s="15" t="s">
        <v>8869</v>
      </c>
      <c r="D900" s="9">
        <v>43313</v>
      </c>
      <c r="E900" s="9">
        <v>43320</v>
      </c>
      <c r="F900" s="23">
        <f t="shared" si="28"/>
        <v>1</v>
      </c>
      <c r="G900" s="1" t="s">
        <v>8883</v>
      </c>
      <c r="H900" s="10">
        <v>725</v>
      </c>
      <c r="I900" s="1" t="s">
        <v>959</v>
      </c>
      <c r="J900" s="1" t="s">
        <v>1392</v>
      </c>
      <c r="K900" s="1" t="s">
        <v>4876</v>
      </c>
      <c r="L900" s="1" t="s">
        <v>234</v>
      </c>
      <c r="M900" s="1" t="s">
        <v>235</v>
      </c>
      <c r="N900" t="s">
        <v>7635</v>
      </c>
      <c r="O900" t="s">
        <v>10105</v>
      </c>
      <c r="P900" t="str">
        <f t="shared" si="29"/>
        <v>Thoren</v>
      </c>
    </row>
    <row r="901" spans="1:16" x14ac:dyDescent="0.35">
      <c r="A901" t="s">
        <v>16352</v>
      </c>
      <c r="B901" s="1">
        <v>402</v>
      </c>
      <c r="C901" s="15" t="s">
        <v>8866</v>
      </c>
      <c r="D901" s="9">
        <v>43313</v>
      </c>
      <c r="E901" s="9">
        <v>43320</v>
      </c>
      <c r="F901" s="23">
        <f t="shared" si="28"/>
        <v>1</v>
      </c>
      <c r="G901" s="1" t="s">
        <v>8883</v>
      </c>
      <c r="H901" s="10">
        <v>925</v>
      </c>
      <c r="I901" s="1" t="s">
        <v>913</v>
      </c>
      <c r="J901" s="1" t="s">
        <v>1715</v>
      </c>
      <c r="K901" s="1" t="s">
        <v>8526</v>
      </c>
      <c r="L901" s="1" t="s">
        <v>225</v>
      </c>
      <c r="M901" s="1" t="s">
        <v>82</v>
      </c>
      <c r="N901" t="s">
        <v>10109</v>
      </c>
      <c r="O901" t="s">
        <v>10780</v>
      </c>
      <c r="P901" t="str">
        <f t="shared" si="29"/>
        <v>Thoren</v>
      </c>
    </row>
    <row r="902" spans="1:16" x14ac:dyDescent="0.35">
      <c r="A902" t="s">
        <v>16353</v>
      </c>
      <c r="B902" s="1">
        <v>401</v>
      </c>
      <c r="C902" s="15" t="s">
        <v>8877</v>
      </c>
      <c r="D902" s="9">
        <v>43313</v>
      </c>
      <c r="E902" s="9">
        <v>43320</v>
      </c>
      <c r="F902" s="23">
        <f t="shared" si="28"/>
        <v>1</v>
      </c>
      <c r="G902" s="1" t="s">
        <v>8883</v>
      </c>
      <c r="H902" s="10">
        <v>1100</v>
      </c>
      <c r="I902" s="1" t="s">
        <v>1093</v>
      </c>
      <c r="J902" s="1" t="s">
        <v>1305</v>
      </c>
      <c r="K902" s="1" t="s">
        <v>7954</v>
      </c>
      <c r="L902" s="1" t="s">
        <v>761</v>
      </c>
      <c r="M902" s="1" t="s">
        <v>87</v>
      </c>
      <c r="N902" t="s">
        <v>7634</v>
      </c>
      <c r="O902" t="s">
        <v>10105</v>
      </c>
      <c r="P902" t="str">
        <f t="shared" si="29"/>
        <v>Thoren</v>
      </c>
    </row>
    <row r="903" spans="1:16" x14ac:dyDescent="0.35">
      <c r="A903" t="s">
        <v>16354</v>
      </c>
      <c r="B903" s="1">
        <v>227</v>
      </c>
      <c r="C903" s="15" t="s">
        <v>8849</v>
      </c>
      <c r="D903" s="9">
        <v>43313</v>
      </c>
      <c r="E903" s="9">
        <v>43320</v>
      </c>
      <c r="F903" s="23">
        <f t="shared" si="28"/>
        <v>1</v>
      </c>
      <c r="G903" s="1" t="s">
        <v>8883</v>
      </c>
      <c r="H903" s="10">
        <v>650</v>
      </c>
      <c r="I903" s="1" t="s">
        <v>1226</v>
      </c>
      <c r="J903" s="1" t="s">
        <v>1714</v>
      </c>
      <c r="K903" s="1" t="s">
        <v>5517</v>
      </c>
      <c r="L903" s="1" t="s">
        <v>69</v>
      </c>
      <c r="M903" s="1" t="s">
        <v>61</v>
      </c>
      <c r="N903" t="s">
        <v>10115</v>
      </c>
      <c r="O903" t="s">
        <v>10781</v>
      </c>
      <c r="P903" t="str">
        <f t="shared" si="29"/>
        <v>Thoren</v>
      </c>
    </row>
    <row r="904" spans="1:16" x14ac:dyDescent="0.35">
      <c r="A904" t="s">
        <v>16355</v>
      </c>
      <c r="B904" s="1">
        <v>228</v>
      </c>
      <c r="C904" s="15" t="s">
        <v>8857</v>
      </c>
      <c r="D904" s="9">
        <v>43313</v>
      </c>
      <c r="E904" s="9">
        <v>43334</v>
      </c>
      <c r="F904" s="23">
        <f t="shared" si="28"/>
        <v>3</v>
      </c>
      <c r="G904" s="1" t="s">
        <v>8883</v>
      </c>
      <c r="H904" s="10">
        <v>1650</v>
      </c>
      <c r="I904" s="1" t="s">
        <v>975</v>
      </c>
      <c r="J904" s="1" t="s">
        <v>1871</v>
      </c>
      <c r="K904" s="1" t="s">
        <v>5165</v>
      </c>
      <c r="L904" s="1" t="s">
        <v>362</v>
      </c>
      <c r="M904" s="1" t="s">
        <v>108</v>
      </c>
      <c r="N904" t="s">
        <v>10109</v>
      </c>
      <c r="O904" t="s">
        <v>10782</v>
      </c>
      <c r="P904" t="str">
        <f t="shared" si="29"/>
        <v>Brooke</v>
      </c>
    </row>
    <row r="905" spans="1:16" x14ac:dyDescent="0.35">
      <c r="A905" t="s">
        <v>16356</v>
      </c>
      <c r="B905" s="1">
        <v>207</v>
      </c>
      <c r="C905" s="15" t="s">
        <v>8856</v>
      </c>
      <c r="D905" s="9">
        <v>43313</v>
      </c>
      <c r="E905" s="9">
        <v>43327</v>
      </c>
      <c r="F905" s="23">
        <f t="shared" si="28"/>
        <v>2</v>
      </c>
      <c r="G905" s="1" t="s">
        <v>8883</v>
      </c>
      <c r="H905" s="10">
        <v>1050</v>
      </c>
      <c r="I905" s="1" t="s">
        <v>954</v>
      </c>
      <c r="J905" s="1" t="s">
        <v>1147</v>
      </c>
      <c r="K905" s="1" t="s">
        <v>7854</v>
      </c>
      <c r="L905" s="1" t="s">
        <v>394</v>
      </c>
      <c r="M905" s="1" t="s">
        <v>73</v>
      </c>
      <c r="N905" t="s">
        <v>10109</v>
      </c>
      <c r="O905" t="s">
        <v>10783</v>
      </c>
      <c r="P905" t="str">
        <f t="shared" si="29"/>
        <v>Lars</v>
      </c>
    </row>
    <row r="906" spans="1:16" x14ac:dyDescent="0.35">
      <c r="A906" t="s">
        <v>16357</v>
      </c>
      <c r="B906" s="1">
        <v>216</v>
      </c>
      <c r="C906" s="15" t="s">
        <v>8857</v>
      </c>
      <c r="D906" s="9">
        <v>43320</v>
      </c>
      <c r="E906" s="9">
        <v>43327</v>
      </c>
      <c r="F906" s="23">
        <f t="shared" si="28"/>
        <v>1</v>
      </c>
      <c r="G906" s="1" t="s">
        <v>8883</v>
      </c>
      <c r="H906" s="10">
        <v>550</v>
      </c>
      <c r="I906" s="1" t="s">
        <v>8</v>
      </c>
      <c r="J906" s="1" t="s">
        <v>1865</v>
      </c>
      <c r="K906" s="1" t="s">
        <v>7898</v>
      </c>
      <c r="L906" s="1" t="s">
        <v>868</v>
      </c>
      <c r="M906" s="1" t="s">
        <v>63</v>
      </c>
      <c r="N906" t="s">
        <v>10122</v>
      </c>
      <c r="O906" t="s">
        <v>10784</v>
      </c>
      <c r="P906" t="str">
        <f t="shared" si="29"/>
        <v>Thoren</v>
      </c>
    </row>
    <row r="907" spans="1:16" x14ac:dyDescent="0.35">
      <c r="A907" t="s">
        <v>16358</v>
      </c>
      <c r="B907" s="1">
        <v>210</v>
      </c>
      <c r="C907" s="15" t="s">
        <v>8856</v>
      </c>
      <c r="D907" s="9">
        <v>43320</v>
      </c>
      <c r="E907" s="9">
        <v>43327</v>
      </c>
      <c r="F907" s="23">
        <f t="shared" si="28"/>
        <v>1</v>
      </c>
      <c r="G907" s="1" t="s">
        <v>8883</v>
      </c>
      <c r="H907" s="10">
        <v>525</v>
      </c>
      <c r="I907" s="1" t="s">
        <v>1181</v>
      </c>
      <c r="J907" s="1" t="s">
        <v>1877</v>
      </c>
      <c r="K907" s="1" t="s">
        <v>6058</v>
      </c>
      <c r="L907" s="1" t="s">
        <v>713</v>
      </c>
      <c r="M907" s="1" t="s">
        <v>173</v>
      </c>
      <c r="N907" t="s">
        <v>10122</v>
      </c>
      <c r="O907" t="s">
        <v>10785</v>
      </c>
      <c r="P907" t="str">
        <f t="shared" si="29"/>
        <v>Thoren</v>
      </c>
    </row>
    <row r="908" spans="1:16" x14ac:dyDescent="0.35">
      <c r="A908" t="s">
        <v>16359</v>
      </c>
      <c r="B908" s="1">
        <v>209</v>
      </c>
      <c r="C908" s="15" t="s">
        <v>8864</v>
      </c>
      <c r="D908" s="9">
        <v>43320</v>
      </c>
      <c r="E908" s="9">
        <v>43327</v>
      </c>
      <c r="F908" s="23">
        <f t="shared" si="28"/>
        <v>1</v>
      </c>
      <c r="G908" s="1" t="s">
        <v>8883</v>
      </c>
      <c r="H908" s="10">
        <v>625</v>
      </c>
      <c r="I908" s="1" t="s">
        <v>861</v>
      </c>
      <c r="J908" s="1" t="s">
        <v>1401</v>
      </c>
      <c r="K908" s="1" t="s">
        <v>4245</v>
      </c>
      <c r="L908" s="1" t="s">
        <v>545</v>
      </c>
      <c r="M908" s="1" t="s">
        <v>73</v>
      </c>
      <c r="N908" t="s">
        <v>7634</v>
      </c>
      <c r="O908" t="s">
        <v>10105</v>
      </c>
      <c r="P908" t="str">
        <f t="shared" si="29"/>
        <v>Lars</v>
      </c>
    </row>
    <row r="909" spans="1:16" x14ac:dyDescent="0.35">
      <c r="A909" t="s">
        <v>16360</v>
      </c>
      <c r="B909" s="1">
        <v>223</v>
      </c>
      <c r="C909" s="15" t="s">
        <v>8849</v>
      </c>
      <c r="D909" s="9">
        <v>43320</v>
      </c>
      <c r="E909" s="9">
        <v>43327</v>
      </c>
      <c r="F909" s="23">
        <f t="shared" si="28"/>
        <v>1</v>
      </c>
      <c r="G909" s="1" t="s">
        <v>8883</v>
      </c>
      <c r="H909" s="10">
        <v>650</v>
      </c>
      <c r="I909" s="1" t="s">
        <v>1111</v>
      </c>
      <c r="J909" s="1" t="s">
        <v>1904</v>
      </c>
      <c r="K909" s="1" t="s">
        <v>4383</v>
      </c>
      <c r="L909" s="1" t="s">
        <v>754</v>
      </c>
      <c r="M909" s="1" t="s">
        <v>73</v>
      </c>
      <c r="N909" t="s">
        <v>10115</v>
      </c>
      <c r="O909" t="s">
        <v>10786</v>
      </c>
      <c r="P909" t="str">
        <f t="shared" si="29"/>
        <v>Lars</v>
      </c>
    </row>
    <row r="910" spans="1:16" x14ac:dyDescent="0.35">
      <c r="A910" t="s">
        <v>16361</v>
      </c>
      <c r="B910" s="1">
        <v>227</v>
      </c>
      <c r="C910" s="15" t="s">
        <v>8849</v>
      </c>
      <c r="D910" s="9">
        <v>43320</v>
      </c>
      <c r="E910" s="9">
        <v>43327</v>
      </c>
      <c r="F910" s="23">
        <f t="shared" si="28"/>
        <v>1</v>
      </c>
      <c r="G910" s="1" t="s">
        <v>8883</v>
      </c>
      <c r="H910" s="10">
        <v>650</v>
      </c>
      <c r="I910" s="1" t="s">
        <v>915</v>
      </c>
      <c r="J910" s="1" t="s">
        <v>1590</v>
      </c>
      <c r="K910" s="1" t="s">
        <v>5834</v>
      </c>
      <c r="L910" s="1" t="s">
        <v>379</v>
      </c>
      <c r="M910" s="1" t="s">
        <v>73</v>
      </c>
      <c r="N910" t="s">
        <v>10115</v>
      </c>
      <c r="O910" t="s">
        <v>10787</v>
      </c>
      <c r="P910" t="str">
        <f t="shared" si="29"/>
        <v>Lars</v>
      </c>
    </row>
    <row r="911" spans="1:16" x14ac:dyDescent="0.35">
      <c r="A911" t="s">
        <v>16362</v>
      </c>
      <c r="B911" s="1">
        <v>225</v>
      </c>
      <c r="C911" s="15" t="s">
        <v>8851</v>
      </c>
      <c r="D911" s="9">
        <v>43320</v>
      </c>
      <c r="E911" s="9">
        <v>43327</v>
      </c>
      <c r="F911" s="23">
        <f t="shared" si="28"/>
        <v>1</v>
      </c>
      <c r="G911" s="1" t="s">
        <v>8883</v>
      </c>
      <c r="H911" s="10">
        <v>675</v>
      </c>
      <c r="I911" s="1" t="s">
        <v>1102</v>
      </c>
      <c r="J911" s="1" t="s">
        <v>1421</v>
      </c>
      <c r="K911" s="1" t="s">
        <v>6333</v>
      </c>
      <c r="L911" s="1" t="s">
        <v>304</v>
      </c>
      <c r="M911" s="1" t="s">
        <v>235</v>
      </c>
      <c r="N911" t="s">
        <v>10107</v>
      </c>
      <c r="O911" t="s">
        <v>10504</v>
      </c>
      <c r="P911" t="str">
        <f t="shared" si="29"/>
        <v>Thoren</v>
      </c>
    </row>
    <row r="912" spans="1:16" x14ac:dyDescent="0.35">
      <c r="A912" t="s">
        <v>16363</v>
      </c>
      <c r="B912" s="1">
        <v>307</v>
      </c>
      <c r="C912" s="15" t="s">
        <v>8861</v>
      </c>
      <c r="D912" s="9">
        <v>43320</v>
      </c>
      <c r="E912" s="9">
        <v>43327</v>
      </c>
      <c r="F912" s="23">
        <f t="shared" si="28"/>
        <v>1</v>
      </c>
      <c r="G912" s="1" t="s">
        <v>8883</v>
      </c>
      <c r="H912" s="10">
        <v>650</v>
      </c>
      <c r="I912" s="1" t="s">
        <v>971</v>
      </c>
      <c r="J912" s="1" t="s">
        <v>1128</v>
      </c>
      <c r="K912" s="1" t="s">
        <v>6743</v>
      </c>
      <c r="L912" s="1" t="s">
        <v>346</v>
      </c>
      <c r="M912" s="1" t="s">
        <v>106</v>
      </c>
      <c r="N912" t="s">
        <v>10115</v>
      </c>
      <c r="O912" t="s">
        <v>10788</v>
      </c>
      <c r="P912" t="str">
        <f t="shared" si="29"/>
        <v>Thoren</v>
      </c>
    </row>
    <row r="913" spans="1:16" x14ac:dyDescent="0.35">
      <c r="A913" t="s">
        <v>16364</v>
      </c>
      <c r="B913" s="1">
        <v>314</v>
      </c>
      <c r="C913" s="15" t="s">
        <v>8868</v>
      </c>
      <c r="D913" s="9">
        <v>43320</v>
      </c>
      <c r="E913" s="9">
        <v>43327</v>
      </c>
      <c r="F913" s="23">
        <f t="shared" si="28"/>
        <v>1</v>
      </c>
      <c r="G913" s="1" t="s">
        <v>8883</v>
      </c>
      <c r="H913" s="10">
        <v>975</v>
      </c>
      <c r="I913" s="1" t="s">
        <v>23</v>
      </c>
      <c r="J913" s="1" t="s">
        <v>1952</v>
      </c>
      <c r="K913" s="1" t="s">
        <v>7913</v>
      </c>
      <c r="L913" s="1" t="s">
        <v>81</v>
      </c>
      <c r="M913" s="1" t="s">
        <v>82</v>
      </c>
      <c r="N913" t="s">
        <v>10109</v>
      </c>
      <c r="O913" t="s">
        <v>10789</v>
      </c>
      <c r="P913" t="str">
        <f t="shared" si="29"/>
        <v>Thoren</v>
      </c>
    </row>
    <row r="914" spans="1:16" x14ac:dyDescent="0.35">
      <c r="A914" t="s">
        <v>16365</v>
      </c>
      <c r="B914" s="1">
        <v>200</v>
      </c>
      <c r="C914" s="15" t="s">
        <v>8859</v>
      </c>
      <c r="D914" s="9">
        <v>43320</v>
      </c>
      <c r="E914" s="9">
        <v>43341</v>
      </c>
      <c r="F914" s="23">
        <f t="shared" si="28"/>
        <v>3</v>
      </c>
      <c r="G914" s="1" t="s">
        <v>8883</v>
      </c>
      <c r="H914" s="10">
        <v>1950</v>
      </c>
      <c r="I914" s="1" t="s">
        <v>1215</v>
      </c>
      <c r="J914" s="1" t="s">
        <v>1315</v>
      </c>
      <c r="K914" s="1" t="s">
        <v>6087</v>
      </c>
      <c r="L914" s="1" t="s">
        <v>818</v>
      </c>
      <c r="M914" s="1" t="s">
        <v>157</v>
      </c>
      <c r="N914" t="s">
        <v>10115</v>
      </c>
      <c r="O914" t="s">
        <v>10790</v>
      </c>
      <c r="P914" t="str">
        <f t="shared" si="29"/>
        <v>Brooke</v>
      </c>
    </row>
    <row r="915" spans="1:16" x14ac:dyDescent="0.35">
      <c r="A915" t="s">
        <v>16366</v>
      </c>
      <c r="B915" s="1">
        <v>213</v>
      </c>
      <c r="C915" s="15" t="s">
        <v>8854</v>
      </c>
      <c r="D915" s="9">
        <v>43320</v>
      </c>
      <c r="E915" s="9">
        <v>43327</v>
      </c>
      <c r="F915" s="23">
        <f t="shared" si="28"/>
        <v>1</v>
      </c>
      <c r="G915" s="1" t="s">
        <v>8883</v>
      </c>
      <c r="H915" s="10">
        <v>575</v>
      </c>
      <c r="I915" s="1" t="s">
        <v>895</v>
      </c>
      <c r="J915" s="1" t="s">
        <v>1699</v>
      </c>
      <c r="K915" s="1" t="s">
        <v>2878</v>
      </c>
      <c r="L915" s="1" t="s">
        <v>813</v>
      </c>
      <c r="M915" s="1" t="s">
        <v>235</v>
      </c>
      <c r="N915" t="s">
        <v>10115</v>
      </c>
      <c r="O915" t="s">
        <v>10791</v>
      </c>
      <c r="P915" t="str">
        <f t="shared" si="29"/>
        <v>Thoren</v>
      </c>
    </row>
    <row r="916" spans="1:16" x14ac:dyDescent="0.35">
      <c r="A916" t="s">
        <v>16367</v>
      </c>
      <c r="B916" s="1">
        <v>224</v>
      </c>
      <c r="C916" s="15" t="s">
        <v>8847</v>
      </c>
      <c r="D916" s="9">
        <v>43320</v>
      </c>
      <c r="E916" s="9">
        <v>43334</v>
      </c>
      <c r="F916" s="23">
        <f t="shared" si="28"/>
        <v>2</v>
      </c>
      <c r="G916" s="1" t="s">
        <v>8883</v>
      </c>
      <c r="H916" s="10">
        <v>1750</v>
      </c>
      <c r="I916" s="1" t="s">
        <v>1066</v>
      </c>
      <c r="J916" s="1" t="s">
        <v>1158</v>
      </c>
      <c r="K916" s="1" t="s">
        <v>6374</v>
      </c>
      <c r="L916" s="1" t="s">
        <v>800</v>
      </c>
      <c r="M916" s="1" t="s">
        <v>88</v>
      </c>
      <c r="N916" t="s">
        <v>10109</v>
      </c>
      <c r="O916" t="s">
        <v>10792</v>
      </c>
      <c r="P916" t="str">
        <f t="shared" si="29"/>
        <v>Thoren</v>
      </c>
    </row>
    <row r="917" spans="1:16" x14ac:dyDescent="0.35">
      <c r="A917" t="s">
        <v>16368</v>
      </c>
      <c r="B917" s="1">
        <v>101</v>
      </c>
      <c r="C917" s="15" t="s">
        <v>8850</v>
      </c>
      <c r="D917" s="9">
        <v>43320</v>
      </c>
      <c r="E917" s="9">
        <v>43327</v>
      </c>
      <c r="F917" s="23">
        <f t="shared" si="28"/>
        <v>1</v>
      </c>
      <c r="G917" s="1" t="s">
        <v>8883</v>
      </c>
      <c r="H917" s="10">
        <v>450</v>
      </c>
      <c r="I917" s="1" t="s">
        <v>941</v>
      </c>
      <c r="J917" s="1" t="s">
        <v>1917</v>
      </c>
      <c r="K917" s="1" t="s">
        <v>4469</v>
      </c>
      <c r="L917" s="1" t="s">
        <v>74</v>
      </c>
      <c r="M917" s="1" t="s">
        <v>72</v>
      </c>
      <c r="N917" t="s">
        <v>10109</v>
      </c>
      <c r="O917" t="s">
        <v>10793</v>
      </c>
      <c r="P917" t="str">
        <f t="shared" si="29"/>
        <v>Thoren</v>
      </c>
    </row>
    <row r="918" spans="1:16" x14ac:dyDescent="0.35">
      <c r="A918" t="s">
        <v>16369</v>
      </c>
      <c r="B918" s="1">
        <v>214</v>
      </c>
      <c r="C918" s="15" t="s">
        <v>8864</v>
      </c>
      <c r="D918" s="9">
        <v>43320</v>
      </c>
      <c r="E918" s="9">
        <v>43327</v>
      </c>
      <c r="F918" s="23">
        <f t="shared" si="28"/>
        <v>1</v>
      </c>
      <c r="G918" s="1" t="s">
        <v>8883</v>
      </c>
      <c r="H918" s="10">
        <v>625</v>
      </c>
      <c r="I918" s="1" t="s">
        <v>1234</v>
      </c>
      <c r="J918" s="1" t="s">
        <v>1513</v>
      </c>
      <c r="K918" s="1" t="s">
        <v>8662</v>
      </c>
      <c r="L918" s="1" t="s">
        <v>382</v>
      </c>
      <c r="M918" s="1" t="s">
        <v>64</v>
      </c>
      <c r="N918" t="s">
        <v>10107</v>
      </c>
      <c r="O918" t="s">
        <v>10794</v>
      </c>
      <c r="P918" t="str">
        <f t="shared" si="29"/>
        <v>Thoren</v>
      </c>
    </row>
    <row r="919" spans="1:16" x14ac:dyDescent="0.35">
      <c r="A919" t="s">
        <v>16370</v>
      </c>
      <c r="B919" s="1">
        <v>313</v>
      </c>
      <c r="C919" s="15" t="s">
        <v>8869</v>
      </c>
      <c r="D919" s="9">
        <v>43320</v>
      </c>
      <c r="E919" s="9">
        <v>43334</v>
      </c>
      <c r="F919" s="23">
        <f t="shared" si="28"/>
        <v>2</v>
      </c>
      <c r="G919" s="1" t="s">
        <v>8883</v>
      </c>
      <c r="H919" s="10">
        <v>1450</v>
      </c>
      <c r="I919" s="1" t="s">
        <v>1066</v>
      </c>
      <c r="J919" s="1" t="s">
        <v>904</v>
      </c>
      <c r="K919" s="1" t="s">
        <v>5315</v>
      </c>
      <c r="L919" s="1" t="s">
        <v>839</v>
      </c>
      <c r="M919" s="1" t="s">
        <v>73</v>
      </c>
      <c r="N919" t="s">
        <v>10107</v>
      </c>
      <c r="O919" t="s">
        <v>10795</v>
      </c>
      <c r="P919" t="str">
        <f t="shared" si="29"/>
        <v>Lars</v>
      </c>
    </row>
    <row r="920" spans="1:16" x14ac:dyDescent="0.35">
      <c r="A920" t="s">
        <v>16371</v>
      </c>
      <c r="B920" s="1">
        <v>220</v>
      </c>
      <c r="C920" s="15" t="s">
        <v>8881</v>
      </c>
      <c r="D920" s="9">
        <v>43320</v>
      </c>
      <c r="E920" s="9">
        <v>43327</v>
      </c>
      <c r="F920" s="23">
        <f t="shared" si="28"/>
        <v>1</v>
      </c>
      <c r="G920" s="1" t="s">
        <v>8883</v>
      </c>
      <c r="H920" s="10">
        <v>625</v>
      </c>
      <c r="I920" s="1" t="s">
        <v>14</v>
      </c>
      <c r="J920" s="1" t="s">
        <v>1780</v>
      </c>
      <c r="K920" s="1" t="s">
        <v>6526</v>
      </c>
      <c r="L920" s="1" t="s">
        <v>742</v>
      </c>
      <c r="M920" s="1" t="s">
        <v>73</v>
      </c>
      <c r="N920" t="s">
        <v>10107</v>
      </c>
      <c r="O920" t="s">
        <v>10796</v>
      </c>
      <c r="P920" t="str">
        <f t="shared" si="29"/>
        <v>Lars</v>
      </c>
    </row>
    <row r="921" spans="1:16" x14ac:dyDescent="0.35">
      <c r="A921" t="s">
        <v>16372</v>
      </c>
      <c r="B921" s="1">
        <v>402</v>
      </c>
      <c r="C921" s="15" t="s">
        <v>8866</v>
      </c>
      <c r="D921" s="9">
        <v>43320</v>
      </c>
      <c r="E921" s="9">
        <v>43327</v>
      </c>
      <c r="F921" s="23">
        <f t="shared" si="28"/>
        <v>1</v>
      </c>
      <c r="G921" s="1" t="s">
        <v>8883</v>
      </c>
      <c r="H921" s="10">
        <v>925</v>
      </c>
      <c r="I921" s="1" t="s">
        <v>1119</v>
      </c>
      <c r="J921" s="1" t="s">
        <v>1389</v>
      </c>
      <c r="K921" s="1" t="s">
        <v>5319</v>
      </c>
      <c r="L921" s="1" t="s">
        <v>35</v>
      </c>
      <c r="M921" s="1" t="s">
        <v>84</v>
      </c>
      <c r="N921" t="s">
        <v>10107</v>
      </c>
      <c r="O921" t="s">
        <v>10797</v>
      </c>
      <c r="P921" t="str">
        <f t="shared" si="29"/>
        <v>Thoren</v>
      </c>
    </row>
    <row r="922" spans="1:16" x14ac:dyDescent="0.35">
      <c r="A922" t="s">
        <v>16373</v>
      </c>
      <c r="B922" s="1">
        <v>226</v>
      </c>
      <c r="C922" s="15" t="s">
        <v>8857</v>
      </c>
      <c r="D922" s="9">
        <v>43320</v>
      </c>
      <c r="E922" s="9">
        <v>43327</v>
      </c>
      <c r="F922" s="23">
        <f t="shared" si="28"/>
        <v>1</v>
      </c>
      <c r="G922" s="1" t="s">
        <v>8883</v>
      </c>
      <c r="H922" s="10">
        <v>550</v>
      </c>
      <c r="I922" s="1" t="s">
        <v>1467</v>
      </c>
      <c r="J922" s="1" t="s">
        <v>1576</v>
      </c>
      <c r="K922" s="1" t="s">
        <v>5907</v>
      </c>
      <c r="L922" s="1" t="s">
        <v>383</v>
      </c>
      <c r="M922" s="1" t="s">
        <v>235</v>
      </c>
      <c r="N922" t="s">
        <v>7635</v>
      </c>
      <c r="O922" t="s">
        <v>10105</v>
      </c>
      <c r="P922" t="str">
        <f t="shared" si="29"/>
        <v>Thoren</v>
      </c>
    </row>
    <row r="923" spans="1:16" x14ac:dyDescent="0.35">
      <c r="A923" t="s">
        <v>16374</v>
      </c>
      <c r="B923" s="1">
        <v>301</v>
      </c>
      <c r="C923" s="15" t="s">
        <v>8878</v>
      </c>
      <c r="D923" s="9">
        <v>43320</v>
      </c>
      <c r="E923" s="9">
        <v>43327</v>
      </c>
      <c r="F923" s="23">
        <f t="shared" si="28"/>
        <v>1</v>
      </c>
      <c r="G923" s="1" t="s">
        <v>8883</v>
      </c>
      <c r="H923" s="10">
        <v>1000</v>
      </c>
      <c r="I923" s="1" t="s">
        <v>937</v>
      </c>
      <c r="J923" s="1" t="s">
        <v>1919</v>
      </c>
      <c r="K923" s="1" t="s">
        <v>8694</v>
      </c>
      <c r="L923" s="1" t="s">
        <v>836</v>
      </c>
      <c r="M923" s="1" t="s">
        <v>91</v>
      </c>
      <c r="N923" t="s">
        <v>10115</v>
      </c>
      <c r="O923" t="s">
        <v>10798</v>
      </c>
      <c r="P923" t="str">
        <f t="shared" si="29"/>
        <v>Thoren</v>
      </c>
    </row>
    <row r="924" spans="1:16" x14ac:dyDescent="0.35">
      <c r="A924" t="s">
        <v>16375</v>
      </c>
      <c r="B924" s="1">
        <v>202</v>
      </c>
      <c r="C924" s="15" t="s">
        <v>8863</v>
      </c>
      <c r="D924" s="9">
        <v>43320</v>
      </c>
      <c r="E924" s="9">
        <v>43327</v>
      </c>
      <c r="F924" s="23">
        <f t="shared" si="28"/>
        <v>1</v>
      </c>
      <c r="G924" s="1" t="s">
        <v>8883</v>
      </c>
      <c r="H924" s="10">
        <v>850</v>
      </c>
      <c r="I924" s="1" t="s">
        <v>1019</v>
      </c>
      <c r="J924" s="1" t="s">
        <v>1795</v>
      </c>
      <c r="K924" s="1" t="s">
        <v>8125</v>
      </c>
      <c r="L924" s="1" t="s">
        <v>196</v>
      </c>
      <c r="M924" s="1" t="s">
        <v>73</v>
      </c>
      <c r="N924" t="s">
        <v>7634</v>
      </c>
      <c r="O924" t="s">
        <v>10105</v>
      </c>
      <c r="P924" t="str">
        <f t="shared" si="29"/>
        <v>Lars</v>
      </c>
    </row>
    <row r="925" spans="1:16" x14ac:dyDescent="0.35">
      <c r="A925" t="s">
        <v>16376</v>
      </c>
      <c r="B925" s="1">
        <v>229</v>
      </c>
      <c r="C925" s="15" t="s">
        <v>8876</v>
      </c>
      <c r="D925" s="9">
        <v>43320</v>
      </c>
      <c r="E925" s="9">
        <v>43327</v>
      </c>
      <c r="F925" s="23">
        <f t="shared" si="28"/>
        <v>1</v>
      </c>
      <c r="G925" s="1" t="s">
        <v>8883</v>
      </c>
      <c r="H925" s="10">
        <v>700</v>
      </c>
      <c r="I925" s="1" t="s">
        <v>966</v>
      </c>
      <c r="J925" s="1" t="s">
        <v>1401</v>
      </c>
      <c r="K925" s="1" t="s">
        <v>6360</v>
      </c>
      <c r="L925" s="1" t="s">
        <v>406</v>
      </c>
      <c r="M925" s="1" t="s">
        <v>157</v>
      </c>
      <c r="N925" t="s">
        <v>10115</v>
      </c>
      <c r="O925" t="s">
        <v>10799</v>
      </c>
      <c r="P925" t="str">
        <f t="shared" si="29"/>
        <v>Brooke</v>
      </c>
    </row>
    <row r="926" spans="1:16" x14ac:dyDescent="0.35">
      <c r="A926" t="s">
        <v>16377</v>
      </c>
      <c r="B926" s="1">
        <v>104</v>
      </c>
      <c r="C926" s="15" t="s">
        <v>8853</v>
      </c>
      <c r="D926" s="9">
        <v>43320</v>
      </c>
      <c r="E926" s="9">
        <v>43327</v>
      </c>
      <c r="F926" s="23">
        <f t="shared" si="28"/>
        <v>1</v>
      </c>
      <c r="G926" s="1" t="s">
        <v>8883</v>
      </c>
      <c r="H926" s="10">
        <v>525</v>
      </c>
      <c r="I926" s="1" t="s">
        <v>943</v>
      </c>
      <c r="J926" s="1" t="s">
        <v>1674</v>
      </c>
      <c r="K926" s="1" t="s">
        <v>5026</v>
      </c>
      <c r="L926" s="1" t="s">
        <v>196</v>
      </c>
      <c r="M926" s="1" t="s">
        <v>73</v>
      </c>
      <c r="N926" t="s">
        <v>10115</v>
      </c>
      <c r="O926" t="s">
        <v>10800</v>
      </c>
      <c r="P926" t="str">
        <f t="shared" si="29"/>
        <v>Lars</v>
      </c>
    </row>
    <row r="927" spans="1:16" x14ac:dyDescent="0.35">
      <c r="A927" t="s">
        <v>16378</v>
      </c>
      <c r="B927" s="1">
        <v>102</v>
      </c>
      <c r="C927" s="15" t="s">
        <v>8867</v>
      </c>
      <c r="D927" s="9">
        <v>43320</v>
      </c>
      <c r="E927" s="9">
        <v>43327</v>
      </c>
      <c r="F927" s="23">
        <f t="shared" si="28"/>
        <v>1</v>
      </c>
      <c r="G927" s="1" t="s">
        <v>8883</v>
      </c>
      <c r="H927" s="10">
        <v>575</v>
      </c>
      <c r="I927" s="1" t="s">
        <v>1082</v>
      </c>
      <c r="J927" s="1" t="s">
        <v>932</v>
      </c>
      <c r="K927" s="1" t="s">
        <v>4104</v>
      </c>
      <c r="L927" s="1" t="s">
        <v>729</v>
      </c>
      <c r="M927" s="1" t="s">
        <v>75</v>
      </c>
      <c r="N927" t="s">
        <v>10115</v>
      </c>
      <c r="O927" t="s">
        <v>10611</v>
      </c>
      <c r="P927" t="str">
        <f t="shared" si="29"/>
        <v>Thoren</v>
      </c>
    </row>
    <row r="928" spans="1:16" x14ac:dyDescent="0.35">
      <c r="A928" t="s">
        <v>16379</v>
      </c>
      <c r="B928" s="1">
        <v>206</v>
      </c>
      <c r="C928" s="15" t="s">
        <v>8864</v>
      </c>
      <c r="D928" s="9">
        <v>43320</v>
      </c>
      <c r="E928" s="9">
        <v>43334</v>
      </c>
      <c r="F928" s="23">
        <f t="shared" si="28"/>
        <v>2</v>
      </c>
      <c r="G928" s="1" t="s">
        <v>8883</v>
      </c>
      <c r="H928" s="10">
        <v>1250</v>
      </c>
      <c r="I928" s="1" t="s">
        <v>1197</v>
      </c>
      <c r="J928" s="1" t="s">
        <v>1278</v>
      </c>
      <c r="K928" s="1" t="s">
        <v>8347</v>
      </c>
      <c r="L928" s="1" t="s">
        <v>630</v>
      </c>
      <c r="M928" s="1" t="s">
        <v>75</v>
      </c>
      <c r="N928" t="s">
        <v>7635</v>
      </c>
      <c r="O928" t="s">
        <v>10105</v>
      </c>
      <c r="P928" t="str">
        <f t="shared" si="29"/>
        <v>Thoren</v>
      </c>
    </row>
    <row r="929" spans="1:16" x14ac:dyDescent="0.35">
      <c r="A929" t="s">
        <v>16380</v>
      </c>
      <c r="B929" s="1">
        <v>312</v>
      </c>
      <c r="C929" s="15" t="s">
        <v>8848</v>
      </c>
      <c r="D929" s="9">
        <v>43320</v>
      </c>
      <c r="E929" s="9">
        <v>43327</v>
      </c>
      <c r="F929" s="23">
        <f t="shared" si="28"/>
        <v>1</v>
      </c>
      <c r="G929" s="1" t="s">
        <v>8883</v>
      </c>
      <c r="H929" s="10">
        <v>700</v>
      </c>
      <c r="I929" s="1" t="s">
        <v>937</v>
      </c>
      <c r="J929" s="1" t="s">
        <v>1004</v>
      </c>
      <c r="K929" s="1" t="s">
        <v>4212</v>
      </c>
      <c r="L929" s="1" t="s">
        <v>196</v>
      </c>
      <c r="M929" s="1" t="s">
        <v>73</v>
      </c>
      <c r="N929" t="s">
        <v>10109</v>
      </c>
      <c r="O929" t="s">
        <v>10801</v>
      </c>
      <c r="P929" t="str">
        <f t="shared" si="29"/>
        <v>Lars</v>
      </c>
    </row>
    <row r="930" spans="1:16" x14ac:dyDescent="0.35">
      <c r="A930" t="s">
        <v>16381</v>
      </c>
      <c r="B930" s="1">
        <v>103</v>
      </c>
      <c r="C930" s="15" t="s">
        <v>8853</v>
      </c>
      <c r="D930" s="9">
        <v>43320</v>
      </c>
      <c r="E930" s="9">
        <v>43334</v>
      </c>
      <c r="F930" s="23">
        <f t="shared" si="28"/>
        <v>2</v>
      </c>
      <c r="G930" s="1" t="s">
        <v>8883</v>
      </c>
      <c r="H930" s="10">
        <v>1050</v>
      </c>
      <c r="I930" s="1" t="s">
        <v>1256</v>
      </c>
      <c r="J930" s="1" t="s">
        <v>1876</v>
      </c>
      <c r="K930" s="1" t="s">
        <v>7064</v>
      </c>
      <c r="L930" s="1" t="s">
        <v>893</v>
      </c>
      <c r="M930" s="1" t="s">
        <v>135</v>
      </c>
      <c r="N930" t="s">
        <v>10109</v>
      </c>
      <c r="O930" t="s">
        <v>10802</v>
      </c>
      <c r="P930" t="str">
        <f t="shared" si="29"/>
        <v>Thoren</v>
      </c>
    </row>
    <row r="931" spans="1:16" x14ac:dyDescent="0.35">
      <c r="A931" t="s">
        <v>16382</v>
      </c>
      <c r="B931" s="1">
        <v>311</v>
      </c>
      <c r="C931" s="15" t="s">
        <v>8860</v>
      </c>
      <c r="D931" s="9">
        <v>43320</v>
      </c>
      <c r="E931" s="9">
        <v>43327</v>
      </c>
      <c r="F931" s="23">
        <f t="shared" si="28"/>
        <v>1</v>
      </c>
      <c r="G931" s="1" t="s">
        <v>8883</v>
      </c>
      <c r="H931" s="10">
        <v>750</v>
      </c>
      <c r="I931" s="1" t="s">
        <v>896</v>
      </c>
      <c r="J931" s="1" t="s">
        <v>1609</v>
      </c>
      <c r="K931" s="1" t="s">
        <v>6453</v>
      </c>
      <c r="L931" s="1" t="s">
        <v>246</v>
      </c>
      <c r="M931" s="1" t="s">
        <v>73</v>
      </c>
      <c r="N931" t="s">
        <v>7635</v>
      </c>
      <c r="O931" t="s">
        <v>10105</v>
      </c>
      <c r="P931" t="str">
        <f t="shared" si="29"/>
        <v>Lars</v>
      </c>
    </row>
    <row r="932" spans="1:16" x14ac:dyDescent="0.35">
      <c r="A932" t="s">
        <v>16383</v>
      </c>
      <c r="B932" s="1">
        <v>106</v>
      </c>
      <c r="C932" s="15" t="s">
        <v>8853</v>
      </c>
      <c r="D932" s="9">
        <v>43320</v>
      </c>
      <c r="E932" s="9">
        <v>43327</v>
      </c>
      <c r="F932" s="23">
        <f t="shared" si="28"/>
        <v>1</v>
      </c>
      <c r="G932" s="1" t="s">
        <v>8883</v>
      </c>
      <c r="H932" s="10">
        <v>525</v>
      </c>
      <c r="I932" s="1" t="s">
        <v>930</v>
      </c>
      <c r="J932" s="1" t="s">
        <v>1580</v>
      </c>
      <c r="K932" s="1" t="s">
        <v>2912</v>
      </c>
      <c r="L932" s="1" t="s">
        <v>52</v>
      </c>
      <c r="M932" s="1" t="s">
        <v>64</v>
      </c>
      <c r="N932" t="s">
        <v>10107</v>
      </c>
      <c r="O932" t="s">
        <v>10803</v>
      </c>
      <c r="P932" t="str">
        <f t="shared" si="29"/>
        <v>Thoren</v>
      </c>
    </row>
    <row r="933" spans="1:16" x14ac:dyDescent="0.35">
      <c r="A933" t="s">
        <v>16384</v>
      </c>
      <c r="B933" s="1">
        <v>305</v>
      </c>
      <c r="C933" s="15" t="s">
        <v>8858</v>
      </c>
      <c r="D933" s="9">
        <v>43320</v>
      </c>
      <c r="E933" s="9">
        <v>43327</v>
      </c>
      <c r="F933" s="23">
        <f t="shared" si="28"/>
        <v>1</v>
      </c>
      <c r="G933" s="1" t="s">
        <v>8883</v>
      </c>
      <c r="H933" s="10">
        <v>825</v>
      </c>
      <c r="I933" s="1" t="s">
        <v>1209</v>
      </c>
      <c r="J933" s="1" t="s">
        <v>1366</v>
      </c>
      <c r="K933" s="1" t="s">
        <v>2763</v>
      </c>
      <c r="L933" s="1" t="s">
        <v>394</v>
      </c>
      <c r="M933" s="1" t="s">
        <v>73</v>
      </c>
      <c r="N933" t="s">
        <v>10107</v>
      </c>
      <c r="O933" t="s">
        <v>10804</v>
      </c>
      <c r="P933" t="str">
        <f t="shared" si="29"/>
        <v>Lars</v>
      </c>
    </row>
    <row r="934" spans="1:16" x14ac:dyDescent="0.35">
      <c r="A934" t="s">
        <v>16385</v>
      </c>
      <c r="B934" s="1">
        <v>308</v>
      </c>
      <c r="C934" s="15" t="s">
        <v>8858</v>
      </c>
      <c r="D934" s="9">
        <v>43320</v>
      </c>
      <c r="E934" s="9">
        <v>43327</v>
      </c>
      <c r="F934" s="23">
        <f t="shared" si="28"/>
        <v>1</v>
      </c>
      <c r="G934" s="1" t="s">
        <v>8883</v>
      </c>
      <c r="H934" s="10">
        <v>825</v>
      </c>
      <c r="I934" s="1" t="s">
        <v>1219</v>
      </c>
      <c r="J934" s="1" t="s">
        <v>44</v>
      </c>
      <c r="K934" s="1" t="s">
        <v>5682</v>
      </c>
      <c r="L934" s="1" t="s">
        <v>894</v>
      </c>
      <c r="M934" s="1" t="s">
        <v>65</v>
      </c>
      <c r="N934" t="s">
        <v>10109</v>
      </c>
      <c r="O934" t="s">
        <v>10805</v>
      </c>
      <c r="P934" t="str">
        <f t="shared" si="29"/>
        <v>Thoren</v>
      </c>
    </row>
    <row r="935" spans="1:16" x14ac:dyDescent="0.35">
      <c r="A935" t="s">
        <v>16386</v>
      </c>
      <c r="B935" s="1">
        <v>306</v>
      </c>
      <c r="C935" s="15" t="s">
        <v>8861</v>
      </c>
      <c r="D935" s="9">
        <v>43320</v>
      </c>
      <c r="E935" s="9">
        <v>43327</v>
      </c>
      <c r="F935" s="23">
        <f t="shared" si="28"/>
        <v>1</v>
      </c>
      <c r="G935" s="1" t="s">
        <v>8883</v>
      </c>
      <c r="H935" s="10">
        <v>650</v>
      </c>
      <c r="I935" s="1" t="s">
        <v>1374</v>
      </c>
      <c r="J935" s="1" t="s">
        <v>1409</v>
      </c>
      <c r="K935" s="1" t="s">
        <v>8545</v>
      </c>
      <c r="L935" s="1" t="s">
        <v>741</v>
      </c>
      <c r="M935" s="1" t="s">
        <v>73</v>
      </c>
      <c r="N935" t="s">
        <v>10107</v>
      </c>
      <c r="O935" t="s">
        <v>10806</v>
      </c>
      <c r="P935" t="str">
        <f t="shared" si="29"/>
        <v>Lars</v>
      </c>
    </row>
    <row r="936" spans="1:16" x14ac:dyDescent="0.35">
      <c r="A936" t="s">
        <v>16387</v>
      </c>
      <c r="B936" s="1">
        <v>401</v>
      </c>
      <c r="C936" s="15" t="s">
        <v>8877</v>
      </c>
      <c r="D936" s="9">
        <v>43320</v>
      </c>
      <c r="E936" s="9">
        <v>43327</v>
      </c>
      <c r="F936" s="23">
        <f t="shared" si="28"/>
        <v>1</v>
      </c>
      <c r="G936" s="1" t="s">
        <v>8883</v>
      </c>
      <c r="H936" s="10">
        <v>1100</v>
      </c>
      <c r="I936" s="1" t="s">
        <v>975</v>
      </c>
      <c r="J936" s="1" t="s">
        <v>1058</v>
      </c>
      <c r="K936" s="1" t="s">
        <v>4694</v>
      </c>
      <c r="L936" s="1" t="s">
        <v>437</v>
      </c>
      <c r="M936" s="1" t="s">
        <v>72</v>
      </c>
      <c r="N936" t="s">
        <v>7634</v>
      </c>
      <c r="O936" t="s">
        <v>10105</v>
      </c>
      <c r="P936" t="str">
        <f t="shared" si="29"/>
        <v>Thoren</v>
      </c>
    </row>
    <row r="937" spans="1:16" x14ac:dyDescent="0.35">
      <c r="A937" t="s">
        <v>16388</v>
      </c>
      <c r="B937" s="1">
        <v>204</v>
      </c>
      <c r="C937" s="15" t="s">
        <v>8856</v>
      </c>
      <c r="D937" s="9">
        <v>43320</v>
      </c>
      <c r="E937" s="9">
        <v>43327</v>
      </c>
      <c r="F937" s="23">
        <f t="shared" si="28"/>
        <v>1</v>
      </c>
      <c r="G937" s="1" t="s">
        <v>8883</v>
      </c>
      <c r="H937" s="10">
        <v>525</v>
      </c>
      <c r="I937" s="1" t="s">
        <v>1027</v>
      </c>
      <c r="J937" s="1" t="s">
        <v>1601</v>
      </c>
      <c r="K937" s="1" t="s">
        <v>7262</v>
      </c>
      <c r="L937" s="1" t="s">
        <v>493</v>
      </c>
      <c r="M937" s="1" t="s">
        <v>82</v>
      </c>
      <c r="N937" t="s">
        <v>10107</v>
      </c>
      <c r="O937" t="s">
        <v>10807</v>
      </c>
      <c r="P937" t="str">
        <f t="shared" si="29"/>
        <v>Thoren</v>
      </c>
    </row>
    <row r="938" spans="1:16" x14ac:dyDescent="0.35">
      <c r="A938" t="s">
        <v>16389</v>
      </c>
      <c r="B938" s="1">
        <v>221</v>
      </c>
      <c r="C938" s="15" t="s">
        <v>8857</v>
      </c>
      <c r="D938" s="9">
        <v>43320</v>
      </c>
      <c r="E938" s="9">
        <v>43327</v>
      </c>
      <c r="F938" s="23">
        <f t="shared" si="28"/>
        <v>1</v>
      </c>
      <c r="G938" s="1" t="s">
        <v>8883</v>
      </c>
      <c r="H938" s="10">
        <v>550</v>
      </c>
      <c r="I938" s="1" t="s">
        <v>1454</v>
      </c>
      <c r="J938" s="1" t="s">
        <v>1718</v>
      </c>
      <c r="K938" s="1" t="s">
        <v>3741</v>
      </c>
      <c r="L938" s="1" t="s">
        <v>742</v>
      </c>
      <c r="M938" s="1" t="s">
        <v>73</v>
      </c>
      <c r="N938" t="s">
        <v>10122</v>
      </c>
      <c r="O938" t="s">
        <v>10808</v>
      </c>
      <c r="P938" t="str">
        <f t="shared" si="29"/>
        <v>Lars</v>
      </c>
    </row>
    <row r="939" spans="1:16" x14ac:dyDescent="0.35">
      <c r="A939" t="s">
        <v>16390</v>
      </c>
      <c r="B939" s="1">
        <v>501</v>
      </c>
      <c r="C939" s="15" t="s">
        <v>8870</v>
      </c>
      <c r="D939" s="9">
        <v>43320</v>
      </c>
      <c r="E939" s="9">
        <v>43334</v>
      </c>
      <c r="F939" s="23">
        <f t="shared" si="28"/>
        <v>2</v>
      </c>
      <c r="G939" s="1" t="s">
        <v>8883</v>
      </c>
      <c r="H939" s="10">
        <v>1800</v>
      </c>
      <c r="I939" s="1" t="s">
        <v>1125</v>
      </c>
      <c r="J939" s="1" t="s">
        <v>1689</v>
      </c>
      <c r="K939" s="1" t="s">
        <v>4750</v>
      </c>
      <c r="L939" s="1" t="s">
        <v>495</v>
      </c>
      <c r="M939" s="1" t="s">
        <v>73</v>
      </c>
      <c r="N939" t="s">
        <v>10109</v>
      </c>
      <c r="O939" t="s">
        <v>10809</v>
      </c>
      <c r="P939" t="str">
        <f t="shared" si="29"/>
        <v>Lars</v>
      </c>
    </row>
    <row r="940" spans="1:16" x14ac:dyDescent="0.35">
      <c r="A940" t="s">
        <v>16391</v>
      </c>
      <c r="B940" s="1">
        <v>215</v>
      </c>
      <c r="C940" s="15" t="s">
        <v>8857</v>
      </c>
      <c r="D940" s="9">
        <v>43320</v>
      </c>
      <c r="E940" s="9">
        <v>43334</v>
      </c>
      <c r="F940" s="23">
        <f t="shared" si="28"/>
        <v>2</v>
      </c>
      <c r="G940" s="1" t="s">
        <v>8883</v>
      </c>
      <c r="H940" s="10">
        <v>1100</v>
      </c>
      <c r="I940" s="1" t="s">
        <v>1033</v>
      </c>
      <c r="J940" s="1" t="s">
        <v>1894</v>
      </c>
      <c r="K940" s="1" t="s">
        <v>4069</v>
      </c>
      <c r="L940" s="1" t="s">
        <v>339</v>
      </c>
      <c r="M940" s="1" t="s">
        <v>106</v>
      </c>
      <c r="N940" t="s">
        <v>10109</v>
      </c>
      <c r="O940" t="s">
        <v>10810</v>
      </c>
      <c r="P940" t="str">
        <f t="shared" si="29"/>
        <v>Thoren</v>
      </c>
    </row>
    <row r="941" spans="1:16" x14ac:dyDescent="0.35">
      <c r="A941" t="s">
        <v>16392</v>
      </c>
      <c r="B941" s="1">
        <v>218</v>
      </c>
      <c r="C941" s="15" t="s">
        <v>8851</v>
      </c>
      <c r="D941" s="9">
        <v>43320</v>
      </c>
      <c r="E941" s="9">
        <v>43327</v>
      </c>
      <c r="F941" s="23">
        <f t="shared" si="28"/>
        <v>1</v>
      </c>
      <c r="G941" s="1" t="s">
        <v>8883</v>
      </c>
      <c r="H941" s="10">
        <v>675</v>
      </c>
      <c r="I941" s="1" t="s">
        <v>1237</v>
      </c>
      <c r="J941" s="1" t="s">
        <v>35</v>
      </c>
      <c r="K941" s="1" t="s">
        <v>8484</v>
      </c>
      <c r="L941" s="1" t="s">
        <v>669</v>
      </c>
      <c r="M941" s="1" t="s">
        <v>119</v>
      </c>
      <c r="N941" t="s">
        <v>10115</v>
      </c>
      <c r="O941" t="s">
        <v>10811</v>
      </c>
      <c r="P941" t="str">
        <f t="shared" si="29"/>
        <v>Thoren</v>
      </c>
    </row>
    <row r="942" spans="1:16" x14ac:dyDescent="0.35">
      <c r="A942" t="s">
        <v>16393</v>
      </c>
      <c r="B942" s="1">
        <v>201</v>
      </c>
      <c r="C942" s="15" t="s">
        <v>8865</v>
      </c>
      <c r="D942" s="9">
        <v>43320</v>
      </c>
      <c r="E942" s="9">
        <v>43334</v>
      </c>
      <c r="F942" s="23">
        <f t="shared" si="28"/>
        <v>2</v>
      </c>
      <c r="G942" s="1" t="s">
        <v>8883</v>
      </c>
      <c r="H942" s="10">
        <v>1200</v>
      </c>
      <c r="I942" s="1" t="s">
        <v>1328</v>
      </c>
      <c r="J942" s="1" t="s">
        <v>1436</v>
      </c>
      <c r="K942" s="1" t="s">
        <v>3875</v>
      </c>
      <c r="L942" s="1" t="s">
        <v>196</v>
      </c>
      <c r="M942" s="1" t="s">
        <v>73</v>
      </c>
      <c r="N942" t="s">
        <v>10115</v>
      </c>
      <c r="O942" t="s">
        <v>10400</v>
      </c>
      <c r="P942" t="str">
        <f t="shared" si="29"/>
        <v>Lars</v>
      </c>
    </row>
    <row r="943" spans="1:16" x14ac:dyDescent="0.35">
      <c r="A943" t="s">
        <v>16394</v>
      </c>
      <c r="B943" s="1">
        <v>222</v>
      </c>
      <c r="C943" s="15" t="s">
        <v>8862</v>
      </c>
      <c r="D943" s="9">
        <v>43320</v>
      </c>
      <c r="E943" s="9">
        <v>43327</v>
      </c>
      <c r="F943" s="23">
        <f t="shared" si="28"/>
        <v>1</v>
      </c>
      <c r="G943" s="1" t="s">
        <v>8883</v>
      </c>
      <c r="H943" s="10">
        <v>850</v>
      </c>
      <c r="I943" s="1" t="s">
        <v>1030</v>
      </c>
      <c r="J943" s="1" t="s">
        <v>1046</v>
      </c>
      <c r="K943" s="1" t="s">
        <v>2240</v>
      </c>
      <c r="L943" s="1" t="s">
        <v>802</v>
      </c>
      <c r="M943" s="1" t="s">
        <v>73</v>
      </c>
      <c r="N943" t="s">
        <v>10115</v>
      </c>
      <c r="O943" t="s">
        <v>10547</v>
      </c>
      <c r="P943" t="str">
        <f t="shared" si="29"/>
        <v>Lars</v>
      </c>
    </row>
    <row r="944" spans="1:16" x14ac:dyDescent="0.35">
      <c r="A944" t="s">
        <v>16395</v>
      </c>
      <c r="B944" s="1">
        <v>300</v>
      </c>
      <c r="C944" s="15" t="s">
        <v>8855</v>
      </c>
      <c r="D944" s="9">
        <v>43327</v>
      </c>
      <c r="E944" s="9">
        <v>43334</v>
      </c>
      <c r="F944" s="23">
        <f t="shared" si="28"/>
        <v>1</v>
      </c>
      <c r="G944" s="1" t="s">
        <v>8883</v>
      </c>
      <c r="H944" s="10">
        <v>625</v>
      </c>
      <c r="I944" s="1" t="s">
        <v>1196</v>
      </c>
      <c r="J944" s="1" t="s">
        <v>1039</v>
      </c>
      <c r="K944" s="1" t="s">
        <v>3036</v>
      </c>
      <c r="L944" s="1" t="s">
        <v>737</v>
      </c>
      <c r="M944" s="1" t="s">
        <v>87</v>
      </c>
      <c r="N944" t="s">
        <v>10115</v>
      </c>
      <c r="O944" t="s">
        <v>10812</v>
      </c>
      <c r="P944" t="str">
        <f t="shared" si="29"/>
        <v>Thoren</v>
      </c>
    </row>
    <row r="945" spans="1:16" x14ac:dyDescent="0.35">
      <c r="A945" t="s">
        <v>16396</v>
      </c>
      <c r="B945" s="1">
        <v>216</v>
      </c>
      <c r="C945" s="15" t="s">
        <v>8857</v>
      </c>
      <c r="D945" s="9">
        <v>43327</v>
      </c>
      <c r="E945" s="9">
        <v>43334</v>
      </c>
      <c r="F945" s="23">
        <f t="shared" si="28"/>
        <v>1</v>
      </c>
      <c r="G945" s="1" t="s">
        <v>8883</v>
      </c>
      <c r="H945" s="10">
        <v>550</v>
      </c>
      <c r="I945" s="1" t="s">
        <v>907</v>
      </c>
      <c r="J945" s="1" t="s">
        <v>1378</v>
      </c>
      <c r="K945" s="1" t="s">
        <v>7237</v>
      </c>
      <c r="L945" s="1" t="s">
        <v>835</v>
      </c>
      <c r="M945" s="1" t="s">
        <v>82</v>
      </c>
      <c r="N945" t="s">
        <v>7635</v>
      </c>
      <c r="O945" t="s">
        <v>10105</v>
      </c>
      <c r="P945" t="str">
        <f t="shared" si="29"/>
        <v>Thoren</v>
      </c>
    </row>
    <row r="946" spans="1:16" x14ac:dyDescent="0.35">
      <c r="A946" t="s">
        <v>16397</v>
      </c>
      <c r="B946" s="1">
        <v>100</v>
      </c>
      <c r="C946" s="15" t="s">
        <v>8880</v>
      </c>
      <c r="D946" s="9">
        <v>43327</v>
      </c>
      <c r="E946" s="9">
        <v>43334</v>
      </c>
      <c r="F946" s="23">
        <f t="shared" si="28"/>
        <v>1</v>
      </c>
      <c r="G946" s="1" t="s">
        <v>8883</v>
      </c>
      <c r="H946" s="10">
        <v>425</v>
      </c>
      <c r="I946" s="1" t="s">
        <v>1082</v>
      </c>
      <c r="J946" s="1" t="s">
        <v>1975</v>
      </c>
      <c r="K946" s="1" t="s">
        <v>6151</v>
      </c>
      <c r="L946" s="1" t="s">
        <v>355</v>
      </c>
      <c r="M946" s="1" t="s">
        <v>106</v>
      </c>
      <c r="N946" t="s">
        <v>7634</v>
      </c>
      <c r="O946" t="s">
        <v>10105</v>
      </c>
      <c r="P946" t="str">
        <f t="shared" si="29"/>
        <v>Thoren</v>
      </c>
    </row>
    <row r="947" spans="1:16" x14ac:dyDescent="0.35">
      <c r="A947" t="s">
        <v>16398</v>
      </c>
      <c r="B947" s="1">
        <v>229</v>
      </c>
      <c r="C947" s="15" t="s">
        <v>8876</v>
      </c>
      <c r="D947" s="9">
        <v>43327</v>
      </c>
      <c r="E947" s="9">
        <v>43334</v>
      </c>
      <c r="F947" s="23">
        <f t="shared" si="28"/>
        <v>1</v>
      </c>
      <c r="G947" s="1" t="s">
        <v>8883</v>
      </c>
      <c r="H947" s="10">
        <v>700</v>
      </c>
      <c r="I947" s="1" t="s">
        <v>1263</v>
      </c>
      <c r="J947" s="1" t="s">
        <v>1680</v>
      </c>
      <c r="K947" s="1" t="s">
        <v>8447</v>
      </c>
      <c r="L947" s="1" t="s">
        <v>720</v>
      </c>
      <c r="M947" s="1" t="s">
        <v>73</v>
      </c>
      <c r="N947" t="s">
        <v>10107</v>
      </c>
      <c r="O947" t="s">
        <v>10813</v>
      </c>
      <c r="P947" t="str">
        <f t="shared" si="29"/>
        <v>Lars</v>
      </c>
    </row>
    <row r="948" spans="1:16" x14ac:dyDescent="0.35">
      <c r="A948" t="s">
        <v>16399</v>
      </c>
      <c r="B948" s="1">
        <v>217</v>
      </c>
      <c r="C948" s="15" t="s">
        <v>8847</v>
      </c>
      <c r="D948" s="9">
        <v>43327</v>
      </c>
      <c r="E948" s="9">
        <v>43334</v>
      </c>
      <c r="F948" s="23">
        <f t="shared" si="28"/>
        <v>1</v>
      </c>
      <c r="G948" s="1" t="s">
        <v>8883</v>
      </c>
      <c r="H948" s="10">
        <v>875</v>
      </c>
      <c r="I948" s="1" t="s">
        <v>992</v>
      </c>
      <c r="J948" s="1" t="s">
        <v>16</v>
      </c>
      <c r="K948" s="1" t="s">
        <v>8286</v>
      </c>
      <c r="L948" s="1" t="s">
        <v>0</v>
      </c>
      <c r="M948" s="1" t="s">
        <v>73</v>
      </c>
      <c r="N948" t="s">
        <v>10109</v>
      </c>
      <c r="O948" t="s">
        <v>10814</v>
      </c>
      <c r="P948" t="str">
        <f t="shared" si="29"/>
        <v>Lars</v>
      </c>
    </row>
    <row r="949" spans="1:16" x14ac:dyDescent="0.35">
      <c r="A949" t="s">
        <v>16400</v>
      </c>
      <c r="B949" s="1">
        <v>221</v>
      </c>
      <c r="C949" s="15" t="s">
        <v>8857</v>
      </c>
      <c r="D949" s="9">
        <v>43327</v>
      </c>
      <c r="E949" s="9">
        <v>43334</v>
      </c>
      <c r="F949" s="23">
        <f t="shared" si="28"/>
        <v>1</v>
      </c>
      <c r="G949" s="1" t="s">
        <v>8883</v>
      </c>
      <c r="H949" s="10">
        <v>550</v>
      </c>
      <c r="I949" s="1" t="s">
        <v>1059</v>
      </c>
      <c r="J949" s="1" t="s">
        <v>1654</v>
      </c>
      <c r="K949" s="1" t="s">
        <v>3433</v>
      </c>
      <c r="L949" s="1" t="s">
        <v>635</v>
      </c>
      <c r="M949" s="1" t="s">
        <v>108</v>
      </c>
      <c r="N949" t="s">
        <v>10107</v>
      </c>
      <c r="O949" t="s">
        <v>10815</v>
      </c>
      <c r="P949" t="str">
        <f t="shared" si="29"/>
        <v>Brooke</v>
      </c>
    </row>
    <row r="950" spans="1:16" x14ac:dyDescent="0.35">
      <c r="A950" t="s">
        <v>16401</v>
      </c>
      <c r="B950" s="1">
        <v>500</v>
      </c>
      <c r="C950" s="15" t="s">
        <v>8875</v>
      </c>
      <c r="D950" s="9">
        <v>43327</v>
      </c>
      <c r="E950" s="9">
        <v>43334</v>
      </c>
      <c r="F950" s="23">
        <f t="shared" si="28"/>
        <v>1</v>
      </c>
      <c r="G950" s="1" t="s">
        <v>8883</v>
      </c>
      <c r="H950" s="10">
        <v>1050</v>
      </c>
      <c r="I950" s="1" t="s">
        <v>1286</v>
      </c>
      <c r="J950" s="1" t="s">
        <v>1977</v>
      </c>
      <c r="K950" s="1" t="s">
        <v>6371</v>
      </c>
      <c r="L950" s="1" t="s">
        <v>211</v>
      </c>
      <c r="M950" s="1" t="s">
        <v>63</v>
      </c>
      <c r="N950" t="s">
        <v>10122</v>
      </c>
      <c r="O950" t="s">
        <v>10816</v>
      </c>
      <c r="P950" t="str">
        <f t="shared" si="29"/>
        <v>Thoren</v>
      </c>
    </row>
    <row r="951" spans="1:16" x14ac:dyDescent="0.35">
      <c r="A951" t="s">
        <v>16402</v>
      </c>
      <c r="B951" s="1">
        <v>219</v>
      </c>
      <c r="C951" s="15" t="s">
        <v>8852</v>
      </c>
      <c r="D951" s="9">
        <v>43327</v>
      </c>
      <c r="E951" s="9">
        <v>43334</v>
      </c>
      <c r="F951" s="23">
        <f t="shared" si="28"/>
        <v>1</v>
      </c>
      <c r="G951" s="1" t="s">
        <v>8883</v>
      </c>
      <c r="H951" s="10">
        <v>725</v>
      </c>
      <c r="I951" s="1" t="s">
        <v>1309</v>
      </c>
      <c r="J951" s="1" t="s">
        <v>1277</v>
      </c>
      <c r="K951" s="1" t="s">
        <v>8088</v>
      </c>
      <c r="L951" s="1" t="s">
        <v>683</v>
      </c>
      <c r="M951" s="1" t="s">
        <v>59</v>
      </c>
      <c r="N951" t="s">
        <v>7634</v>
      </c>
      <c r="O951" t="s">
        <v>10105</v>
      </c>
      <c r="P951" t="str">
        <f t="shared" si="29"/>
        <v>Thoren</v>
      </c>
    </row>
    <row r="952" spans="1:16" x14ac:dyDescent="0.35">
      <c r="A952" t="s">
        <v>16403</v>
      </c>
      <c r="B952" s="1">
        <v>210</v>
      </c>
      <c r="C952" s="15" t="s">
        <v>8856</v>
      </c>
      <c r="D952" s="9">
        <v>43327</v>
      </c>
      <c r="E952" s="9">
        <v>43334</v>
      </c>
      <c r="F952" s="23">
        <f t="shared" si="28"/>
        <v>1</v>
      </c>
      <c r="G952" s="1" t="s">
        <v>8883</v>
      </c>
      <c r="H952" s="10">
        <v>525</v>
      </c>
      <c r="I952" s="1" t="s">
        <v>1432</v>
      </c>
      <c r="J952" s="1" t="s">
        <v>1816</v>
      </c>
      <c r="K952" s="1" t="s">
        <v>7107</v>
      </c>
      <c r="L952" s="1" t="s">
        <v>846</v>
      </c>
      <c r="M952" s="1" t="s">
        <v>106</v>
      </c>
      <c r="N952" t="s">
        <v>10107</v>
      </c>
      <c r="O952" t="s">
        <v>10817</v>
      </c>
      <c r="P952" t="str">
        <f t="shared" si="29"/>
        <v>Thoren</v>
      </c>
    </row>
    <row r="953" spans="1:16" x14ac:dyDescent="0.35">
      <c r="A953" t="s">
        <v>16404</v>
      </c>
      <c r="B953" s="1">
        <v>212</v>
      </c>
      <c r="C953" s="15" t="s">
        <v>8864</v>
      </c>
      <c r="D953" s="9">
        <v>43327</v>
      </c>
      <c r="E953" s="9">
        <v>43334</v>
      </c>
      <c r="F953" s="23">
        <f t="shared" si="28"/>
        <v>1</v>
      </c>
      <c r="G953" s="1" t="s">
        <v>8883</v>
      </c>
      <c r="H953" s="10">
        <v>625</v>
      </c>
      <c r="I953" s="1" t="s">
        <v>913</v>
      </c>
      <c r="J953" s="1" t="s">
        <v>1908</v>
      </c>
      <c r="K953" s="1" t="s">
        <v>4019</v>
      </c>
      <c r="L953" s="1" t="s">
        <v>485</v>
      </c>
      <c r="M953" s="1" t="s">
        <v>72</v>
      </c>
      <c r="N953" t="s">
        <v>10109</v>
      </c>
      <c r="O953" t="s">
        <v>10818</v>
      </c>
      <c r="P953" t="str">
        <f t="shared" si="29"/>
        <v>Thoren</v>
      </c>
    </row>
    <row r="954" spans="1:16" x14ac:dyDescent="0.35">
      <c r="A954" t="s">
        <v>16405</v>
      </c>
      <c r="B954" s="1">
        <v>306</v>
      </c>
      <c r="C954" s="15" t="s">
        <v>8861</v>
      </c>
      <c r="D954" s="9">
        <v>43327</v>
      </c>
      <c r="E954" s="9">
        <v>43334</v>
      </c>
      <c r="F954" s="23">
        <f t="shared" si="28"/>
        <v>1</v>
      </c>
      <c r="G954" s="1" t="s">
        <v>8883</v>
      </c>
      <c r="H954" s="10">
        <v>650</v>
      </c>
      <c r="I954" s="1" t="s">
        <v>1082</v>
      </c>
      <c r="J954" s="1" t="s">
        <v>1950</v>
      </c>
      <c r="K954" s="1" t="s">
        <v>8199</v>
      </c>
      <c r="L954" s="1" t="s">
        <v>138</v>
      </c>
      <c r="M954" s="1" t="s">
        <v>135</v>
      </c>
      <c r="N954" t="s">
        <v>10107</v>
      </c>
      <c r="O954" t="s">
        <v>10819</v>
      </c>
      <c r="P954" t="str">
        <f t="shared" si="29"/>
        <v>Thoren</v>
      </c>
    </row>
    <row r="955" spans="1:16" x14ac:dyDescent="0.35">
      <c r="A955" t="s">
        <v>16406</v>
      </c>
      <c r="B955" s="1">
        <v>211</v>
      </c>
      <c r="C955" s="15" t="s">
        <v>8871</v>
      </c>
      <c r="D955" s="9">
        <v>43327</v>
      </c>
      <c r="E955" s="9">
        <v>43334</v>
      </c>
      <c r="F955" s="23">
        <f t="shared" si="28"/>
        <v>1</v>
      </c>
      <c r="G955" s="1" t="s">
        <v>8883</v>
      </c>
      <c r="H955" s="10">
        <v>875</v>
      </c>
      <c r="I955" s="1" t="s">
        <v>1326</v>
      </c>
      <c r="J955" s="1" t="s">
        <v>1011</v>
      </c>
      <c r="K955" s="1" t="s">
        <v>2283</v>
      </c>
      <c r="L955" s="1" t="s">
        <v>585</v>
      </c>
      <c r="M955" s="1" t="s">
        <v>91</v>
      </c>
      <c r="N955" t="s">
        <v>7635</v>
      </c>
      <c r="O955" t="s">
        <v>10105</v>
      </c>
      <c r="P955" t="str">
        <f t="shared" si="29"/>
        <v>Thoren</v>
      </c>
    </row>
    <row r="956" spans="1:16" x14ac:dyDescent="0.35">
      <c r="A956" t="s">
        <v>16407</v>
      </c>
      <c r="B956" s="1">
        <v>104</v>
      </c>
      <c r="C956" s="15" t="s">
        <v>8853</v>
      </c>
      <c r="D956" s="9">
        <v>43327</v>
      </c>
      <c r="E956" s="9">
        <v>43334</v>
      </c>
      <c r="F956" s="23">
        <f t="shared" si="28"/>
        <v>1</v>
      </c>
      <c r="G956" s="1" t="s">
        <v>8883</v>
      </c>
      <c r="H956" s="10">
        <v>525</v>
      </c>
      <c r="I956" s="1" t="s">
        <v>933</v>
      </c>
      <c r="J956" s="1" t="s">
        <v>1415</v>
      </c>
      <c r="K956" s="1" t="s">
        <v>8418</v>
      </c>
      <c r="L956" s="1" t="s">
        <v>54</v>
      </c>
      <c r="M956" s="1" t="s">
        <v>82</v>
      </c>
      <c r="N956" t="s">
        <v>10109</v>
      </c>
      <c r="O956" t="s">
        <v>10820</v>
      </c>
      <c r="P956" t="str">
        <f t="shared" si="29"/>
        <v>Thoren</v>
      </c>
    </row>
    <row r="957" spans="1:16" x14ac:dyDescent="0.35">
      <c r="A957" t="s">
        <v>16408</v>
      </c>
      <c r="B957" s="1">
        <v>303</v>
      </c>
      <c r="C957" s="15" t="s">
        <v>8855</v>
      </c>
      <c r="D957" s="9">
        <v>43327</v>
      </c>
      <c r="E957" s="9">
        <v>43334</v>
      </c>
      <c r="F957" s="23">
        <f t="shared" si="28"/>
        <v>1</v>
      </c>
      <c r="G957" s="1" t="s">
        <v>8883</v>
      </c>
      <c r="H957" s="10">
        <v>625</v>
      </c>
      <c r="I957" s="1" t="s">
        <v>1104</v>
      </c>
      <c r="J957" s="1" t="s">
        <v>1405</v>
      </c>
      <c r="K957" s="1" t="s">
        <v>4024</v>
      </c>
      <c r="L957" s="1" t="s">
        <v>24</v>
      </c>
      <c r="M957" s="1" t="s">
        <v>76</v>
      </c>
      <c r="N957" t="s">
        <v>7634</v>
      </c>
      <c r="O957" t="s">
        <v>10105</v>
      </c>
      <c r="P957" t="str">
        <f t="shared" si="29"/>
        <v>Thoren</v>
      </c>
    </row>
    <row r="958" spans="1:16" x14ac:dyDescent="0.35">
      <c r="A958" t="s">
        <v>16409</v>
      </c>
      <c r="B958" s="1">
        <v>205</v>
      </c>
      <c r="C958" s="15" t="s">
        <v>8859</v>
      </c>
      <c r="D958" s="9">
        <v>43327</v>
      </c>
      <c r="E958" s="9">
        <v>43341</v>
      </c>
      <c r="F958" s="23">
        <f t="shared" si="28"/>
        <v>2</v>
      </c>
      <c r="G958" s="1" t="s">
        <v>8883</v>
      </c>
      <c r="H958" s="10">
        <v>1300</v>
      </c>
      <c r="I958" s="1" t="s">
        <v>945</v>
      </c>
      <c r="J958" s="1" t="s">
        <v>1267</v>
      </c>
      <c r="K958" s="1" t="s">
        <v>7065</v>
      </c>
      <c r="L958" s="1" t="s">
        <v>416</v>
      </c>
      <c r="M958" s="1" t="s">
        <v>108</v>
      </c>
      <c r="N958" t="s">
        <v>10107</v>
      </c>
      <c r="O958" t="s">
        <v>10821</v>
      </c>
      <c r="P958" t="str">
        <f t="shared" si="29"/>
        <v>Brooke</v>
      </c>
    </row>
    <row r="959" spans="1:16" x14ac:dyDescent="0.35">
      <c r="A959" t="s">
        <v>16410</v>
      </c>
      <c r="B959" s="1">
        <v>223</v>
      </c>
      <c r="C959" s="15" t="s">
        <v>8849</v>
      </c>
      <c r="D959" s="9">
        <v>43327</v>
      </c>
      <c r="E959" s="9">
        <v>43334</v>
      </c>
      <c r="F959" s="23">
        <f t="shared" si="28"/>
        <v>1</v>
      </c>
      <c r="G959" s="1" t="s">
        <v>8883</v>
      </c>
      <c r="H959" s="10">
        <v>650</v>
      </c>
      <c r="I959" s="1" t="s">
        <v>23</v>
      </c>
      <c r="J959" s="1" t="s">
        <v>1715</v>
      </c>
      <c r="K959" s="1" t="s">
        <v>3083</v>
      </c>
      <c r="L959" s="1" t="s">
        <v>801</v>
      </c>
      <c r="M959" s="1" t="s">
        <v>73</v>
      </c>
      <c r="N959" t="s">
        <v>10109</v>
      </c>
      <c r="O959" t="s">
        <v>10822</v>
      </c>
      <c r="P959" t="str">
        <f t="shared" si="29"/>
        <v>Lars</v>
      </c>
    </row>
    <row r="960" spans="1:16" x14ac:dyDescent="0.35">
      <c r="A960" t="s">
        <v>16411</v>
      </c>
      <c r="B960" s="1">
        <v>209</v>
      </c>
      <c r="C960" s="15" t="s">
        <v>8864</v>
      </c>
      <c r="D960" s="9">
        <v>43327</v>
      </c>
      <c r="E960" s="9">
        <v>43334</v>
      </c>
      <c r="F960" s="23">
        <f t="shared" si="28"/>
        <v>1</v>
      </c>
      <c r="G960" s="1" t="s">
        <v>8883</v>
      </c>
      <c r="H960" s="10">
        <v>625</v>
      </c>
      <c r="I960" s="1" t="s">
        <v>921</v>
      </c>
      <c r="J960" s="1" t="s">
        <v>976</v>
      </c>
      <c r="K960" s="1" t="s">
        <v>7493</v>
      </c>
      <c r="L960" s="1" t="s">
        <v>89</v>
      </c>
      <c r="M960" s="1" t="s">
        <v>90</v>
      </c>
      <c r="N960" t="s">
        <v>10115</v>
      </c>
      <c r="O960" t="s">
        <v>10823</v>
      </c>
      <c r="P960" t="str">
        <f t="shared" si="29"/>
        <v>Thoren</v>
      </c>
    </row>
    <row r="961" spans="1:16" x14ac:dyDescent="0.35">
      <c r="A961" t="s">
        <v>16412</v>
      </c>
      <c r="B961" s="1">
        <v>202</v>
      </c>
      <c r="C961" s="15" t="s">
        <v>8863</v>
      </c>
      <c r="D961" s="9">
        <v>43327</v>
      </c>
      <c r="E961" s="9">
        <v>43334</v>
      </c>
      <c r="F961" s="23">
        <f t="shared" si="28"/>
        <v>1</v>
      </c>
      <c r="G961" s="1" t="s">
        <v>8883</v>
      </c>
      <c r="H961" s="10">
        <v>850</v>
      </c>
      <c r="I961" s="1" t="s">
        <v>981</v>
      </c>
      <c r="J961" s="1" t="s">
        <v>970</v>
      </c>
      <c r="K961" s="1" t="s">
        <v>5709</v>
      </c>
      <c r="L961" s="1" t="s">
        <v>275</v>
      </c>
      <c r="M961" s="1" t="s">
        <v>76</v>
      </c>
      <c r="N961" t="s">
        <v>10115</v>
      </c>
      <c r="O961" t="s">
        <v>10824</v>
      </c>
      <c r="P961" t="str">
        <f t="shared" si="29"/>
        <v>Thoren</v>
      </c>
    </row>
    <row r="962" spans="1:16" x14ac:dyDescent="0.35">
      <c r="A962" t="s">
        <v>16413</v>
      </c>
      <c r="B962" s="1">
        <v>309</v>
      </c>
      <c r="C962" s="15" t="s">
        <v>8872</v>
      </c>
      <c r="D962" s="9">
        <v>43327</v>
      </c>
      <c r="E962" s="9">
        <v>43334</v>
      </c>
      <c r="F962" s="23">
        <f t="shared" si="28"/>
        <v>1</v>
      </c>
      <c r="G962" s="1" t="s">
        <v>8883</v>
      </c>
      <c r="H962" s="10">
        <v>1000</v>
      </c>
      <c r="I962" s="1" t="s">
        <v>995</v>
      </c>
      <c r="J962" s="1" t="s">
        <v>1862</v>
      </c>
      <c r="K962" s="1" t="s">
        <v>5846</v>
      </c>
      <c r="L962" s="1" t="s">
        <v>672</v>
      </c>
      <c r="M962" s="1" t="s">
        <v>73</v>
      </c>
      <c r="N962" t="s">
        <v>10122</v>
      </c>
      <c r="O962" t="s">
        <v>10825</v>
      </c>
      <c r="P962" t="str">
        <f t="shared" si="29"/>
        <v>Lars</v>
      </c>
    </row>
    <row r="963" spans="1:16" x14ac:dyDescent="0.35">
      <c r="A963" t="s">
        <v>16414</v>
      </c>
      <c r="B963" s="1">
        <v>402</v>
      </c>
      <c r="C963" s="15" t="s">
        <v>8866</v>
      </c>
      <c r="D963" s="9">
        <v>43327</v>
      </c>
      <c r="E963" s="9">
        <v>43334</v>
      </c>
      <c r="F963" s="23">
        <f t="shared" ref="F963:F1026" si="30">(E963-D963)/7</f>
        <v>1</v>
      </c>
      <c r="G963" s="1" t="s">
        <v>8883</v>
      </c>
      <c r="H963" s="10">
        <v>925</v>
      </c>
      <c r="I963" s="1" t="s">
        <v>911</v>
      </c>
      <c r="J963" s="1" t="s">
        <v>1058</v>
      </c>
      <c r="K963" s="1" t="s">
        <v>2049</v>
      </c>
      <c r="L963" s="1" t="s">
        <v>159</v>
      </c>
      <c r="M963" s="1" t="s">
        <v>59</v>
      </c>
      <c r="N963" t="s">
        <v>10109</v>
      </c>
      <c r="O963" t="s">
        <v>10826</v>
      </c>
      <c r="P963" t="str">
        <f t="shared" ref="P963:P1026" si="31">IF(M963="Florida","Lars",IF(OR(M963="Georgia",M963="Alabama"),"Brooke","Thoren"))</f>
        <v>Thoren</v>
      </c>
    </row>
    <row r="964" spans="1:16" x14ac:dyDescent="0.35">
      <c r="A964" t="s">
        <v>16415</v>
      </c>
      <c r="B964" s="1">
        <v>213</v>
      </c>
      <c r="C964" s="15" t="s">
        <v>8854</v>
      </c>
      <c r="D964" s="9">
        <v>43327</v>
      </c>
      <c r="E964" s="9">
        <v>43334</v>
      </c>
      <c r="F964" s="23">
        <f t="shared" si="30"/>
        <v>1</v>
      </c>
      <c r="G964" s="1" t="s">
        <v>8883</v>
      </c>
      <c r="H964" s="10">
        <v>575</v>
      </c>
      <c r="I964" s="1" t="s">
        <v>1143</v>
      </c>
      <c r="J964" s="1" t="s">
        <v>1356</v>
      </c>
      <c r="K964" s="1" t="s">
        <v>2267</v>
      </c>
      <c r="L964" s="1" t="s">
        <v>633</v>
      </c>
      <c r="M964" s="1" t="s">
        <v>72</v>
      </c>
      <c r="N964" t="s">
        <v>7635</v>
      </c>
      <c r="O964" t="s">
        <v>10105</v>
      </c>
      <c r="P964" t="str">
        <f t="shared" si="31"/>
        <v>Thoren</v>
      </c>
    </row>
    <row r="965" spans="1:16" x14ac:dyDescent="0.35">
      <c r="A965" t="s">
        <v>16416</v>
      </c>
      <c r="B965" s="1">
        <v>218</v>
      </c>
      <c r="C965" s="15" t="s">
        <v>8851</v>
      </c>
      <c r="D965" s="9">
        <v>43327</v>
      </c>
      <c r="E965" s="9">
        <v>43341</v>
      </c>
      <c r="F965" s="23">
        <f t="shared" si="30"/>
        <v>2</v>
      </c>
      <c r="G965" s="1" t="s">
        <v>8883</v>
      </c>
      <c r="H965" s="10">
        <v>1350</v>
      </c>
      <c r="I965" s="1" t="s">
        <v>14</v>
      </c>
      <c r="J965" s="1" t="s">
        <v>1826</v>
      </c>
      <c r="K965" s="1" t="s">
        <v>7426</v>
      </c>
      <c r="L965" s="1" t="s">
        <v>277</v>
      </c>
      <c r="M965" s="1" t="s">
        <v>73</v>
      </c>
      <c r="N965" t="s">
        <v>10107</v>
      </c>
      <c r="O965" t="s">
        <v>10827</v>
      </c>
      <c r="P965" t="str">
        <f t="shared" si="31"/>
        <v>Lars</v>
      </c>
    </row>
    <row r="966" spans="1:16" x14ac:dyDescent="0.35">
      <c r="A966" t="s">
        <v>16417</v>
      </c>
      <c r="B966" s="1">
        <v>302</v>
      </c>
      <c r="C966" s="15" t="s">
        <v>8873</v>
      </c>
      <c r="D966" s="9">
        <v>43327</v>
      </c>
      <c r="E966" s="9">
        <v>43334</v>
      </c>
      <c r="F966" s="23">
        <f t="shared" si="30"/>
        <v>1</v>
      </c>
      <c r="G966" s="1" t="s">
        <v>8883</v>
      </c>
      <c r="H966" s="10">
        <v>675</v>
      </c>
      <c r="I966" s="1" t="s">
        <v>977</v>
      </c>
      <c r="J966" s="1" t="s">
        <v>1013</v>
      </c>
      <c r="K966" s="1" t="s">
        <v>6258</v>
      </c>
      <c r="L966" s="1" t="s">
        <v>754</v>
      </c>
      <c r="M966" s="1" t="s">
        <v>73</v>
      </c>
      <c r="N966" t="s">
        <v>10115</v>
      </c>
      <c r="O966" t="s">
        <v>10828</v>
      </c>
      <c r="P966" t="str">
        <f t="shared" si="31"/>
        <v>Lars</v>
      </c>
    </row>
    <row r="967" spans="1:16" x14ac:dyDescent="0.35">
      <c r="A967" t="s">
        <v>16418</v>
      </c>
      <c r="B967" s="1">
        <v>315</v>
      </c>
      <c r="C967" s="15" t="s">
        <v>8846</v>
      </c>
      <c r="D967" s="9">
        <v>43327</v>
      </c>
      <c r="E967" s="9">
        <v>43334</v>
      </c>
      <c r="F967" s="23">
        <f t="shared" si="30"/>
        <v>1</v>
      </c>
      <c r="G967" s="1" t="s">
        <v>8883</v>
      </c>
      <c r="H967" s="10">
        <v>675</v>
      </c>
      <c r="I967" s="1" t="s">
        <v>1125</v>
      </c>
      <c r="J967" s="1" t="s">
        <v>1908</v>
      </c>
      <c r="K967" s="1" t="s">
        <v>3981</v>
      </c>
      <c r="L967" s="1" t="s">
        <v>594</v>
      </c>
      <c r="M967" s="1" t="s">
        <v>73</v>
      </c>
      <c r="N967" t="s">
        <v>7634</v>
      </c>
      <c r="O967" t="s">
        <v>10105</v>
      </c>
      <c r="P967" t="str">
        <f t="shared" si="31"/>
        <v>Lars</v>
      </c>
    </row>
    <row r="968" spans="1:16" x14ac:dyDescent="0.35">
      <c r="A968" t="s">
        <v>16419</v>
      </c>
      <c r="B968" s="1">
        <v>314</v>
      </c>
      <c r="C968" s="15" t="s">
        <v>8868</v>
      </c>
      <c r="D968" s="9">
        <v>43327</v>
      </c>
      <c r="E968" s="9">
        <v>43334</v>
      </c>
      <c r="F968" s="23">
        <f t="shared" si="30"/>
        <v>1</v>
      </c>
      <c r="G968" s="1" t="s">
        <v>8883</v>
      </c>
      <c r="H968" s="10">
        <v>975</v>
      </c>
      <c r="I968" s="1" t="s">
        <v>1328</v>
      </c>
      <c r="J968" s="1" t="s">
        <v>1543</v>
      </c>
      <c r="K968" s="1" t="s">
        <v>6293</v>
      </c>
      <c r="L968" s="1" t="s">
        <v>833</v>
      </c>
      <c r="M968" s="1" t="s">
        <v>108</v>
      </c>
      <c r="N968" t="s">
        <v>7634</v>
      </c>
      <c r="O968" t="s">
        <v>10105</v>
      </c>
      <c r="P968" t="str">
        <f t="shared" si="31"/>
        <v>Brooke</v>
      </c>
    </row>
    <row r="969" spans="1:16" x14ac:dyDescent="0.35">
      <c r="A969" t="s">
        <v>16420</v>
      </c>
      <c r="B969" s="1">
        <v>305</v>
      </c>
      <c r="C969" s="15" t="s">
        <v>8858</v>
      </c>
      <c r="D969" s="9">
        <v>43327</v>
      </c>
      <c r="E969" s="9">
        <v>43341</v>
      </c>
      <c r="F969" s="23">
        <f t="shared" si="30"/>
        <v>2</v>
      </c>
      <c r="G969" s="1" t="s">
        <v>8883</v>
      </c>
      <c r="H969" s="10">
        <v>1650</v>
      </c>
      <c r="I969" s="1" t="s">
        <v>1256</v>
      </c>
      <c r="J969" s="1" t="s">
        <v>1310</v>
      </c>
      <c r="K969" s="1" t="s">
        <v>7543</v>
      </c>
      <c r="L969" s="1" t="s">
        <v>388</v>
      </c>
      <c r="M969" s="1" t="s">
        <v>76</v>
      </c>
      <c r="N969" t="s">
        <v>10115</v>
      </c>
      <c r="O969" t="s">
        <v>10829</v>
      </c>
      <c r="P969" t="str">
        <f t="shared" si="31"/>
        <v>Thoren</v>
      </c>
    </row>
    <row r="970" spans="1:16" x14ac:dyDescent="0.35">
      <c r="A970" t="s">
        <v>16421</v>
      </c>
      <c r="B970" s="1">
        <v>208</v>
      </c>
      <c r="C970" s="15" t="s">
        <v>8856</v>
      </c>
      <c r="D970" s="9">
        <v>43327</v>
      </c>
      <c r="E970" s="9">
        <v>43334</v>
      </c>
      <c r="F970" s="23">
        <f t="shared" si="30"/>
        <v>1</v>
      </c>
      <c r="G970" s="1" t="s">
        <v>8883</v>
      </c>
      <c r="H970" s="10">
        <v>525</v>
      </c>
      <c r="I970" s="1" t="s">
        <v>41</v>
      </c>
      <c r="J970" s="1" t="s">
        <v>1240</v>
      </c>
      <c r="K970" s="1" t="s">
        <v>6159</v>
      </c>
      <c r="L970" s="1" t="s">
        <v>20</v>
      </c>
      <c r="M970" s="1" t="s">
        <v>189</v>
      </c>
      <c r="N970" t="s">
        <v>10109</v>
      </c>
      <c r="O970" t="s">
        <v>10830</v>
      </c>
      <c r="P970" t="str">
        <f t="shared" si="31"/>
        <v>Thoren</v>
      </c>
    </row>
    <row r="971" spans="1:16" x14ac:dyDescent="0.35">
      <c r="A971" t="s">
        <v>16422</v>
      </c>
      <c r="B971" s="1">
        <v>105</v>
      </c>
      <c r="C971" s="15" t="s">
        <v>8853</v>
      </c>
      <c r="D971" s="9">
        <v>43327</v>
      </c>
      <c r="E971" s="9">
        <v>43334</v>
      </c>
      <c r="F971" s="23">
        <f t="shared" si="30"/>
        <v>1</v>
      </c>
      <c r="G971" s="1" t="s">
        <v>8883</v>
      </c>
      <c r="H971" s="10">
        <v>525</v>
      </c>
      <c r="I971" s="1" t="s">
        <v>1076</v>
      </c>
      <c r="J971" s="1" t="s">
        <v>1482</v>
      </c>
      <c r="K971" s="1" t="s">
        <v>8240</v>
      </c>
      <c r="L971" s="1" t="s">
        <v>315</v>
      </c>
      <c r="M971" s="1" t="s">
        <v>73</v>
      </c>
      <c r="N971" t="s">
        <v>7635</v>
      </c>
      <c r="O971" t="s">
        <v>10105</v>
      </c>
      <c r="P971" t="str">
        <f t="shared" si="31"/>
        <v>Lars</v>
      </c>
    </row>
    <row r="972" spans="1:16" x14ac:dyDescent="0.35">
      <c r="A972" t="s">
        <v>16423</v>
      </c>
      <c r="B972" s="1">
        <v>310</v>
      </c>
      <c r="C972" s="15" t="s">
        <v>8874</v>
      </c>
      <c r="D972" s="9">
        <v>43327</v>
      </c>
      <c r="E972" s="9">
        <v>43334</v>
      </c>
      <c r="F972" s="23">
        <f t="shared" si="30"/>
        <v>1</v>
      </c>
      <c r="G972" s="1" t="s">
        <v>8883</v>
      </c>
      <c r="H972" s="10">
        <v>975</v>
      </c>
      <c r="I972" s="1" t="s">
        <v>995</v>
      </c>
      <c r="J972" s="1" t="s">
        <v>1811</v>
      </c>
      <c r="K972" s="1" t="s">
        <v>6592</v>
      </c>
      <c r="L972" s="1" t="s">
        <v>768</v>
      </c>
      <c r="M972" s="1" t="s">
        <v>64</v>
      </c>
      <c r="N972" t="s">
        <v>10109</v>
      </c>
      <c r="O972" t="s">
        <v>10831</v>
      </c>
      <c r="P972" t="str">
        <f t="shared" si="31"/>
        <v>Thoren</v>
      </c>
    </row>
    <row r="973" spans="1:16" x14ac:dyDescent="0.35">
      <c r="A973" t="s">
        <v>16424</v>
      </c>
      <c r="B973" s="1">
        <v>106</v>
      </c>
      <c r="C973" s="15" t="s">
        <v>8853</v>
      </c>
      <c r="D973" s="9">
        <v>43327</v>
      </c>
      <c r="E973" s="9">
        <v>43341</v>
      </c>
      <c r="F973" s="23">
        <f t="shared" si="30"/>
        <v>2</v>
      </c>
      <c r="G973" s="1" t="s">
        <v>8883</v>
      </c>
      <c r="H973" s="10">
        <v>1050</v>
      </c>
      <c r="I973" s="1" t="s">
        <v>1309</v>
      </c>
      <c r="J973" s="1" t="s">
        <v>1474</v>
      </c>
      <c r="K973" s="1" t="s">
        <v>5595</v>
      </c>
      <c r="L973" s="1" t="s">
        <v>825</v>
      </c>
      <c r="M973" s="1" t="s">
        <v>73</v>
      </c>
      <c r="N973" t="s">
        <v>7634</v>
      </c>
      <c r="O973" t="s">
        <v>10105</v>
      </c>
      <c r="P973" t="str">
        <f t="shared" si="31"/>
        <v>Lars</v>
      </c>
    </row>
    <row r="974" spans="1:16" x14ac:dyDescent="0.35">
      <c r="A974" t="s">
        <v>16425</v>
      </c>
      <c r="B974" s="1">
        <v>304</v>
      </c>
      <c r="C974" s="15" t="s">
        <v>8873</v>
      </c>
      <c r="D974" s="9">
        <v>43327</v>
      </c>
      <c r="E974" s="9">
        <v>43334</v>
      </c>
      <c r="F974" s="23">
        <f t="shared" si="30"/>
        <v>1</v>
      </c>
      <c r="G974" s="1" t="s">
        <v>8883</v>
      </c>
      <c r="H974" s="10">
        <v>675</v>
      </c>
      <c r="I974" s="1" t="s">
        <v>974</v>
      </c>
      <c r="J974" s="1" t="s">
        <v>1324</v>
      </c>
      <c r="K974" s="1" t="s">
        <v>8398</v>
      </c>
      <c r="L974" s="1" t="s">
        <v>275</v>
      </c>
      <c r="M974" s="1" t="s">
        <v>320</v>
      </c>
      <c r="N974" t="s">
        <v>10122</v>
      </c>
      <c r="O974" t="s">
        <v>10832</v>
      </c>
      <c r="P974" t="str">
        <f t="shared" si="31"/>
        <v>Thoren</v>
      </c>
    </row>
    <row r="975" spans="1:16" x14ac:dyDescent="0.35">
      <c r="A975" t="s">
        <v>16426</v>
      </c>
      <c r="B975" s="1">
        <v>204</v>
      </c>
      <c r="C975" s="15" t="s">
        <v>8856</v>
      </c>
      <c r="D975" s="9">
        <v>43327</v>
      </c>
      <c r="E975" s="9">
        <v>43334</v>
      </c>
      <c r="F975" s="23">
        <f t="shared" si="30"/>
        <v>1</v>
      </c>
      <c r="G975" s="1" t="s">
        <v>8883</v>
      </c>
      <c r="H975" s="10">
        <v>525</v>
      </c>
      <c r="I975" s="1" t="s">
        <v>1125</v>
      </c>
      <c r="J975" s="1" t="s">
        <v>1126</v>
      </c>
      <c r="K975" s="1" t="s">
        <v>2088</v>
      </c>
      <c r="L975" s="1" t="s">
        <v>399</v>
      </c>
      <c r="M975" s="1" t="s">
        <v>135</v>
      </c>
      <c r="N975" t="s">
        <v>7635</v>
      </c>
      <c r="O975" t="s">
        <v>10105</v>
      </c>
      <c r="P975" t="str">
        <f t="shared" si="31"/>
        <v>Thoren</v>
      </c>
    </row>
    <row r="976" spans="1:16" x14ac:dyDescent="0.35">
      <c r="A976" t="s">
        <v>16427</v>
      </c>
      <c r="B976" s="1">
        <v>214</v>
      </c>
      <c r="C976" s="15" t="s">
        <v>8864</v>
      </c>
      <c r="D976" s="9">
        <v>43327</v>
      </c>
      <c r="E976" s="9">
        <v>43334</v>
      </c>
      <c r="F976" s="23">
        <f t="shared" si="30"/>
        <v>1</v>
      </c>
      <c r="G976" s="1" t="s">
        <v>8883</v>
      </c>
      <c r="H976" s="10">
        <v>625</v>
      </c>
      <c r="I976" s="1" t="s">
        <v>930</v>
      </c>
      <c r="J976" s="1" t="s">
        <v>856</v>
      </c>
      <c r="K976" s="1" t="s">
        <v>3557</v>
      </c>
      <c r="L976" s="1" t="s">
        <v>783</v>
      </c>
      <c r="M976" s="1" t="s">
        <v>235</v>
      </c>
      <c r="N976" t="s">
        <v>10107</v>
      </c>
      <c r="O976" t="s">
        <v>10833</v>
      </c>
      <c r="P976" t="str">
        <f t="shared" si="31"/>
        <v>Thoren</v>
      </c>
    </row>
    <row r="977" spans="1:16" x14ac:dyDescent="0.35">
      <c r="A977" t="s">
        <v>16428</v>
      </c>
      <c r="B977" s="1">
        <v>102</v>
      </c>
      <c r="C977" s="15" t="s">
        <v>8867</v>
      </c>
      <c r="D977" s="9">
        <v>43327</v>
      </c>
      <c r="E977" s="9">
        <v>43341</v>
      </c>
      <c r="F977" s="23">
        <f t="shared" si="30"/>
        <v>2</v>
      </c>
      <c r="G977" s="1" t="s">
        <v>8883</v>
      </c>
      <c r="H977" s="10">
        <v>1150</v>
      </c>
      <c r="I977" s="1" t="s">
        <v>1231</v>
      </c>
      <c r="J977" s="1" t="s">
        <v>1629</v>
      </c>
      <c r="K977" s="1" t="s">
        <v>5479</v>
      </c>
      <c r="L977" s="1" t="s">
        <v>664</v>
      </c>
      <c r="M977" s="1" t="s">
        <v>108</v>
      </c>
      <c r="N977" t="s">
        <v>10122</v>
      </c>
      <c r="O977" t="s">
        <v>10834</v>
      </c>
      <c r="P977" t="str">
        <f t="shared" si="31"/>
        <v>Brooke</v>
      </c>
    </row>
    <row r="978" spans="1:16" x14ac:dyDescent="0.35">
      <c r="A978" t="s">
        <v>16429</v>
      </c>
      <c r="B978" s="1">
        <v>217</v>
      </c>
      <c r="C978" s="15" t="s">
        <v>8847</v>
      </c>
      <c r="D978" s="9">
        <v>43334</v>
      </c>
      <c r="E978" s="9">
        <v>43348</v>
      </c>
      <c r="F978" s="23">
        <f t="shared" si="30"/>
        <v>2</v>
      </c>
      <c r="G978" s="1" t="s">
        <v>8883</v>
      </c>
      <c r="H978" s="10">
        <v>1750</v>
      </c>
      <c r="I978" s="1" t="s">
        <v>1301</v>
      </c>
      <c r="J978" s="1" t="s">
        <v>1218</v>
      </c>
      <c r="K978" s="1" t="s">
        <v>6728</v>
      </c>
      <c r="L978" s="1" t="s">
        <v>7</v>
      </c>
      <c r="M978" s="1" t="s">
        <v>108</v>
      </c>
      <c r="N978" t="s">
        <v>10115</v>
      </c>
      <c r="O978" t="s">
        <v>10835</v>
      </c>
      <c r="P978" t="str">
        <f t="shared" si="31"/>
        <v>Brooke</v>
      </c>
    </row>
    <row r="979" spans="1:16" x14ac:dyDescent="0.35">
      <c r="A979" t="s">
        <v>16430</v>
      </c>
      <c r="B979" s="1">
        <v>229</v>
      </c>
      <c r="C979" s="15" t="s">
        <v>8876</v>
      </c>
      <c r="D979" s="9">
        <v>43334</v>
      </c>
      <c r="E979" s="9">
        <v>43341</v>
      </c>
      <c r="F979" s="23">
        <f t="shared" si="30"/>
        <v>1</v>
      </c>
      <c r="G979" s="1" t="s">
        <v>8883</v>
      </c>
      <c r="H979" s="10">
        <v>700</v>
      </c>
      <c r="I979" s="1" t="s">
        <v>1452</v>
      </c>
      <c r="J979" s="1" t="s">
        <v>1337</v>
      </c>
      <c r="K979" s="1" t="s">
        <v>6741</v>
      </c>
      <c r="L979" s="1" t="s">
        <v>725</v>
      </c>
      <c r="M979" s="1" t="s">
        <v>177</v>
      </c>
      <c r="N979" t="s">
        <v>10109</v>
      </c>
      <c r="O979" t="s">
        <v>10778</v>
      </c>
      <c r="P979" t="str">
        <f t="shared" si="31"/>
        <v>Thoren</v>
      </c>
    </row>
    <row r="980" spans="1:16" x14ac:dyDescent="0.35">
      <c r="A980" t="s">
        <v>16431</v>
      </c>
      <c r="B980" s="1">
        <v>400</v>
      </c>
      <c r="C980" s="15" t="s">
        <v>8879</v>
      </c>
      <c r="D980" s="9">
        <v>43334</v>
      </c>
      <c r="E980" s="9">
        <v>43341</v>
      </c>
      <c r="F980" s="23">
        <f t="shared" si="30"/>
        <v>1</v>
      </c>
      <c r="G980" s="1" t="s">
        <v>8883</v>
      </c>
      <c r="H980" s="10">
        <v>775</v>
      </c>
      <c r="I980" s="1" t="s">
        <v>907</v>
      </c>
      <c r="J980" s="1" t="s">
        <v>1622</v>
      </c>
      <c r="K980" s="1" t="s">
        <v>2685</v>
      </c>
      <c r="L980" s="1" t="s">
        <v>343</v>
      </c>
      <c r="M980" s="1" t="s">
        <v>108</v>
      </c>
      <c r="N980" t="s">
        <v>10109</v>
      </c>
      <c r="O980" t="s">
        <v>10836</v>
      </c>
      <c r="P980" t="str">
        <f t="shared" si="31"/>
        <v>Brooke</v>
      </c>
    </row>
    <row r="981" spans="1:16" x14ac:dyDescent="0.35">
      <c r="A981" t="s">
        <v>16432</v>
      </c>
      <c r="B981" s="1">
        <v>202</v>
      </c>
      <c r="C981" s="15" t="s">
        <v>8863</v>
      </c>
      <c r="D981" s="9">
        <v>43334</v>
      </c>
      <c r="E981" s="9">
        <v>43341</v>
      </c>
      <c r="F981" s="23">
        <f t="shared" si="30"/>
        <v>1</v>
      </c>
      <c r="G981" s="1" t="s">
        <v>8883</v>
      </c>
      <c r="H981" s="10">
        <v>850</v>
      </c>
      <c r="I981" s="1" t="s">
        <v>994</v>
      </c>
      <c r="J981" s="1" t="s">
        <v>1457</v>
      </c>
      <c r="K981" s="1" t="s">
        <v>4484</v>
      </c>
      <c r="L981" s="1" t="s">
        <v>736</v>
      </c>
      <c r="M981" s="1" t="s">
        <v>87</v>
      </c>
      <c r="N981" t="s">
        <v>10122</v>
      </c>
      <c r="O981" t="s">
        <v>10837</v>
      </c>
      <c r="P981" t="str">
        <f t="shared" si="31"/>
        <v>Thoren</v>
      </c>
    </row>
    <row r="982" spans="1:16" x14ac:dyDescent="0.35">
      <c r="A982" t="s">
        <v>16433</v>
      </c>
      <c r="B982" s="1">
        <v>309</v>
      </c>
      <c r="C982" s="15" t="s">
        <v>8872</v>
      </c>
      <c r="D982" s="9">
        <v>43334</v>
      </c>
      <c r="E982" s="9">
        <v>43341</v>
      </c>
      <c r="F982" s="23">
        <f t="shared" si="30"/>
        <v>1</v>
      </c>
      <c r="G982" s="1" t="s">
        <v>8883</v>
      </c>
      <c r="H982" s="10">
        <v>1000</v>
      </c>
      <c r="I982" s="1" t="s">
        <v>1106</v>
      </c>
      <c r="J982" s="1" t="s">
        <v>1795</v>
      </c>
      <c r="K982" s="1" t="s">
        <v>5080</v>
      </c>
      <c r="L982" s="1" t="s">
        <v>70</v>
      </c>
      <c r="M982" s="1" t="s">
        <v>64</v>
      </c>
      <c r="N982" t="s">
        <v>7635</v>
      </c>
      <c r="O982" t="s">
        <v>10105</v>
      </c>
      <c r="P982" t="str">
        <f t="shared" si="31"/>
        <v>Thoren</v>
      </c>
    </row>
    <row r="983" spans="1:16" x14ac:dyDescent="0.35">
      <c r="A983" t="s">
        <v>16434</v>
      </c>
      <c r="B983" s="1">
        <v>216</v>
      </c>
      <c r="C983" s="15" t="s">
        <v>8857</v>
      </c>
      <c r="D983" s="9">
        <v>43334</v>
      </c>
      <c r="E983" s="9">
        <v>43341</v>
      </c>
      <c r="F983" s="23">
        <f t="shared" si="30"/>
        <v>1</v>
      </c>
      <c r="G983" s="1" t="s">
        <v>8883</v>
      </c>
      <c r="H983" s="10">
        <v>550</v>
      </c>
      <c r="I983" s="1" t="s">
        <v>1166</v>
      </c>
      <c r="J983" s="1" t="s">
        <v>804</v>
      </c>
      <c r="K983" s="1" t="s">
        <v>7312</v>
      </c>
      <c r="L983" s="1" t="s">
        <v>687</v>
      </c>
      <c r="M983" s="1" t="s">
        <v>61</v>
      </c>
      <c r="N983" t="s">
        <v>10115</v>
      </c>
      <c r="O983" t="s">
        <v>10838</v>
      </c>
      <c r="P983" t="str">
        <f t="shared" si="31"/>
        <v>Thoren</v>
      </c>
    </row>
    <row r="984" spans="1:16" x14ac:dyDescent="0.35">
      <c r="A984" t="s">
        <v>16435</v>
      </c>
      <c r="B984" s="1">
        <v>500</v>
      </c>
      <c r="C984" s="15" t="s">
        <v>8875</v>
      </c>
      <c r="D984" s="9">
        <v>43334</v>
      </c>
      <c r="E984" s="9">
        <v>43341</v>
      </c>
      <c r="F984" s="23">
        <f t="shared" si="30"/>
        <v>1</v>
      </c>
      <c r="G984" s="1" t="s">
        <v>8883</v>
      </c>
      <c r="H984" s="10">
        <v>1050</v>
      </c>
      <c r="I984" s="1" t="s">
        <v>1384</v>
      </c>
      <c r="J984" s="1" t="s">
        <v>934</v>
      </c>
      <c r="K984" s="1" t="s">
        <v>3580</v>
      </c>
      <c r="L984" s="1" t="s">
        <v>803</v>
      </c>
      <c r="M984" s="1" t="s">
        <v>73</v>
      </c>
      <c r="N984" t="s">
        <v>10109</v>
      </c>
      <c r="O984" t="s">
        <v>10839</v>
      </c>
      <c r="P984" t="str">
        <f t="shared" si="31"/>
        <v>Lars</v>
      </c>
    </row>
    <row r="985" spans="1:16" x14ac:dyDescent="0.35">
      <c r="A985" t="s">
        <v>16436</v>
      </c>
      <c r="B985" s="1">
        <v>206</v>
      </c>
      <c r="C985" s="15" t="s">
        <v>8864</v>
      </c>
      <c r="D985" s="9">
        <v>43334</v>
      </c>
      <c r="E985" s="9">
        <v>43341</v>
      </c>
      <c r="F985" s="23">
        <f t="shared" si="30"/>
        <v>1</v>
      </c>
      <c r="G985" s="1" t="s">
        <v>8883</v>
      </c>
      <c r="H985" s="10">
        <v>625</v>
      </c>
      <c r="I985" s="1" t="s">
        <v>1066</v>
      </c>
      <c r="J985" s="1" t="s">
        <v>1639</v>
      </c>
      <c r="K985" s="1" t="s">
        <v>6112</v>
      </c>
      <c r="L985" s="1" t="s">
        <v>674</v>
      </c>
      <c r="M985" s="1" t="s">
        <v>64</v>
      </c>
      <c r="N985" t="s">
        <v>10109</v>
      </c>
      <c r="O985" t="s">
        <v>10840</v>
      </c>
      <c r="P985" t="str">
        <f t="shared" si="31"/>
        <v>Thoren</v>
      </c>
    </row>
    <row r="986" spans="1:16" x14ac:dyDescent="0.35">
      <c r="A986" t="s">
        <v>16437</v>
      </c>
      <c r="B986" s="1">
        <v>105</v>
      </c>
      <c r="C986" s="15" t="s">
        <v>8853</v>
      </c>
      <c r="D986" s="9">
        <v>43334</v>
      </c>
      <c r="E986" s="9">
        <v>43341</v>
      </c>
      <c r="F986" s="23">
        <f t="shared" si="30"/>
        <v>1</v>
      </c>
      <c r="G986" s="1" t="s">
        <v>8883</v>
      </c>
      <c r="H986" s="10">
        <v>525</v>
      </c>
      <c r="I986" s="1" t="s">
        <v>1176</v>
      </c>
      <c r="J986" s="1" t="s">
        <v>1601</v>
      </c>
      <c r="K986" s="1" t="s">
        <v>2633</v>
      </c>
      <c r="L986" s="1" t="s">
        <v>887</v>
      </c>
      <c r="M986" s="1" t="s">
        <v>63</v>
      </c>
      <c r="N986" t="s">
        <v>10109</v>
      </c>
      <c r="O986" t="s">
        <v>10841</v>
      </c>
      <c r="P986" t="str">
        <f t="shared" si="31"/>
        <v>Thoren</v>
      </c>
    </row>
    <row r="987" spans="1:16" x14ac:dyDescent="0.35">
      <c r="A987" t="s">
        <v>16438</v>
      </c>
      <c r="B987" s="1">
        <v>210</v>
      </c>
      <c r="C987" s="15" t="s">
        <v>8856</v>
      </c>
      <c r="D987" s="9">
        <v>43334</v>
      </c>
      <c r="E987" s="9">
        <v>43341</v>
      </c>
      <c r="F987" s="23">
        <f t="shared" si="30"/>
        <v>1</v>
      </c>
      <c r="G987" s="1" t="s">
        <v>8883</v>
      </c>
      <c r="H987" s="10">
        <v>525</v>
      </c>
      <c r="I987" s="1" t="s">
        <v>931</v>
      </c>
      <c r="J987" s="1" t="s">
        <v>1627</v>
      </c>
      <c r="K987" s="1" t="s">
        <v>4761</v>
      </c>
      <c r="L987" s="1" t="s">
        <v>156</v>
      </c>
      <c r="M987" s="1" t="s">
        <v>157</v>
      </c>
      <c r="N987" t="s">
        <v>10107</v>
      </c>
      <c r="O987" t="s">
        <v>10842</v>
      </c>
      <c r="P987" t="str">
        <f t="shared" si="31"/>
        <v>Brooke</v>
      </c>
    </row>
    <row r="988" spans="1:16" x14ac:dyDescent="0.35">
      <c r="A988" t="s">
        <v>16439</v>
      </c>
      <c r="B988" s="1">
        <v>214</v>
      </c>
      <c r="C988" s="15" t="s">
        <v>8864</v>
      </c>
      <c r="D988" s="9">
        <v>43334</v>
      </c>
      <c r="E988" s="9">
        <v>43341</v>
      </c>
      <c r="F988" s="23">
        <f t="shared" si="30"/>
        <v>1</v>
      </c>
      <c r="G988" s="1" t="s">
        <v>8883</v>
      </c>
      <c r="H988" s="10">
        <v>625</v>
      </c>
      <c r="I988" s="1" t="s">
        <v>1117</v>
      </c>
      <c r="J988" s="1" t="s">
        <v>1058</v>
      </c>
      <c r="K988" s="1" t="s">
        <v>2089</v>
      </c>
      <c r="L988" s="1" t="s">
        <v>249</v>
      </c>
      <c r="M988" s="1" t="s">
        <v>73</v>
      </c>
      <c r="N988" t="s">
        <v>10115</v>
      </c>
      <c r="O988" t="s">
        <v>10843</v>
      </c>
      <c r="P988" t="str">
        <f t="shared" si="31"/>
        <v>Lars</v>
      </c>
    </row>
    <row r="989" spans="1:16" x14ac:dyDescent="0.35">
      <c r="A989" t="s">
        <v>16440</v>
      </c>
      <c r="B989" s="1">
        <v>103</v>
      </c>
      <c r="C989" s="15" t="s">
        <v>8853</v>
      </c>
      <c r="D989" s="9">
        <v>43334</v>
      </c>
      <c r="E989" s="9">
        <v>43341</v>
      </c>
      <c r="F989" s="23">
        <f t="shared" si="30"/>
        <v>1</v>
      </c>
      <c r="G989" s="1" t="s">
        <v>8883</v>
      </c>
      <c r="H989" s="10">
        <v>525</v>
      </c>
      <c r="I989" s="1" t="s">
        <v>1207</v>
      </c>
      <c r="J989" s="1" t="s">
        <v>1493</v>
      </c>
      <c r="K989" s="1" t="s">
        <v>5450</v>
      </c>
      <c r="L989" s="1" t="s">
        <v>757</v>
      </c>
      <c r="M989" s="1" t="s">
        <v>106</v>
      </c>
      <c r="N989" t="s">
        <v>10107</v>
      </c>
      <c r="O989" t="s">
        <v>10844</v>
      </c>
      <c r="P989" t="str">
        <f t="shared" si="31"/>
        <v>Thoren</v>
      </c>
    </row>
    <row r="990" spans="1:16" x14ac:dyDescent="0.35">
      <c r="A990" t="s">
        <v>16441</v>
      </c>
      <c r="B990" s="1">
        <v>302</v>
      </c>
      <c r="C990" s="15" t="s">
        <v>8873</v>
      </c>
      <c r="D990" s="9">
        <v>43334</v>
      </c>
      <c r="E990" s="9">
        <v>43348</v>
      </c>
      <c r="F990" s="23">
        <f t="shared" si="30"/>
        <v>2</v>
      </c>
      <c r="G990" s="1" t="s">
        <v>8883</v>
      </c>
      <c r="H990" s="10">
        <v>1350</v>
      </c>
      <c r="I990" s="1" t="s">
        <v>1309</v>
      </c>
      <c r="J990" s="1" t="s">
        <v>1534</v>
      </c>
      <c r="K990" s="1" t="s">
        <v>2693</v>
      </c>
      <c r="L990" s="1" t="s">
        <v>214</v>
      </c>
      <c r="M990" s="1" t="s">
        <v>63</v>
      </c>
      <c r="N990" t="s">
        <v>10122</v>
      </c>
      <c r="O990" t="s">
        <v>10362</v>
      </c>
      <c r="P990" t="str">
        <f t="shared" si="31"/>
        <v>Thoren</v>
      </c>
    </row>
    <row r="991" spans="1:16" x14ac:dyDescent="0.35">
      <c r="A991" t="s">
        <v>16442</v>
      </c>
      <c r="B991" s="1">
        <v>226</v>
      </c>
      <c r="C991" s="15" t="s">
        <v>8857</v>
      </c>
      <c r="D991" s="9">
        <v>43334</v>
      </c>
      <c r="E991" s="9">
        <v>43341</v>
      </c>
      <c r="F991" s="23">
        <f t="shared" si="30"/>
        <v>1</v>
      </c>
      <c r="G991" s="1" t="s">
        <v>8883</v>
      </c>
      <c r="H991" s="10">
        <v>550</v>
      </c>
      <c r="I991" s="1" t="s">
        <v>917</v>
      </c>
      <c r="J991" s="1" t="s">
        <v>1803</v>
      </c>
      <c r="K991" s="1" t="s">
        <v>3886</v>
      </c>
      <c r="L991" s="1" t="s">
        <v>636</v>
      </c>
      <c r="M991" s="1" t="s">
        <v>73</v>
      </c>
      <c r="N991" t="s">
        <v>10107</v>
      </c>
      <c r="O991" t="s">
        <v>10845</v>
      </c>
      <c r="P991" t="str">
        <f t="shared" si="31"/>
        <v>Lars</v>
      </c>
    </row>
    <row r="992" spans="1:16" x14ac:dyDescent="0.35">
      <c r="A992" t="s">
        <v>16443</v>
      </c>
      <c r="B992" s="1">
        <v>212</v>
      </c>
      <c r="C992" s="15" t="s">
        <v>8864</v>
      </c>
      <c r="D992" s="9">
        <v>43334</v>
      </c>
      <c r="E992" s="9">
        <v>43341</v>
      </c>
      <c r="F992" s="23">
        <f t="shared" si="30"/>
        <v>1</v>
      </c>
      <c r="G992" s="1" t="s">
        <v>8883</v>
      </c>
      <c r="H992" s="10">
        <v>625</v>
      </c>
      <c r="I992" s="1" t="s">
        <v>917</v>
      </c>
      <c r="J992" s="1" t="s">
        <v>34</v>
      </c>
      <c r="K992" s="1" t="s">
        <v>2102</v>
      </c>
      <c r="L992" s="1" t="s">
        <v>885</v>
      </c>
      <c r="M992" s="1" t="s">
        <v>63</v>
      </c>
      <c r="N992" t="s">
        <v>10115</v>
      </c>
      <c r="O992" t="s">
        <v>10846</v>
      </c>
      <c r="P992" t="str">
        <f t="shared" si="31"/>
        <v>Thoren</v>
      </c>
    </row>
    <row r="993" spans="1:16" x14ac:dyDescent="0.35">
      <c r="A993" t="s">
        <v>16444</v>
      </c>
      <c r="B993" s="1">
        <v>222</v>
      </c>
      <c r="C993" s="15" t="s">
        <v>8862</v>
      </c>
      <c r="D993" s="9">
        <v>43334</v>
      </c>
      <c r="E993" s="9">
        <v>43355</v>
      </c>
      <c r="F993" s="23">
        <f t="shared" si="30"/>
        <v>3</v>
      </c>
      <c r="G993" s="1" t="s">
        <v>8883</v>
      </c>
      <c r="H993" s="10">
        <v>2550</v>
      </c>
      <c r="I993" s="1" t="s">
        <v>913</v>
      </c>
      <c r="J993" s="1" t="s">
        <v>1313</v>
      </c>
      <c r="K993" s="1" t="s">
        <v>6478</v>
      </c>
      <c r="L993" s="1" t="s">
        <v>818</v>
      </c>
      <c r="M993" s="1" t="s">
        <v>157</v>
      </c>
      <c r="N993" t="s">
        <v>10115</v>
      </c>
      <c r="O993" t="s">
        <v>10847</v>
      </c>
      <c r="P993" t="str">
        <f t="shared" si="31"/>
        <v>Brooke</v>
      </c>
    </row>
    <row r="994" spans="1:16" x14ac:dyDescent="0.35">
      <c r="A994" t="s">
        <v>16445</v>
      </c>
      <c r="B994" s="1">
        <v>228</v>
      </c>
      <c r="C994" s="15" t="s">
        <v>8857</v>
      </c>
      <c r="D994" s="9">
        <v>43334</v>
      </c>
      <c r="E994" s="9">
        <v>43341</v>
      </c>
      <c r="F994" s="23">
        <f t="shared" si="30"/>
        <v>1</v>
      </c>
      <c r="G994" s="1" t="s">
        <v>8883</v>
      </c>
      <c r="H994" s="10">
        <v>550</v>
      </c>
      <c r="I994" s="1" t="s">
        <v>1464</v>
      </c>
      <c r="J994" s="1" t="s">
        <v>1058</v>
      </c>
      <c r="K994" s="1" t="s">
        <v>2525</v>
      </c>
      <c r="L994" s="1" t="s">
        <v>217</v>
      </c>
      <c r="M994" s="1" t="s">
        <v>218</v>
      </c>
      <c r="N994" t="s">
        <v>10107</v>
      </c>
      <c r="O994" t="s">
        <v>10848</v>
      </c>
      <c r="P994" t="str">
        <f t="shared" si="31"/>
        <v>Thoren</v>
      </c>
    </row>
    <row r="995" spans="1:16" x14ac:dyDescent="0.35">
      <c r="A995" t="s">
        <v>16446</v>
      </c>
      <c r="B995" s="1">
        <v>219</v>
      </c>
      <c r="C995" s="15" t="s">
        <v>8852</v>
      </c>
      <c r="D995" s="9">
        <v>43334</v>
      </c>
      <c r="E995" s="9">
        <v>43341</v>
      </c>
      <c r="F995" s="23">
        <f t="shared" si="30"/>
        <v>1</v>
      </c>
      <c r="G995" s="1" t="s">
        <v>8883</v>
      </c>
      <c r="H995" s="10">
        <v>725</v>
      </c>
      <c r="I995" s="1" t="s">
        <v>1143</v>
      </c>
      <c r="J995" s="1" t="s">
        <v>1391</v>
      </c>
      <c r="K995" s="1" t="s">
        <v>5177</v>
      </c>
      <c r="L995" s="1" t="s">
        <v>142</v>
      </c>
      <c r="M995" s="1" t="s">
        <v>73</v>
      </c>
      <c r="N995" t="s">
        <v>10107</v>
      </c>
      <c r="O995" t="s">
        <v>10849</v>
      </c>
      <c r="P995" t="str">
        <f t="shared" si="31"/>
        <v>Lars</v>
      </c>
    </row>
    <row r="996" spans="1:16" x14ac:dyDescent="0.35">
      <c r="A996" t="s">
        <v>16447</v>
      </c>
      <c r="B996" s="1">
        <v>215</v>
      </c>
      <c r="C996" s="15" t="s">
        <v>8857</v>
      </c>
      <c r="D996" s="9">
        <v>43334</v>
      </c>
      <c r="E996" s="9">
        <v>43341</v>
      </c>
      <c r="F996" s="23">
        <f t="shared" si="30"/>
        <v>1</v>
      </c>
      <c r="G996" s="1" t="s">
        <v>8883</v>
      </c>
      <c r="H996" s="10">
        <v>550</v>
      </c>
      <c r="I996" s="1" t="s">
        <v>1049</v>
      </c>
      <c r="J996" s="1" t="s">
        <v>1543</v>
      </c>
      <c r="K996" s="1" t="s">
        <v>3568</v>
      </c>
      <c r="L996" s="1" t="s">
        <v>278</v>
      </c>
      <c r="M996" s="1" t="s">
        <v>61</v>
      </c>
      <c r="N996" t="s">
        <v>7634</v>
      </c>
      <c r="O996" t="s">
        <v>10105</v>
      </c>
      <c r="P996" t="str">
        <f t="shared" si="31"/>
        <v>Thoren</v>
      </c>
    </row>
    <row r="997" spans="1:16" x14ac:dyDescent="0.35">
      <c r="A997" t="s">
        <v>16448</v>
      </c>
      <c r="B997" s="1">
        <v>315</v>
      </c>
      <c r="C997" s="15" t="s">
        <v>8846</v>
      </c>
      <c r="D997" s="9">
        <v>43334</v>
      </c>
      <c r="E997" s="9">
        <v>43348</v>
      </c>
      <c r="F997" s="23">
        <f t="shared" si="30"/>
        <v>2</v>
      </c>
      <c r="G997" s="1" t="s">
        <v>8883</v>
      </c>
      <c r="H997" s="10">
        <v>1350</v>
      </c>
      <c r="I997" s="1" t="s">
        <v>1023</v>
      </c>
      <c r="J997" s="1" t="s">
        <v>1372</v>
      </c>
      <c r="K997" s="1" t="s">
        <v>2736</v>
      </c>
      <c r="L997" s="1" t="s">
        <v>842</v>
      </c>
      <c r="M997" s="1" t="s">
        <v>76</v>
      </c>
      <c r="N997" t="s">
        <v>10107</v>
      </c>
      <c r="O997" t="s">
        <v>10850</v>
      </c>
      <c r="P997" t="str">
        <f t="shared" si="31"/>
        <v>Thoren</v>
      </c>
    </row>
    <row r="998" spans="1:16" x14ac:dyDescent="0.35">
      <c r="A998" t="s">
        <v>16449</v>
      </c>
      <c r="B998" s="1">
        <v>101</v>
      </c>
      <c r="C998" s="15" t="s">
        <v>8850</v>
      </c>
      <c r="D998" s="9">
        <v>43334</v>
      </c>
      <c r="E998" s="9">
        <v>43341</v>
      </c>
      <c r="F998" s="23">
        <f t="shared" si="30"/>
        <v>1</v>
      </c>
      <c r="G998" s="1" t="s">
        <v>8883</v>
      </c>
      <c r="H998" s="10">
        <v>450</v>
      </c>
      <c r="I998" s="1" t="s">
        <v>1454</v>
      </c>
      <c r="J998" s="1" t="s">
        <v>1275</v>
      </c>
      <c r="K998" s="1" t="s">
        <v>8533</v>
      </c>
      <c r="L998" s="1" t="s">
        <v>818</v>
      </c>
      <c r="M998" s="1" t="s">
        <v>157</v>
      </c>
      <c r="N998" t="s">
        <v>10107</v>
      </c>
      <c r="O998" t="s">
        <v>10851</v>
      </c>
      <c r="P998" t="str">
        <f t="shared" si="31"/>
        <v>Brooke</v>
      </c>
    </row>
    <row r="999" spans="1:16" x14ac:dyDescent="0.35">
      <c r="A999" t="s">
        <v>16450</v>
      </c>
      <c r="B999" s="1">
        <v>227</v>
      </c>
      <c r="C999" s="15" t="s">
        <v>8849</v>
      </c>
      <c r="D999" s="9">
        <v>43334</v>
      </c>
      <c r="E999" s="9">
        <v>43348</v>
      </c>
      <c r="F999" s="23">
        <f t="shared" si="30"/>
        <v>2</v>
      </c>
      <c r="G999" s="1" t="s">
        <v>8883</v>
      </c>
      <c r="H999" s="10">
        <v>1300</v>
      </c>
      <c r="I999" s="1" t="s">
        <v>1348</v>
      </c>
      <c r="J999" s="1" t="s">
        <v>1592</v>
      </c>
      <c r="K999" s="1" t="s">
        <v>5970</v>
      </c>
      <c r="L999" s="1" t="s">
        <v>622</v>
      </c>
      <c r="M999" s="1" t="s">
        <v>2</v>
      </c>
      <c r="N999" t="s">
        <v>10115</v>
      </c>
      <c r="O999" t="s">
        <v>10852</v>
      </c>
      <c r="P999" t="str">
        <f t="shared" si="31"/>
        <v>Thoren</v>
      </c>
    </row>
    <row r="1000" spans="1:16" x14ac:dyDescent="0.35">
      <c r="A1000" t="s">
        <v>16451</v>
      </c>
      <c r="B1000" s="1">
        <v>600</v>
      </c>
      <c r="C1000" s="15" t="s">
        <v>8845</v>
      </c>
      <c r="D1000" s="9">
        <v>43334</v>
      </c>
      <c r="E1000" s="9">
        <v>43341</v>
      </c>
      <c r="F1000" s="23">
        <f t="shared" si="30"/>
        <v>1</v>
      </c>
      <c r="G1000" s="1" t="s">
        <v>8883</v>
      </c>
      <c r="H1000" s="10">
        <v>1025</v>
      </c>
      <c r="I1000" s="1" t="s">
        <v>1252</v>
      </c>
      <c r="J1000" s="1" t="s">
        <v>1788</v>
      </c>
      <c r="K1000" s="1" t="s">
        <v>7310</v>
      </c>
      <c r="L1000" s="1" t="s">
        <v>850</v>
      </c>
      <c r="M1000" s="1" t="s">
        <v>76</v>
      </c>
      <c r="N1000" t="s">
        <v>10107</v>
      </c>
      <c r="O1000" t="s">
        <v>10853</v>
      </c>
      <c r="P1000" t="str">
        <f t="shared" si="31"/>
        <v>Thoren</v>
      </c>
    </row>
    <row r="1001" spans="1:16" x14ac:dyDescent="0.35">
      <c r="A1001" t="s">
        <v>16452</v>
      </c>
      <c r="B1001" s="1">
        <v>211</v>
      </c>
      <c r="C1001" s="15" t="s">
        <v>8871</v>
      </c>
      <c r="D1001" s="9">
        <v>43334</v>
      </c>
      <c r="E1001" s="9">
        <v>43341</v>
      </c>
      <c r="F1001" s="23">
        <f t="shared" si="30"/>
        <v>1</v>
      </c>
      <c r="G1001" s="1" t="s">
        <v>8883</v>
      </c>
      <c r="H1001" s="10">
        <v>875</v>
      </c>
      <c r="I1001" s="1" t="s">
        <v>19</v>
      </c>
      <c r="J1001" s="1" t="s">
        <v>1322</v>
      </c>
      <c r="K1001" s="1" t="s">
        <v>7829</v>
      </c>
      <c r="L1001" s="1" t="s">
        <v>352</v>
      </c>
      <c r="M1001" s="1" t="s">
        <v>61</v>
      </c>
      <c r="N1001" t="s">
        <v>7635</v>
      </c>
      <c r="O1001" t="s">
        <v>10105</v>
      </c>
      <c r="P1001" t="str">
        <f t="shared" si="31"/>
        <v>Thoren</v>
      </c>
    </row>
    <row r="1002" spans="1:16" x14ac:dyDescent="0.35">
      <c r="A1002" t="s">
        <v>16453</v>
      </c>
      <c r="B1002" s="1">
        <v>501</v>
      </c>
      <c r="C1002" s="15" t="s">
        <v>8870</v>
      </c>
      <c r="D1002" s="9">
        <v>43334</v>
      </c>
      <c r="E1002" s="9">
        <v>43341</v>
      </c>
      <c r="F1002" s="23">
        <f t="shared" si="30"/>
        <v>1</v>
      </c>
      <c r="G1002" s="1" t="s">
        <v>8883</v>
      </c>
      <c r="H1002" s="10">
        <v>900</v>
      </c>
      <c r="I1002" s="1" t="s">
        <v>1511</v>
      </c>
      <c r="J1002" s="1" t="s">
        <v>1089</v>
      </c>
      <c r="K1002" s="1" t="s">
        <v>6142</v>
      </c>
      <c r="L1002" s="1" t="s">
        <v>141</v>
      </c>
      <c r="M1002" s="1" t="s">
        <v>73</v>
      </c>
      <c r="N1002" t="s">
        <v>10115</v>
      </c>
      <c r="O1002" t="s">
        <v>10854</v>
      </c>
      <c r="P1002" t="str">
        <f t="shared" si="31"/>
        <v>Lars</v>
      </c>
    </row>
    <row r="1003" spans="1:16" x14ac:dyDescent="0.35">
      <c r="A1003" t="s">
        <v>16454</v>
      </c>
      <c r="B1003" s="1">
        <v>203</v>
      </c>
      <c r="C1003" s="15" t="s">
        <v>8864</v>
      </c>
      <c r="D1003" s="9">
        <v>43334</v>
      </c>
      <c r="E1003" s="9">
        <v>43341</v>
      </c>
      <c r="F1003" s="23">
        <f t="shared" si="30"/>
        <v>1</v>
      </c>
      <c r="G1003" s="1" t="s">
        <v>8883</v>
      </c>
      <c r="H1003" s="10">
        <v>625</v>
      </c>
      <c r="I1003" s="1" t="s">
        <v>1064</v>
      </c>
      <c r="J1003" s="1" t="s">
        <v>1552</v>
      </c>
      <c r="K1003" s="1" t="s">
        <v>2572</v>
      </c>
      <c r="L1003" s="1" t="s">
        <v>613</v>
      </c>
      <c r="M1003" s="1" t="s">
        <v>87</v>
      </c>
      <c r="N1003" t="s">
        <v>10109</v>
      </c>
      <c r="O1003" t="s">
        <v>10855</v>
      </c>
      <c r="P1003" t="str">
        <f t="shared" si="31"/>
        <v>Thoren</v>
      </c>
    </row>
    <row r="1004" spans="1:16" x14ac:dyDescent="0.35">
      <c r="A1004" t="s">
        <v>16455</v>
      </c>
      <c r="B1004" s="1">
        <v>208</v>
      </c>
      <c r="C1004" s="15" t="s">
        <v>8856</v>
      </c>
      <c r="D1004" s="9">
        <v>43334</v>
      </c>
      <c r="E1004" s="9">
        <v>43341</v>
      </c>
      <c r="F1004" s="23">
        <f t="shared" si="30"/>
        <v>1</v>
      </c>
      <c r="G1004" s="1" t="s">
        <v>8883</v>
      </c>
      <c r="H1004" s="10">
        <v>525</v>
      </c>
      <c r="I1004" s="1" t="s">
        <v>1258</v>
      </c>
      <c r="J1004" s="1" t="s">
        <v>1247</v>
      </c>
      <c r="K1004" s="1" t="s">
        <v>8654</v>
      </c>
      <c r="L1004" s="1" t="s">
        <v>648</v>
      </c>
      <c r="M1004" s="1" t="s">
        <v>75</v>
      </c>
      <c r="N1004" t="s">
        <v>7635</v>
      </c>
      <c r="O1004" t="s">
        <v>10105</v>
      </c>
      <c r="P1004" t="str">
        <f t="shared" si="31"/>
        <v>Thoren</v>
      </c>
    </row>
    <row r="1005" spans="1:16" x14ac:dyDescent="0.35">
      <c r="A1005" t="s">
        <v>16456</v>
      </c>
      <c r="B1005" s="1">
        <v>307</v>
      </c>
      <c r="C1005" s="15" t="s">
        <v>8861</v>
      </c>
      <c r="D1005" s="9">
        <v>43334</v>
      </c>
      <c r="E1005" s="9">
        <v>43341</v>
      </c>
      <c r="F1005" s="23">
        <f t="shared" si="30"/>
        <v>1</v>
      </c>
      <c r="G1005" s="1" t="s">
        <v>8883</v>
      </c>
      <c r="H1005" s="10">
        <v>650</v>
      </c>
      <c r="I1005" s="1" t="s">
        <v>1326</v>
      </c>
      <c r="J1005" s="1" t="s">
        <v>1628</v>
      </c>
      <c r="K1005" s="1" t="s">
        <v>7557</v>
      </c>
      <c r="L1005" s="1" t="s">
        <v>435</v>
      </c>
      <c r="M1005" s="1" t="s">
        <v>73</v>
      </c>
      <c r="N1005" t="s">
        <v>10115</v>
      </c>
      <c r="O1005" t="s">
        <v>10856</v>
      </c>
      <c r="P1005" t="str">
        <f t="shared" si="31"/>
        <v>Lars</v>
      </c>
    </row>
    <row r="1006" spans="1:16" x14ac:dyDescent="0.35">
      <c r="A1006" t="s">
        <v>16457</v>
      </c>
      <c r="B1006" s="1">
        <v>311</v>
      </c>
      <c r="C1006" s="15" t="s">
        <v>8860</v>
      </c>
      <c r="D1006" s="9">
        <v>43334</v>
      </c>
      <c r="E1006" s="9">
        <v>43348</v>
      </c>
      <c r="F1006" s="23">
        <f t="shared" si="30"/>
        <v>2</v>
      </c>
      <c r="G1006" s="1" t="s">
        <v>8883</v>
      </c>
      <c r="H1006" s="10">
        <v>1500</v>
      </c>
      <c r="I1006" s="1" t="s">
        <v>1432</v>
      </c>
      <c r="J1006" s="1" t="s">
        <v>1258</v>
      </c>
      <c r="K1006" s="1" t="s">
        <v>2963</v>
      </c>
      <c r="L1006" s="1" t="s">
        <v>839</v>
      </c>
      <c r="M1006" s="1" t="s">
        <v>73</v>
      </c>
      <c r="N1006" t="s">
        <v>10115</v>
      </c>
      <c r="O1006" t="s">
        <v>10857</v>
      </c>
      <c r="P1006" t="str">
        <f t="shared" si="31"/>
        <v>Lars</v>
      </c>
    </row>
    <row r="1007" spans="1:16" x14ac:dyDescent="0.35">
      <c r="A1007" t="s">
        <v>16458</v>
      </c>
      <c r="B1007" s="1">
        <v>304</v>
      </c>
      <c r="C1007" s="15" t="s">
        <v>8873</v>
      </c>
      <c r="D1007" s="9">
        <v>43334</v>
      </c>
      <c r="E1007" s="9">
        <v>43341</v>
      </c>
      <c r="F1007" s="23">
        <f t="shared" si="30"/>
        <v>1</v>
      </c>
      <c r="G1007" s="1" t="s">
        <v>8883</v>
      </c>
      <c r="H1007" s="10">
        <v>675</v>
      </c>
      <c r="I1007" s="1" t="s">
        <v>974</v>
      </c>
      <c r="J1007" s="1" t="s">
        <v>1456</v>
      </c>
      <c r="K1007" s="1" t="s">
        <v>8129</v>
      </c>
      <c r="L1007" s="1" t="s">
        <v>670</v>
      </c>
      <c r="M1007" s="1" t="s">
        <v>79</v>
      </c>
      <c r="N1007" t="s">
        <v>10115</v>
      </c>
      <c r="O1007" t="s">
        <v>10858</v>
      </c>
      <c r="P1007" t="str">
        <f t="shared" si="31"/>
        <v>Thoren</v>
      </c>
    </row>
    <row r="1008" spans="1:16" x14ac:dyDescent="0.35">
      <c r="A1008" t="s">
        <v>16459</v>
      </c>
      <c r="B1008" s="1">
        <v>104</v>
      </c>
      <c r="C1008" s="15" t="s">
        <v>8853</v>
      </c>
      <c r="D1008" s="9">
        <v>43334</v>
      </c>
      <c r="E1008" s="9">
        <v>43341</v>
      </c>
      <c r="F1008" s="23">
        <f t="shared" si="30"/>
        <v>1</v>
      </c>
      <c r="G1008" s="1" t="s">
        <v>8883</v>
      </c>
      <c r="H1008" s="10">
        <v>525</v>
      </c>
      <c r="I1008" s="1" t="s">
        <v>1258</v>
      </c>
      <c r="J1008" s="1" t="s">
        <v>1736</v>
      </c>
      <c r="K1008" s="1" t="s">
        <v>4341</v>
      </c>
      <c r="L1008" s="1" t="s">
        <v>635</v>
      </c>
      <c r="M1008" s="1" t="s">
        <v>108</v>
      </c>
      <c r="N1008" t="s">
        <v>10109</v>
      </c>
      <c r="O1008" t="s">
        <v>10859</v>
      </c>
      <c r="P1008" t="str">
        <f t="shared" si="31"/>
        <v>Brooke</v>
      </c>
    </row>
    <row r="1009" spans="1:16" x14ac:dyDescent="0.35">
      <c r="A1009" t="s">
        <v>16460</v>
      </c>
      <c r="B1009" s="1">
        <v>313</v>
      </c>
      <c r="C1009" s="15" t="s">
        <v>8869</v>
      </c>
      <c r="D1009" s="9">
        <v>43334</v>
      </c>
      <c r="E1009" s="9">
        <v>43341</v>
      </c>
      <c r="F1009" s="23">
        <f t="shared" si="30"/>
        <v>1</v>
      </c>
      <c r="G1009" s="1" t="s">
        <v>8883</v>
      </c>
      <c r="H1009" s="10">
        <v>725</v>
      </c>
      <c r="I1009" s="1" t="s">
        <v>1181</v>
      </c>
      <c r="J1009" s="1" t="s">
        <v>1333</v>
      </c>
      <c r="K1009" s="1" t="s">
        <v>2245</v>
      </c>
      <c r="L1009" s="1" t="s">
        <v>503</v>
      </c>
      <c r="M1009" s="1" t="s">
        <v>104</v>
      </c>
      <c r="N1009" t="s">
        <v>10115</v>
      </c>
      <c r="O1009" t="s">
        <v>10860</v>
      </c>
      <c r="P1009" t="str">
        <f t="shared" si="31"/>
        <v>Thoren</v>
      </c>
    </row>
    <row r="1010" spans="1:16" x14ac:dyDescent="0.35">
      <c r="A1010" t="s">
        <v>16461</v>
      </c>
      <c r="B1010" s="1">
        <v>224</v>
      </c>
      <c r="C1010" s="15" t="s">
        <v>8847</v>
      </c>
      <c r="D1010" s="9">
        <v>43334</v>
      </c>
      <c r="E1010" s="9">
        <v>43341</v>
      </c>
      <c r="F1010" s="23">
        <f t="shared" si="30"/>
        <v>1</v>
      </c>
      <c r="G1010" s="1" t="s">
        <v>8883</v>
      </c>
      <c r="H1010" s="10">
        <v>875</v>
      </c>
      <c r="I1010" s="1" t="s">
        <v>1569</v>
      </c>
      <c r="J1010" s="1" t="s">
        <v>1831</v>
      </c>
      <c r="K1010" s="1" t="s">
        <v>6484</v>
      </c>
      <c r="L1010" s="1" t="s">
        <v>493</v>
      </c>
      <c r="M1010" s="1" t="s">
        <v>82</v>
      </c>
      <c r="N1010" t="s">
        <v>10122</v>
      </c>
      <c r="O1010" t="s">
        <v>10861</v>
      </c>
      <c r="P1010" t="str">
        <f t="shared" si="31"/>
        <v>Thoren</v>
      </c>
    </row>
    <row r="1011" spans="1:16" x14ac:dyDescent="0.35">
      <c r="A1011" t="s">
        <v>16462</v>
      </c>
      <c r="B1011" s="1">
        <v>221</v>
      </c>
      <c r="C1011" s="15" t="s">
        <v>8857</v>
      </c>
      <c r="D1011" s="9">
        <v>43334</v>
      </c>
      <c r="E1011" s="9">
        <v>43348</v>
      </c>
      <c r="F1011" s="23">
        <f t="shared" si="30"/>
        <v>2</v>
      </c>
      <c r="G1011" s="1" t="s">
        <v>8883</v>
      </c>
      <c r="H1011" s="10">
        <v>1100</v>
      </c>
      <c r="I1011" s="1" t="s">
        <v>1166</v>
      </c>
      <c r="J1011" s="1" t="s">
        <v>1152</v>
      </c>
      <c r="K1011" s="1" t="s">
        <v>7750</v>
      </c>
      <c r="L1011" s="1" t="s">
        <v>52</v>
      </c>
      <c r="M1011" s="1" t="s">
        <v>75</v>
      </c>
      <c r="N1011" t="s">
        <v>7634</v>
      </c>
      <c r="O1011" t="s">
        <v>10105</v>
      </c>
      <c r="P1011" t="str">
        <f t="shared" si="31"/>
        <v>Thoren</v>
      </c>
    </row>
    <row r="1012" spans="1:16" x14ac:dyDescent="0.35">
      <c r="A1012" t="s">
        <v>16463</v>
      </c>
      <c r="B1012" s="1">
        <v>225</v>
      </c>
      <c r="C1012" s="15" t="s">
        <v>8851</v>
      </c>
      <c r="D1012" s="9">
        <v>43334</v>
      </c>
      <c r="E1012" s="9">
        <v>43341</v>
      </c>
      <c r="F1012" s="23">
        <f t="shared" si="30"/>
        <v>1</v>
      </c>
      <c r="G1012" s="1" t="s">
        <v>8883</v>
      </c>
      <c r="H1012" s="10">
        <v>675</v>
      </c>
      <c r="I1012" s="1" t="s">
        <v>1548</v>
      </c>
      <c r="J1012" s="1" t="s">
        <v>1481</v>
      </c>
      <c r="K1012" s="1" t="s">
        <v>5727</v>
      </c>
      <c r="L1012" s="1" t="s">
        <v>355</v>
      </c>
      <c r="M1012" s="1" t="s">
        <v>106</v>
      </c>
      <c r="N1012" t="s">
        <v>10115</v>
      </c>
      <c r="O1012" t="s">
        <v>10862</v>
      </c>
      <c r="P1012" t="str">
        <f t="shared" si="31"/>
        <v>Thoren</v>
      </c>
    </row>
    <row r="1013" spans="1:16" x14ac:dyDescent="0.35">
      <c r="A1013" t="s">
        <v>16464</v>
      </c>
      <c r="B1013" s="1">
        <v>209</v>
      </c>
      <c r="C1013" s="15" t="s">
        <v>8864</v>
      </c>
      <c r="D1013" s="9">
        <v>43334</v>
      </c>
      <c r="E1013" s="9">
        <v>43341</v>
      </c>
      <c r="F1013" s="23">
        <f t="shared" si="30"/>
        <v>1</v>
      </c>
      <c r="G1013" s="1" t="s">
        <v>8883</v>
      </c>
      <c r="H1013" s="10">
        <v>625</v>
      </c>
      <c r="I1013" s="1" t="s">
        <v>1033</v>
      </c>
      <c r="J1013" s="1" t="s">
        <v>1663</v>
      </c>
      <c r="K1013" s="1" t="s">
        <v>6508</v>
      </c>
      <c r="L1013" s="1" t="s">
        <v>847</v>
      </c>
      <c r="M1013" s="1" t="s">
        <v>82</v>
      </c>
      <c r="N1013" t="s">
        <v>7634</v>
      </c>
      <c r="O1013" t="s">
        <v>10105</v>
      </c>
      <c r="P1013" t="str">
        <f t="shared" si="31"/>
        <v>Thoren</v>
      </c>
    </row>
    <row r="1014" spans="1:16" x14ac:dyDescent="0.35">
      <c r="A1014" t="s">
        <v>16465</v>
      </c>
      <c r="B1014" s="1">
        <v>101</v>
      </c>
      <c r="C1014" s="15" t="s">
        <v>8850</v>
      </c>
      <c r="D1014" s="9">
        <v>43341</v>
      </c>
      <c r="E1014" s="9">
        <v>43348</v>
      </c>
      <c r="F1014" s="23">
        <f t="shared" si="30"/>
        <v>1</v>
      </c>
      <c r="G1014" s="1" t="s">
        <v>8883</v>
      </c>
      <c r="H1014" s="10">
        <v>450</v>
      </c>
      <c r="I1014" s="1" t="s">
        <v>1041</v>
      </c>
      <c r="J1014" s="1" t="s">
        <v>1699</v>
      </c>
      <c r="K1014" s="1" t="s">
        <v>3445</v>
      </c>
      <c r="L1014" s="1" t="s">
        <v>848</v>
      </c>
      <c r="M1014" s="1" t="s">
        <v>235</v>
      </c>
      <c r="N1014" t="s">
        <v>10115</v>
      </c>
      <c r="O1014" t="s">
        <v>10706</v>
      </c>
      <c r="P1014" t="str">
        <f t="shared" si="31"/>
        <v>Thoren</v>
      </c>
    </row>
    <row r="1015" spans="1:16" x14ac:dyDescent="0.35">
      <c r="A1015" t="s">
        <v>16466</v>
      </c>
      <c r="B1015" s="1">
        <v>401</v>
      </c>
      <c r="C1015" s="15" t="s">
        <v>8877</v>
      </c>
      <c r="D1015" s="9">
        <v>43341</v>
      </c>
      <c r="E1015" s="9">
        <v>43348</v>
      </c>
      <c r="F1015" s="23">
        <f t="shared" si="30"/>
        <v>1</v>
      </c>
      <c r="G1015" s="1" t="s">
        <v>8883</v>
      </c>
      <c r="H1015" s="10">
        <v>1100</v>
      </c>
      <c r="I1015" s="1" t="s">
        <v>950</v>
      </c>
      <c r="J1015" s="1" t="s">
        <v>1951</v>
      </c>
      <c r="K1015" s="1" t="s">
        <v>4526</v>
      </c>
      <c r="L1015" s="1" t="s">
        <v>228</v>
      </c>
      <c r="M1015" s="1" t="s">
        <v>64</v>
      </c>
      <c r="N1015" t="s">
        <v>7635</v>
      </c>
      <c r="O1015" t="s">
        <v>10105</v>
      </c>
      <c r="P1015" t="str">
        <f t="shared" si="31"/>
        <v>Thoren</v>
      </c>
    </row>
    <row r="1016" spans="1:16" x14ac:dyDescent="0.35">
      <c r="A1016" t="s">
        <v>16467</v>
      </c>
      <c r="B1016" s="1">
        <v>228</v>
      </c>
      <c r="C1016" s="15" t="s">
        <v>8857</v>
      </c>
      <c r="D1016" s="9">
        <v>43341</v>
      </c>
      <c r="E1016" s="9">
        <v>43355</v>
      </c>
      <c r="F1016" s="23">
        <f t="shared" si="30"/>
        <v>2</v>
      </c>
      <c r="G1016" s="1" t="s">
        <v>8883</v>
      </c>
      <c r="H1016" s="10">
        <v>1100</v>
      </c>
      <c r="I1016" s="1" t="s">
        <v>1066</v>
      </c>
      <c r="J1016" s="1" t="s">
        <v>1358</v>
      </c>
      <c r="K1016" s="1" t="s">
        <v>2272</v>
      </c>
      <c r="L1016" s="1" t="s">
        <v>13</v>
      </c>
      <c r="M1016" s="1" t="s">
        <v>82</v>
      </c>
      <c r="N1016" t="s">
        <v>10115</v>
      </c>
      <c r="O1016" t="s">
        <v>10863</v>
      </c>
      <c r="P1016" t="str">
        <f t="shared" si="31"/>
        <v>Thoren</v>
      </c>
    </row>
    <row r="1017" spans="1:16" x14ac:dyDescent="0.35">
      <c r="A1017" t="s">
        <v>16468</v>
      </c>
      <c r="B1017" s="1">
        <v>307</v>
      </c>
      <c r="C1017" s="15" t="s">
        <v>8861</v>
      </c>
      <c r="D1017" s="9">
        <v>43341</v>
      </c>
      <c r="E1017" s="9">
        <v>43362</v>
      </c>
      <c r="F1017" s="23">
        <f t="shared" si="30"/>
        <v>3</v>
      </c>
      <c r="G1017" s="1" t="s">
        <v>8883</v>
      </c>
      <c r="H1017" s="10">
        <v>1950</v>
      </c>
      <c r="I1017" s="1" t="s">
        <v>1237</v>
      </c>
      <c r="J1017" s="1" t="s">
        <v>1493</v>
      </c>
      <c r="K1017" s="1" t="s">
        <v>3279</v>
      </c>
      <c r="L1017" s="1" t="s">
        <v>333</v>
      </c>
      <c r="M1017" s="1" t="s">
        <v>104</v>
      </c>
      <c r="N1017" t="s">
        <v>7635</v>
      </c>
      <c r="O1017" t="s">
        <v>10105</v>
      </c>
      <c r="P1017" t="str">
        <f t="shared" si="31"/>
        <v>Thoren</v>
      </c>
    </row>
    <row r="1018" spans="1:16" x14ac:dyDescent="0.35">
      <c r="A1018" t="s">
        <v>16469</v>
      </c>
      <c r="B1018" s="1">
        <v>104</v>
      </c>
      <c r="C1018" s="15" t="s">
        <v>8853</v>
      </c>
      <c r="D1018" s="9">
        <v>43341</v>
      </c>
      <c r="E1018" s="9">
        <v>43348</v>
      </c>
      <c r="F1018" s="23">
        <f t="shared" si="30"/>
        <v>1</v>
      </c>
      <c r="G1018" s="1" t="s">
        <v>8883</v>
      </c>
      <c r="H1018" s="10">
        <v>525</v>
      </c>
      <c r="I1018" s="1" t="s">
        <v>1176</v>
      </c>
      <c r="J1018" s="1" t="s">
        <v>1748</v>
      </c>
      <c r="K1018" s="1" t="s">
        <v>3324</v>
      </c>
      <c r="L1018" s="1" t="s">
        <v>594</v>
      </c>
      <c r="M1018" s="1" t="s">
        <v>73</v>
      </c>
      <c r="N1018" t="s">
        <v>10107</v>
      </c>
      <c r="O1018" t="s">
        <v>10864</v>
      </c>
      <c r="P1018" t="str">
        <f t="shared" si="31"/>
        <v>Lars</v>
      </c>
    </row>
    <row r="1019" spans="1:16" x14ac:dyDescent="0.35">
      <c r="A1019" t="s">
        <v>16470</v>
      </c>
      <c r="B1019" s="1">
        <v>301</v>
      </c>
      <c r="C1019" s="15" t="s">
        <v>8878</v>
      </c>
      <c r="D1019" s="9">
        <v>43341</v>
      </c>
      <c r="E1019" s="9">
        <v>43348</v>
      </c>
      <c r="F1019" s="23">
        <f t="shared" si="30"/>
        <v>1</v>
      </c>
      <c r="G1019" s="1" t="s">
        <v>8883</v>
      </c>
      <c r="H1019" s="10">
        <v>1000</v>
      </c>
      <c r="I1019" s="1" t="s">
        <v>941</v>
      </c>
      <c r="J1019" s="1" t="s">
        <v>1414</v>
      </c>
      <c r="K1019" s="1" t="s">
        <v>4572</v>
      </c>
      <c r="L1019" s="1" t="s">
        <v>784</v>
      </c>
      <c r="M1019" s="1" t="s">
        <v>108</v>
      </c>
      <c r="N1019" t="s">
        <v>10115</v>
      </c>
      <c r="O1019" t="s">
        <v>10865</v>
      </c>
      <c r="P1019" t="str">
        <f t="shared" si="31"/>
        <v>Brooke</v>
      </c>
    </row>
    <row r="1020" spans="1:16" x14ac:dyDescent="0.35">
      <c r="A1020" t="s">
        <v>16471</v>
      </c>
      <c r="B1020" s="1">
        <v>309</v>
      </c>
      <c r="C1020" s="15" t="s">
        <v>8872</v>
      </c>
      <c r="D1020" s="9">
        <v>43341</v>
      </c>
      <c r="E1020" s="9">
        <v>43355</v>
      </c>
      <c r="F1020" s="23">
        <f t="shared" si="30"/>
        <v>2</v>
      </c>
      <c r="G1020" s="1" t="s">
        <v>8883</v>
      </c>
      <c r="H1020" s="10">
        <v>2000</v>
      </c>
      <c r="I1020" s="1" t="s">
        <v>1102</v>
      </c>
      <c r="J1020" s="1" t="s">
        <v>9</v>
      </c>
      <c r="K1020" s="1" t="s">
        <v>8079</v>
      </c>
      <c r="L1020" s="1" t="s">
        <v>406</v>
      </c>
      <c r="M1020" s="1" t="s">
        <v>157</v>
      </c>
      <c r="N1020" t="s">
        <v>7634</v>
      </c>
      <c r="O1020" t="s">
        <v>10105</v>
      </c>
      <c r="P1020" t="str">
        <f t="shared" si="31"/>
        <v>Brooke</v>
      </c>
    </row>
    <row r="1021" spans="1:16" x14ac:dyDescent="0.35">
      <c r="A1021" t="s">
        <v>16472</v>
      </c>
      <c r="B1021" s="1">
        <v>225</v>
      </c>
      <c r="C1021" s="15" t="s">
        <v>8851</v>
      </c>
      <c r="D1021" s="9">
        <v>43341</v>
      </c>
      <c r="E1021" s="9">
        <v>43348</v>
      </c>
      <c r="F1021" s="23">
        <f t="shared" si="30"/>
        <v>1</v>
      </c>
      <c r="G1021" s="1" t="s">
        <v>8883</v>
      </c>
      <c r="H1021" s="10">
        <v>675</v>
      </c>
      <c r="I1021" s="1" t="s">
        <v>1043</v>
      </c>
      <c r="J1021" s="1" t="s">
        <v>1438</v>
      </c>
      <c r="K1021" s="1" t="s">
        <v>7934</v>
      </c>
      <c r="L1021" s="1" t="s">
        <v>734</v>
      </c>
      <c r="M1021" s="1" t="s">
        <v>73</v>
      </c>
      <c r="N1021" t="s">
        <v>7635</v>
      </c>
      <c r="O1021" t="s">
        <v>10105</v>
      </c>
      <c r="P1021" t="str">
        <f t="shared" si="31"/>
        <v>Lars</v>
      </c>
    </row>
    <row r="1022" spans="1:16" x14ac:dyDescent="0.35">
      <c r="A1022" t="s">
        <v>16473</v>
      </c>
      <c r="B1022" s="1">
        <v>500</v>
      </c>
      <c r="C1022" s="15" t="s">
        <v>8875</v>
      </c>
      <c r="D1022" s="9">
        <v>43341</v>
      </c>
      <c r="E1022" s="9">
        <v>43348</v>
      </c>
      <c r="F1022" s="23">
        <f t="shared" si="30"/>
        <v>1</v>
      </c>
      <c r="G1022" s="1" t="s">
        <v>8883</v>
      </c>
      <c r="H1022" s="10">
        <v>1050</v>
      </c>
      <c r="I1022" s="1" t="s">
        <v>1338</v>
      </c>
      <c r="J1022" s="1" t="s">
        <v>436</v>
      </c>
      <c r="K1022" s="1" t="s">
        <v>6059</v>
      </c>
      <c r="L1022" s="1" t="s">
        <v>142</v>
      </c>
      <c r="M1022" s="1" t="s">
        <v>73</v>
      </c>
      <c r="N1022" t="s">
        <v>10107</v>
      </c>
      <c r="O1022" t="s">
        <v>10866</v>
      </c>
      <c r="P1022" t="str">
        <f t="shared" si="31"/>
        <v>Lars</v>
      </c>
    </row>
    <row r="1023" spans="1:16" x14ac:dyDescent="0.35">
      <c r="A1023" t="s">
        <v>16474</v>
      </c>
      <c r="B1023" s="1">
        <v>223</v>
      </c>
      <c r="C1023" s="15" t="s">
        <v>8849</v>
      </c>
      <c r="D1023" s="9">
        <v>43341</v>
      </c>
      <c r="E1023" s="9">
        <v>43348</v>
      </c>
      <c r="F1023" s="23">
        <f t="shared" si="30"/>
        <v>1</v>
      </c>
      <c r="G1023" s="1" t="s">
        <v>8883</v>
      </c>
      <c r="H1023" s="10">
        <v>650</v>
      </c>
      <c r="I1023" s="1" t="s">
        <v>1066</v>
      </c>
      <c r="J1023" s="1" t="s">
        <v>1775</v>
      </c>
      <c r="K1023" s="1" t="s">
        <v>8073</v>
      </c>
      <c r="L1023" s="1" t="s">
        <v>34</v>
      </c>
      <c r="M1023" s="1" t="s">
        <v>76</v>
      </c>
      <c r="N1023" t="s">
        <v>10109</v>
      </c>
      <c r="O1023" t="s">
        <v>10867</v>
      </c>
      <c r="P1023" t="str">
        <f t="shared" si="31"/>
        <v>Thoren</v>
      </c>
    </row>
    <row r="1024" spans="1:16" x14ac:dyDescent="0.35">
      <c r="A1024" t="s">
        <v>16475</v>
      </c>
      <c r="B1024" s="1">
        <v>212</v>
      </c>
      <c r="C1024" s="15" t="s">
        <v>8864</v>
      </c>
      <c r="D1024" s="9">
        <v>43341</v>
      </c>
      <c r="E1024" s="9">
        <v>43348</v>
      </c>
      <c r="F1024" s="23">
        <f t="shared" si="30"/>
        <v>1</v>
      </c>
      <c r="G1024" s="1" t="s">
        <v>8883</v>
      </c>
      <c r="H1024" s="10">
        <v>625</v>
      </c>
      <c r="I1024" s="1" t="s">
        <v>1151</v>
      </c>
      <c r="J1024" s="1" t="s">
        <v>1152</v>
      </c>
      <c r="K1024" s="1" t="s">
        <v>2104</v>
      </c>
      <c r="L1024" s="1" t="s">
        <v>178</v>
      </c>
      <c r="M1024" s="1" t="s">
        <v>73</v>
      </c>
      <c r="N1024" t="s">
        <v>10109</v>
      </c>
      <c r="O1024" t="s">
        <v>10868</v>
      </c>
      <c r="P1024" t="str">
        <f t="shared" si="31"/>
        <v>Lars</v>
      </c>
    </row>
    <row r="1025" spans="1:16" x14ac:dyDescent="0.35">
      <c r="A1025" t="s">
        <v>16476</v>
      </c>
      <c r="B1025" s="1">
        <v>214</v>
      </c>
      <c r="C1025" s="15" t="s">
        <v>8864</v>
      </c>
      <c r="D1025" s="9">
        <v>43341</v>
      </c>
      <c r="E1025" s="9">
        <v>43348</v>
      </c>
      <c r="F1025" s="23">
        <f t="shared" si="30"/>
        <v>1</v>
      </c>
      <c r="G1025" s="1" t="s">
        <v>8883</v>
      </c>
      <c r="H1025" s="10">
        <v>625</v>
      </c>
      <c r="I1025" s="1" t="s">
        <v>15</v>
      </c>
      <c r="J1025" s="1" t="s">
        <v>1582</v>
      </c>
      <c r="K1025" s="1" t="s">
        <v>3485</v>
      </c>
      <c r="L1025" s="1" t="s">
        <v>842</v>
      </c>
      <c r="M1025" s="1" t="s">
        <v>76</v>
      </c>
      <c r="N1025" t="s">
        <v>10115</v>
      </c>
      <c r="O1025" t="s">
        <v>10869</v>
      </c>
      <c r="P1025" t="str">
        <f t="shared" si="31"/>
        <v>Thoren</v>
      </c>
    </row>
    <row r="1026" spans="1:16" x14ac:dyDescent="0.35">
      <c r="A1026" t="s">
        <v>16477</v>
      </c>
      <c r="B1026" s="1">
        <v>218</v>
      </c>
      <c r="C1026" s="15" t="s">
        <v>8851</v>
      </c>
      <c r="D1026" s="9">
        <v>43341</v>
      </c>
      <c r="E1026" s="9">
        <v>43362</v>
      </c>
      <c r="F1026" s="23">
        <f t="shared" si="30"/>
        <v>3</v>
      </c>
      <c r="G1026" s="1" t="s">
        <v>8883</v>
      </c>
      <c r="H1026" s="10">
        <v>2025</v>
      </c>
      <c r="I1026" s="1" t="s">
        <v>1569</v>
      </c>
      <c r="J1026" s="1" t="s">
        <v>1255</v>
      </c>
      <c r="K1026" s="1" t="s">
        <v>7899</v>
      </c>
      <c r="L1026" s="1" t="s">
        <v>791</v>
      </c>
      <c r="M1026" s="1" t="s">
        <v>82</v>
      </c>
      <c r="N1026" t="s">
        <v>7634</v>
      </c>
      <c r="O1026" t="s">
        <v>10105</v>
      </c>
      <c r="P1026" t="str">
        <f t="shared" si="31"/>
        <v>Thoren</v>
      </c>
    </row>
    <row r="1027" spans="1:16" x14ac:dyDescent="0.35">
      <c r="A1027" t="s">
        <v>16478</v>
      </c>
      <c r="B1027" s="1">
        <v>226</v>
      </c>
      <c r="C1027" s="15" t="s">
        <v>8857</v>
      </c>
      <c r="D1027" s="9">
        <v>43341</v>
      </c>
      <c r="E1027" s="9">
        <v>43348</v>
      </c>
      <c r="F1027" s="23">
        <f t="shared" ref="F1027:F1090" si="32">(E1027-D1027)/7</f>
        <v>1</v>
      </c>
      <c r="G1027" s="1" t="s">
        <v>8883</v>
      </c>
      <c r="H1027" s="10">
        <v>550</v>
      </c>
      <c r="I1027" s="1" t="s">
        <v>954</v>
      </c>
      <c r="J1027" s="1" t="s">
        <v>1308</v>
      </c>
      <c r="K1027" s="1" t="s">
        <v>3608</v>
      </c>
      <c r="L1027" s="1" t="s">
        <v>640</v>
      </c>
      <c r="M1027" s="1" t="s">
        <v>82</v>
      </c>
      <c r="N1027" t="s">
        <v>10109</v>
      </c>
      <c r="O1027" t="s">
        <v>10870</v>
      </c>
      <c r="P1027" t="str">
        <f t="shared" ref="P1027:P1090" si="33">IF(M1027="Florida","Lars",IF(OR(M1027="Georgia",M1027="Alabama"),"Brooke","Thoren"))</f>
        <v>Thoren</v>
      </c>
    </row>
    <row r="1028" spans="1:16" x14ac:dyDescent="0.35">
      <c r="A1028" t="s">
        <v>16479</v>
      </c>
      <c r="B1028" s="1">
        <v>215</v>
      </c>
      <c r="C1028" s="15" t="s">
        <v>8857</v>
      </c>
      <c r="D1028" s="9">
        <v>43341</v>
      </c>
      <c r="E1028" s="9">
        <v>43355</v>
      </c>
      <c r="F1028" s="23">
        <f t="shared" si="32"/>
        <v>2</v>
      </c>
      <c r="G1028" s="1" t="s">
        <v>8883</v>
      </c>
      <c r="H1028" s="10">
        <v>1100</v>
      </c>
      <c r="I1028" s="1" t="s">
        <v>1212</v>
      </c>
      <c r="J1028" s="1" t="s">
        <v>1606</v>
      </c>
      <c r="K1028" s="1" t="s">
        <v>3257</v>
      </c>
      <c r="L1028" s="1" t="s">
        <v>74</v>
      </c>
      <c r="M1028" s="1" t="s">
        <v>72</v>
      </c>
      <c r="N1028" t="s">
        <v>10122</v>
      </c>
      <c r="O1028" t="s">
        <v>10871</v>
      </c>
      <c r="P1028" t="str">
        <f t="shared" si="33"/>
        <v>Thoren</v>
      </c>
    </row>
    <row r="1029" spans="1:16" x14ac:dyDescent="0.35">
      <c r="A1029" t="s">
        <v>16480</v>
      </c>
      <c r="B1029" s="1">
        <v>208</v>
      </c>
      <c r="C1029" s="15" t="s">
        <v>8856</v>
      </c>
      <c r="D1029" s="9">
        <v>43341</v>
      </c>
      <c r="E1029" s="9">
        <v>43355</v>
      </c>
      <c r="F1029" s="23">
        <f t="shared" si="32"/>
        <v>2</v>
      </c>
      <c r="G1029" s="1" t="s">
        <v>8883</v>
      </c>
      <c r="H1029" s="10">
        <v>1050</v>
      </c>
      <c r="I1029" s="1" t="s">
        <v>897</v>
      </c>
      <c r="J1029" s="1" t="s">
        <v>1150</v>
      </c>
      <c r="K1029" s="1" t="s">
        <v>2400</v>
      </c>
      <c r="L1029" s="1" t="s">
        <v>571</v>
      </c>
      <c r="M1029" s="1" t="s">
        <v>79</v>
      </c>
      <c r="N1029" t="s">
        <v>10115</v>
      </c>
      <c r="O1029" t="s">
        <v>10872</v>
      </c>
      <c r="P1029" t="str">
        <f t="shared" si="33"/>
        <v>Thoren</v>
      </c>
    </row>
    <row r="1030" spans="1:16" x14ac:dyDescent="0.35">
      <c r="A1030" t="s">
        <v>16481</v>
      </c>
      <c r="B1030" s="1">
        <v>205</v>
      </c>
      <c r="C1030" s="15" t="s">
        <v>8859</v>
      </c>
      <c r="D1030" s="9">
        <v>43341</v>
      </c>
      <c r="E1030" s="9">
        <v>43348</v>
      </c>
      <c r="F1030" s="23">
        <f t="shared" si="32"/>
        <v>1</v>
      </c>
      <c r="G1030" s="1" t="s">
        <v>8883</v>
      </c>
      <c r="H1030" s="10">
        <v>650</v>
      </c>
      <c r="I1030" s="1" t="s">
        <v>964</v>
      </c>
      <c r="J1030" s="1" t="s">
        <v>1883</v>
      </c>
      <c r="K1030" s="1" t="s">
        <v>7420</v>
      </c>
      <c r="L1030" s="1" t="s">
        <v>447</v>
      </c>
      <c r="M1030" s="1" t="s">
        <v>73</v>
      </c>
      <c r="N1030" t="s">
        <v>10109</v>
      </c>
      <c r="O1030" t="s">
        <v>10267</v>
      </c>
      <c r="P1030" t="str">
        <f t="shared" si="33"/>
        <v>Lars</v>
      </c>
    </row>
    <row r="1031" spans="1:16" x14ac:dyDescent="0.35">
      <c r="A1031" t="s">
        <v>16482</v>
      </c>
      <c r="B1031" s="1">
        <v>600</v>
      </c>
      <c r="C1031" s="15" t="s">
        <v>8845</v>
      </c>
      <c r="D1031" s="9">
        <v>43341</v>
      </c>
      <c r="E1031" s="9">
        <v>43348</v>
      </c>
      <c r="F1031" s="23">
        <f t="shared" si="32"/>
        <v>1</v>
      </c>
      <c r="G1031" s="1" t="s">
        <v>8883</v>
      </c>
      <c r="H1031" s="10">
        <v>1025</v>
      </c>
      <c r="I1031" s="1" t="s">
        <v>1129</v>
      </c>
      <c r="J1031" s="1" t="s">
        <v>1553</v>
      </c>
      <c r="K1031" s="1" t="s">
        <v>3990</v>
      </c>
      <c r="L1031" s="1" t="s">
        <v>347</v>
      </c>
      <c r="M1031" s="1" t="s">
        <v>108</v>
      </c>
      <c r="N1031" t="s">
        <v>7634</v>
      </c>
      <c r="O1031" t="s">
        <v>10105</v>
      </c>
      <c r="P1031" t="str">
        <f t="shared" si="33"/>
        <v>Brooke</v>
      </c>
    </row>
    <row r="1032" spans="1:16" x14ac:dyDescent="0.35">
      <c r="A1032" t="s">
        <v>16483</v>
      </c>
      <c r="B1032" s="1">
        <v>207</v>
      </c>
      <c r="C1032" s="15" t="s">
        <v>8856</v>
      </c>
      <c r="D1032" s="9">
        <v>43341</v>
      </c>
      <c r="E1032" s="9">
        <v>43348</v>
      </c>
      <c r="F1032" s="23">
        <f t="shared" si="32"/>
        <v>1</v>
      </c>
      <c r="G1032" s="1" t="s">
        <v>8883</v>
      </c>
      <c r="H1032" s="10">
        <v>525</v>
      </c>
      <c r="I1032" s="1" t="s">
        <v>1196</v>
      </c>
      <c r="J1032" s="1" t="s">
        <v>54</v>
      </c>
      <c r="K1032" s="1" t="s">
        <v>7975</v>
      </c>
      <c r="L1032" s="1" t="s">
        <v>442</v>
      </c>
      <c r="M1032" s="1" t="s">
        <v>73</v>
      </c>
      <c r="N1032" t="s">
        <v>7635</v>
      </c>
      <c r="O1032" t="s">
        <v>10105</v>
      </c>
      <c r="P1032" t="str">
        <f t="shared" si="33"/>
        <v>Lars</v>
      </c>
    </row>
    <row r="1033" spans="1:16" x14ac:dyDescent="0.35">
      <c r="A1033" t="s">
        <v>16484</v>
      </c>
      <c r="B1033" s="1">
        <v>224</v>
      </c>
      <c r="C1033" s="15" t="s">
        <v>8847</v>
      </c>
      <c r="D1033" s="9">
        <v>43341</v>
      </c>
      <c r="E1033" s="9">
        <v>43348</v>
      </c>
      <c r="F1033" s="23">
        <f t="shared" si="32"/>
        <v>1</v>
      </c>
      <c r="G1033" s="1" t="s">
        <v>8883</v>
      </c>
      <c r="H1033" s="10">
        <v>875</v>
      </c>
      <c r="I1033" s="1" t="s">
        <v>901</v>
      </c>
      <c r="J1033" s="1" t="s">
        <v>1818</v>
      </c>
      <c r="K1033" s="1" t="s">
        <v>5476</v>
      </c>
      <c r="L1033" s="1" t="s">
        <v>13</v>
      </c>
      <c r="M1033" s="1" t="s">
        <v>82</v>
      </c>
      <c r="N1033" t="s">
        <v>10122</v>
      </c>
      <c r="O1033" t="s">
        <v>10873</v>
      </c>
      <c r="P1033" t="str">
        <f t="shared" si="33"/>
        <v>Thoren</v>
      </c>
    </row>
    <row r="1034" spans="1:16" x14ac:dyDescent="0.35">
      <c r="A1034" t="s">
        <v>16485</v>
      </c>
      <c r="B1034" s="1">
        <v>102</v>
      </c>
      <c r="C1034" s="15" t="s">
        <v>8867</v>
      </c>
      <c r="D1034" s="9">
        <v>43341</v>
      </c>
      <c r="E1034" s="9">
        <v>43348</v>
      </c>
      <c r="F1034" s="23">
        <f t="shared" si="32"/>
        <v>1</v>
      </c>
      <c r="G1034" s="1" t="s">
        <v>8883</v>
      </c>
      <c r="H1034" s="10">
        <v>575</v>
      </c>
      <c r="I1034" s="1" t="s">
        <v>1396</v>
      </c>
      <c r="J1034" s="1" t="s">
        <v>1174</v>
      </c>
      <c r="K1034" s="1" t="s">
        <v>3355</v>
      </c>
      <c r="L1034" s="1" t="s">
        <v>644</v>
      </c>
      <c r="M1034" s="1" t="s">
        <v>61</v>
      </c>
      <c r="N1034" t="s">
        <v>10109</v>
      </c>
      <c r="O1034" t="s">
        <v>10874</v>
      </c>
      <c r="P1034" t="str">
        <f t="shared" si="33"/>
        <v>Thoren</v>
      </c>
    </row>
    <row r="1035" spans="1:16" x14ac:dyDescent="0.35">
      <c r="A1035" t="s">
        <v>16486</v>
      </c>
      <c r="B1035" s="1">
        <v>308</v>
      </c>
      <c r="C1035" s="15" t="s">
        <v>8858</v>
      </c>
      <c r="D1035" s="9">
        <v>43341</v>
      </c>
      <c r="E1035" s="9">
        <v>43348</v>
      </c>
      <c r="F1035" s="23">
        <f t="shared" si="32"/>
        <v>1</v>
      </c>
      <c r="G1035" s="1" t="s">
        <v>8883</v>
      </c>
      <c r="H1035" s="10">
        <v>825</v>
      </c>
      <c r="I1035" s="1" t="s">
        <v>903</v>
      </c>
      <c r="J1035" s="1" t="s">
        <v>1439</v>
      </c>
      <c r="K1035" s="1" t="s">
        <v>5823</v>
      </c>
      <c r="L1035" s="1" t="s">
        <v>428</v>
      </c>
      <c r="M1035" s="1" t="s">
        <v>64</v>
      </c>
      <c r="N1035" t="s">
        <v>10115</v>
      </c>
      <c r="O1035" t="s">
        <v>10875</v>
      </c>
      <c r="P1035" t="str">
        <f t="shared" si="33"/>
        <v>Thoren</v>
      </c>
    </row>
    <row r="1036" spans="1:16" x14ac:dyDescent="0.35">
      <c r="A1036" t="s">
        <v>16487</v>
      </c>
      <c r="B1036" s="1">
        <v>304</v>
      </c>
      <c r="C1036" s="15" t="s">
        <v>8873</v>
      </c>
      <c r="D1036" s="9">
        <v>43341</v>
      </c>
      <c r="E1036" s="9">
        <v>43348</v>
      </c>
      <c r="F1036" s="23">
        <f t="shared" si="32"/>
        <v>1</v>
      </c>
      <c r="G1036" s="1" t="s">
        <v>8883</v>
      </c>
      <c r="H1036" s="10">
        <v>675</v>
      </c>
      <c r="I1036" s="1" t="s">
        <v>23</v>
      </c>
      <c r="J1036" s="1" t="s">
        <v>1157</v>
      </c>
      <c r="K1036" s="1" t="s">
        <v>2107</v>
      </c>
      <c r="L1036" s="1" t="s">
        <v>277</v>
      </c>
      <c r="M1036" s="1" t="s">
        <v>73</v>
      </c>
      <c r="N1036" t="s">
        <v>7634</v>
      </c>
      <c r="O1036" t="s">
        <v>10105</v>
      </c>
      <c r="P1036" t="str">
        <f t="shared" si="33"/>
        <v>Lars</v>
      </c>
    </row>
    <row r="1037" spans="1:16" x14ac:dyDescent="0.35">
      <c r="A1037" t="s">
        <v>16488</v>
      </c>
      <c r="B1037" s="1">
        <v>210</v>
      </c>
      <c r="C1037" s="15" t="s">
        <v>8856</v>
      </c>
      <c r="D1037" s="9">
        <v>43341</v>
      </c>
      <c r="E1037" s="9">
        <v>43348</v>
      </c>
      <c r="F1037" s="23">
        <f t="shared" si="32"/>
        <v>1</v>
      </c>
      <c r="G1037" s="1" t="s">
        <v>8883</v>
      </c>
      <c r="H1037" s="10">
        <v>525</v>
      </c>
      <c r="I1037" s="1" t="s">
        <v>1025</v>
      </c>
      <c r="J1037" s="1" t="s">
        <v>920</v>
      </c>
      <c r="K1037" s="1" t="s">
        <v>3695</v>
      </c>
      <c r="L1037" s="1" t="s">
        <v>459</v>
      </c>
      <c r="M1037" s="1" t="s">
        <v>157</v>
      </c>
      <c r="N1037" t="s">
        <v>10107</v>
      </c>
      <c r="O1037" t="s">
        <v>10876</v>
      </c>
      <c r="P1037" t="str">
        <f t="shared" si="33"/>
        <v>Brooke</v>
      </c>
    </row>
    <row r="1038" spans="1:16" x14ac:dyDescent="0.35">
      <c r="A1038" t="s">
        <v>16489</v>
      </c>
      <c r="B1038" s="1">
        <v>220</v>
      </c>
      <c r="C1038" s="15" t="s">
        <v>8881</v>
      </c>
      <c r="D1038" s="9">
        <v>43341</v>
      </c>
      <c r="E1038" s="9">
        <v>43348</v>
      </c>
      <c r="F1038" s="23">
        <f t="shared" si="32"/>
        <v>1</v>
      </c>
      <c r="G1038" s="1" t="s">
        <v>8883</v>
      </c>
      <c r="H1038" s="10">
        <v>625</v>
      </c>
      <c r="I1038" s="1" t="s">
        <v>1082</v>
      </c>
      <c r="J1038" s="1" t="s">
        <v>1653</v>
      </c>
      <c r="K1038" s="1" t="s">
        <v>6068</v>
      </c>
      <c r="L1038" s="1" t="s">
        <v>845</v>
      </c>
      <c r="M1038" s="1" t="s">
        <v>76</v>
      </c>
      <c r="N1038" t="s">
        <v>10109</v>
      </c>
      <c r="O1038" t="s">
        <v>10877</v>
      </c>
      <c r="P1038" t="str">
        <f t="shared" si="33"/>
        <v>Thoren</v>
      </c>
    </row>
    <row r="1039" spans="1:16" x14ac:dyDescent="0.35">
      <c r="A1039" t="s">
        <v>16490</v>
      </c>
      <c r="B1039" s="1">
        <v>105</v>
      </c>
      <c r="C1039" s="15" t="s">
        <v>8853</v>
      </c>
      <c r="D1039" s="9">
        <v>43341</v>
      </c>
      <c r="E1039" s="9">
        <v>43355</v>
      </c>
      <c r="F1039" s="23">
        <f t="shared" si="32"/>
        <v>2</v>
      </c>
      <c r="G1039" s="1" t="s">
        <v>8883</v>
      </c>
      <c r="H1039" s="10">
        <v>1050</v>
      </c>
      <c r="I1039" s="1" t="s">
        <v>1237</v>
      </c>
      <c r="J1039" s="1" t="s">
        <v>1614</v>
      </c>
      <c r="K1039" s="1" t="s">
        <v>2659</v>
      </c>
      <c r="L1039" s="1" t="s">
        <v>0</v>
      </c>
      <c r="M1039" s="1" t="s">
        <v>73</v>
      </c>
      <c r="N1039" t="s">
        <v>10122</v>
      </c>
      <c r="O1039" t="s">
        <v>10878</v>
      </c>
      <c r="P1039" t="str">
        <f t="shared" si="33"/>
        <v>Lars</v>
      </c>
    </row>
    <row r="1040" spans="1:16" x14ac:dyDescent="0.35">
      <c r="A1040" t="s">
        <v>16491</v>
      </c>
      <c r="B1040" s="1">
        <v>312</v>
      </c>
      <c r="C1040" s="15" t="s">
        <v>8848</v>
      </c>
      <c r="D1040" s="9">
        <v>43341</v>
      </c>
      <c r="E1040" s="9">
        <v>43355</v>
      </c>
      <c r="F1040" s="23">
        <f t="shared" si="32"/>
        <v>2</v>
      </c>
      <c r="G1040" s="1" t="s">
        <v>8883</v>
      </c>
      <c r="H1040" s="10">
        <v>1400</v>
      </c>
      <c r="I1040" s="1" t="s">
        <v>1203</v>
      </c>
      <c r="J1040" s="1" t="s">
        <v>1255</v>
      </c>
      <c r="K1040" s="1" t="s">
        <v>6557</v>
      </c>
      <c r="L1040" s="1" t="s">
        <v>175</v>
      </c>
      <c r="M1040" s="1" t="s">
        <v>157</v>
      </c>
      <c r="N1040" t="s">
        <v>10122</v>
      </c>
      <c r="O1040" t="s">
        <v>10879</v>
      </c>
      <c r="P1040" t="str">
        <f t="shared" si="33"/>
        <v>Brooke</v>
      </c>
    </row>
    <row r="1041" spans="1:16" x14ac:dyDescent="0.35">
      <c r="A1041" t="s">
        <v>16492</v>
      </c>
      <c r="B1041" s="1">
        <v>206</v>
      </c>
      <c r="C1041" s="15" t="s">
        <v>8864</v>
      </c>
      <c r="D1041" s="9">
        <v>43341</v>
      </c>
      <c r="E1041" s="9">
        <v>43348</v>
      </c>
      <c r="F1041" s="23">
        <f t="shared" si="32"/>
        <v>1</v>
      </c>
      <c r="G1041" s="1" t="s">
        <v>8883</v>
      </c>
      <c r="H1041" s="10">
        <v>625</v>
      </c>
      <c r="I1041" s="1" t="s">
        <v>915</v>
      </c>
      <c r="J1041" s="1" t="s">
        <v>1749</v>
      </c>
      <c r="K1041" s="1" t="s">
        <v>4567</v>
      </c>
      <c r="L1041" s="1" t="s">
        <v>813</v>
      </c>
      <c r="M1041" s="1" t="s">
        <v>235</v>
      </c>
      <c r="N1041" t="s">
        <v>10115</v>
      </c>
      <c r="O1041" t="s">
        <v>10880</v>
      </c>
      <c r="P1041" t="str">
        <f t="shared" si="33"/>
        <v>Thoren</v>
      </c>
    </row>
    <row r="1042" spans="1:16" x14ac:dyDescent="0.35">
      <c r="A1042" t="s">
        <v>16493</v>
      </c>
      <c r="B1042" s="1">
        <v>202</v>
      </c>
      <c r="C1042" s="15" t="s">
        <v>8863</v>
      </c>
      <c r="D1042" s="9">
        <v>43341</v>
      </c>
      <c r="E1042" s="9">
        <v>43348</v>
      </c>
      <c r="F1042" s="23">
        <f t="shared" si="32"/>
        <v>1</v>
      </c>
      <c r="G1042" s="1" t="s">
        <v>8883</v>
      </c>
      <c r="H1042" s="10">
        <v>850</v>
      </c>
      <c r="I1042" s="1" t="s">
        <v>1129</v>
      </c>
      <c r="J1042" s="1" t="s">
        <v>1944</v>
      </c>
      <c r="K1042" s="1" t="s">
        <v>4374</v>
      </c>
      <c r="L1042" s="1" t="s">
        <v>1</v>
      </c>
      <c r="M1042" s="1" t="s">
        <v>73</v>
      </c>
      <c r="N1042" t="s">
        <v>10109</v>
      </c>
      <c r="O1042" t="s">
        <v>10248</v>
      </c>
      <c r="P1042" t="str">
        <f t="shared" si="33"/>
        <v>Lars</v>
      </c>
    </row>
    <row r="1043" spans="1:16" x14ac:dyDescent="0.35">
      <c r="A1043" t="s">
        <v>16494</v>
      </c>
      <c r="B1043" s="1">
        <v>501</v>
      </c>
      <c r="C1043" s="15" t="s">
        <v>8870</v>
      </c>
      <c r="D1043" s="9">
        <v>43341</v>
      </c>
      <c r="E1043" s="9">
        <v>43348</v>
      </c>
      <c r="F1043" s="23">
        <f t="shared" si="32"/>
        <v>1</v>
      </c>
      <c r="G1043" s="1" t="s">
        <v>8883</v>
      </c>
      <c r="H1043" s="10">
        <v>900</v>
      </c>
      <c r="I1043" s="1" t="s">
        <v>1548</v>
      </c>
      <c r="J1043" s="1" t="s">
        <v>1724</v>
      </c>
      <c r="K1043" s="1" t="s">
        <v>4396</v>
      </c>
      <c r="L1043" s="1" t="s">
        <v>379</v>
      </c>
      <c r="M1043" s="1" t="s">
        <v>73</v>
      </c>
      <c r="N1043" t="s">
        <v>10109</v>
      </c>
      <c r="O1043" t="s">
        <v>10881</v>
      </c>
      <c r="P1043" t="str">
        <f t="shared" si="33"/>
        <v>Lars</v>
      </c>
    </row>
    <row r="1044" spans="1:16" x14ac:dyDescent="0.35">
      <c r="A1044" t="s">
        <v>16495</v>
      </c>
      <c r="B1044" s="1">
        <v>209</v>
      </c>
      <c r="C1044" s="15" t="s">
        <v>8864</v>
      </c>
      <c r="D1044" s="9">
        <v>43348</v>
      </c>
      <c r="E1044" s="9">
        <v>43355</v>
      </c>
      <c r="F1044" s="23">
        <f t="shared" si="32"/>
        <v>1</v>
      </c>
      <c r="G1044" s="1" t="s">
        <v>8883</v>
      </c>
      <c r="H1044" s="10">
        <v>625</v>
      </c>
      <c r="I1044" s="1" t="s">
        <v>1262</v>
      </c>
      <c r="J1044" s="1" t="s">
        <v>1200</v>
      </c>
      <c r="K1044" s="1" t="s">
        <v>8454</v>
      </c>
      <c r="L1044" s="1" t="s">
        <v>831</v>
      </c>
      <c r="M1044" s="1" t="s">
        <v>129</v>
      </c>
      <c r="N1044" t="s">
        <v>10109</v>
      </c>
      <c r="O1044" t="s">
        <v>10882</v>
      </c>
      <c r="P1044" t="str">
        <f t="shared" si="33"/>
        <v>Thoren</v>
      </c>
    </row>
    <row r="1045" spans="1:16" x14ac:dyDescent="0.35">
      <c r="A1045" t="s">
        <v>16496</v>
      </c>
      <c r="B1045" s="1">
        <v>106</v>
      </c>
      <c r="C1045" s="15" t="s">
        <v>8853</v>
      </c>
      <c r="D1045" s="9">
        <v>43348</v>
      </c>
      <c r="E1045" s="9">
        <v>43355</v>
      </c>
      <c r="F1045" s="23">
        <f t="shared" si="32"/>
        <v>1</v>
      </c>
      <c r="G1045" s="1" t="s">
        <v>8883</v>
      </c>
      <c r="H1045" s="10">
        <v>525</v>
      </c>
      <c r="I1045" s="1" t="s">
        <v>1318</v>
      </c>
      <c r="J1045" s="1" t="s">
        <v>1208</v>
      </c>
      <c r="K1045" s="1" t="s">
        <v>5827</v>
      </c>
      <c r="L1045" s="1" t="s">
        <v>750</v>
      </c>
      <c r="M1045" s="1" t="s">
        <v>61</v>
      </c>
      <c r="N1045" t="s">
        <v>10107</v>
      </c>
      <c r="O1045" t="s">
        <v>10883</v>
      </c>
      <c r="P1045" t="str">
        <f t="shared" si="33"/>
        <v>Thoren</v>
      </c>
    </row>
    <row r="1046" spans="1:16" x14ac:dyDescent="0.35">
      <c r="A1046" t="s">
        <v>16497</v>
      </c>
      <c r="B1046" s="1">
        <v>204</v>
      </c>
      <c r="C1046" s="15" t="s">
        <v>8856</v>
      </c>
      <c r="D1046" s="9">
        <v>43348</v>
      </c>
      <c r="E1046" s="9">
        <v>43369</v>
      </c>
      <c r="F1046" s="23">
        <f t="shared" si="32"/>
        <v>3</v>
      </c>
      <c r="G1046" s="1" t="s">
        <v>8883</v>
      </c>
      <c r="H1046" s="10">
        <v>1575</v>
      </c>
      <c r="I1046" s="1" t="s">
        <v>987</v>
      </c>
      <c r="J1046" s="1" t="s">
        <v>1639</v>
      </c>
      <c r="K1046" s="1" t="s">
        <v>4872</v>
      </c>
      <c r="L1046" s="1" t="s">
        <v>561</v>
      </c>
      <c r="M1046" s="1" t="s">
        <v>73</v>
      </c>
      <c r="N1046" t="s">
        <v>10122</v>
      </c>
      <c r="O1046" t="s">
        <v>10884</v>
      </c>
      <c r="P1046" t="str">
        <f t="shared" si="33"/>
        <v>Lars</v>
      </c>
    </row>
    <row r="1047" spans="1:16" x14ac:dyDescent="0.35">
      <c r="A1047" t="s">
        <v>16498</v>
      </c>
      <c r="B1047" s="1">
        <v>310</v>
      </c>
      <c r="C1047" s="15" t="s">
        <v>8874</v>
      </c>
      <c r="D1047" s="9">
        <v>43348</v>
      </c>
      <c r="E1047" s="9">
        <v>43355</v>
      </c>
      <c r="F1047" s="23">
        <f t="shared" si="32"/>
        <v>1</v>
      </c>
      <c r="G1047" s="1" t="s">
        <v>8882</v>
      </c>
      <c r="H1047" s="10">
        <v>828</v>
      </c>
      <c r="I1047" s="1" t="s">
        <v>3</v>
      </c>
      <c r="J1047" s="1" t="s">
        <v>967</v>
      </c>
      <c r="K1047" s="1" t="s">
        <v>5570</v>
      </c>
      <c r="L1047" s="1" t="s">
        <v>103</v>
      </c>
      <c r="M1047" s="1" t="s">
        <v>119</v>
      </c>
      <c r="N1047" t="s">
        <v>10115</v>
      </c>
      <c r="O1047" t="s">
        <v>10885</v>
      </c>
      <c r="P1047" t="str">
        <f t="shared" si="33"/>
        <v>Thoren</v>
      </c>
    </row>
    <row r="1048" spans="1:16" x14ac:dyDescent="0.35">
      <c r="A1048" t="s">
        <v>16499</v>
      </c>
      <c r="B1048" s="1">
        <v>402</v>
      </c>
      <c r="C1048" s="15" t="s">
        <v>8866</v>
      </c>
      <c r="D1048" s="9">
        <v>43348</v>
      </c>
      <c r="E1048" s="9">
        <v>43355</v>
      </c>
      <c r="F1048" s="23">
        <f t="shared" si="32"/>
        <v>1</v>
      </c>
      <c r="G1048" s="1" t="s">
        <v>8882</v>
      </c>
      <c r="H1048" s="10">
        <v>786</v>
      </c>
      <c r="I1048" s="1" t="s">
        <v>1070</v>
      </c>
      <c r="J1048" s="1" t="s">
        <v>1449</v>
      </c>
      <c r="K1048" s="1" t="s">
        <v>5662</v>
      </c>
      <c r="L1048" s="1" t="s">
        <v>335</v>
      </c>
      <c r="M1048" s="1" t="s">
        <v>106</v>
      </c>
      <c r="N1048" t="s">
        <v>10115</v>
      </c>
      <c r="O1048" t="s">
        <v>10217</v>
      </c>
      <c r="P1048" t="str">
        <f t="shared" si="33"/>
        <v>Thoren</v>
      </c>
    </row>
    <row r="1049" spans="1:16" x14ac:dyDescent="0.35">
      <c r="A1049" t="s">
        <v>16500</v>
      </c>
      <c r="B1049" s="1">
        <v>201</v>
      </c>
      <c r="C1049" s="15" t="s">
        <v>8865</v>
      </c>
      <c r="D1049" s="9">
        <v>43348</v>
      </c>
      <c r="E1049" s="9">
        <v>43355</v>
      </c>
      <c r="F1049" s="23">
        <f t="shared" si="32"/>
        <v>1</v>
      </c>
      <c r="G1049" s="1" t="s">
        <v>8883</v>
      </c>
      <c r="H1049" s="10">
        <v>600</v>
      </c>
      <c r="I1049" s="1" t="s">
        <v>901</v>
      </c>
      <c r="J1049" s="1" t="s">
        <v>1264</v>
      </c>
      <c r="K1049" s="1" t="s">
        <v>7323</v>
      </c>
      <c r="L1049" s="1" t="s">
        <v>486</v>
      </c>
      <c r="M1049" s="1" t="s">
        <v>64</v>
      </c>
      <c r="N1049" t="s">
        <v>10109</v>
      </c>
      <c r="O1049" t="s">
        <v>10886</v>
      </c>
      <c r="P1049" t="str">
        <f t="shared" si="33"/>
        <v>Thoren</v>
      </c>
    </row>
    <row r="1050" spans="1:16" x14ac:dyDescent="0.35">
      <c r="A1050" t="s">
        <v>16501</v>
      </c>
      <c r="B1050" s="1">
        <v>103</v>
      </c>
      <c r="C1050" s="15" t="s">
        <v>8853</v>
      </c>
      <c r="D1050" s="9">
        <v>43348</v>
      </c>
      <c r="E1050" s="9">
        <v>43355</v>
      </c>
      <c r="F1050" s="23">
        <f t="shared" si="32"/>
        <v>1</v>
      </c>
      <c r="G1050" s="1" t="s">
        <v>8883</v>
      </c>
      <c r="H1050" s="10">
        <v>525</v>
      </c>
      <c r="I1050" s="1" t="s">
        <v>1076</v>
      </c>
      <c r="J1050" s="1" t="s">
        <v>1478</v>
      </c>
      <c r="K1050" s="1" t="s">
        <v>7765</v>
      </c>
      <c r="L1050" s="1" t="s">
        <v>68</v>
      </c>
      <c r="M1050" s="1" t="s">
        <v>64</v>
      </c>
      <c r="N1050" t="s">
        <v>7635</v>
      </c>
      <c r="O1050" t="s">
        <v>10105</v>
      </c>
      <c r="P1050" t="str">
        <f t="shared" si="33"/>
        <v>Thoren</v>
      </c>
    </row>
    <row r="1051" spans="1:16" x14ac:dyDescent="0.35">
      <c r="A1051" t="s">
        <v>16502</v>
      </c>
      <c r="B1051" s="1">
        <v>311</v>
      </c>
      <c r="C1051" s="15" t="s">
        <v>8860</v>
      </c>
      <c r="D1051" s="9">
        <v>43348</v>
      </c>
      <c r="E1051" s="9">
        <v>43355</v>
      </c>
      <c r="F1051" s="23">
        <f t="shared" si="32"/>
        <v>1</v>
      </c>
      <c r="G1051" s="1" t="s">
        <v>8882</v>
      </c>
      <c r="H1051" s="10">
        <v>637</v>
      </c>
      <c r="I1051" s="1" t="s">
        <v>1086</v>
      </c>
      <c r="J1051" s="1" t="s">
        <v>1937</v>
      </c>
      <c r="K1051" s="1" t="s">
        <v>7935</v>
      </c>
      <c r="L1051" s="1" t="s">
        <v>332</v>
      </c>
      <c r="M1051" s="1" t="s">
        <v>121</v>
      </c>
      <c r="N1051" t="s">
        <v>10107</v>
      </c>
      <c r="O1051" t="s">
        <v>10887</v>
      </c>
      <c r="P1051" t="str">
        <f t="shared" si="33"/>
        <v>Thoren</v>
      </c>
    </row>
    <row r="1052" spans="1:16" x14ac:dyDescent="0.35">
      <c r="A1052" t="s">
        <v>16503</v>
      </c>
      <c r="B1052" s="1">
        <v>203</v>
      </c>
      <c r="C1052" s="15" t="s">
        <v>8864</v>
      </c>
      <c r="D1052" s="9">
        <v>43348</v>
      </c>
      <c r="E1052" s="9">
        <v>43355</v>
      </c>
      <c r="F1052" s="23">
        <f t="shared" si="32"/>
        <v>1</v>
      </c>
      <c r="G1052" s="1" t="s">
        <v>8883</v>
      </c>
      <c r="H1052" s="10">
        <v>625</v>
      </c>
      <c r="I1052" s="1" t="s">
        <v>977</v>
      </c>
      <c r="J1052" s="1" t="s">
        <v>1090</v>
      </c>
      <c r="K1052" s="1" t="s">
        <v>7446</v>
      </c>
      <c r="L1052" s="1" t="s">
        <v>403</v>
      </c>
      <c r="M1052" s="1" t="s">
        <v>61</v>
      </c>
      <c r="N1052" t="s">
        <v>10122</v>
      </c>
      <c r="O1052" t="s">
        <v>10888</v>
      </c>
      <c r="P1052" t="str">
        <f t="shared" si="33"/>
        <v>Thoren</v>
      </c>
    </row>
    <row r="1053" spans="1:16" x14ac:dyDescent="0.35">
      <c r="A1053" t="s">
        <v>16504</v>
      </c>
      <c r="B1053" s="1">
        <v>207</v>
      </c>
      <c r="C1053" s="15" t="s">
        <v>8856</v>
      </c>
      <c r="D1053" s="9">
        <v>43348</v>
      </c>
      <c r="E1053" s="9">
        <v>43355</v>
      </c>
      <c r="F1053" s="23">
        <f t="shared" si="32"/>
        <v>1</v>
      </c>
      <c r="G1053" s="1" t="s">
        <v>8883</v>
      </c>
      <c r="H1053" s="10">
        <v>525</v>
      </c>
      <c r="I1053" s="1" t="s">
        <v>938</v>
      </c>
      <c r="J1053" s="1" t="s">
        <v>1952</v>
      </c>
      <c r="K1053" s="1" t="s">
        <v>6248</v>
      </c>
      <c r="L1053" s="1" t="s">
        <v>499</v>
      </c>
      <c r="M1053" s="1" t="s">
        <v>157</v>
      </c>
      <c r="N1053" t="s">
        <v>10107</v>
      </c>
      <c r="O1053" t="s">
        <v>10889</v>
      </c>
      <c r="P1053" t="str">
        <f t="shared" si="33"/>
        <v>Brooke</v>
      </c>
    </row>
    <row r="1054" spans="1:16" x14ac:dyDescent="0.35">
      <c r="A1054" t="s">
        <v>16505</v>
      </c>
      <c r="B1054" s="1">
        <v>104</v>
      </c>
      <c r="C1054" s="15" t="s">
        <v>8853</v>
      </c>
      <c r="D1054" s="9">
        <v>43348</v>
      </c>
      <c r="E1054" s="9">
        <v>43362</v>
      </c>
      <c r="F1054" s="23">
        <f t="shared" si="32"/>
        <v>2</v>
      </c>
      <c r="G1054" s="1" t="s">
        <v>8883</v>
      </c>
      <c r="H1054" s="10">
        <v>1050</v>
      </c>
      <c r="I1054" s="1" t="s">
        <v>1099</v>
      </c>
      <c r="J1054" s="1" t="s">
        <v>1588</v>
      </c>
      <c r="K1054" s="1" t="s">
        <v>2611</v>
      </c>
      <c r="L1054" s="1" t="s">
        <v>220</v>
      </c>
      <c r="M1054" s="1" t="s">
        <v>73</v>
      </c>
      <c r="N1054" t="s">
        <v>10109</v>
      </c>
      <c r="O1054" t="s">
        <v>10890</v>
      </c>
      <c r="P1054" t="str">
        <f t="shared" si="33"/>
        <v>Lars</v>
      </c>
    </row>
    <row r="1055" spans="1:16" x14ac:dyDescent="0.35">
      <c r="A1055" t="s">
        <v>16506</v>
      </c>
      <c r="B1055" s="1">
        <v>313</v>
      </c>
      <c r="C1055" s="15" t="s">
        <v>8869</v>
      </c>
      <c r="D1055" s="9">
        <v>43348</v>
      </c>
      <c r="E1055" s="9">
        <v>43355</v>
      </c>
      <c r="F1055" s="23">
        <f t="shared" si="32"/>
        <v>1</v>
      </c>
      <c r="G1055" s="1" t="s">
        <v>8882</v>
      </c>
      <c r="H1055" s="10">
        <v>616</v>
      </c>
      <c r="I1055" s="1" t="s">
        <v>1300</v>
      </c>
      <c r="J1055" s="1" t="s">
        <v>1889</v>
      </c>
      <c r="K1055" s="1" t="s">
        <v>6244</v>
      </c>
      <c r="L1055" s="1" t="s">
        <v>274</v>
      </c>
      <c r="M1055" s="1" t="s">
        <v>61</v>
      </c>
      <c r="N1055" t="s">
        <v>7635</v>
      </c>
      <c r="O1055" t="s">
        <v>10105</v>
      </c>
      <c r="P1055" t="str">
        <f t="shared" si="33"/>
        <v>Thoren</v>
      </c>
    </row>
    <row r="1056" spans="1:16" x14ac:dyDescent="0.35">
      <c r="A1056" t="s">
        <v>16507</v>
      </c>
      <c r="B1056" s="1">
        <v>600</v>
      </c>
      <c r="C1056" s="15" t="s">
        <v>8845</v>
      </c>
      <c r="D1056" s="9">
        <v>43348</v>
      </c>
      <c r="E1056" s="9">
        <v>43355</v>
      </c>
      <c r="F1056" s="23">
        <f t="shared" si="32"/>
        <v>1</v>
      </c>
      <c r="G1056" s="1" t="s">
        <v>8882</v>
      </c>
      <c r="H1056" s="10">
        <v>871</v>
      </c>
      <c r="I1056" s="1" t="s">
        <v>1427</v>
      </c>
      <c r="J1056" s="1" t="s">
        <v>1469</v>
      </c>
      <c r="K1056" s="1" t="s">
        <v>7268</v>
      </c>
      <c r="L1056" s="1" t="s">
        <v>343</v>
      </c>
      <c r="M1056" s="1" t="s">
        <v>108</v>
      </c>
      <c r="N1056" t="s">
        <v>10115</v>
      </c>
      <c r="O1056" t="s">
        <v>10891</v>
      </c>
      <c r="P1056" t="str">
        <f t="shared" si="33"/>
        <v>Brooke</v>
      </c>
    </row>
    <row r="1057" spans="1:16" x14ac:dyDescent="0.35">
      <c r="A1057" t="s">
        <v>16508</v>
      </c>
      <c r="B1057" s="1">
        <v>308</v>
      </c>
      <c r="C1057" s="15" t="s">
        <v>8858</v>
      </c>
      <c r="D1057" s="9">
        <v>43348</v>
      </c>
      <c r="E1057" s="9">
        <v>43355</v>
      </c>
      <c r="F1057" s="23">
        <f t="shared" si="32"/>
        <v>1</v>
      </c>
      <c r="G1057" s="1" t="s">
        <v>8882</v>
      </c>
      <c r="H1057" s="10">
        <v>701</v>
      </c>
      <c r="I1057" s="1" t="s">
        <v>1129</v>
      </c>
      <c r="J1057" s="1" t="s">
        <v>1394</v>
      </c>
      <c r="K1057" s="1" t="s">
        <v>8831</v>
      </c>
      <c r="L1057" s="1" t="s">
        <v>578</v>
      </c>
      <c r="M1057" s="1" t="s">
        <v>73</v>
      </c>
      <c r="N1057" t="s">
        <v>7635</v>
      </c>
      <c r="O1057" t="s">
        <v>10105</v>
      </c>
      <c r="P1057" t="str">
        <f t="shared" si="33"/>
        <v>Lars</v>
      </c>
    </row>
    <row r="1058" spans="1:16" x14ac:dyDescent="0.35">
      <c r="A1058" t="s">
        <v>16509</v>
      </c>
      <c r="B1058" s="1">
        <v>101</v>
      </c>
      <c r="C1058" s="15" t="s">
        <v>8850</v>
      </c>
      <c r="D1058" s="9">
        <v>43348</v>
      </c>
      <c r="E1058" s="9">
        <v>43355</v>
      </c>
      <c r="F1058" s="23">
        <f t="shared" si="32"/>
        <v>1</v>
      </c>
      <c r="G1058" s="1" t="s">
        <v>8883</v>
      </c>
      <c r="H1058" s="10">
        <v>450</v>
      </c>
      <c r="I1058" s="1" t="s">
        <v>1140</v>
      </c>
      <c r="J1058" s="1" t="s">
        <v>1952</v>
      </c>
      <c r="K1058" s="1" t="s">
        <v>5512</v>
      </c>
      <c r="L1058" s="1" t="s">
        <v>560</v>
      </c>
      <c r="M1058" s="1" t="s">
        <v>72</v>
      </c>
      <c r="N1058" t="s">
        <v>10109</v>
      </c>
      <c r="O1058" t="s">
        <v>10892</v>
      </c>
      <c r="P1058" t="str">
        <f t="shared" si="33"/>
        <v>Thoren</v>
      </c>
    </row>
    <row r="1059" spans="1:16" x14ac:dyDescent="0.35">
      <c r="A1059" t="s">
        <v>16510</v>
      </c>
      <c r="B1059" s="1">
        <v>206</v>
      </c>
      <c r="C1059" s="15" t="s">
        <v>8864</v>
      </c>
      <c r="D1059" s="9">
        <v>43348</v>
      </c>
      <c r="E1059" s="9">
        <v>43355</v>
      </c>
      <c r="F1059" s="23">
        <f t="shared" si="32"/>
        <v>1</v>
      </c>
      <c r="G1059" s="1" t="s">
        <v>8883</v>
      </c>
      <c r="H1059" s="10">
        <v>625</v>
      </c>
      <c r="I1059" s="1" t="s">
        <v>1494</v>
      </c>
      <c r="J1059" s="1" t="s">
        <v>1930</v>
      </c>
      <c r="K1059" s="1" t="s">
        <v>5777</v>
      </c>
      <c r="L1059" s="1" t="s">
        <v>757</v>
      </c>
      <c r="M1059" s="1" t="s">
        <v>106</v>
      </c>
      <c r="N1059" t="s">
        <v>10109</v>
      </c>
      <c r="O1059" t="s">
        <v>10893</v>
      </c>
      <c r="P1059" t="str">
        <f t="shared" si="33"/>
        <v>Thoren</v>
      </c>
    </row>
    <row r="1060" spans="1:16" x14ac:dyDescent="0.35">
      <c r="A1060" t="s">
        <v>16511</v>
      </c>
      <c r="B1060" s="1">
        <v>226</v>
      </c>
      <c r="C1060" s="15" t="s">
        <v>8857</v>
      </c>
      <c r="D1060" s="9">
        <v>43348</v>
      </c>
      <c r="E1060" s="9">
        <v>43355</v>
      </c>
      <c r="F1060" s="23">
        <f t="shared" si="32"/>
        <v>1</v>
      </c>
      <c r="G1060" s="1" t="s">
        <v>8882</v>
      </c>
      <c r="H1060" s="10">
        <v>467</v>
      </c>
      <c r="I1060" s="1" t="s">
        <v>1027</v>
      </c>
      <c r="J1060" s="1" t="s">
        <v>20</v>
      </c>
      <c r="K1060" s="1" t="s">
        <v>6644</v>
      </c>
      <c r="L1060" s="1" t="s">
        <v>677</v>
      </c>
      <c r="M1060" s="1" t="s">
        <v>73</v>
      </c>
      <c r="N1060" t="s">
        <v>10122</v>
      </c>
      <c r="O1060" t="s">
        <v>10894</v>
      </c>
      <c r="P1060" t="str">
        <f t="shared" si="33"/>
        <v>Lars</v>
      </c>
    </row>
    <row r="1061" spans="1:16" x14ac:dyDescent="0.35">
      <c r="A1061" t="s">
        <v>16512</v>
      </c>
      <c r="B1061" s="1">
        <v>102</v>
      </c>
      <c r="C1061" s="15" t="s">
        <v>8867</v>
      </c>
      <c r="D1061" s="9">
        <v>43348</v>
      </c>
      <c r="E1061" s="9">
        <v>43355</v>
      </c>
      <c r="F1061" s="23">
        <f t="shared" si="32"/>
        <v>1</v>
      </c>
      <c r="G1061" s="1" t="s">
        <v>8883</v>
      </c>
      <c r="H1061" s="10">
        <v>575</v>
      </c>
      <c r="I1061" s="1" t="s">
        <v>1184</v>
      </c>
      <c r="J1061" s="1" t="s">
        <v>1039</v>
      </c>
      <c r="K1061" s="1" t="s">
        <v>5831</v>
      </c>
      <c r="L1061" s="1" t="s">
        <v>343</v>
      </c>
      <c r="M1061" s="1" t="s">
        <v>108</v>
      </c>
      <c r="N1061" t="s">
        <v>10122</v>
      </c>
      <c r="O1061" t="s">
        <v>10895</v>
      </c>
      <c r="P1061" t="str">
        <f t="shared" si="33"/>
        <v>Brooke</v>
      </c>
    </row>
    <row r="1062" spans="1:16" x14ac:dyDescent="0.35">
      <c r="A1062" t="s">
        <v>16513</v>
      </c>
      <c r="B1062" s="1">
        <v>205</v>
      </c>
      <c r="C1062" s="15" t="s">
        <v>8859</v>
      </c>
      <c r="D1062" s="9">
        <v>43348</v>
      </c>
      <c r="E1062" s="9">
        <v>43355</v>
      </c>
      <c r="F1062" s="23">
        <f t="shared" si="32"/>
        <v>1</v>
      </c>
      <c r="G1062" s="1" t="s">
        <v>8883</v>
      </c>
      <c r="H1062" s="10">
        <v>650</v>
      </c>
      <c r="I1062" s="1" t="s">
        <v>983</v>
      </c>
      <c r="J1062" s="1" t="s">
        <v>1028</v>
      </c>
      <c r="K1062" s="1" t="s">
        <v>2291</v>
      </c>
      <c r="L1062" s="1" t="s">
        <v>318</v>
      </c>
      <c r="M1062" s="1" t="s">
        <v>64</v>
      </c>
      <c r="N1062" t="s">
        <v>10107</v>
      </c>
      <c r="O1062" t="s">
        <v>10896</v>
      </c>
      <c r="P1062" t="str">
        <f t="shared" si="33"/>
        <v>Thoren</v>
      </c>
    </row>
    <row r="1063" spans="1:16" x14ac:dyDescent="0.35">
      <c r="A1063" t="s">
        <v>16514</v>
      </c>
      <c r="B1063" s="1">
        <v>100</v>
      </c>
      <c r="C1063" s="15" t="s">
        <v>8880</v>
      </c>
      <c r="D1063" s="9">
        <v>43348</v>
      </c>
      <c r="E1063" s="9">
        <v>43355</v>
      </c>
      <c r="F1063" s="23">
        <f t="shared" si="32"/>
        <v>1</v>
      </c>
      <c r="G1063" s="1" t="s">
        <v>8883</v>
      </c>
      <c r="H1063" s="10">
        <v>425</v>
      </c>
      <c r="I1063" s="1" t="s">
        <v>1351</v>
      </c>
      <c r="J1063" s="1" t="s">
        <v>908</v>
      </c>
      <c r="K1063" s="1" t="s">
        <v>8799</v>
      </c>
      <c r="L1063" s="1" t="s">
        <v>404</v>
      </c>
      <c r="M1063" s="1" t="s">
        <v>135</v>
      </c>
      <c r="N1063" t="s">
        <v>7635</v>
      </c>
      <c r="O1063" t="s">
        <v>10105</v>
      </c>
      <c r="P1063" t="str">
        <f t="shared" si="33"/>
        <v>Thoren</v>
      </c>
    </row>
    <row r="1064" spans="1:16" x14ac:dyDescent="0.35">
      <c r="A1064" t="s">
        <v>16515</v>
      </c>
      <c r="B1064" s="1">
        <v>221</v>
      </c>
      <c r="C1064" s="15" t="s">
        <v>8857</v>
      </c>
      <c r="D1064" s="9">
        <v>43348</v>
      </c>
      <c r="E1064" s="9">
        <v>43355</v>
      </c>
      <c r="F1064" s="23">
        <f t="shared" si="32"/>
        <v>1</v>
      </c>
      <c r="G1064" s="1" t="s">
        <v>8882</v>
      </c>
      <c r="H1064" s="10">
        <v>467</v>
      </c>
      <c r="I1064" s="1" t="s">
        <v>1346</v>
      </c>
      <c r="J1064" s="1" t="s">
        <v>1721</v>
      </c>
      <c r="K1064" s="1" t="s">
        <v>4807</v>
      </c>
      <c r="L1064" s="1" t="s">
        <v>635</v>
      </c>
      <c r="M1064" s="1" t="s">
        <v>82</v>
      </c>
      <c r="N1064" t="s">
        <v>10115</v>
      </c>
      <c r="O1064" t="s">
        <v>10897</v>
      </c>
      <c r="P1064" t="str">
        <f t="shared" si="33"/>
        <v>Thoren</v>
      </c>
    </row>
    <row r="1065" spans="1:16" x14ac:dyDescent="0.35">
      <c r="A1065" t="s">
        <v>16516</v>
      </c>
      <c r="B1065" s="1">
        <v>219</v>
      </c>
      <c r="C1065" s="15" t="s">
        <v>8852</v>
      </c>
      <c r="D1065" s="9">
        <v>43348</v>
      </c>
      <c r="E1065" s="9">
        <v>43355</v>
      </c>
      <c r="F1065" s="23">
        <f t="shared" si="32"/>
        <v>1</v>
      </c>
      <c r="G1065" s="1" t="s">
        <v>8882</v>
      </c>
      <c r="H1065" s="10">
        <v>616</v>
      </c>
      <c r="I1065" s="1" t="s">
        <v>1192</v>
      </c>
      <c r="J1065" s="1" t="s">
        <v>1731</v>
      </c>
      <c r="K1065" s="1" t="s">
        <v>5458</v>
      </c>
      <c r="L1065" s="1" t="s">
        <v>156</v>
      </c>
      <c r="M1065" s="1" t="s">
        <v>157</v>
      </c>
      <c r="N1065" t="s">
        <v>10115</v>
      </c>
      <c r="O1065" t="s">
        <v>10898</v>
      </c>
      <c r="P1065" t="str">
        <f t="shared" si="33"/>
        <v>Brooke</v>
      </c>
    </row>
    <row r="1066" spans="1:16" x14ac:dyDescent="0.35">
      <c r="A1066" t="s">
        <v>16517</v>
      </c>
      <c r="B1066" s="1">
        <v>224</v>
      </c>
      <c r="C1066" s="15" t="s">
        <v>8847</v>
      </c>
      <c r="D1066" s="9">
        <v>43348</v>
      </c>
      <c r="E1066" s="9">
        <v>43355</v>
      </c>
      <c r="F1066" s="23">
        <f t="shared" si="32"/>
        <v>1</v>
      </c>
      <c r="G1066" s="1" t="s">
        <v>8882</v>
      </c>
      <c r="H1066" s="10">
        <v>743</v>
      </c>
      <c r="I1066" s="1" t="s">
        <v>1467</v>
      </c>
      <c r="J1066" s="1" t="s">
        <v>37</v>
      </c>
      <c r="K1066" s="1" t="s">
        <v>5835</v>
      </c>
      <c r="L1066" s="1" t="s">
        <v>327</v>
      </c>
      <c r="M1066" s="1" t="s">
        <v>76</v>
      </c>
      <c r="N1066" t="s">
        <v>10115</v>
      </c>
      <c r="O1066" t="s">
        <v>10899</v>
      </c>
      <c r="P1066" t="str">
        <f t="shared" si="33"/>
        <v>Thoren</v>
      </c>
    </row>
    <row r="1067" spans="1:16" x14ac:dyDescent="0.35">
      <c r="A1067" t="s">
        <v>16518</v>
      </c>
      <c r="B1067" s="1">
        <v>301</v>
      </c>
      <c r="C1067" s="15" t="s">
        <v>8878</v>
      </c>
      <c r="D1067" s="9">
        <v>43348</v>
      </c>
      <c r="E1067" s="9">
        <v>43355</v>
      </c>
      <c r="F1067" s="23">
        <f t="shared" si="32"/>
        <v>1</v>
      </c>
      <c r="G1067" s="1" t="s">
        <v>8882</v>
      </c>
      <c r="H1067" s="10">
        <v>850</v>
      </c>
      <c r="I1067" s="1" t="s">
        <v>1178</v>
      </c>
      <c r="J1067" s="1" t="s">
        <v>1703</v>
      </c>
      <c r="K1067" s="1" t="s">
        <v>6291</v>
      </c>
      <c r="L1067" s="1" t="s">
        <v>825</v>
      </c>
      <c r="M1067" s="1" t="s">
        <v>73</v>
      </c>
      <c r="N1067" t="s">
        <v>10109</v>
      </c>
      <c r="O1067" t="s">
        <v>10900</v>
      </c>
      <c r="P1067" t="str">
        <f t="shared" si="33"/>
        <v>Lars</v>
      </c>
    </row>
    <row r="1068" spans="1:16" x14ac:dyDescent="0.35">
      <c r="A1068" t="s">
        <v>16519</v>
      </c>
      <c r="B1068" s="1">
        <v>214</v>
      </c>
      <c r="C1068" s="15" t="s">
        <v>8864</v>
      </c>
      <c r="D1068" s="9">
        <v>43355</v>
      </c>
      <c r="E1068" s="9">
        <v>43369</v>
      </c>
      <c r="F1068" s="23">
        <f t="shared" si="32"/>
        <v>2</v>
      </c>
      <c r="G1068" s="1" t="s">
        <v>8882</v>
      </c>
      <c r="H1068" s="10">
        <v>1062</v>
      </c>
      <c r="I1068" s="1" t="s">
        <v>971</v>
      </c>
      <c r="J1068" s="1" t="s">
        <v>1098</v>
      </c>
      <c r="K1068" s="1" t="s">
        <v>2513</v>
      </c>
      <c r="L1068" s="1" t="s">
        <v>777</v>
      </c>
      <c r="M1068" s="1" t="s">
        <v>87</v>
      </c>
      <c r="N1068" t="s">
        <v>10109</v>
      </c>
      <c r="O1068" t="s">
        <v>10901</v>
      </c>
      <c r="P1068" t="str">
        <f t="shared" si="33"/>
        <v>Thoren</v>
      </c>
    </row>
    <row r="1069" spans="1:16" x14ac:dyDescent="0.35">
      <c r="A1069" t="s">
        <v>16520</v>
      </c>
      <c r="B1069" s="1">
        <v>220</v>
      </c>
      <c r="C1069" s="15" t="s">
        <v>8881</v>
      </c>
      <c r="D1069" s="9">
        <v>43355</v>
      </c>
      <c r="E1069" s="9">
        <v>43362</v>
      </c>
      <c r="F1069" s="23">
        <f t="shared" si="32"/>
        <v>1</v>
      </c>
      <c r="G1069" s="1" t="s">
        <v>8882</v>
      </c>
      <c r="H1069" s="10">
        <v>531</v>
      </c>
      <c r="I1069" s="1" t="s">
        <v>1166</v>
      </c>
      <c r="J1069" s="1" t="s">
        <v>1561</v>
      </c>
      <c r="K1069" s="1" t="s">
        <v>3402</v>
      </c>
      <c r="L1069" s="1" t="s">
        <v>498</v>
      </c>
      <c r="M1069" s="1" t="s">
        <v>73</v>
      </c>
      <c r="N1069" t="s">
        <v>10107</v>
      </c>
      <c r="O1069" t="s">
        <v>10626</v>
      </c>
      <c r="P1069" t="str">
        <f t="shared" si="33"/>
        <v>Lars</v>
      </c>
    </row>
    <row r="1070" spans="1:16" x14ac:dyDescent="0.35">
      <c r="A1070" t="s">
        <v>16521</v>
      </c>
      <c r="B1070" s="1">
        <v>106</v>
      </c>
      <c r="C1070" s="15" t="s">
        <v>8853</v>
      </c>
      <c r="D1070" s="9">
        <v>43355</v>
      </c>
      <c r="E1070" s="9">
        <v>43362</v>
      </c>
      <c r="F1070" s="23">
        <f t="shared" si="32"/>
        <v>1</v>
      </c>
      <c r="G1070" s="1" t="s">
        <v>8882</v>
      </c>
      <c r="H1070" s="10">
        <v>446</v>
      </c>
      <c r="I1070" s="1" t="s">
        <v>1252</v>
      </c>
      <c r="J1070" s="1" t="s">
        <v>1622</v>
      </c>
      <c r="K1070" s="1" t="s">
        <v>8307</v>
      </c>
      <c r="L1070" s="1" t="s">
        <v>527</v>
      </c>
      <c r="M1070" s="1" t="s">
        <v>135</v>
      </c>
      <c r="N1070" t="s">
        <v>7635</v>
      </c>
      <c r="O1070" t="s">
        <v>10105</v>
      </c>
      <c r="P1070" t="str">
        <f t="shared" si="33"/>
        <v>Thoren</v>
      </c>
    </row>
    <row r="1071" spans="1:16" x14ac:dyDescent="0.35">
      <c r="A1071" t="s">
        <v>16522</v>
      </c>
      <c r="B1071" s="1">
        <v>217</v>
      </c>
      <c r="C1071" s="15" t="s">
        <v>8847</v>
      </c>
      <c r="D1071" s="9">
        <v>43355</v>
      </c>
      <c r="E1071" s="9">
        <v>43362</v>
      </c>
      <c r="F1071" s="23">
        <f t="shared" si="32"/>
        <v>1</v>
      </c>
      <c r="G1071" s="1" t="s">
        <v>8882</v>
      </c>
      <c r="H1071" s="10">
        <v>743</v>
      </c>
      <c r="I1071" s="1" t="s">
        <v>1049</v>
      </c>
      <c r="J1071" s="1" t="s">
        <v>1807</v>
      </c>
      <c r="K1071" s="1" t="s">
        <v>7115</v>
      </c>
      <c r="L1071" s="1" t="s">
        <v>749</v>
      </c>
      <c r="M1071" s="1" t="s">
        <v>63</v>
      </c>
      <c r="N1071" t="s">
        <v>10122</v>
      </c>
      <c r="O1071" t="s">
        <v>10902</v>
      </c>
      <c r="P1071" t="str">
        <f t="shared" si="33"/>
        <v>Thoren</v>
      </c>
    </row>
    <row r="1072" spans="1:16" x14ac:dyDescent="0.35">
      <c r="A1072" t="s">
        <v>16523</v>
      </c>
      <c r="B1072" s="1">
        <v>313</v>
      </c>
      <c r="C1072" s="15" t="s">
        <v>8869</v>
      </c>
      <c r="D1072" s="9">
        <v>43355</v>
      </c>
      <c r="E1072" s="9">
        <v>43362</v>
      </c>
      <c r="F1072" s="23">
        <f t="shared" si="32"/>
        <v>1</v>
      </c>
      <c r="G1072" s="1" t="s">
        <v>8882</v>
      </c>
      <c r="H1072" s="10">
        <v>616</v>
      </c>
      <c r="I1072" s="1" t="s">
        <v>1104</v>
      </c>
      <c r="J1072" s="1" t="s">
        <v>1271</v>
      </c>
      <c r="K1072" s="1" t="s">
        <v>4169</v>
      </c>
      <c r="L1072" s="1" t="s">
        <v>74</v>
      </c>
      <c r="M1072" s="1" t="s">
        <v>108</v>
      </c>
      <c r="N1072" t="s">
        <v>10122</v>
      </c>
      <c r="O1072" t="s">
        <v>10903</v>
      </c>
      <c r="P1072" t="str">
        <f t="shared" si="33"/>
        <v>Brooke</v>
      </c>
    </row>
    <row r="1073" spans="1:16" x14ac:dyDescent="0.35">
      <c r="A1073" t="s">
        <v>16524</v>
      </c>
      <c r="B1073" s="1">
        <v>212</v>
      </c>
      <c r="C1073" s="15" t="s">
        <v>8864</v>
      </c>
      <c r="D1073" s="9">
        <v>43355</v>
      </c>
      <c r="E1073" s="9">
        <v>43362</v>
      </c>
      <c r="F1073" s="23">
        <f t="shared" si="32"/>
        <v>1</v>
      </c>
      <c r="G1073" s="1" t="s">
        <v>8882</v>
      </c>
      <c r="H1073" s="10">
        <v>531</v>
      </c>
      <c r="I1073" s="1" t="s">
        <v>1084</v>
      </c>
      <c r="J1073" s="1" t="s">
        <v>1402</v>
      </c>
      <c r="K1073" s="1" t="s">
        <v>5785</v>
      </c>
      <c r="L1073" s="1" t="s">
        <v>112</v>
      </c>
      <c r="M1073" s="1" t="s">
        <v>76</v>
      </c>
      <c r="N1073" t="s">
        <v>10115</v>
      </c>
      <c r="O1073" t="s">
        <v>10904</v>
      </c>
      <c r="P1073" t="str">
        <f t="shared" si="33"/>
        <v>Thoren</v>
      </c>
    </row>
    <row r="1074" spans="1:16" x14ac:dyDescent="0.35">
      <c r="A1074" t="s">
        <v>16525</v>
      </c>
      <c r="B1074" s="1">
        <v>314</v>
      </c>
      <c r="C1074" s="15" t="s">
        <v>8868</v>
      </c>
      <c r="D1074" s="9">
        <v>43355</v>
      </c>
      <c r="E1074" s="9">
        <v>43362</v>
      </c>
      <c r="F1074" s="23">
        <f t="shared" si="32"/>
        <v>1</v>
      </c>
      <c r="G1074" s="1" t="s">
        <v>8882</v>
      </c>
      <c r="H1074" s="10">
        <v>828</v>
      </c>
      <c r="I1074" s="1" t="s">
        <v>1163</v>
      </c>
      <c r="J1074" s="1" t="s">
        <v>1428</v>
      </c>
      <c r="K1074" s="1" t="s">
        <v>4866</v>
      </c>
      <c r="L1074" s="1" t="s">
        <v>750</v>
      </c>
      <c r="M1074" s="1" t="s">
        <v>61</v>
      </c>
      <c r="N1074" t="s">
        <v>7634</v>
      </c>
      <c r="O1074" t="s">
        <v>10105</v>
      </c>
      <c r="P1074" t="str">
        <f t="shared" si="33"/>
        <v>Thoren</v>
      </c>
    </row>
    <row r="1075" spans="1:16" x14ac:dyDescent="0.35">
      <c r="A1075" t="s">
        <v>16526</v>
      </c>
      <c r="B1075" s="1">
        <v>311</v>
      </c>
      <c r="C1075" s="15" t="s">
        <v>8860</v>
      </c>
      <c r="D1075" s="9">
        <v>43355</v>
      </c>
      <c r="E1075" s="9">
        <v>43362</v>
      </c>
      <c r="F1075" s="23">
        <f t="shared" si="32"/>
        <v>1</v>
      </c>
      <c r="G1075" s="1" t="s">
        <v>8882</v>
      </c>
      <c r="H1075" s="10">
        <v>637</v>
      </c>
      <c r="I1075" s="1" t="s">
        <v>969</v>
      </c>
      <c r="J1075" s="1" t="s">
        <v>1521</v>
      </c>
      <c r="K1075" s="1" t="s">
        <v>4292</v>
      </c>
      <c r="L1075" s="1" t="s">
        <v>868</v>
      </c>
      <c r="M1075" s="1" t="s">
        <v>63</v>
      </c>
      <c r="N1075" t="s">
        <v>10115</v>
      </c>
      <c r="O1075" t="s">
        <v>10905</v>
      </c>
      <c r="P1075" t="str">
        <f t="shared" si="33"/>
        <v>Thoren</v>
      </c>
    </row>
    <row r="1076" spans="1:16" x14ac:dyDescent="0.35">
      <c r="A1076" t="s">
        <v>16527</v>
      </c>
      <c r="B1076" s="1">
        <v>221</v>
      </c>
      <c r="C1076" s="15" t="s">
        <v>8857</v>
      </c>
      <c r="D1076" s="9">
        <v>43355</v>
      </c>
      <c r="E1076" s="9">
        <v>43369</v>
      </c>
      <c r="F1076" s="23">
        <f t="shared" si="32"/>
        <v>2</v>
      </c>
      <c r="G1076" s="1" t="s">
        <v>8882</v>
      </c>
      <c r="H1076" s="10">
        <v>934</v>
      </c>
      <c r="I1076" s="1" t="s">
        <v>1033</v>
      </c>
      <c r="J1076" s="1" t="s">
        <v>1161</v>
      </c>
      <c r="K1076" s="1" t="s">
        <v>7326</v>
      </c>
      <c r="L1076" s="1" t="s">
        <v>473</v>
      </c>
      <c r="M1076" s="1" t="s">
        <v>108</v>
      </c>
      <c r="N1076" t="s">
        <v>10109</v>
      </c>
      <c r="O1076" t="s">
        <v>10906</v>
      </c>
      <c r="P1076" t="str">
        <f t="shared" si="33"/>
        <v>Brooke</v>
      </c>
    </row>
    <row r="1077" spans="1:16" x14ac:dyDescent="0.35">
      <c r="A1077" t="s">
        <v>16528</v>
      </c>
      <c r="B1077" s="1">
        <v>202</v>
      </c>
      <c r="C1077" s="15" t="s">
        <v>8863</v>
      </c>
      <c r="D1077" s="9">
        <v>43355</v>
      </c>
      <c r="E1077" s="9">
        <v>43369</v>
      </c>
      <c r="F1077" s="23">
        <f t="shared" si="32"/>
        <v>2</v>
      </c>
      <c r="G1077" s="1" t="s">
        <v>8882</v>
      </c>
      <c r="H1077" s="10">
        <v>1444</v>
      </c>
      <c r="I1077" s="1" t="s">
        <v>1033</v>
      </c>
      <c r="J1077" s="1" t="s">
        <v>1592</v>
      </c>
      <c r="K1077" s="1" t="s">
        <v>8532</v>
      </c>
      <c r="L1077" s="1" t="s">
        <v>744</v>
      </c>
      <c r="M1077" s="1" t="s">
        <v>73</v>
      </c>
      <c r="N1077" t="s">
        <v>10109</v>
      </c>
      <c r="O1077" t="s">
        <v>10907</v>
      </c>
      <c r="P1077" t="str">
        <f t="shared" si="33"/>
        <v>Lars</v>
      </c>
    </row>
    <row r="1078" spans="1:16" x14ac:dyDescent="0.35">
      <c r="A1078" t="s">
        <v>16529</v>
      </c>
      <c r="B1078" s="1">
        <v>303</v>
      </c>
      <c r="C1078" s="15" t="s">
        <v>8855</v>
      </c>
      <c r="D1078" s="9">
        <v>43355</v>
      </c>
      <c r="E1078" s="9">
        <v>43362</v>
      </c>
      <c r="F1078" s="23">
        <f t="shared" si="32"/>
        <v>1</v>
      </c>
      <c r="G1078" s="1" t="s">
        <v>8882</v>
      </c>
      <c r="H1078" s="10">
        <v>531</v>
      </c>
      <c r="I1078" s="1" t="s">
        <v>1192</v>
      </c>
      <c r="J1078" s="1" t="s">
        <v>1297</v>
      </c>
      <c r="K1078" s="1" t="s">
        <v>8668</v>
      </c>
      <c r="L1078" s="1" t="s">
        <v>579</v>
      </c>
      <c r="M1078" s="1" t="s">
        <v>108</v>
      </c>
      <c r="N1078" t="s">
        <v>10109</v>
      </c>
      <c r="O1078" t="s">
        <v>10908</v>
      </c>
      <c r="P1078" t="str">
        <f t="shared" si="33"/>
        <v>Brooke</v>
      </c>
    </row>
    <row r="1079" spans="1:16" x14ac:dyDescent="0.35">
      <c r="A1079" t="s">
        <v>16530</v>
      </c>
      <c r="B1079" s="1">
        <v>224</v>
      </c>
      <c r="C1079" s="15" t="s">
        <v>8847</v>
      </c>
      <c r="D1079" s="9">
        <v>43355</v>
      </c>
      <c r="E1079" s="9">
        <v>43362</v>
      </c>
      <c r="F1079" s="23">
        <f t="shared" si="32"/>
        <v>1</v>
      </c>
      <c r="G1079" s="1" t="s">
        <v>8882</v>
      </c>
      <c r="H1079" s="10">
        <v>743</v>
      </c>
      <c r="I1079" s="1" t="s">
        <v>1111</v>
      </c>
      <c r="J1079" s="1" t="s">
        <v>1287</v>
      </c>
      <c r="K1079" s="1" t="s">
        <v>6528</v>
      </c>
      <c r="L1079" s="1" t="s">
        <v>763</v>
      </c>
      <c r="M1079" s="1" t="s">
        <v>61</v>
      </c>
      <c r="N1079" t="s">
        <v>7635</v>
      </c>
      <c r="O1079" t="s">
        <v>10105</v>
      </c>
      <c r="P1079" t="str">
        <f t="shared" si="33"/>
        <v>Thoren</v>
      </c>
    </row>
    <row r="1080" spans="1:16" x14ac:dyDescent="0.35">
      <c r="A1080" t="s">
        <v>16531</v>
      </c>
      <c r="B1080" s="1">
        <v>105</v>
      </c>
      <c r="C1080" s="15" t="s">
        <v>8853</v>
      </c>
      <c r="D1080" s="9">
        <v>43355</v>
      </c>
      <c r="E1080" s="9">
        <v>43362</v>
      </c>
      <c r="F1080" s="23">
        <f t="shared" si="32"/>
        <v>1</v>
      </c>
      <c r="G1080" s="1" t="s">
        <v>8882</v>
      </c>
      <c r="H1080" s="10">
        <v>446</v>
      </c>
      <c r="I1080" s="1" t="s">
        <v>1014</v>
      </c>
      <c r="J1080" s="1" t="s">
        <v>1557</v>
      </c>
      <c r="K1080" s="1" t="s">
        <v>3200</v>
      </c>
      <c r="L1080" s="1" t="s">
        <v>606</v>
      </c>
      <c r="M1080" s="1" t="s">
        <v>108</v>
      </c>
      <c r="N1080" t="s">
        <v>10115</v>
      </c>
      <c r="O1080" t="s">
        <v>10909</v>
      </c>
      <c r="P1080" t="str">
        <f t="shared" si="33"/>
        <v>Brooke</v>
      </c>
    </row>
    <row r="1081" spans="1:16" x14ac:dyDescent="0.35">
      <c r="A1081" t="s">
        <v>16532</v>
      </c>
      <c r="B1081" s="1">
        <v>205</v>
      </c>
      <c r="C1081" s="15" t="s">
        <v>8859</v>
      </c>
      <c r="D1081" s="9">
        <v>43355</v>
      </c>
      <c r="E1081" s="9">
        <v>43362</v>
      </c>
      <c r="F1081" s="23">
        <f t="shared" si="32"/>
        <v>1</v>
      </c>
      <c r="G1081" s="1" t="s">
        <v>8882</v>
      </c>
      <c r="H1081" s="10">
        <v>552</v>
      </c>
      <c r="I1081" s="1" t="s">
        <v>1548</v>
      </c>
      <c r="J1081" s="1" t="s">
        <v>1622</v>
      </c>
      <c r="K1081" s="1" t="s">
        <v>8030</v>
      </c>
      <c r="L1081" s="1" t="s">
        <v>1</v>
      </c>
      <c r="M1081" s="1" t="s">
        <v>73</v>
      </c>
      <c r="N1081" t="s">
        <v>7634</v>
      </c>
      <c r="O1081" t="s">
        <v>10105</v>
      </c>
      <c r="P1081" t="str">
        <f t="shared" si="33"/>
        <v>Lars</v>
      </c>
    </row>
    <row r="1082" spans="1:16" x14ac:dyDescent="0.35">
      <c r="A1082" t="s">
        <v>16533</v>
      </c>
      <c r="B1082" s="1">
        <v>223</v>
      </c>
      <c r="C1082" s="15" t="s">
        <v>8849</v>
      </c>
      <c r="D1082" s="9">
        <v>43355</v>
      </c>
      <c r="E1082" s="9">
        <v>43362</v>
      </c>
      <c r="F1082" s="23">
        <f t="shared" si="32"/>
        <v>1</v>
      </c>
      <c r="G1082" s="1" t="s">
        <v>8882</v>
      </c>
      <c r="H1082" s="10">
        <v>552</v>
      </c>
      <c r="I1082" s="1" t="s">
        <v>1117</v>
      </c>
      <c r="J1082" s="1" t="s">
        <v>1387</v>
      </c>
      <c r="K1082" s="1" t="s">
        <v>2309</v>
      </c>
      <c r="L1082" s="1" t="s">
        <v>435</v>
      </c>
      <c r="M1082" s="1" t="s">
        <v>73</v>
      </c>
      <c r="N1082" t="s">
        <v>10109</v>
      </c>
      <c r="O1082" t="s">
        <v>10910</v>
      </c>
      <c r="P1082" t="str">
        <f t="shared" si="33"/>
        <v>Lars</v>
      </c>
    </row>
    <row r="1083" spans="1:16" x14ac:dyDescent="0.35">
      <c r="A1083" t="s">
        <v>16534</v>
      </c>
      <c r="B1083" s="1">
        <v>229</v>
      </c>
      <c r="C1083" s="15" t="s">
        <v>8876</v>
      </c>
      <c r="D1083" s="9">
        <v>43355</v>
      </c>
      <c r="E1083" s="9">
        <v>43369</v>
      </c>
      <c r="F1083" s="23">
        <f t="shared" si="32"/>
        <v>2</v>
      </c>
      <c r="G1083" s="1" t="s">
        <v>8882</v>
      </c>
      <c r="H1083" s="10">
        <v>1190</v>
      </c>
      <c r="I1083" s="1" t="s">
        <v>1374</v>
      </c>
      <c r="J1083" s="1" t="s">
        <v>1590</v>
      </c>
      <c r="K1083" s="1" t="s">
        <v>6780</v>
      </c>
      <c r="L1083" s="1" t="s">
        <v>782</v>
      </c>
      <c r="M1083" s="1" t="s">
        <v>173</v>
      </c>
      <c r="N1083" t="s">
        <v>10107</v>
      </c>
      <c r="O1083" t="s">
        <v>10911</v>
      </c>
      <c r="P1083" t="str">
        <f t="shared" si="33"/>
        <v>Thoren</v>
      </c>
    </row>
    <row r="1084" spans="1:16" x14ac:dyDescent="0.35">
      <c r="A1084" t="s">
        <v>16535</v>
      </c>
      <c r="B1084" s="1">
        <v>200</v>
      </c>
      <c r="C1084" s="15" t="s">
        <v>8859</v>
      </c>
      <c r="D1084" s="9">
        <v>43355</v>
      </c>
      <c r="E1084" s="9">
        <v>43362</v>
      </c>
      <c r="F1084" s="23">
        <f t="shared" si="32"/>
        <v>1</v>
      </c>
      <c r="G1084" s="1" t="s">
        <v>8882</v>
      </c>
      <c r="H1084" s="10">
        <v>552</v>
      </c>
      <c r="I1084" s="1" t="s">
        <v>1228</v>
      </c>
      <c r="J1084" s="1" t="s">
        <v>1769</v>
      </c>
      <c r="K1084" s="1" t="s">
        <v>5703</v>
      </c>
      <c r="L1084" s="1" t="s">
        <v>114</v>
      </c>
      <c r="M1084" s="1" t="s">
        <v>61</v>
      </c>
      <c r="N1084" t="s">
        <v>10109</v>
      </c>
      <c r="O1084" t="s">
        <v>10912</v>
      </c>
      <c r="P1084" t="str">
        <f t="shared" si="33"/>
        <v>Thoren</v>
      </c>
    </row>
    <row r="1085" spans="1:16" x14ac:dyDescent="0.35">
      <c r="A1085" t="s">
        <v>16536</v>
      </c>
      <c r="B1085" s="1">
        <v>206</v>
      </c>
      <c r="C1085" s="15" t="s">
        <v>8864</v>
      </c>
      <c r="D1085" s="9">
        <v>43355</v>
      </c>
      <c r="E1085" s="9">
        <v>43362</v>
      </c>
      <c r="F1085" s="23">
        <f t="shared" si="32"/>
        <v>1</v>
      </c>
      <c r="G1085" s="1" t="s">
        <v>8882</v>
      </c>
      <c r="H1085" s="10">
        <v>531</v>
      </c>
      <c r="I1085" s="1" t="s">
        <v>1203</v>
      </c>
      <c r="J1085" s="1" t="s">
        <v>1274</v>
      </c>
      <c r="K1085" s="1" t="s">
        <v>2190</v>
      </c>
      <c r="L1085" s="1" t="s">
        <v>196</v>
      </c>
      <c r="M1085" s="1" t="s">
        <v>73</v>
      </c>
      <c r="N1085" t="s">
        <v>10107</v>
      </c>
      <c r="O1085" t="s">
        <v>10913</v>
      </c>
      <c r="P1085" t="str">
        <f t="shared" si="33"/>
        <v>Lars</v>
      </c>
    </row>
    <row r="1086" spans="1:16" x14ac:dyDescent="0.35">
      <c r="A1086" t="s">
        <v>16537</v>
      </c>
      <c r="B1086" s="1">
        <v>400</v>
      </c>
      <c r="C1086" s="15" t="s">
        <v>8879</v>
      </c>
      <c r="D1086" s="9">
        <v>43355</v>
      </c>
      <c r="E1086" s="9">
        <v>43362</v>
      </c>
      <c r="F1086" s="23">
        <f t="shared" si="32"/>
        <v>1</v>
      </c>
      <c r="G1086" s="1" t="s">
        <v>8882</v>
      </c>
      <c r="H1086" s="10">
        <v>658</v>
      </c>
      <c r="I1086" s="1" t="s">
        <v>1298</v>
      </c>
      <c r="J1086" s="1" t="s">
        <v>1246</v>
      </c>
      <c r="K1086" s="1" t="s">
        <v>6848</v>
      </c>
      <c r="L1086" s="1" t="s">
        <v>764</v>
      </c>
      <c r="M1086" s="1" t="s">
        <v>91</v>
      </c>
      <c r="N1086" t="s">
        <v>10115</v>
      </c>
      <c r="O1086" t="s">
        <v>10914</v>
      </c>
      <c r="P1086" t="str">
        <f t="shared" si="33"/>
        <v>Thoren</v>
      </c>
    </row>
    <row r="1087" spans="1:16" x14ac:dyDescent="0.35">
      <c r="A1087" t="s">
        <v>16538</v>
      </c>
      <c r="B1087" s="1">
        <v>100</v>
      </c>
      <c r="C1087" s="15" t="s">
        <v>8880</v>
      </c>
      <c r="D1087" s="9">
        <v>43355</v>
      </c>
      <c r="E1087" s="9">
        <v>43362</v>
      </c>
      <c r="F1087" s="23">
        <f t="shared" si="32"/>
        <v>1</v>
      </c>
      <c r="G1087" s="1" t="s">
        <v>8882</v>
      </c>
      <c r="H1087" s="10">
        <v>361</v>
      </c>
      <c r="I1087" s="1" t="s">
        <v>1452</v>
      </c>
      <c r="J1087" s="1" t="s">
        <v>1468</v>
      </c>
      <c r="K1087" s="1" t="s">
        <v>7911</v>
      </c>
      <c r="L1087" s="1" t="s">
        <v>165</v>
      </c>
      <c r="M1087" s="1" t="s">
        <v>61</v>
      </c>
      <c r="N1087" t="s">
        <v>10109</v>
      </c>
      <c r="O1087" t="s">
        <v>10915</v>
      </c>
      <c r="P1087" t="str">
        <f t="shared" si="33"/>
        <v>Thoren</v>
      </c>
    </row>
    <row r="1088" spans="1:16" x14ac:dyDescent="0.35">
      <c r="A1088" t="s">
        <v>16539</v>
      </c>
      <c r="B1088" s="1">
        <v>302</v>
      </c>
      <c r="C1088" s="15" t="s">
        <v>8873</v>
      </c>
      <c r="D1088" s="9">
        <v>43355</v>
      </c>
      <c r="E1088" s="9">
        <v>43369</v>
      </c>
      <c r="F1088" s="23">
        <f t="shared" si="32"/>
        <v>2</v>
      </c>
      <c r="G1088" s="1" t="s">
        <v>8882</v>
      </c>
      <c r="H1088" s="10">
        <v>1146</v>
      </c>
      <c r="I1088" s="1" t="s">
        <v>1003</v>
      </c>
      <c r="J1088" s="1" t="s">
        <v>1382</v>
      </c>
      <c r="K1088" s="1" t="s">
        <v>3162</v>
      </c>
      <c r="L1088" s="1" t="s">
        <v>663</v>
      </c>
      <c r="M1088" s="1" t="s">
        <v>73</v>
      </c>
      <c r="N1088" t="s">
        <v>10107</v>
      </c>
      <c r="O1088" t="s">
        <v>10916</v>
      </c>
      <c r="P1088" t="str">
        <f t="shared" si="33"/>
        <v>Lars</v>
      </c>
    </row>
    <row r="1089" spans="1:16" x14ac:dyDescent="0.35">
      <c r="A1089" t="s">
        <v>16540</v>
      </c>
      <c r="B1089" s="1">
        <v>103</v>
      </c>
      <c r="C1089" s="15" t="s">
        <v>8853</v>
      </c>
      <c r="D1089" s="9">
        <v>43355</v>
      </c>
      <c r="E1089" s="9">
        <v>43369</v>
      </c>
      <c r="F1089" s="23">
        <f t="shared" si="32"/>
        <v>2</v>
      </c>
      <c r="G1089" s="1" t="s">
        <v>8882</v>
      </c>
      <c r="H1089" s="10">
        <v>892</v>
      </c>
      <c r="I1089" s="1" t="s">
        <v>1188</v>
      </c>
      <c r="J1089" s="1" t="s">
        <v>1950</v>
      </c>
      <c r="K1089" s="1" t="s">
        <v>4448</v>
      </c>
      <c r="L1089" s="1" t="s">
        <v>635</v>
      </c>
      <c r="M1089" s="1" t="s">
        <v>108</v>
      </c>
      <c r="N1089" t="s">
        <v>10122</v>
      </c>
      <c r="O1089" t="s">
        <v>10917</v>
      </c>
      <c r="P1089" t="str">
        <f t="shared" si="33"/>
        <v>Brooke</v>
      </c>
    </row>
    <row r="1090" spans="1:16" x14ac:dyDescent="0.35">
      <c r="A1090" t="s">
        <v>16541</v>
      </c>
      <c r="B1090" s="1">
        <v>207</v>
      </c>
      <c r="C1090" s="15" t="s">
        <v>8856</v>
      </c>
      <c r="D1090" s="9">
        <v>43355</v>
      </c>
      <c r="E1090" s="9">
        <v>43362</v>
      </c>
      <c r="F1090" s="23">
        <f t="shared" si="32"/>
        <v>1</v>
      </c>
      <c r="G1090" s="1" t="s">
        <v>8882</v>
      </c>
      <c r="H1090" s="10">
        <v>446</v>
      </c>
      <c r="I1090" s="1" t="s">
        <v>915</v>
      </c>
      <c r="J1090" s="1" t="s">
        <v>1528</v>
      </c>
      <c r="K1090" s="1" t="s">
        <v>7417</v>
      </c>
      <c r="L1090" s="1" t="s">
        <v>438</v>
      </c>
      <c r="M1090" s="1" t="s">
        <v>73</v>
      </c>
      <c r="N1090" t="s">
        <v>10109</v>
      </c>
      <c r="O1090" t="s">
        <v>10918</v>
      </c>
      <c r="P1090" t="str">
        <f t="shared" si="33"/>
        <v>Lars</v>
      </c>
    </row>
    <row r="1091" spans="1:16" x14ac:dyDescent="0.35">
      <c r="A1091" t="s">
        <v>16542</v>
      </c>
      <c r="B1091" s="1">
        <v>226</v>
      </c>
      <c r="C1091" s="15" t="s">
        <v>8857</v>
      </c>
      <c r="D1091" s="9">
        <v>43355</v>
      </c>
      <c r="E1091" s="9">
        <v>43362</v>
      </c>
      <c r="F1091" s="23">
        <f t="shared" ref="F1091:F1154" si="34">(E1091-D1091)/7</f>
        <v>1</v>
      </c>
      <c r="G1091" s="1" t="s">
        <v>8882</v>
      </c>
      <c r="H1091" s="10">
        <v>467</v>
      </c>
      <c r="I1091" s="1" t="s">
        <v>937</v>
      </c>
      <c r="J1091" s="1" t="s">
        <v>1486</v>
      </c>
      <c r="K1091" s="1" t="s">
        <v>7405</v>
      </c>
      <c r="L1091" s="1" t="s">
        <v>252</v>
      </c>
      <c r="M1091" s="1" t="s">
        <v>76</v>
      </c>
      <c r="N1091" t="s">
        <v>10107</v>
      </c>
      <c r="O1091" t="s">
        <v>10919</v>
      </c>
      <c r="P1091" t="str">
        <f t="shared" ref="P1091:P1154" si="35">IF(M1091="Florida","Lars",IF(OR(M1091="Georgia",M1091="Alabama"),"Brooke","Thoren"))</f>
        <v>Thoren</v>
      </c>
    </row>
    <row r="1092" spans="1:16" x14ac:dyDescent="0.35">
      <c r="A1092" t="s">
        <v>16543</v>
      </c>
      <c r="B1092" s="1">
        <v>219</v>
      </c>
      <c r="C1092" s="15" t="s">
        <v>8852</v>
      </c>
      <c r="D1092" s="9">
        <v>43355</v>
      </c>
      <c r="E1092" s="9">
        <v>43362</v>
      </c>
      <c r="F1092" s="23">
        <f t="shared" si="34"/>
        <v>1</v>
      </c>
      <c r="G1092" s="1" t="s">
        <v>8882</v>
      </c>
      <c r="H1092" s="10">
        <v>616</v>
      </c>
      <c r="I1092" s="1" t="s">
        <v>994</v>
      </c>
      <c r="J1092" s="1" t="s">
        <v>1519</v>
      </c>
      <c r="K1092" s="1" t="s">
        <v>4196</v>
      </c>
      <c r="L1092" s="1" t="s">
        <v>755</v>
      </c>
      <c r="M1092" s="1" t="s">
        <v>161</v>
      </c>
      <c r="N1092" t="s">
        <v>10115</v>
      </c>
      <c r="O1092" t="s">
        <v>10920</v>
      </c>
      <c r="P1092" t="str">
        <f t="shared" si="35"/>
        <v>Thoren</v>
      </c>
    </row>
    <row r="1093" spans="1:16" x14ac:dyDescent="0.35">
      <c r="A1093" t="s">
        <v>16544</v>
      </c>
      <c r="B1093" s="1">
        <v>215</v>
      </c>
      <c r="C1093" s="15" t="s">
        <v>8857</v>
      </c>
      <c r="D1093" s="9">
        <v>43355</v>
      </c>
      <c r="E1093" s="9">
        <v>43362</v>
      </c>
      <c r="F1093" s="23">
        <f t="shared" si="34"/>
        <v>1</v>
      </c>
      <c r="G1093" s="1" t="s">
        <v>8882</v>
      </c>
      <c r="H1093" s="10">
        <v>467</v>
      </c>
      <c r="I1093" s="1" t="s">
        <v>1212</v>
      </c>
      <c r="J1093" s="1" t="s">
        <v>1861</v>
      </c>
      <c r="K1093" s="1" t="s">
        <v>6334</v>
      </c>
      <c r="L1093" s="1" t="s">
        <v>416</v>
      </c>
      <c r="M1093" s="1" t="s">
        <v>108</v>
      </c>
      <c r="N1093" t="s">
        <v>10122</v>
      </c>
      <c r="O1093" t="s">
        <v>10921</v>
      </c>
      <c r="P1093" t="str">
        <f t="shared" si="35"/>
        <v>Brooke</v>
      </c>
    </row>
    <row r="1094" spans="1:16" x14ac:dyDescent="0.35">
      <c r="A1094" t="s">
        <v>16545</v>
      </c>
      <c r="B1094" s="1">
        <v>305</v>
      </c>
      <c r="C1094" s="15" t="s">
        <v>8858</v>
      </c>
      <c r="D1094" s="9">
        <v>43355</v>
      </c>
      <c r="E1094" s="9">
        <v>43362</v>
      </c>
      <c r="F1094" s="23">
        <f t="shared" si="34"/>
        <v>1</v>
      </c>
      <c r="G1094" s="1" t="s">
        <v>8882</v>
      </c>
      <c r="H1094" s="10">
        <v>701</v>
      </c>
      <c r="I1094" s="1" t="s">
        <v>985</v>
      </c>
      <c r="J1094" s="1" t="s">
        <v>1813</v>
      </c>
      <c r="K1094" s="1" t="s">
        <v>4287</v>
      </c>
      <c r="L1094" s="1" t="s">
        <v>160</v>
      </c>
      <c r="M1094" s="1" t="s">
        <v>161</v>
      </c>
      <c r="N1094" t="s">
        <v>10109</v>
      </c>
      <c r="O1094" t="s">
        <v>10760</v>
      </c>
      <c r="P1094" t="str">
        <f t="shared" si="35"/>
        <v>Thoren</v>
      </c>
    </row>
    <row r="1095" spans="1:16" x14ac:dyDescent="0.35">
      <c r="A1095" t="s">
        <v>16546</v>
      </c>
      <c r="B1095" s="1">
        <v>208</v>
      </c>
      <c r="C1095" s="15" t="s">
        <v>8856</v>
      </c>
      <c r="D1095" s="9">
        <v>43355</v>
      </c>
      <c r="E1095" s="9">
        <v>43369</v>
      </c>
      <c r="F1095" s="23">
        <f t="shared" si="34"/>
        <v>2</v>
      </c>
      <c r="G1095" s="1" t="s">
        <v>8882</v>
      </c>
      <c r="H1095" s="10">
        <v>892</v>
      </c>
      <c r="I1095" s="1" t="s">
        <v>1093</v>
      </c>
      <c r="J1095" s="1" t="s">
        <v>1776</v>
      </c>
      <c r="K1095" s="1" t="s">
        <v>6482</v>
      </c>
      <c r="L1095" s="1" t="s">
        <v>641</v>
      </c>
      <c r="M1095" s="1" t="s">
        <v>73</v>
      </c>
      <c r="N1095" t="s">
        <v>7635</v>
      </c>
      <c r="O1095" t="s">
        <v>10105</v>
      </c>
      <c r="P1095" t="str">
        <f t="shared" si="35"/>
        <v>Lars</v>
      </c>
    </row>
    <row r="1096" spans="1:16" x14ac:dyDescent="0.35">
      <c r="A1096" t="s">
        <v>16547</v>
      </c>
      <c r="B1096" s="1">
        <v>222</v>
      </c>
      <c r="C1096" s="15" t="s">
        <v>8862</v>
      </c>
      <c r="D1096" s="9">
        <v>43355</v>
      </c>
      <c r="E1096" s="9">
        <v>43362</v>
      </c>
      <c r="F1096" s="23">
        <f t="shared" si="34"/>
        <v>1</v>
      </c>
      <c r="G1096" s="1" t="s">
        <v>8882</v>
      </c>
      <c r="H1096" s="10">
        <v>722</v>
      </c>
      <c r="I1096" s="1" t="s">
        <v>1252</v>
      </c>
      <c r="J1096" s="1" t="s">
        <v>1304</v>
      </c>
      <c r="K1096" s="1" t="s">
        <v>6524</v>
      </c>
      <c r="L1096" s="1" t="s">
        <v>409</v>
      </c>
      <c r="M1096" s="1" t="s">
        <v>154</v>
      </c>
      <c r="N1096" t="s">
        <v>7634</v>
      </c>
      <c r="O1096" t="s">
        <v>10105</v>
      </c>
      <c r="P1096" t="str">
        <f t="shared" si="35"/>
        <v>Thoren</v>
      </c>
    </row>
    <row r="1097" spans="1:16" x14ac:dyDescent="0.35">
      <c r="A1097" t="s">
        <v>16548</v>
      </c>
      <c r="B1097" s="1">
        <v>301</v>
      </c>
      <c r="C1097" s="15" t="s">
        <v>8878</v>
      </c>
      <c r="D1097" s="9">
        <v>43362</v>
      </c>
      <c r="E1097" s="9">
        <v>43376</v>
      </c>
      <c r="F1097" s="23">
        <f t="shared" si="34"/>
        <v>2</v>
      </c>
      <c r="G1097" s="1" t="s">
        <v>8882</v>
      </c>
      <c r="H1097" s="10">
        <v>1700</v>
      </c>
      <c r="I1097" s="1" t="s">
        <v>941</v>
      </c>
      <c r="J1097" s="1" t="s">
        <v>1791</v>
      </c>
      <c r="K1097" s="1" t="s">
        <v>3319</v>
      </c>
      <c r="L1097" s="1" t="s">
        <v>768</v>
      </c>
      <c r="M1097" s="1" t="s">
        <v>64</v>
      </c>
      <c r="N1097" t="s">
        <v>10109</v>
      </c>
      <c r="O1097" t="s">
        <v>10922</v>
      </c>
      <c r="P1097" t="str">
        <f t="shared" si="35"/>
        <v>Thoren</v>
      </c>
    </row>
    <row r="1098" spans="1:16" x14ac:dyDescent="0.35">
      <c r="A1098" t="s">
        <v>16549</v>
      </c>
      <c r="B1098" s="1">
        <v>305</v>
      </c>
      <c r="C1098" s="15" t="s">
        <v>8858</v>
      </c>
      <c r="D1098" s="9">
        <v>43362</v>
      </c>
      <c r="E1098" s="9">
        <v>43369</v>
      </c>
      <c r="F1098" s="23">
        <f t="shared" si="34"/>
        <v>1</v>
      </c>
      <c r="G1098" s="1" t="s">
        <v>8882</v>
      </c>
      <c r="H1098" s="10">
        <v>701</v>
      </c>
      <c r="I1098" s="1" t="s">
        <v>1288</v>
      </c>
      <c r="J1098" s="1" t="s">
        <v>1224</v>
      </c>
      <c r="K1098" s="1" t="s">
        <v>7379</v>
      </c>
      <c r="L1098" s="1" t="s">
        <v>589</v>
      </c>
      <c r="M1098" s="1" t="s">
        <v>79</v>
      </c>
      <c r="N1098" t="s">
        <v>10109</v>
      </c>
      <c r="O1098" t="s">
        <v>10923</v>
      </c>
      <c r="P1098" t="str">
        <f t="shared" si="35"/>
        <v>Thoren</v>
      </c>
    </row>
    <row r="1099" spans="1:16" x14ac:dyDescent="0.35">
      <c r="A1099" t="s">
        <v>16550</v>
      </c>
      <c r="B1099" s="1">
        <v>205</v>
      </c>
      <c r="C1099" s="15" t="s">
        <v>8859</v>
      </c>
      <c r="D1099" s="9">
        <v>43362</v>
      </c>
      <c r="E1099" s="9">
        <v>43369</v>
      </c>
      <c r="F1099" s="23">
        <f t="shared" si="34"/>
        <v>1</v>
      </c>
      <c r="G1099" s="1" t="s">
        <v>8882</v>
      </c>
      <c r="H1099" s="10">
        <v>552</v>
      </c>
      <c r="I1099" s="1" t="s">
        <v>952</v>
      </c>
      <c r="J1099" s="1" t="s">
        <v>1873</v>
      </c>
      <c r="K1099" s="1" t="s">
        <v>7043</v>
      </c>
      <c r="L1099" s="1" t="s">
        <v>164</v>
      </c>
      <c r="M1099" s="1" t="s">
        <v>2</v>
      </c>
      <c r="N1099" t="s">
        <v>10109</v>
      </c>
      <c r="O1099" t="s">
        <v>10924</v>
      </c>
      <c r="P1099" t="str">
        <f t="shared" si="35"/>
        <v>Thoren</v>
      </c>
    </row>
    <row r="1100" spans="1:16" x14ac:dyDescent="0.35">
      <c r="A1100" t="s">
        <v>16551</v>
      </c>
      <c r="B1100" s="1">
        <v>309</v>
      </c>
      <c r="C1100" s="15" t="s">
        <v>8872</v>
      </c>
      <c r="D1100" s="9">
        <v>43362</v>
      </c>
      <c r="E1100" s="9">
        <v>43369</v>
      </c>
      <c r="F1100" s="23">
        <f t="shared" si="34"/>
        <v>1</v>
      </c>
      <c r="G1100" s="1" t="s">
        <v>8882</v>
      </c>
      <c r="H1100" s="10">
        <v>850</v>
      </c>
      <c r="I1100" s="1" t="s">
        <v>1053</v>
      </c>
      <c r="J1100" s="1" t="s">
        <v>1273</v>
      </c>
      <c r="K1100" s="1" t="s">
        <v>5779</v>
      </c>
      <c r="L1100" s="1" t="s">
        <v>257</v>
      </c>
      <c r="M1100" s="1" t="s">
        <v>61</v>
      </c>
      <c r="N1100" t="s">
        <v>10109</v>
      </c>
      <c r="O1100" t="s">
        <v>10925</v>
      </c>
      <c r="P1100" t="str">
        <f t="shared" si="35"/>
        <v>Thoren</v>
      </c>
    </row>
    <row r="1101" spans="1:16" x14ac:dyDescent="0.35">
      <c r="A1101" t="s">
        <v>16552</v>
      </c>
      <c r="B1101" s="1">
        <v>210</v>
      </c>
      <c r="C1101" s="15" t="s">
        <v>8856</v>
      </c>
      <c r="D1101" s="9">
        <v>43362</v>
      </c>
      <c r="E1101" s="9">
        <v>43376</v>
      </c>
      <c r="F1101" s="23">
        <f t="shared" si="34"/>
        <v>2</v>
      </c>
      <c r="G1101" s="1" t="s">
        <v>8882</v>
      </c>
      <c r="H1101" s="10">
        <v>892</v>
      </c>
      <c r="I1101" s="1" t="s">
        <v>1192</v>
      </c>
      <c r="J1101" s="1" t="s">
        <v>1509</v>
      </c>
      <c r="K1101" s="1" t="s">
        <v>5987</v>
      </c>
      <c r="L1101" s="1" t="s">
        <v>168</v>
      </c>
      <c r="M1101" s="1" t="s">
        <v>121</v>
      </c>
      <c r="N1101" t="s">
        <v>10115</v>
      </c>
      <c r="O1101" t="s">
        <v>10926</v>
      </c>
      <c r="P1101" t="str">
        <f t="shared" si="35"/>
        <v>Thoren</v>
      </c>
    </row>
    <row r="1102" spans="1:16" x14ac:dyDescent="0.35">
      <c r="A1102" t="s">
        <v>16553</v>
      </c>
      <c r="B1102" s="1">
        <v>212</v>
      </c>
      <c r="C1102" s="15" t="s">
        <v>8864</v>
      </c>
      <c r="D1102" s="9">
        <v>43362</v>
      </c>
      <c r="E1102" s="9">
        <v>43376</v>
      </c>
      <c r="F1102" s="23">
        <f t="shared" si="34"/>
        <v>2</v>
      </c>
      <c r="G1102" s="1" t="s">
        <v>8882</v>
      </c>
      <c r="H1102" s="10">
        <v>1062</v>
      </c>
      <c r="I1102" s="1" t="s">
        <v>1082</v>
      </c>
      <c r="J1102" s="1" t="s">
        <v>1719</v>
      </c>
      <c r="K1102" s="1" t="s">
        <v>4203</v>
      </c>
      <c r="L1102" s="1" t="s">
        <v>1</v>
      </c>
      <c r="M1102" s="1" t="s">
        <v>73</v>
      </c>
      <c r="N1102" t="s">
        <v>7634</v>
      </c>
      <c r="O1102" t="s">
        <v>10105</v>
      </c>
      <c r="P1102" t="str">
        <f t="shared" si="35"/>
        <v>Lars</v>
      </c>
    </row>
    <row r="1103" spans="1:16" x14ac:dyDescent="0.35">
      <c r="A1103" t="s">
        <v>16554</v>
      </c>
      <c r="B1103" s="1">
        <v>106</v>
      </c>
      <c r="C1103" s="15" t="s">
        <v>8853</v>
      </c>
      <c r="D1103" s="9">
        <v>43362</v>
      </c>
      <c r="E1103" s="9">
        <v>43369</v>
      </c>
      <c r="F1103" s="23">
        <f t="shared" si="34"/>
        <v>1</v>
      </c>
      <c r="G1103" s="1" t="s">
        <v>8882</v>
      </c>
      <c r="H1103" s="10">
        <v>446</v>
      </c>
      <c r="I1103" s="1" t="s">
        <v>1173</v>
      </c>
      <c r="J1103" s="1" t="s">
        <v>1034</v>
      </c>
      <c r="K1103" s="1" t="s">
        <v>5744</v>
      </c>
      <c r="L1103" s="1" t="s">
        <v>732</v>
      </c>
      <c r="M1103" s="1" t="s">
        <v>76</v>
      </c>
      <c r="N1103" t="s">
        <v>10122</v>
      </c>
      <c r="O1103" t="s">
        <v>10927</v>
      </c>
      <c r="P1103" t="str">
        <f t="shared" si="35"/>
        <v>Thoren</v>
      </c>
    </row>
    <row r="1104" spans="1:16" x14ac:dyDescent="0.35">
      <c r="A1104" t="s">
        <v>16555</v>
      </c>
      <c r="B1104" s="1">
        <v>314</v>
      </c>
      <c r="C1104" s="15" t="s">
        <v>8868</v>
      </c>
      <c r="D1104" s="9">
        <v>43362</v>
      </c>
      <c r="E1104" s="9">
        <v>43376</v>
      </c>
      <c r="F1104" s="23">
        <f t="shared" si="34"/>
        <v>2</v>
      </c>
      <c r="G1104" s="1" t="s">
        <v>8882</v>
      </c>
      <c r="H1104" s="10">
        <v>1656</v>
      </c>
      <c r="I1104" s="1" t="s">
        <v>985</v>
      </c>
      <c r="J1104" s="1" t="s">
        <v>1749</v>
      </c>
      <c r="K1104" s="1" t="s">
        <v>6031</v>
      </c>
      <c r="L1104" s="1" t="s">
        <v>81</v>
      </c>
      <c r="M1104" s="1" t="s">
        <v>82</v>
      </c>
      <c r="N1104" t="s">
        <v>7635</v>
      </c>
      <c r="O1104" t="s">
        <v>10105</v>
      </c>
      <c r="P1104" t="str">
        <f t="shared" si="35"/>
        <v>Thoren</v>
      </c>
    </row>
    <row r="1105" spans="1:16" x14ac:dyDescent="0.35">
      <c r="A1105" t="s">
        <v>16556</v>
      </c>
      <c r="B1105" s="1">
        <v>215</v>
      </c>
      <c r="C1105" s="15" t="s">
        <v>8857</v>
      </c>
      <c r="D1105" s="9">
        <v>43362</v>
      </c>
      <c r="E1105" s="9">
        <v>43369</v>
      </c>
      <c r="F1105" s="23">
        <f t="shared" si="34"/>
        <v>1</v>
      </c>
      <c r="G1105" s="1" t="s">
        <v>8882</v>
      </c>
      <c r="H1105" s="10">
        <v>467</v>
      </c>
      <c r="I1105" s="1" t="s">
        <v>1047</v>
      </c>
      <c r="J1105" s="1" t="s">
        <v>1048</v>
      </c>
      <c r="K1105" s="1" t="s">
        <v>2044</v>
      </c>
      <c r="L1105" s="1" t="s">
        <v>836</v>
      </c>
      <c r="M1105" s="1" t="s">
        <v>91</v>
      </c>
      <c r="N1105" t="s">
        <v>10122</v>
      </c>
      <c r="O1105" t="s">
        <v>10928</v>
      </c>
      <c r="P1105" t="str">
        <f t="shared" si="35"/>
        <v>Thoren</v>
      </c>
    </row>
    <row r="1106" spans="1:16" x14ac:dyDescent="0.35">
      <c r="A1106" t="s">
        <v>16557</v>
      </c>
      <c r="B1106" s="1">
        <v>227</v>
      </c>
      <c r="C1106" s="15" t="s">
        <v>8849</v>
      </c>
      <c r="D1106" s="9">
        <v>43362</v>
      </c>
      <c r="E1106" s="9">
        <v>43369</v>
      </c>
      <c r="F1106" s="23">
        <f t="shared" si="34"/>
        <v>1</v>
      </c>
      <c r="G1106" s="1" t="s">
        <v>8882</v>
      </c>
      <c r="H1106" s="10">
        <v>552</v>
      </c>
      <c r="I1106" s="1" t="s">
        <v>947</v>
      </c>
      <c r="J1106" s="1" t="s">
        <v>924</v>
      </c>
      <c r="K1106" s="1" t="s">
        <v>6987</v>
      </c>
      <c r="L1106" s="1" t="s">
        <v>481</v>
      </c>
      <c r="M1106" s="1" t="s">
        <v>73</v>
      </c>
      <c r="N1106" t="s">
        <v>10107</v>
      </c>
      <c r="O1106" t="s">
        <v>10929</v>
      </c>
      <c r="P1106" t="str">
        <f t="shared" si="35"/>
        <v>Lars</v>
      </c>
    </row>
    <row r="1107" spans="1:16" x14ac:dyDescent="0.35">
      <c r="A1107" t="s">
        <v>16558</v>
      </c>
      <c r="B1107" s="1">
        <v>312</v>
      </c>
      <c r="C1107" s="15" t="s">
        <v>8848</v>
      </c>
      <c r="D1107" s="9">
        <v>43362</v>
      </c>
      <c r="E1107" s="9">
        <v>43369</v>
      </c>
      <c r="F1107" s="23">
        <f t="shared" si="34"/>
        <v>1</v>
      </c>
      <c r="G1107" s="1" t="s">
        <v>8882</v>
      </c>
      <c r="H1107" s="10">
        <v>595</v>
      </c>
      <c r="I1107" s="1" t="s">
        <v>861</v>
      </c>
      <c r="J1107" s="1" t="s">
        <v>49</v>
      </c>
      <c r="K1107" s="1" t="s">
        <v>3356</v>
      </c>
      <c r="L1107" s="1" t="s">
        <v>554</v>
      </c>
      <c r="M1107" s="1" t="s">
        <v>91</v>
      </c>
      <c r="N1107" t="s">
        <v>10109</v>
      </c>
      <c r="O1107" t="s">
        <v>10930</v>
      </c>
      <c r="P1107" t="str">
        <f t="shared" si="35"/>
        <v>Thoren</v>
      </c>
    </row>
    <row r="1108" spans="1:16" x14ac:dyDescent="0.35">
      <c r="A1108" t="s">
        <v>16559</v>
      </c>
      <c r="B1108" s="1">
        <v>401</v>
      </c>
      <c r="C1108" s="15" t="s">
        <v>8877</v>
      </c>
      <c r="D1108" s="9">
        <v>43362</v>
      </c>
      <c r="E1108" s="9">
        <v>43369</v>
      </c>
      <c r="F1108" s="23">
        <f t="shared" si="34"/>
        <v>1</v>
      </c>
      <c r="G1108" s="1" t="s">
        <v>8882</v>
      </c>
      <c r="H1108" s="10">
        <v>935</v>
      </c>
      <c r="I1108" s="1" t="s">
        <v>938</v>
      </c>
      <c r="J1108" s="1" t="s">
        <v>1873</v>
      </c>
      <c r="K1108" s="1" t="s">
        <v>3622</v>
      </c>
      <c r="L1108" s="1" t="s">
        <v>732</v>
      </c>
      <c r="M1108" s="1" t="s">
        <v>76</v>
      </c>
      <c r="N1108" t="s">
        <v>10115</v>
      </c>
      <c r="O1108" t="s">
        <v>10931</v>
      </c>
      <c r="P1108" t="str">
        <f t="shared" si="35"/>
        <v>Thoren</v>
      </c>
    </row>
    <row r="1109" spans="1:16" x14ac:dyDescent="0.35">
      <c r="A1109" t="s">
        <v>16560</v>
      </c>
      <c r="B1109" s="1">
        <v>220</v>
      </c>
      <c r="C1109" s="15" t="s">
        <v>8881</v>
      </c>
      <c r="D1109" s="9">
        <v>43362</v>
      </c>
      <c r="E1109" s="9">
        <v>43369</v>
      </c>
      <c r="F1109" s="23">
        <f t="shared" si="34"/>
        <v>1</v>
      </c>
      <c r="G1109" s="1" t="s">
        <v>8882</v>
      </c>
      <c r="H1109" s="10">
        <v>531</v>
      </c>
      <c r="I1109" s="1" t="s">
        <v>995</v>
      </c>
      <c r="J1109" s="1" t="s">
        <v>968</v>
      </c>
      <c r="K1109" s="1" t="s">
        <v>3101</v>
      </c>
      <c r="L1109" s="1" t="s">
        <v>341</v>
      </c>
      <c r="M1109" s="1" t="s">
        <v>72</v>
      </c>
      <c r="N1109" t="s">
        <v>7634</v>
      </c>
      <c r="O1109" t="s">
        <v>10105</v>
      </c>
      <c r="P1109" t="str">
        <f t="shared" si="35"/>
        <v>Thoren</v>
      </c>
    </row>
    <row r="1110" spans="1:16" x14ac:dyDescent="0.35">
      <c r="A1110" t="s">
        <v>16561</v>
      </c>
      <c r="B1110" s="1">
        <v>308</v>
      </c>
      <c r="C1110" s="15" t="s">
        <v>8858</v>
      </c>
      <c r="D1110" s="9">
        <v>43362</v>
      </c>
      <c r="E1110" s="9">
        <v>43369</v>
      </c>
      <c r="F1110" s="23">
        <f t="shared" si="34"/>
        <v>1</v>
      </c>
      <c r="G1110" s="1" t="s">
        <v>8882</v>
      </c>
      <c r="H1110" s="10">
        <v>701</v>
      </c>
      <c r="I1110" s="1" t="s">
        <v>1217</v>
      </c>
      <c r="J1110" s="1" t="s">
        <v>1798</v>
      </c>
      <c r="K1110" s="1" t="s">
        <v>3193</v>
      </c>
      <c r="L1110" s="1" t="s">
        <v>740</v>
      </c>
      <c r="M1110" s="1" t="s">
        <v>104</v>
      </c>
      <c r="N1110" t="s">
        <v>10115</v>
      </c>
      <c r="O1110" t="s">
        <v>10932</v>
      </c>
      <c r="P1110" t="str">
        <f t="shared" si="35"/>
        <v>Thoren</v>
      </c>
    </row>
    <row r="1111" spans="1:16" x14ac:dyDescent="0.35">
      <c r="A1111" t="s">
        <v>16562</v>
      </c>
      <c r="B1111" s="1">
        <v>501</v>
      </c>
      <c r="C1111" s="15" t="s">
        <v>8870</v>
      </c>
      <c r="D1111" s="9">
        <v>43362</v>
      </c>
      <c r="E1111" s="9">
        <v>43369</v>
      </c>
      <c r="F1111" s="23">
        <f t="shared" si="34"/>
        <v>1</v>
      </c>
      <c r="G1111" s="1" t="s">
        <v>8882</v>
      </c>
      <c r="H1111" s="10">
        <v>765</v>
      </c>
      <c r="I1111" s="1" t="s">
        <v>937</v>
      </c>
      <c r="J1111" s="1" t="s">
        <v>1812</v>
      </c>
      <c r="K1111" s="1" t="s">
        <v>4161</v>
      </c>
      <c r="L1111" s="1" t="s">
        <v>840</v>
      </c>
      <c r="M1111" s="1" t="s">
        <v>73</v>
      </c>
      <c r="N1111" t="s">
        <v>10109</v>
      </c>
      <c r="O1111" t="s">
        <v>10933</v>
      </c>
      <c r="P1111" t="str">
        <f t="shared" si="35"/>
        <v>Lars</v>
      </c>
    </row>
    <row r="1112" spans="1:16" x14ac:dyDescent="0.35">
      <c r="A1112" t="s">
        <v>16563</v>
      </c>
      <c r="B1112" s="1">
        <v>101</v>
      </c>
      <c r="C1112" s="15" t="s">
        <v>8850</v>
      </c>
      <c r="D1112" s="9">
        <v>43362</v>
      </c>
      <c r="E1112" s="9">
        <v>43376</v>
      </c>
      <c r="F1112" s="23">
        <f t="shared" si="34"/>
        <v>2</v>
      </c>
      <c r="G1112" s="1" t="s">
        <v>8882</v>
      </c>
      <c r="H1112" s="10">
        <v>764</v>
      </c>
      <c r="I1112" s="1" t="s">
        <v>1328</v>
      </c>
      <c r="J1112" s="1" t="s">
        <v>1024</v>
      </c>
      <c r="K1112" s="1" t="s">
        <v>6566</v>
      </c>
      <c r="L1112" s="1" t="s">
        <v>366</v>
      </c>
      <c r="M1112" s="1" t="s">
        <v>104</v>
      </c>
      <c r="N1112" t="s">
        <v>10107</v>
      </c>
      <c r="O1112" t="s">
        <v>10934</v>
      </c>
      <c r="P1112" t="str">
        <f t="shared" si="35"/>
        <v>Thoren</v>
      </c>
    </row>
    <row r="1113" spans="1:16" x14ac:dyDescent="0.35">
      <c r="A1113" t="s">
        <v>16564</v>
      </c>
      <c r="B1113" s="1">
        <v>400</v>
      </c>
      <c r="C1113" s="15" t="s">
        <v>8879</v>
      </c>
      <c r="D1113" s="9">
        <v>43362</v>
      </c>
      <c r="E1113" s="9">
        <v>43369</v>
      </c>
      <c r="F1113" s="23">
        <f t="shared" si="34"/>
        <v>1</v>
      </c>
      <c r="G1113" s="1" t="s">
        <v>8882</v>
      </c>
      <c r="H1113" s="10">
        <v>658</v>
      </c>
      <c r="I1113" s="1" t="s">
        <v>1427</v>
      </c>
      <c r="J1113" s="1" t="s">
        <v>1562</v>
      </c>
      <c r="K1113" s="1" t="s">
        <v>2923</v>
      </c>
      <c r="L1113" s="1" t="s">
        <v>24</v>
      </c>
      <c r="M1113" s="1" t="s">
        <v>76</v>
      </c>
      <c r="N1113" t="s">
        <v>10115</v>
      </c>
      <c r="O1113" t="s">
        <v>10935</v>
      </c>
      <c r="P1113" t="str">
        <f t="shared" si="35"/>
        <v>Thoren</v>
      </c>
    </row>
    <row r="1114" spans="1:16" x14ac:dyDescent="0.35">
      <c r="A1114" t="s">
        <v>16565</v>
      </c>
      <c r="B1114" s="1">
        <v>201</v>
      </c>
      <c r="C1114" s="15" t="s">
        <v>8865</v>
      </c>
      <c r="D1114" s="9">
        <v>43362</v>
      </c>
      <c r="E1114" s="9">
        <v>43369</v>
      </c>
      <c r="F1114" s="23">
        <f t="shared" si="34"/>
        <v>1</v>
      </c>
      <c r="G1114" s="1" t="s">
        <v>8882</v>
      </c>
      <c r="H1114" s="10">
        <v>510</v>
      </c>
      <c r="I1114" s="1" t="s">
        <v>1178</v>
      </c>
      <c r="J1114" s="1" t="s">
        <v>1903</v>
      </c>
      <c r="K1114" s="1" t="s">
        <v>3932</v>
      </c>
      <c r="L1114" s="1" t="s">
        <v>742</v>
      </c>
      <c r="M1114" s="1" t="s">
        <v>73</v>
      </c>
      <c r="N1114" t="s">
        <v>7635</v>
      </c>
      <c r="O1114" t="s">
        <v>10105</v>
      </c>
      <c r="P1114" t="str">
        <f t="shared" si="35"/>
        <v>Lars</v>
      </c>
    </row>
    <row r="1115" spans="1:16" x14ac:dyDescent="0.35">
      <c r="A1115" t="s">
        <v>16566</v>
      </c>
      <c r="B1115" s="1">
        <v>303</v>
      </c>
      <c r="C1115" s="15" t="s">
        <v>8855</v>
      </c>
      <c r="D1115" s="9">
        <v>43362</v>
      </c>
      <c r="E1115" s="9">
        <v>43369</v>
      </c>
      <c r="F1115" s="23">
        <f t="shared" si="34"/>
        <v>1</v>
      </c>
      <c r="G1115" s="1" t="s">
        <v>8882</v>
      </c>
      <c r="H1115" s="10">
        <v>531</v>
      </c>
      <c r="I1115" s="1" t="s">
        <v>977</v>
      </c>
      <c r="J1115" s="1" t="s">
        <v>1592</v>
      </c>
      <c r="K1115" s="1" t="s">
        <v>5594</v>
      </c>
      <c r="L1115" s="1" t="s">
        <v>844</v>
      </c>
      <c r="M1115" s="1" t="s">
        <v>76</v>
      </c>
      <c r="N1115" t="s">
        <v>10115</v>
      </c>
      <c r="O1115" t="s">
        <v>10936</v>
      </c>
      <c r="P1115" t="str">
        <f t="shared" si="35"/>
        <v>Thoren</v>
      </c>
    </row>
    <row r="1116" spans="1:16" x14ac:dyDescent="0.35">
      <c r="A1116" t="s">
        <v>16567</v>
      </c>
      <c r="B1116" s="1">
        <v>311</v>
      </c>
      <c r="C1116" s="15" t="s">
        <v>8860</v>
      </c>
      <c r="D1116" s="9">
        <v>43362</v>
      </c>
      <c r="E1116" s="9">
        <v>43376</v>
      </c>
      <c r="F1116" s="23">
        <f t="shared" si="34"/>
        <v>2</v>
      </c>
      <c r="G1116" s="1" t="s">
        <v>8882</v>
      </c>
      <c r="H1116" s="10">
        <v>1274</v>
      </c>
      <c r="I1116" s="1" t="s">
        <v>1245</v>
      </c>
      <c r="J1116" s="1" t="s">
        <v>1660</v>
      </c>
      <c r="K1116" s="1" t="s">
        <v>6892</v>
      </c>
      <c r="L1116" s="1" t="s">
        <v>142</v>
      </c>
      <c r="M1116" s="1" t="s">
        <v>73</v>
      </c>
      <c r="N1116" t="s">
        <v>10109</v>
      </c>
      <c r="O1116" t="s">
        <v>10937</v>
      </c>
      <c r="P1116" t="str">
        <f t="shared" si="35"/>
        <v>Lars</v>
      </c>
    </row>
    <row r="1117" spans="1:16" x14ac:dyDescent="0.35">
      <c r="A1117" t="s">
        <v>16568</v>
      </c>
      <c r="B1117" s="1">
        <v>104</v>
      </c>
      <c r="C1117" s="15" t="s">
        <v>8853</v>
      </c>
      <c r="D1117" s="9">
        <v>43362</v>
      </c>
      <c r="E1117" s="9">
        <v>43369</v>
      </c>
      <c r="F1117" s="23">
        <f t="shared" si="34"/>
        <v>1</v>
      </c>
      <c r="G1117" s="1" t="s">
        <v>8882</v>
      </c>
      <c r="H1117" s="10">
        <v>446</v>
      </c>
      <c r="I1117" s="1" t="s">
        <v>1074</v>
      </c>
      <c r="J1117" s="1" t="s">
        <v>1387</v>
      </c>
      <c r="K1117" s="1" t="s">
        <v>6661</v>
      </c>
      <c r="L1117" s="1" t="s">
        <v>760</v>
      </c>
      <c r="M1117" s="1" t="s">
        <v>135</v>
      </c>
      <c r="N1117" t="s">
        <v>10109</v>
      </c>
      <c r="O1117" t="s">
        <v>10938</v>
      </c>
      <c r="P1117" t="str">
        <f t="shared" si="35"/>
        <v>Thoren</v>
      </c>
    </row>
    <row r="1118" spans="1:16" x14ac:dyDescent="0.35">
      <c r="A1118" t="s">
        <v>16569</v>
      </c>
      <c r="B1118" s="1">
        <v>222</v>
      </c>
      <c r="C1118" s="15" t="s">
        <v>8862</v>
      </c>
      <c r="D1118" s="9">
        <v>43362</v>
      </c>
      <c r="E1118" s="9">
        <v>43369</v>
      </c>
      <c r="F1118" s="23">
        <f t="shared" si="34"/>
        <v>1</v>
      </c>
      <c r="G1118" s="1" t="s">
        <v>8882</v>
      </c>
      <c r="H1118" s="10">
        <v>722</v>
      </c>
      <c r="I1118" s="1" t="s">
        <v>1121</v>
      </c>
      <c r="J1118" s="1" t="s">
        <v>1556</v>
      </c>
      <c r="K1118" s="1" t="s">
        <v>8575</v>
      </c>
      <c r="L1118" s="1" t="s">
        <v>546</v>
      </c>
      <c r="M1118" s="1" t="s">
        <v>108</v>
      </c>
      <c r="N1118" t="s">
        <v>7635</v>
      </c>
      <c r="O1118" t="s">
        <v>10105</v>
      </c>
      <c r="P1118" t="str">
        <f t="shared" si="35"/>
        <v>Brooke</v>
      </c>
    </row>
    <row r="1119" spans="1:16" x14ac:dyDescent="0.35">
      <c r="A1119" t="s">
        <v>16570</v>
      </c>
      <c r="B1119" s="1">
        <v>211</v>
      </c>
      <c r="C1119" s="15" t="s">
        <v>8871</v>
      </c>
      <c r="D1119" s="9">
        <v>43362</v>
      </c>
      <c r="E1119" s="9">
        <v>43376</v>
      </c>
      <c r="F1119" s="23">
        <f t="shared" si="34"/>
        <v>2</v>
      </c>
      <c r="G1119" s="1" t="s">
        <v>8882</v>
      </c>
      <c r="H1119" s="10">
        <v>1486</v>
      </c>
      <c r="I1119" s="1" t="s">
        <v>19</v>
      </c>
      <c r="J1119" s="1" t="s">
        <v>1782</v>
      </c>
      <c r="K1119" s="1" t="s">
        <v>3124</v>
      </c>
      <c r="L1119" s="1" t="s">
        <v>322</v>
      </c>
      <c r="M1119" s="1" t="s">
        <v>79</v>
      </c>
      <c r="N1119" t="s">
        <v>10109</v>
      </c>
      <c r="O1119" t="s">
        <v>10939</v>
      </c>
      <c r="P1119" t="str">
        <f t="shared" si="35"/>
        <v>Thoren</v>
      </c>
    </row>
    <row r="1120" spans="1:16" x14ac:dyDescent="0.35">
      <c r="A1120" t="s">
        <v>16571</v>
      </c>
      <c r="B1120" s="1">
        <v>105</v>
      </c>
      <c r="C1120" s="15" t="s">
        <v>8853</v>
      </c>
      <c r="D1120" s="9">
        <v>43362</v>
      </c>
      <c r="E1120" s="9">
        <v>43369</v>
      </c>
      <c r="F1120" s="23">
        <f t="shared" si="34"/>
        <v>1</v>
      </c>
      <c r="G1120" s="1" t="s">
        <v>8882</v>
      </c>
      <c r="H1120" s="10">
        <v>446</v>
      </c>
      <c r="I1120" s="1" t="s">
        <v>983</v>
      </c>
      <c r="J1120" s="1" t="s">
        <v>1304</v>
      </c>
      <c r="K1120" s="1" t="s">
        <v>5495</v>
      </c>
      <c r="L1120" s="1" t="s">
        <v>196</v>
      </c>
      <c r="M1120" s="1" t="s">
        <v>73</v>
      </c>
      <c r="N1120" t="s">
        <v>10115</v>
      </c>
      <c r="O1120" t="s">
        <v>10940</v>
      </c>
      <c r="P1120" t="str">
        <f t="shared" si="35"/>
        <v>Lars</v>
      </c>
    </row>
    <row r="1121" spans="1:16" x14ac:dyDescent="0.35">
      <c r="A1121" t="s">
        <v>16572</v>
      </c>
      <c r="B1121" s="1">
        <v>217</v>
      </c>
      <c r="C1121" s="15" t="s">
        <v>8847</v>
      </c>
      <c r="D1121" s="9">
        <v>43362</v>
      </c>
      <c r="E1121" s="9">
        <v>43369</v>
      </c>
      <c r="F1121" s="23">
        <f t="shared" si="34"/>
        <v>1</v>
      </c>
      <c r="G1121" s="1" t="s">
        <v>8882</v>
      </c>
      <c r="H1121" s="10">
        <v>743</v>
      </c>
      <c r="I1121" s="1" t="s">
        <v>895</v>
      </c>
      <c r="J1121" s="1" t="s">
        <v>1522</v>
      </c>
      <c r="K1121" s="1" t="s">
        <v>5022</v>
      </c>
      <c r="L1121" s="1" t="s">
        <v>13</v>
      </c>
      <c r="M1121" s="1" t="s">
        <v>75</v>
      </c>
      <c r="N1121" t="s">
        <v>7635</v>
      </c>
      <c r="O1121" t="s">
        <v>10105</v>
      </c>
      <c r="P1121" t="str">
        <f t="shared" si="35"/>
        <v>Thoren</v>
      </c>
    </row>
    <row r="1122" spans="1:16" x14ac:dyDescent="0.35">
      <c r="A1122" t="s">
        <v>16573</v>
      </c>
      <c r="B1122" s="1">
        <v>306</v>
      </c>
      <c r="C1122" s="15" t="s">
        <v>8861</v>
      </c>
      <c r="D1122" s="9">
        <v>43362</v>
      </c>
      <c r="E1122" s="9">
        <v>43369</v>
      </c>
      <c r="F1122" s="23">
        <f t="shared" si="34"/>
        <v>1</v>
      </c>
      <c r="G1122" s="1" t="s">
        <v>8882</v>
      </c>
      <c r="H1122" s="10">
        <v>552</v>
      </c>
      <c r="I1122" s="1" t="s">
        <v>1126</v>
      </c>
      <c r="J1122" s="1" t="s">
        <v>1650</v>
      </c>
      <c r="K1122" s="1" t="s">
        <v>5858</v>
      </c>
      <c r="L1122" s="1" t="s">
        <v>56</v>
      </c>
      <c r="M1122" s="1" t="s">
        <v>106</v>
      </c>
      <c r="N1122" t="s">
        <v>7634</v>
      </c>
      <c r="O1122" t="s">
        <v>10105</v>
      </c>
      <c r="P1122" t="str">
        <f t="shared" si="35"/>
        <v>Thoren</v>
      </c>
    </row>
    <row r="1123" spans="1:16" x14ac:dyDescent="0.35">
      <c r="A1123" t="s">
        <v>16574</v>
      </c>
      <c r="B1123" s="1">
        <v>402</v>
      </c>
      <c r="C1123" s="15" t="s">
        <v>8866</v>
      </c>
      <c r="D1123" s="9">
        <v>43362</v>
      </c>
      <c r="E1123" s="9">
        <v>43369</v>
      </c>
      <c r="F1123" s="23">
        <f t="shared" si="34"/>
        <v>1</v>
      </c>
      <c r="G1123" s="1" t="s">
        <v>8882</v>
      </c>
      <c r="H1123" s="10">
        <v>786</v>
      </c>
      <c r="I1123" s="1" t="s">
        <v>1099</v>
      </c>
      <c r="J1123" s="1" t="s">
        <v>1689</v>
      </c>
      <c r="K1123" s="1" t="s">
        <v>3345</v>
      </c>
      <c r="L1123" s="1" t="s">
        <v>172</v>
      </c>
      <c r="M1123" s="1" t="s">
        <v>173</v>
      </c>
      <c r="N1123" t="s">
        <v>10107</v>
      </c>
      <c r="O1123" t="s">
        <v>10941</v>
      </c>
      <c r="P1123" t="str">
        <f t="shared" si="35"/>
        <v>Thoren</v>
      </c>
    </row>
    <row r="1124" spans="1:16" x14ac:dyDescent="0.35">
      <c r="A1124" t="s">
        <v>16575</v>
      </c>
      <c r="B1124" s="1">
        <v>315</v>
      </c>
      <c r="C1124" s="15" t="s">
        <v>8846</v>
      </c>
      <c r="D1124" s="9">
        <v>43362</v>
      </c>
      <c r="E1124" s="9">
        <v>43369</v>
      </c>
      <c r="F1124" s="23">
        <f t="shared" si="34"/>
        <v>1</v>
      </c>
      <c r="G1124" s="1" t="s">
        <v>8882</v>
      </c>
      <c r="H1124" s="10">
        <v>573</v>
      </c>
      <c r="I1124" s="1" t="s">
        <v>1129</v>
      </c>
      <c r="J1124" s="1" t="s">
        <v>1935</v>
      </c>
      <c r="K1124" s="1" t="s">
        <v>4829</v>
      </c>
      <c r="L1124" s="1" t="s">
        <v>0</v>
      </c>
      <c r="M1124" s="1" t="s">
        <v>73</v>
      </c>
      <c r="N1124" t="s">
        <v>10107</v>
      </c>
      <c r="O1124" t="s">
        <v>10942</v>
      </c>
      <c r="P1124" t="str">
        <f t="shared" si="35"/>
        <v>Lars</v>
      </c>
    </row>
    <row r="1125" spans="1:16" x14ac:dyDescent="0.35">
      <c r="A1125" t="s">
        <v>16576</v>
      </c>
      <c r="B1125" s="1">
        <v>208</v>
      </c>
      <c r="C1125" s="15" t="s">
        <v>8856</v>
      </c>
      <c r="D1125" s="9">
        <v>43369</v>
      </c>
      <c r="E1125" s="9">
        <v>43376</v>
      </c>
      <c r="F1125" s="23">
        <f t="shared" si="34"/>
        <v>1</v>
      </c>
      <c r="G1125" s="1" t="s">
        <v>8882</v>
      </c>
      <c r="H1125" s="10">
        <v>446</v>
      </c>
      <c r="I1125" s="1" t="s">
        <v>977</v>
      </c>
      <c r="J1125" s="1" t="s">
        <v>1171</v>
      </c>
      <c r="K1125" s="1" t="s">
        <v>2119</v>
      </c>
      <c r="L1125" s="1" t="s">
        <v>7</v>
      </c>
      <c r="M1125" s="1" t="s">
        <v>108</v>
      </c>
      <c r="N1125" t="s">
        <v>10109</v>
      </c>
      <c r="O1125" t="s">
        <v>10943</v>
      </c>
      <c r="P1125" t="str">
        <f t="shared" si="35"/>
        <v>Brooke</v>
      </c>
    </row>
    <row r="1126" spans="1:16" x14ac:dyDescent="0.35">
      <c r="A1126" t="s">
        <v>16577</v>
      </c>
      <c r="B1126" s="1">
        <v>305</v>
      </c>
      <c r="C1126" s="15" t="s">
        <v>8858</v>
      </c>
      <c r="D1126" s="9">
        <v>43369</v>
      </c>
      <c r="E1126" s="9">
        <v>43376</v>
      </c>
      <c r="F1126" s="23">
        <f t="shared" si="34"/>
        <v>1</v>
      </c>
      <c r="G1126" s="1" t="s">
        <v>8882</v>
      </c>
      <c r="H1126" s="10">
        <v>701</v>
      </c>
      <c r="I1126" s="1" t="s">
        <v>1511</v>
      </c>
      <c r="J1126" s="1" t="s">
        <v>1558</v>
      </c>
      <c r="K1126" s="1" t="s">
        <v>4787</v>
      </c>
      <c r="L1126" s="1" t="s">
        <v>742</v>
      </c>
      <c r="M1126" s="1" t="s">
        <v>73</v>
      </c>
      <c r="N1126" t="s">
        <v>10109</v>
      </c>
      <c r="O1126" t="s">
        <v>10944</v>
      </c>
      <c r="P1126" t="str">
        <f t="shared" si="35"/>
        <v>Lars</v>
      </c>
    </row>
    <row r="1127" spans="1:16" x14ac:dyDescent="0.35">
      <c r="A1127" t="s">
        <v>16578</v>
      </c>
      <c r="B1127" s="1">
        <v>229</v>
      </c>
      <c r="C1127" s="15" t="s">
        <v>8876</v>
      </c>
      <c r="D1127" s="9">
        <v>43369</v>
      </c>
      <c r="E1127" s="9">
        <v>43376</v>
      </c>
      <c r="F1127" s="23">
        <f t="shared" si="34"/>
        <v>1</v>
      </c>
      <c r="G1127" s="1" t="s">
        <v>8882</v>
      </c>
      <c r="H1127" s="10">
        <v>595</v>
      </c>
      <c r="I1127" s="1" t="s">
        <v>971</v>
      </c>
      <c r="J1127" s="1" t="s">
        <v>1314</v>
      </c>
      <c r="K1127" s="1" t="s">
        <v>7480</v>
      </c>
      <c r="L1127" s="1" t="s">
        <v>450</v>
      </c>
      <c r="M1127" s="1" t="s">
        <v>177</v>
      </c>
      <c r="N1127" t="s">
        <v>10109</v>
      </c>
      <c r="O1127" t="s">
        <v>10945</v>
      </c>
      <c r="P1127" t="str">
        <f t="shared" si="35"/>
        <v>Thoren</v>
      </c>
    </row>
    <row r="1128" spans="1:16" x14ac:dyDescent="0.35">
      <c r="A1128" t="s">
        <v>16579</v>
      </c>
      <c r="B1128" s="1">
        <v>106</v>
      </c>
      <c r="C1128" s="15" t="s">
        <v>8853</v>
      </c>
      <c r="D1128" s="9">
        <v>43369</v>
      </c>
      <c r="E1128" s="9">
        <v>43376</v>
      </c>
      <c r="F1128" s="23">
        <f t="shared" si="34"/>
        <v>1</v>
      </c>
      <c r="G1128" s="1" t="s">
        <v>8882</v>
      </c>
      <c r="H1128" s="10">
        <v>446</v>
      </c>
      <c r="I1128" s="1" t="s">
        <v>986</v>
      </c>
      <c r="J1128" s="1" t="s">
        <v>1128</v>
      </c>
      <c r="K1128" s="1" t="s">
        <v>3809</v>
      </c>
      <c r="L1128" s="1" t="s">
        <v>764</v>
      </c>
      <c r="M1128" s="1" t="s">
        <v>91</v>
      </c>
      <c r="N1128" t="s">
        <v>10122</v>
      </c>
      <c r="O1128" t="s">
        <v>10519</v>
      </c>
      <c r="P1128" t="str">
        <f t="shared" si="35"/>
        <v>Thoren</v>
      </c>
    </row>
    <row r="1129" spans="1:16" x14ac:dyDescent="0.35">
      <c r="A1129" t="s">
        <v>16580</v>
      </c>
      <c r="B1129" s="1">
        <v>103</v>
      </c>
      <c r="C1129" s="15" t="s">
        <v>8853</v>
      </c>
      <c r="D1129" s="9">
        <v>43369</v>
      </c>
      <c r="E1129" s="9">
        <v>43376</v>
      </c>
      <c r="F1129" s="23">
        <f t="shared" si="34"/>
        <v>1</v>
      </c>
      <c r="G1129" s="1" t="s">
        <v>8882</v>
      </c>
      <c r="H1129" s="10">
        <v>446</v>
      </c>
      <c r="I1129" s="1" t="s">
        <v>990</v>
      </c>
      <c r="J1129" s="1" t="s">
        <v>1933</v>
      </c>
      <c r="K1129" s="1" t="s">
        <v>5376</v>
      </c>
      <c r="L1129" s="1" t="s">
        <v>812</v>
      </c>
      <c r="M1129" s="1" t="s">
        <v>73</v>
      </c>
      <c r="N1129" t="s">
        <v>7634</v>
      </c>
      <c r="O1129" t="s">
        <v>10105</v>
      </c>
      <c r="P1129" t="str">
        <f t="shared" si="35"/>
        <v>Lars</v>
      </c>
    </row>
    <row r="1130" spans="1:16" x14ac:dyDescent="0.35">
      <c r="A1130" t="s">
        <v>16581</v>
      </c>
      <c r="B1130" s="1">
        <v>315</v>
      </c>
      <c r="C1130" s="15" t="s">
        <v>8846</v>
      </c>
      <c r="D1130" s="9">
        <v>43369</v>
      </c>
      <c r="E1130" s="9">
        <v>43390</v>
      </c>
      <c r="F1130" s="23">
        <f t="shared" si="34"/>
        <v>3</v>
      </c>
      <c r="G1130" s="1" t="s">
        <v>8882</v>
      </c>
      <c r="H1130" s="10">
        <v>1719</v>
      </c>
      <c r="I1130" s="1" t="s">
        <v>995</v>
      </c>
      <c r="J1130" s="1" t="s">
        <v>1315</v>
      </c>
      <c r="K1130" s="1" t="s">
        <v>6486</v>
      </c>
      <c r="L1130" s="1" t="s">
        <v>818</v>
      </c>
      <c r="M1130" s="1" t="s">
        <v>157</v>
      </c>
      <c r="N1130" t="s">
        <v>7635</v>
      </c>
      <c r="O1130" t="s">
        <v>10105</v>
      </c>
      <c r="P1130" t="str">
        <f t="shared" si="35"/>
        <v>Brooke</v>
      </c>
    </row>
    <row r="1131" spans="1:16" x14ac:dyDescent="0.35">
      <c r="A1131" t="s">
        <v>16582</v>
      </c>
      <c r="B1131" s="1">
        <v>209</v>
      </c>
      <c r="C1131" s="15" t="s">
        <v>8864</v>
      </c>
      <c r="D1131" s="9">
        <v>43369</v>
      </c>
      <c r="E1131" s="9">
        <v>43376</v>
      </c>
      <c r="F1131" s="23">
        <f t="shared" si="34"/>
        <v>1</v>
      </c>
      <c r="G1131" s="1" t="s">
        <v>8882</v>
      </c>
      <c r="H1131" s="10">
        <v>531</v>
      </c>
      <c r="I1131" s="1" t="s">
        <v>977</v>
      </c>
      <c r="J1131" s="1" t="s">
        <v>1685</v>
      </c>
      <c r="K1131" s="1" t="s">
        <v>3349</v>
      </c>
      <c r="L1131" s="1" t="s">
        <v>74</v>
      </c>
      <c r="M1131" s="1" t="s">
        <v>108</v>
      </c>
      <c r="N1131" t="s">
        <v>7634</v>
      </c>
      <c r="O1131" t="s">
        <v>10105</v>
      </c>
      <c r="P1131" t="str">
        <f t="shared" si="35"/>
        <v>Brooke</v>
      </c>
    </row>
    <row r="1132" spans="1:16" x14ac:dyDescent="0.35">
      <c r="A1132" t="s">
        <v>16583</v>
      </c>
      <c r="B1132" s="1">
        <v>223</v>
      </c>
      <c r="C1132" s="15" t="s">
        <v>8849</v>
      </c>
      <c r="D1132" s="9">
        <v>43369</v>
      </c>
      <c r="E1132" s="9">
        <v>43390</v>
      </c>
      <c r="F1132" s="23">
        <f t="shared" si="34"/>
        <v>3</v>
      </c>
      <c r="G1132" s="1" t="s">
        <v>8882</v>
      </c>
      <c r="H1132" s="10">
        <v>1656</v>
      </c>
      <c r="I1132" s="1" t="s">
        <v>19</v>
      </c>
      <c r="J1132" s="1" t="s">
        <v>1073</v>
      </c>
      <c r="K1132" s="1" t="s">
        <v>4767</v>
      </c>
      <c r="L1132" s="1" t="s">
        <v>45</v>
      </c>
      <c r="M1132" s="1" t="s">
        <v>64</v>
      </c>
      <c r="N1132" t="s">
        <v>10122</v>
      </c>
      <c r="O1132" t="s">
        <v>10946</v>
      </c>
      <c r="P1132" t="str">
        <f t="shared" si="35"/>
        <v>Thoren</v>
      </c>
    </row>
    <row r="1133" spans="1:16" x14ac:dyDescent="0.35">
      <c r="A1133" t="s">
        <v>16584</v>
      </c>
      <c r="B1133" s="1">
        <v>207</v>
      </c>
      <c r="C1133" s="15" t="s">
        <v>8856</v>
      </c>
      <c r="D1133" s="9">
        <v>43369</v>
      </c>
      <c r="E1133" s="9">
        <v>43376</v>
      </c>
      <c r="F1133" s="23">
        <f t="shared" si="34"/>
        <v>1</v>
      </c>
      <c r="G1133" s="1" t="s">
        <v>8882</v>
      </c>
      <c r="H1133" s="10">
        <v>446</v>
      </c>
      <c r="I1133" s="1" t="s">
        <v>1121</v>
      </c>
      <c r="J1133" s="1" t="s">
        <v>1779</v>
      </c>
      <c r="K1133" s="1" t="s">
        <v>4765</v>
      </c>
      <c r="L1133" s="1" t="s">
        <v>548</v>
      </c>
      <c r="M1133" s="1" t="s">
        <v>87</v>
      </c>
      <c r="N1133" t="s">
        <v>10109</v>
      </c>
      <c r="O1133" t="s">
        <v>10947</v>
      </c>
      <c r="P1133" t="str">
        <f t="shared" si="35"/>
        <v>Thoren</v>
      </c>
    </row>
    <row r="1134" spans="1:16" x14ac:dyDescent="0.35">
      <c r="A1134" t="s">
        <v>16585</v>
      </c>
      <c r="B1134" s="1">
        <v>217</v>
      </c>
      <c r="C1134" s="15" t="s">
        <v>8847</v>
      </c>
      <c r="D1134" s="9">
        <v>43369</v>
      </c>
      <c r="E1134" s="9">
        <v>43376</v>
      </c>
      <c r="F1134" s="23">
        <f t="shared" si="34"/>
        <v>1</v>
      </c>
      <c r="G1134" s="1" t="s">
        <v>8882</v>
      </c>
      <c r="H1134" s="10">
        <v>743</v>
      </c>
      <c r="I1134" s="1" t="s">
        <v>887</v>
      </c>
      <c r="J1134" s="1" t="s">
        <v>1856</v>
      </c>
      <c r="K1134" s="1" t="s">
        <v>4864</v>
      </c>
      <c r="L1134" s="1" t="s">
        <v>112</v>
      </c>
      <c r="M1134" s="1" t="s">
        <v>76</v>
      </c>
      <c r="N1134" t="s">
        <v>7635</v>
      </c>
      <c r="O1134" t="s">
        <v>10105</v>
      </c>
      <c r="P1134" t="str">
        <f t="shared" si="35"/>
        <v>Thoren</v>
      </c>
    </row>
    <row r="1135" spans="1:16" x14ac:dyDescent="0.35">
      <c r="A1135" t="s">
        <v>16586</v>
      </c>
      <c r="B1135" s="1">
        <v>225</v>
      </c>
      <c r="C1135" s="15" t="s">
        <v>8851</v>
      </c>
      <c r="D1135" s="9">
        <v>43369</v>
      </c>
      <c r="E1135" s="9">
        <v>43376</v>
      </c>
      <c r="F1135" s="23">
        <f t="shared" si="34"/>
        <v>1</v>
      </c>
      <c r="G1135" s="1" t="s">
        <v>8882</v>
      </c>
      <c r="H1135" s="10">
        <v>573</v>
      </c>
      <c r="I1135" s="1" t="s">
        <v>1419</v>
      </c>
      <c r="J1135" s="1" t="s">
        <v>932</v>
      </c>
      <c r="K1135" s="1" t="s">
        <v>2725</v>
      </c>
      <c r="L1135" s="1" t="s">
        <v>1</v>
      </c>
      <c r="M1135" s="1" t="s">
        <v>73</v>
      </c>
      <c r="N1135" t="s">
        <v>10115</v>
      </c>
      <c r="O1135" t="s">
        <v>10948</v>
      </c>
      <c r="P1135" t="str">
        <f t="shared" si="35"/>
        <v>Lars</v>
      </c>
    </row>
    <row r="1136" spans="1:16" x14ac:dyDescent="0.35">
      <c r="A1136" t="s">
        <v>16587</v>
      </c>
      <c r="B1136" s="1">
        <v>222</v>
      </c>
      <c r="C1136" s="15" t="s">
        <v>8862</v>
      </c>
      <c r="D1136" s="9">
        <v>43369</v>
      </c>
      <c r="E1136" s="9">
        <v>43376</v>
      </c>
      <c r="F1136" s="23">
        <f t="shared" si="34"/>
        <v>1</v>
      </c>
      <c r="G1136" s="1" t="s">
        <v>8882</v>
      </c>
      <c r="H1136" s="10">
        <v>722</v>
      </c>
      <c r="I1136" s="1" t="s">
        <v>917</v>
      </c>
      <c r="J1136" s="1" t="s">
        <v>1317</v>
      </c>
      <c r="K1136" s="1" t="s">
        <v>3808</v>
      </c>
      <c r="L1136" s="1" t="s">
        <v>733</v>
      </c>
      <c r="M1136" s="1" t="s">
        <v>106</v>
      </c>
      <c r="N1136" t="s">
        <v>10115</v>
      </c>
      <c r="O1136" t="s">
        <v>10949</v>
      </c>
      <c r="P1136" t="str">
        <f t="shared" si="35"/>
        <v>Thoren</v>
      </c>
    </row>
    <row r="1137" spans="1:16" x14ac:dyDescent="0.35">
      <c r="A1137" t="s">
        <v>16588</v>
      </c>
      <c r="B1137" s="1">
        <v>104</v>
      </c>
      <c r="C1137" s="15" t="s">
        <v>8853</v>
      </c>
      <c r="D1137" s="9">
        <v>43369</v>
      </c>
      <c r="E1137" s="9">
        <v>43376</v>
      </c>
      <c r="F1137" s="23">
        <f t="shared" si="34"/>
        <v>1</v>
      </c>
      <c r="G1137" s="1" t="s">
        <v>8882</v>
      </c>
      <c r="H1137" s="10">
        <v>446</v>
      </c>
      <c r="I1137" s="1" t="s">
        <v>1400</v>
      </c>
      <c r="J1137" s="1" t="s">
        <v>1156</v>
      </c>
      <c r="K1137" s="1" t="s">
        <v>7344</v>
      </c>
      <c r="L1137" s="1" t="s">
        <v>525</v>
      </c>
      <c r="M1137" s="1" t="s">
        <v>82</v>
      </c>
      <c r="N1137" t="s">
        <v>10107</v>
      </c>
      <c r="O1137" t="s">
        <v>10950</v>
      </c>
      <c r="P1137" t="str">
        <f t="shared" si="35"/>
        <v>Thoren</v>
      </c>
    </row>
    <row r="1138" spans="1:16" x14ac:dyDescent="0.35">
      <c r="A1138" t="s">
        <v>16589</v>
      </c>
      <c r="B1138" s="1">
        <v>400</v>
      </c>
      <c r="C1138" s="15" t="s">
        <v>8879</v>
      </c>
      <c r="D1138" s="9">
        <v>43369</v>
      </c>
      <c r="E1138" s="9">
        <v>43376</v>
      </c>
      <c r="F1138" s="23">
        <f t="shared" si="34"/>
        <v>1</v>
      </c>
      <c r="G1138" s="1" t="s">
        <v>8882</v>
      </c>
      <c r="H1138" s="10">
        <v>658</v>
      </c>
      <c r="I1138" s="1" t="s">
        <v>1102</v>
      </c>
      <c r="J1138" s="1" t="s">
        <v>31</v>
      </c>
      <c r="K1138" s="1" t="s">
        <v>5767</v>
      </c>
      <c r="L1138" s="1" t="s">
        <v>326</v>
      </c>
      <c r="M1138" s="1" t="s">
        <v>72</v>
      </c>
      <c r="N1138" t="s">
        <v>10107</v>
      </c>
      <c r="O1138" t="s">
        <v>10951</v>
      </c>
      <c r="P1138" t="str">
        <f t="shared" si="35"/>
        <v>Thoren</v>
      </c>
    </row>
    <row r="1139" spans="1:16" x14ac:dyDescent="0.35">
      <c r="A1139" t="s">
        <v>16590</v>
      </c>
      <c r="B1139" s="1">
        <v>200</v>
      </c>
      <c r="C1139" s="15" t="s">
        <v>8859</v>
      </c>
      <c r="D1139" s="9">
        <v>43369</v>
      </c>
      <c r="E1139" s="9">
        <v>43376</v>
      </c>
      <c r="F1139" s="23">
        <f t="shared" si="34"/>
        <v>1</v>
      </c>
      <c r="G1139" s="1" t="s">
        <v>8882</v>
      </c>
      <c r="H1139" s="10">
        <v>552</v>
      </c>
      <c r="I1139" s="1" t="s">
        <v>1494</v>
      </c>
      <c r="J1139" s="1" t="s">
        <v>1315</v>
      </c>
      <c r="K1139" s="1" t="s">
        <v>4447</v>
      </c>
      <c r="L1139" s="1" t="s">
        <v>447</v>
      </c>
      <c r="M1139" s="1" t="s">
        <v>73</v>
      </c>
      <c r="N1139" t="s">
        <v>10115</v>
      </c>
      <c r="O1139" t="s">
        <v>10952</v>
      </c>
      <c r="P1139" t="str">
        <f t="shared" si="35"/>
        <v>Lars</v>
      </c>
    </row>
    <row r="1140" spans="1:16" x14ac:dyDescent="0.35">
      <c r="A1140" t="s">
        <v>16591</v>
      </c>
      <c r="B1140" s="1">
        <v>228</v>
      </c>
      <c r="C1140" s="15" t="s">
        <v>8857</v>
      </c>
      <c r="D1140" s="9">
        <v>43369</v>
      </c>
      <c r="E1140" s="9">
        <v>43376</v>
      </c>
      <c r="F1140" s="23">
        <f t="shared" si="34"/>
        <v>1</v>
      </c>
      <c r="G1140" s="1" t="s">
        <v>8882</v>
      </c>
      <c r="H1140" s="10">
        <v>467</v>
      </c>
      <c r="I1140" s="1" t="s">
        <v>1033</v>
      </c>
      <c r="J1140" s="1" t="s">
        <v>1648</v>
      </c>
      <c r="K1140" s="1" t="s">
        <v>3289</v>
      </c>
      <c r="L1140" s="1" t="s">
        <v>234</v>
      </c>
      <c r="M1140" s="1" t="s">
        <v>235</v>
      </c>
      <c r="N1140" t="s">
        <v>10115</v>
      </c>
      <c r="O1140" t="s">
        <v>10953</v>
      </c>
      <c r="P1140" t="str">
        <f t="shared" si="35"/>
        <v>Thoren</v>
      </c>
    </row>
    <row r="1141" spans="1:16" x14ac:dyDescent="0.35">
      <c r="A1141" t="s">
        <v>16592</v>
      </c>
      <c r="B1141" s="1">
        <v>304</v>
      </c>
      <c r="C1141" s="15" t="s">
        <v>8873</v>
      </c>
      <c r="D1141" s="9">
        <v>43369</v>
      </c>
      <c r="E1141" s="9">
        <v>43376</v>
      </c>
      <c r="F1141" s="23">
        <f t="shared" si="34"/>
        <v>1</v>
      </c>
      <c r="G1141" s="1" t="s">
        <v>8882</v>
      </c>
      <c r="H1141" s="10">
        <v>573</v>
      </c>
      <c r="I1141" s="1" t="s">
        <v>1072</v>
      </c>
      <c r="J1141" s="1" t="s">
        <v>1114</v>
      </c>
      <c r="K1141" s="1" t="s">
        <v>5015</v>
      </c>
      <c r="L1141" s="1" t="s">
        <v>163</v>
      </c>
      <c r="M1141" s="1" t="s">
        <v>173</v>
      </c>
      <c r="N1141" t="s">
        <v>7635</v>
      </c>
      <c r="O1141" t="s">
        <v>10105</v>
      </c>
      <c r="P1141" t="str">
        <f t="shared" si="35"/>
        <v>Thoren</v>
      </c>
    </row>
    <row r="1142" spans="1:16" x14ac:dyDescent="0.35">
      <c r="A1142" t="s">
        <v>16593</v>
      </c>
      <c r="B1142" s="1">
        <v>215</v>
      </c>
      <c r="C1142" s="15" t="s">
        <v>8857</v>
      </c>
      <c r="D1142" s="9">
        <v>43369</v>
      </c>
      <c r="E1142" s="9">
        <v>43383</v>
      </c>
      <c r="F1142" s="23">
        <f t="shared" si="34"/>
        <v>2</v>
      </c>
      <c r="G1142" s="1" t="s">
        <v>8882</v>
      </c>
      <c r="H1142" s="10">
        <v>934</v>
      </c>
      <c r="I1142" s="1" t="s">
        <v>1306</v>
      </c>
      <c r="J1142" s="1" t="s">
        <v>1330</v>
      </c>
      <c r="K1142" s="1" t="s">
        <v>4803</v>
      </c>
      <c r="L1142" s="1" t="s">
        <v>327</v>
      </c>
      <c r="M1142" s="1" t="s">
        <v>73</v>
      </c>
      <c r="N1142" t="s">
        <v>7635</v>
      </c>
      <c r="O1142" t="s">
        <v>10105</v>
      </c>
      <c r="P1142" t="str">
        <f t="shared" si="35"/>
        <v>Lars</v>
      </c>
    </row>
    <row r="1143" spans="1:16" x14ac:dyDescent="0.35">
      <c r="A1143" t="s">
        <v>16594</v>
      </c>
      <c r="B1143" s="1">
        <v>201</v>
      </c>
      <c r="C1143" s="15" t="s">
        <v>8865</v>
      </c>
      <c r="D1143" s="9">
        <v>43369</v>
      </c>
      <c r="E1143" s="9">
        <v>43383</v>
      </c>
      <c r="F1143" s="23">
        <f t="shared" si="34"/>
        <v>2</v>
      </c>
      <c r="G1143" s="1" t="s">
        <v>8882</v>
      </c>
      <c r="H1143" s="10">
        <v>1020</v>
      </c>
      <c r="I1143" s="1" t="s">
        <v>1219</v>
      </c>
      <c r="J1143" s="1" t="s">
        <v>1072</v>
      </c>
      <c r="K1143" s="1" t="s">
        <v>3132</v>
      </c>
      <c r="L1143" s="1" t="s">
        <v>442</v>
      </c>
      <c r="M1143" s="1" t="s">
        <v>73</v>
      </c>
      <c r="N1143" t="s">
        <v>10107</v>
      </c>
      <c r="O1143" t="s">
        <v>10954</v>
      </c>
      <c r="P1143" t="str">
        <f t="shared" si="35"/>
        <v>Lars</v>
      </c>
    </row>
    <row r="1144" spans="1:16" x14ac:dyDescent="0.35">
      <c r="A1144" t="s">
        <v>16595</v>
      </c>
      <c r="B1144" s="1">
        <v>105</v>
      </c>
      <c r="C1144" s="15" t="s">
        <v>8853</v>
      </c>
      <c r="D1144" s="9">
        <v>43369</v>
      </c>
      <c r="E1144" s="9">
        <v>43376</v>
      </c>
      <c r="F1144" s="23">
        <f t="shared" si="34"/>
        <v>1</v>
      </c>
      <c r="G1144" s="1" t="s">
        <v>8882</v>
      </c>
      <c r="H1144" s="10">
        <v>446</v>
      </c>
      <c r="I1144" s="1" t="s">
        <v>938</v>
      </c>
      <c r="J1144" s="1" t="s">
        <v>1430</v>
      </c>
      <c r="K1144" s="1" t="s">
        <v>6983</v>
      </c>
      <c r="L1144" s="1" t="s">
        <v>59</v>
      </c>
      <c r="M1144" s="1" t="s">
        <v>59</v>
      </c>
      <c r="N1144" t="s">
        <v>7635</v>
      </c>
      <c r="O1144" t="s">
        <v>10105</v>
      </c>
      <c r="P1144" t="str">
        <f t="shared" si="35"/>
        <v>Thoren</v>
      </c>
    </row>
    <row r="1145" spans="1:16" x14ac:dyDescent="0.35">
      <c r="A1145" t="s">
        <v>16596</v>
      </c>
      <c r="B1145" s="1">
        <v>218</v>
      </c>
      <c r="C1145" s="15" t="s">
        <v>8851</v>
      </c>
      <c r="D1145" s="9">
        <v>43369</v>
      </c>
      <c r="E1145" s="9">
        <v>43376</v>
      </c>
      <c r="F1145" s="23">
        <f t="shared" si="34"/>
        <v>1</v>
      </c>
      <c r="G1145" s="1" t="s">
        <v>8882</v>
      </c>
      <c r="H1145" s="10">
        <v>573</v>
      </c>
      <c r="I1145" s="1" t="s">
        <v>909</v>
      </c>
      <c r="J1145" s="1" t="s">
        <v>1636</v>
      </c>
      <c r="K1145" s="1" t="s">
        <v>7334</v>
      </c>
      <c r="L1145" s="1" t="s">
        <v>327</v>
      </c>
      <c r="M1145" s="1" t="s">
        <v>73</v>
      </c>
      <c r="N1145" t="s">
        <v>10107</v>
      </c>
      <c r="O1145" t="s">
        <v>10955</v>
      </c>
      <c r="P1145" t="str">
        <f t="shared" si="35"/>
        <v>Lars</v>
      </c>
    </row>
    <row r="1146" spans="1:16" x14ac:dyDescent="0.35">
      <c r="A1146" t="s">
        <v>16597</v>
      </c>
      <c r="B1146" s="1">
        <v>227</v>
      </c>
      <c r="C1146" s="15" t="s">
        <v>8849</v>
      </c>
      <c r="D1146" s="9">
        <v>43369</v>
      </c>
      <c r="E1146" s="9">
        <v>43383</v>
      </c>
      <c r="F1146" s="23">
        <f t="shared" si="34"/>
        <v>2</v>
      </c>
      <c r="G1146" s="1" t="s">
        <v>8882</v>
      </c>
      <c r="H1146" s="10">
        <v>1104</v>
      </c>
      <c r="I1146" s="1" t="s">
        <v>1318</v>
      </c>
      <c r="J1146" s="1" t="s">
        <v>1101</v>
      </c>
      <c r="K1146" s="1" t="s">
        <v>5897</v>
      </c>
      <c r="L1146" s="1" t="s">
        <v>113</v>
      </c>
      <c r="M1146" s="1" t="s">
        <v>73</v>
      </c>
      <c r="N1146" t="s">
        <v>10115</v>
      </c>
      <c r="O1146" t="s">
        <v>10956</v>
      </c>
      <c r="P1146" t="str">
        <f t="shared" si="35"/>
        <v>Lars</v>
      </c>
    </row>
    <row r="1147" spans="1:16" x14ac:dyDescent="0.35">
      <c r="A1147" t="s">
        <v>16598</v>
      </c>
      <c r="B1147" s="1">
        <v>309</v>
      </c>
      <c r="C1147" s="15" t="s">
        <v>8872</v>
      </c>
      <c r="D1147" s="9">
        <v>43369</v>
      </c>
      <c r="E1147" s="9">
        <v>43376</v>
      </c>
      <c r="F1147" s="23">
        <f t="shared" si="34"/>
        <v>1</v>
      </c>
      <c r="G1147" s="1" t="s">
        <v>8882</v>
      </c>
      <c r="H1147" s="10">
        <v>850</v>
      </c>
      <c r="I1147" s="1" t="s">
        <v>1301</v>
      </c>
      <c r="J1147" s="1" t="s">
        <v>1661</v>
      </c>
      <c r="K1147" s="1" t="s">
        <v>2787</v>
      </c>
      <c r="L1147" s="1" t="s">
        <v>246</v>
      </c>
      <c r="M1147" s="1" t="s">
        <v>73</v>
      </c>
      <c r="N1147" t="s">
        <v>7634</v>
      </c>
      <c r="O1147" t="s">
        <v>10105</v>
      </c>
      <c r="P1147" t="str">
        <f t="shared" si="35"/>
        <v>Lars</v>
      </c>
    </row>
    <row r="1148" spans="1:16" x14ac:dyDescent="0.35">
      <c r="A1148" t="s">
        <v>16599</v>
      </c>
      <c r="B1148" s="1">
        <v>303</v>
      </c>
      <c r="C1148" s="15" t="s">
        <v>8855</v>
      </c>
      <c r="D1148" s="9">
        <v>43369</v>
      </c>
      <c r="E1148" s="9">
        <v>43376</v>
      </c>
      <c r="F1148" s="23">
        <f t="shared" si="34"/>
        <v>1</v>
      </c>
      <c r="G1148" s="1" t="s">
        <v>8882</v>
      </c>
      <c r="H1148" s="10">
        <v>531</v>
      </c>
      <c r="I1148" s="1" t="s">
        <v>1166</v>
      </c>
      <c r="J1148" s="1" t="s">
        <v>1383</v>
      </c>
      <c r="K1148" s="1" t="s">
        <v>2411</v>
      </c>
      <c r="L1148" s="1" t="s">
        <v>1</v>
      </c>
      <c r="M1148" s="1" t="s">
        <v>73</v>
      </c>
      <c r="N1148" t="s">
        <v>10122</v>
      </c>
      <c r="O1148" t="s">
        <v>10957</v>
      </c>
      <c r="P1148" t="str">
        <f t="shared" si="35"/>
        <v>Lars</v>
      </c>
    </row>
    <row r="1149" spans="1:16" x14ac:dyDescent="0.35">
      <c r="A1149" t="s">
        <v>16600</v>
      </c>
      <c r="B1149" s="1">
        <v>219</v>
      </c>
      <c r="C1149" s="15" t="s">
        <v>8852</v>
      </c>
      <c r="D1149" s="9">
        <v>43369</v>
      </c>
      <c r="E1149" s="9">
        <v>43383</v>
      </c>
      <c r="F1149" s="23">
        <f t="shared" si="34"/>
        <v>2</v>
      </c>
      <c r="G1149" s="1" t="s">
        <v>8882</v>
      </c>
      <c r="H1149" s="10">
        <v>1232</v>
      </c>
      <c r="I1149" s="1" t="s">
        <v>3</v>
      </c>
      <c r="J1149" s="1" t="s">
        <v>1165</v>
      </c>
      <c r="K1149" s="1" t="s">
        <v>6385</v>
      </c>
      <c r="L1149" s="1" t="s">
        <v>176</v>
      </c>
      <c r="M1149" s="1" t="s">
        <v>177</v>
      </c>
      <c r="N1149" t="s">
        <v>10109</v>
      </c>
      <c r="O1149" t="s">
        <v>10958</v>
      </c>
      <c r="P1149" t="str">
        <f t="shared" si="35"/>
        <v>Thoren</v>
      </c>
    </row>
    <row r="1150" spans="1:16" x14ac:dyDescent="0.35">
      <c r="A1150" t="s">
        <v>16601</v>
      </c>
      <c r="B1150" s="1">
        <v>309</v>
      </c>
      <c r="C1150" s="15" t="s">
        <v>8872</v>
      </c>
      <c r="D1150" s="9">
        <v>43376</v>
      </c>
      <c r="E1150" s="9">
        <v>43397</v>
      </c>
      <c r="F1150" s="23">
        <f t="shared" si="34"/>
        <v>3</v>
      </c>
      <c r="G1150" s="1" t="s">
        <v>8882</v>
      </c>
      <c r="H1150" s="10">
        <v>2550</v>
      </c>
      <c r="I1150" s="1" t="s">
        <v>1053</v>
      </c>
      <c r="J1150" s="1" t="s">
        <v>1496</v>
      </c>
      <c r="K1150" s="1" t="s">
        <v>5345</v>
      </c>
      <c r="L1150" s="1" t="s">
        <v>664</v>
      </c>
      <c r="M1150" s="1" t="s">
        <v>108</v>
      </c>
      <c r="N1150" t="s">
        <v>10107</v>
      </c>
      <c r="O1150" t="s">
        <v>10959</v>
      </c>
      <c r="P1150" t="str">
        <f t="shared" si="35"/>
        <v>Brooke</v>
      </c>
    </row>
    <row r="1151" spans="1:16" x14ac:dyDescent="0.35">
      <c r="A1151" t="s">
        <v>16602</v>
      </c>
      <c r="B1151" s="1">
        <v>229</v>
      </c>
      <c r="C1151" s="15" t="s">
        <v>8876</v>
      </c>
      <c r="D1151" s="9">
        <v>43376</v>
      </c>
      <c r="E1151" s="9">
        <v>43390</v>
      </c>
      <c r="F1151" s="23">
        <f t="shared" si="34"/>
        <v>2</v>
      </c>
      <c r="G1151" s="1" t="s">
        <v>8882</v>
      </c>
      <c r="H1151" s="10">
        <v>1190</v>
      </c>
      <c r="I1151" s="1" t="s">
        <v>1140</v>
      </c>
      <c r="J1151" s="1" t="s">
        <v>1224</v>
      </c>
      <c r="K1151" s="1" t="s">
        <v>2301</v>
      </c>
      <c r="L1151" s="1" t="s">
        <v>307</v>
      </c>
      <c r="M1151" s="1" t="s">
        <v>73</v>
      </c>
      <c r="N1151" t="s">
        <v>7635</v>
      </c>
      <c r="O1151" t="s">
        <v>10105</v>
      </c>
      <c r="P1151" t="str">
        <f t="shared" si="35"/>
        <v>Lars</v>
      </c>
    </row>
    <row r="1152" spans="1:16" x14ac:dyDescent="0.35">
      <c r="A1152" t="s">
        <v>16603</v>
      </c>
      <c r="B1152" s="1">
        <v>207</v>
      </c>
      <c r="C1152" s="15" t="s">
        <v>8856</v>
      </c>
      <c r="D1152" s="9">
        <v>43376</v>
      </c>
      <c r="E1152" s="9">
        <v>43383</v>
      </c>
      <c r="F1152" s="23">
        <f t="shared" si="34"/>
        <v>1</v>
      </c>
      <c r="G1152" s="1" t="s">
        <v>8882</v>
      </c>
      <c r="H1152" s="10">
        <v>446</v>
      </c>
      <c r="I1152" s="1" t="s">
        <v>1037</v>
      </c>
      <c r="J1152" s="1" t="s">
        <v>1683</v>
      </c>
      <c r="K1152" s="1" t="s">
        <v>7565</v>
      </c>
      <c r="L1152" s="1" t="s">
        <v>885</v>
      </c>
      <c r="M1152" s="1" t="s">
        <v>63</v>
      </c>
      <c r="N1152" t="s">
        <v>10109</v>
      </c>
      <c r="O1152" t="s">
        <v>10960</v>
      </c>
      <c r="P1152" t="str">
        <f t="shared" si="35"/>
        <v>Thoren</v>
      </c>
    </row>
    <row r="1153" spans="1:16" x14ac:dyDescent="0.35">
      <c r="A1153" t="s">
        <v>16604</v>
      </c>
      <c r="B1153" s="1">
        <v>105</v>
      </c>
      <c r="C1153" s="15" t="s">
        <v>8853</v>
      </c>
      <c r="D1153" s="9">
        <v>43376</v>
      </c>
      <c r="E1153" s="9">
        <v>43383</v>
      </c>
      <c r="F1153" s="23">
        <f t="shared" si="34"/>
        <v>1</v>
      </c>
      <c r="G1153" s="1" t="s">
        <v>8882</v>
      </c>
      <c r="H1153" s="10">
        <v>446</v>
      </c>
      <c r="I1153" s="1" t="s">
        <v>1258</v>
      </c>
      <c r="J1153" s="1" t="s">
        <v>1465</v>
      </c>
      <c r="K1153" s="1" t="s">
        <v>4050</v>
      </c>
      <c r="L1153" s="1" t="s">
        <v>348</v>
      </c>
      <c r="M1153" s="1" t="s">
        <v>61</v>
      </c>
      <c r="N1153" t="s">
        <v>7635</v>
      </c>
      <c r="O1153" t="s">
        <v>10105</v>
      </c>
      <c r="P1153" t="str">
        <f t="shared" si="35"/>
        <v>Thoren</v>
      </c>
    </row>
    <row r="1154" spans="1:16" x14ac:dyDescent="0.35">
      <c r="A1154" t="s">
        <v>16605</v>
      </c>
      <c r="B1154" s="1">
        <v>222</v>
      </c>
      <c r="C1154" s="15" t="s">
        <v>8862</v>
      </c>
      <c r="D1154" s="9">
        <v>43376</v>
      </c>
      <c r="E1154" s="9">
        <v>43383</v>
      </c>
      <c r="F1154" s="23">
        <f t="shared" si="34"/>
        <v>1</v>
      </c>
      <c r="G1154" s="1" t="s">
        <v>8882</v>
      </c>
      <c r="H1154" s="10">
        <v>722</v>
      </c>
      <c r="I1154" s="1" t="s">
        <v>928</v>
      </c>
      <c r="J1154" s="1" t="s">
        <v>1613</v>
      </c>
      <c r="K1154" s="1" t="s">
        <v>8409</v>
      </c>
      <c r="L1154" s="1" t="s">
        <v>243</v>
      </c>
      <c r="M1154" s="1" t="s">
        <v>323</v>
      </c>
      <c r="N1154" t="s">
        <v>10109</v>
      </c>
      <c r="O1154" t="s">
        <v>10961</v>
      </c>
      <c r="P1154" t="str">
        <f t="shared" si="35"/>
        <v>Thoren</v>
      </c>
    </row>
    <row r="1155" spans="1:16" x14ac:dyDescent="0.35">
      <c r="A1155" t="s">
        <v>16606</v>
      </c>
      <c r="B1155" s="1">
        <v>303</v>
      </c>
      <c r="C1155" s="15" t="s">
        <v>8855</v>
      </c>
      <c r="D1155" s="9">
        <v>43376</v>
      </c>
      <c r="E1155" s="9">
        <v>43383</v>
      </c>
      <c r="F1155" s="23">
        <f t="shared" ref="F1155:F1218" si="36">(E1155-D1155)/7</f>
        <v>1</v>
      </c>
      <c r="G1155" s="1" t="s">
        <v>8882</v>
      </c>
      <c r="H1155" s="10">
        <v>531</v>
      </c>
      <c r="I1155" s="1" t="s">
        <v>1458</v>
      </c>
      <c r="J1155" s="1" t="s">
        <v>1261</v>
      </c>
      <c r="K1155" s="1" t="s">
        <v>3493</v>
      </c>
      <c r="L1155" s="1" t="s">
        <v>355</v>
      </c>
      <c r="M1155" s="1" t="s">
        <v>106</v>
      </c>
      <c r="N1155" t="s">
        <v>7634</v>
      </c>
      <c r="O1155" t="s">
        <v>10105</v>
      </c>
      <c r="P1155" t="str">
        <f t="shared" ref="P1155:P1218" si="37">IF(M1155="Florida","Lars",IF(OR(M1155="Georgia",M1155="Alabama"),"Brooke","Thoren"))</f>
        <v>Thoren</v>
      </c>
    </row>
    <row r="1156" spans="1:16" x14ac:dyDescent="0.35">
      <c r="A1156" t="s">
        <v>16607</v>
      </c>
      <c r="B1156" s="1">
        <v>308</v>
      </c>
      <c r="C1156" s="15" t="s">
        <v>8858</v>
      </c>
      <c r="D1156" s="9">
        <v>43376</v>
      </c>
      <c r="E1156" s="9">
        <v>43397</v>
      </c>
      <c r="F1156" s="23">
        <f t="shared" si="36"/>
        <v>3</v>
      </c>
      <c r="G1156" s="1" t="s">
        <v>8882</v>
      </c>
      <c r="H1156" s="10">
        <v>2103</v>
      </c>
      <c r="I1156" s="1" t="s">
        <v>1697</v>
      </c>
      <c r="J1156" s="1" t="s">
        <v>1882</v>
      </c>
      <c r="K1156" s="1" t="s">
        <v>5730</v>
      </c>
      <c r="L1156" s="1" t="s">
        <v>839</v>
      </c>
      <c r="M1156" s="1" t="s">
        <v>73</v>
      </c>
      <c r="N1156" t="s">
        <v>10107</v>
      </c>
      <c r="O1156" t="s">
        <v>10962</v>
      </c>
      <c r="P1156" t="str">
        <f t="shared" si="37"/>
        <v>Lars</v>
      </c>
    </row>
    <row r="1157" spans="1:16" x14ac:dyDescent="0.35">
      <c r="A1157" t="s">
        <v>16608</v>
      </c>
      <c r="B1157" s="1">
        <v>106</v>
      </c>
      <c r="C1157" s="15" t="s">
        <v>8853</v>
      </c>
      <c r="D1157" s="9">
        <v>43376</v>
      </c>
      <c r="E1157" s="9">
        <v>43383</v>
      </c>
      <c r="F1157" s="23">
        <f t="shared" si="36"/>
        <v>1</v>
      </c>
      <c r="G1157" s="1" t="s">
        <v>8882</v>
      </c>
      <c r="H1157" s="10">
        <v>446</v>
      </c>
      <c r="I1157" s="1" t="s">
        <v>972</v>
      </c>
      <c r="J1157" s="1" t="s">
        <v>1345</v>
      </c>
      <c r="K1157" s="1" t="s">
        <v>4163</v>
      </c>
      <c r="L1157" s="1" t="s">
        <v>394</v>
      </c>
      <c r="M1157" s="1" t="s">
        <v>73</v>
      </c>
      <c r="N1157" t="s">
        <v>10109</v>
      </c>
      <c r="O1157" t="s">
        <v>10963</v>
      </c>
      <c r="P1157" t="str">
        <f t="shared" si="37"/>
        <v>Lars</v>
      </c>
    </row>
    <row r="1158" spans="1:16" x14ac:dyDescent="0.35">
      <c r="A1158" t="s">
        <v>16609</v>
      </c>
      <c r="B1158" s="1">
        <v>226</v>
      </c>
      <c r="C1158" s="15" t="s">
        <v>8857</v>
      </c>
      <c r="D1158" s="9">
        <v>43376</v>
      </c>
      <c r="E1158" s="9">
        <v>43383</v>
      </c>
      <c r="F1158" s="23">
        <f t="shared" si="36"/>
        <v>1</v>
      </c>
      <c r="G1158" s="1" t="s">
        <v>8882</v>
      </c>
      <c r="H1158" s="10">
        <v>467</v>
      </c>
      <c r="I1158" s="1" t="s">
        <v>899</v>
      </c>
      <c r="J1158" s="1" t="s">
        <v>1566</v>
      </c>
      <c r="K1158" s="1" t="s">
        <v>5367</v>
      </c>
      <c r="L1158" s="1" t="s">
        <v>346</v>
      </c>
      <c r="M1158" s="1" t="s">
        <v>106</v>
      </c>
      <c r="N1158" t="s">
        <v>10107</v>
      </c>
      <c r="O1158" t="s">
        <v>10964</v>
      </c>
      <c r="P1158" t="str">
        <f t="shared" si="37"/>
        <v>Thoren</v>
      </c>
    </row>
    <row r="1159" spans="1:16" x14ac:dyDescent="0.35">
      <c r="A1159" t="s">
        <v>16610</v>
      </c>
      <c r="B1159" s="1">
        <v>209</v>
      </c>
      <c r="C1159" s="15" t="s">
        <v>8864</v>
      </c>
      <c r="D1159" s="9">
        <v>43376</v>
      </c>
      <c r="E1159" s="9">
        <v>43390</v>
      </c>
      <c r="F1159" s="23">
        <f t="shared" si="36"/>
        <v>2</v>
      </c>
      <c r="G1159" s="1" t="s">
        <v>8882</v>
      </c>
      <c r="H1159" s="10">
        <v>1062</v>
      </c>
      <c r="I1159" s="1" t="s">
        <v>919</v>
      </c>
      <c r="J1159" s="1" t="s">
        <v>1911</v>
      </c>
      <c r="K1159" s="1" t="s">
        <v>8137</v>
      </c>
      <c r="L1159" s="1" t="s">
        <v>125</v>
      </c>
      <c r="M1159" s="1" t="s">
        <v>61</v>
      </c>
      <c r="N1159" t="s">
        <v>7634</v>
      </c>
      <c r="O1159" t="s">
        <v>10105</v>
      </c>
      <c r="P1159" t="str">
        <f t="shared" si="37"/>
        <v>Thoren</v>
      </c>
    </row>
    <row r="1160" spans="1:16" x14ac:dyDescent="0.35">
      <c r="A1160" t="s">
        <v>16611</v>
      </c>
      <c r="B1160" s="1">
        <v>501</v>
      </c>
      <c r="C1160" s="15" t="s">
        <v>8870</v>
      </c>
      <c r="D1160" s="9">
        <v>43376</v>
      </c>
      <c r="E1160" s="9">
        <v>43383</v>
      </c>
      <c r="F1160" s="23">
        <f t="shared" si="36"/>
        <v>1</v>
      </c>
      <c r="G1160" s="1" t="s">
        <v>8882</v>
      </c>
      <c r="H1160" s="10">
        <v>765</v>
      </c>
      <c r="I1160" s="1" t="s">
        <v>1288</v>
      </c>
      <c r="J1160" s="1" t="s">
        <v>1812</v>
      </c>
      <c r="K1160" s="1" t="s">
        <v>4988</v>
      </c>
      <c r="L1160" s="1" t="s">
        <v>709</v>
      </c>
      <c r="M1160" s="1" t="s">
        <v>59</v>
      </c>
      <c r="N1160" t="s">
        <v>10109</v>
      </c>
      <c r="O1160" t="s">
        <v>10965</v>
      </c>
      <c r="P1160" t="str">
        <f t="shared" si="37"/>
        <v>Thoren</v>
      </c>
    </row>
    <row r="1161" spans="1:16" x14ac:dyDescent="0.35">
      <c r="A1161" t="s">
        <v>16612</v>
      </c>
      <c r="B1161" s="1">
        <v>402</v>
      </c>
      <c r="C1161" s="15" t="s">
        <v>8866</v>
      </c>
      <c r="D1161" s="9">
        <v>43376</v>
      </c>
      <c r="E1161" s="9">
        <v>43383</v>
      </c>
      <c r="F1161" s="23">
        <f t="shared" si="36"/>
        <v>1</v>
      </c>
      <c r="G1161" s="1" t="s">
        <v>8882</v>
      </c>
      <c r="H1161" s="10">
        <v>786</v>
      </c>
      <c r="I1161" s="1" t="s">
        <v>1338</v>
      </c>
      <c r="J1161" s="1" t="s">
        <v>1970</v>
      </c>
      <c r="K1161" s="1" t="s">
        <v>5403</v>
      </c>
      <c r="L1161" s="1" t="s">
        <v>454</v>
      </c>
      <c r="M1161" s="1" t="s">
        <v>79</v>
      </c>
      <c r="N1161" t="s">
        <v>7635</v>
      </c>
      <c r="O1161" t="s">
        <v>10105</v>
      </c>
      <c r="P1161" t="str">
        <f t="shared" si="37"/>
        <v>Thoren</v>
      </c>
    </row>
    <row r="1162" spans="1:16" x14ac:dyDescent="0.35">
      <c r="A1162" t="s">
        <v>16613</v>
      </c>
      <c r="B1162" s="1">
        <v>302</v>
      </c>
      <c r="C1162" s="15" t="s">
        <v>8873</v>
      </c>
      <c r="D1162" s="9">
        <v>43376</v>
      </c>
      <c r="E1162" s="9">
        <v>43383</v>
      </c>
      <c r="F1162" s="23">
        <f t="shared" si="36"/>
        <v>1</v>
      </c>
      <c r="G1162" s="1" t="s">
        <v>8882</v>
      </c>
      <c r="H1162" s="10">
        <v>573</v>
      </c>
      <c r="I1162" s="1" t="s">
        <v>938</v>
      </c>
      <c r="J1162" s="1" t="s">
        <v>1965</v>
      </c>
      <c r="K1162" s="1" t="s">
        <v>7468</v>
      </c>
      <c r="L1162" s="1" t="s">
        <v>60</v>
      </c>
      <c r="M1162" s="1" t="s">
        <v>61</v>
      </c>
      <c r="N1162" t="s">
        <v>7635</v>
      </c>
      <c r="O1162" t="s">
        <v>10105</v>
      </c>
      <c r="P1162" t="str">
        <f t="shared" si="37"/>
        <v>Thoren</v>
      </c>
    </row>
    <row r="1163" spans="1:16" x14ac:dyDescent="0.35">
      <c r="A1163" t="s">
        <v>16614</v>
      </c>
      <c r="B1163" s="1">
        <v>210</v>
      </c>
      <c r="C1163" s="15" t="s">
        <v>8856</v>
      </c>
      <c r="D1163" s="9">
        <v>43376</v>
      </c>
      <c r="E1163" s="9">
        <v>43383</v>
      </c>
      <c r="F1163" s="23">
        <f t="shared" si="36"/>
        <v>1</v>
      </c>
      <c r="G1163" s="1" t="s">
        <v>8882</v>
      </c>
      <c r="H1163" s="10">
        <v>446</v>
      </c>
      <c r="I1163" s="1" t="s">
        <v>1093</v>
      </c>
      <c r="J1163" s="1" t="s">
        <v>1965</v>
      </c>
      <c r="K1163" s="1" t="s">
        <v>5175</v>
      </c>
      <c r="L1163" s="1" t="s">
        <v>224</v>
      </c>
      <c r="M1163" s="1" t="s">
        <v>75</v>
      </c>
      <c r="N1163" t="s">
        <v>10107</v>
      </c>
      <c r="O1163" t="s">
        <v>10966</v>
      </c>
      <c r="P1163" t="str">
        <f t="shared" si="37"/>
        <v>Thoren</v>
      </c>
    </row>
    <row r="1164" spans="1:16" x14ac:dyDescent="0.35">
      <c r="A1164" t="s">
        <v>16615</v>
      </c>
      <c r="B1164" s="1">
        <v>211</v>
      </c>
      <c r="C1164" s="15" t="s">
        <v>8871</v>
      </c>
      <c r="D1164" s="9">
        <v>43376</v>
      </c>
      <c r="E1164" s="9">
        <v>43383</v>
      </c>
      <c r="F1164" s="23">
        <f t="shared" si="36"/>
        <v>1</v>
      </c>
      <c r="G1164" s="1" t="s">
        <v>8882</v>
      </c>
      <c r="H1164" s="10">
        <v>743</v>
      </c>
      <c r="I1164" s="1" t="s">
        <v>1228</v>
      </c>
      <c r="J1164" s="1" t="s">
        <v>1132</v>
      </c>
      <c r="K1164" s="1" t="s">
        <v>3802</v>
      </c>
      <c r="L1164" s="1" t="s">
        <v>350</v>
      </c>
      <c r="M1164" s="1" t="s">
        <v>93</v>
      </c>
      <c r="N1164" t="s">
        <v>10109</v>
      </c>
      <c r="O1164" t="s">
        <v>10967</v>
      </c>
      <c r="P1164" t="str">
        <f t="shared" si="37"/>
        <v>Thoren</v>
      </c>
    </row>
    <row r="1165" spans="1:16" x14ac:dyDescent="0.35">
      <c r="A1165" t="s">
        <v>16616</v>
      </c>
      <c r="B1165" s="1">
        <v>301</v>
      </c>
      <c r="C1165" s="15" t="s">
        <v>8878</v>
      </c>
      <c r="D1165" s="9">
        <v>43376</v>
      </c>
      <c r="E1165" s="9">
        <v>43383</v>
      </c>
      <c r="F1165" s="23">
        <f t="shared" si="36"/>
        <v>1</v>
      </c>
      <c r="G1165" s="1" t="s">
        <v>8882</v>
      </c>
      <c r="H1165" s="10">
        <v>850</v>
      </c>
      <c r="I1165" s="1" t="s">
        <v>985</v>
      </c>
      <c r="J1165" s="1" t="s">
        <v>1722</v>
      </c>
      <c r="K1165" s="1" t="s">
        <v>5604</v>
      </c>
      <c r="L1165" s="1" t="s">
        <v>633</v>
      </c>
      <c r="M1165" s="1" t="s">
        <v>72</v>
      </c>
      <c r="N1165" t="s">
        <v>10109</v>
      </c>
      <c r="O1165" t="s">
        <v>10968</v>
      </c>
      <c r="P1165" t="str">
        <f t="shared" si="37"/>
        <v>Thoren</v>
      </c>
    </row>
    <row r="1166" spans="1:16" x14ac:dyDescent="0.35">
      <c r="A1166" t="s">
        <v>16617</v>
      </c>
      <c r="B1166" s="1">
        <v>217</v>
      </c>
      <c r="C1166" s="15" t="s">
        <v>8847</v>
      </c>
      <c r="D1166" s="9">
        <v>43376</v>
      </c>
      <c r="E1166" s="9">
        <v>43383</v>
      </c>
      <c r="F1166" s="23">
        <f t="shared" si="36"/>
        <v>1</v>
      </c>
      <c r="G1166" s="1" t="s">
        <v>8882</v>
      </c>
      <c r="H1166" s="10">
        <v>743</v>
      </c>
      <c r="I1166" s="1" t="s">
        <v>977</v>
      </c>
      <c r="J1166" s="1" t="s">
        <v>1079</v>
      </c>
      <c r="K1166" s="1" t="s">
        <v>3134</v>
      </c>
      <c r="L1166" s="1" t="s">
        <v>609</v>
      </c>
      <c r="M1166" s="1" t="s">
        <v>61</v>
      </c>
      <c r="N1166" t="s">
        <v>10115</v>
      </c>
      <c r="O1166" t="s">
        <v>10969</v>
      </c>
      <c r="P1166" t="str">
        <f t="shared" si="37"/>
        <v>Thoren</v>
      </c>
    </row>
    <row r="1167" spans="1:16" x14ac:dyDescent="0.35">
      <c r="A1167" t="s">
        <v>16618</v>
      </c>
      <c r="B1167" s="1">
        <v>228</v>
      </c>
      <c r="C1167" s="15" t="s">
        <v>8857</v>
      </c>
      <c r="D1167" s="9">
        <v>43376</v>
      </c>
      <c r="E1167" s="9">
        <v>43383</v>
      </c>
      <c r="F1167" s="23">
        <f t="shared" si="36"/>
        <v>1</v>
      </c>
      <c r="G1167" s="1" t="s">
        <v>8882</v>
      </c>
      <c r="H1167" s="10">
        <v>467</v>
      </c>
      <c r="I1167" s="1" t="s">
        <v>1203</v>
      </c>
      <c r="J1167" s="1" t="s">
        <v>1045</v>
      </c>
      <c r="K1167" s="1" t="s">
        <v>6366</v>
      </c>
      <c r="L1167" s="1" t="s">
        <v>618</v>
      </c>
      <c r="M1167" s="1" t="s">
        <v>82</v>
      </c>
      <c r="N1167" t="s">
        <v>10107</v>
      </c>
      <c r="O1167" t="s">
        <v>10970</v>
      </c>
      <c r="P1167" t="str">
        <f t="shared" si="37"/>
        <v>Thoren</v>
      </c>
    </row>
    <row r="1168" spans="1:16" x14ac:dyDescent="0.35">
      <c r="A1168" t="s">
        <v>16619</v>
      </c>
      <c r="B1168" s="1">
        <v>100</v>
      </c>
      <c r="C1168" s="15" t="s">
        <v>8880</v>
      </c>
      <c r="D1168" s="9">
        <v>43376</v>
      </c>
      <c r="E1168" s="9">
        <v>43397</v>
      </c>
      <c r="F1168" s="23">
        <f t="shared" si="36"/>
        <v>3</v>
      </c>
      <c r="G1168" s="1" t="s">
        <v>8882</v>
      </c>
      <c r="H1168" s="10">
        <v>1083</v>
      </c>
      <c r="I1168" s="1" t="s">
        <v>1121</v>
      </c>
      <c r="J1168" s="1" t="s">
        <v>1418</v>
      </c>
      <c r="K1168" s="1" t="s">
        <v>8275</v>
      </c>
      <c r="L1168" s="1" t="s">
        <v>489</v>
      </c>
      <c r="M1168" s="1" t="s">
        <v>73</v>
      </c>
      <c r="N1168" t="s">
        <v>7635</v>
      </c>
      <c r="O1168" t="s">
        <v>10105</v>
      </c>
      <c r="P1168" t="str">
        <f t="shared" si="37"/>
        <v>Lars</v>
      </c>
    </row>
    <row r="1169" spans="1:16" x14ac:dyDescent="0.35">
      <c r="A1169" t="s">
        <v>16620</v>
      </c>
      <c r="B1169" s="1">
        <v>500</v>
      </c>
      <c r="C1169" s="15" t="s">
        <v>8875</v>
      </c>
      <c r="D1169" s="9">
        <v>43376</v>
      </c>
      <c r="E1169" s="9">
        <v>43383</v>
      </c>
      <c r="F1169" s="23">
        <f t="shared" si="36"/>
        <v>1</v>
      </c>
      <c r="G1169" s="1" t="s">
        <v>8882</v>
      </c>
      <c r="H1169" s="10">
        <v>892</v>
      </c>
      <c r="I1169" s="1" t="s">
        <v>1093</v>
      </c>
      <c r="J1169" s="1" t="s">
        <v>1477</v>
      </c>
      <c r="K1169" s="1" t="s">
        <v>3583</v>
      </c>
      <c r="L1169" s="1" t="s">
        <v>610</v>
      </c>
      <c r="M1169" s="1" t="s">
        <v>75</v>
      </c>
      <c r="N1169" t="s">
        <v>7634</v>
      </c>
      <c r="O1169" t="s">
        <v>10105</v>
      </c>
      <c r="P1169" t="str">
        <f t="shared" si="37"/>
        <v>Thoren</v>
      </c>
    </row>
    <row r="1170" spans="1:16" x14ac:dyDescent="0.35">
      <c r="A1170" t="s">
        <v>16621</v>
      </c>
      <c r="B1170" s="1">
        <v>313</v>
      </c>
      <c r="C1170" s="15" t="s">
        <v>8869</v>
      </c>
      <c r="D1170" s="9">
        <v>43376</v>
      </c>
      <c r="E1170" s="9">
        <v>43390</v>
      </c>
      <c r="F1170" s="23">
        <f t="shared" si="36"/>
        <v>2</v>
      </c>
      <c r="G1170" s="1" t="s">
        <v>8882</v>
      </c>
      <c r="H1170" s="10">
        <v>1232</v>
      </c>
      <c r="I1170" s="1" t="s">
        <v>1102</v>
      </c>
      <c r="J1170" s="1" t="s">
        <v>1740</v>
      </c>
      <c r="K1170" s="1" t="s">
        <v>7925</v>
      </c>
      <c r="L1170" s="1" t="s">
        <v>347</v>
      </c>
      <c r="M1170" s="1" t="s">
        <v>59</v>
      </c>
      <c r="N1170" t="s">
        <v>10107</v>
      </c>
      <c r="O1170" t="s">
        <v>10971</v>
      </c>
      <c r="P1170" t="str">
        <f t="shared" si="37"/>
        <v>Thoren</v>
      </c>
    </row>
    <row r="1171" spans="1:16" x14ac:dyDescent="0.35">
      <c r="A1171" t="s">
        <v>16622</v>
      </c>
      <c r="B1171" s="1">
        <v>104</v>
      </c>
      <c r="C1171" s="15" t="s">
        <v>8853</v>
      </c>
      <c r="D1171" s="9">
        <v>43376</v>
      </c>
      <c r="E1171" s="9">
        <v>43383</v>
      </c>
      <c r="F1171" s="23">
        <f t="shared" si="36"/>
        <v>1</v>
      </c>
      <c r="G1171" s="1" t="s">
        <v>8882</v>
      </c>
      <c r="H1171" s="10">
        <v>446</v>
      </c>
      <c r="I1171" s="1" t="s">
        <v>933</v>
      </c>
      <c r="J1171" s="1" t="s">
        <v>1529</v>
      </c>
      <c r="K1171" s="1" t="s">
        <v>4498</v>
      </c>
      <c r="L1171" s="1" t="s">
        <v>840</v>
      </c>
      <c r="M1171" s="1" t="s">
        <v>73</v>
      </c>
      <c r="N1171" t="s">
        <v>10115</v>
      </c>
      <c r="O1171" t="s">
        <v>10972</v>
      </c>
      <c r="P1171" t="str">
        <f t="shared" si="37"/>
        <v>Lars</v>
      </c>
    </row>
    <row r="1172" spans="1:16" x14ac:dyDescent="0.35">
      <c r="A1172" t="s">
        <v>16623</v>
      </c>
      <c r="B1172" s="1">
        <v>300</v>
      </c>
      <c r="C1172" s="15" t="s">
        <v>8855</v>
      </c>
      <c r="D1172" s="9">
        <v>43376</v>
      </c>
      <c r="E1172" s="9">
        <v>43383</v>
      </c>
      <c r="F1172" s="23">
        <f t="shared" si="36"/>
        <v>1</v>
      </c>
      <c r="G1172" s="1" t="s">
        <v>8882</v>
      </c>
      <c r="H1172" s="10">
        <v>531</v>
      </c>
      <c r="I1172" s="1" t="s">
        <v>1569</v>
      </c>
      <c r="J1172" s="1" t="s">
        <v>1029</v>
      </c>
      <c r="K1172" s="1" t="s">
        <v>6556</v>
      </c>
      <c r="L1172" s="1" t="s">
        <v>524</v>
      </c>
      <c r="M1172" s="1" t="s">
        <v>73</v>
      </c>
      <c r="N1172" t="s">
        <v>10107</v>
      </c>
      <c r="O1172" t="s">
        <v>10973</v>
      </c>
      <c r="P1172" t="str">
        <f t="shared" si="37"/>
        <v>Lars</v>
      </c>
    </row>
    <row r="1173" spans="1:16" x14ac:dyDescent="0.35">
      <c r="A1173" t="s">
        <v>16624</v>
      </c>
      <c r="B1173" s="1">
        <v>200</v>
      </c>
      <c r="C1173" s="15" t="s">
        <v>8859</v>
      </c>
      <c r="D1173" s="9">
        <v>43376</v>
      </c>
      <c r="E1173" s="9">
        <v>43383</v>
      </c>
      <c r="F1173" s="23">
        <f t="shared" si="36"/>
        <v>1</v>
      </c>
      <c r="G1173" s="1" t="s">
        <v>8882</v>
      </c>
      <c r="H1173" s="10">
        <v>552</v>
      </c>
      <c r="I1173" s="1" t="s">
        <v>1188</v>
      </c>
      <c r="J1173" s="1" t="s">
        <v>231</v>
      </c>
      <c r="K1173" s="1" t="s">
        <v>6760</v>
      </c>
      <c r="L1173" s="1" t="s">
        <v>801</v>
      </c>
      <c r="M1173" s="1" t="s">
        <v>73</v>
      </c>
      <c r="N1173" t="s">
        <v>10107</v>
      </c>
      <c r="O1173" t="s">
        <v>10974</v>
      </c>
      <c r="P1173" t="str">
        <f t="shared" si="37"/>
        <v>Lars</v>
      </c>
    </row>
    <row r="1174" spans="1:16" x14ac:dyDescent="0.35">
      <c r="A1174" t="s">
        <v>16625</v>
      </c>
      <c r="B1174" s="1">
        <v>208</v>
      </c>
      <c r="C1174" s="15" t="s">
        <v>8856</v>
      </c>
      <c r="D1174" s="9">
        <v>43376</v>
      </c>
      <c r="E1174" s="9">
        <v>43383</v>
      </c>
      <c r="F1174" s="23">
        <f t="shared" si="36"/>
        <v>1</v>
      </c>
      <c r="G1174" s="1" t="s">
        <v>8882</v>
      </c>
      <c r="H1174" s="10">
        <v>446</v>
      </c>
      <c r="I1174" s="1" t="s">
        <v>1219</v>
      </c>
      <c r="J1174" s="1" t="s">
        <v>914</v>
      </c>
      <c r="K1174" s="1" t="s">
        <v>4279</v>
      </c>
      <c r="L1174" s="1" t="s">
        <v>741</v>
      </c>
      <c r="M1174" s="1" t="s">
        <v>73</v>
      </c>
      <c r="N1174" t="s">
        <v>10109</v>
      </c>
      <c r="O1174" t="s">
        <v>10975</v>
      </c>
      <c r="P1174" t="str">
        <f t="shared" si="37"/>
        <v>Lars</v>
      </c>
    </row>
    <row r="1175" spans="1:16" x14ac:dyDescent="0.35">
      <c r="A1175" t="s">
        <v>16626</v>
      </c>
      <c r="B1175" s="1">
        <v>216</v>
      </c>
      <c r="C1175" s="15" t="s">
        <v>8857</v>
      </c>
      <c r="D1175" s="9">
        <v>43376</v>
      </c>
      <c r="E1175" s="9">
        <v>43390</v>
      </c>
      <c r="F1175" s="23">
        <f t="shared" si="36"/>
        <v>2</v>
      </c>
      <c r="G1175" s="1" t="s">
        <v>8882</v>
      </c>
      <c r="H1175" s="10">
        <v>934</v>
      </c>
      <c r="I1175" s="1" t="s">
        <v>969</v>
      </c>
      <c r="J1175" s="1" t="s">
        <v>1777</v>
      </c>
      <c r="K1175" s="1" t="s">
        <v>4407</v>
      </c>
      <c r="L1175" s="1" t="s">
        <v>754</v>
      </c>
      <c r="M1175" s="1" t="s">
        <v>73</v>
      </c>
      <c r="N1175" t="s">
        <v>10107</v>
      </c>
      <c r="O1175" t="s">
        <v>10976</v>
      </c>
      <c r="P1175" t="str">
        <f t="shared" si="37"/>
        <v>Lars</v>
      </c>
    </row>
    <row r="1176" spans="1:16" x14ac:dyDescent="0.35">
      <c r="A1176" t="s">
        <v>16627</v>
      </c>
      <c r="B1176" s="1">
        <v>218</v>
      </c>
      <c r="C1176" s="15" t="s">
        <v>8851</v>
      </c>
      <c r="D1176" s="9">
        <v>43376</v>
      </c>
      <c r="E1176" s="9">
        <v>43383</v>
      </c>
      <c r="F1176" s="23">
        <f t="shared" si="36"/>
        <v>1</v>
      </c>
      <c r="G1176" s="1" t="s">
        <v>8882</v>
      </c>
      <c r="H1176" s="10">
        <v>573</v>
      </c>
      <c r="I1176" s="1" t="s">
        <v>1697</v>
      </c>
      <c r="J1176" s="1" t="s">
        <v>920</v>
      </c>
      <c r="K1176" s="1" t="s">
        <v>4043</v>
      </c>
      <c r="L1176" s="1" t="s">
        <v>493</v>
      </c>
      <c r="M1176" s="1" t="s">
        <v>82</v>
      </c>
      <c r="N1176" t="s">
        <v>10122</v>
      </c>
      <c r="O1176" t="s">
        <v>10977</v>
      </c>
      <c r="P1176" t="str">
        <f t="shared" si="37"/>
        <v>Thoren</v>
      </c>
    </row>
    <row r="1177" spans="1:16" x14ac:dyDescent="0.35">
      <c r="A1177" t="s">
        <v>16628</v>
      </c>
      <c r="B1177" s="1">
        <v>101</v>
      </c>
      <c r="C1177" s="15" t="s">
        <v>8850</v>
      </c>
      <c r="D1177" s="9">
        <v>43376</v>
      </c>
      <c r="E1177" s="9">
        <v>43383</v>
      </c>
      <c r="F1177" s="23">
        <f t="shared" si="36"/>
        <v>1</v>
      </c>
      <c r="G1177" s="1" t="s">
        <v>8882</v>
      </c>
      <c r="H1177" s="10">
        <v>382</v>
      </c>
      <c r="I1177" s="1" t="s">
        <v>956</v>
      </c>
      <c r="J1177" s="1" t="s">
        <v>1055</v>
      </c>
      <c r="K1177" s="1" t="s">
        <v>6719</v>
      </c>
      <c r="L1177" s="1" t="s">
        <v>68</v>
      </c>
      <c r="M1177" s="1" t="s">
        <v>64</v>
      </c>
      <c r="N1177" t="s">
        <v>7634</v>
      </c>
      <c r="O1177" t="s">
        <v>10105</v>
      </c>
      <c r="P1177" t="str">
        <f t="shared" si="37"/>
        <v>Thoren</v>
      </c>
    </row>
    <row r="1178" spans="1:16" x14ac:dyDescent="0.35">
      <c r="A1178" t="s">
        <v>16629</v>
      </c>
      <c r="B1178" s="1">
        <v>304</v>
      </c>
      <c r="C1178" s="15" t="s">
        <v>8873</v>
      </c>
      <c r="D1178" s="9">
        <v>43376</v>
      </c>
      <c r="E1178" s="9">
        <v>43390</v>
      </c>
      <c r="F1178" s="23">
        <f t="shared" si="36"/>
        <v>2</v>
      </c>
      <c r="G1178" s="1" t="s">
        <v>8882</v>
      </c>
      <c r="H1178" s="10">
        <v>1146</v>
      </c>
      <c r="I1178" s="1" t="s">
        <v>1027</v>
      </c>
      <c r="J1178" s="1" t="s">
        <v>1134</v>
      </c>
      <c r="K1178" s="1" t="s">
        <v>2091</v>
      </c>
      <c r="L1178" s="1" t="s">
        <v>220</v>
      </c>
      <c r="M1178" s="1" t="s">
        <v>73</v>
      </c>
      <c r="N1178" t="s">
        <v>10115</v>
      </c>
      <c r="O1178" t="s">
        <v>10978</v>
      </c>
      <c r="P1178" t="str">
        <f t="shared" si="37"/>
        <v>Lars</v>
      </c>
    </row>
    <row r="1179" spans="1:16" x14ac:dyDescent="0.35">
      <c r="A1179" t="s">
        <v>16630</v>
      </c>
      <c r="B1179" s="1">
        <v>307</v>
      </c>
      <c r="C1179" s="15" t="s">
        <v>8861</v>
      </c>
      <c r="D1179" s="9">
        <v>43376</v>
      </c>
      <c r="E1179" s="9">
        <v>43397</v>
      </c>
      <c r="F1179" s="23">
        <f t="shared" si="36"/>
        <v>3</v>
      </c>
      <c r="G1179" s="1" t="s">
        <v>8882</v>
      </c>
      <c r="H1179" s="10">
        <v>1656</v>
      </c>
      <c r="I1179" s="1" t="s">
        <v>997</v>
      </c>
      <c r="J1179" s="1" t="s">
        <v>1753</v>
      </c>
      <c r="K1179" s="1" t="s">
        <v>3242</v>
      </c>
      <c r="L1179" s="1" t="s">
        <v>531</v>
      </c>
      <c r="M1179" s="1" t="s">
        <v>73</v>
      </c>
      <c r="N1179" t="s">
        <v>10109</v>
      </c>
      <c r="O1179" t="s">
        <v>10979</v>
      </c>
      <c r="P1179" t="str">
        <f t="shared" si="37"/>
        <v>Lars</v>
      </c>
    </row>
    <row r="1180" spans="1:16" x14ac:dyDescent="0.35">
      <c r="A1180" t="s">
        <v>16631</v>
      </c>
      <c r="B1180" s="1">
        <v>303</v>
      </c>
      <c r="C1180" s="15" t="s">
        <v>8855</v>
      </c>
      <c r="D1180" s="9">
        <v>43383</v>
      </c>
      <c r="E1180" s="9">
        <v>43390</v>
      </c>
      <c r="F1180" s="23">
        <f t="shared" si="36"/>
        <v>1</v>
      </c>
      <c r="G1180" s="1" t="s">
        <v>8882</v>
      </c>
      <c r="H1180" s="10">
        <v>531</v>
      </c>
      <c r="I1180" s="1" t="s">
        <v>896</v>
      </c>
      <c r="J1180" s="1" t="s">
        <v>1337</v>
      </c>
      <c r="K1180" s="1" t="s">
        <v>2251</v>
      </c>
      <c r="L1180" s="1" t="s">
        <v>784</v>
      </c>
      <c r="M1180" s="1" t="s">
        <v>108</v>
      </c>
      <c r="N1180" t="s">
        <v>10115</v>
      </c>
      <c r="O1180" t="s">
        <v>10980</v>
      </c>
      <c r="P1180" t="str">
        <f t="shared" si="37"/>
        <v>Brooke</v>
      </c>
    </row>
    <row r="1181" spans="1:16" x14ac:dyDescent="0.35">
      <c r="A1181" t="s">
        <v>16632</v>
      </c>
      <c r="B1181" s="1">
        <v>208</v>
      </c>
      <c r="C1181" s="15" t="s">
        <v>8856</v>
      </c>
      <c r="D1181" s="9">
        <v>43383</v>
      </c>
      <c r="E1181" s="9">
        <v>43390</v>
      </c>
      <c r="F1181" s="23">
        <f t="shared" si="36"/>
        <v>1</v>
      </c>
      <c r="G1181" s="1" t="s">
        <v>8882</v>
      </c>
      <c r="H1181" s="10">
        <v>446</v>
      </c>
      <c r="I1181" s="1" t="s">
        <v>1348</v>
      </c>
      <c r="J1181" s="1" t="s">
        <v>1842</v>
      </c>
      <c r="K1181" s="1" t="s">
        <v>4334</v>
      </c>
      <c r="L1181" s="1" t="s">
        <v>398</v>
      </c>
      <c r="M1181" s="1" t="s">
        <v>106</v>
      </c>
      <c r="N1181" t="s">
        <v>10107</v>
      </c>
      <c r="O1181" t="s">
        <v>10981</v>
      </c>
      <c r="P1181" t="str">
        <f t="shared" si="37"/>
        <v>Thoren</v>
      </c>
    </row>
    <row r="1182" spans="1:16" x14ac:dyDescent="0.35">
      <c r="A1182" t="s">
        <v>16633</v>
      </c>
      <c r="B1182" s="1">
        <v>212</v>
      </c>
      <c r="C1182" s="15" t="s">
        <v>8864</v>
      </c>
      <c r="D1182" s="9">
        <v>43383</v>
      </c>
      <c r="E1182" s="9">
        <v>43390</v>
      </c>
      <c r="F1182" s="23">
        <f t="shared" si="36"/>
        <v>1</v>
      </c>
      <c r="G1182" s="1" t="s">
        <v>8882</v>
      </c>
      <c r="H1182" s="10">
        <v>531</v>
      </c>
      <c r="I1182" s="1" t="s">
        <v>1184</v>
      </c>
      <c r="J1182" s="1" t="s">
        <v>996</v>
      </c>
      <c r="K1182" s="1" t="s">
        <v>7399</v>
      </c>
      <c r="L1182" s="1" t="s">
        <v>326</v>
      </c>
      <c r="M1182" s="1" t="s">
        <v>72</v>
      </c>
      <c r="N1182" t="s">
        <v>7635</v>
      </c>
      <c r="O1182" t="s">
        <v>10105</v>
      </c>
      <c r="P1182" t="str">
        <f t="shared" si="37"/>
        <v>Thoren</v>
      </c>
    </row>
    <row r="1183" spans="1:16" x14ac:dyDescent="0.35">
      <c r="A1183" t="s">
        <v>16634</v>
      </c>
      <c r="B1183" s="1">
        <v>222</v>
      </c>
      <c r="C1183" s="15" t="s">
        <v>8862</v>
      </c>
      <c r="D1183" s="9">
        <v>43383</v>
      </c>
      <c r="E1183" s="9">
        <v>43397</v>
      </c>
      <c r="F1183" s="23">
        <f t="shared" si="36"/>
        <v>2</v>
      </c>
      <c r="G1183" s="1" t="s">
        <v>8882</v>
      </c>
      <c r="H1183" s="10">
        <v>1444</v>
      </c>
      <c r="I1183" s="1" t="s">
        <v>1258</v>
      </c>
      <c r="J1183" s="1" t="s">
        <v>1229</v>
      </c>
      <c r="K1183" s="1" t="s">
        <v>3591</v>
      </c>
      <c r="L1183" s="1" t="s">
        <v>132</v>
      </c>
      <c r="M1183" s="1" t="s">
        <v>75</v>
      </c>
      <c r="N1183" t="s">
        <v>10115</v>
      </c>
      <c r="O1183" t="s">
        <v>10982</v>
      </c>
      <c r="P1183" t="str">
        <f t="shared" si="37"/>
        <v>Thoren</v>
      </c>
    </row>
    <row r="1184" spans="1:16" x14ac:dyDescent="0.35">
      <c r="A1184" t="s">
        <v>16635</v>
      </c>
      <c r="B1184" s="1">
        <v>206</v>
      </c>
      <c r="C1184" s="15" t="s">
        <v>8864</v>
      </c>
      <c r="D1184" s="9">
        <v>43383</v>
      </c>
      <c r="E1184" s="9">
        <v>43390</v>
      </c>
      <c r="F1184" s="23">
        <f t="shared" si="36"/>
        <v>1</v>
      </c>
      <c r="G1184" s="1" t="s">
        <v>8882</v>
      </c>
      <c r="H1184" s="10">
        <v>531</v>
      </c>
      <c r="I1184" s="1" t="s">
        <v>1258</v>
      </c>
      <c r="J1184" s="1" t="s">
        <v>1153</v>
      </c>
      <c r="K1184" s="1" t="s">
        <v>8759</v>
      </c>
      <c r="L1184" s="1" t="s">
        <v>655</v>
      </c>
      <c r="M1184" s="1" t="s">
        <v>76</v>
      </c>
      <c r="N1184" t="s">
        <v>7634</v>
      </c>
      <c r="O1184" t="s">
        <v>10105</v>
      </c>
      <c r="P1184" t="str">
        <f t="shared" si="37"/>
        <v>Thoren</v>
      </c>
    </row>
    <row r="1185" spans="1:16" x14ac:dyDescent="0.35">
      <c r="A1185" t="s">
        <v>16636</v>
      </c>
      <c r="B1185" s="1">
        <v>221</v>
      </c>
      <c r="C1185" s="15" t="s">
        <v>8857</v>
      </c>
      <c r="D1185" s="9">
        <v>43383</v>
      </c>
      <c r="E1185" s="9">
        <v>43390</v>
      </c>
      <c r="F1185" s="23">
        <f t="shared" si="36"/>
        <v>1</v>
      </c>
      <c r="G1185" s="1" t="s">
        <v>8882</v>
      </c>
      <c r="H1185" s="10">
        <v>467</v>
      </c>
      <c r="I1185" s="1" t="s">
        <v>1262</v>
      </c>
      <c r="J1185" s="1" t="s">
        <v>1940</v>
      </c>
      <c r="K1185" s="1" t="s">
        <v>8314</v>
      </c>
      <c r="L1185" s="1" t="s">
        <v>514</v>
      </c>
      <c r="M1185" s="1" t="s">
        <v>73</v>
      </c>
      <c r="N1185" t="s">
        <v>10115</v>
      </c>
      <c r="O1185" t="s">
        <v>10983</v>
      </c>
      <c r="P1185" t="str">
        <f t="shared" si="37"/>
        <v>Lars</v>
      </c>
    </row>
    <row r="1186" spans="1:16" x14ac:dyDescent="0.35">
      <c r="A1186" t="s">
        <v>16637</v>
      </c>
      <c r="B1186" s="1">
        <v>201</v>
      </c>
      <c r="C1186" s="15" t="s">
        <v>8865</v>
      </c>
      <c r="D1186" s="9">
        <v>43383</v>
      </c>
      <c r="E1186" s="9">
        <v>43390</v>
      </c>
      <c r="F1186" s="23">
        <f t="shared" si="36"/>
        <v>1</v>
      </c>
      <c r="G1186" s="1" t="s">
        <v>8882</v>
      </c>
      <c r="H1186" s="10">
        <v>510</v>
      </c>
      <c r="I1186" s="1" t="s">
        <v>3</v>
      </c>
      <c r="J1186" s="1" t="s">
        <v>926</v>
      </c>
      <c r="K1186" s="1" t="s">
        <v>4825</v>
      </c>
      <c r="L1186" s="1" t="s">
        <v>438</v>
      </c>
      <c r="M1186" s="1" t="s">
        <v>73</v>
      </c>
      <c r="N1186" t="s">
        <v>10122</v>
      </c>
      <c r="O1186" t="s">
        <v>10984</v>
      </c>
      <c r="P1186" t="str">
        <f t="shared" si="37"/>
        <v>Lars</v>
      </c>
    </row>
    <row r="1187" spans="1:16" x14ac:dyDescent="0.35">
      <c r="A1187" t="s">
        <v>16638</v>
      </c>
      <c r="B1187" s="1">
        <v>402</v>
      </c>
      <c r="C1187" s="15" t="s">
        <v>8866</v>
      </c>
      <c r="D1187" s="9">
        <v>43383</v>
      </c>
      <c r="E1187" s="9">
        <v>43390</v>
      </c>
      <c r="F1187" s="23">
        <f t="shared" si="36"/>
        <v>1</v>
      </c>
      <c r="G1187" s="1" t="s">
        <v>8882</v>
      </c>
      <c r="H1187" s="10">
        <v>786</v>
      </c>
      <c r="I1187" s="1" t="s">
        <v>970</v>
      </c>
      <c r="J1187" s="1" t="s">
        <v>1721</v>
      </c>
      <c r="K1187" s="1" t="s">
        <v>7211</v>
      </c>
      <c r="L1187" s="1" t="s">
        <v>114</v>
      </c>
      <c r="M1187" s="1" t="s">
        <v>61</v>
      </c>
      <c r="N1187" t="s">
        <v>10107</v>
      </c>
      <c r="O1187" t="s">
        <v>10985</v>
      </c>
      <c r="P1187" t="str">
        <f t="shared" si="37"/>
        <v>Thoren</v>
      </c>
    </row>
    <row r="1188" spans="1:16" x14ac:dyDescent="0.35">
      <c r="A1188" t="s">
        <v>16639</v>
      </c>
      <c r="B1188" s="1">
        <v>218</v>
      </c>
      <c r="C1188" s="15" t="s">
        <v>8851</v>
      </c>
      <c r="D1188" s="9">
        <v>43383</v>
      </c>
      <c r="E1188" s="9">
        <v>43397</v>
      </c>
      <c r="F1188" s="23">
        <f t="shared" si="36"/>
        <v>2</v>
      </c>
      <c r="G1188" s="1" t="s">
        <v>8882</v>
      </c>
      <c r="H1188" s="10">
        <v>1146</v>
      </c>
      <c r="I1188" s="1" t="s">
        <v>895</v>
      </c>
      <c r="J1188" s="1" t="s">
        <v>1743</v>
      </c>
      <c r="K1188" s="1" t="s">
        <v>4707</v>
      </c>
      <c r="L1188" s="1" t="s">
        <v>629</v>
      </c>
      <c r="M1188" s="1" t="s">
        <v>82</v>
      </c>
      <c r="N1188" t="s">
        <v>10115</v>
      </c>
      <c r="O1188" t="s">
        <v>10986</v>
      </c>
      <c r="P1188" t="str">
        <f t="shared" si="37"/>
        <v>Thoren</v>
      </c>
    </row>
    <row r="1189" spans="1:16" x14ac:dyDescent="0.35">
      <c r="A1189" t="s">
        <v>16640</v>
      </c>
      <c r="B1189" s="1">
        <v>305</v>
      </c>
      <c r="C1189" s="15" t="s">
        <v>8858</v>
      </c>
      <c r="D1189" s="9">
        <v>43383</v>
      </c>
      <c r="E1189" s="9">
        <v>43390</v>
      </c>
      <c r="F1189" s="23">
        <f t="shared" si="36"/>
        <v>1</v>
      </c>
      <c r="G1189" s="1" t="s">
        <v>8882</v>
      </c>
      <c r="H1189" s="10">
        <v>701</v>
      </c>
      <c r="I1189" s="1" t="s">
        <v>1548</v>
      </c>
      <c r="J1189" s="1" t="s">
        <v>1323</v>
      </c>
      <c r="K1189" s="1" t="s">
        <v>3261</v>
      </c>
      <c r="L1189" s="1" t="s">
        <v>255</v>
      </c>
      <c r="M1189" s="1" t="s">
        <v>67</v>
      </c>
      <c r="N1189" t="s">
        <v>10122</v>
      </c>
      <c r="O1189" t="s">
        <v>10987</v>
      </c>
      <c r="P1189" t="str">
        <f t="shared" si="37"/>
        <v>Thoren</v>
      </c>
    </row>
    <row r="1190" spans="1:16" x14ac:dyDescent="0.35">
      <c r="A1190" t="s">
        <v>16641</v>
      </c>
      <c r="B1190" s="1">
        <v>217</v>
      </c>
      <c r="C1190" s="15" t="s">
        <v>8847</v>
      </c>
      <c r="D1190" s="9">
        <v>43383</v>
      </c>
      <c r="E1190" s="9">
        <v>43390</v>
      </c>
      <c r="F1190" s="23">
        <f t="shared" si="36"/>
        <v>1</v>
      </c>
      <c r="G1190" s="1" t="s">
        <v>8882</v>
      </c>
      <c r="H1190" s="10">
        <v>743</v>
      </c>
      <c r="I1190" s="1" t="s">
        <v>1131</v>
      </c>
      <c r="J1190" s="1" t="s">
        <v>1325</v>
      </c>
      <c r="K1190" s="1" t="s">
        <v>3696</v>
      </c>
      <c r="L1190" s="1" t="s">
        <v>704</v>
      </c>
      <c r="M1190" s="1" t="s">
        <v>73</v>
      </c>
      <c r="N1190" t="s">
        <v>10107</v>
      </c>
      <c r="O1190" t="s">
        <v>10988</v>
      </c>
      <c r="P1190" t="str">
        <f t="shared" si="37"/>
        <v>Lars</v>
      </c>
    </row>
    <row r="1191" spans="1:16" x14ac:dyDescent="0.35">
      <c r="A1191" t="s">
        <v>16642</v>
      </c>
      <c r="B1191" s="1">
        <v>310</v>
      </c>
      <c r="C1191" s="15" t="s">
        <v>8874</v>
      </c>
      <c r="D1191" s="9">
        <v>43383</v>
      </c>
      <c r="E1191" s="9">
        <v>43390</v>
      </c>
      <c r="F1191" s="23">
        <f t="shared" si="36"/>
        <v>1</v>
      </c>
      <c r="G1191" s="1" t="s">
        <v>8882</v>
      </c>
      <c r="H1191" s="10">
        <v>828</v>
      </c>
      <c r="I1191" s="1" t="s">
        <v>1212</v>
      </c>
      <c r="J1191" s="1" t="s">
        <v>989</v>
      </c>
      <c r="K1191" s="1" t="s">
        <v>5687</v>
      </c>
      <c r="L1191" s="1" t="s">
        <v>46</v>
      </c>
      <c r="M1191" s="1" t="s">
        <v>73</v>
      </c>
      <c r="N1191" t="s">
        <v>10115</v>
      </c>
      <c r="O1191" t="s">
        <v>10989</v>
      </c>
      <c r="P1191" t="str">
        <f t="shared" si="37"/>
        <v>Lars</v>
      </c>
    </row>
    <row r="1192" spans="1:16" x14ac:dyDescent="0.35">
      <c r="A1192" t="s">
        <v>16643</v>
      </c>
      <c r="B1192" s="1">
        <v>204</v>
      </c>
      <c r="C1192" s="15" t="s">
        <v>8856</v>
      </c>
      <c r="D1192" s="9">
        <v>43383</v>
      </c>
      <c r="E1192" s="9">
        <v>43390</v>
      </c>
      <c r="F1192" s="23">
        <f t="shared" si="36"/>
        <v>1</v>
      </c>
      <c r="G1192" s="1" t="s">
        <v>8882</v>
      </c>
      <c r="H1192" s="10">
        <v>446</v>
      </c>
      <c r="I1192" s="1" t="s">
        <v>1076</v>
      </c>
      <c r="J1192" s="1" t="s">
        <v>1112</v>
      </c>
      <c r="K1192" s="1" t="s">
        <v>2137</v>
      </c>
      <c r="L1192" s="1" t="s">
        <v>833</v>
      </c>
      <c r="M1192" s="1" t="s">
        <v>108</v>
      </c>
      <c r="N1192" t="s">
        <v>10115</v>
      </c>
      <c r="O1192" t="s">
        <v>10990</v>
      </c>
      <c r="P1192" t="str">
        <f t="shared" si="37"/>
        <v>Brooke</v>
      </c>
    </row>
    <row r="1193" spans="1:16" x14ac:dyDescent="0.35">
      <c r="A1193" t="s">
        <v>16644</v>
      </c>
      <c r="B1193" s="1">
        <v>102</v>
      </c>
      <c r="C1193" s="15" t="s">
        <v>8867</v>
      </c>
      <c r="D1193" s="9">
        <v>43383</v>
      </c>
      <c r="E1193" s="9">
        <v>43390</v>
      </c>
      <c r="F1193" s="23">
        <f t="shared" si="36"/>
        <v>1</v>
      </c>
      <c r="G1193" s="1" t="s">
        <v>8882</v>
      </c>
      <c r="H1193" s="10">
        <v>488</v>
      </c>
      <c r="I1193" s="1" t="s">
        <v>1427</v>
      </c>
      <c r="J1193" s="1" t="s">
        <v>1751</v>
      </c>
      <c r="K1193" s="1" t="s">
        <v>3186</v>
      </c>
      <c r="L1193" s="1" t="s">
        <v>24</v>
      </c>
      <c r="M1193" s="1" t="s">
        <v>76</v>
      </c>
      <c r="N1193" t="s">
        <v>10115</v>
      </c>
      <c r="O1193" t="s">
        <v>10991</v>
      </c>
      <c r="P1193" t="str">
        <f t="shared" si="37"/>
        <v>Thoren</v>
      </c>
    </row>
    <row r="1194" spans="1:16" x14ac:dyDescent="0.35">
      <c r="A1194" t="s">
        <v>16645</v>
      </c>
      <c r="B1194" s="1">
        <v>306</v>
      </c>
      <c r="C1194" s="15" t="s">
        <v>8861</v>
      </c>
      <c r="D1194" s="9">
        <v>43383</v>
      </c>
      <c r="E1194" s="9">
        <v>43397</v>
      </c>
      <c r="F1194" s="23">
        <f t="shared" si="36"/>
        <v>2</v>
      </c>
      <c r="G1194" s="1" t="s">
        <v>8882</v>
      </c>
      <c r="H1194" s="10">
        <v>1104</v>
      </c>
      <c r="I1194" s="1" t="s">
        <v>956</v>
      </c>
      <c r="J1194" s="1" t="s">
        <v>1251</v>
      </c>
      <c r="K1194" s="1" t="s">
        <v>3187</v>
      </c>
      <c r="L1194" s="1" t="s">
        <v>435</v>
      </c>
      <c r="M1194" s="1" t="s">
        <v>73</v>
      </c>
      <c r="N1194" t="s">
        <v>10115</v>
      </c>
      <c r="O1194" t="s">
        <v>10756</v>
      </c>
      <c r="P1194" t="str">
        <f t="shared" si="37"/>
        <v>Lars</v>
      </c>
    </row>
    <row r="1195" spans="1:16" x14ac:dyDescent="0.35">
      <c r="A1195" t="s">
        <v>16646</v>
      </c>
      <c r="B1195" s="1">
        <v>213</v>
      </c>
      <c r="C1195" s="15" t="s">
        <v>8854</v>
      </c>
      <c r="D1195" s="9">
        <v>43383</v>
      </c>
      <c r="E1195" s="9">
        <v>43390</v>
      </c>
      <c r="F1195" s="23">
        <f t="shared" si="36"/>
        <v>1</v>
      </c>
      <c r="G1195" s="1" t="s">
        <v>8882</v>
      </c>
      <c r="H1195" s="10">
        <v>488</v>
      </c>
      <c r="I1195" s="1" t="s">
        <v>1140</v>
      </c>
      <c r="J1195" s="1" t="s">
        <v>46</v>
      </c>
      <c r="K1195" s="1" t="s">
        <v>2688</v>
      </c>
      <c r="L1195" s="1" t="s">
        <v>844</v>
      </c>
      <c r="M1195" s="1" t="s">
        <v>76</v>
      </c>
      <c r="N1195" t="s">
        <v>10109</v>
      </c>
      <c r="O1195" t="s">
        <v>10992</v>
      </c>
      <c r="P1195" t="str">
        <f t="shared" si="37"/>
        <v>Thoren</v>
      </c>
    </row>
    <row r="1196" spans="1:16" x14ac:dyDescent="0.35">
      <c r="A1196" t="s">
        <v>16647</v>
      </c>
      <c r="B1196" s="1">
        <v>104</v>
      </c>
      <c r="C1196" s="15" t="s">
        <v>8853</v>
      </c>
      <c r="D1196" s="9">
        <v>43383</v>
      </c>
      <c r="E1196" s="9">
        <v>43390</v>
      </c>
      <c r="F1196" s="23">
        <f t="shared" si="36"/>
        <v>1</v>
      </c>
      <c r="G1196" s="1" t="s">
        <v>8882</v>
      </c>
      <c r="H1196" s="10">
        <v>446</v>
      </c>
      <c r="I1196" s="1" t="s">
        <v>971</v>
      </c>
      <c r="J1196" s="1" t="s">
        <v>951</v>
      </c>
      <c r="K1196" s="1" t="s">
        <v>7800</v>
      </c>
      <c r="L1196" s="1" t="s">
        <v>365</v>
      </c>
      <c r="M1196" s="1" t="s">
        <v>2</v>
      </c>
      <c r="N1196" t="s">
        <v>7634</v>
      </c>
      <c r="O1196" t="s">
        <v>10105</v>
      </c>
      <c r="P1196" t="str">
        <f t="shared" si="37"/>
        <v>Thoren</v>
      </c>
    </row>
    <row r="1197" spans="1:16" x14ac:dyDescent="0.35">
      <c r="A1197" t="s">
        <v>16648</v>
      </c>
      <c r="B1197" s="1">
        <v>501</v>
      </c>
      <c r="C1197" s="15" t="s">
        <v>8870</v>
      </c>
      <c r="D1197" s="9">
        <v>43383</v>
      </c>
      <c r="E1197" s="9">
        <v>43390</v>
      </c>
      <c r="F1197" s="23">
        <f t="shared" si="36"/>
        <v>1</v>
      </c>
      <c r="G1197" s="1" t="s">
        <v>8882</v>
      </c>
      <c r="H1197" s="10">
        <v>765</v>
      </c>
      <c r="I1197" s="1" t="s">
        <v>1192</v>
      </c>
      <c r="J1197" s="1" t="s">
        <v>1265</v>
      </c>
      <c r="K1197" s="1" t="s">
        <v>3961</v>
      </c>
      <c r="L1197" s="1" t="s">
        <v>193</v>
      </c>
      <c r="M1197" s="1" t="s">
        <v>73</v>
      </c>
      <c r="N1197" t="s">
        <v>10109</v>
      </c>
      <c r="O1197" t="s">
        <v>10993</v>
      </c>
      <c r="P1197" t="str">
        <f t="shared" si="37"/>
        <v>Lars</v>
      </c>
    </row>
    <row r="1198" spans="1:16" x14ac:dyDescent="0.35">
      <c r="A1198" t="s">
        <v>16649</v>
      </c>
      <c r="B1198" s="1">
        <v>311</v>
      </c>
      <c r="C1198" s="15" t="s">
        <v>8860</v>
      </c>
      <c r="D1198" s="9">
        <v>43383</v>
      </c>
      <c r="E1198" s="9">
        <v>43390</v>
      </c>
      <c r="F1198" s="23">
        <f t="shared" si="36"/>
        <v>1</v>
      </c>
      <c r="G1198" s="1" t="s">
        <v>8882</v>
      </c>
      <c r="H1198" s="10">
        <v>637</v>
      </c>
      <c r="I1198" s="1" t="s">
        <v>1143</v>
      </c>
      <c r="J1198" s="1" t="s">
        <v>1255</v>
      </c>
      <c r="K1198" s="1" t="s">
        <v>8752</v>
      </c>
      <c r="L1198" s="1" t="s">
        <v>686</v>
      </c>
      <c r="M1198" s="1" t="s">
        <v>75</v>
      </c>
      <c r="N1198" t="s">
        <v>7634</v>
      </c>
      <c r="O1198" t="s">
        <v>10105</v>
      </c>
      <c r="P1198" t="str">
        <f t="shared" si="37"/>
        <v>Thoren</v>
      </c>
    </row>
    <row r="1199" spans="1:16" x14ac:dyDescent="0.35">
      <c r="A1199" t="s">
        <v>16650</v>
      </c>
      <c r="B1199" s="1">
        <v>301</v>
      </c>
      <c r="C1199" s="15" t="s">
        <v>8878</v>
      </c>
      <c r="D1199" s="9">
        <v>43383</v>
      </c>
      <c r="E1199" s="9">
        <v>43390</v>
      </c>
      <c r="F1199" s="23">
        <f t="shared" si="36"/>
        <v>1</v>
      </c>
      <c r="G1199" s="1" t="s">
        <v>8882</v>
      </c>
      <c r="H1199" s="10">
        <v>850</v>
      </c>
      <c r="I1199" s="1" t="s">
        <v>925</v>
      </c>
      <c r="J1199" s="1" t="s">
        <v>1534</v>
      </c>
      <c r="K1199" s="1" t="s">
        <v>8399</v>
      </c>
      <c r="L1199" s="1" t="s">
        <v>163</v>
      </c>
      <c r="M1199" s="1" t="s">
        <v>76</v>
      </c>
      <c r="N1199" t="s">
        <v>10107</v>
      </c>
      <c r="O1199" t="s">
        <v>10994</v>
      </c>
      <c r="P1199" t="str">
        <f t="shared" si="37"/>
        <v>Thoren</v>
      </c>
    </row>
    <row r="1200" spans="1:16" x14ac:dyDescent="0.35">
      <c r="A1200" t="s">
        <v>16651</v>
      </c>
      <c r="B1200" s="1">
        <v>211</v>
      </c>
      <c r="C1200" s="15" t="s">
        <v>8871</v>
      </c>
      <c r="D1200" s="9">
        <v>43383</v>
      </c>
      <c r="E1200" s="9">
        <v>43390</v>
      </c>
      <c r="F1200" s="23">
        <f t="shared" si="36"/>
        <v>1</v>
      </c>
      <c r="G1200" s="1" t="s">
        <v>8882</v>
      </c>
      <c r="H1200" s="10">
        <v>743</v>
      </c>
      <c r="I1200" s="1" t="s">
        <v>1212</v>
      </c>
      <c r="J1200" s="1" t="s">
        <v>1589</v>
      </c>
      <c r="K1200" s="1" t="s">
        <v>3629</v>
      </c>
      <c r="L1200" s="1" t="s">
        <v>701</v>
      </c>
      <c r="M1200" s="1" t="s">
        <v>104</v>
      </c>
      <c r="N1200" t="s">
        <v>10109</v>
      </c>
      <c r="O1200" t="s">
        <v>10995</v>
      </c>
      <c r="P1200" t="str">
        <f t="shared" si="37"/>
        <v>Thoren</v>
      </c>
    </row>
    <row r="1201" spans="1:16" x14ac:dyDescent="0.35">
      <c r="A1201" t="s">
        <v>16652</v>
      </c>
      <c r="B1201" s="1">
        <v>401</v>
      </c>
      <c r="C1201" s="15" t="s">
        <v>8877</v>
      </c>
      <c r="D1201" s="9">
        <v>43383</v>
      </c>
      <c r="E1201" s="9">
        <v>43397</v>
      </c>
      <c r="F1201" s="23">
        <f t="shared" si="36"/>
        <v>2</v>
      </c>
      <c r="G1201" s="1" t="s">
        <v>8882</v>
      </c>
      <c r="H1201" s="10">
        <v>1870</v>
      </c>
      <c r="I1201" s="1" t="s">
        <v>40</v>
      </c>
      <c r="J1201" s="1" t="s">
        <v>1441</v>
      </c>
      <c r="K1201" s="1" t="s">
        <v>5334</v>
      </c>
      <c r="L1201" s="1" t="s">
        <v>869</v>
      </c>
      <c r="M1201" s="1" t="s">
        <v>63</v>
      </c>
      <c r="N1201" t="s">
        <v>7635</v>
      </c>
      <c r="O1201" t="s">
        <v>10105</v>
      </c>
      <c r="P1201" t="str">
        <f t="shared" si="37"/>
        <v>Thoren</v>
      </c>
    </row>
    <row r="1202" spans="1:16" x14ac:dyDescent="0.35">
      <c r="A1202" t="s">
        <v>16653</v>
      </c>
      <c r="B1202" s="1">
        <v>302</v>
      </c>
      <c r="C1202" s="15" t="s">
        <v>8873</v>
      </c>
      <c r="D1202" s="9">
        <v>43383</v>
      </c>
      <c r="E1202" s="9">
        <v>43390</v>
      </c>
      <c r="F1202" s="23">
        <f t="shared" si="36"/>
        <v>1</v>
      </c>
      <c r="G1202" s="1" t="s">
        <v>8882</v>
      </c>
      <c r="H1202" s="10">
        <v>573</v>
      </c>
      <c r="I1202" s="1" t="s">
        <v>1226</v>
      </c>
      <c r="J1202" s="1" t="s">
        <v>1558</v>
      </c>
      <c r="K1202" s="1" t="s">
        <v>5283</v>
      </c>
      <c r="L1202" s="1" t="s">
        <v>852</v>
      </c>
      <c r="M1202" s="1" t="s">
        <v>73</v>
      </c>
      <c r="N1202" t="s">
        <v>7635</v>
      </c>
      <c r="O1202" t="s">
        <v>10105</v>
      </c>
      <c r="P1202" t="str">
        <f t="shared" si="37"/>
        <v>Lars</v>
      </c>
    </row>
    <row r="1203" spans="1:16" x14ac:dyDescent="0.35">
      <c r="A1203" t="s">
        <v>16654</v>
      </c>
      <c r="B1203" s="1">
        <v>223</v>
      </c>
      <c r="C1203" s="15" t="s">
        <v>8849</v>
      </c>
      <c r="D1203" s="9">
        <v>43390</v>
      </c>
      <c r="E1203" s="9">
        <v>43397</v>
      </c>
      <c r="F1203" s="23">
        <f t="shared" si="36"/>
        <v>1</v>
      </c>
      <c r="G1203" s="1" t="s">
        <v>8882</v>
      </c>
      <c r="H1203" s="10">
        <v>552</v>
      </c>
      <c r="I1203" s="1" t="s">
        <v>1569</v>
      </c>
      <c r="J1203" s="1" t="s">
        <v>1128</v>
      </c>
      <c r="K1203" s="1" t="s">
        <v>8706</v>
      </c>
      <c r="L1203" s="1" t="s">
        <v>327</v>
      </c>
      <c r="M1203" s="1" t="s">
        <v>73</v>
      </c>
      <c r="N1203" t="s">
        <v>10107</v>
      </c>
      <c r="O1203" t="s">
        <v>10996</v>
      </c>
      <c r="P1203" t="str">
        <f t="shared" si="37"/>
        <v>Lars</v>
      </c>
    </row>
    <row r="1204" spans="1:16" x14ac:dyDescent="0.35">
      <c r="A1204" t="s">
        <v>16655</v>
      </c>
      <c r="B1204" s="1">
        <v>106</v>
      </c>
      <c r="C1204" s="15" t="s">
        <v>8853</v>
      </c>
      <c r="D1204" s="9">
        <v>43390</v>
      </c>
      <c r="E1204" s="9">
        <v>43397</v>
      </c>
      <c r="F1204" s="23">
        <f t="shared" si="36"/>
        <v>1</v>
      </c>
      <c r="G1204" s="1" t="s">
        <v>8882</v>
      </c>
      <c r="H1204" s="10">
        <v>446</v>
      </c>
      <c r="I1204" s="1" t="s">
        <v>933</v>
      </c>
      <c r="J1204" s="1" t="s">
        <v>1153</v>
      </c>
      <c r="K1204" s="1" t="s">
        <v>7796</v>
      </c>
      <c r="L1204" s="1" t="s">
        <v>482</v>
      </c>
      <c r="M1204" s="1" t="s">
        <v>189</v>
      </c>
      <c r="N1204" t="s">
        <v>10107</v>
      </c>
      <c r="O1204" t="s">
        <v>10997</v>
      </c>
      <c r="P1204" t="str">
        <f t="shared" si="37"/>
        <v>Thoren</v>
      </c>
    </row>
    <row r="1205" spans="1:16" x14ac:dyDescent="0.35">
      <c r="A1205" t="s">
        <v>16656</v>
      </c>
      <c r="B1205" s="1">
        <v>300</v>
      </c>
      <c r="C1205" s="15" t="s">
        <v>8855</v>
      </c>
      <c r="D1205" s="9">
        <v>43390</v>
      </c>
      <c r="E1205" s="9">
        <v>43397</v>
      </c>
      <c r="F1205" s="23">
        <f t="shared" si="36"/>
        <v>1</v>
      </c>
      <c r="G1205" s="1" t="s">
        <v>8882</v>
      </c>
      <c r="H1205" s="10">
        <v>531</v>
      </c>
      <c r="I1205" s="1" t="s">
        <v>964</v>
      </c>
      <c r="J1205" s="1" t="s">
        <v>1817</v>
      </c>
      <c r="K1205" s="1" t="s">
        <v>7807</v>
      </c>
      <c r="L1205" s="1" t="s">
        <v>438</v>
      </c>
      <c r="M1205" s="1" t="s">
        <v>73</v>
      </c>
      <c r="N1205" t="s">
        <v>10109</v>
      </c>
      <c r="O1205" t="s">
        <v>10998</v>
      </c>
      <c r="P1205" t="str">
        <f t="shared" si="37"/>
        <v>Lars</v>
      </c>
    </row>
    <row r="1206" spans="1:16" x14ac:dyDescent="0.35">
      <c r="A1206" t="s">
        <v>16657</v>
      </c>
      <c r="B1206" s="1">
        <v>103</v>
      </c>
      <c r="C1206" s="15" t="s">
        <v>8853</v>
      </c>
      <c r="D1206" s="9">
        <v>43390</v>
      </c>
      <c r="E1206" s="9">
        <v>43397</v>
      </c>
      <c r="F1206" s="23">
        <f t="shared" si="36"/>
        <v>1</v>
      </c>
      <c r="G1206" s="1" t="s">
        <v>8882</v>
      </c>
      <c r="H1206" s="10">
        <v>446</v>
      </c>
      <c r="I1206" s="1" t="s">
        <v>1309</v>
      </c>
      <c r="J1206" s="1" t="s">
        <v>1836</v>
      </c>
      <c r="K1206" s="1" t="s">
        <v>8427</v>
      </c>
      <c r="L1206" s="1" t="s">
        <v>597</v>
      </c>
      <c r="M1206" s="1" t="s">
        <v>72</v>
      </c>
      <c r="N1206" t="s">
        <v>7635</v>
      </c>
      <c r="O1206" t="s">
        <v>10105</v>
      </c>
      <c r="P1206" t="str">
        <f t="shared" si="37"/>
        <v>Thoren</v>
      </c>
    </row>
    <row r="1207" spans="1:16" x14ac:dyDescent="0.35">
      <c r="A1207" t="s">
        <v>16658</v>
      </c>
      <c r="B1207" s="1">
        <v>220</v>
      </c>
      <c r="C1207" s="15" t="s">
        <v>8881</v>
      </c>
      <c r="D1207" s="9">
        <v>43390</v>
      </c>
      <c r="E1207" s="9">
        <v>43397</v>
      </c>
      <c r="F1207" s="23">
        <f t="shared" si="36"/>
        <v>1</v>
      </c>
      <c r="G1207" s="1" t="s">
        <v>8882</v>
      </c>
      <c r="H1207" s="10">
        <v>531</v>
      </c>
      <c r="I1207" s="1" t="s">
        <v>1298</v>
      </c>
      <c r="J1207" s="1" t="s">
        <v>1621</v>
      </c>
      <c r="K1207" s="1" t="s">
        <v>2682</v>
      </c>
      <c r="L1207" s="1" t="s">
        <v>6</v>
      </c>
      <c r="M1207" s="1" t="s">
        <v>177</v>
      </c>
      <c r="N1207" t="s">
        <v>10109</v>
      </c>
      <c r="O1207" t="s">
        <v>10999</v>
      </c>
      <c r="P1207" t="str">
        <f t="shared" si="37"/>
        <v>Thoren</v>
      </c>
    </row>
    <row r="1208" spans="1:16" x14ac:dyDescent="0.35">
      <c r="A1208" t="s">
        <v>16659</v>
      </c>
      <c r="B1208" s="1">
        <v>310</v>
      </c>
      <c r="C1208" s="15" t="s">
        <v>8874</v>
      </c>
      <c r="D1208" s="9">
        <v>43390</v>
      </c>
      <c r="E1208" s="9">
        <v>43397</v>
      </c>
      <c r="F1208" s="23">
        <f t="shared" si="36"/>
        <v>1</v>
      </c>
      <c r="G1208" s="1" t="s">
        <v>8882</v>
      </c>
      <c r="H1208" s="10">
        <v>828</v>
      </c>
      <c r="I1208" s="1" t="s">
        <v>1452</v>
      </c>
      <c r="J1208" s="1" t="s">
        <v>1851</v>
      </c>
      <c r="K1208" s="1" t="s">
        <v>6502</v>
      </c>
      <c r="L1208" s="1" t="s">
        <v>339</v>
      </c>
      <c r="M1208" s="1" t="s">
        <v>106</v>
      </c>
      <c r="N1208" t="s">
        <v>7635</v>
      </c>
      <c r="O1208" t="s">
        <v>10105</v>
      </c>
      <c r="P1208" t="str">
        <f t="shared" si="37"/>
        <v>Thoren</v>
      </c>
    </row>
    <row r="1209" spans="1:16" x14ac:dyDescent="0.35">
      <c r="A1209" t="s">
        <v>16660</v>
      </c>
      <c r="B1209" s="1">
        <v>208</v>
      </c>
      <c r="C1209" s="15" t="s">
        <v>8856</v>
      </c>
      <c r="D1209" s="9">
        <v>43390</v>
      </c>
      <c r="E1209" s="9">
        <v>43397</v>
      </c>
      <c r="F1209" s="23">
        <f t="shared" si="36"/>
        <v>1</v>
      </c>
      <c r="G1209" s="1" t="s">
        <v>8882</v>
      </c>
      <c r="H1209" s="10">
        <v>446</v>
      </c>
      <c r="I1209" s="1" t="s">
        <v>972</v>
      </c>
      <c r="J1209" s="1" t="s">
        <v>1913</v>
      </c>
      <c r="K1209" s="1" t="s">
        <v>6674</v>
      </c>
      <c r="L1209" s="1" t="s">
        <v>190</v>
      </c>
      <c r="M1209" s="1" t="s">
        <v>73</v>
      </c>
      <c r="N1209" t="s">
        <v>10109</v>
      </c>
      <c r="O1209" t="s">
        <v>11000</v>
      </c>
      <c r="P1209" t="str">
        <f t="shared" si="37"/>
        <v>Lars</v>
      </c>
    </row>
    <row r="1210" spans="1:16" x14ac:dyDescent="0.35">
      <c r="A1210" t="s">
        <v>16661</v>
      </c>
      <c r="B1210" s="1">
        <v>600</v>
      </c>
      <c r="C1210" s="15" t="s">
        <v>8845</v>
      </c>
      <c r="D1210" s="9">
        <v>43390</v>
      </c>
      <c r="E1210" s="9">
        <v>43397</v>
      </c>
      <c r="F1210" s="23">
        <f t="shared" si="36"/>
        <v>1</v>
      </c>
      <c r="G1210" s="1" t="s">
        <v>8882</v>
      </c>
      <c r="H1210" s="10">
        <v>871</v>
      </c>
      <c r="I1210" s="1" t="s">
        <v>1121</v>
      </c>
      <c r="J1210" s="1" t="s">
        <v>1462</v>
      </c>
      <c r="K1210" s="1" t="s">
        <v>6689</v>
      </c>
      <c r="L1210" s="1" t="s">
        <v>231</v>
      </c>
      <c r="M1210" s="1" t="s">
        <v>75</v>
      </c>
      <c r="N1210" t="s">
        <v>10115</v>
      </c>
      <c r="O1210" t="s">
        <v>11001</v>
      </c>
      <c r="P1210" t="str">
        <f t="shared" si="37"/>
        <v>Thoren</v>
      </c>
    </row>
    <row r="1211" spans="1:16" x14ac:dyDescent="0.35">
      <c r="A1211" t="s">
        <v>16662</v>
      </c>
      <c r="B1211" s="1">
        <v>304</v>
      </c>
      <c r="C1211" s="15" t="s">
        <v>8873</v>
      </c>
      <c r="D1211" s="9">
        <v>43390</v>
      </c>
      <c r="E1211" s="9">
        <v>43397</v>
      </c>
      <c r="F1211" s="23">
        <f t="shared" si="36"/>
        <v>1</v>
      </c>
      <c r="G1211" s="1" t="s">
        <v>8882</v>
      </c>
      <c r="H1211" s="10">
        <v>573</v>
      </c>
      <c r="I1211" s="1" t="s">
        <v>20</v>
      </c>
      <c r="J1211" s="1" t="s">
        <v>1957</v>
      </c>
      <c r="K1211" s="1" t="s">
        <v>7880</v>
      </c>
      <c r="L1211" s="1" t="s">
        <v>41</v>
      </c>
      <c r="M1211" s="1" t="s">
        <v>157</v>
      </c>
      <c r="N1211" t="s">
        <v>10115</v>
      </c>
      <c r="O1211" t="s">
        <v>11002</v>
      </c>
      <c r="P1211" t="str">
        <f t="shared" si="37"/>
        <v>Brooke</v>
      </c>
    </row>
    <row r="1212" spans="1:16" x14ac:dyDescent="0.35">
      <c r="A1212" t="s">
        <v>16663</v>
      </c>
      <c r="B1212" s="1">
        <v>200</v>
      </c>
      <c r="C1212" s="15" t="s">
        <v>8859</v>
      </c>
      <c r="D1212" s="9">
        <v>43390</v>
      </c>
      <c r="E1212" s="9">
        <v>43404</v>
      </c>
      <c r="F1212" s="23">
        <f t="shared" si="36"/>
        <v>2</v>
      </c>
      <c r="G1212" s="1" t="s">
        <v>8882</v>
      </c>
      <c r="H1212" s="10">
        <v>1104</v>
      </c>
      <c r="I1212" s="1" t="s">
        <v>947</v>
      </c>
      <c r="J1212" s="1" t="s">
        <v>1713</v>
      </c>
      <c r="K1212" s="1" t="s">
        <v>8319</v>
      </c>
      <c r="L1212" s="1" t="s">
        <v>354</v>
      </c>
      <c r="M1212" s="1" t="s">
        <v>61</v>
      </c>
      <c r="N1212" t="s">
        <v>10107</v>
      </c>
      <c r="O1212" t="s">
        <v>11003</v>
      </c>
      <c r="P1212" t="str">
        <f t="shared" si="37"/>
        <v>Thoren</v>
      </c>
    </row>
    <row r="1213" spans="1:16" x14ac:dyDescent="0.35">
      <c r="A1213" t="s">
        <v>16664</v>
      </c>
      <c r="B1213" s="1">
        <v>228</v>
      </c>
      <c r="C1213" s="15" t="s">
        <v>8857</v>
      </c>
      <c r="D1213" s="9">
        <v>43390</v>
      </c>
      <c r="E1213" s="9">
        <v>43397</v>
      </c>
      <c r="F1213" s="23">
        <f t="shared" si="36"/>
        <v>1</v>
      </c>
      <c r="G1213" s="1" t="s">
        <v>8882</v>
      </c>
      <c r="H1213" s="10">
        <v>467</v>
      </c>
      <c r="I1213" s="1" t="s">
        <v>1135</v>
      </c>
      <c r="J1213" s="1" t="s">
        <v>1871</v>
      </c>
      <c r="K1213" s="1" t="s">
        <v>3672</v>
      </c>
      <c r="L1213" s="1" t="s">
        <v>219</v>
      </c>
      <c r="M1213" s="1" t="s">
        <v>84</v>
      </c>
      <c r="N1213" t="s">
        <v>7634</v>
      </c>
      <c r="O1213" t="s">
        <v>10105</v>
      </c>
      <c r="P1213" t="str">
        <f t="shared" si="37"/>
        <v>Thoren</v>
      </c>
    </row>
    <row r="1214" spans="1:16" x14ac:dyDescent="0.35">
      <c r="A1214" t="s">
        <v>16665</v>
      </c>
      <c r="B1214" s="1">
        <v>303</v>
      </c>
      <c r="C1214" s="15" t="s">
        <v>8855</v>
      </c>
      <c r="D1214" s="9">
        <v>43390</v>
      </c>
      <c r="E1214" s="9">
        <v>43397</v>
      </c>
      <c r="F1214" s="23">
        <f t="shared" si="36"/>
        <v>1</v>
      </c>
      <c r="G1214" s="1" t="s">
        <v>8882</v>
      </c>
      <c r="H1214" s="10">
        <v>531</v>
      </c>
      <c r="I1214" s="1" t="s">
        <v>937</v>
      </c>
      <c r="J1214" s="1" t="s">
        <v>1611</v>
      </c>
      <c r="K1214" s="1" t="s">
        <v>7717</v>
      </c>
      <c r="L1214" s="1" t="s">
        <v>242</v>
      </c>
      <c r="M1214" s="1" t="s">
        <v>161</v>
      </c>
      <c r="N1214" t="s">
        <v>10115</v>
      </c>
      <c r="O1214" t="s">
        <v>11004</v>
      </c>
      <c r="P1214" t="str">
        <f t="shared" si="37"/>
        <v>Thoren</v>
      </c>
    </row>
    <row r="1215" spans="1:16" x14ac:dyDescent="0.35">
      <c r="A1215" t="s">
        <v>16666</v>
      </c>
      <c r="B1215" s="1">
        <v>301</v>
      </c>
      <c r="C1215" s="15" t="s">
        <v>8878</v>
      </c>
      <c r="D1215" s="9">
        <v>43390</v>
      </c>
      <c r="E1215" s="9">
        <v>43397</v>
      </c>
      <c r="F1215" s="23">
        <f t="shared" si="36"/>
        <v>1</v>
      </c>
      <c r="G1215" s="1" t="s">
        <v>8882</v>
      </c>
      <c r="H1215" s="10">
        <v>850</v>
      </c>
      <c r="I1215" s="1" t="s">
        <v>15</v>
      </c>
      <c r="J1215" s="1" t="s">
        <v>1439</v>
      </c>
      <c r="K1215" s="1" t="s">
        <v>5761</v>
      </c>
      <c r="L1215" s="1" t="s">
        <v>259</v>
      </c>
      <c r="M1215" s="1" t="s">
        <v>61</v>
      </c>
      <c r="N1215" t="s">
        <v>7635</v>
      </c>
      <c r="O1215" t="s">
        <v>10105</v>
      </c>
      <c r="P1215" t="str">
        <f t="shared" si="37"/>
        <v>Thoren</v>
      </c>
    </row>
    <row r="1216" spans="1:16" x14ac:dyDescent="0.35">
      <c r="A1216" t="s">
        <v>16667</v>
      </c>
      <c r="B1216" s="1">
        <v>225</v>
      </c>
      <c r="C1216" s="15" t="s">
        <v>8851</v>
      </c>
      <c r="D1216" s="9">
        <v>43390</v>
      </c>
      <c r="E1216" s="9">
        <v>43397</v>
      </c>
      <c r="F1216" s="23">
        <f t="shared" si="36"/>
        <v>1</v>
      </c>
      <c r="G1216" s="1" t="s">
        <v>8882</v>
      </c>
      <c r="H1216" s="10">
        <v>573</v>
      </c>
      <c r="I1216" s="1" t="s">
        <v>1374</v>
      </c>
      <c r="J1216" s="1" t="s">
        <v>231</v>
      </c>
      <c r="K1216" s="1" t="s">
        <v>5326</v>
      </c>
      <c r="L1216" s="1" t="s">
        <v>196</v>
      </c>
      <c r="M1216" s="1" t="s">
        <v>73</v>
      </c>
      <c r="N1216" t="s">
        <v>10107</v>
      </c>
      <c r="O1216" t="s">
        <v>11005</v>
      </c>
      <c r="P1216" t="str">
        <f t="shared" si="37"/>
        <v>Lars</v>
      </c>
    </row>
    <row r="1217" spans="1:16" x14ac:dyDescent="0.35">
      <c r="A1217" t="s">
        <v>16668</v>
      </c>
      <c r="B1217" s="1">
        <v>229</v>
      </c>
      <c r="C1217" s="15" t="s">
        <v>8876</v>
      </c>
      <c r="D1217" s="9">
        <v>43390</v>
      </c>
      <c r="E1217" s="9">
        <v>43397</v>
      </c>
      <c r="F1217" s="23">
        <f t="shared" si="36"/>
        <v>1</v>
      </c>
      <c r="G1217" s="1" t="s">
        <v>8882</v>
      </c>
      <c r="H1217" s="10">
        <v>595</v>
      </c>
      <c r="I1217" s="1" t="s">
        <v>17</v>
      </c>
      <c r="J1217" s="1" t="s">
        <v>1806</v>
      </c>
      <c r="K1217" s="1" t="s">
        <v>7463</v>
      </c>
      <c r="L1217" s="1" t="s">
        <v>401</v>
      </c>
      <c r="M1217" s="1" t="s">
        <v>61</v>
      </c>
      <c r="N1217" t="s">
        <v>7635</v>
      </c>
      <c r="O1217" t="s">
        <v>10105</v>
      </c>
      <c r="P1217" t="str">
        <f t="shared" si="37"/>
        <v>Thoren</v>
      </c>
    </row>
    <row r="1218" spans="1:16" x14ac:dyDescent="0.35">
      <c r="A1218" t="s">
        <v>16669</v>
      </c>
      <c r="B1218" s="1">
        <v>202</v>
      </c>
      <c r="C1218" s="15" t="s">
        <v>8863</v>
      </c>
      <c r="D1218" s="9">
        <v>43390</v>
      </c>
      <c r="E1218" s="9">
        <v>43397</v>
      </c>
      <c r="F1218" s="23">
        <f t="shared" si="36"/>
        <v>1</v>
      </c>
      <c r="G1218" s="1" t="s">
        <v>8882</v>
      </c>
      <c r="H1218" s="10">
        <v>722</v>
      </c>
      <c r="I1218" s="1" t="s">
        <v>1047</v>
      </c>
      <c r="J1218" s="1" t="s">
        <v>1826</v>
      </c>
      <c r="K1218" s="1" t="s">
        <v>6695</v>
      </c>
      <c r="L1218" s="1" t="s">
        <v>818</v>
      </c>
      <c r="M1218" s="1" t="s">
        <v>157</v>
      </c>
      <c r="N1218" t="s">
        <v>7634</v>
      </c>
      <c r="O1218" t="s">
        <v>10105</v>
      </c>
      <c r="P1218" t="str">
        <f t="shared" si="37"/>
        <v>Brooke</v>
      </c>
    </row>
    <row r="1219" spans="1:16" x14ac:dyDescent="0.35">
      <c r="A1219" t="s">
        <v>16670</v>
      </c>
      <c r="B1219" s="1">
        <v>209</v>
      </c>
      <c r="C1219" s="15" t="s">
        <v>8864</v>
      </c>
      <c r="D1219" s="9">
        <v>43390</v>
      </c>
      <c r="E1219" s="9">
        <v>43404</v>
      </c>
      <c r="F1219" s="23">
        <f t="shared" ref="F1219:F1282" si="38">(E1219-D1219)/7</f>
        <v>2</v>
      </c>
      <c r="G1219" s="1" t="s">
        <v>8882</v>
      </c>
      <c r="H1219" s="10">
        <v>1062</v>
      </c>
      <c r="I1219" s="1" t="s">
        <v>994</v>
      </c>
      <c r="J1219" s="1" t="s">
        <v>1961</v>
      </c>
      <c r="K1219" s="1" t="s">
        <v>8274</v>
      </c>
      <c r="L1219" s="1" t="s">
        <v>425</v>
      </c>
      <c r="M1219" s="1" t="s">
        <v>61</v>
      </c>
      <c r="N1219" t="s">
        <v>10109</v>
      </c>
      <c r="O1219" t="s">
        <v>11006</v>
      </c>
      <c r="P1219" t="str">
        <f t="shared" ref="P1219:P1282" si="39">IF(M1219="Florida","Lars",IF(OR(M1219="Georgia",M1219="Alabama"),"Brooke","Thoren"))</f>
        <v>Thoren</v>
      </c>
    </row>
    <row r="1220" spans="1:16" x14ac:dyDescent="0.35">
      <c r="A1220" t="s">
        <v>16671</v>
      </c>
      <c r="B1220" s="1">
        <v>203</v>
      </c>
      <c r="C1220" s="15" t="s">
        <v>8864</v>
      </c>
      <c r="D1220" s="9">
        <v>43390</v>
      </c>
      <c r="E1220" s="9">
        <v>43404</v>
      </c>
      <c r="F1220" s="23">
        <f t="shared" si="38"/>
        <v>2</v>
      </c>
      <c r="G1220" s="1" t="s">
        <v>8882</v>
      </c>
      <c r="H1220" s="10">
        <v>1062</v>
      </c>
      <c r="I1220" s="1" t="s">
        <v>930</v>
      </c>
      <c r="J1220" s="1" t="s">
        <v>1310</v>
      </c>
      <c r="K1220" s="1" t="s">
        <v>2552</v>
      </c>
      <c r="L1220" s="1" t="s">
        <v>398</v>
      </c>
      <c r="M1220" s="1" t="s">
        <v>106</v>
      </c>
      <c r="N1220" t="s">
        <v>7635</v>
      </c>
      <c r="O1220" t="s">
        <v>10105</v>
      </c>
      <c r="P1220" t="str">
        <f t="shared" si="39"/>
        <v>Thoren</v>
      </c>
    </row>
    <row r="1221" spans="1:16" x14ac:dyDescent="0.35">
      <c r="A1221" t="s">
        <v>16672</v>
      </c>
      <c r="B1221" s="1">
        <v>214</v>
      </c>
      <c r="C1221" s="15" t="s">
        <v>8864</v>
      </c>
      <c r="D1221" s="9">
        <v>43390</v>
      </c>
      <c r="E1221" s="9">
        <v>43397</v>
      </c>
      <c r="F1221" s="23">
        <f t="shared" si="38"/>
        <v>1</v>
      </c>
      <c r="G1221" s="1" t="s">
        <v>8882</v>
      </c>
      <c r="H1221" s="10">
        <v>531</v>
      </c>
      <c r="I1221" s="1" t="s">
        <v>969</v>
      </c>
      <c r="J1221" s="1" t="s">
        <v>1540</v>
      </c>
      <c r="K1221" s="1" t="s">
        <v>4817</v>
      </c>
      <c r="L1221" s="1" t="s">
        <v>438</v>
      </c>
      <c r="M1221" s="1" t="s">
        <v>73</v>
      </c>
      <c r="N1221" t="s">
        <v>10109</v>
      </c>
      <c r="O1221" t="s">
        <v>11007</v>
      </c>
      <c r="P1221" t="str">
        <f t="shared" si="39"/>
        <v>Lars</v>
      </c>
    </row>
    <row r="1222" spans="1:16" x14ac:dyDescent="0.35">
      <c r="A1222" t="s">
        <v>16673</v>
      </c>
      <c r="B1222" s="1">
        <v>211</v>
      </c>
      <c r="C1222" s="15" t="s">
        <v>8871</v>
      </c>
      <c r="D1222" s="9">
        <v>43390</v>
      </c>
      <c r="E1222" s="9">
        <v>43397</v>
      </c>
      <c r="F1222" s="23">
        <f t="shared" si="38"/>
        <v>1</v>
      </c>
      <c r="G1222" s="1" t="s">
        <v>8882</v>
      </c>
      <c r="H1222" s="10">
        <v>743</v>
      </c>
      <c r="I1222" s="1" t="s">
        <v>1212</v>
      </c>
      <c r="J1222" s="1" t="s">
        <v>1891</v>
      </c>
      <c r="K1222" s="1" t="s">
        <v>3804</v>
      </c>
      <c r="L1222" s="1" t="s">
        <v>573</v>
      </c>
      <c r="M1222" s="1" t="s">
        <v>84</v>
      </c>
      <c r="N1222" t="s">
        <v>7635</v>
      </c>
      <c r="O1222" t="s">
        <v>10105</v>
      </c>
      <c r="P1222" t="str">
        <f t="shared" si="39"/>
        <v>Thoren</v>
      </c>
    </row>
    <row r="1223" spans="1:16" x14ac:dyDescent="0.35">
      <c r="A1223" t="s">
        <v>16674</v>
      </c>
      <c r="B1223" s="1">
        <v>205</v>
      </c>
      <c r="C1223" s="15" t="s">
        <v>8859</v>
      </c>
      <c r="D1223" s="9">
        <v>43390</v>
      </c>
      <c r="E1223" s="9">
        <v>43397</v>
      </c>
      <c r="F1223" s="23">
        <f t="shared" si="38"/>
        <v>1</v>
      </c>
      <c r="G1223" s="1" t="s">
        <v>8882</v>
      </c>
      <c r="H1223" s="10">
        <v>552</v>
      </c>
      <c r="I1223" s="1" t="s">
        <v>1102</v>
      </c>
      <c r="J1223" s="1" t="s">
        <v>1762</v>
      </c>
      <c r="K1223" s="1" t="s">
        <v>8148</v>
      </c>
      <c r="L1223" s="1" t="s">
        <v>501</v>
      </c>
      <c r="M1223" s="1" t="s">
        <v>61</v>
      </c>
      <c r="N1223" t="s">
        <v>10115</v>
      </c>
      <c r="O1223" t="s">
        <v>11008</v>
      </c>
      <c r="P1223" t="str">
        <f t="shared" si="39"/>
        <v>Thoren</v>
      </c>
    </row>
    <row r="1224" spans="1:16" x14ac:dyDescent="0.35">
      <c r="A1224" t="s">
        <v>16675</v>
      </c>
      <c r="B1224" s="1">
        <v>224</v>
      </c>
      <c r="C1224" s="15" t="s">
        <v>8847</v>
      </c>
      <c r="D1224" s="9">
        <v>43390</v>
      </c>
      <c r="E1224" s="9">
        <v>43397</v>
      </c>
      <c r="F1224" s="23">
        <f t="shared" si="38"/>
        <v>1</v>
      </c>
      <c r="G1224" s="1" t="s">
        <v>8882</v>
      </c>
      <c r="H1224" s="10">
        <v>743</v>
      </c>
      <c r="I1224" s="1" t="s">
        <v>1338</v>
      </c>
      <c r="J1224" s="1" t="s">
        <v>1200</v>
      </c>
      <c r="K1224" s="1" t="s">
        <v>8316</v>
      </c>
      <c r="L1224" s="1" t="s">
        <v>62</v>
      </c>
      <c r="M1224" s="1" t="s">
        <v>63</v>
      </c>
      <c r="N1224" t="s">
        <v>10115</v>
      </c>
      <c r="O1224" t="s">
        <v>11009</v>
      </c>
      <c r="P1224" t="str">
        <f t="shared" si="39"/>
        <v>Thoren</v>
      </c>
    </row>
    <row r="1225" spans="1:16" x14ac:dyDescent="0.35">
      <c r="A1225" t="s">
        <v>16676</v>
      </c>
      <c r="B1225" s="1">
        <v>402</v>
      </c>
      <c r="C1225" s="15" t="s">
        <v>8866</v>
      </c>
      <c r="D1225" s="9">
        <v>43390</v>
      </c>
      <c r="E1225" s="9">
        <v>43397</v>
      </c>
      <c r="F1225" s="23">
        <f t="shared" si="38"/>
        <v>1</v>
      </c>
      <c r="G1225" s="1" t="s">
        <v>8882</v>
      </c>
      <c r="H1225" s="10">
        <v>786</v>
      </c>
      <c r="I1225" s="1" t="s">
        <v>1326</v>
      </c>
      <c r="J1225" s="1" t="s">
        <v>1197</v>
      </c>
      <c r="K1225" s="1" t="s">
        <v>6034</v>
      </c>
      <c r="L1225" s="1" t="s">
        <v>25</v>
      </c>
      <c r="M1225" s="1" t="s">
        <v>173</v>
      </c>
      <c r="N1225" t="s">
        <v>10109</v>
      </c>
      <c r="O1225" t="s">
        <v>11010</v>
      </c>
      <c r="P1225" t="str">
        <f t="shared" si="39"/>
        <v>Thoren</v>
      </c>
    </row>
    <row r="1226" spans="1:16" x14ac:dyDescent="0.35">
      <c r="A1226" t="s">
        <v>16677</v>
      </c>
      <c r="B1226" s="1">
        <v>101</v>
      </c>
      <c r="C1226" s="15" t="s">
        <v>8850</v>
      </c>
      <c r="D1226" s="9">
        <v>43397</v>
      </c>
      <c r="E1226" s="9">
        <v>43404</v>
      </c>
      <c r="F1226" s="23">
        <f t="shared" si="38"/>
        <v>1</v>
      </c>
      <c r="G1226" s="1" t="s">
        <v>8882</v>
      </c>
      <c r="H1226" s="10">
        <v>382</v>
      </c>
      <c r="I1226" s="1" t="s">
        <v>985</v>
      </c>
      <c r="J1226" s="1" t="s">
        <v>968</v>
      </c>
      <c r="K1226" s="1" t="s">
        <v>3320</v>
      </c>
      <c r="L1226" s="1" t="s">
        <v>840</v>
      </c>
      <c r="M1226" s="1" t="s">
        <v>73</v>
      </c>
      <c r="N1226" t="s">
        <v>10107</v>
      </c>
      <c r="O1226" t="s">
        <v>11011</v>
      </c>
      <c r="P1226" t="str">
        <f t="shared" si="39"/>
        <v>Lars</v>
      </c>
    </row>
    <row r="1227" spans="1:16" x14ac:dyDescent="0.35">
      <c r="A1227" t="s">
        <v>16678</v>
      </c>
      <c r="B1227" s="1">
        <v>401</v>
      </c>
      <c r="C1227" s="15" t="s">
        <v>8877</v>
      </c>
      <c r="D1227" s="9">
        <v>43397</v>
      </c>
      <c r="E1227" s="9">
        <v>43404</v>
      </c>
      <c r="F1227" s="23">
        <f t="shared" si="38"/>
        <v>1</v>
      </c>
      <c r="G1227" s="1" t="s">
        <v>8882</v>
      </c>
      <c r="H1227" s="10">
        <v>935</v>
      </c>
      <c r="I1227" s="1" t="s">
        <v>994</v>
      </c>
      <c r="J1227" s="1" t="s">
        <v>1597</v>
      </c>
      <c r="K1227" s="1" t="s">
        <v>2628</v>
      </c>
      <c r="L1227" s="1" t="s">
        <v>18</v>
      </c>
      <c r="M1227" s="1" t="s">
        <v>64</v>
      </c>
      <c r="N1227" t="s">
        <v>10107</v>
      </c>
      <c r="O1227" t="s">
        <v>11012</v>
      </c>
      <c r="P1227" t="str">
        <f t="shared" si="39"/>
        <v>Thoren</v>
      </c>
    </row>
    <row r="1228" spans="1:16" x14ac:dyDescent="0.35">
      <c r="A1228" t="s">
        <v>16679</v>
      </c>
      <c r="B1228" s="1">
        <v>104</v>
      </c>
      <c r="C1228" s="15" t="s">
        <v>8853</v>
      </c>
      <c r="D1228" s="9">
        <v>43397</v>
      </c>
      <c r="E1228" s="9">
        <v>43411</v>
      </c>
      <c r="F1228" s="23">
        <f t="shared" si="38"/>
        <v>2</v>
      </c>
      <c r="G1228" s="1" t="s">
        <v>8882</v>
      </c>
      <c r="H1228" s="10">
        <v>892</v>
      </c>
      <c r="I1228" s="1" t="s">
        <v>897</v>
      </c>
      <c r="J1228" s="1" t="s">
        <v>1582</v>
      </c>
      <c r="K1228" s="1" t="s">
        <v>5421</v>
      </c>
      <c r="L1228" s="1" t="s">
        <v>489</v>
      </c>
      <c r="M1228" s="1" t="s">
        <v>73</v>
      </c>
      <c r="N1228" t="s">
        <v>10115</v>
      </c>
      <c r="O1228" t="s">
        <v>11013</v>
      </c>
      <c r="P1228" t="str">
        <f t="shared" si="39"/>
        <v>Lars</v>
      </c>
    </row>
    <row r="1229" spans="1:16" x14ac:dyDescent="0.35">
      <c r="A1229" t="s">
        <v>16680</v>
      </c>
      <c r="B1229" s="1">
        <v>304</v>
      </c>
      <c r="C1229" s="15" t="s">
        <v>8873</v>
      </c>
      <c r="D1229" s="9">
        <v>43397</v>
      </c>
      <c r="E1229" s="9">
        <v>43404</v>
      </c>
      <c r="F1229" s="23">
        <f t="shared" si="38"/>
        <v>1</v>
      </c>
      <c r="G1229" s="1" t="s">
        <v>8882</v>
      </c>
      <c r="H1229" s="10">
        <v>573</v>
      </c>
      <c r="I1229" s="1" t="s">
        <v>925</v>
      </c>
      <c r="J1229" s="1" t="s">
        <v>1354</v>
      </c>
      <c r="K1229" s="1" t="s">
        <v>7506</v>
      </c>
      <c r="L1229" s="1" t="s">
        <v>398</v>
      </c>
      <c r="M1229" s="1" t="s">
        <v>106</v>
      </c>
      <c r="N1229" t="s">
        <v>10109</v>
      </c>
      <c r="O1229" t="s">
        <v>11014</v>
      </c>
      <c r="P1229" t="str">
        <f t="shared" si="39"/>
        <v>Thoren</v>
      </c>
    </row>
    <row r="1230" spans="1:16" x14ac:dyDescent="0.35">
      <c r="A1230" t="s">
        <v>16681</v>
      </c>
      <c r="B1230" s="1">
        <v>306</v>
      </c>
      <c r="C1230" s="15" t="s">
        <v>8861</v>
      </c>
      <c r="D1230" s="9">
        <v>43397</v>
      </c>
      <c r="E1230" s="9">
        <v>43404</v>
      </c>
      <c r="F1230" s="23">
        <f t="shared" si="38"/>
        <v>1</v>
      </c>
      <c r="G1230" s="1" t="s">
        <v>8882</v>
      </c>
      <c r="H1230" s="10">
        <v>552</v>
      </c>
      <c r="I1230" s="1" t="s">
        <v>1351</v>
      </c>
      <c r="J1230" s="1" t="s">
        <v>1522</v>
      </c>
      <c r="K1230" s="1" t="s">
        <v>7985</v>
      </c>
      <c r="L1230" s="1" t="s">
        <v>596</v>
      </c>
      <c r="M1230" s="1" t="s">
        <v>76</v>
      </c>
      <c r="N1230" t="s">
        <v>10107</v>
      </c>
      <c r="O1230" t="s">
        <v>11015</v>
      </c>
      <c r="P1230" t="str">
        <f t="shared" si="39"/>
        <v>Thoren</v>
      </c>
    </row>
    <row r="1231" spans="1:16" x14ac:dyDescent="0.35">
      <c r="A1231" t="s">
        <v>16682</v>
      </c>
      <c r="B1231" s="1">
        <v>500</v>
      </c>
      <c r="C1231" s="15" t="s">
        <v>8875</v>
      </c>
      <c r="D1231" s="9">
        <v>43397</v>
      </c>
      <c r="E1231" s="9">
        <v>43404</v>
      </c>
      <c r="F1231" s="23">
        <f t="shared" si="38"/>
        <v>1</v>
      </c>
      <c r="G1231" s="1" t="s">
        <v>8882</v>
      </c>
      <c r="H1231" s="10">
        <v>892</v>
      </c>
      <c r="I1231" s="1" t="s">
        <v>1173</v>
      </c>
      <c r="J1231" s="1" t="s">
        <v>1353</v>
      </c>
      <c r="K1231" s="1" t="s">
        <v>7905</v>
      </c>
      <c r="L1231" s="1" t="s">
        <v>751</v>
      </c>
      <c r="M1231" s="1" t="s">
        <v>73</v>
      </c>
      <c r="N1231" t="s">
        <v>7635</v>
      </c>
      <c r="O1231" t="s">
        <v>10105</v>
      </c>
      <c r="P1231" t="str">
        <f t="shared" si="39"/>
        <v>Lars</v>
      </c>
    </row>
    <row r="1232" spans="1:16" x14ac:dyDescent="0.35">
      <c r="A1232" t="s">
        <v>16683</v>
      </c>
      <c r="B1232" s="1">
        <v>312</v>
      </c>
      <c r="C1232" s="15" t="s">
        <v>8848</v>
      </c>
      <c r="D1232" s="9">
        <v>43397</v>
      </c>
      <c r="E1232" s="9">
        <v>43404</v>
      </c>
      <c r="F1232" s="23">
        <f t="shared" si="38"/>
        <v>1</v>
      </c>
      <c r="G1232" s="1" t="s">
        <v>8882</v>
      </c>
      <c r="H1232" s="10">
        <v>595</v>
      </c>
      <c r="I1232" s="1" t="s">
        <v>1053</v>
      </c>
      <c r="J1232" s="1" t="s">
        <v>39</v>
      </c>
      <c r="K1232" s="1" t="s">
        <v>5417</v>
      </c>
      <c r="L1232" s="1" t="s">
        <v>843</v>
      </c>
      <c r="M1232" s="1" t="s">
        <v>235</v>
      </c>
      <c r="N1232" t="s">
        <v>7634</v>
      </c>
      <c r="O1232" t="s">
        <v>10105</v>
      </c>
      <c r="P1232" t="str">
        <f t="shared" si="39"/>
        <v>Thoren</v>
      </c>
    </row>
    <row r="1233" spans="1:16" x14ac:dyDescent="0.35">
      <c r="A1233" t="s">
        <v>16684</v>
      </c>
      <c r="B1233" s="1">
        <v>223</v>
      </c>
      <c r="C1233" s="15" t="s">
        <v>8849</v>
      </c>
      <c r="D1233" s="9">
        <v>43397</v>
      </c>
      <c r="E1233" s="9">
        <v>43404</v>
      </c>
      <c r="F1233" s="23">
        <f t="shared" si="38"/>
        <v>1</v>
      </c>
      <c r="G1233" s="1" t="s">
        <v>8882</v>
      </c>
      <c r="H1233" s="10">
        <v>552</v>
      </c>
      <c r="I1233" s="1" t="s">
        <v>15</v>
      </c>
      <c r="J1233" s="1" t="s">
        <v>1434</v>
      </c>
      <c r="K1233" s="1" t="s">
        <v>4037</v>
      </c>
      <c r="L1233" s="1" t="s">
        <v>636</v>
      </c>
      <c r="M1233" s="1" t="s">
        <v>73</v>
      </c>
      <c r="N1233" t="s">
        <v>7635</v>
      </c>
      <c r="O1233" t="s">
        <v>10105</v>
      </c>
      <c r="P1233" t="str">
        <f t="shared" si="39"/>
        <v>Lars</v>
      </c>
    </row>
    <row r="1234" spans="1:16" x14ac:dyDescent="0.35">
      <c r="A1234" t="s">
        <v>16685</v>
      </c>
      <c r="B1234" s="1">
        <v>102</v>
      </c>
      <c r="C1234" s="15" t="s">
        <v>8867</v>
      </c>
      <c r="D1234" s="9">
        <v>43397</v>
      </c>
      <c r="E1234" s="9">
        <v>43404</v>
      </c>
      <c r="F1234" s="23">
        <f t="shared" si="38"/>
        <v>1</v>
      </c>
      <c r="G1234" s="1" t="s">
        <v>8882</v>
      </c>
      <c r="H1234" s="10">
        <v>488</v>
      </c>
      <c r="I1234" s="1" t="s">
        <v>1219</v>
      </c>
      <c r="J1234" s="1" t="s">
        <v>1543</v>
      </c>
      <c r="K1234" s="1" t="s">
        <v>4074</v>
      </c>
      <c r="L1234" s="1" t="s">
        <v>841</v>
      </c>
      <c r="M1234" s="1" t="s">
        <v>73</v>
      </c>
      <c r="N1234" t="s">
        <v>10109</v>
      </c>
      <c r="O1234" t="s">
        <v>11016</v>
      </c>
      <c r="P1234" t="str">
        <f t="shared" si="39"/>
        <v>Lars</v>
      </c>
    </row>
    <row r="1235" spans="1:16" x14ac:dyDescent="0.35">
      <c r="A1235" t="s">
        <v>16686</v>
      </c>
      <c r="B1235" s="1">
        <v>227</v>
      </c>
      <c r="C1235" s="15" t="s">
        <v>8849</v>
      </c>
      <c r="D1235" s="9">
        <v>43397</v>
      </c>
      <c r="E1235" s="9">
        <v>43411</v>
      </c>
      <c r="F1235" s="23">
        <f t="shared" si="38"/>
        <v>2</v>
      </c>
      <c r="G1235" s="1" t="s">
        <v>8882</v>
      </c>
      <c r="H1235" s="10">
        <v>1104</v>
      </c>
      <c r="I1235" s="1" t="s">
        <v>952</v>
      </c>
      <c r="J1235" s="1" t="s">
        <v>1387</v>
      </c>
      <c r="K1235" s="1" t="s">
        <v>6814</v>
      </c>
      <c r="L1235" s="1" t="s">
        <v>362</v>
      </c>
      <c r="M1235" s="1" t="s">
        <v>108</v>
      </c>
      <c r="N1235" t="s">
        <v>10109</v>
      </c>
      <c r="O1235" t="s">
        <v>11017</v>
      </c>
      <c r="P1235" t="str">
        <f t="shared" si="39"/>
        <v>Brooke</v>
      </c>
    </row>
    <row r="1236" spans="1:16" x14ac:dyDescent="0.35">
      <c r="A1236" t="s">
        <v>16687</v>
      </c>
      <c r="B1236" s="1">
        <v>213</v>
      </c>
      <c r="C1236" s="15" t="s">
        <v>8854</v>
      </c>
      <c r="D1236" s="9">
        <v>43397</v>
      </c>
      <c r="E1236" s="9">
        <v>43404</v>
      </c>
      <c r="F1236" s="23">
        <f t="shared" si="38"/>
        <v>1</v>
      </c>
      <c r="G1236" s="1" t="s">
        <v>8882</v>
      </c>
      <c r="H1236" s="10">
        <v>488</v>
      </c>
      <c r="I1236" s="1" t="s">
        <v>23</v>
      </c>
      <c r="J1236" s="1" t="s">
        <v>1120</v>
      </c>
      <c r="K1236" s="1" t="s">
        <v>3370</v>
      </c>
      <c r="L1236" s="1" t="s">
        <v>98</v>
      </c>
      <c r="M1236" s="1" t="s">
        <v>99</v>
      </c>
      <c r="N1236" t="s">
        <v>10107</v>
      </c>
      <c r="O1236" t="s">
        <v>11018</v>
      </c>
      <c r="P1236" t="str">
        <f t="shared" si="39"/>
        <v>Thoren</v>
      </c>
    </row>
    <row r="1237" spans="1:16" x14ac:dyDescent="0.35">
      <c r="A1237" t="s">
        <v>16688</v>
      </c>
      <c r="B1237" s="1">
        <v>103</v>
      </c>
      <c r="C1237" s="15" t="s">
        <v>8853</v>
      </c>
      <c r="D1237" s="9">
        <v>43397</v>
      </c>
      <c r="E1237" s="9">
        <v>43404</v>
      </c>
      <c r="F1237" s="23">
        <f t="shared" si="38"/>
        <v>1</v>
      </c>
      <c r="G1237" s="1" t="s">
        <v>8882</v>
      </c>
      <c r="H1237" s="10">
        <v>446</v>
      </c>
      <c r="I1237" s="1" t="s">
        <v>985</v>
      </c>
      <c r="J1237" s="1" t="s">
        <v>11</v>
      </c>
      <c r="K1237" s="1" t="s">
        <v>3735</v>
      </c>
      <c r="L1237" s="1" t="s">
        <v>783</v>
      </c>
      <c r="M1237" s="1" t="s">
        <v>157</v>
      </c>
      <c r="N1237" t="s">
        <v>10107</v>
      </c>
      <c r="O1237" t="s">
        <v>11019</v>
      </c>
      <c r="P1237" t="str">
        <f t="shared" si="39"/>
        <v>Brooke</v>
      </c>
    </row>
    <row r="1238" spans="1:16" x14ac:dyDescent="0.35">
      <c r="A1238" t="s">
        <v>16689</v>
      </c>
      <c r="B1238" s="1">
        <v>310</v>
      </c>
      <c r="C1238" s="15" t="s">
        <v>8874</v>
      </c>
      <c r="D1238" s="9">
        <v>43397</v>
      </c>
      <c r="E1238" s="9">
        <v>43404</v>
      </c>
      <c r="F1238" s="23">
        <f t="shared" si="38"/>
        <v>1</v>
      </c>
      <c r="G1238" s="1" t="s">
        <v>8882</v>
      </c>
      <c r="H1238" s="10">
        <v>828</v>
      </c>
      <c r="I1238" s="1" t="s">
        <v>1192</v>
      </c>
      <c r="J1238" s="1" t="s">
        <v>1953</v>
      </c>
      <c r="K1238" s="1" t="s">
        <v>7754</v>
      </c>
      <c r="L1238" s="1" t="s">
        <v>196</v>
      </c>
      <c r="M1238" s="1" t="s">
        <v>73</v>
      </c>
      <c r="N1238" t="s">
        <v>10109</v>
      </c>
      <c r="O1238" t="s">
        <v>11020</v>
      </c>
      <c r="P1238" t="str">
        <f t="shared" si="39"/>
        <v>Lars</v>
      </c>
    </row>
    <row r="1239" spans="1:16" x14ac:dyDescent="0.35">
      <c r="A1239" t="s">
        <v>16690</v>
      </c>
      <c r="B1239" s="1">
        <v>313</v>
      </c>
      <c r="C1239" s="15" t="s">
        <v>8869</v>
      </c>
      <c r="D1239" s="9">
        <v>43397</v>
      </c>
      <c r="E1239" s="9">
        <v>43404</v>
      </c>
      <c r="F1239" s="23">
        <f t="shared" si="38"/>
        <v>1</v>
      </c>
      <c r="G1239" s="1" t="s">
        <v>8882</v>
      </c>
      <c r="H1239" s="10">
        <v>616</v>
      </c>
      <c r="I1239" s="1" t="s">
        <v>1231</v>
      </c>
      <c r="J1239" s="1" t="s">
        <v>1056</v>
      </c>
      <c r="K1239" s="1" t="s">
        <v>2958</v>
      </c>
      <c r="L1239" s="1" t="s">
        <v>13</v>
      </c>
      <c r="M1239" s="1" t="s">
        <v>82</v>
      </c>
      <c r="N1239" t="s">
        <v>10107</v>
      </c>
      <c r="O1239" t="s">
        <v>11021</v>
      </c>
      <c r="P1239" t="str">
        <f t="shared" si="39"/>
        <v>Thoren</v>
      </c>
    </row>
    <row r="1240" spans="1:16" x14ac:dyDescent="0.35">
      <c r="A1240" t="s">
        <v>16691</v>
      </c>
      <c r="B1240" s="1">
        <v>229</v>
      </c>
      <c r="C1240" s="15" t="s">
        <v>8876</v>
      </c>
      <c r="D1240" s="9">
        <v>43397</v>
      </c>
      <c r="E1240" s="9">
        <v>43404</v>
      </c>
      <c r="F1240" s="23">
        <f t="shared" si="38"/>
        <v>1</v>
      </c>
      <c r="G1240" s="1" t="s">
        <v>8882</v>
      </c>
      <c r="H1240" s="10">
        <v>595</v>
      </c>
      <c r="I1240" s="1" t="s">
        <v>1039</v>
      </c>
      <c r="J1240" s="1" t="s">
        <v>1040</v>
      </c>
      <c r="K1240" s="1" t="s">
        <v>2041</v>
      </c>
      <c r="L1240" s="1" t="s">
        <v>123</v>
      </c>
      <c r="M1240" s="1" t="s">
        <v>84</v>
      </c>
      <c r="N1240" t="s">
        <v>10109</v>
      </c>
      <c r="O1240" t="s">
        <v>11022</v>
      </c>
      <c r="P1240" t="str">
        <f t="shared" si="39"/>
        <v>Thoren</v>
      </c>
    </row>
    <row r="1241" spans="1:16" x14ac:dyDescent="0.35">
      <c r="A1241" t="s">
        <v>16692</v>
      </c>
      <c r="B1241" s="1">
        <v>214</v>
      </c>
      <c r="C1241" s="15" t="s">
        <v>8864</v>
      </c>
      <c r="D1241" s="9">
        <v>43397</v>
      </c>
      <c r="E1241" s="9">
        <v>43404</v>
      </c>
      <c r="F1241" s="23">
        <f t="shared" si="38"/>
        <v>1</v>
      </c>
      <c r="G1241" s="1" t="s">
        <v>8882</v>
      </c>
      <c r="H1241" s="10">
        <v>531</v>
      </c>
      <c r="I1241" s="1" t="s">
        <v>928</v>
      </c>
      <c r="J1241" s="1" t="s">
        <v>1634</v>
      </c>
      <c r="K1241" s="1" t="s">
        <v>8061</v>
      </c>
      <c r="L1241" s="1" t="s">
        <v>640</v>
      </c>
      <c r="M1241" s="1" t="s">
        <v>82</v>
      </c>
      <c r="N1241" t="s">
        <v>10109</v>
      </c>
      <c r="O1241" t="s">
        <v>11023</v>
      </c>
      <c r="P1241" t="str">
        <f t="shared" si="39"/>
        <v>Thoren</v>
      </c>
    </row>
    <row r="1242" spans="1:16" x14ac:dyDescent="0.35">
      <c r="A1242" t="s">
        <v>16693</v>
      </c>
      <c r="B1242" s="1">
        <v>501</v>
      </c>
      <c r="C1242" s="15" t="s">
        <v>8870</v>
      </c>
      <c r="D1242" s="9">
        <v>43397</v>
      </c>
      <c r="E1242" s="9">
        <v>43404</v>
      </c>
      <c r="F1242" s="23">
        <f t="shared" si="38"/>
        <v>1</v>
      </c>
      <c r="G1242" s="1" t="s">
        <v>8882</v>
      </c>
      <c r="H1242" s="10">
        <v>765</v>
      </c>
      <c r="I1242" s="1" t="s">
        <v>1047</v>
      </c>
      <c r="J1242" s="1" t="s">
        <v>1602</v>
      </c>
      <c r="K1242" s="1" t="s">
        <v>7639</v>
      </c>
      <c r="L1242" s="1" t="s">
        <v>18</v>
      </c>
      <c r="M1242" s="1" t="s">
        <v>64</v>
      </c>
      <c r="N1242" t="s">
        <v>7634</v>
      </c>
      <c r="O1242" t="s">
        <v>10105</v>
      </c>
      <c r="P1242" t="str">
        <f t="shared" si="39"/>
        <v>Thoren</v>
      </c>
    </row>
    <row r="1243" spans="1:16" x14ac:dyDescent="0.35">
      <c r="A1243" t="s">
        <v>16694</v>
      </c>
      <c r="B1243" s="1">
        <v>222</v>
      </c>
      <c r="C1243" s="15" t="s">
        <v>8862</v>
      </c>
      <c r="D1243" s="9">
        <v>43397</v>
      </c>
      <c r="E1243" s="9">
        <v>43411</v>
      </c>
      <c r="F1243" s="23">
        <f t="shared" si="38"/>
        <v>2</v>
      </c>
      <c r="G1243" s="1" t="s">
        <v>8882</v>
      </c>
      <c r="H1243" s="10">
        <v>1444</v>
      </c>
      <c r="I1243" s="1" t="s">
        <v>1003</v>
      </c>
      <c r="J1243" s="1" t="s">
        <v>1470</v>
      </c>
      <c r="K1243" s="1" t="s">
        <v>7659</v>
      </c>
      <c r="L1243" s="1" t="s">
        <v>298</v>
      </c>
      <c r="M1243" s="1" t="s">
        <v>73</v>
      </c>
      <c r="N1243" t="s">
        <v>10122</v>
      </c>
      <c r="O1243" t="s">
        <v>11024</v>
      </c>
      <c r="P1243" t="str">
        <f t="shared" si="39"/>
        <v>Lars</v>
      </c>
    </row>
    <row r="1244" spans="1:16" x14ac:dyDescent="0.35">
      <c r="A1244" t="s">
        <v>16695</v>
      </c>
      <c r="B1244" s="1">
        <v>315</v>
      </c>
      <c r="C1244" s="15" t="s">
        <v>8846</v>
      </c>
      <c r="D1244" s="9">
        <v>43397</v>
      </c>
      <c r="E1244" s="9">
        <v>43404</v>
      </c>
      <c r="F1244" s="23">
        <f t="shared" si="38"/>
        <v>1</v>
      </c>
      <c r="G1244" s="1" t="s">
        <v>8882</v>
      </c>
      <c r="H1244" s="10">
        <v>573</v>
      </c>
      <c r="I1244" s="1" t="s">
        <v>977</v>
      </c>
      <c r="J1244" s="1" t="s">
        <v>1642</v>
      </c>
      <c r="K1244" s="1" t="s">
        <v>5534</v>
      </c>
      <c r="L1244" s="1" t="s">
        <v>851</v>
      </c>
      <c r="M1244" s="1" t="s">
        <v>235</v>
      </c>
      <c r="N1244" t="s">
        <v>10115</v>
      </c>
      <c r="O1244" t="s">
        <v>11025</v>
      </c>
      <c r="P1244" t="str">
        <f t="shared" si="39"/>
        <v>Thoren</v>
      </c>
    </row>
    <row r="1245" spans="1:16" x14ac:dyDescent="0.35">
      <c r="A1245" t="s">
        <v>16696</v>
      </c>
      <c r="B1245" s="1">
        <v>201</v>
      </c>
      <c r="C1245" s="15" t="s">
        <v>8865</v>
      </c>
      <c r="D1245" s="9">
        <v>43397</v>
      </c>
      <c r="E1245" s="9">
        <v>43411</v>
      </c>
      <c r="F1245" s="23">
        <f t="shared" si="38"/>
        <v>2</v>
      </c>
      <c r="G1245" s="1" t="s">
        <v>8882</v>
      </c>
      <c r="H1245" s="10">
        <v>1020</v>
      </c>
      <c r="I1245" s="1" t="s">
        <v>1047</v>
      </c>
      <c r="J1245" s="1" t="s">
        <v>1185</v>
      </c>
      <c r="K1245" s="1" t="s">
        <v>2131</v>
      </c>
      <c r="L1245" s="1" t="s">
        <v>283</v>
      </c>
      <c r="M1245" s="1" t="s">
        <v>63</v>
      </c>
      <c r="N1245" t="s">
        <v>10107</v>
      </c>
      <c r="O1245" t="s">
        <v>11026</v>
      </c>
      <c r="P1245" t="str">
        <f t="shared" si="39"/>
        <v>Thoren</v>
      </c>
    </row>
    <row r="1246" spans="1:16" x14ac:dyDescent="0.35">
      <c r="A1246" t="s">
        <v>16697</v>
      </c>
      <c r="B1246" s="1">
        <v>202</v>
      </c>
      <c r="C1246" s="15" t="s">
        <v>8863</v>
      </c>
      <c r="D1246" s="9">
        <v>43397</v>
      </c>
      <c r="E1246" s="9">
        <v>43404</v>
      </c>
      <c r="F1246" s="23">
        <f t="shared" si="38"/>
        <v>1</v>
      </c>
      <c r="G1246" s="1" t="s">
        <v>8882</v>
      </c>
      <c r="H1246" s="10">
        <v>722</v>
      </c>
      <c r="I1246" s="1" t="s">
        <v>959</v>
      </c>
      <c r="J1246" s="1" t="s">
        <v>1020</v>
      </c>
      <c r="K1246" s="1" t="s">
        <v>2796</v>
      </c>
      <c r="L1246" s="1" t="s">
        <v>409</v>
      </c>
      <c r="M1246" s="1" t="s">
        <v>189</v>
      </c>
      <c r="N1246" t="s">
        <v>10107</v>
      </c>
      <c r="O1246" t="s">
        <v>11027</v>
      </c>
      <c r="P1246" t="str">
        <f t="shared" si="39"/>
        <v>Thoren</v>
      </c>
    </row>
    <row r="1247" spans="1:16" x14ac:dyDescent="0.35">
      <c r="A1247" t="s">
        <v>16698</v>
      </c>
      <c r="B1247" s="1">
        <v>221</v>
      </c>
      <c r="C1247" s="15" t="s">
        <v>8857</v>
      </c>
      <c r="D1247" s="9">
        <v>43397</v>
      </c>
      <c r="E1247" s="9">
        <v>43404</v>
      </c>
      <c r="F1247" s="23">
        <f t="shared" si="38"/>
        <v>1</v>
      </c>
      <c r="G1247" s="1" t="s">
        <v>8882</v>
      </c>
      <c r="H1247" s="10">
        <v>467</v>
      </c>
      <c r="I1247" s="1" t="s">
        <v>972</v>
      </c>
      <c r="J1247" s="1" t="s">
        <v>1668</v>
      </c>
      <c r="K1247" s="1" t="s">
        <v>4086</v>
      </c>
      <c r="L1247" s="1" t="s">
        <v>832</v>
      </c>
      <c r="M1247" s="1" t="s">
        <v>108</v>
      </c>
      <c r="N1247" t="s">
        <v>10122</v>
      </c>
      <c r="O1247" t="s">
        <v>11028</v>
      </c>
      <c r="P1247" t="str">
        <f t="shared" si="39"/>
        <v>Brooke</v>
      </c>
    </row>
    <row r="1248" spans="1:16" x14ac:dyDescent="0.35">
      <c r="A1248" t="s">
        <v>16699</v>
      </c>
      <c r="B1248" s="1">
        <v>215</v>
      </c>
      <c r="C1248" s="15" t="s">
        <v>8857</v>
      </c>
      <c r="D1248" s="9">
        <v>43397</v>
      </c>
      <c r="E1248" s="9">
        <v>43404</v>
      </c>
      <c r="F1248" s="23">
        <f t="shared" si="38"/>
        <v>1</v>
      </c>
      <c r="G1248" s="1" t="s">
        <v>8882</v>
      </c>
      <c r="H1248" s="10">
        <v>467</v>
      </c>
      <c r="I1248" s="1" t="s">
        <v>1121</v>
      </c>
      <c r="J1248" s="1" t="s">
        <v>1319</v>
      </c>
      <c r="K1248" s="1" t="s">
        <v>2935</v>
      </c>
      <c r="L1248" s="1" t="s">
        <v>754</v>
      </c>
      <c r="M1248" s="1" t="s">
        <v>73</v>
      </c>
      <c r="N1248" t="s">
        <v>10107</v>
      </c>
      <c r="O1248" t="s">
        <v>11029</v>
      </c>
      <c r="P1248" t="str">
        <f t="shared" si="39"/>
        <v>Lars</v>
      </c>
    </row>
    <row r="1249" spans="1:16" x14ac:dyDescent="0.35">
      <c r="A1249" t="s">
        <v>16700</v>
      </c>
      <c r="B1249" s="1">
        <v>314</v>
      </c>
      <c r="C1249" s="15" t="s">
        <v>8868</v>
      </c>
      <c r="D1249" s="9">
        <v>43397</v>
      </c>
      <c r="E1249" s="9">
        <v>43404</v>
      </c>
      <c r="F1249" s="23">
        <f t="shared" si="38"/>
        <v>1</v>
      </c>
      <c r="G1249" s="1" t="s">
        <v>8882</v>
      </c>
      <c r="H1249" s="10">
        <v>828</v>
      </c>
      <c r="I1249" s="1" t="s">
        <v>977</v>
      </c>
      <c r="J1249" s="1" t="s">
        <v>1045</v>
      </c>
      <c r="K1249" s="1" t="s">
        <v>4136</v>
      </c>
      <c r="L1249" s="1" t="s">
        <v>754</v>
      </c>
      <c r="M1249" s="1" t="s">
        <v>73</v>
      </c>
      <c r="N1249" t="s">
        <v>10115</v>
      </c>
      <c r="O1249" t="s">
        <v>11030</v>
      </c>
      <c r="P1249" t="str">
        <f t="shared" si="39"/>
        <v>Lars</v>
      </c>
    </row>
    <row r="1250" spans="1:16" x14ac:dyDescent="0.35">
      <c r="A1250" t="s">
        <v>16701</v>
      </c>
      <c r="B1250" s="1">
        <v>105</v>
      </c>
      <c r="C1250" s="15" t="s">
        <v>8853</v>
      </c>
      <c r="D1250" s="9">
        <v>43397</v>
      </c>
      <c r="E1250" s="9">
        <v>43404</v>
      </c>
      <c r="F1250" s="23">
        <f t="shared" si="38"/>
        <v>1</v>
      </c>
      <c r="G1250" s="1" t="s">
        <v>8882</v>
      </c>
      <c r="H1250" s="10">
        <v>446</v>
      </c>
      <c r="I1250" s="1" t="s">
        <v>15</v>
      </c>
      <c r="J1250" s="1" t="s">
        <v>1546</v>
      </c>
      <c r="K1250" s="1" t="s">
        <v>6024</v>
      </c>
      <c r="L1250" s="1" t="s">
        <v>746</v>
      </c>
      <c r="M1250" s="1" t="s">
        <v>97</v>
      </c>
      <c r="N1250" t="s">
        <v>10109</v>
      </c>
      <c r="O1250" t="s">
        <v>11031</v>
      </c>
      <c r="P1250" t="str">
        <f t="shared" si="39"/>
        <v>Thoren</v>
      </c>
    </row>
    <row r="1251" spans="1:16" x14ac:dyDescent="0.35">
      <c r="A1251" t="s">
        <v>16702</v>
      </c>
      <c r="B1251" s="1">
        <v>100</v>
      </c>
      <c r="C1251" s="15" t="s">
        <v>8880</v>
      </c>
      <c r="D1251" s="9">
        <v>43397</v>
      </c>
      <c r="E1251" s="9">
        <v>43404</v>
      </c>
      <c r="F1251" s="23">
        <f t="shared" si="38"/>
        <v>1</v>
      </c>
      <c r="G1251" s="1" t="s">
        <v>8882</v>
      </c>
      <c r="H1251" s="10">
        <v>361</v>
      </c>
      <c r="I1251" s="1" t="s">
        <v>956</v>
      </c>
      <c r="J1251" s="1" t="s">
        <v>1874</v>
      </c>
      <c r="K1251" s="1" t="s">
        <v>5688</v>
      </c>
      <c r="L1251" s="1" t="s">
        <v>514</v>
      </c>
      <c r="M1251" s="1" t="s">
        <v>73</v>
      </c>
      <c r="N1251" t="s">
        <v>10107</v>
      </c>
      <c r="O1251" t="s">
        <v>11032</v>
      </c>
      <c r="P1251" t="str">
        <f t="shared" si="39"/>
        <v>Lars</v>
      </c>
    </row>
    <row r="1252" spans="1:16" x14ac:dyDescent="0.35">
      <c r="A1252" t="s">
        <v>16703</v>
      </c>
      <c r="B1252" s="1">
        <v>217</v>
      </c>
      <c r="C1252" s="15" t="s">
        <v>8847</v>
      </c>
      <c r="D1252" s="9">
        <v>43397</v>
      </c>
      <c r="E1252" s="9">
        <v>43404</v>
      </c>
      <c r="F1252" s="23">
        <f t="shared" si="38"/>
        <v>1</v>
      </c>
      <c r="G1252" s="1" t="s">
        <v>8882</v>
      </c>
      <c r="H1252" s="10">
        <v>743</v>
      </c>
      <c r="I1252" s="1" t="s">
        <v>1055</v>
      </c>
      <c r="J1252" s="1" t="s">
        <v>1628</v>
      </c>
      <c r="K1252" s="1" t="s">
        <v>7286</v>
      </c>
      <c r="L1252" s="1" t="s">
        <v>492</v>
      </c>
      <c r="M1252" s="1" t="s">
        <v>235</v>
      </c>
      <c r="N1252" t="s">
        <v>10107</v>
      </c>
      <c r="O1252" t="s">
        <v>11033</v>
      </c>
      <c r="P1252" t="str">
        <f t="shared" si="39"/>
        <v>Thoren</v>
      </c>
    </row>
    <row r="1253" spans="1:16" x14ac:dyDescent="0.35">
      <c r="A1253" t="s">
        <v>16704</v>
      </c>
      <c r="B1253" s="1">
        <v>226</v>
      </c>
      <c r="C1253" s="15" t="s">
        <v>8857</v>
      </c>
      <c r="D1253" s="9">
        <v>43397</v>
      </c>
      <c r="E1253" s="9">
        <v>43418</v>
      </c>
      <c r="F1253" s="23">
        <f t="shared" si="38"/>
        <v>3</v>
      </c>
      <c r="G1253" s="1" t="s">
        <v>8882</v>
      </c>
      <c r="H1253" s="10">
        <v>1401</v>
      </c>
      <c r="I1253" s="1" t="s">
        <v>1209</v>
      </c>
      <c r="J1253" s="1" t="s">
        <v>1136</v>
      </c>
      <c r="K1253" s="1" t="s">
        <v>2814</v>
      </c>
      <c r="L1253" s="1" t="s">
        <v>735</v>
      </c>
      <c r="M1253" s="1" t="s">
        <v>135</v>
      </c>
      <c r="N1253" t="s">
        <v>10109</v>
      </c>
      <c r="O1253" t="s">
        <v>11034</v>
      </c>
      <c r="P1253" t="str">
        <f t="shared" si="39"/>
        <v>Thoren</v>
      </c>
    </row>
    <row r="1254" spans="1:16" x14ac:dyDescent="0.35">
      <c r="A1254" t="s">
        <v>16705</v>
      </c>
      <c r="B1254" s="1">
        <v>211</v>
      </c>
      <c r="C1254" s="15" t="s">
        <v>8871</v>
      </c>
      <c r="D1254" s="9">
        <v>43397</v>
      </c>
      <c r="E1254" s="9">
        <v>43411</v>
      </c>
      <c r="F1254" s="23">
        <f t="shared" si="38"/>
        <v>2</v>
      </c>
      <c r="G1254" s="1" t="s">
        <v>8882</v>
      </c>
      <c r="H1254" s="10">
        <v>1486</v>
      </c>
      <c r="I1254" s="1" t="s">
        <v>1252</v>
      </c>
      <c r="J1254" s="1" t="s">
        <v>1440</v>
      </c>
      <c r="K1254" s="1" t="s">
        <v>7544</v>
      </c>
      <c r="L1254" s="1" t="s">
        <v>657</v>
      </c>
      <c r="M1254" s="1" t="s">
        <v>106</v>
      </c>
      <c r="N1254" t="s">
        <v>7634</v>
      </c>
      <c r="O1254" t="s">
        <v>10105</v>
      </c>
      <c r="P1254" t="str">
        <f t="shared" si="39"/>
        <v>Thoren</v>
      </c>
    </row>
    <row r="1255" spans="1:16" x14ac:dyDescent="0.35">
      <c r="A1255" t="s">
        <v>16706</v>
      </c>
      <c r="B1255" s="1">
        <v>228</v>
      </c>
      <c r="C1255" s="15" t="s">
        <v>8857</v>
      </c>
      <c r="D1255" s="9">
        <v>43404</v>
      </c>
      <c r="E1255" s="9">
        <v>43411</v>
      </c>
      <c r="F1255" s="23">
        <f t="shared" si="38"/>
        <v>1</v>
      </c>
      <c r="G1255" s="1" t="s">
        <v>8882</v>
      </c>
      <c r="H1255" s="10">
        <v>467</v>
      </c>
      <c r="I1255" s="1" t="s">
        <v>985</v>
      </c>
      <c r="J1255" s="1" t="s">
        <v>36</v>
      </c>
      <c r="K1255" s="1" t="s">
        <v>2427</v>
      </c>
      <c r="L1255" s="1" t="s">
        <v>391</v>
      </c>
      <c r="M1255" s="1" t="s">
        <v>61</v>
      </c>
      <c r="N1255" t="s">
        <v>10107</v>
      </c>
      <c r="O1255" t="s">
        <v>11035</v>
      </c>
      <c r="P1255" t="str">
        <f t="shared" si="39"/>
        <v>Thoren</v>
      </c>
    </row>
    <row r="1256" spans="1:16" x14ac:dyDescent="0.35">
      <c r="A1256" t="s">
        <v>16707</v>
      </c>
      <c r="B1256" s="1">
        <v>100</v>
      </c>
      <c r="C1256" s="15" t="s">
        <v>8880</v>
      </c>
      <c r="D1256" s="9">
        <v>43404</v>
      </c>
      <c r="E1256" s="9">
        <v>43411</v>
      </c>
      <c r="F1256" s="23">
        <f t="shared" si="38"/>
        <v>1</v>
      </c>
      <c r="G1256" s="1" t="s">
        <v>8882</v>
      </c>
      <c r="H1256" s="10">
        <v>361</v>
      </c>
      <c r="I1256" s="1" t="s">
        <v>1326</v>
      </c>
      <c r="J1256" s="1" t="s">
        <v>1867</v>
      </c>
      <c r="K1256" s="1" t="s">
        <v>5282</v>
      </c>
      <c r="L1256" s="1" t="s">
        <v>155</v>
      </c>
      <c r="M1256" s="1" t="s">
        <v>61</v>
      </c>
      <c r="N1256" t="s">
        <v>10109</v>
      </c>
      <c r="O1256" t="s">
        <v>10552</v>
      </c>
      <c r="P1256" t="str">
        <f t="shared" si="39"/>
        <v>Thoren</v>
      </c>
    </row>
    <row r="1257" spans="1:16" x14ac:dyDescent="0.35">
      <c r="A1257" t="s">
        <v>16708</v>
      </c>
      <c r="B1257" s="1">
        <v>401</v>
      </c>
      <c r="C1257" s="15" t="s">
        <v>8877</v>
      </c>
      <c r="D1257" s="9">
        <v>43404</v>
      </c>
      <c r="E1257" s="9">
        <v>43411</v>
      </c>
      <c r="F1257" s="23">
        <f t="shared" si="38"/>
        <v>1</v>
      </c>
      <c r="G1257" s="1" t="s">
        <v>8882</v>
      </c>
      <c r="H1257" s="10">
        <v>935</v>
      </c>
      <c r="I1257" s="1" t="s">
        <v>928</v>
      </c>
      <c r="J1257" s="1" t="s">
        <v>1377</v>
      </c>
      <c r="K1257" s="1" t="s">
        <v>7147</v>
      </c>
      <c r="L1257" s="1" t="s">
        <v>578</v>
      </c>
      <c r="M1257" s="1" t="s">
        <v>73</v>
      </c>
      <c r="N1257" t="s">
        <v>10122</v>
      </c>
      <c r="O1257" t="s">
        <v>11036</v>
      </c>
      <c r="P1257" t="str">
        <f t="shared" si="39"/>
        <v>Lars</v>
      </c>
    </row>
    <row r="1258" spans="1:16" x14ac:dyDescent="0.35">
      <c r="A1258" t="s">
        <v>16709</v>
      </c>
      <c r="B1258" s="1">
        <v>200</v>
      </c>
      <c r="C1258" s="15" t="s">
        <v>8859</v>
      </c>
      <c r="D1258" s="9">
        <v>43404</v>
      </c>
      <c r="E1258" s="9">
        <v>43425</v>
      </c>
      <c r="F1258" s="23">
        <f t="shared" si="38"/>
        <v>3</v>
      </c>
      <c r="G1258" s="1" t="s">
        <v>8882</v>
      </c>
      <c r="H1258" s="10">
        <v>1656</v>
      </c>
      <c r="I1258" s="1" t="s">
        <v>1126</v>
      </c>
      <c r="J1258" s="1" t="s">
        <v>1796</v>
      </c>
      <c r="K1258" s="1" t="s">
        <v>3190</v>
      </c>
      <c r="L1258" s="1" t="s">
        <v>595</v>
      </c>
      <c r="M1258" s="1" t="s">
        <v>73</v>
      </c>
      <c r="N1258" t="s">
        <v>10115</v>
      </c>
      <c r="O1258" t="s">
        <v>11037</v>
      </c>
      <c r="P1258" t="str">
        <f t="shared" si="39"/>
        <v>Lars</v>
      </c>
    </row>
    <row r="1259" spans="1:16" x14ac:dyDescent="0.35">
      <c r="A1259" t="s">
        <v>16710</v>
      </c>
      <c r="B1259" s="1">
        <v>306</v>
      </c>
      <c r="C1259" s="15" t="s">
        <v>8861</v>
      </c>
      <c r="D1259" s="9">
        <v>43404</v>
      </c>
      <c r="E1259" s="9">
        <v>43411</v>
      </c>
      <c r="F1259" s="23">
        <f t="shared" si="38"/>
        <v>1</v>
      </c>
      <c r="G1259" s="1" t="s">
        <v>8882</v>
      </c>
      <c r="H1259" s="10">
        <v>552</v>
      </c>
      <c r="I1259" s="1" t="s">
        <v>1194</v>
      </c>
      <c r="J1259" s="1" t="s">
        <v>1760</v>
      </c>
      <c r="K1259" s="1" t="s">
        <v>3929</v>
      </c>
      <c r="L1259" s="1" t="s">
        <v>842</v>
      </c>
      <c r="M1259" s="1" t="s">
        <v>76</v>
      </c>
      <c r="N1259" t="s">
        <v>10107</v>
      </c>
      <c r="O1259" t="s">
        <v>11038</v>
      </c>
      <c r="P1259" t="str">
        <f t="shared" si="39"/>
        <v>Thoren</v>
      </c>
    </row>
    <row r="1260" spans="1:16" x14ac:dyDescent="0.35">
      <c r="A1260" t="s">
        <v>16711</v>
      </c>
      <c r="B1260" s="1">
        <v>202</v>
      </c>
      <c r="C1260" s="15" t="s">
        <v>8863</v>
      </c>
      <c r="D1260" s="9">
        <v>43404</v>
      </c>
      <c r="E1260" s="9">
        <v>43411</v>
      </c>
      <c r="F1260" s="23">
        <f t="shared" si="38"/>
        <v>1</v>
      </c>
      <c r="G1260" s="1" t="s">
        <v>8882</v>
      </c>
      <c r="H1260" s="10">
        <v>722</v>
      </c>
      <c r="I1260" s="1" t="s">
        <v>1184</v>
      </c>
      <c r="J1260" s="1" t="s">
        <v>896</v>
      </c>
      <c r="K1260" s="1" t="s">
        <v>4776</v>
      </c>
      <c r="L1260" s="1" t="s">
        <v>674</v>
      </c>
      <c r="M1260" s="1" t="s">
        <v>64</v>
      </c>
      <c r="N1260" t="s">
        <v>7634</v>
      </c>
      <c r="O1260" t="s">
        <v>10105</v>
      </c>
      <c r="P1260" t="str">
        <f t="shared" si="39"/>
        <v>Thoren</v>
      </c>
    </row>
    <row r="1261" spans="1:16" x14ac:dyDescent="0.35">
      <c r="A1261" t="s">
        <v>16712</v>
      </c>
      <c r="B1261" s="1">
        <v>213</v>
      </c>
      <c r="C1261" s="15" t="s">
        <v>8854</v>
      </c>
      <c r="D1261" s="9">
        <v>43404</v>
      </c>
      <c r="E1261" s="9">
        <v>43418</v>
      </c>
      <c r="F1261" s="23">
        <f t="shared" si="38"/>
        <v>2</v>
      </c>
      <c r="G1261" s="1" t="s">
        <v>8882</v>
      </c>
      <c r="H1261" s="10">
        <v>976</v>
      </c>
      <c r="I1261" s="1" t="s">
        <v>1212</v>
      </c>
      <c r="J1261" s="1" t="s">
        <v>1110</v>
      </c>
      <c r="K1261" s="1" t="s">
        <v>2149</v>
      </c>
      <c r="L1261" s="1" t="s">
        <v>394</v>
      </c>
      <c r="M1261" s="1" t="s">
        <v>73</v>
      </c>
      <c r="N1261" t="s">
        <v>7634</v>
      </c>
      <c r="O1261" t="s">
        <v>10105</v>
      </c>
      <c r="P1261" t="str">
        <f t="shared" si="39"/>
        <v>Lars</v>
      </c>
    </row>
    <row r="1262" spans="1:16" x14ac:dyDescent="0.35">
      <c r="A1262" t="s">
        <v>16713</v>
      </c>
      <c r="B1262" s="1">
        <v>309</v>
      </c>
      <c r="C1262" s="15" t="s">
        <v>8872</v>
      </c>
      <c r="D1262" s="9">
        <v>43404</v>
      </c>
      <c r="E1262" s="9">
        <v>43411</v>
      </c>
      <c r="F1262" s="23">
        <f t="shared" si="38"/>
        <v>1</v>
      </c>
      <c r="G1262" s="1" t="s">
        <v>8882</v>
      </c>
      <c r="H1262" s="10">
        <v>850</v>
      </c>
      <c r="I1262" s="1" t="s">
        <v>1021</v>
      </c>
      <c r="J1262" s="1" t="s">
        <v>1560</v>
      </c>
      <c r="K1262" s="1" t="s">
        <v>8613</v>
      </c>
      <c r="L1262" s="1" t="s">
        <v>594</v>
      </c>
      <c r="M1262" s="1" t="s">
        <v>73</v>
      </c>
      <c r="N1262" t="s">
        <v>10109</v>
      </c>
      <c r="O1262" t="s">
        <v>11039</v>
      </c>
      <c r="P1262" t="str">
        <f t="shared" si="39"/>
        <v>Lars</v>
      </c>
    </row>
    <row r="1263" spans="1:16" x14ac:dyDescent="0.35">
      <c r="A1263" t="s">
        <v>16714</v>
      </c>
      <c r="B1263" s="1">
        <v>315</v>
      </c>
      <c r="C1263" s="15" t="s">
        <v>8846</v>
      </c>
      <c r="D1263" s="9">
        <v>43404</v>
      </c>
      <c r="E1263" s="9">
        <v>43411</v>
      </c>
      <c r="F1263" s="23">
        <f t="shared" si="38"/>
        <v>1</v>
      </c>
      <c r="G1263" s="1" t="s">
        <v>8882</v>
      </c>
      <c r="H1263" s="10">
        <v>573</v>
      </c>
      <c r="I1263" s="1" t="s">
        <v>1494</v>
      </c>
      <c r="J1263" s="1" t="s">
        <v>1685</v>
      </c>
      <c r="K1263" s="1" t="s">
        <v>2845</v>
      </c>
      <c r="L1263" s="1" t="s">
        <v>416</v>
      </c>
      <c r="M1263" s="1" t="s">
        <v>108</v>
      </c>
      <c r="N1263" t="s">
        <v>10115</v>
      </c>
      <c r="O1263" t="s">
        <v>11040</v>
      </c>
      <c r="P1263" t="str">
        <f t="shared" si="39"/>
        <v>Brooke</v>
      </c>
    </row>
    <row r="1264" spans="1:16" x14ac:dyDescent="0.35">
      <c r="A1264" t="s">
        <v>16715</v>
      </c>
      <c r="B1264" s="1">
        <v>600</v>
      </c>
      <c r="C1264" s="15" t="s">
        <v>8845</v>
      </c>
      <c r="D1264" s="9">
        <v>43404</v>
      </c>
      <c r="E1264" s="9">
        <v>43411</v>
      </c>
      <c r="F1264" s="23">
        <f t="shared" si="38"/>
        <v>1</v>
      </c>
      <c r="G1264" s="1" t="s">
        <v>8882</v>
      </c>
      <c r="H1264" s="10">
        <v>871</v>
      </c>
      <c r="I1264" s="1" t="s">
        <v>1548</v>
      </c>
      <c r="J1264" s="1" t="s">
        <v>1488</v>
      </c>
      <c r="K1264" s="1" t="s">
        <v>3416</v>
      </c>
      <c r="L1264" s="1" t="s">
        <v>826</v>
      </c>
      <c r="M1264" s="1" t="s">
        <v>97</v>
      </c>
      <c r="N1264" t="s">
        <v>10115</v>
      </c>
      <c r="O1264" t="s">
        <v>11041</v>
      </c>
      <c r="P1264" t="str">
        <f t="shared" si="39"/>
        <v>Thoren</v>
      </c>
    </row>
    <row r="1265" spans="1:16" x14ac:dyDescent="0.35">
      <c r="A1265" t="s">
        <v>16716</v>
      </c>
      <c r="B1265" s="1">
        <v>212</v>
      </c>
      <c r="C1265" s="15" t="s">
        <v>8864</v>
      </c>
      <c r="D1265" s="9">
        <v>43404</v>
      </c>
      <c r="E1265" s="9">
        <v>43418</v>
      </c>
      <c r="F1265" s="23">
        <f t="shared" si="38"/>
        <v>2</v>
      </c>
      <c r="G1265" s="1" t="s">
        <v>8882</v>
      </c>
      <c r="H1265" s="10">
        <v>1062</v>
      </c>
      <c r="I1265" s="1" t="s">
        <v>1318</v>
      </c>
      <c r="J1265" s="1" t="s">
        <v>1847</v>
      </c>
      <c r="K1265" s="1" t="s">
        <v>6964</v>
      </c>
      <c r="L1265" s="1" t="s">
        <v>196</v>
      </c>
      <c r="M1265" s="1" t="s">
        <v>73</v>
      </c>
      <c r="N1265" t="s">
        <v>10109</v>
      </c>
      <c r="O1265" t="s">
        <v>10364</v>
      </c>
      <c r="P1265" t="str">
        <f t="shared" si="39"/>
        <v>Lars</v>
      </c>
    </row>
    <row r="1266" spans="1:16" x14ac:dyDescent="0.35">
      <c r="A1266" t="s">
        <v>16717</v>
      </c>
      <c r="B1266" s="1">
        <v>206</v>
      </c>
      <c r="C1266" s="15" t="s">
        <v>8864</v>
      </c>
      <c r="D1266" s="9">
        <v>43404</v>
      </c>
      <c r="E1266" s="9">
        <v>43411</v>
      </c>
      <c r="F1266" s="23">
        <f t="shared" si="38"/>
        <v>1</v>
      </c>
      <c r="G1266" s="1" t="s">
        <v>8882</v>
      </c>
      <c r="H1266" s="10">
        <v>531</v>
      </c>
      <c r="I1266" s="1" t="s">
        <v>1186</v>
      </c>
      <c r="J1266" s="1" t="s">
        <v>910</v>
      </c>
      <c r="K1266" s="1" t="s">
        <v>7052</v>
      </c>
      <c r="L1266" s="1" t="s">
        <v>837</v>
      </c>
      <c r="M1266" s="1" t="s">
        <v>76</v>
      </c>
      <c r="N1266" t="s">
        <v>10115</v>
      </c>
      <c r="O1266" t="s">
        <v>11042</v>
      </c>
      <c r="P1266" t="str">
        <f t="shared" si="39"/>
        <v>Thoren</v>
      </c>
    </row>
    <row r="1267" spans="1:16" x14ac:dyDescent="0.35">
      <c r="A1267" t="s">
        <v>16718</v>
      </c>
      <c r="B1267" s="1">
        <v>311</v>
      </c>
      <c r="C1267" s="15" t="s">
        <v>8860</v>
      </c>
      <c r="D1267" s="9">
        <v>43404</v>
      </c>
      <c r="E1267" s="9">
        <v>43418</v>
      </c>
      <c r="F1267" s="23">
        <f t="shared" si="38"/>
        <v>2</v>
      </c>
      <c r="G1267" s="1" t="s">
        <v>8882</v>
      </c>
      <c r="H1267" s="10">
        <v>1274</v>
      </c>
      <c r="I1267" s="1" t="s">
        <v>8</v>
      </c>
      <c r="J1267" s="1" t="s">
        <v>1015</v>
      </c>
      <c r="K1267" s="1" t="s">
        <v>8666</v>
      </c>
      <c r="L1267" s="1" t="s">
        <v>69</v>
      </c>
      <c r="M1267" s="1" t="s">
        <v>61</v>
      </c>
      <c r="N1267" t="s">
        <v>10115</v>
      </c>
      <c r="O1267" t="s">
        <v>11043</v>
      </c>
      <c r="P1267" t="str">
        <f t="shared" si="39"/>
        <v>Thoren</v>
      </c>
    </row>
    <row r="1268" spans="1:16" x14ac:dyDescent="0.35">
      <c r="A1268" t="s">
        <v>16719</v>
      </c>
      <c r="B1268" s="1">
        <v>105</v>
      </c>
      <c r="C1268" s="15" t="s">
        <v>8853</v>
      </c>
      <c r="D1268" s="9">
        <v>43404</v>
      </c>
      <c r="E1268" s="9">
        <v>43411</v>
      </c>
      <c r="F1268" s="23">
        <f t="shared" si="38"/>
        <v>1</v>
      </c>
      <c r="G1268" s="1" t="s">
        <v>8882</v>
      </c>
      <c r="H1268" s="10">
        <v>446</v>
      </c>
      <c r="I1268" s="1" t="s">
        <v>990</v>
      </c>
      <c r="J1268" s="1" t="s">
        <v>1810</v>
      </c>
      <c r="K1268" s="1" t="s">
        <v>4912</v>
      </c>
      <c r="L1268" s="1" t="s">
        <v>812</v>
      </c>
      <c r="M1268" s="1" t="s">
        <v>73</v>
      </c>
      <c r="N1268" t="s">
        <v>10122</v>
      </c>
      <c r="O1268" t="s">
        <v>11044</v>
      </c>
      <c r="P1268" t="str">
        <f t="shared" si="39"/>
        <v>Lars</v>
      </c>
    </row>
    <row r="1269" spans="1:16" x14ac:dyDescent="0.35">
      <c r="A1269" t="s">
        <v>16720</v>
      </c>
      <c r="B1269" s="1">
        <v>304</v>
      </c>
      <c r="C1269" s="15" t="s">
        <v>8873</v>
      </c>
      <c r="D1269" s="9">
        <v>43404</v>
      </c>
      <c r="E1269" s="9">
        <v>43411</v>
      </c>
      <c r="F1269" s="23">
        <f t="shared" si="38"/>
        <v>1</v>
      </c>
      <c r="G1269" s="1" t="s">
        <v>8882</v>
      </c>
      <c r="H1269" s="10">
        <v>573</v>
      </c>
      <c r="I1269" s="1" t="s">
        <v>1467</v>
      </c>
      <c r="J1269" s="1" t="s">
        <v>1056</v>
      </c>
      <c r="K1269" s="1" t="s">
        <v>4701</v>
      </c>
      <c r="L1269" s="1" t="s">
        <v>233</v>
      </c>
      <c r="M1269" s="1" t="s">
        <v>177</v>
      </c>
      <c r="N1269" t="s">
        <v>10115</v>
      </c>
      <c r="O1269" t="s">
        <v>11045</v>
      </c>
      <c r="P1269" t="str">
        <f t="shared" si="39"/>
        <v>Thoren</v>
      </c>
    </row>
    <row r="1270" spans="1:16" x14ac:dyDescent="0.35">
      <c r="A1270" t="s">
        <v>16721</v>
      </c>
      <c r="B1270" s="1">
        <v>216</v>
      </c>
      <c r="C1270" s="15" t="s">
        <v>8857</v>
      </c>
      <c r="D1270" s="9">
        <v>43404</v>
      </c>
      <c r="E1270" s="9">
        <v>43411</v>
      </c>
      <c r="F1270" s="23">
        <f t="shared" si="38"/>
        <v>1</v>
      </c>
      <c r="G1270" s="1" t="s">
        <v>8882</v>
      </c>
      <c r="H1270" s="10">
        <v>467</v>
      </c>
      <c r="I1270" s="1" t="s">
        <v>973</v>
      </c>
      <c r="J1270" s="1" t="s">
        <v>1720</v>
      </c>
      <c r="K1270" s="1" t="s">
        <v>2931</v>
      </c>
      <c r="L1270" s="1" t="s">
        <v>834</v>
      </c>
      <c r="M1270" s="1" t="s">
        <v>91</v>
      </c>
      <c r="N1270" t="s">
        <v>10109</v>
      </c>
      <c r="O1270" t="s">
        <v>11046</v>
      </c>
      <c r="P1270" t="str">
        <f t="shared" si="39"/>
        <v>Thoren</v>
      </c>
    </row>
    <row r="1271" spans="1:16" x14ac:dyDescent="0.35">
      <c r="A1271" t="s">
        <v>16722</v>
      </c>
      <c r="B1271" s="1">
        <v>501</v>
      </c>
      <c r="C1271" s="15" t="s">
        <v>8870</v>
      </c>
      <c r="D1271" s="9">
        <v>43404</v>
      </c>
      <c r="E1271" s="9">
        <v>43411</v>
      </c>
      <c r="F1271" s="23">
        <f t="shared" si="38"/>
        <v>1</v>
      </c>
      <c r="G1271" s="1" t="s">
        <v>8882</v>
      </c>
      <c r="H1271" s="10">
        <v>765</v>
      </c>
      <c r="I1271" s="1" t="s">
        <v>1126</v>
      </c>
      <c r="J1271" s="1" t="s">
        <v>1481</v>
      </c>
      <c r="K1271" s="1" t="s">
        <v>5575</v>
      </c>
      <c r="L1271" s="1" t="s">
        <v>180</v>
      </c>
      <c r="M1271" s="1" t="s">
        <v>82</v>
      </c>
      <c r="N1271" t="s">
        <v>10107</v>
      </c>
      <c r="O1271" t="s">
        <v>11047</v>
      </c>
      <c r="P1271" t="str">
        <f t="shared" si="39"/>
        <v>Thoren</v>
      </c>
    </row>
    <row r="1272" spans="1:16" x14ac:dyDescent="0.35">
      <c r="A1272" t="s">
        <v>16723</v>
      </c>
      <c r="B1272" s="1">
        <v>302</v>
      </c>
      <c r="C1272" s="15" t="s">
        <v>8873</v>
      </c>
      <c r="D1272" s="9">
        <v>43404</v>
      </c>
      <c r="E1272" s="9">
        <v>43418</v>
      </c>
      <c r="F1272" s="23">
        <f t="shared" si="38"/>
        <v>2</v>
      </c>
      <c r="G1272" s="1" t="s">
        <v>8882</v>
      </c>
      <c r="H1272" s="10">
        <v>1146</v>
      </c>
      <c r="I1272" s="1" t="s">
        <v>1256</v>
      </c>
      <c r="J1272" s="1" t="s">
        <v>1799</v>
      </c>
      <c r="K1272" s="1" t="s">
        <v>8780</v>
      </c>
      <c r="L1272" s="1" t="s">
        <v>190</v>
      </c>
      <c r="M1272" s="1" t="s">
        <v>73</v>
      </c>
      <c r="N1272" t="s">
        <v>10109</v>
      </c>
      <c r="O1272" t="s">
        <v>11048</v>
      </c>
      <c r="P1272" t="str">
        <f t="shared" si="39"/>
        <v>Lars</v>
      </c>
    </row>
    <row r="1273" spans="1:16" x14ac:dyDescent="0.35">
      <c r="A1273" t="s">
        <v>16724</v>
      </c>
      <c r="B1273" s="1">
        <v>400</v>
      </c>
      <c r="C1273" s="15" t="s">
        <v>8879</v>
      </c>
      <c r="D1273" s="9">
        <v>43404</v>
      </c>
      <c r="E1273" s="9">
        <v>43411</v>
      </c>
      <c r="F1273" s="23">
        <f t="shared" si="38"/>
        <v>1</v>
      </c>
      <c r="G1273" s="1" t="s">
        <v>8882</v>
      </c>
      <c r="H1273" s="10">
        <v>658</v>
      </c>
      <c r="I1273" s="1" t="s">
        <v>1326</v>
      </c>
      <c r="J1273" s="1" t="s">
        <v>1609</v>
      </c>
      <c r="K1273" s="1" t="s">
        <v>6555</v>
      </c>
      <c r="L1273" s="1" t="s">
        <v>448</v>
      </c>
      <c r="M1273" s="1" t="s">
        <v>104</v>
      </c>
      <c r="N1273" t="s">
        <v>10107</v>
      </c>
      <c r="O1273" t="s">
        <v>11049</v>
      </c>
      <c r="P1273" t="str">
        <f t="shared" si="39"/>
        <v>Thoren</v>
      </c>
    </row>
    <row r="1274" spans="1:16" x14ac:dyDescent="0.35">
      <c r="A1274" t="s">
        <v>16725</v>
      </c>
      <c r="B1274" s="1">
        <v>106</v>
      </c>
      <c r="C1274" s="15" t="s">
        <v>8853</v>
      </c>
      <c r="D1274" s="9">
        <v>43404</v>
      </c>
      <c r="E1274" s="9">
        <v>43411</v>
      </c>
      <c r="F1274" s="23">
        <f t="shared" si="38"/>
        <v>1</v>
      </c>
      <c r="G1274" s="1" t="s">
        <v>8882</v>
      </c>
      <c r="H1274" s="10">
        <v>446</v>
      </c>
      <c r="I1274" s="1" t="s">
        <v>1166</v>
      </c>
      <c r="J1274" s="1" t="s">
        <v>1565</v>
      </c>
      <c r="K1274" s="1" t="s">
        <v>2986</v>
      </c>
      <c r="L1274" s="1" t="s">
        <v>507</v>
      </c>
      <c r="M1274" s="1" t="s">
        <v>121</v>
      </c>
      <c r="N1274" t="s">
        <v>10107</v>
      </c>
      <c r="O1274" t="s">
        <v>11050</v>
      </c>
      <c r="P1274" t="str">
        <f t="shared" si="39"/>
        <v>Thoren</v>
      </c>
    </row>
    <row r="1275" spans="1:16" x14ac:dyDescent="0.35">
      <c r="A1275" t="s">
        <v>16726</v>
      </c>
      <c r="B1275" s="1">
        <v>500</v>
      </c>
      <c r="C1275" s="15" t="s">
        <v>8875</v>
      </c>
      <c r="D1275" s="9">
        <v>43404</v>
      </c>
      <c r="E1275" s="9">
        <v>43411</v>
      </c>
      <c r="F1275" s="23">
        <f t="shared" si="38"/>
        <v>1</v>
      </c>
      <c r="G1275" s="1" t="s">
        <v>8882</v>
      </c>
      <c r="H1275" s="10">
        <v>892</v>
      </c>
      <c r="I1275" s="1" t="s">
        <v>973</v>
      </c>
      <c r="J1275" s="1" t="s">
        <v>918</v>
      </c>
      <c r="K1275" s="1" t="s">
        <v>2856</v>
      </c>
      <c r="L1275" s="1" t="s">
        <v>545</v>
      </c>
      <c r="M1275" s="1" t="s">
        <v>73</v>
      </c>
      <c r="N1275" t="s">
        <v>10107</v>
      </c>
      <c r="O1275" t="s">
        <v>11051</v>
      </c>
      <c r="P1275" t="str">
        <f t="shared" si="39"/>
        <v>Lars</v>
      </c>
    </row>
    <row r="1276" spans="1:16" x14ac:dyDescent="0.35">
      <c r="A1276" t="s">
        <v>16727</v>
      </c>
      <c r="B1276" s="1">
        <v>101</v>
      </c>
      <c r="C1276" s="15" t="s">
        <v>8850</v>
      </c>
      <c r="D1276" s="9">
        <v>43404</v>
      </c>
      <c r="E1276" s="9">
        <v>43411</v>
      </c>
      <c r="F1276" s="23">
        <f t="shared" si="38"/>
        <v>1</v>
      </c>
      <c r="G1276" s="1" t="s">
        <v>8882</v>
      </c>
      <c r="H1276" s="10">
        <v>382</v>
      </c>
      <c r="I1276" s="1" t="s">
        <v>1086</v>
      </c>
      <c r="J1276" s="1" t="s">
        <v>1631</v>
      </c>
      <c r="K1276" s="1" t="s">
        <v>2772</v>
      </c>
      <c r="L1276" s="1" t="s">
        <v>54</v>
      </c>
      <c r="M1276" s="1" t="s">
        <v>82</v>
      </c>
      <c r="N1276" t="s">
        <v>10109</v>
      </c>
      <c r="O1276" t="s">
        <v>11052</v>
      </c>
      <c r="P1276" t="str">
        <f t="shared" si="39"/>
        <v>Thoren</v>
      </c>
    </row>
    <row r="1277" spans="1:16" x14ac:dyDescent="0.35">
      <c r="A1277" t="s">
        <v>16728</v>
      </c>
      <c r="B1277" s="1">
        <v>308</v>
      </c>
      <c r="C1277" s="15" t="s">
        <v>8858</v>
      </c>
      <c r="D1277" s="9">
        <v>43404</v>
      </c>
      <c r="E1277" s="9">
        <v>43411</v>
      </c>
      <c r="F1277" s="23">
        <f t="shared" si="38"/>
        <v>1</v>
      </c>
      <c r="G1277" s="1" t="s">
        <v>8882</v>
      </c>
      <c r="H1277" s="10">
        <v>701</v>
      </c>
      <c r="I1277" s="1" t="s">
        <v>1119</v>
      </c>
      <c r="J1277" s="1" t="s">
        <v>1045</v>
      </c>
      <c r="K1277" s="1" t="s">
        <v>4751</v>
      </c>
      <c r="L1277" s="1" t="s">
        <v>716</v>
      </c>
      <c r="M1277" s="1" t="s">
        <v>72</v>
      </c>
      <c r="N1277" t="s">
        <v>10109</v>
      </c>
      <c r="O1277" t="s">
        <v>11053</v>
      </c>
      <c r="P1277" t="str">
        <f t="shared" si="39"/>
        <v>Thoren</v>
      </c>
    </row>
    <row r="1278" spans="1:16" x14ac:dyDescent="0.35">
      <c r="A1278" t="s">
        <v>16729</v>
      </c>
      <c r="B1278" s="1">
        <v>300</v>
      </c>
      <c r="C1278" s="15" t="s">
        <v>8855</v>
      </c>
      <c r="D1278" s="9">
        <v>43404</v>
      </c>
      <c r="E1278" s="9">
        <v>43411</v>
      </c>
      <c r="F1278" s="23">
        <f t="shared" si="38"/>
        <v>1</v>
      </c>
      <c r="G1278" s="1" t="s">
        <v>8882</v>
      </c>
      <c r="H1278" s="10">
        <v>531</v>
      </c>
      <c r="I1278" s="1" t="s">
        <v>895</v>
      </c>
      <c r="J1278" s="1" t="s">
        <v>1110</v>
      </c>
      <c r="K1278" s="1" t="s">
        <v>2934</v>
      </c>
      <c r="L1278" s="1" t="s">
        <v>749</v>
      </c>
      <c r="M1278" s="1" t="s">
        <v>63</v>
      </c>
      <c r="N1278" t="s">
        <v>10109</v>
      </c>
      <c r="O1278" t="s">
        <v>11054</v>
      </c>
      <c r="P1278" t="str">
        <f t="shared" si="39"/>
        <v>Thoren</v>
      </c>
    </row>
    <row r="1279" spans="1:16" x14ac:dyDescent="0.35">
      <c r="A1279" t="s">
        <v>16730</v>
      </c>
      <c r="B1279" s="1">
        <v>313</v>
      </c>
      <c r="C1279" s="15" t="s">
        <v>8869</v>
      </c>
      <c r="D1279" s="9">
        <v>43404</v>
      </c>
      <c r="E1279" s="9">
        <v>43411</v>
      </c>
      <c r="F1279" s="23">
        <f t="shared" si="38"/>
        <v>1</v>
      </c>
      <c r="G1279" s="1" t="s">
        <v>8882</v>
      </c>
      <c r="H1279" s="10">
        <v>616</v>
      </c>
      <c r="I1279" s="1" t="s">
        <v>935</v>
      </c>
      <c r="J1279" s="1" t="s">
        <v>1138</v>
      </c>
      <c r="K1279" s="1" t="s">
        <v>5497</v>
      </c>
      <c r="L1279" s="1" t="s">
        <v>720</v>
      </c>
      <c r="M1279" s="1" t="s">
        <v>73</v>
      </c>
      <c r="N1279" t="s">
        <v>7635</v>
      </c>
      <c r="O1279" t="s">
        <v>10105</v>
      </c>
      <c r="P1279" t="str">
        <f t="shared" si="39"/>
        <v>Lars</v>
      </c>
    </row>
    <row r="1280" spans="1:16" x14ac:dyDescent="0.35">
      <c r="A1280" t="s">
        <v>16731</v>
      </c>
      <c r="B1280" s="1">
        <v>310</v>
      </c>
      <c r="C1280" s="15" t="s">
        <v>8874</v>
      </c>
      <c r="D1280" s="9">
        <v>43404</v>
      </c>
      <c r="E1280" s="9">
        <v>43411</v>
      </c>
      <c r="F1280" s="23">
        <f t="shared" si="38"/>
        <v>1</v>
      </c>
      <c r="G1280" s="1" t="s">
        <v>8882</v>
      </c>
      <c r="H1280" s="10">
        <v>828</v>
      </c>
      <c r="I1280" s="1" t="s">
        <v>1035</v>
      </c>
      <c r="J1280" s="1" t="s">
        <v>1796</v>
      </c>
      <c r="K1280" s="1" t="s">
        <v>3857</v>
      </c>
      <c r="L1280" s="1" t="s">
        <v>246</v>
      </c>
      <c r="M1280" s="1" t="s">
        <v>73</v>
      </c>
      <c r="N1280" t="s">
        <v>10109</v>
      </c>
      <c r="O1280" t="s">
        <v>10540</v>
      </c>
      <c r="P1280" t="str">
        <f t="shared" si="39"/>
        <v>Lars</v>
      </c>
    </row>
    <row r="1281" spans="1:16" x14ac:dyDescent="0.35">
      <c r="A1281" t="s">
        <v>16732</v>
      </c>
      <c r="B1281" s="1">
        <v>307</v>
      </c>
      <c r="C1281" s="15" t="s">
        <v>8861</v>
      </c>
      <c r="D1281" s="9">
        <v>43404</v>
      </c>
      <c r="E1281" s="9">
        <v>43418</v>
      </c>
      <c r="F1281" s="23">
        <f t="shared" si="38"/>
        <v>2</v>
      </c>
      <c r="G1281" s="1" t="s">
        <v>8882</v>
      </c>
      <c r="H1281" s="10">
        <v>1104</v>
      </c>
      <c r="I1281" s="1" t="s">
        <v>1106</v>
      </c>
      <c r="J1281" s="1" t="s">
        <v>1928</v>
      </c>
      <c r="K1281" s="1" t="s">
        <v>4625</v>
      </c>
      <c r="L1281" s="1" t="s">
        <v>127</v>
      </c>
      <c r="M1281" s="1" t="s">
        <v>64</v>
      </c>
      <c r="N1281" t="s">
        <v>7635</v>
      </c>
      <c r="O1281" t="s">
        <v>10105</v>
      </c>
      <c r="P1281" t="str">
        <f t="shared" si="39"/>
        <v>Thoren</v>
      </c>
    </row>
    <row r="1282" spans="1:16" x14ac:dyDescent="0.35">
      <c r="A1282" t="s">
        <v>16733</v>
      </c>
      <c r="B1282" s="1">
        <v>208</v>
      </c>
      <c r="C1282" s="15" t="s">
        <v>8856</v>
      </c>
      <c r="D1282" s="9">
        <v>43404</v>
      </c>
      <c r="E1282" s="9">
        <v>43418</v>
      </c>
      <c r="F1282" s="23">
        <f t="shared" si="38"/>
        <v>2</v>
      </c>
      <c r="G1282" s="1" t="s">
        <v>8882</v>
      </c>
      <c r="H1282" s="10">
        <v>892</v>
      </c>
      <c r="I1282" s="1" t="s">
        <v>1374</v>
      </c>
      <c r="J1282" s="1" t="s">
        <v>1780</v>
      </c>
      <c r="K1282" s="1" t="s">
        <v>3978</v>
      </c>
      <c r="L1282" s="1" t="s">
        <v>611</v>
      </c>
      <c r="M1282" s="1" t="s">
        <v>135</v>
      </c>
      <c r="N1282" t="s">
        <v>7635</v>
      </c>
      <c r="O1282" t="s">
        <v>10105</v>
      </c>
      <c r="P1282" t="str">
        <f t="shared" si="39"/>
        <v>Thoren</v>
      </c>
    </row>
    <row r="1283" spans="1:16" x14ac:dyDescent="0.35">
      <c r="A1283" t="s">
        <v>16734</v>
      </c>
      <c r="B1283" s="1">
        <v>210</v>
      </c>
      <c r="C1283" s="15" t="s">
        <v>8856</v>
      </c>
      <c r="D1283" s="9">
        <v>43411</v>
      </c>
      <c r="E1283" s="9">
        <v>43418</v>
      </c>
      <c r="F1283" s="23">
        <f t="shared" ref="F1283:F1346" si="40">(E1283-D1283)/7</f>
        <v>1</v>
      </c>
      <c r="G1283" s="1" t="s">
        <v>8882</v>
      </c>
      <c r="H1283" s="10">
        <v>446</v>
      </c>
      <c r="I1283" s="1" t="s">
        <v>915</v>
      </c>
      <c r="J1283" s="1" t="s">
        <v>1769</v>
      </c>
      <c r="K1283" s="1" t="s">
        <v>8499</v>
      </c>
      <c r="L1283" s="1" t="s">
        <v>113</v>
      </c>
      <c r="M1283" s="1" t="s">
        <v>73</v>
      </c>
      <c r="N1283" t="s">
        <v>7634</v>
      </c>
      <c r="O1283" t="s">
        <v>10105</v>
      </c>
      <c r="P1283" t="str">
        <f t="shared" ref="P1283:P1346" si="41">IF(M1283="Florida","Lars",IF(OR(M1283="Georgia",M1283="Alabama"),"Brooke","Thoren"))</f>
        <v>Lars</v>
      </c>
    </row>
    <row r="1284" spans="1:16" x14ac:dyDescent="0.35">
      <c r="A1284" t="s">
        <v>16735</v>
      </c>
      <c r="B1284" s="1">
        <v>209</v>
      </c>
      <c r="C1284" s="15" t="s">
        <v>8864</v>
      </c>
      <c r="D1284" s="9">
        <v>43411</v>
      </c>
      <c r="E1284" s="9">
        <v>43418</v>
      </c>
      <c r="F1284" s="23">
        <f t="shared" si="40"/>
        <v>1</v>
      </c>
      <c r="G1284" s="1" t="s">
        <v>8882</v>
      </c>
      <c r="H1284" s="10">
        <v>531</v>
      </c>
      <c r="I1284" s="1" t="s">
        <v>897</v>
      </c>
      <c r="J1284" s="1" t="s">
        <v>1570</v>
      </c>
      <c r="K1284" s="1" t="s">
        <v>4162</v>
      </c>
      <c r="L1284" s="1" t="s">
        <v>578</v>
      </c>
      <c r="M1284" s="1" t="s">
        <v>73</v>
      </c>
      <c r="N1284" t="s">
        <v>7635</v>
      </c>
      <c r="O1284" t="s">
        <v>10105</v>
      </c>
      <c r="P1284" t="str">
        <f t="shared" si="41"/>
        <v>Lars</v>
      </c>
    </row>
    <row r="1285" spans="1:16" x14ac:dyDescent="0.35">
      <c r="A1285" t="s">
        <v>16736</v>
      </c>
      <c r="B1285" s="1">
        <v>104</v>
      </c>
      <c r="C1285" s="15" t="s">
        <v>8853</v>
      </c>
      <c r="D1285" s="9">
        <v>43411</v>
      </c>
      <c r="E1285" s="9">
        <v>43418</v>
      </c>
      <c r="F1285" s="23">
        <f t="shared" si="40"/>
        <v>1</v>
      </c>
      <c r="G1285" s="1" t="s">
        <v>8882</v>
      </c>
      <c r="H1285" s="10">
        <v>446</v>
      </c>
      <c r="I1285" s="1" t="s">
        <v>1041</v>
      </c>
      <c r="J1285" s="1" t="s">
        <v>906</v>
      </c>
      <c r="K1285" s="1" t="s">
        <v>7490</v>
      </c>
      <c r="L1285" s="1" t="s">
        <v>578</v>
      </c>
      <c r="M1285" s="1" t="s">
        <v>73</v>
      </c>
      <c r="N1285" t="s">
        <v>10107</v>
      </c>
      <c r="O1285" t="s">
        <v>11055</v>
      </c>
      <c r="P1285" t="str">
        <f t="shared" si="41"/>
        <v>Lars</v>
      </c>
    </row>
    <row r="1286" spans="1:16" x14ac:dyDescent="0.35">
      <c r="A1286" t="s">
        <v>16737</v>
      </c>
      <c r="B1286" s="1">
        <v>501</v>
      </c>
      <c r="C1286" s="15" t="s">
        <v>8870</v>
      </c>
      <c r="D1286" s="9">
        <v>43411</v>
      </c>
      <c r="E1286" s="9">
        <v>43418</v>
      </c>
      <c r="F1286" s="23">
        <f t="shared" si="40"/>
        <v>1</v>
      </c>
      <c r="G1286" s="1" t="s">
        <v>8882</v>
      </c>
      <c r="H1286" s="10">
        <v>765</v>
      </c>
      <c r="I1286" s="1" t="s">
        <v>1217</v>
      </c>
      <c r="J1286" s="1" t="s">
        <v>1048</v>
      </c>
      <c r="K1286" s="1" t="s">
        <v>7923</v>
      </c>
      <c r="L1286" s="1" t="s">
        <v>734</v>
      </c>
      <c r="M1286" s="1" t="s">
        <v>73</v>
      </c>
      <c r="N1286" t="s">
        <v>10109</v>
      </c>
      <c r="O1286" t="s">
        <v>11056</v>
      </c>
      <c r="P1286" t="str">
        <f t="shared" si="41"/>
        <v>Lars</v>
      </c>
    </row>
    <row r="1287" spans="1:16" x14ac:dyDescent="0.35">
      <c r="A1287" t="s">
        <v>16738</v>
      </c>
      <c r="B1287" s="1">
        <v>313</v>
      </c>
      <c r="C1287" s="15" t="s">
        <v>8869</v>
      </c>
      <c r="D1287" s="9">
        <v>43411</v>
      </c>
      <c r="E1287" s="9">
        <v>43418</v>
      </c>
      <c r="F1287" s="23">
        <f t="shared" si="40"/>
        <v>1</v>
      </c>
      <c r="G1287" s="1" t="s">
        <v>8882</v>
      </c>
      <c r="H1287" s="10">
        <v>616</v>
      </c>
      <c r="I1287" s="1" t="s">
        <v>1043</v>
      </c>
      <c r="J1287" s="1" t="s">
        <v>1199</v>
      </c>
      <c r="K1287" s="1" t="s">
        <v>3799</v>
      </c>
      <c r="L1287" s="1" t="s">
        <v>201</v>
      </c>
      <c r="M1287" s="1" t="s">
        <v>73</v>
      </c>
      <c r="N1287" t="s">
        <v>10115</v>
      </c>
      <c r="O1287" t="s">
        <v>11057</v>
      </c>
      <c r="P1287" t="str">
        <f t="shared" si="41"/>
        <v>Lars</v>
      </c>
    </row>
    <row r="1288" spans="1:16" x14ac:dyDescent="0.35">
      <c r="A1288" t="s">
        <v>16739</v>
      </c>
      <c r="B1288" s="1">
        <v>100</v>
      </c>
      <c r="C1288" s="15" t="s">
        <v>8880</v>
      </c>
      <c r="D1288" s="9">
        <v>43411</v>
      </c>
      <c r="E1288" s="9">
        <v>43418</v>
      </c>
      <c r="F1288" s="23">
        <f t="shared" si="40"/>
        <v>1</v>
      </c>
      <c r="G1288" s="1" t="s">
        <v>8882</v>
      </c>
      <c r="H1288" s="10">
        <v>361</v>
      </c>
      <c r="I1288" s="1" t="s">
        <v>1400</v>
      </c>
      <c r="J1288" s="1" t="s">
        <v>1692</v>
      </c>
      <c r="K1288" s="1" t="s">
        <v>5568</v>
      </c>
      <c r="L1288" s="1" t="s">
        <v>493</v>
      </c>
      <c r="M1288" s="1" t="s">
        <v>82</v>
      </c>
      <c r="N1288" t="s">
        <v>7634</v>
      </c>
      <c r="O1288" t="s">
        <v>10105</v>
      </c>
      <c r="P1288" t="str">
        <f t="shared" si="41"/>
        <v>Thoren</v>
      </c>
    </row>
    <row r="1289" spans="1:16" x14ac:dyDescent="0.35">
      <c r="A1289" t="s">
        <v>16740</v>
      </c>
      <c r="B1289" s="1">
        <v>102</v>
      </c>
      <c r="C1289" s="15" t="s">
        <v>8867</v>
      </c>
      <c r="D1289" s="9">
        <v>43411</v>
      </c>
      <c r="E1289" s="9">
        <v>43418</v>
      </c>
      <c r="F1289" s="23">
        <f t="shared" si="40"/>
        <v>1</v>
      </c>
      <c r="G1289" s="1" t="s">
        <v>8882</v>
      </c>
      <c r="H1289" s="10">
        <v>488</v>
      </c>
      <c r="I1289" s="1" t="s">
        <v>1321</v>
      </c>
      <c r="J1289" s="1" t="s">
        <v>1852</v>
      </c>
      <c r="K1289" s="1" t="s">
        <v>4789</v>
      </c>
      <c r="L1289" s="1" t="s">
        <v>841</v>
      </c>
      <c r="M1289" s="1" t="s">
        <v>73</v>
      </c>
      <c r="N1289" t="s">
        <v>7635</v>
      </c>
      <c r="O1289" t="s">
        <v>10105</v>
      </c>
      <c r="P1289" t="str">
        <f t="shared" si="41"/>
        <v>Lars</v>
      </c>
    </row>
    <row r="1290" spans="1:16" x14ac:dyDescent="0.35">
      <c r="A1290" t="s">
        <v>16741</v>
      </c>
      <c r="B1290" s="1">
        <v>308</v>
      </c>
      <c r="C1290" s="15" t="s">
        <v>8858</v>
      </c>
      <c r="D1290" s="9">
        <v>43411</v>
      </c>
      <c r="E1290" s="9">
        <v>43418</v>
      </c>
      <c r="F1290" s="23">
        <f t="shared" si="40"/>
        <v>1</v>
      </c>
      <c r="G1290" s="1" t="s">
        <v>8882</v>
      </c>
      <c r="H1290" s="10">
        <v>701</v>
      </c>
      <c r="I1290" s="1" t="s">
        <v>1374</v>
      </c>
      <c r="J1290" s="1" t="s">
        <v>1551</v>
      </c>
      <c r="K1290" s="1" t="s">
        <v>7277</v>
      </c>
      <c r="L1290" s="1" t="s">
        <v>454</v>
      </c>
      <c r="M1290" s="1" t="s">
        <v>79</v>
      </c>
      <c r="N1290" t="s">
        <v>10109</v>
      </c>
      <c r="O1290" t="s">
        <v>11058</v>
      </c>
      <c r="P1290" t="str">
        <f t="shared" si="41"/>
        <v>Thoren</v>
      </c>
    </row>
    <row r="1291" spans="1:16" x14ac:dyDescent="0.35">
      <c r="A1291" t="s">
        <v>16742</v>
      </c>
      <c r="B1291" s="1">
        <v>216</v>
      </c>
      <c r="C1291" s="15" t="s">
        <v>8857</v>
      </c>
      <c r="D1291" s="9">
        <v>43411</v>
      </c>
      <c r="E1291" s="9">
        <v>43418</v>
      </c>
      <c r="F1291" s="23">
        <f t="shared" si="40"/>
        <v>1</v>
      </c>
      <c r="G1291" s="1" t="s">
        <v>8882</v>
      </c>
      <c r="H1291" s="10">
        <v>467</v>
      </c>
      <c r="I1291" s="1" t="s">
        <v>1192</v>
      </c>
      <c r="J1291" s="1" t="s">
        <v>1530</v>
      </c>
      <c r="K1291" s="1" t="s">
        <v>2520</v>
      </c>
      <c r="L1291" s="1" t="s">
        <v>477</v>
      </c>
      <c r="M1291" s="1" t="s">
        <v>173</v>
      </c>
      <c r="N1291" t="s">
        <v>10115</v>
      </c>
      <c r="O1291" t="s">
        <v>10859</v>
      </c>
      <c r="P1291" t="str">
        <f t="shared" si="41"/>
        <v>Thoren</v>
      </c>
    </row>
    <row r="1292" spans="1:16" x14ac:dyDescent="0.35">
      <c r="A1292" t="s">
        <v>16743</v>
      </c>
      <c r="B1292" s="1">
        <v>103</v>
      </c>
      <c r="C1292" s="15" t="s">
        <v>8853</v>
      </c>
      <c r="D1292" s="9">
        <v>43411</v>
      </c>
      <c r="E1292" s="9">
        <v>43418</v>
      </c>
      <c r="F1292" s="23">
        <f t="shared" si="40"/>
        <v>1</v>
      </c>
      <c r="G1292" s="1" t="s">
        <v>8882</v>
      </c>
      <c r="H1292" s="10">
        <v>446</v>
      </c>
      <c r="I1292" s="1" t="s">
        <v>1351</v>
      </c>
      <c r="J1292" s="1" t="s">
        <v>1488</v>
      </c>
      <c r="K1292" s="1" t="s">
        <v>2446</v>
      </c>
      <c r="L1292" s="1" t="s">
        <v>377</v>
      </c>
      <c r="M1292" s="1" t="s">
        <v>73</v>
      </c>
      <c r="N1292" t="s">
        <v>10122</v>
      </c>
      <c r="O1292" t="s">
        <v>10790</v>
      </c>
      <c r="P1292" t="str">
        <f t="shared" si="41"/>
        <v>Lars</v>
      </c>
    </row>
    <row r="1293" spans="1:16" x14ac:dyDescent="0.35">
      <c r="A1293" t="s">
        <v>16744</v>
      </c>
      <c r="B1293" s="1">
        <v>402</v>
      </c>
      <c r="C1293" s="15" t="s">
        <v>8866</v>
      </c>
      <c r="D1293" s="9">
        <v>43411</v>
      </c>
      <c r="E1293" s="9">
        <v>43425</v>
      </c>
      <c r="F1293" s="23">
        <f t="shared" si="40"/>
        <v>2</v>
      </c>
      <c r="G1293" s="1" t="s">
        <v>8882</v>
      </c>
      <c r="H1293" s="10">
        <v>1572</v>
      </c>
      <c r="I1293" s="1" t="s">
        <v>1318</v>
      </c>
      <c r="J1293" s="1" t="s">
        <v>46</v>
      </c>
      <c r="K1293" s="1" t="s">
        <v>5560</v>
      </c>
      <c r="L1293" s="1" t="s">
        <v>849</v>
      </c>
      <c r="M1293" s="1" t="s">
        <v>106</v>
      </c>
      <c r="N1293" t="s">
        <v>7634</v>
      </c>
      <c r="O1293" t="s">
        <v>10105</v>
      </c>
      <c r="P1293" t="str">
        <f t="shared" si="41"/>
        <v>Thoren</v>
      </c>
    </row>
    <row r="1294" spans="1:16" x14ac:dyDescent="0.35">
      <c r="A1294" t="s">
        <v>16745</v>
      </c>
      <c r="B1294" s="1">
        <v>217</v>
      </c>
      <c r="C1294" s="15" t="s">
        <v>8847</v>
      </c>
      <c r="D1294" s="9">
        <v>43411</v>
      </c>
      <c r="E1294" s="9">
        <v>43418</v>
      </c>
      <c r="F1294" s="23">
        <f t="shared" si="40"/>
        <v>1</v>
      </c>
      <c r="G1294" s="1" t="s">
        <v>8882</v>
      </c>
      <c r="H1294" s="10">
        <v>743</v>
      </c>
      <c r="I1294" s="1" t="s">
        <v>961</v>
      </c>
      <c r="J1294" s="1" t="s">
        <v>1289</v>
      </c>
      <c r="K1294" s="1" t="s">
        <v>6976</v>
      </c>
      <c r="L1294" s="1" t="s">
        <v>45</v>
      </c>
      <c r="M1294" s="1" t="s">
        <v>64</v>
      </c>
      <c r="N1294" t="s">
        <v>7634</v>
      </c>
      <c r="O1294" t="s">
        <v>10105</v>
      </c>
      <c r="P1294" t="str">
        <f t="shared" si="41"/>
        <v>Thoren</v>
      </c>
    </row>
    <row r="1295" spans="1:16" x14ac:dyDescent="0.35">
      <c r="A1295" t="s">
        <v>16746</v>
      </c>
      <c r="B1295" s="1">
        <v>600</v>
      </c>
      <c r="C1295" s="15" t="s">
        <v>8845</v>
      </c>
      <c r="D1295" s="9">
        <v>43411</v>
      </c>
      <c r="E1295" s="9">
        <v>43418</v>
      </c>
      <c r="F1295" s="23">
        <f t="shared" si="40"/>
        <v>1</v>
      </c>
      <c r="G1295" s="1" t="s">
        <v>8882</v>
      </c>
      <c r="H1295" s="10">
        <v>871</v>
      </c>
      <c r="I1295" s="1" t="s">
        <v>23</v>
      </c>
      <c r="J1295" s="1" t="s">
        <v>1695</v>
      </c>
      <c r="K1295" s="1" t="s">
        <v>8045</v>
      </c>
      <c r="L1295" s="1" t="s">
        <v>442</v>
      </c>
      <c r="M1295" s="1" t="s">
        <v>73</v>
      </c>
      <c r="N1295" t="s">
        <v>7635</v>
      </c>
      <c r="O1295" t="s">
        <v>10105</v>
      </c>
      <c r="P1295" t="str">
        <f t="shared" si="41"/>
        <v>Lars</v>
      </c>
    </row>
    <row r="1296" spans="1:16" x14ac:dyDescent="0.35">
      <c r="A1296" t="s">
        <v>16747</v>
      </c>
      <c r="B1296" s="1">
        <v>214</v>
      </c>
      <c r="C1296" s="15" t="s">
        <v>8864</v>
      </c>
      <c r="D1296" s="9">
        <v>43411</v>
      </c>
      <c r="E1296" s="9">
        <v>43432</v>
      </c>
      <c r="F1296" s="23">
        <f t="shared" si="40"/>
        <v>3</v>
      </c>
      <c r="G1296" s="1" t="s">
        <v>8882</v>
      </c>
      <c r="H1296" s="10">
        <v>1593</v>
      </c>
      <c r="I1296" s="1" t="s">
        <v>1374</v>
      </c>
      <c r="J1296" s="1" t="s">
        <v>1336</v>
      </c>
      <c r="K1296" s="1" t="s">
        <v>8690</v>
      </c>
      <c r="L1296" s="1" t="s">
        <v>733</v>
      </c>
      <c r="M1296" s="1" t="s">
        <v>106</v>
      </c>
      <c r="N1296" t="s">
        <v>10122</v>
      </c>
      <c r="O1296" t="s">
        <v>11059</v>
      </c>
      <c r="P1296" t="str">
        <f t="shared" si="41"/>
        <v>Thoren</v>
      </c>
    </row>
    <row r="1297" spans="1:16" x14ac:dyDescent="0.35">
      <c r="A1297" t="s">
        <v>16748</v>
      </c>
      <c r="B1297" s="1">
        <v>222</v>
      </c>
      <c r="C1297" s="15" t="s">
        <v>8862</v>
      </c>
      <c r="D1297" s="9">
        <v>43411</v>
      </c>
      <c r="E1297" s="9">
        <v>43418</v>
      </c>
      <c r="F1297" s="23">
        <f t="shared" si="40"/>
        <v>1</v>
      </c>
      <c r="G1297" s="1" t="s">
        <v>8882</v>
      </c>
      <c r="H1297" s="10">
        <v>722</v>
      </c>
      <c r="I1297" s="1" t="s">
        <v>907</v>
      </c>
      <c r="J1297" s="1" t="s">
        <v>1509</v>
      </c>
      <c r="K1297" s="1" t="s">
        <v>2483</v>
      </c>
      <c r="L1297" s="1" t="s">
        <v>532</v>
      </c>
      <c r="M1297" s="1" t="s">
        <v>73</v>
      </c>
      <c r="N1297" t="s">
        <v>10107</v>
      </c>
      <c r="O1297" t="s">
        <v>11060</v>
      </c>
      <c r="P1297" t="str">
        <f t="shared" si="41"/>
        <v>Lars</v>
      </c>
    </row>
    <row r="1298" spans="1:16" x14ac:dyDescent="0.35">
      <c r="A1298" t="s">
        <v>16749</v>
      </c>
      <c r="B1298" s="1">
        <v>105</v>
      </c>
      <c r="C1298" s="15" t="s">
        <v>8853</v>
      </c>
      <c r="D1298" s="9">
        <v>43411</v>
      </c>
      <c r="E1298" s="9">
        <v>43418</v>
      </c>
      <c r="F1298" s="23">
        <f t="shared" si="40"/>
        <v>1</v>
      </c>
      <c r="G1298" s="1" t="s">
        <v>8882</v>
      </c>
      <c r="H1298" s="10">
        <v>446</v>
      </c>
      <c r="I1298" s="1" t="s">
        <v>930</v>
      </c>
      <c r="J1298" s="1" t="s">
        <v>1065</v>
      </c>
      <c r="K1298" s="1" t="s">
        <v>8119</v>
      </c>
      <c r="L1298" s="1" t="s">
        <v>355</v>
      </c>
      <c r="M1298" s="1" t="s">
        <v>106</v>
      </c>
      <c r="N1298" t="s">
        <v>10107</v>
      </c>
      <c r="O1298" t="s">
        <v>11061</v>
      </c>
      <c r="P1298" t="str">
        <f t="shared" si="41"/>
        <v>Thoren</v>
      </c>
    </row>
    <row r="1299" spans="1:16" x14ac:dyDescent="0.35">
      <c r="A1299" t="s">
        <v>16750</v>
      </c>
      <c r="B1299" s="1">
        <v>205</v>
      </c>
      <c r="C1299" s="15" t="s">
        <v>8859</v>
      </c>
      <c r="D1299" s="9">
        <v>43411</v>
      </c>
      <c r="E1299" s="9">
        <v>43418</v>
      </c>
      <c r="F1299" s="23">
        <f t="shared" si="40"/>
        <v>1</v>
      </c>
      <c r="G1299" s="1" t="s">
        <v>8882</v>
      </c>
      <c r="H1299" s="10">
        <v>552</v>
      </c>
      <c r="I1299" s="1" t="s">
        <v>956</v>
      </c>
      <c r="J1299" s="1" t="s">
        <v>920</v>
      </c>
      <c r="K1299" s="1" t="s">
        <v>6110</v>
      </c>
      <c r="L1299" s="1" t="s">
        <v>383</v>
      </c>
      <c r="M1299" s="1" t="s">
        <v>235</v>
      </c>
      <c r="N1299" t="s">
        <v>10115</v>
      </c>
      <c r="O1299" t="s">
        <v>11062</v>
      </c>
      <c r="P1299" t="str">
        <f t="shared" si="41"/>
        <v>Thoren</v>
      </c>
    </row>
    <row r="1300" spans="1:16" x14ac:dyDescent="0.35">
      <c r="A1300" t="s">
        <v>16751</v>
      </c>
      <c r="B1300" s="1">
        <v>224</v>
      </c>
      <c r="C1300" s="15" t="s">
        <v>8847</v>
      </c>
      <c r="D1300" s="9">
        <v>43411</v>
      </c>
      <c r="E1300" s="9">
        <v>43425</v>
      </c>
      <c r="F1300" s="23">
        <f t="shared" si="40"/>
        <v>2</v>
      </c>
      <c r="G1300" s="1" t="s">
        <v>8882</v>
      </c>
      <c r="H1300" s="10">
        <v>1486</v>
      </c>
      <c r="I1300" s="1" t="s">
        <v>1135</v>
      </c>
      <c r="J1300" s="1" t="s">
        <v>1698</v>
      </c>
      <c r="K1300" s="1" t="s">
        <v>2877</v>
      </c>
      <c r="L1300" s="1" t="s">
        <v>496</v>
      </c>
      <c r="M1300" s="1" t="s">
        <v>161</v>
      </c>
      <c r="N1300" t="s">
        <v>10122</v>
      </c>
      <c r="O1300" t="s">
        <v>10120</v>
      </c>
      <c r="P1300" t="str">
        <f t="shared" si="41"/>
        <v>Thoren</v>
      </c>
    </row>
    <row r="1301" spans="1:16" x14ac:dyDescent="0.35">
      <c r="A1301" t="s">
        <v>16752</v>
      </c>
      <c r="B1301" s="1">
        <v>500</v>
      </c>
      <c r="C1301" s="15" t="s">
        <v>8875</v>
      </c>
      <c r="D1301" s="9">
        <v>43411</v>
      </c>
      <c r="E1301" s="9">
        <v>43425</v>
      </c>
      <c r="F1301" s="23">
        <f t="shared" si="40"/>
        <v>2</v>
      </c>
      <c r="G1301" s="1" t="s">
        <v>8882</v>
      </c>
      <c r="H1301" s="10">
        <v>1784</v>
      </c>
      <c r="I1301" s="1" t="s">
        <v>901</v>
      </c>
      <c r="J1301" s="1" t="s">
        <v>1417</v>
      </c>
      <c r="K1301" s="1" t="s">
        <v>4881</v>
      </c>
      <c r="L1301" s="1" t="s">
        <v>60</v>
      </c>
      <c r="M1301" s="1" t="s">
        <v>61</v>
      </c>
      <c r="N1301" t="s">
        <v>10109</v>
      </c>
      <c r="O1301" t="s">
        <v>11063</v>
      </c>
      <c r="P1301" t="str">
        <f t="shared" si="41"/>
        <v>Thoren</v>
      </c>
    </row>
    <row r="1302" spans="1:16" x14ac:dyDescent="0.35">
      <c r="A1302" t="s">
        <v>16753</v>
      </c>
      <c r="B1302" s="1">
        <v>301</v>
      </c>
      <c r="C1302" s="15" t="s">
        <v>8878</v>
      </c>
      <c r="D1302" s="9">
        <v>43411</v>
      </c>
      <c r="E1302" s="9">
        <v>43418</v>
      </c>
      <c r="F1302" s="23">
        <f t="shared" si="40"/>
        <v>1</v>
      </c>
      <c r="G1302" s="1" t="s">
        <v>8882</v>
      </c>
      <c r="H1302" s="10">
        <v>850</v>
      </c>
      <c r="I1302" s="1" t="s">
        <v>1301</v>
      </c>
      <c r="J1302" s="1" t="s">
        <v>1575</v>
      </c>
      <c r="K1302" s="1" t="s">
        <v>8455</v>
      </c>
      <c r="L1302" s="1" t="s">
        <v>44</v>
      </c>
      <c r="M1302" s="1" t="s">
        <v>106</v>
      </c>
      <c r="N1302" t="s">
        <v>10109</v>
      </c>
      <c r="O1302" t="s">
        <v>11064</v>
      </c>
      <c r="P1302" t="str">
        <f t="shared" si="41"/>
        <v>Thoren</v>
      </c>
    </row>
    <row r="1303" spans="1:16" x14ac:dyDescent="0.35">
      <c r="A1303" t="s">
        <v>16754</v>
      </c>
      <c r="B1303" s="1">
        <v>305</v>
      </c>
      <c r="C1303" s="15" t="s">
        <v>8858</v>
      </c>
      <c r="D1303" s="9">
        <v>43411</v>
      </c>
      <c r="E1303" s="9">
        <v>43418</v>
      </c>
      <c r="F1303" s="23">
        <f t="shared" si="40"/>
        <v>1</v>
      </c>
      <c r="G1303" s="1" t="s">
        <v>8882</v>
      </c>
      <c r="H1303" s="10">
        <v>701</v>
      </c>
      <c r="I1303" s="1" t="s">
        <v>1419</v>
      </c>
      <c r="J1303" s="1" t="s">
        <v>1068</v>
      </c>
      <c r="K1303" s="1" t="s">
        <v>4706</v>
      </c>
      <c r="L1303" s="1" t="s">
        <v>175</v>
      </c>
      <c r="M1303" s="1" t="s">
        <v>157</v>
      </c>
      <c r="N1303" t="s">
        <v>10122</v>
      </c>
      <c r="O1303" t="s">
        <v>11065</v>
      </c>
      <c r="P1303" t="str">
        <f t="shared" si="41"/>
        <v>Brooke</v>
      </c>
    </row>
    <row r="1304" spans="1:16" x14ac:dyDescent="0.35">
      <c r="A1304" t="s">
        <v>16755</v>
      </c>
      <c r="B1304" s="1">
        <v>220</v>
      </c>
      <c r="C1304" s="15" t="s">
        <v>8881</v>
      </c>
      <c r="D1304" s="9">
        <v>43411</v>
      </c>
      <c r="E1304" s="9">
        <v>43418</v>
      </c>
      <c r="F1304" s="23">
        <f t="shared" si="40"/>
        <v>1</v>
      </c>
      <c r="G1304" s="1" t="s">
        <v>8882</v>
      </c>
      <c r="H1304" s="10">
        <v>531</v>
      </c>
      <c r="I1304" s="1" t="s">
        <v>909</v>
      </c>
      <c r="J1304" s="1" t="s">
        <v>10</v>
      </c>
      <c r="K1304" s="1" t="s">
        <v>2430</v>
      </c>
      <c r="L1304" s="1" t="s">
        <v>327</v>
      </c>
      <c r="M1304" s="1" t="s">
        <v>76</v>
      </c>
      <c r="N1304" t="s">
        <v>10107</v>
      </c>
      <c r="O1304" t="s">
        <v>11066</v>
      </c>
      <c r="P1304" t="str">
        <f t="shared" si="41"/>
        <v>Thoren</v>
      </c>
    </row>
    <row r="1305" spans="1:16" x14ac:dyDescent="0.35">
      <c r="A1305" t="s">
        <v>16756</v>
      </c>
      <c r="B1305" s="1">
        <v>106</v>
      </c>
      <c r="C1305" s="15" t="s">
        <v>8853</v>
      </c>
      <c r="D1305" s="9">
        <v>43411</v>
      </c>
      <c r="E1305" s="9">
        <v>43418</v>
      </c>
      <c r="F1305" s="23">
        <f t="shared" si="40"/>
        <v>1</v>
      </c>
      <c r="G1305" s="1" t="s">
        <v>8882</v>
      </c>
      <c r="H1305" s="10">
        <v>446</v>
      </c>
      <c r="I1305" s="1" t="s">
        <v>1014</v>
      </c>
      <c r="J1305" s="1" t="s">
        <v>1221</v>
      </c>
      <c r="K1305" s="1" t="s">
        <v>7367</v>
      </c>
      <c r="L1305" s="1" t="s">
        <v>7</v>
      </c>
      <c r="M1305" s="1" t="s">
        <v>108</v>
      </c>
      <c r="N1305" t="s">
        <v>10109</v>
      </c>
      <c r="O1305" t="s">
        <v>11067</v>
      </c>
      <c r="P1305" t="str">
        <f t="shared" si="41"/>
        <v>Brooke</v>
      </c>
    </row>
    <row r="1306" spans="1:16" x14ac:dyDescent="0.35">
      <c r="A1306" t="s">
        <v>16757</v>
      </c>
      <c r="B1306" s="1">
        <v>312</v>
      </c>
      <c r="C1306" s="15" t="s">
        <v>8848</v>
      </c>
      <c r="D1306" s="9">
        <v>43411</v>
      </c>
      <c r="E1306" s="9">
        <v>43418</v>
      </c>
      <c r="F1306" s="23">
        <f t="shared" si="40"/>
        <v>1</v>
      </c>
      <c r="G1306" s="1" t="s">
        <v>8882</v>
      </c>
      <c r="H1306" s="10">
        <v>595</v>
      </c>
      <c r="I1306" s="1" t="s">
        <v>975</v>
      </c>
      <c r="J1306" s="1" t="s">
        <v>1945</v>
      </c>
      <c r="K1306" s="1" t="s">
        <v>7933</v>
      </c>
      <c r="L1306" s="1" t="s">
        <v>525</v>
      </c>
      <c r="M1306" s="1" t="s">
        <v>82</v>
      </c>
      <c r="N1306" t="s">
        <v>10107</v>
      </c>
      <c r="O1306" t="s">
        <v>11068</v>
      </c>
      <c r="P1306" t="str">
        <f t="shared" si="41"/>
        <v>Thoren</v>
      </c>
    </row>
    <row r="1307" spans="1:16" x14ac:dyDescent="0.35">
      <c r="A1307" t="s">
        <v>16758</v>
      </c>
      <c r="B1307" s="1">
        <v>221</v>
      </c>
      <c r="C1307" s="15" t="s">
        <v>8857</v>
      </c>
      <c r="D1307" s="9">
        <v>43418</v>
      </c>
      <c r="E1307" s="9">
        <v>43425</v>
      </c>
      <c r="F1307" s="23">
        <f t="shared" si="40"/>
        <v>1</v>
      </c>
      <c r="G1307" s="1" t="s">
        <v>8882</v>
      </c>
      <c r="H1307" s="10">
        <v>467</v>
      </c>
      <c r="I1307" s="1" t="s">
        <v>1309</v>
      </c>
      <c r="J1307" s="1" t="s">
        <v>1332</v>
      </c>
      <c r="K1307" s="1" t="s">
        <v>5657</v>
      </c>
      <c r="L1307" s="1" t="s">
        <v>524</v>
      </c>
      <c r="M1307" s="1" t="s">
        <v>73</v>
      </c>
      <c r="N1307" t="s">
        <v>10109</v>
      </c>
      <c r="O1307" t="s">
        <v>11069</v>
      </c>
      <c r="P1307" t="str">
        <f t="shared" si="41"/>
        <v>Lars</v>
      </c>
    </row>
    <row r="1308" spans="1:16" x14ac:dyDescent="0.35">
      <c r="A1308" t="s">
        <v>16759</v>
      </c>
      <c r="B1308" s="1">
        <v>225</v>
      </c>
      <c r="C1308" s="15" t="s">
        <v>8851</v>
      </c>
      <c r="D1308" s="9">
        <v>43418</v>
      </c>
      <c r="E1308" s="9">
        <v>43425</v>
      </c>
      <c r="F1308" s="23">
        <f t="shared" si="40"/>
        <v>1</v>
      </c>
      <c r="G1308" s="1" t="s">
        <v>8882</v>
      </c>
      <c r="H1308" s="10">
        <v>573</v>
      </c>
      <c r="I1308" s="1" t="s">
        <v>1351</v>
      </c>
      <c r="J1308" s="1" t="s">
        <v>1009</v>
      </c>
      <c r="K1308" s="1" t="s">
        <v>2378</v>
      </c>
      <c r="L1308" s="1" t="s">
        <v>179</v>
      </c>
      <c r="M1308" s="1" t="s">
        <v>157</v>
      </c>
      <c r="N1308" t="s">
        <v>10109</v>
      </c>
      <c r="O1308" t="s">
        <v>11070</v>
      </c>
      <c r="P1308" t="str">
        <f t="shared" si="41"/>
        <v>Brooke</v>
      </c>
    </row>
    <row r="1309" spans="1:16" x14ac:dyDescent="0.35">
      <c r="A1309" t="s">
        <v>16760</v>
      </c>
      <c r="B1309" s="1">
        <v>207</v>
      </c>
      <c r="C1309" s="15" t="s">
        <v>8856</v>
      </c>
      <c r="D1309" s="9">
        <v>43418</v>
      </c>
      <c r="E1309" s="9">
        <v>43425</v>
      </c>
      <c r="F1309" s="23">
        <f t="shared" si="40"/>
        <v>1</v>
      </c>
      <c r="G1309" s="1" t="s">
        <v>8882</v>
      </c>
      <c r="H1309" s="10">
        <v>446</v>
      </c>
      <c r="I1309" s="1" t="s">
        <v>997</v>
      </c>
      <c r="J1309" s="1" t="s">
        <v>1411</v>
      </c>
      <c r="K1309" s="1" t="s">
        <v>5528</v>
      </c>
      <c r="L1309" s="1" t="s">
        <v>234</v>
      </c>
      <c r="M1309" s="1" t="s">
        <v>235</v>
      </c>
      <c r="N1309" t="s">
        <v>10107</v>
      </c>
      <c r="O1309" t="s">
        <v>11071</v>
      </c>
      <c r="P1309" t="str">
        <f t="shared" si="41"/>
        <v>Thoren</v>
      </c>
    </row>
    <row r="1310" spans="1:16" x14ac:dyDescent="0.35">
      <c r="A1310" t="s">
        <v>16761</v>
      </c>
      <c r="B1310" s="1">
        <v>210</v>
      </c>
      <c r="C1310" s="15" t="s">
        <v>8856</v>
      </c>
      <c r="D1310" s="9">
        <v>43418</v>
      </c>
      <c r="E1310" s="9">
        <v>43425</v>
      </c>
      <c r="F1310" s="23">
        <f t="shared" si="40"/>
        <v>1</v>
      </c>
      <c r="G1310" s="1" t="s">
        <v>8882</v>
      </c>
      <c r="H1310" s="10">
        <v>446</v>
      </c>
      <c r="I1310" s="1" t="s">
        <v>1309</v>
      </c>
      <c r="J1310" s="1" t="s">
        <v>1071</v>
      </c>
      <c r="K1310" s="1" t="s">
        <v>2298</v>
      </c>
      <c r="L1310" s="1" t="s">
        <v>778</v>
      </c>
      <c r="M1310" s="1" t="s">
        <v>76</v>
      </c>
      <c r="N1310" t="s">
        <v>10109</v>
      </c>
      <c r="O1310" t="s">
        <v>11072</v>
      </c>
      <c r="P1310" t="str">
        <f t="shared" si="41"/>
        <v>Thoren</v>
      </c>
    </row>
    <row r="1311" spans="1:16" x14ac:dyDescent="0.35">
      <c r="A1311" t="s">
        <v>16762</v>
      </c>
      <c r="B1311" s="1">
        <v>302</v>
      </c>
      <c r="C1311" s="15" t="s">
        <v>8873</v>
      </c>
      <c r="D1311" s="9">
        <v>43418</v>
      </c>
      <c r="E1311" s="9">
        <v>43425</v>
      </c>
      <c r="F1311" s="23">
        <f t="shared" si="40"/>
        <v>1</v>
      </c>
      <c r="G1311" s="1" t="s">
        <v>8882</v>
      </c>
      <c r="H1311" s="10">
        <v>573</v>
      </c>
      <c r="I1311" s="1" t="s">
        <v>1041</v>
      </c>
      <c r="J1311" s="1" t="s">
        <v>1128</v>
      </c>
      <c r="K1311" s="1" t="s">
        <v>4940</v>
      </c>
      <c r="L1311" s="1" t="s">
        <v>783</v>
      </c>
      <c r="M1311" s="1" t="s">
        <v>157</v>
      </c>
      <c r="N1311" t="s">
        <v>10122</v>
      </c>
      <c r="O1311" t="s">
        <v>11073</v>
      </c>
      <c r="P1311" t="str">
        <f t="shared" si="41"/>
        <v>Brooke</v>
      </c>
    </row>
    <row r="1312" spans="1:16" x14ac:dyDescent="0.35">
      <c r="A1312" t="s">
        <v>16763</v>
      </c>
      <c r="B1312" s="1">
        <v>215</v>
      </c>
      <c r="C1312" s="15" t="s">
        <v>8857</v>
      </c>
      <c r="D1312" s="9">
        <v>43418</v>
      </c>
      <c r="E1312" s="9">
        <v>43425</v>
      </c>
      <c r="F1312" s="23">
        <f t="shared" si="40"/>
        <v>1</v>
      </c>
      <c r="G1312" s="1" t="s">
        <v>8882</v>
      </c>
      <c r="H1312" s="10">
        <v>467</v>
      </c>
      <c r="I1312" s="1" t="s">
        <v>1092</v>
      </c>
      <c r="J1312" s="1" t="s">
        <v>1381</v>
      </c>
      <c r="K1312" s="1" t="s">
        <v>7448</v>
      </c>
      <c r="L1312" s="1" t="s">
        <v>329</v>
      </c>
      <c r="M1312" s="1" t="s">
        <v>84</v>
      </c>
      <c r="N1312" t="s">
        <v>10107</v>
      </c>
      <c r="O1312" t="s">
        <v>11074</v>
      </c>
      <c r="P1312" t="str">
        <f t="shared" si="41"/>
        <v>Thoren</v>
      </c>
    </row>
    <row r="1313" spans="1:16" x14ac:dyDescent="0.35">
      <c r="A1313" t="s">
        <v>16764</v>
      </c>
      <c r="B1313" s="1">
        <v>104</v>
      </c>
      <c r="C1313" s="15" t="s">
        <v>8853</v>
      </c>
      <c r="D1313" s="9">
        <v>43418</v>
      </c>
      <c r="E1313" s="9">
        <v>43425</v>
      </c>
      <c r="F1313" s="23">
        <f t="shared" si="40"/>
        <v>1</v>
      </c>
      <c r="G1313" s="1" t="s">
        <v>8882</v>
      </c>
      <c r="H1313" s="10">
        <v>446</v>
      </c>
      <c r="I1313" s="1" t="s">
        <v>1237</v>
      </c>
      <c r="J1313" s="1" t="s">
        <v>1107</v>
      </c>
      <c r="K1313" s="1" t="s">
        <v>2304</v>
      </c>
      <c r="L1313" s="1" t="s">
        <v>98</v>
      </c>
      <c r="M1313" s="1" t="s">
        <v>99</v>
      </c>
      <c r="N1313" t="s">
        <v>10115</v>
      </c>
      <c r="O1313" t="s">
        <v>11075</v>
      </c>
      <c r="P1313" t="str">
        <f t="shared" si="41"/>
        <v>Thoren</v>
      </c>
    </row>
    <row r="1314" spans="1:16" x14ac:dyDescent="0.35">
      <c r="A1314" t="s">
        <v>16765</v>
      </c>
      <c r="B1314" s="1">
        <v>310</v>
      </c>
      <c r="C1314" s="15" t="s">
        <v>8874</v>
      </c>
      <c r="D1314" s="9">
        <v>43418</v>
      </c>
      <c r="E1314" s="9">
        <v>43425</v>
      </c>
      <c r="F1314" s="23">
        <f t="shared" si="40"/>
        <v>1</v>
      </c>
      <c r="G1314" s="1" t="s">
        <v>8882</v>
      </c>
      <c r="H1314" s="10">
        <v>828</v>
      </c>
      <c r="I1314" s="1" t="s">
        <v>947</v>
      </c>
      <c r="J1314" s="1" t="s">
        <v>1740</v>
      </c>
      <c r="K1314" s="1" t="s">
        <v>5099</v>
      </c>
      <c r="L1314" s="1" t="s">
        <v>347</v>
      </c>
      <c r="M1314" s="1" t="s">
        <v>108</v>
      </c>
      <c r="N1314" t="s">
        <v>10122</v>
      </c>
      <c r="O1314" t="s">
        <v>11076</v>
      </c>
      <c r="P1314" t="str">
        <f t="shared" si="41"/>
        <v>Brooke</v>
      </c>
    </row>
    <row r="1315" spans="1:16" x14ac:dyDescent="0.35">
      <c r="A1315" t="s">
        <v>16766</v>
      </c>
      <c r="B1315" s="1">
        <v>223</v>
      </c>
      <c r="C1315" s="15" t="s">
        <v>8849</v>
      </c>
      <c r="D1315" s="9">
        <v>43418</v>
      </c>
      <c r="E1315" s="9">
        <v>43425</v>
      </c>
      <c r="F1315" s="23">
        <f t="shared" si="40"/>
        <v>1</v>
      </c>
      <c r="G1315" s="1" t="s">
        <v>8882</v>
      </c>
      <c r="H1315" s="10">
        <v>552</v>
      </c>
      <c r="I1315" s="1" t="s">
        <v>1207</v>
      </c>
      <c r="J1315" s="1" t="s">
        <v>1686</v>
      </c>
      <c r="K1315" s="1" t="s">
        <v>2938</v>
      </c>
      <c r="L1315" s="1" t="s">
        <v>329</v>
      </c>
      <c r="M1315" s="1" t="s">
        <v>84</v>
      </c>
      <c r="N1315" t="s">
        <v>10109</v>
      </c>
      <c r="O1315" t="s">
        <v>11077</v>
      </c>
      <c r="P1315" t="str">
        <f t="shared" si="41"/>
        <v>Thoren</v>
      </c>
    </row>
    <row r="1316" spans="1:16" x14ac:dyDescent="0.35">
      <c r="A1316" t="s">
        <v>16767</v>
      </c>
      <c r="B1316" s="1">
        <v>203</v>
      </c>
      <c r="C1316" s="15" t="s">
        <v>8864</v>
      </c>
      <c r="D1316" s="9">
        <v>43418</v>
      </c>
      <c r="E1316" s="9">
        <v>43432</v>
      </c>
      <c r="F1316" s="23">
        <f t="shared" si="40"/>
        <v>2</v>
      </c>
      <c r="G1316" s="1" t="s">
        <v>8882</v>
      </c>
      <c r="H1316" s="10">
        <v>1062</v>
      </c>
      <c r="I1316" s="1" t="s">
        <v>1027</v>
      </c>
      <c r="J1316" s="1" t="s">
        <v>1793</v>
      </c>
      <c r="K1316" s="1" t="s">
        <v>3479</v>
      </c>
      <c r="L1316" s="1" t="s">
        <v>501</v>
      </c>
      <c r="M1316" s="1" t="s">
        <v>61</v>
      </c>
      <c r="N1316" t="s">
        <v>7634</v>
      </c>
      <c r="O1316" t="s">
        <v>10105</v>
      </c>
      <c r="P1316" t="str">
        <f t="shared" si="41"/>
        <v>Thoren</v>
      </c>
    </row>
    <row r="1317" spans="1:16" x14ac:dyDescent="0.35">
      <c r="A1317" t="s">
        <v>16768</v>
      </c>
      <c r="B1317" s="1">
        <v>211</v>
      </c>
      <c r="C1317" s="15" t="s">
        <v>8871</v>
      </c>
      <c r="D1317" s="9">
        <v>43418</v>
      </c>
      <c r="E1317" s="9">
        <v>43425</v>
      </c>
      <c r="F1317" s="23">
        <f t="shared" si="40"/>
        <v>1</v>
      </c>
      <c r="G1317" s="1" t="s">
        <v>8882</v>
      </c>
      <c r="H1317" s="10">
        <v>743</v>
      </c>
      <c r="I1317" s="1" t="s">
        <v>907</v>
      </c>
      <c r="J1317" s="1" t="s">
        <v>1714</v>
      </c>
      <c r="K1317" s="1" t="s">
        <v>6932</v>
      </c>
      <c r="L1317" s="1" t="s">
        <v>163</v>
      </c>
      <c r="M1317" s="1" t="s">
        <v>76</v>
      </c>
      <c r="N1317" t="s">
        <v>10109</v>
      </c>
      <c r="O1317" t="s">
        <v>11078</v>
      </c>
      <c r="P1317" t="str">
        <f t="shared" si="41"/>
        <v>Thoren</v>
      </c>
    </row>
    <row r="1318" spans="1:16" x14ac:dyDescent="0.35">
      <c r="A1318" t="s">
        <v>16769</v>
      </c>
      <c r="B1318" s="1">
        <v>201</v>
      </c>
      <c r="C1318" s="15" t="s">
        <v>8865</v>
      </c>
      <c r="D1318" s="9">
        <v>43418</v>
      </c>
      <c r="E1318" s="9">
        <v>43425</v>
      </c>
      <c r="F1318" s="23">
        <f t="shared" si="40"/>
        <v>1</v>
      </c>
      <c r="G1318" s="1" t="s">
        <v>8882</v>
      </c>
      <c r="H1318" s="10">
        <v>510</v>
      </c>
      <c r="I1318" s="1" t="s">
        <v>915</v>
      </c>
      <c r="J1318" s="1" t="s">
        <v>1932</v>
      </c>
      <c r="K1318" s="1" t="s">
        <v>8436</v>
      </c>
      <c r="L1318" s="1" t="s">
        <v>416</v>
      </c>
      <c r="M1318" s="1" t="s">
        <v>108</v>
      </c>
      <c r="N1318" t="s">
        <v>7635</v>
      </c>
      <c r="O1318" t="s">
        <v>10105</v>
      </c>
      <c r="P1318" t="str">
        <f t="shared" si="41"/>
        <v>Brooke</v>
      </c>
    </row>
    <row r="1319" spans="1:16" x14ac:dyDescent="0.35">
      <c r="A1319" t="s">
        <v>16770</v>
      </c>
      <c r="B1319" s="1">
        <v>301</v>
      </c>
      <c r="C1319" s="15" t="s">
        <v>8878</v>
      </c>
      <c r="D1319" s="9">
        <v>43418</v>
      </c>
      <c r="E1319" s="9">
        <v>43425</v>
      </c>
      <c r="F1319" s="23">
        <f t="shared" si="40"/>
        <v>1</v>
      </c>
      <c r="G1319" s="1" t="s">
        <v>8882</v>
      </c>
      <c r="H1319" s="10">
        <v>850</v>
      </c>
      <c r="I1319" s="1" t="s">
        <v>1027</v>
      </c>
      <c r="J1319" s="1" t="s">
        <v>1028</v>
      </c>
      <c r="K1319" s="1" t="s">
        <v>2036</v>
      </c>
      <c r="L1319" s="1" t="s">
        <v>606</v>
      </c>
      <c r="M1319" s="1" t="s">
        <v>108</v>
      </c>
      <c r="N1319" t="s">
        <v>10109</v>
      </c>
      <c r="O1319" t="s">
        <v>11079</v>
      </c>
      <c r="P1319" t="str">
        <f t="shared" si="41"/>
        <v>Brooke</v>
      </c>
    </row>
    <row r="1320" spans="1:16" x14ac:dyDescent="0.35">
      <c r="A1320" t="s">
        <v>16771</v>
      </c>
      <c r="B1320" s="1">
        <v>103</v>
      </c>
      <c r="C1320" s="15" t="s">
        <v>8853</v>
      </c>
      <c r="D1320" s="9">
        <v>43418</v>
      </c>
      <c r="E1320" s="9">
        <v>43425</v>
      </c>
      <c r="F1320" s="23">
        <f t="shared" si="40"/>
        <v>1</v>
      </c>
      <c r="G1320" s="1" t="s">
        <v>8882</v>
      </c>
      <c r="H1320" s="10">
        <v>446</v>
      </c>
      <c r="I1320" s="1" t="s">
        <v>1072</v>
      </c>
      <c r="J1320" s="1" t="s">
        <v>1746</v>
      </c>
      <c r="K1320" s="1" t="s">
        <v>2999</v>
      </c>
      <c r="L1320" s="1" t="s">
        <v>891</v>
      </c>
      <c r="M1320" s="1" t="s">
        <v>319</v>
      </c>
      <c r="N1320" t="s">
        <v>10107</v>
      </c>
      <c r="O1320" t="s">
        <v>11080</v>
      </c>
      <c r="P1320" t="str">
        <f t="shared" si="41"/>
        <v>Thoren</v>
      </c>
    </row>
    <row r="1321" spans="1:16" x14ac:dyDescent="0.35">
      <c r="A1321" t="s">
        <v>16772</v>
      </c>
      <c r="B1321" s="1">
        <v>303</v>
      </c>
      <c r="C1321" s="15" t="s">
        <v>8855</v>
      </c>
      <c r="D1321" s="9">
        <v>43418</v>
      </c>
      <c r="E1321" s="9">
        <v>43425</v>
      </c>
      <c r="F1321" s="23">
        <f t="shared" si="40"/>
        <v>1</v>
      </c>
      <c r="G1321" s="1" t="s">
        <v>8882</v>
      </c>
      <c r="H1321" s="10">
        <v>531</v>
      </c>
      <c r="I1321" s="1" t="s">
        <v>956</v>
      </c>
      <c r="J1321" s="1" t="s">
        <v>1101</v>
      </c>
      <c r="K1321" s="1" t="s">
        <v>7009</v>
      </c>
      <c r="L1321" s="1" t="s">
        <v>871</v>
      </c>
      <c r="M1321" s="1" t="s">
        <v>63</v>
      </c>
      <c r="N1321" t="s">
        <v>7635</v>
      </c>
      <c r="O1321" t="s">
        <v>10105</v>
      </c>
      <c r="P1321" t="str">
        <f t="shared" si="41"/>
        <v>Thoren</v>
      </c>
    </row>
    <row r="1322" spans="1:16" x14ac:dyDescent="0.35">
      <c r="A1322" t="s">
        <v>16773</v>
      </c>
      <c r="B1322" s="1">
        <v>209</v>
      </c>
      <c r="C1322" s="15" t="s">
        <v>8864</v>
      </c>
      <c r="D1322" s="9">
        <v>43418</v>
      </c>
      <c r="E1322" s="9">
        <v>43432</v>
      </c>
      <c r="F1322" s="23">
        <f t="shared" si="40"/>
        <v>2</v>
      </c>
      <c r="G1322" s="1" t="s">
        <v>8882</v>
      </c>
      <c r="H1322" s="10">
        <v>1062</v>
      </c>
      <c r="I1322" s="1" t="s">
        <v>1252</v>
      </c>
      <c r="J1322" s="1" t="s">
        <v>1652</v>
      </c>
      <c r="K1322" s="1" t="s">
        <v>5040</v>
      </c>
      <c r="L1322" s="1" t="s">
        <v>4</v>
      </c>
      <c r="M1322" s="1" t="s">
        <v>76</v>
      </c>
      <c r="N1322" t="s">
        <v>7635</v>
      </c>
      <c r="O1322" t="s">
        <v>10105</v>
      </c>
      <c r="P1322" t="str">
        <f t="shared" si="41"/>
        <v>Thoren</v>
      </c>
    </row>
    <row r="1323" spans="1:16" x14ac:dyDescent="0.35">
      <c r="A1323" t="s">
        <v>16774</v>
      </c>
      <c r="B1323" s="1">
        <v>305</v>
      </c>
      <c r="C1323" s="15" t="s">
        <v>8858</v>
      </c>
      <c r="D1323" s="9">
        <v>43418</v>
      </c>
      <c r="E1323" s="9">
        <v>43425</v>
      </c>
      <c r="F1323" s="23">
        <f t="shared" si="40"/>
        <v>1</v>
      </c>
      <c r="G1323" s="1" t="s">
        <v>8882</v>
      </c>
      <c r="H1323" s="10">
        <v>701</v>
      </c>
      <c r="I1323" s="1" t="s">
        <v>1025</v>
      </c>
      <c r="J1323" s="1" t="s">
        <v>1845</v>
      </c>
      <c r="K1323" s="1" t="s">
        <v>5366</v>
      </c>
      <c r="L1323" s="1" t="s">
        <v>54</v>
      </c>
      <c r="M1323" s="1" t="s">
        <v>82</v>
      </c>
      <c r="N1323" t="s">
        <v>10115</v>
      </c>
      <c r="O1323" t="s">
        <v>11081</v>
      </c>
      <c r="P1323" t="str">
        <f t="shared" si="41"/>
        <v>Thoren</v>
      </c>
    </row>
    <row r="1324" spans="1:16" x14ac:dyDescent="0.35">
      <c r="A1324" t="s">
        <v>16775</v>
      </c>
      <c r="B1324" s="1">
        <v>220</v>
      </c>
      <c r="C1324" s="15" t="s">
        <v>8881</v>
      </c>
      <c r="D1324" s="9">
        <v>43418</v>
      </c>
      <c r="E1324" s="9">
        <v>43425</v>
      </c>
      <c r="F1324" s="23">
        <f t="shared" si="40"/>
        <v>1</v>
      </c>
      <c r="G1324" s="1" t="s">
        <v>8882</v>
      </c>
      <c r="H1324" s="10">
        <v>531</v>
      </c>
      <c r="I1324" s="1" t="s">
        <v>1135</v>
      </c>
      <c r="J1324" s="1" t="s">
        <v>896</v>
      </c>
      <c r="K1324" s="1" t="s">
        <v>2625</v>
      </c>
      <c r="L1324" s="1" t="s">
        <v>394</v>
      </c>
      <c r="M1324" s="1" t="s">
        <v>73</v>
      </c>
      <c r="N1324" t="s">
        <v>10109</v>
      </c>
      <c r="O1324" t="s">
        <v>11082</v>
      </c>
      <c r="P1324" t="str">
        <f t="shared" si="41"/>
        <v>Lars</v>
      </c>
    </row>
    <row r="1325" spans="1:16" x14ac:dyDescent="0.35">
      <c r="A1325" t="s">
        <v>16776</v>
      </c>
      <c r="B1325" s="1">
        <v>309</v>
      </c>
      <c r="C1325" s="15" t="s">
        <v>8872</v>
      </c>
      <c r="D1325" s="9">
        <v>43418</v>
      </c>
      <c r="E1325" s="9">
        <v>43432</v>
      </c>
      <c r="F1325" s="23">
        <f t="shared" si="40"/>
        <v>2</v>
      </c>
      <c r="G1325" s="1" t="s">
        <v>8882</v>
      </c>
      <c r="H1325" s="10">
        <v>1700</v>
      </c>
      <c r="I1325" s="1" t="s">
        <v>961</v>
      </c>
      <c r="J1325" s="1" t="s">
        <v>1720</v>
      </c>
      <c r="K1325" s="1" t="s">
        <v>5131</v>
      </c>
      <c r="L1325" s="1" t="s">
        <v>112</v>
      </c>
      <c r="M1325" s="1" t="s">
        <v>76</v>
      </c>
      <c r="N1325" t="s">
        <v>10115</v>
      </c>
      <c r="O1325" t="s">
        <v>11083</v>
      </c>
      <c r="P1325" t="str">
        <f t="shared" si="41"/>
        <v>Thoren</v>
      </c>
    </row>
    <row r="1326" spans="1:16" x14ac:dyDescent="0.35">
      <c r="A1326" t="s">
        <v>16777</v>
      </c>
      <c r="B1326" s="1">
        <v>228</v>
      </c>
      <c r="C1326" s="15" t="s">
        <v>8857</v>
      </c>
      <c r="D1326" s="9">
        <v>43418</v>
      </c>
      <c r="E1326" s="9">
        <v>43425</v>
      </c>
      <c r="F1326" s="23">
        <f t="shared" si="40"/>
        <v>1</v>
      </c>
      <c r="G1326" s="1" t="s">
        <v>8882</v>
      </c>
      <c r="H1326" s="10">
        <v>467</v>
      </c>
      <c r="I1326" s="1" t="s">
        <v>1033</v>
      </c>
      <c r="J1326" s="1" t="s">
        <v>1276</v>
      </c>
      <c r="K1326" s="1" t="s">
        <v>6929</v>
      </c>
      <c r="L1326" s="1" t="s">
        <v>69</v>
      </c>
      <c r="M1326" s="1" t="s">
        <v>61</v>
      </c>
      <c r="N1326" t="s">
        <v>7635</v>
      </c>
      <c r="O1326" t="s">
        <v>10105</v>
      </c>
      <c r="P1326" t="str">
        <f t="shared" si="41"/>
        <v>Thoren</v>
      </c>
    </row>
    <row r="1327" spans="1:16" x14ac:dyDescent="0.35">
      <c r="A1327" t="s">
        <v>16778</v>
      </c>
      <c r="B1327" s="1">
        <v>102</v>
      </c>
      <c r="C1327" s="15" t="s">
        <v>8867</v>
      </c>
      <c r="D1327" s="9">
        <v>43418</v>
      </c>
      <c r="E1327" s="9">
        <v>43425</v>
      </c>
      <c r="F1327" s="23">
        <f t="shared" si="40"/>
        <v>1</v>
      </c>
      <c r="G1327" s="1" t="s">
        <v>8882</v>
      </c>
      <c r="H1327" s="10">
        <v>488</v>
      </c>
      <c r="I1327" s="1" t="s">
        <v>925</v>
      </c>
      <c r="J1327" s="1" t="s">
        <v>1449</v>
      </c>
      <c r="K1327" s="1" t="s">
        <v>7103</v>
      </c>
      <c r="L1327" s="1" t="s">
        <v>723</v>
      </c>
      <c r="M1327" s="1" t="s">
        <v>99</v>
      </c>
      <c r="N1327" t="s">
        <v>10109</v>
      </c>
      <c r="O1327" t="s">
        <v>11084</v>
      </c>
      <c r="P1327" t="str">
        <f t="shared" si="41"/>
        <v>Thoren</v>
      </c>
    </row>
    <row r="1328" spans="1:16" x14ac:dyDescent="0.35">
      <c r="A1328" t="s">
        <v>16779</v>
      </c>
      <c r="B1328" s="1">
        <v>600</v>
      </c>
      <c r="C1328" s="15" t="s">
        <v>8845</v>
      </c>
      <c r="D1328" s="9">
        <v>43418</v>
      </c>
      <c r="E1328" s="9">
        <v>43425</v>
      </c>
      <c r="F1328" s="23">
        <f t="shared" si="40"/>
        <v>1</v>
      </c>
      <c r="G1328" s="1" t="s">
        <v>8882</v>
      </c>
      <c r="H1328" s="10">
        <v>871</v>
      </c>
      <c r="I1328" s="1" t="s">
        <v>1309</v>
      </c>
      <c r="J1328" s="1" t="s">
        <v>1130</v>
      </c>
      <c r="K1328" s="1" t="s">
        <v>7082</v>
      </c>
      <c r="L1328" s="1" t="s">
        <v>612</v>
      </c>
      <c r="M1328" s="1" t="s">
        <v>73</v>
      </c>
      <c r="N1328" t="s">
        <v>10109</v>
      </c>
      <c r="O1328" t="s">
        <v>11085</v>
      </c>
      <c r="P1328" t="str">
        <f t="shared" si="41"/>
        <v>Lars</v>
      </c>
    </row>
    <row r="1329" spans="1:16" x14ac:dyDescent="0.35">
      <c r="A1329" t="s">
        <v>16780</v>
      </c>
      <c r="B1329" s="1">
        <v>314</v>
      </c>
      <c r="C1329" s="15" t="s">
        <v>8868</v>
      </c>
      <c r="D1329" s="9">
        <v>43418</v>
      </c>
      <c r="E1329" s="9">
        <v>43425</v>
      </c>
      <c r="F1329" s="23">
        <f t="shared" si="40"/>
        <v>1</v>
      </c>
      <c r="G1329" s="1" t="s">
        <v>8882</v>
      </c>
      <c r="H1329" s="10">
        <v>828</v>
      </c>
      <c r="I1329" s="1" t="s">
        <v>952</v>
      </c>
      <c r="J1329" s="1" t="s">
        <v>1529</v>
      </c>
      <c r="K1329" s="1" t="s">
        <v>4293</v>
      </c>
      <c r="L1329" s="1" t="s">
        <v>784</v>
      </c>
      <c r="M1329" s="1" t="s">
        <v>108</v>
      </c>
      <c r="N1329" t="s">
        <v>10115</v>
      </c>
      <c r="O1329" t="s">
        <v>11086</v>
      </c>
      <c r="P1329" t="str">
        <f t="shared" si="41"/>
        <v>Brooke</v>
      </c>
    </row>
    <row r="1330" spans="1:16" x14ac:dyDescent="0.35">
      <c r="A1330" t="s">
        <v>16781</v>
      </c>
      <c r="B1330" s="1">
        <v>313</v>
      </c>
      <c r="C1330" s="15" t="s">
        <v>8869</v>
      </c>
      <c r="D1330" s="9">
        <v>43418</v>
      </c>
      <c r="E1330" s="9">
        <v>43432</v>
      </c>
      <c r="F1330" s="23">
        <f t="shared" si="40"/>
        <v>2</v>
      </c>
      <c r="G1330" s="1" t="s">
        <v>8882</v>
      </c>
      <c r="H1330" s="10">
        <v>1232</v>
      </c>
      <c r="I1330" s="1" t="s">
        <v>943</v>
      </c>
      <c r="J1330" s="1" t="s">
        <v>1491</v>
      </c>
      <c r="K1330" s="1" t="s">
        <v>5104</v>
      </c>
      <c r="L1330" s="1" t="s">
        <v>691</v>
      </c>
      <c r="M1330" s="1" t="s">
        <v>64</v>
      </c>
      <c r="N1330" t="s">
        <v>7634</v>
      </c>
      <c r="O1330" t="s">
        <v>10105</v>
      </c>
      <c r="P1330" t="str">
        <f t="shared" si="41"/>
        <v>Thoren</v>
      </c>
    </row>
    <row r="1331" spans="1:16" x14ac:dyDescent="0.35">
      <c r="A1331" t="s">
        <v>16782</v>
      </c>
      <c r="B1331" s="1">
        <v>204</v>
      </c>
      <c r="C1331" s="15" t="s">
        <v>8856</v>
      </c>
      <c r="D1331" s="9">
        <v>43418</v>
      </c>
      <c r="E1331" s="9">
        <v>43425</v>
      </c>
      <c r="F1331" s="23">
        <f t="shared" si="40"/>
        <v>1</v>
      </c>
      <c r="G1331" s="1" t="s">
        <v>8882</v>
      </c>
      <c r="H1331" s="10">
        <v>446</v>
      </c>
      <c r="I1331" s="1" t="s">
        <v>1288</v>
      </c>
      <c r="J1331" s="1" t="s">
        <v>1147</v>
      </c>
      <c r="K1331" s="1" t="s">
        <v>4240</v>
      </c>
      <c r="L1331" s="1" t="s">
        <v>803</v>
      </c>
      <c r="M1331" s="1" t="s">
        <v>73</v>
      </c>
      <c r="N1331" t="s">
        <v>7634</v>
      </c>
      <c r="O1331" t="s">
        <v>10105</v>
      </c>
      <c r="P1331" t="str">
        <f t="shared" si="41"/>
        <v>Lars</v>
      </c>
    </row>
    <row r="1332" spans="1:16" x14ac:dyDescent="0.35">
      <c r="A1332" t="s">
        <v>16783</v>
      </c>
      <c r="B1332" s="1">
        <v>312</v>
      </c>
      <c r="C1332" s="15" t="s">
        <v>8848</v>
      </c>
      <c r="D1332" s="9">
        <v>43418</v>
      </c>
      <c r="E1332" s="9">
        <v>43425</v>
      </c>
      <c r="F1332" s="23">
        <f t="shared" si="40"/>
        <v>1</v>
      </c>
      <c r="G1332" s="1" t="s">
        <v>8882</v>
      </c>
      <c r="H1332" s="10">
        <v>595</v>
      </c>
      <c r="I1332" s="1" t="s">
        <v>931</v>
      </c>
      <c r="J1332" s="1" t="s">
        <v>1963</v>
      </c>
      <c r="K1332" s="1" t="s">
        <v>5012</v>
      </c>
      <c r="L1332" s="1" t="s">
        <v>731</v>
      </c>
      <c r="M1332" s="1" t="s">
        <v>64</v>
      </c>
      <c r="N1332" t="s">
        <v>10107</v>
      </c>
      <c r="O1332" t="s">
        <v>11087</v>
      </c>
      <c r="P1332" t="str">
        <f t="shared" si="41"/>
        <v>Thoren</v>
      </c>
    </row>
    <row r="1333" spans="1:16" x14ac:dyDescent="0.35">
      <c r="A1333" t="s">
        <v>16784</v>
      </c>
      <c r="B1333" s="1">
        <v>219</v>
      </c>
      <c r="C1333" s="15" t="s">
        <v>8852</v>
      </c>
      <c r="D1333" s="9">
        <v>43418</v>
      </c>
      <c r="E1333" s="9">
        <v>43425</v>
      </c>
      <c r="F1333" s="23">
        <f t="shared" si="40"/>
        <v>1</v>
      </c>
      <c r="G1333" s="1" t="s">
        <v>8882</v>
      </c>
      <c r="H1333" s="10">
        <v>616</v>
      </c>
      <c r="I1333" s="1" t="s">
        <v>1096</v>
      </c>
      <c r="J1333" s="1" t="s">
        <v>1818</v>
      </c>
      <c r="K1333" s="1" t="s">
        <v>7852</v>
      </c>
      <c r="L1333" s="1" t="s">
        <v>851</v>
      </c>
      <c r="M1333" s="1" t="s">
        <v>235</v>
      </c>
      <c r="N1333" t="s">
        <v>10122</v>
      </c>
      <c r="O1333" t="s">
        <v>11088</v>
      </c>
      <c r="P1333" t="str">
        <f t="shared" si="41"/>
        <v>Thoren</v>
      </c>
    </row>
    <row r="1334" spans="1:16" x14ac:dyDescent="0.35">
      <c r="A1334" t="s">
        <v>16785</v>
      </c>
      <c r="B1334" s="1">
        <v>218</v>
      </c>
      <c r="C1334" s="15" t="s">
        <v>8851</v>
      </c>
      <c r="D1334" s="9">
        <v>43418</v>
      </c>
      <c r="E1334" s="9">
        <v>43432</v>
      </c>
      <c r="F1334" s="23">
        <f t="shared" si="40"/>
        <v>2</v>
      </c>
      <c r="G1334" s="1" t="s">
        <v>8882</v>
      </c>
      <c r="H1334" s="10">
        <v>1146</v>
      </c>
      <c r="I1334" s="1" t="s">
        <v>1285</v>
      </c>
      <c r="J1334" s="1" t="s">
        <v>1221</v>
      </c>
      <c r="K1334" s="1" t="s">
        <v>7926</v>
      </c>
      <c r="L1334" s="1" t="s">
        <v>123</v>
      </c>
      <c r="M1334" s="1" t="s">
        <v>63</v>
      </c>
      <c r="N1334" t="s">
        <v>7634</v>
      </c>
      <c r="O1334" t="s">
        <v>10105</v>
      </c>
      <c r="P1334" t="str">
        <f t="shared" si="41"/>
        <v>Thoren</v>
      </c>
    </row>
    <row r="1335" spans="1:16" x14ac:dyDescent="0.35">
      <c r="A1335" t="s">
        <v>16786</v>
      </c>
      <c r="B1335" s="1">
        <v>100</v>
      </c>
      <c r="C1335" s="15" t="s">
        <v>8880</v>
      </c>
      <c r="D1335" s="9">
        <v>43418</v>
      </c>
      <c r="E1335" s="9">
        <v>43425</v>
      </c>
      <c r="F1335" s="23">
        <f t="shared" si="40"/>
        <v>1</v>
      </c>
      <c r="G1335" s="1" t="s">
        <v>8882</v>
      </c>
      <c r="H1335" s="10">
        <v>361</v>
      </c>
      <c r="I1335" s="1" t="s">
        <v>987</v>
      </c>
      <c r="J1335" s="1" t="s">
        <v>1122</v>
      </c>
      <c r="K1335" s="1" t="s">
        <v>4472</v>
      </c>
      <c r="L1335" s="1" t="s">
        <v>745</v>
      </c>
      <c r="M1335" s="1" t="s">
        <v>177</v>
      </c>
      <c r="N1335" t="s">
        <v>10115</v>
      </c>
      <c r="O1335" t="s">
        <v>11089</v>
      </c>
      <c r="P1335" t="str">
        <f t="shared" si="41"/>
        <v>Thoren</v>
      </c>
    </row>
    <row r="1336" spans="1:16" x14ac:dyDescent="0.35">
      <c r="A1336" t="s">
        <v>16787</v>
      </c>
      <c r="B1336" s="1">
        <v>227</v>
      </c>
      <c r="C1336" s="15" t="s">
        <v>8849</v>
      </c>
      <c r="D1336" s="9">
        <v>43418</v>
      </c>
      <c r="E1336" s="9">
        <v>43425</v>
      </c>
      <c r="F1336" s="23">
        <f t="shared" si="40"/>
        <v>1</v>
      </c>
      <c r="G1336" s="1" t="s">
        <v>8882</v>
      </c>
      <c r="H1336" s="10">
        <v>552</v>
      </c>
      <c r="I1336" s="1" t="s">
        <v>1212</v>
      </c>
      <c r="J1336" s="1" t="s">
        <v>1302</v>
      </c>
      <c r="K1336" s="1" t="s">
        <v>5406</v>
      </c>
      <c r="L1336" s="1" t="s">
        <v>133</v>
      </c>
      <c r="M1336" s="1" t="s">
        <v>76</v>
      </c>
      <c r="N1336" t="s">
        <v>10109</v>
      </c>
      <c r="O1336" t="s">
        <v>11090</v>
      </c>
      <c r="P1336" t="str">
        <f t="shared" si="41"/>
        <v>Thoren</v>
      </c>
    </row>
    <row r="1337" spans="1:16" x14ac:dyDescent="0.35">
      <c r="A1337" t="s">
        <v>16788</v>
      </c>
      <c r="B1337" s="1">
        <v>222</v>
      </c>
      <c r="C1337" s="15" t="s">
        <v>8862</v>
      </c>
      <c r="D1337" s="9">
        <v>43425</v>
      </c>
      <c r="E1337" s="9">
        <v>43432</v>
      </c>
      <c r="F1337" s="23">
        <f t="shared" si="40"/>
        <v>1</v>
      </c>
      <c r="G1337" s="1" t="s">
        <v>8883</v>
      </c>
      <c r="H1337" s="10">
        <v>850</v>
      </c>
      <c r="I1337" s="1" t="s">
        <v>1458</v>
      </c>
      <c r="J1337" s="1" t="s">
        <v>1934</v>
      </c>
      <c r="K1337" s="1" t="s">
        <v>8001</v>
      </c>
      <c r="L1337" s="1" t="s">
        <v>610</v>
      </c>
      <c r="M1337" s="1" t="s">
        <v>75</v>
      </c>
      <c r="N1337" t="s">
        <v>10109</v>
      </c>
      <c r="O1337" t="s">
        <v>11091</v>
      </c>
      <c r="P1337" t="str">
        <f t="shared" si="41"/>
        <v>Thoren</v>
      </c>
    </row>
    <row r="1338" spans="1:16" x14ac:dyDescent="0.35">
      <c r="A1338" t="s">
        <v>16789</v>
      </c>
      <c r="B1338" s="1">
        <v>501</v>
      </c>
      <c r="C1338" s="15" t="s">
        <v>8870</v>
      </c>
      <c r="D1338" s="9">
        <v>43425</v>
      </c>
      <c r="E1338" s="9">
        <v>43432</v>
      </c>
      <c r="F1338" s="23">
        <f t="shared" si="40"/>
        <v>1</v>
      </c>
      <c r="G1338" s="1" t="s">
        <v>8883</v>
      </c>
      <c r="H1338" s="10">
        <v>900</v>
      </c>
      <c r="I1338" s="1" t="s">
        <v>1237</v>
      </c>
      <c r="J1338" s="1" t="s">
        <v>1718</v>
      </c>
      <c r="K1338" s="1" t="s">
        <v>5169</v>
      </c>
      <c r="L1338" s="1" t="s">
        <v>777</v>
      </c>
      <c r="M1338" s="1" t="s">
        <v>87</v>
      </c>
      <c r="N1338" t="s">
        <v>10109</v>
      </c>
      <c r="O1338" t="s">
        <v>11092</v>
      </c>
      <c r="P1338" t="str">
        <f t="shared" si="41"/>
        <v>Thoren</v>
      </c>
    </row>
    <row r="1339" spans="1:16" x14ac:dyDescent="0.35">
      <c r="A1339" t="s">
        <v>16790</v>
      </c>
      <c r="B1339" s="1">
        <v>221</v>
      </c>
      <c r="C1339" s="15" t="s">
        <v>8857</v>
      </c>
      <c r="D1339" s="9">
        <v>43425</v>
      </c>
      <c r="E1339" s="9">
        <v>43432</v>
      </c>
      <c r="F1339" s="23">
        <f t="shared" si="40"/>
        <v>1</v>
      </c>
      <c r="G1339" s="1" t="s">
        <v>8883</v>
      </c>
      <c r="H1339" s="10">
        <v>550</v>
      </c>
      <c r="I1339" s="1" t="s">
        <v>1096</v>
      </c>
      <c r="J1339" s="1" t="s">
        <v>1942</v>
      </c>
      <c r="K1339" s="1" t="s">
        <v>6595</v>
      </c>
      <c r="L1339" s="1" t="s">
        <v>653</v>
      </c>
      <c r="M1339" s="1" t="s">
        <v>161</v>
      </c>
      <c r="N1339" t="s">
        <v>10122</v>
      </c>
      <c r="O1339" t="s">
        <v>11093</v>
      </c>
      <c r="P1339" t="str">
        <f t="shared" si="41"/>
        <v>Thoren</v>
      </c>
    </row>
    <row r="1340" spans="1:16" x14ac:dyDescent="0.35">
      <c r="A1340" t="s">
        <v>16791</v>
      </c>
      <c r="B1340" s="1">
        <v>224</v>
      </c>
      <c r="C1340" s="15" t="s">
        <v>8847</v>
      </c>
      <c r="D1340" s="9">
        <v>43425</v>
      </c>
      <c r="E1340" s="9">
        <v>43432</v>
      </c>
      <c r="F1340" s="23">
        <f t="shared" si="40"/>
        <v>1</v>
      </c>
      <c r="G1340" s="1" t="s">
        <v>8883</v>
      </c>
      <c r="H1340" s="10">
        <v>875</v>
      </c>
      <c r="I1340" s="1" t="s">
        <v>1321</v>
      </c>
      <c r="J1340" s="1" t="s">
        <v>1937</v>
      </c>
      <c r="K1340" s="1" t="s">
        <v>4268</v>
      </c>
      <c r="L1340" s="1" t="s">
        <v>546</v>
      </c>
      <c r="M1340" s="1" t="s">
        <v>108</v>
      </c>
      <c r="N1340" t="s">
        <v>10115</v>
      </c>
      <c r="O1340" t="s">
        <v>11094</v>
      </c>
      <c r="P1340" t="str">
        <f t="shared" si="41"/>
        <v>Brooke</v>
      </c>
    </row>
    <row r="1341" spans="1:16" x14ac:dyDescent="0.35">
      <c r="A1341" t="s">
        <v>16792</v>
      </c>
      <c r="B1341" s="1">
        <v>226</v>
      </c>
      <c r="C1341" s="15" t="s">
        <v>8857</v>
      </c>
      <c r="D1341" s="9">
        <v>43425</v>
      </c>
      <c r="E1341" s="9">
        <v>43432</v>
      </c>
      <c r="F1341" s="23">
        <f t="shared" si="40"/>
        <v>1</v>
      </c>
      <c r="G1341" s="1" t="s">
        <v>8883</v>
      </c>
      <c r="H1341" s="10">
        <v>550</v>
      </c>
      <c r="I1341" s="1" t="s">
        <v>1143</v>
      </c>
      <c r="J1341" s="1" t="s">
        <v>1132</v>
      </c>
      <c r="K1341" s="1" t="s">
        <v>6315</v>
      </c>
      <c r="L1341" s="1" t="s">
        <v>531</v>
      </c>
      <c r="M1341" s="1" t="s">
        <v>73</v>
      </c>
      <c r="N1341" t="s">
        <v>10122</v>
      </c>
      <c r="O1341" t="s">
        <v>11095</v>
      </c>
      <c r="P1341" t="str">
        <f t="shared" si="41"/>
        <v>Lars</v>
      </c>
    </row>
    <row r="1342" spans="1:16" x14ac:dyDescent="0.35">
      <c r="A1342" t="s">
        <v>16793</v>
      </c>
      <c r="B1342" s="1">
        <v>211</v>
      </c>
      <c r="C1342" s="15" t="s">
        <v>8871</v>
      </c>
      <c r="D1342" s="9">
        <v>43425</v>
      </c>
      <c r="E1342" s="9">
        <v>43432</v>
      </c>
      <c r="F1342" s="23">
        <f t="shared" si="40"/>
        <v>1</v>
      </c>
      <c r="G1342" s="1" t="s">
        <v>8883</v>
      </c>
      <c r="H1342" s="10">
        <v>875</v>
      </c>
      <c r="I1342" s="1" t="s">
        <v>971</v>
      </c>
      <c r="J1342" s="1" t="s">
        <v>1790</v>
      </c>
      <c r="K1342" s="1" t="s">
        <v>5294</v>
      </c>
      <c r="L1342" s="1" t="s">
        <v>435</v>
      </c>
      <c r="M1342" s="1" t="s">
        <v>73</v>
      </c>
      <c r="N1342" t="s">
        <v>10115</v>
      </c>
      <c r="O1342" t="s">
        <v>11096</v>
      </c>
      <c r="P1342" t="str">
        <f t="shared" si="41"/>
        <v>Lars</v>
      </c>
    </row>
    <row r="1343" spans="1:16" x14ac:dyDescent="0.35">
      <c r="A1343" t="s">
        <v>16794</v>
      </c>
      <c r="B1343" s="1">
        <v>207</v>
      </c>
      <c r="C1343" s="15" t="s">
        <v>8856</v>
      </c>
      <c r="D1343" s="9">
        <v>43425</v>
      </c>
      <c r="E1343" s="9">
        <v>43432</v>
      </c>
      <c r="F1343" s="23">
        <f t="shared" si="40"/>
        <v>1</v>
      </c>
      <c r="G1343" s="1" t="s">
        <v>8883</v>
      </c>
      <c r="H1343" s="10">
        <v>525</v>
      </c>
      <c r="I1343" s="1" t="s">
        <v>1239</v>
      </c>
      <c r="J1343" s="1" t="s">
        <v>1739</v>
      </c>
      <c r="K1343" s="1" t="s">
        <v>5863</v>
      </c>
      <c r="L1343" s="1" t="s">
        <v>880</v>
      </c>
      <c r="M1343" s="1" t="s">
        <v>63</v>
      </c>
      <c r="N1343" t="s">
        <v>10115</v>
      </c>
      <c r="O1343" t="s">
        <v>11097</v>
      </c>
      <c r="P1343" t="str">
        <f t="shared" si="41"/>
        <v>Thoren</v>
      </c>
    </row>
    <row r="1344" spans="1:16" x14ac:dyDescent="0.35">
      <c r="A1344" t="s">
        <v>16795</v>
      </c>
      <c r="B1344" s="1">
        <v>103</v>
      </c>
      <c r="C1344" s="15" t="s">
        <v>8853</v>
      </c>
      <c r="D1344" s="9">
        <v>43425</v>
      </c>
      <c r="E1344" s="9">
        <v>43432</v>
      </c>
      <c r="F1344" s="23">
        <f t="shared" si="40"/>
        <v>1</v>
      </c>
      <c r="G1344" s="1" t="s">
        <v>8883</v>
      </c>
      <c r="H1344" s="10">
        <v>525</v>
      </c>
      <c r="I1344" s="1" t="s">
        <v>959</v>
      </c>
      <c r="J1344" s="1" t="s">
        <v>1434</v>
      </c>
      <c r="K1344" s="1" t="s">
        <v>2540</v>
      </c>
      <c r="L1344" s="1" t="s">
        <v>734</v>
      </c>
      <c r="M1344" s="1" t="s">
        <v>73</v>
      </c>
      <c r="N1344" t="s">
        <v>10107</v>
      </c>
      <c r="O1344" t="s">
        <v>11098</v>
      </c>
      <c r="P1344" t="str">
        <f t="shared" si="41"/>
        <v>Lars</v>
      </c>
    </row>
    <row r="1345" spans="1:16" x14ac:dyDescent="0.35">
      <c r="A1345" t="s">
        <v>16796</v>
      </c>
      <c r="B1345" s="1">
        <v>304</v>
      </c>
      <c r="C1345" s="15" t="s">
        <v>8873</v>
      </c>
      <c r="D1345" s="9">
        <v>43425</v>
      </c>
      <c r="E1345" s="9">
        <v>43432</v>
      </c>
      <c r="F1345" s="23">
        <f t="shared" si="40"/>
        <v>1</v>
      </c>
      <c r="G1345" s="1" t="s">
        <v>8883</v>
      </c>
      <c r="H1345" s="10">
        <v>675</v>
      </c>
      <c r="I1345" s="1" t="s">
        <v>1082</v>
      </c>
      <c r="J1345" s="1" t="s">
        <v>1048</v>
      </c>
      <c r="K1345" s="1" t="s">
        <v>8105</v>
      </c>
      <c r="L1345" s="1" t="s">
        <v>598</v>
      </c>
      <c r="M1345" s="1" t="s">
        <v>73</v>
      </c>
      <c r="N1345" t="s">
        <v>10107</v>
      </c>
      <c r="O1345" t="s">
        <v>11099</v>
      </c>
      <c r="P1345" t="str">
        <f t="shared" si="41"/>
        <v>Lars</v>
      </c>
    </row>
    <row r="1346" spans="1:16" x14ac:dyDescent="0.35">
      <c r="A1346" t="s">
        <v>16797</v>
      </c>
      <c r="B1346" s="1">
        <v>305</v>
      </c>
      <c r="C1346" s="15" t="s">
        <v>8858</v>
      </c>
      <c r="D1346" s="9">
        <v>43425</v>
      </c>
      <c r="E1346" s="9">
        <v>43432</v>
      </c>
      <c r="F1346" s="23">
        <f t="shared" si="40"/>
        <v>1</v>
      </c>
      <c r="G1346" s="1" t="s">
        <v>8883</v>
      </c>
      <c r="H1346" s="10">
        <v>825</v>
      </c>
      <c r="I1346" s="1" t="s">
        <v>1021</v>
      </c>
      <c r="J1346" s="1" t="s">
        <v>1557</v>
      </c>
      <c r="K1346" s="1" t="s">
        <v>5200</v>
      </c>
      <c r="L1346" s="1" t="s">
        <v>166</v>
      </c>
      <c r="M1346" s="1" t="s">
        <v>61</v>
      </c>
      <c r="N1346" t="s">
        <v>10109</v>
      </c>
      <c r="O1346" t="s">
        <v>11100</v>
      </c>
      <c r="P1346" t="str">
        <f t="shared" si="41"/>
        <v>Thoren</v>
      </c>
    </row>
    <row r="1347" spans="1:16" x14ac:dyDescent="0.35">
      <c r="A1347" t="s">
        <v>16798</v>
      </c>
      <c r="B1347" s="1">
        <v>105</v>
      </c>
      <c r="C1347" s="15" t="s">
        <v>8853</v>
      </c>
      <c r="D1347" s="9">
        <v>43425</v>
      </c>
      <c r="E1347" s="9">
        <v>43432</v>
      </c>
      <c r="F1347" s="23">
        <f t="shared" ref="F1347:F1410" si="42">(E1347-D1347)/7</f>
        <v>1</v>
      </c>
      <c r="G1347" s="1" t="s">
        <v>8883</v>
      </c>
      <c r="H1347" s="10">
        <v>525</v>
      </c>
      <c r="I1347" s="1" t="s">
        <v>1131</v>
      </c>
      <c r="J1347" s="1" t="s">
        <v>1081</v>
      </c>
      <c r="K1347" s="1" t="s">
        <v>7993</v>
      </c>
      <c r="L1347" s="1" t="s">
        <v>261</v>
      </c>
      <c r="M1347" s="1" t="s">
        <v>61</v>
      </c>
      <c r="N1347" t="s">
        <v>7635</v>
      </c>
      <c r="O1347" t="s">
        <v>10105</v>
      </c>
      <c r="P1347" t="str">
        <f t="shared" ref="P1347:P1410" si="43">IF(M1347="Florida","Lars",IF(OR(M1347="Georgia",M1347="Alabama"),"Brooke","Thoren"))</f>
        <v>Thoren</v>
      </c>
    </row>
    <row r="1348" spans="1:16" x14ac:dyDescent="0.35">
      <c r="A1348" t="s">
        <v>16799</v>
      </c>
      <c r="B1348" s="1">
        <v>300</v>
      </c>
      <c r="C1348" s="15" t="s">
        <v>8855</v>
      </c>
      <c r="D1348" s="9">
        <v>43425</v>
      </c>
      <c r="E1348" s="9">
        <v>43439</v>
      </c>
      <c r="F1348" s="23">
        <f t="shared" si="42"/>
        <v>2</v>
      </c>
      <c r="G1348" s="1" t="s">
        <v>8883</v>
      </c>
      <c r="H1348" s="10">
        <v>1250</v>
      </c>
      <c r="I1348" s="1" t="s">
        <v>969</v>
      </c>
      <c r="J1348" s="1" t="s">
        <v>1871</v>
      </c>
      <c r="K1348" s="1" t="s">
        <v>4520</v>
      </c>
      <c r="L1348" s="1" t="s">
        <v>562</v>
      </c>
      <c r="M1348" s="1" t="s">
        <v>75</v>
      </c>
      <c r="N1348" t="s">
        <v>10109</v>
      </c>
      <c r="O1348" t="s">
        <v>11101</v>
      </c>
      <c r="P1348" t="str">
        <f t="shared" si="43"/>
        <v>Thoren</v>
      </c>
    </row>
    <row r="1349" spans="1:16" x14ac:dyDescent="0.35">
      <c r="A1349" t="s">
        <v>16800</v>
      </c>
      <c r="B1349" s="1">
        <v>220</v>
      </c>
      <c r="C1349" s="15" t="s">
        <v>8881</v>
      </c>
      <c r="D1349" s="9">
        <v>43425</v>
      </c>
      <c r="E1349" s="9">
        <v>43432</v>
      </c>
      <c r="F1349" s="23">
        <f t="shared" si="42"/>
        <v>1</v>
      </c>
      <c r="G1349" s="1" t="s">
        <v>8883</v>
      </c>
      <c r="H1349" s="10">
        <v>625</v>
      </c>
      <c r="I1349" s="1" t="s">
        <v>1309</v>
      </c>
      <c r="J1349" s="1" t="s">
        <v>1974</v>
      </c>
      <c r="K1349" s="1" t="s">
        <v>8747</v>
      </c>
      <c r="L1349" s="1" t="s">
        <v>388</v>
      </c>
      <c r="M1349" s="1" t="s">
        <v>76</v>
      </c>
      <c r="N1349" t="s">
        <v>10107</v>
      </c>
      <c r="O1349" t="s">
        <v>11102</v>
      </c>
      <c r="P1349" t="str">
        <f t="shared" si="43"/>
        <v>Thoren</v>
      </c>
    </row>
    <row r="1350" spans="1:16" x14ac:dyDescent="0.35">
      <c r="A1350" t="s">
        <v>16801</v>
      </c>
      <c r="B1350" s="1">
        <v>215</v>
      </c>
      <c r="C1350" s="15" t="s">
        <v>8857</v>
      </c>
      <c r="D1350" s="9">
        <v>43425</v>
      </c>
      <c r="E1350" s="9">
        <v>43432</v>
      </c>
      <c r="F1350" s="23">
        <f t="shared" si="42"/>
        <v>1</v>
      </c>
      <c r="G1350" s="1" t="s">
        <v>8883</v>
      </c>
      <c r="H1350" s="10">
        <v>550</v>
      </c>
      <c r="I1350" s="1" t="s">
        <v>23</v>
      </c>
      <c r="J1350" s="1" t="s">
        <v>1846</v>
      </c>
      <c r="K1350" s="1" t="s">
        <v>4980</v>
      </c>
      <c r="L1350" s="1" t="s">
        <v>358</v>
      </c>
      <c r="M1350" s="1" t="s">
        <v>157</v>
      </c>
      <c r="N1350" t="s">
        <v>10122</v>
      </c>
      <c r="O1350" t="s">
        <v>11103</v>
      </c>
      <c r="P1350" t="str">
        <f t="shared" si="43"/>
        <v>Brooke</v>
      </c>
    </row>
    <row r="1351" spans="1:16" x14ac:dyDescent="0.35">
      <c r="A1351" t="s">
        <v>16802</v>
      </c>
      <c r="B1351" s="1">
        <v>217</v>
      </c>
      <c r="C1351" s="15" t="s">
        <v>8847</v>
      </c>
      <c r="D1351" s="9">
        <v>43425</v>
      </c>
      <c r="E1351" s="9">
        <v>43432</v>
      </c>
      <c r="F1351" s="23">
        <f t="shared" si="42"/>
        <v>1</v>
      </c>
      <c r="G1351" s="1" t="s">
        <v>8883</v>
      </c>
      <c r="H1351" s="10">
        <v>875</v>
      </c>
      <c r="I1351" s="1" t="s">
        <v>1196</v>
      </c>
      <c r="J1351" s="1" t="s">
        <v>1708</v>
      </c>
      <c r="K1351" s="1" t="s">
        <v>3208</v>
      </c>
      <c r="L1351" s="1" t="s">
        <v>20</v>
      </c>
      <c r="M1351" s="1" t="s">
        <v>82</v>
      </c>
      <c r="N1351" t="s">
        <v>7635</v>
      </c>
      <c r="O1351" t="s">
        <v>10105</v>
      </c>
      <c r="P1351" t="str">
        <f t="shared" si="43"/>
        <v>Thoren</v>
      </c>
    </row>
    <row r="1352" spans="1:16" x14ac:dyDescent="0.35">
      <c r="A1352" t="s">
        <v>16803</v>
      </c>
      <c r="B1352" s="1">
        <v>225</v>
      </c>
      <c r="C1352" s="15" t="s">
        <v>8851</v>
      </c>
      <c r="D1352" s="9">
        <v>43425</v>
      </c>
      <c r="E1352" s="9">
        <v>43432</v>
      </c>
      <c r="F1352" s="23">
        <f t="shared" si="42"/>
        <v>1</v>
      </c>
      <c r="G1352" s="1" t="s">
        <v>8883</v>
      </c>
      <c r="H1352" s="10">
        <v>675</v>
      </c>
      <c r="I1352" s="1" t="s">
        <v>1070</v>
      </c>
      <c r="J1352" s="1" t="s">
        <v>1730</v>
      </c>
      <c r="K1352" s="1" t="s">
        <v>5742</v>
      </c>
      <c r="L1352" s="1" t="s">
        <v>98</v>
      </c>
      <c r="M1352" s="1" t="s">
        <v>99</v>
      </c>
      <c r="N1352" t="s">
        <v>7634</v>
      </c>
      <c r="O1352" t="s">
        <v>10105</v>
      </c>
      <c r="P1352" t="str">
        <f t="shared" si="43"/>
        <v>Thoren</v>
      </c>
    </row>
    <row r="1353" spans="1:16" x14ac:dyDescent="0.35">
      <c r="A1353" t="s">
        <v>16804</v>
      </c>
      <c r="B1353" s="1">
        <v>600</v>
      </c>
      <c r="C1353" s="15" t="s">
        <v>8845</v>
      </c>
      <c r="D1353" s="9">
        <v>43425</v>
      </c>
      <c r="E1353" s="9">
        <v>43439</v>
      </c>
      <c r="F1353" s="23">
        <f t="shared" si="42"/>
        <v>2</v>
      </c>
      <c r="G1353" s="1" t="s">
        <v>8882</v>
      </c>
      <c r="H1353" s="10">
        <v>1742</v>
      </c>
      <c r="I1353" s="1" t="s">
        <v>1025</v>
      </c>
      <c r="J1353" s="1" t="s">
        <v>1370</v>
      </c>
      <c r="K1353" s="1" t="s">
        <v>5959</v>
      </c>
      <c r="L1353" s="1" t="s">
        <v>654</v>
      </c>
      <c r="M1353" s="1" t="s">
        <v>97</v>
      </c>
      <c r="N1353" t="s">
        <v>7634</v>
      </c>
      <c r="O1353" t="s">
        <v>10105</v>
      </c>
      <c r="P1353" t="str">
        <f t="shared" si="43"/>
        <v>Thoren</v>
      </c>
    </row>
    <row r="1354" spans="1:16" x14ac:dyDescent="0.35">
      <c r="A1354" t="s">
        <v>16805</v>
      </c>
      <c r="B1354" s="1">
        <v>301</v>
      </c>
      <c r="C1354" s="15" t="s">
        <v>8878</v>
      </c>
      <c r="D1354" s="9">
        <v>43425</v>
      </c>
      <c r="E1354" s="9">
        <v>43432</v>
      </c>
      <c r="F1354" s="23">
        <f t="shared" si="42"/>
        <v>1</v>
      </c>
      <c r="G1354" s="1" t="s">
        <v>8883</v>
      </c>
      <c r="H1354" s="10">
        <v>1000</v>
      </c>
      <c r="I1354" s="1" t="s">
        <v>1268</v>
      </c>
      <c r="J1354" s="1" t="s">
        <v>1235</v>
      </c>
      <c r="K1354" s="1" t="s">
        <v>3637</v>
      </c>
      <c r="L1354" s="1" t="s">
        <v>263</v>
      </c>
      <c r="M1354" s="1" t="s">
        <v>64</v>
      </c>
      <c r="N1354" t="s">
        <v>10109</v>
      </c>
      <c r="O1354" t="s">
        <v>11104</v>
      </c>
      <c r="P1354" t="str">
        <f t="shared" si="43"/>
        <v>Thoren</v>
      </c>
    </row>
    <row r="1355" spans="1:16" x14ac:dyDescent="0.35">
      <c r="A1355" t="s">
        <v>16806</v>
      </c>
      <c r="B1355" s="1">
        <v>302</v>
      </c>
      <c r="C1355" s="15" t="s">
        <v>8873</v>
      </c>
      <c r="D1355" s="9">
        <v>43425</v>
      </c>
      <c r="E1355" s="9">
        <v>43432</v>
      </c>
      <c r="F1355" s="23">
        <f t="shared" si="42"/>
        <v>1</v>
      </c>
      <c r="G1355" s="1" t="s">
        <v>8883</v>
      </c>
      <c r="H1355" s="10">
        <v>675</v>
      </c>
      <c r="I1355" s="1" t="s">
        <v>903</v>
      </c>
      <c r="J1355" s="1" t="s">
        <v>1887</v>
      </c>
      <c r="K1355" s="1" t="s">
        <v>4846</v>
      </c>
      <c r="L1355" s="1" t="s">
        <v>495</v>
      </c>
      <c r="M1355" s="1" t="s">
        <v>73</v>
      </c>
      <c r="N1355" t="s">
        <v>10109</v>
      </c>
      <c r="O1355" t="s">
        <v>11105</v>
      </c>
      <c r="P1355" t="str">
        <f t="shared" si="43"/>
        <v>Lars</v>
      </c>
    </row>
    <row r="1356" spans="1:16" x14ac:dyDescent="0.35">
      <c r="A1356" t="s">
        <v>16807</v>
      </c>
      <c r="B1356" s="1">
        <v>204</v>
      </c>
      <c r="C1356" s="15" t="s">
        <v>8856</v>
      </c>
      <c r="D1356" s="9">
        <v>43425</v>
      </c>
      <c r="E1356" s="9">
        <v>43432</v>
      </c>
      <c r="F1356" s="23">
        <f t="shared" si="42"/>
        <v>1</v>
      </c>
      <c r="G1356" s="1" t="s">
        <v>8883</v>
      </c>
      <c r="H1356" s="10">
        <v>525</v>
      </c>
      <c r="I1356" s="1" t="s">
        <v>8</v>
      </c>
      <c r="J1356" s="1" t="s">
        <v>1017</v>
      </c>
      <c r="K1356" s="1" t="s">
        <v>2031</v>
      </c>
      <c r="L1356" s="1" t="s">
        <v>792</v>
      </c>
      <c r="M1356" s="1" t="s">
        <v>61</v>
      </c>
      <c r="N1356" t="s">
        <v>10115</v>
      </c>
      <c r="O1356" t="s">
        <v>11106</v>
      </c>
      <c r="P1356" t="str">
        <f t="shared" si="43"/>
        <v>Thoren</v>
      </c>
    </row>
    <row r="1357" spans="1:16" x14ac:dyDescent="0.35">
      <c r="A1357" t="s">
        <v>16808</v>
      </c>
      <c r="B1357" s="1">
        <v>201</v>
      </c>
      <c r="C1357" s="15" t="s">
        <v>8865</v>
      </c>
      <c r="D1357" s="9">
        <v>43425</v>
      </c>
      <c r="E1357" s="9">
        <v>43432</v>
      </c>
      <c r="F1357" s="23">
        <f t="shared" si="42"/>
        <v>1</v>
      </c>
      <c r="G1357" s="1" t="s">
        <v>8883</v>
      </c>
      <c r="H1357" s="10">
        <v>600</v>
      </c>
      <c r="I1357" s="1" t="s">
        <v>1192</v>
      </c>
      <c r="J1357" s="1" t="s">
        <v>1770</v>
      </c>
      <c r="K1357" s="1" t="s">
        <v>8000</v>
      </c>
      <c r="L1357" s="1" t="s">
        <v>437</v>
      </c>
      <c r="M1357" s="1" t="s">
        <v>72</v>
      </c>
      <c r="N1357" t="s">
        <v>10115</v>
      </c>
      <c r="O1357" t="s">
        <v>11107</v>
      </c>
      <c r="P1357" t="str">
        <f t="shared" si="43"/>
        <v>Thoren</v>
      </c>
    </row>
    <row r="1358" spans="1:16" x14ac:dyDescent="0.35">
      <c r="A1358" t="s">
        <v>16809</v>
      </c>
      <c r="B1358" s="1">
        <v>210</v>
      </c>
      <c r="C1358" s="15" t="s">
        <v>8856</v>
      </c>
      <c r="D1358" s="9">
        <v>43425</v>
      </c>
      <c r="E1358" s="9">
        <v>43439</v>
      </c>
      <c r="F1358" s="23">
        <f t="shared" si="42"/>
        <v>2</v>
      </c>
      <c r="G1358" s="1" t="s">
        <v>8883</v>
      </c>
      <c r="H1358" s="10">
        <v>1050</v>
      </c>
      <c r="I1358" s="1" t="s">
        <v>3</v>
      </c>
      <c r="J1358" s="1" t="s">
        <v>1573</v>
      </c>
      <c r="K1358" s="1" t="s">
        <v>4983</v>
      </c>
      <c r="L1358" s="1" t="s">
        <v>13</v>
      </c>
      <c r="M1358" s="1" t="s">
        <v>82</v>
      </c>
      <c r="N1358" t="s">
        <v>7635</v>
      </c>
      <c r="O1358" t="s">
        <v>10105</v>
      </c>
      <c r="P1358" t="str">
        <f t="shared" si="43"/>
        <v>Thoren</v>
      </c>
    </row>
    <row r="1359" spans="1:16" x14ac:dyDescent="0.35">
      <c r="A1359" t="s">
        <v>16810</v>
      </c>
      <c r="B1359" s="1">
        <v>306</v>
      </c>
      <c r="C1359" s="15" t="s">
        <v>8861</v>
      </c>
      <c r="D1359" s="9">
        <v>43425</v>
      </c>
      <c r="E1359" s="9">
        <v>43439</v>
      </c>
      <c r="F1359" s="23">
        <f t="shared" si="42"/>
        <v>2</v>
      </c>
      <c r="G1359" s="1" t="s">
        <v>8883</v>
      </c>
      <c r="H1359" s="10">
        <v>1300</v>
      </c>
      <c r="I1359" s="1" t="s">
        <v>1263</v>
      </c>
      <c r="J1359" s="1" t="s">
        <v>1658</v>
      </c>
      <c r="K1359" s="1" t="s">
        <v>5004</v>
      </c>
      <c r="L1359" s="1" t="s">
        <v>335</v>
      </c>
      <c r="M1359" s="1" t="s">
        <v>106</v>
      </c>
      <c r="N1359" t="s">
        <v>10107</v>
      </c>
      <c r="O1359" t="s">
        <v>11108</v>
      </c>
      <c r="P1359" t="str">
        <f t="shared" si="43"/>
        <v>Thoren</v>
      </c>
    </row>
    <row r="1360" spans="1:16" x14ac:dyDescent="0.35">
      <c r="A1360" t="s">
        <v>16811</v>
      </c>
      <c r="B1360" s="1">
        <v>402</v>
      </c>
      <c r="C1360" s="15" t="s">
        <v>8866</v>
      </c>
      <c r="D1360" s="9">
        <v>43425</v>
      </c>
      <c r="E1360" s="9">
        <v>43432</v>
      </c>
      <c r="F1360" s="23">
        <f t="shared" si="42"/>
        <v>1</v>
      </c>
      <c r="G1360" s="1" t="s">
        <v>8883</v>
      </c>
      <c r="H1360" s="10">
        <v>925</v>
      </c>
      <c r="I1360" s="1" t="s">
        <v>964</v>
      </c>
      <c r="J1360" s="1" t="s">
        <v>1517</v>
      </c>
      <c r="K1360" s="1" t="s">
        <v>8243</v>
      </c>
      <c r="L1360" s="1" t="s">
        <v>848</v>
      </c>
      <c r="M1360" s="1" t="s">
        <v>235</v>
      </c>
      <c r="N1360" t="s">
        <v>10107</v>
      </c>
      <c r="O1360" t="s">
        <v>11109</v>
      </c>
      <c r="P1360" t="str">
        <f t="shared" si="43"/>
        <v>Thoren</v>
      </c>
    </row>
    <row r="1361" spans="1:16" x14ac:dyDescent="0.35">
      <c r="A1361" t="s">
        <v>16812</v>
      </c>
      <c r="B1361" s="1">
        <v>213</v>
      </c>
      <c r="C1361" s="15" t="s">
        <v>8854</v>
      </c>
      <c r="D1361" s="9">
        <v>43425</v>
      </c>
      <c r="E1361" s="9">
        <v>43432</v>
      </c>
      <c r="F1361" s="23">
        <f t="shared" si="42"/>
        <v>1</v>
      </c>
      <c r="G1361" s="1" t="s">
        <v>8883</v>
      </c>
      <c r="H1361" s="10">
        <v>575</v>
      </c>
      <c r="I1361" s="1" t="s">
        <v>917</v>
      </c>
      <c r="J1361" s="1" t="s">
        <v>1577</v>
      </c>
      <c r="K1361" s="1" t="s">
        <v>7526</v>
      </c>
      <c r="L1361" s="1" t="s">
        <v>524</v>
      </c>
      <c r="M1361" s="1" t="s">
        <v>73</v>
      </c>
      <c r="N1361" t="s">
        <v>10109</v>
      </c>
      <c r="O1361" t="s">
        <v>11110</v>
      </c>
      <c r="P1361" t="str">
        <f t="shared" si="43"/>
        <v>Lars</v>
      </c>
    </row>
    <row r="1362" spans="1:16" x14ac:dyDescent="0.35">
      <c r="A1362" t="s">
        <v>16813</v>
      </c>
      <c r="B1362" s="1">
        <v>311</v>
      </c>
      <c r="C1362" s="15" t="s">
        <v>8860</v>
      </c>
      <c r="D1362" s="9">
        <v>43425</v>
      </c>
      <c r="E1362" s="9">
        <v>43432</v>
      </c>
      <c r="F1362" s="23">
        <f t="shared" si="42"/>
        <v>1</v>
      </c>
      <c r="G1362" s="1" t="s">
        <v>8883</v>
      </c>
      <c r="H1362" s="10">
        <v>750</v>
      </c>
      <c r="I1362" s="1" t="s">
        <v>952</v>
      </c>
      <c r="J1362" s="1" t="s">
        <v>1005</v>
      </c>
      <c r="K1362" s="1" t="s">
        <v>2632</v>
      </c>
      <c r="L1362" s="1" t="s">
        <v>606</v>
      </c>
      <c r="M1362" s="1" t="s">
        <v>108</v>
      </c>
      <c r="N1362" t="s">
        <v>7635</v>
      </c>
      <c r="O1362" t="s">
        <v>10105</v>
      </c>
      <c r="P1362" t="str">
        <f t="shared" si="43"/>
        <v>Brooke</v>
      </c>
    </row>
    <row r="1363" spans="1:16" x14ac:dyDescent="0.35">
      <c r="A1363" t="s">
        <v>16814</v>
      </c>
      <c r="B1363" s="1">
        <v>212</v>
      </c>
      <c r="C1363" s="15" t="s">
        <v>8864</v>
      </c>
      <c r="D1363" s="9">
        <v>43425</v>
      </c>
      <c r="E1363" s="9">
        <v>43432</v>
      </c>
      <c r="F1363" s="23">
        <f t="shared" si="42"/>
        <v>1</v>
      </c>
      <c r="G1363" s="1" t="s">
        <v>8883</v>
      </c>
      <c r="H1363" s="10">
        <v>625</v>
      </c>
      <c r="I1363" s="1" t="s">
        <v>1019</v>
      </c>
      <c r="J1363" s="1" t="s">
        <v>1884</v>
      </c>
      <c r="K1363" s="1" t="s">
        <v>7250</v>
      </c>
      <c r="L1363" s="1" t="s">
        <v>344</v>
      </c>
      <c r="M1363" s="1" t="s">
        <v>99</v>
      </c>
      <c r="N1363" t="s">
        <v>10115</v>
      </c>
      <c r="O1363" t="s">
        <v>10418</v>
      </c>
      <c r="P1363" t="str">
        <f t="shared" si="43"/>
        <v>Thoren</v>
      </c>
    </row>
    <row r="1364" spans="1:16" x14ac:dyDescent="0.35">
      <c r="A1364" t="s">
        <v>16815</v>
      </c>
      <c r="B1364" s="1">
        <v>312</v>
      </c>
      <c r="C1364" s="15" t="s">
        <v>8848</v>
      </c>
      <c r="D1364" s="9">
        <v>43425</v>
      </c>
      <c r="E1364" s="9">
        <v>43432</v>
      </c>
      <c r="F1364" s="23">
        <f t="shared" si="42"/>
        <v>1</v>
      </c>
      <c r="G1364" s="1" t="s">
        <v>8883</v>
      </c>
      <c r="H1364" s="10">
        <v>700</v>
      </c>
      <c r="I1364" s="1" t="s">
        <v>1245</v>
      </c>
      <c r="J1364" s="1" t="s">
        <v>1858</v>
      </c>
      <c r="K1364" s="1" t="s">
        <v>4375</v>
      </c>
      <c r="L1364" s="1" t="s">
        <v>876</v>
      </c>
      <c r="M1364" s="1" t="s">
        <v>63</v>
      </c>
      <c r="N1364" t="s">
        <v>7634</v>
      </c>
      <c r="O1364" t="s">
        <v>10105</v>
      </c>
      <c r="P1364" t="str">
        <f t="shared" si="43"/>
        <v>Thoren</v>
      </c>
    </row>
    <row r="1365" spans="1:16" x14ac:dyDescent="0.35">
      <c r="A1365" t="s">
        <v>16816</v>
      </c>
      <c r="B1365" s="1">
        <v>500</v>
      </c>
      <c r="C1365" s="15" t="s">
        <v>8875</v>
      </c>
      <c r="D1365" s="9">
        <v>43425</v>
      </c>
      <c r="E1365" s="9">
        <v>43432</v>
      </c>
      <c r="F1365" s="23">
        <f t="shared" si="42"/>
        <v>1</v>
      </c>
      <c r="G1365" s="1" t="s">
        <v>8883</v>
      </c>
      <c r="H1365" s="10">
        <v>1050</v>
      </c>
      <c r="I1365" s="1" t="s">
        <v>974</v>
      </c>
      <c r="J1365" s="1" t="s">
        <v>1026</v>
      </c>
      <c r="K1365" s="1" t="s">
        <v>2398</v>
      </c>
      <c r="L1365" s="1" t="s">
        <v>823</v>
      </c>
      <c r="M1365" s="1" t="s">
        <v>63</v>
      </c>
      <c r="N1365" t="s">
        <v>10107</v>
      </c>
      <c r="O1365" t="s">
        <v>11111</v>
      </c>
      <c r="P1365" t="str">
        <f t="shared" si="43"/>
        <v>Thoren</v>
      </c>
    </row>
    <row r="1366" spans="1:16" x14ac:dyDescent="0.35">
      <c r="A1366" t="s">
        <v>16817</v>
      </c>
      <c r="B1366" s="1">
        <v>100</v>
      </c>
      <c r="C1366" s="15" t="s">
        <v>8880</v>
      </c>
      <c r="D1366" s="9">
        <v>43425</v>
      </c>
      <c r="E1366" s="9">
        <v>43432</v>
      </c>
      <c r="F1366" s="23">
        <f t="shared" si="42"/>
        <v>1</v>
      </c>
      <c r="G1366" s="1" t="s">
        <v>8883</v>
      </c>
      <c r="H1366" s="10">
        <v>425</v>
      </c>
      <c r="I1366" s="1" t="s">
        <v>1084</v>
      </c>
      <c r="J1366" s="1" t="s">
        <v>1559</v>
      </c>
      <c r="K1366" s="1" t="s">
        <v>2580</v>
      </c>
      <c r="L1366" s="1" t="s">
        <v>394</v>
      </c>
      <c r="M1366" s="1" t="s">
        <v>73</v>
      </c>
      <c r="N1366" t="s">
        <v>7635</v>
      </c>
      <c r="O1366" t="s">
        <v>10105</v>
      </c>
      <c r="P1366" t="str">
        <f t="shared" si="43"/>
        <v>Lars</v>
      </c>
    </row>
    <row r="1367" spans="1:16" x14ac:dyDescent="0.35">
      <c r="A1367" t="s">
        <v>16818</v>
      </c>
      <c r="B1367" s="1">
        <v>315</v>
      </c>
      <c r="C1367" s="15" t="s">
        <v>8846</v>
      </c>
      <c r="D1367" s="9">
        <v>43425</v>
      </c>
      <c r="E1367" s="9">
        <v>43439</v>
      </c>
      <c r="F1367" s="23">
        <f t="shared" si="42"/>
        <v>2</v>
      </c>
      <c r="G1367" s="1" t="s">
        <v>8883</v>
      </c>
      <c r="H1367" s="10">
        <v>1350</v>
      </c>
      <c r="I1367" s="1" t="s">
        <v>1062</v>
      </c>
      <c r="J1367" s="1" t="s">
        <v>1601</v>
      </c>
      <c r="K1367" s="1" t="s">
        <v>8787</v>
      </c>
      <c r="L1367" s="1" t="s">
        <v>337</v>
      </c>
      <c r="M1367" s="1" t="s">
        <v>121</v>
      </c>
      <c r="N1367" t="s">
        <v>10109</v>
      </c>
      <c r="O1367" t="s">
        <v>11112</v>
      </c>
      <c r="P1367" t="str">
        <f t="shared" si="43"/>
        <v>Thoren</v>
      </c>
    </row>
    <row r="1368" spans="1:16" x14ac:dyDescent="0.35">
      <c r="A1368" t="s">
        <v>16819</v>
      </c>
      <c r="B1368" s="1">
        <v>401</v>
      </c>
      <c r="C1368" s="15" t="s">
        <v>8877</v>
      </c>
      <c r="D1368" s="9">
        <v>43425</v>
      </c>
      <c r="E1368" s="9">
        <v>43439</v>
      </c>
      <c r="F1368" s="23">
        <f t="shared" si="42"/>
        <v>2</v>
      </c>
      <c r="G1368" s="1" t="s">
        <v>8883</v>
      </c>
      <c r="H1368" s="10">
        <v>2200</v>
      </c>
      <c r="I1368" s="1" t="s">
        <v>1181</v>
      </c>
      <c r="J1368" s="1" t="s">
        <v>1484</v>
      </c>
      <c r="K1368" s="1" t="s">
        <v>4199</v>
      </c>
      <c r="L1368" s="1" t="s">
        <v>791</v>
      </c>
      <c r="M1368" s="1" t="s">
        <v>82</v>
      </c>
      <c r="N1368" t="s">
        <v>10115</v>
      </c>
      <c r="O1368" t="s">
        <v>11113</v>
      </c>
      <c r="P1368" t="str">
        <f t="shared" si="43"/>
        <v>Thoren</v>
      </c>
    </row>
    <row r="1369" spans="1:16" x14ac:dyDescent="0.35">
      <c r="A1369" t="s">
        <v>16820</v>
      </c>
      <c r="B1369" s="1">
        <v>101</v>
      </c>
      <c r="C1369" s="15" t="s">
        <v>8850</v>
      </c>
      <c r="D1369" s="9">
        <v>43425</v>
      </c>
      <c r="E1369" s="9">
        <v>43432</v>
      </c>
      <c r="F1369" s="23">
        <f t="shared" si="42"/>
        <v>1</v>
      </c>
      <c r="G1369" s="1" t="s">
        <v>8883</v>
      </c>
      <c r="H1369" s="10">
        <v>450</v>
      </c>
      <c r="I1369" s="1" t="s">
        <v>1188</v>
      </c>
      <c r="J1369" s="1" t="s">
        <v>1809</v>
      </c>
      <c r="K1369" s="1" t="s">
        <v>5739</v>
      </c>
      <c r="L1369" s="1" t="s">
        <v>59</v>
      </c>
      <c r="M1369" s="1" t="s">
        <v>59</v>
      </c>
      <c r="N1369" t="s">
        <v>7635</v>
      </c>
      <c r="O1369" t="s">
        <v>10105</v>
      </c>
      <c r="P1369" t="str">
        <f t="shared" si="43"/>
        <v>Thoren</v>
      </c>
    </row>
    <row r="1370" spans="1:16" x14ac:dyDescent="0.35">
      <c r="A1370" t="s">
        <v>16821</v>
      </c>
      <c r="B1370" s="1">
        <v>307</v>
      </c>
      <c r="C1370" s="15" t="s">
        <v>8861</v>
      </c>
      <c r="D1370" s="9">
        <v>43425</v>
      </c>
      <c r="E1370" s="9">
        <v>43432</v>
      </c>
      <c r="F1370" s="23">
        <f t="shared" si="42"/>
        <v>1</v>
      </c>
      <c r="G1370" s="1" t="s">
        <v>8883</v>
      </c>
      <c r="H1370" s="10">
        <v>650</v>
      </c>
      <c r="I1370" s="1" t="s">
        <v>933</v>
      </c>
      <c r="J1370" s="1" t="s">
        <v>1017</v>
      </c>
      <c r="K1370" s="1" t="s">
        <v>5885</v>
      </c>
      <c r="L1370" s="1" t="s">
        <v>664</v>
      </c>
      <c r="M1370" s="1" t="s">
        <v>108</v>
      </c>
      <c r="N1370" t="s">
        <v>10109</v>
      </c>
      <c r="O1370" t="s">
        <v>11114</v>
      </c>
      <c r="P1370" t="str">
        <f t="shared" si="43"/>
        <v>Brooke</v>
      </c>
    </row>
    <row r="1371" spans="1:16" x14ac:dyDescent="0.35">
      <c r="A1371" t="s">
        <v>16822</v>
      </c>
      <c r="B1371" s="1">
        <v>310</v>
      </c>
      <c r="C1371" s="15" t="s">
        <v>8874</v>
      </c>
      <c r="D1371" s="9">
        <v>43425</v>
      </c>
      <c r="E1371" s="9">
        <v>43432</v>
      </c>
      <c r="F1371" s="23">
        <f t="shared" si="42"/>
        <v>1</v>
      </c>
      <c r="G1371" s="1" t="s">
        <v>8883</v>
      </c>
      <c r="H1371" s="10">
        <v>975</v>
      </c>
      <c r="I1371" s="1" t="s">
        <v>1173</v>
      </c>
      <c r="J1371" s="1" t="s">
        <v>1594</v>
      </c>
      <c r="K1371" s="1" t="s">
        <v>7165</v>
      </c>
      <c r="L1371" s="1" t="s">
        <v>880</v>
      </c>
      <c r="M1371" s="1" t="s">
        <v>63</v>
      </c>
      <c r="N1371" t="s">
        <v>7635</v>
      </c>
      <c r="O1371" t="s">
        <v>10105</v>
      </c>
      <c r="P1371" t="str">
        <f t="shared" si="43"/>
        <v>Thoren</v>
      </c>
    </row>
    <row r="1372" spans="1:16" x14ac:dyDescent="0.35">
      <c r="A1372" t="s">
        <v>16823</v>
      </c>
      <c r="B1372" s="1">
        <v>227</v>
      </c>
      <c r="C1372" s="15" t="s">
        <v>8849</v>
      </c>
      <c r="D1372" s="9">
        <v>43425</v>
      </c>
      <c r="E1372" s="9">
        <v>43439</v>
      </c>
      <c r="F1372" s="23">
        <f t="shared" si="42"/>
        <v>2</v>
      </c>
      <c r="G1372" s="1" t="s">
        <v>8883</v>
      </c>
      <c r="H1372" s="10">
        <v>1300</v>
      </c>
      <c r="I1372" s="1" t="s">
        <v>1400</v>
      </c>
      <c r="J1372" s="1" t="s">
        <v>1665</v>
      </c>
      <c r="K1372" s="1" t="s">
        <v>8036</v>
      </c>
      <c r="L1372" s="1" t="s">
        <v>868</v>
      </c>
      <c r="M1372" s="1" t="s">
        <v>63</v>
      </c>
      <c r="N1372" t="s">
        <v>10109</v>
      </c>
      <c r="O1372" t="s">
        <v>11115</v>
      </c>
      <c r="P1372" t="str">
        <f t="shared" si="43"/>
        <v>Thoren</v>
      </c>
    </row>
    <row r="1373" spans="1:16" x14ac:dyDescent="0.35">
      <c r="A1373" t="s">
        <v>16824</v>
      </c>
      <c r="B1373" s="1">
        <v>229</v>
      </c>
      <c r="C1373" s="15" t="s">
        <v>8876</v>
      </c>
      <c r="D1373" s="9">
        <v>43425</v>
      </c>
      <c r="E1373" s="9">
        <v>43432</v>
      </c>
      <c r="F1373" s="23">
        <f t="shared" si="42"/>
        <v>1</v>
      </c>
      <c r="G1373" s="1" t="s">
        <v>8883</v>
      </c>
      <c r="H1373" s="10">
        <v>700</v>
      </c>
      <c r="I1373" s="1" t="s">
        <v>1151</v>
      </c>
      <c r="J1373" s="1" t="s">
        <v>1152</v>
      </c>
      <c r="K1373" s="1" t="s">
        <v>5518</v>
      </c>
      <c r="L1373" s="1" t="s">
        <v>331</v>
      </c>
      <c r="M1373" s="1" t="s">
        <v>106</v>
      </c>
      <c r="N1373" t="s">
        <v>7635</v>
      </c>
      <c r="O1373" t="s">
        <v>10105</v>
      </c>
      <c r="P1373" t="str">
        <f t="shared" si="43"/>
        <v>Thoren</v>
      </c>
    </row>
    <row r="1374" spans="1:16" x14ac:dyDescent="0.35">
      <c r="A1374" t="s">
        <v>16825</v>
      </c>
      <c r="B1374" s="1">
        <v>106</v>
      </c>
      <c r="C1374" s="15" t="s">
        <v>8853</v>
      </c>
      <c r="D1374" s="9">
        <v>43425</v>
      </c>
      <c r="E1374" s="9">
        <v>43439</v>
      </c>
      <c r="F1374" s="23">
        <f t="shared" si="42"/>
        <v>2</v>
      </c>
      <c r="G1374" s="1" t="s">
        <v>8883</v>
      </c>
      <c r="H1374" s="10">
        <v>1050</v>
      </c>
      <c r="I1374" s="1" t="s">
        <v>1432</v>
      </c>
      <c r="J1374" s="1" t="s">
        <v>1928</v>
      </c>
      <c r="K1374" s="1" t="s">
        <v>7432</v>
      </c>
      <c r="L1374" s="1" t="s">
        <v>339</v>
      </c>
      <c r="M1374" s="1" t="s">
        <v>106</v>
      </c>
      <c r="N1374" t="s">
        <v>7635</v>
      </c>
      <c r="O1374" t="s">
        <v>10105</v>
      </c>
      <c r="P1374" t="str">
        <f t="shared" si="43"/>
        <v>Thoren</v>
      </c>
    </row>
    <row r="1375" spans="1:16" x14ac:dyDescent="0.35">
      <c r="A1375" t="s">
        <v>16826</v>
      </c>
      <c r="B1375" s="1">
        <v>400</v>
      </c>
      <c r="C1375" s="15" t="s">
        <v>8879</v>
      </c>
      <c r="D1375" s="9">
        <v>43425</v>
      </c>
      <c r="E1375" s="9">
        <v>43432</v>
      </c>
      <c r="F1375" s="23">
        <f t="shared" si="42"/>
        <v>1</v>
      </c>
      <c r="G1375" s="1" t="s">
        <v>8883</v>
      </c>
      <c r="H1375" s="10">
        <v>775</v>
      </c>
      <c r="I1375" s="1" t="s">
        <v>909</v>
      </c>
      <c r="J1375" s="1" t="s">
        <v>1660</v>
      </c>
      <c r="K1375" s="1" t="s">
        <v>8097</v>
      </c>
      <c r="L1375" s="1" t="s">
        <v>473</v>
      </c>
      <c r="M1375" s="1" t="s">
        <v>108</v>
      </c>
      <c r="N1375" t="s">
        <v>10107</v>
      </c>
      <c r="O1375" t="s">
        <v>11116</v>
      </c>
      <c r="P1375" t="str">
        <f t="shared" si="43"/>
        <v>Brooke</v>
      </c>
    </row>
    <row r="1376" spans="1:16" x14ac:dyDescent="0.35">
      <c r="A1376" t="s">
        <v>16827</v>
      </c>
      <c r="B1376" s="1">
        <v>304</v>
      </c>
      <c r="C1376" s="15" t="s">
        <v>8873</v>
      </c>
      <c r="D1376" s="9">
        <v>43432</v>
      </c>
      <c r="E1376" s="9">
        <v>43439</v>
      </c>
      <c r="F1376" s="23">
        <f t="shared" si="42"/>
        <v>1</v>
      </c>
      <c r="G1376" s="1" t="s">
        <v>8882</v>
      </c>
      <c r="H1376" s="10">
        <v>573</v>
      </c>
      <c r="I1376" s="1" t="s">
        <v>1001</v>
      </c>
      <c r="J1376" s="1" t="s">
        <v>1627</v>
      </c>
      <c r="K1376" s="1" t="s">
        <v>8390</v>
      </c>
      <c r="L1376" s="1" t="s">
        <v>210</v>
      </c>
      <c r="M1376" s="1" t="s">
        <v>61</v>
      </c>
      <c r="N1376" t="s">
        <v>10122</v>
      </c>
      <c r="O1376" t="s">
        <v>11117</v>
      </c>
      <c r="P1376" t="str">
        <f t="shared" si="43"/>
        <v>Thoren</v>
      </c>
    </row>
    <row r="1377" spans="1:16" x14ac:dyDescent="0.35">
      <c r="A1377" t="s">
        <v>16828</v>
      </c>
      <c r="B1377" s="1">
        <v>203</v>
      </c>
      <c r="C1377" s="15" t="s">
        <v>8864</v>
      </c>
      <c r="D1377" s="9">
        <v>43432</v>
      </c>
      <c r="E1377" s="9">
        <v>43446</v>
      </c>
      <c r="F1377" s="23">
        <f t="shared" si="42"/>
        <v>2</v>
      </c>
      <c r="G1377" s="1" t="s">
        <v>8882</v>
      </c>
      <c r="H1377" s="10">
        <v>1062</v>
      </c>
      <c r="I1377" s="1" t="s">
        <v>1467</v>
      </c>
      <c r="J1377" s="1" t="s">
        <v>1537</v>
      </c>
      <c r="K1377" s="1" t="s">
        <v>6703</v>
      </c>
      <c r="L1377" s="1" t="s">
        <v>466</v>
      </c>
      <c r="M1377" s="1" t="s">
        <v>76</v>
      </c>
      <c r="N1377" t="s">
        <v>10107</v>
      </c>
      <c r="O1377" t="s">
        <v>11118</v>
      </c>
      <c r="P1377" t="str">
        <f t="shared" si="43"/>
        <v>Thoren</v>
      </c>
    </row>
    <row r="1378" spans="1:16" x14ac:dyDescent="0.35">
      <c r="A1378" t="s">
        <v>16829</v>
      </c>
      <c r="B1378" s="1">
        <v>229</v>
      </c>
      <c r="C1378" s="15" t="s">
        <v>8876</v>
      </c>
      <c r="D1378" s="9">
        <v>43432</v>
      </c>
      <c r="E1378" s="9">
        <v>43439</v>
      </c>
      <c r="F1378" s="23">
        <f t="shared" si="42"/>
        <v>1</v>
      </c>
      <c r="G1378" s="1" t="s">
        <v>8882</v>
      </c>
      <c r="H1378" s="10">
        <v>595</v>
      </c>
      <c r="I1378" s="1" t="s">
        <v>913</v>
      </c>
      <c r="J1378" s="1" t="s">
        <v>1879</v>
      </c>
      <c r="K1378" s="1" t="s">
        <v>6840</v>
      </c>
      <c r="L1378" s="1" t="s">
        <v>677</v>
      </c>
      <c r="M1378" s="1" t="s">
        <v>73</v>
      </c>
      <c r="N1378" t="s">
        <v>7635</v>
      </c>
      <c r="O1378" t="s">
        <v>10105</v>
      </c>
      <c r="P1378" t="str">
        <f t="shared" si="43"/>
        <v>Lars</v>
      </c>
    </row>
    <row r="1379" spans="1:16" x14ac:dyDescent="0.35">
      <c r="A1379" t="s">
        <v>16830</v>
      </c>
      <c r="B1379" s="1">
        <v>211</v>
      </c>
      <c r="C1379" s="15" t="s">
        <v>8871</v>
      </c>
      <c r="D1379" s="9">
        <v>43432</v>
      </c>
      <c r="E1379" s="9">
        <v>43446</v>
      </c>
      <c r="F1379" s="23">
        <f t="shared" si="42"/>
        <v>2</v>
      </c>
      <c r="G1379" s="1" t="s">
        <v>8882</v>
      </c>
      <c r="H1379" s="10">
        <v>1486</v>
      </c>
      <c r="I1379" s="1" t="s">
        <v>1131</v>
      </c>
      <c r="J1379" s="1" t="s">
        <v>1817</v>
      </c>
      <c r="K1379" s="1" t="s">
        <v>5992</v>
      </c>
      <c r="L1379" s="1" t="s">
        <v>606</v>
      </c>
      <c r="M1379" s="1" t="s">
        <v>108</v>
      </c>
      <c r="N1379" t="s">
        <v>10115</v>
      </c>
      <c r="O1379" t="s">
        <v>11119</v>
      </c>
      <c r="P1379" t="str">
        <f t="shared" si="43"/>
        <v>Brooke</v>
      </c>
    </row>
    <row r="1380" spans="1:16" x14ac:dyDescent="0.35">
      <c r="A1380" t="s">
        <v>16831</v>
      </c>
      <c r="B1380" s="1">
        <v>500</v>
      </c>
      <c r="C1380" s="15" t="s">
        <v>8875</v>
      </c>
      <c r="D1380" s="9">
        <v>43432</v>
      </c>
      <c r="E1380" s="9">
        <v>43439</v>
      </c>
      <c r="F1380" s="23">
        <f t="shared" si="42"/>
        <v>1</v>
      </c>
      <c r="G1380" s="1" t="s">
        <v>8882</v>
      </c>
      <c r="H1380" s="10">
        <v>892</v>
      </c>
      <c r="I1380" s="1" t="s">
        <v>1153</v>
      </c>
      <c r="J1380" s="1" t="s">
        <v>1676</v>
      </c>
      <c r="K1380" s="1" t="s">
        <v>8114</v>
      </c>
      <c r="L1380" s="1" t="s">
        <v>304</v>
      </c>
      <c r="M1380" s="1" t="s">
        <v>235</v>
      </c>
      <c r="N1380" t="s">
        <v>10107</v>
      </c>
      <c r="O1380" t="s">
        <v>11120</v>
      </c>
      <c r="P1380" t="str">
        <f t="shared" si="43"/>
        <v>Thoren</v>
      </c>
    </row>
    <row r="1381" spans="1:16" x14ac:dyDescent="0.35">
      <c r="A1381" t="s">
        <v>16832</v>
      </c>
      <c r="B1381" s="1">
        <v>225</v>
      </c>
      <c r="C1381" s="15" t="s">
        <v>8851</v>
      </c>
      <c r="D1381" s="9">
        <v>43432</v>
      </c>
      <c r="E1381" s="9">
        <v>43439</v>
      </c>
      <c r="F1381" s="23">
        <f t="shared" si="42"/>
        <v>1</v>
      </c>
      <c r="G1381" s="1" t="s">
        <v>8882</v>
      </c>
      <c r="H1381" s="10">
        <v>573</v>
      </c>
      <c r="I1381" s="1" t="s">
        <v>1427</v>
      </c>
      <c r="J1381" s="1" t="s">
        <v>1522</v>
      </c>
      <c r="K1381" s="1" t="s">
        <v>2784</v>
      </c>
      <c r="L1381" s="1" t="s">
        <v>786</v>
      </c>
      <c r="M1381" s="1" t="s">
        <v>235</v>
      </c>
      <c r="N1381" t="s">
        <v>10109</v>
      </c>
      <c r="O1381" t="s">
        <v>11121</v>
      </c>
      <c r="P1381" t="str">
        <f t="shared" si="43"/>
        <v>Thoren</v>
      </c>
    </row>
    <row r="1382" spans="1:16" x14ac:dyDescent="0.35">
      <c r="A1382" t="s">
        <v>16833</v>
      </c>
      <c r="B1382" s="1">
        <v>313</v>
      </c>
      <c r="C1382" s="15" t="s">
        <v>8869</v>
      </c>
      <c r="D1382" s="9">
        <v>43432</v>
      </c>
      <c r="E1382" s="9">
        <v>43439</v>
      </c>
      <c r="F1382" s="23">
        <f t="shared" si="42"/>
        <v>1</v>
      </c>
      <c r="G1382" s="1" t="s">
        <v>8882</v>
      </c>
      <c r="H1382" s="10">
        <v>616</v>
      </c>
      <c r="I1382" s="1" t="s">
        <v>1326</v>
      </c>
      <c r="J1382" s="1" t="s">
        <v>1197</v>
      </c>
      <c r="K1382" s="1" t="s">
        <v>6034</v>
      </c>
      <c r="L1382" s="1" t="s">
        <v>25</v>
      </c>
      <c r="M1382" s="1" t="s">
        <v>173</v>
      </c>
      <c r="N1382" t="s">
        <v>10109</v>
      </c>
      <c r="O1382" t="s">
        <v>11010</v>
      </c>
      <c r="P1382" t="str">
        <f t="shared" si="43"/>
        <v>Thoren</v>
      </c>
    </row>
    <row r="1383" spans="1:16" x14ac:dyDescent="0.35">
      <c r="A1383" t="s">
        <v>16834</v>
      </c>
      <c r="B1383" s="1">
        <v>222</v>
      </c>
      <c r="C1383" s="15" t="s">
        <v>8862</v>
      </c>
      <c r="D1383" s="9">
        <v>43432</v>
      </c>
      <c r="E1383" s="9">
        <v>43446</v>
      </c>
      <c r="F1383" s="23">
        <f t="shared" si="42"/>
        <v>2</v>
      </c>
      <c r="G1383" s="1" t="s">
        <v>8882</v>
      </c>
      <c r="H1383" s="10">
        <v>1444</v>
      </c>
      <c r="I1383" s="1" t="s">
        <v>1102</v>
      </c>
      <c r="J1383" s="1" t="s">
        <v>1466</v>
      </c>
      <c r="K1383" s="1" t="s">
        <v>4884</v>
      </c>
      <c r="L1383" s="1" t="s">
        <v>634</v>
      </c>
      <c r="M1383" s="1" t="s">
        <v>63</v>
      </c>
      <c r="N1383" t="s">
        <v>10109</v>
      </c>
      <c r="O1383" t="s">
        <v>11122</v>
      </c>
      <c r="P1383" t="str">
        <f t="shared" si="43"/>
        <v>Thoren</v>
      </c>
    </row>
    <row r="1384" spans="1:16" x14ac:dyDescent="0.35">
      <c r="A1384" t="s">
        <v>16835</v>
      </c>
      <c r="B1384" s="1">
        <v>217</v>
      </c>
      <c r="C1384" s="15" t="s">
        <v>8847</v>
      </c>
      <c r="D1384" s="9">
        <v>43432</v>
      </c>
      <c r="E1384" s="9">
        <v>43439</v>
      </c>
      <c r="F1384" s="23">
        <f t="shared" si="42"/>
        <v>1</v>
      </c>
      <c r="G1384" s="1" t="s">
        <v>8882</v>
      </c>
      <c r="H1384" s="10">
        <v>743</v>
      </c>
      <c r="I1384" s="1" t="s">
        <v>40</v>
      </c>
      <c r="J1384" s="1" t="s">
        <v>1561</v>
      </c>
      <c r="K1384" s="1" t="s">
        <v>6337</v>
      </c>
      <c r="L1384" s="1" t="s">
        <v>193</v>
      </c>
      <c r="M1384" s="1" t="s">
        <v>73</v>
      </c>
      <c r="N1384" t="s">
        <v>10115</v>
      </c>
      <c r="O1384" t="s">
        <v>11123</v>
      </c>
      <c r="P1384" t="str">
        <f t="shared" si="43"/>
        <v>Lars</v>
      </c>
    </row>
    <row r="1385" spans="1:16" x14ac:dyDescent="0.35">
      <c r="A1385" t="s">
        <v>16836</v>
      </c>
      <c r="B1385" s="1">
        <v>308</v>
      </c>
      <c r="C1385" s="15" t="s">
        <v>8858</v>
      </c>
      <c r="D1385" s="9">
        <v>43432</v>
      </c>
      <c r="E1385" s="9">
        <v>43439</v>
      </c>
      <c r="F1385" s="23">
        <f t="shared" si="42"/>
        <v>1</v>
      </c>
      <c r="G1385" s="1" t="s">
        <v>8882</v>
      </c>
      <c r="H1385" s="10">
        <v>701</v>
      </c>
      <c r="I1385" s="1" t="s">
        <v>1256</v>
      </c>
      <c r="J1385" s="1" t="s">
        <v>1634</v>
      </c>
      <c r="K1385" s="1" t="s">
        <v>8461</v>
      </c>
      <c r="L1385" s="1" t="s">
        <v>635</v>
      </c>
      <c r="M1385" s="1" t="s">
        <v>82</v>
      </c>
      <c r="N1385" t="s">
        <v>10109</v>
      </c>
      <c r="O1385" t="s">
        <v>11124</v>
      </c>
      <c r="P1385" t="str">
        <f t="shared" si="43"/>
        <v>Thoren</v>
      </c>
    </row>
    <row r="1386" spans="1:16" x14ac:dyDescent="0.35">
      <c r="A1386" t="s">
        <v>16837</v>
      </c>
      <c r="B1386" s="1">
        <v>214</v>
      </c>
      <c r="C1386" s="15" t="s">
        <v>8864</v>
      </c>
      <c r="D1386" s="9">
        <v>43432</v>
      </c>
      <c r="E1386" s="9">
        <v>43446</v>
      </c>
      <c r="F1386" s="23">
        <f t="shared" si="42"/>
        <v>2</v>
      </c>
      <c r="G1386" s="1" t="s">
        <v>8882</v>
      </c>
      <c r="H1386" s="10">
        <v>1062</v>
      </c>
      <c r="I1386" s="1" t="s">
        <v>19</v>
      </c>
      <c r="J1386" s="1" t="s">
        <v>1781</v>
      </c>
      <c r="K1386" s="1" t="s">
        <v>8077</v>
      </c>
      <c r="L1386" s="1" t="s">
        <v>697</v>
      </c>
      <c r="M1386" s="1" t="s">
        <v>2</v>
      </c>
      <c r="N1386" t="s">
        <v>10115</v>
      </c>
      <c r="O1386" t="s">
        <v>10360</v>
      </c>
      <c r="P1386" t="str">
        <f t="shared" si="43"/>
        <v>Thoren</v>
      </c>
    </row>
    <row r="1387" spans="1:16" x14ac:dyDescent="0.35">
      <c r="A1387" t="s">
        <v>16838</v>
      </c>
      <c r="B1387" s="1">
        <v>205</v>
      </c>
      <c r="C1387" s="15" t="s">
        <v>8859</v>
      </c>
      <c r="D1387" s="9">
        <v>43432</v>
      </c>
      <c r="E1387" s="9">
        <v>43439</v>
      </c>
      <c r="F1387" s="23">
        <f t="shared" si="42"/>
        <v>1</v>
      </c>
      <c r="G1387" s="1" t="s">
        <v>8882</v>
      </c>
      <c r="H1387" s="10">
        <v>552</v>
      </c>
      <c r="I1387" s="1" t="s">
        <v>1014</v>
      </c>
      <c r="J1387" s="1" t="s">
        <v>1841</v>
      </c>
      <c r="K1387" s="1" t="s">
        <v>3492</v>
      </c>
      <c r="L1387" s="1" t="s">
        <v>673</v>
      </c>
      <c r="M1387" s="1" t="s">
        <v>116</v>
      </c>
      <c r="N1387" t="s">
        <v>10107</v>
      </c>
      <c r="O1387" t="s">
        <v>11125</v>
      </c>
      <c r="P1387" t="str">
        <f t="shared" si="43"/>
        <v>Thoren</v>
      </c>
    </row>
    <row r="1388" spans="1:16" x14ac:dyDescent="0.35">
      <c r="A1388" t="s">
        <v>16839</v>
      </c>
      <c r="B1388" s="1">
        <v>302</v>
      </c>
      <c r="C1388" s="15" t="s">
        <v>8873</v>
      </c>
      <c r="D1388" s="9">
        <v>43432</v>
      </c>
      <c r="E1388" s="9">
        <v>43446</v>
      </c>
      <c r="F1388" s="23">
        <f t="shared" si="42"/>
        <v>2</v>
      </c>
      <c r="G1388" s="1" t="s">
        <v>8882</v>
      </c>
      <c r="H1388" s="10">
        <v>1146</v>
      </c>
      <c r="I1388" s="1" t="s">
        <v>15</v>
      </c>
      <c r="J1388" s="1" t="s">
        <v>960</v>
      </c>
      <c r="K1388" s="1" t="s">
        <v>2106</v>
      </c>
      <c r="L1388" s="1" t="s">
        <v>770</v>
      </c>
      <c r="M1388" s="1" t="s">
        <v>116</v>
      </c>
      <c r="N1388" t="s">
        <v>10122</v>
      </c>
      <c r="O1388" t="s">
        <v>11126</v>
      </c>
      <c r="P1388" t="str">
        <f t="shared" si="43"/>
        <v>Thoren</v>
      </c>
    </row>
    <row r="1389" spans="1:16" x14ac:dyDescent="0.35">
      <c r="A1389" t="s">
        <v>16840</v>
      </c>
      <c r="B1389" s="1">
        <v>105</v>
      </c>
      <c r="C1389" s="15" t="s">
        <v>8853</v>
      </c>
      <c r="D1389" s="9">
        <v>43432</v>
      </c>
      <c r="E1389" s="9">
        <v>43446</v>
      </c>
      <c r="F1389" s="23">
        <f t="shared" si="42"/>
        <v>2</v>
      </c>
      <c r="G1389" s="1" t="s">
        <v>8882</v>
      </c>
      <c r="H1389" s="10">
        <v>892</v>
      </c>
      <c r="I1389" s="1" t="s">
        <v>943</v>
      </c>
      <c r="J1389" s="1" t="s">
        <v>1646</v>
      </c>
      <c r="K1389" s="1" t="s">
        <v>5580</v>
      </c>
      <c r="L1389" s="1" t="s">
        <v>220</v>
      </c>
      <c r="M1389" s="1" t="s">
        <v>73</v>
      </c>
      <c r="N1389" t="s">
        <v>7635</v>
      </c>
      <c r="O1389" t="s">
        <v>10105</v>
      </c>
      <c r="P1389" t="str">
        <f t="shared" si="43"/>
        <v>Lars</v>
      </c>
    </row>
    <row r="1390" spans="1:16" x14ac:dyDescent="0.35">
      <c r="A1390" t="s">
        <v>16841</v>
      </c>
      <c r="B1390" s="1">
        <v>400</v>
      </c>
      <c r="C1390" s="15" t="s">
        <v>8879</v>
      </c>
      <c r="D1390" s="9">
        <v>43432</v>
      </c>
      <c r="E1390" s="9">
        <v>43439</v>
      </c>
      <c r="F1390" s="23">
        <f t="shared" si="42"/>
        <v>1</v>
      </c>
      <c r="G1390" s="1" t="s">
        <v>8882</v>
      </c>
      <c r="H1390" s="10">
        <v>658</v>
      </c>
      <c r="I1390" s="1" t="s">
        <v>1348</v>
      </c>
      <c r="J1390" s="1" t="s">
        <v>34</v>
      </c>
      <c r="K1390" s="1" t="s">
        <v>3095</v>
      </c>
      <c r="L1390" s="1" t="s">
        <v>335</v>
      </c>
      <c r="M1390" s="1" t="s">
        <v>106</v>
      </c>
      <c r="N1390" t="s">
        <v>10109</v>
      </c>
      <c r="O1390" t="s">
        <v>11127</v>
      </c>
      <c r="P1390" t="str">
        <f t="shared" si="43"/>
        <v>Thoren</v>
      </c>
    </row>
    <row r="1391" spans="1:16" x14ac:dyDescent="0.35">
      <c r="A1391" t="s">
        <v>16842</v>
      </c>
      <c r="B1391" s="1">
        <v>219</v>
      </c>
      <c r="C1391" s="15" t="s">
        <v>8852</v>
      </c>
      <c r="D1391" s="9">
        <v>43432</v>
      </c>
      <c r="E1391" s="9">
        <v>43439</v>
      </c>
      <c r="F1391" s="23">
        <f t="shared" si="42"/>
        <v>1</v>
      </c>
      <c r="G1391" s="1" t="s">
        <v>8882</v>
      </c>
      <c r="H1391" s="10">
        <v>616</v>
      </c>
      <c r="I1391" s="1" t="s">
        <v>887</v>
      </c>
      <c r="J1391" s="1" t="s">
        <v>1340</v>
      </c>
      <c r="K1391" s="1" t="s">
        <v>5968</v>
      </c>
      <c r="L1391" s="1" t="s">
        <v>610</v>
      </c>
      <c r="M1391" s="1" t="s">
        <v>75</v>
      </c>
      <c r="N1391" t="s">
        <v>7634</v>
      </c>
      <c r="O1391" t="s">
        <v>10105</v>
      </c>
      <c r="P1391" t="str">
        <f t="shared" si="43"/>
        <v>Thoren</v>
      </c>
    </row>
    <row r="1392" spans="1:16" x14ac:dyDescent="0.35">
      <c r="A1392" t="s">
        <v>16843</v>
      </c>
      <c r="B1392" s="1">
        <v>200</v>
      </c>
      <c r="C1392" s="15" t="s">
        <v>8859</v>
      </c>
      <c r="D1392" s="9">
        <v>43432</v>
      </c>
      <c r="E1392" s="9">
        <v>43439</v>
      </c>
      <c r="F1392" s="23">
        <f t="shared" si="42"/>
        <v>1</v>
      </c>
      <c r="G1392" s="1" t="s">
        <v>8882</v>
      </c>
      <c r="H1392" s="10">
        <v>552</v>
      </c>
      <c r="I1392" s="1" t="s">
        <v>986</v>
      </c>
      <c r="J1392" s="1" t="s">
        <v>1371</v>
      </c>
      <c r="K1392" s="1" t="s">
        <v>7314</v>
      </c>
      <c r="L1392" s="1" t="s">
        <v>630</v>
      </c>
      <c r="M1392" s="1" t="s">
        <v>75</v>
      </c>
      <c r="N1392" t="s">
        <v>10109</v>
      </c>
      <c r="O1392" t="s">
        <v>11128</v>
      </c>
      <c r="P1392" t="str">
        <f t="shared" si="43"/>
        <v>Thoren</v>
      </c>
    </row>
    <row r="1393" spans="1:16" x14ac:dyDescent="0.35">
      <c r="A1393" t="s">
        <v>16844</v>
      </c>
      <c r="B1393" s="1">
        <v>208</v>
      </c>
      <c r="C1393" s="15" t="s">
        <v>8856</v>
      </c>
      <c r="D1393" s="9">
        <v>43432</v>
      </c>
      <c r="E1393" s="9">
        <v>43439</v>
      </c>
      <c r="F1393" s="23">
        <f t="shared" si="42"/>
        <v>1</v>
      </c>
      <c r="G1393" s="1" t="s">
        <v>8882</v>
      </c>
      <c r="H1393" s="10">
        <v>446</v>
      </c>
      <c r="I1393" s="1" t="s">
        <v>959</v>
      </c>
      <c r="J1393" s="1" t="s">
        <v>1032</v>
      </c>
      <c r="K1393" s="1" t="s">
        <v>4812</v>
      </c>
      <c r="L1393" s="1" t="s">
        <v>708</v>
      </c>
      <c r="M1393" s="1" t="s">
        <v>75</v>
      </c>
      <c r="N1393" t="s">
        <v>10107</v>
      </c>
      <c r="O1393" t="s">
        <v>11129</v>
      </c>
      <c r="P1393" t="str">
        <f t="shared" si="43"/>
        <v>Thoren</v>
      </c>
    </row>
    <row r="1394" spans="1:16" x14ac:dyDescent="0.35">
      <c r="A1394" t="s">
        <v>16845</v>
      </c>
      <c r="B1394" s="1">
        <v>402</v>
      </c>
      <c r="C1394" s="15" t="s">
        <v>8866</v>
      </c>
      <c r="D1394" s="9">
        <v>43432</v>
      </c>
      <c r="E1394" s="9">
        <v>43439</v>
      </c>
      <c r="F1394" s="23">
        <f t="shared" si="42"/>
        <v>1</v>
      </c>
      <c r="G1394" s="1" t="s">
        <v>8882</v>
      </c>
      <c r="H1394" s="10">
        <v>786</v>
      </c>
      <c r="I1394" s="1" t="s">
        <v>1143</v>
      </c>
      <c r="J1394" s="1" t="s">
        <v>1161</v>
      </c>
      <c r="K1394" s="1" t="s">
        <v>2350</v>
      </c>
      <c r="L1394" s="1" t="s">
        <v>883</v>
      </c>
      <c r="M1394" s="1" t="s">
        <v>63</v>
      </c>
      <c r="N1394" t="s">
        <v>7635</v>
      </c>
      <c r="O1394" t="s">
        <v>10105</v>
      </c>
      <c r="P1394" t="str">
        <f t="shared" si="43"/>
        <v>Thoren</v>
      </c>
    </row>
    <row r="1395" spans="1:16" x14ac:dyDescent="0.35">
      <c r="A1395" t="s">
        <v>16846</v>
      </c>
      <c r="B1395" s="1">
        <v>314</v>
      </c>
      <c r="C1395" s="15" t="s">
        <v>8868</v>
      </c>
      <c r="D1395" s="9">
        <v>43432</v>
      </c>
      <c r="E1395" s="9">
        <v>43446</v>
      </c>
      <c r="F1395" s="23">
        <f t="shared" si="42"/>
        <v>2</v>
      </c>
      <c r="G1395" s="1" t="s">
        <v>8882</v>
      </c>
      <c r="H1395" s="10">
        <v>1656</v>
      </c>
      <c r="I1395" s="1" t="s">
        <v>1309</v>
      </c>
      <c r="J1395" s="1" t="s">
        <v>1403</v>
      </c>
      <c r="K1395" s="1" t="s">
        <v>6916</v>
      </c>
      <c r="L1395" s="1" t="s">
        <v>204</v>
      </c>
      <c r="M1395" s="1" t="s">
        <v>61</v>
      </c>
      <c r="N1395" t="s">
        <v>7634</v>
      </c>
      <c r="O1395" t="s">
        <v>10105</v>
      </c>
      <c r="P1395" t="str">
        <f t="shared" si="43"/>
        <v>Thoren</v>
      </c>
    </row>
    <row r="1396" spans="1:16" x14ac:dyDescent="0.35">
      <c r="A1396" t="s">
        <v>16847</v>
      </c>
      <c r="B1396" s="1">
        <v>226</v>
      </c>
      <c r="C1396" s="15" t="s">
        <v>8857</v>
      </c>
      <c r="D1396" s="9">
        <v>43432</v>
      </c>
      <c r="E1396" s="9">
        <v>43446</v>
      </c>
      <c r="F1396" s="23">
        <f t="shared" si="42"/>
        <v>2</v>
      </c>
      <c r="G1396" s="1" t="s">
        <v>8882</v>
      </c>
      <c r="H1396" s="10">
        <v>934</v>
      </c>
      <c r="I1396" s="1" t="s">
        <v>1306</v>
      </c>
      <c r="J1396" s="1" t="s">
        <v>1920</v>
      </c>
      <c r="K1396" s="1" t="s">
        <v>8522</v>
      </c>
      <c r="L1396" s="1" t="s">
        <v>595</v>
      </c>
      <c r="M1396" s="1" t="s">
        <v>73</v>
      </c>
      <c r="N1396" t="s">
        <v>10122</v>
      </c>
      <c r="O1396" t="s">
        <v>11130</v>
      </c>
      <c r="P1396" t="str">
        <f t="shared" si="43"/>
        <v>Lars</v>
      </c>
    </row>
    <row r="1397" spans="1:16" x14ac:dyDescent="0.35">
      <c r="A1397" t="s">
        <v>16848</v>
      </c>
      <c r="B1397" s="1">
        <v>501</v>
      </c>
      <c r="C1397" s="15" t="s">
        <v>8870</v>
      </c>
      <c r="D1397" s="9">
        <v>43432</v>
      </c>
      <c r="E1397" s="9">
        <v>43439</v>
      </c>
      <c r="F1397" s="23">
        <f t="shared" si="42"/>
        <v>1</v>
      </c>
      <c r="G1397" s="1" t="s">
        <v>8882</v>
      </c>
      <c r="H1397" s="10">
        <v>765</v>
      </c>
      <c r="I1397" s="1" t="s">
        <v>1300</v>
      </c>
      <c r="J1397" s="1" t="s">
        <v>1678</v>
      </c>
      <c r="K1397" s="1" t="s">
        <v>5680</v>
      </c>
      <c r="L1397" s="1" t="s">
        <v>618</v>
      </c>
      <c r="M1397" s="1" t="s">
        <v>82</v>
      </c>
      <c r="N1397" t="s">
        <v>10109</v>
      </c>
      <c r="O1397" t="s">
        <v>11131</v>
      </c>
      <c r="P1397" t="str">
        <f t="shared" si="43"/>
        <v>Thoren</v>
      </c>
    </row>
    <row r="1398" spans="1:16" x14ac:dyDescent="0.35">
      <c r="A1398" t="s">
        <v>16849</v>
      </c>
      <c r="B1398" s="1">
        <v>202</v>
      </c>
      <c r="C1398" s="15" t="s">
        <v>8863</v>
      </c>
      <c r="D1398" s="9">
        <v>43432</v>
      </c>
      <c r="E1398" s="9">
        <v>43439</v>
      </c>
      <c r="F1398" s="23">
        <f t="shared" si="42"/>
        <v>1</v>
      </c>
      <c r="G1398" s="1" t="s">
        <v>8882</v>
      </c>
      <c r="H1398" s="10">
        <v>722</v>
      </c>
      <c r="I1398" s="1" t="s">
        <v>899</v>
      </c>
      <c r="J1398" s="1" t="s">
        <v>1741</v>
      </c>
      <c r="K1398" s="1" t="s">
        <v>7584</v>
      </c>
      <c r="L1398" s="1" t="s">
        <v>713</v>
      </c>
      <c r="M1398" s="1" t="s">
        <v>173</v>
      </c>
      <c r="N1398" t="s">
        <v>7635</v>
      </c>
      <c r="O1398" t="s">
        <v>10105</v>
      </c>
      <c r="P1398" t="str">
        <f t="shared" si="43"/>
        <v>Thoren</v>
      </c>
    </row>
    <row r="1399" spans="1:16" x14ac:dyDescent="0.35">
      <c r="A1399" t="s">
        <v>16850</v>
      </c>
      <c r="B1399" s="1">
        <v>207</v>
      </c>
      <c r="C1399" s="15" t="s">
        <v>8856</v>
      </c>
      <c r="D1399" s="9">
        <v>43432</v>
      </c>
      <c r="E1399" s="9">
        <v>43439</v>
      </c>
      <c r="F1399" s="23">
        <f t="shared" si="42"/>
        <v>1</v>
      </c>
      <c r="G1399" s="1" t="s">
        <v>8882</v>
      </c>
      <c r="H1399" s="10">
        <v>446</v>
      </c>
      <c r="I1399" s="1" t="s">
        <v>923</v>
      </c>
      <c r="J1399" s="1" t="s">
        <v>1272</v>
      </c>
      <c r="K1399" s="1" t="s">
        <v>6835</v>
      </c>
      <c r="L1399" s="1" t="s">
        <v>705</v>
      </c>
      <c r="M1399" s="1" t="s">
        <v>116</v>
      </c>
      <c r="N1399" t="s">
        <v>10107</v>
      </c>
      <c r="O1399" t="s">
        <v>11132</v>
      </c>
      <c r="P1399" t="str">
        <f t="shared" si="43"/>
        <v>Thoren</v>
      </c>
    </row>
    <row r="1400" spans="1:16" x14ac:dyDescent="0.35">
      <c r="A1400" t="s">
        <v>16851</v>
      </c>
      <c r="B1400" s="1">
        <v>224</v>
      </c>
      <c r="C1400" s="15" t="s">
        <v>8847</v>
      </c>
      <c r="D1400" s="9">
        <v>43432</v>
      </c>
      <c r="E1400" s="9">
        <v>43439</v>
      </c>
      <c r="F1400" s="23">
        <f t="shared" si="42"/>
        <v>1</v>
      </c>
      <c r="G1400" s="1" t="s">
        <v>8882</v>
      </c>
      <c r="H1400" s="10">
        <v>743</v>
      </c>
      <c r="I1400" s="1" t="s">
        <v>1096</v>
      </c>
      <c r="J1400" s="1" t="s">
        <v>1120</v>
      </c>
      <c r="K1400" s="1" t="s">
        <v>2379</v>
      </c>
      <c r="L1400" s="1" t="s">
        <v>142</v>
      </c>
      <c r="M1400" s="1" t="s">
        <v>73</v>
      </c>
      <c r="N1400" t="s">
        <v>10107</v>
      </c>
      <c r="O1400" t="s">
        <v>10955</v>
      </c>
      <c r="P1400" t="str">
        <f t="shared" si="43"/>
        <v>Lars</v>
      </c>
    </row>
    <row r="1401" spans="1:16" x14ac:dyDescent="0.35">
      <c r="A1401" t="s">
        <v>16852</v>
      </c>
      <c r="B1401" s="1">
        <v>311</v>
      </c>
      <c r="C1401" s="15" t="s">
        <v>8860</v>
      </c>
      <c r="D1401" s="9">
        <v>43432</v>
      </c>
      <c r="E1401" s="9">
        <v>43439</v>
      </c>
      <c r="F1401" s="23">
        <f t="shared" si="42"/>
        <v>1</v>
      </c>
      <c r="G1401" s="1" t="s">
        <v>8882</v>
      </c>
      <c r="H1401" s="10">
        <v>637</v>
      </c>
      <c r="I1401" s="1" t="s">
        <v>1286</v>
      </c>
      <c r="J1401" s="1" t="s">
        <v>52</v>
      </c>
      <c r="K1401" s="1" t="s">
        <v>8332</v>
      </c>
      <c r="L1401" s="1" t="s">
        <v>460</v>
      </c>
      <c r="M1401" s="1" t="s">
        <v>157</v>
      </c>
      <c r="N1401" t="s">
        <v>7634</v>
      </c>
      <c r="O1401" t="s">
        <v>10105</v>
      </c>
      <c r="P1401" t="str">
        <f t="shared" si="43"/>
        <v>Brooke</v>
      </c>
    </row>
    <row r="1402" spans="1:16" x14ac:dyDescent="0.35">
      <c r="A1402" t="s">
        <v>16853</v>
      </c>
      <c r="B1402" s="1">
        <v>221</v>
      </c>
      <c r="C1402" s="15" t="s">
        <v>8857</v>
      </c>
      <c r="D1402" s="9">
        <v>43432</v>
      </c>
      <c r="E1402" s="9">
        <v>43439</v>
      </c>
      <c r="F1402" s="23">
        <f t="shared" si="42"/>
        <v>1</v>
      </c>
      <c r="G1402" s="1" t="s">
        <v>8882</v>
      </c>
      <c r="H1402" s="10">
        <v>467</v>
      </c>
      <c r="I1402" s="1" t="s">
        <v>995</v>
      </c>
      <c r="J1402" s="1" t="s">
        <v>1660</v>
      </c>
      <c r="K1402" s="1" t="s">
        <v>7848</v>
      </c>
      <c r="L1402" s="1" t="s">
        <v>327</v>
      </c>
      <c r="M1402" s="1" t="s">
        <v>76</v>
      </c>
      <c r="N1402" t="s">
        <v>10107</v>
      </c>
      <c r="O1402" t="s">
        <v>11133</v>
      </c>
      <c r="P1402" t="str">
        <f t="shared" si="43"/>
        <v>Thoren</v>
      </c>
    </row>
    <row r="1403" spans="1:16" x14ac:dyDescent="0.35">
      <c r="A1403" t="s">
        <v>16854</v>
      </c>
      <c r="B1403" s="1">
        <v>221</v>
      </c>
      <c r="C1403" s="15" t="s">
        <v>8857</v>
      </c>
      <c r="D1403" s="9">
        <v>43439</v>
      </c>
      <c r="E1403" s="9">
        <v>43446</v>
      </c>
      <c r="F1403" s="23">
        <f t="shared" si="42"/>
        <v>1</v>
      </c>
      <c r="G1403" s="1" t="s">
        <v>8882</v>
      </c>
      <c r="H1403" s="10">
        <v>467</v>
      </c>
      <c r="I1403" s="1" t="s">
        <v>861</v>
      </c>
      <c r="J1403" s="1" t="s">
        <v>861</v>
      </c>
      <c r="K1403" s="1" t="s">
        <v>3447</v>
      </c>
      <c r="L1403" s="1" t="s">
        <v>867</v>
      </c>
      <c r="M1403" s="1" t="s">
        <v>63</v>
      </c>
      <c r="N1403" t="s">
        <v>7635</v>
      </c>
      <c r="O1403" t="s">
        <v>10105</v>
      </c>
      <c r="P1403" t="str">
        <f t="shared" si="43"/>
        <v>Thoren</v>
      </c>
    </row>
    <row r="1404" spans="1:16" x14ac:dyDescent="0.35">
      <c r="A1404" t="s">
        <v>16855</v>
      </c>
      <c r="B1404" s="1">
        <v>219</v>
      </c>
      <c r="C1404" s="15" t="s">
        <v>8852</v>
      </c>
      <c r="D1404" s="9">
        <v>43439</v>
      </c>
      <c r="E1404" s="9">
        <v>43446</v>
      </c>
      <c r="F1404" s="23">
        <f t="shared" si="42"/>
        <v>1</v>
      </c>
      <c r="G1404" s="1" t="s">
        <v>8882</v>
      </c>
      <c r="H1404" s="10">
        <v>616</v>
      </c>
      <c r="I1404" s="1" t="s">
        <v>1082</v>
      </c>
      <c r="J1404" s="1" t="s">
        <v>1225</v>
      </c>
      <c r="K1404" s="1" t="s">
        <v>3762</v>
      </c>
      <c r="L1404" s="1" t="s">
        <v>275</v>
      </c>
      <c r="M1404" s="1" t="s">
        <v>76</v>
      </c>
      <c r="N1404" t="s">
        <v>10109</v>
      </c>
      <c r="O1404" t="s">
        <v>11134</v>
      </c>
      <c r="P1404" t="str">
        <f t="shared" si="43"/>
        <v>Thoren</v>
      </c>
    </row>
    <row r="1405" spans="1:16" x14ac:dyDescent="0.35">
      <c r="A1405" t="s">
        <v>16856</v>
      </c>
      <c r="B1405" s="1">
        <v>309</v>
      </c>
      <c r="C1405" s="15" t="s">
        <v>8872</v>
      </c>
      <c r="D1405" s="9">
        <v>43439</v>
      </c>
      <c r="E1405" s="9">
        <v>43446</v>
      </c>
      <c r="F1405" s="23">
        <f t="shared" si="42"/>
        <v>1</v>
      </c>
      <c r="G1405" s="1" t="s">
        <v>8882</v>
      </c>
      <c r="H1405" s="10">
        <v>850</v>
      </c>
      <c r="I1405" s="1" t="s">
        <v>1023</v>
      </c>
      <c r="J1405" s="1" t="s">
        <v>1133</v>
      </c>
      <c r="K1405" s="1" t="s">
        <v>3372</v>
      </c>
      <c r="L1405" s="1" t="s">
        <v>262</v>
      </c>
      <c r="M1405" s="1" t="s">
        <v>65</v>
      </c>
      <c r="N1405" t="s">
        <v>10122</v>
      </c>
      <c r="O1405" t="s">
        <v>11135</v>
      </c>
      <c r="P1405" t="str">
        <f t="shared" si="43"/>
        <v>Thoren</v>
      </c>
    </row>
    <row r="1406" spans="1:16" x14ac:dyDescent="0.35">
      <c r="A1406" t="s">
        <v>16857</v>
      </c>
      <c r="B1406" s="1">
        <v>501</v>
      </c>
      <c r="C1406" s="15" t="s">
        <v>8870</v>
      </c>
      <c r="D1406" s="9">
        <v>43439</v>
      </c>
      <c r="E1406" s="9">
        <v>43446</v>
      </c>
      <c r="F1406" s="23">
        <f t="shared" si="42"/>
        <v>1</v>
      </c>
      <c r="G1406" s="1" t="s">
        <v>8882</v>
      </c>
      <c r="H1406" s="10">
        <v>765</v>
      </c>
      <c r="I1406" s="1" t="s">
        <v>1384</v>
      </c>
      <c r="J1406" s="1" t="s">
        <v>1813</v>
      </c>
      <c r="K1406" s="1" t="s">
        <v>7915</v>
      </c>
      <c r="L1406" s="1" t="s">
        <v>734</v>
      </c>
      <c r="M1406" s="1" t="s">
        <v>73</v>
      </c>
      <c r="N1406" t="s">
        <v>10107</v>
      </c>
      <c r="O1406" t="s">
        <v>11136</v>
      </c>
      <c r="P1406" t="str">
        <f t="shared" si="43"/>
        <v>Lars</v>
      </c>
    </row>
    <row r="1407" spans="1:16" x14ac:dyDescent="0.35">
      <c r="A1407" t="s">
        <v>16858</v>
      </c>
      <c r="B1407" s="1">
        <v>213</v>
      </c>
      <c r="C1407" s="15" t="s">
        <v>8854</v>
      </c>
      <c r="D1407" s="9">
        <v>43439</v>
      </c>
      <c r="E1407" s="9">
        <v>43446</v>
      </c>
      <c r="F1407" s="23">
        <f t="shared" si="42"/>
        <v>1</v>
      </c>
      <c r="G1407" s="1" t="s">
        <v>8882</v>
      </c>
      <c r="H1407" s="10">
        <v>488</v>
      </c>
      <c r="I1407" s="1" t="s">
        <v>1697</v>
      </c>
      <c r="J1407" s="1" t="s">
        <v>1195</v>
      </c>
      <c r="K1407" s="1" t="s">
        <v>3484</v>
      </c>
      <c r="L1407" s="1" t="s">
        <v>47</v>
      </c>
      <c r="M1407" s="1" t="s">
        <v>72</v>
      </c>
      <c r="N1407" t="s">
        <v>10109</v>
      </c>
      <c r="O1407" t="s">
        <v>11137</v>
      </c>
      <c r="P1407" t="str">
        <f t="shared" si="43"/>
        <v>Thoren</v>
      </c>
    </row>
    <row r="1408" spans="1:16" x14ac:dyDescent="0.35">
      <c r="A1408" t="s">
        <v>16859</v>
      </c>
      <c r="B1408" s="1">
        <v>300</v>
      </c>
      <c r="C1408" s="15" t="s">
        <v>8855</v>
      </c>
      <c r="D1408" s="9">
        <v>43439</v>
      </c>
      <c r="E1408" s="9">
        <v>43453</v>
      </c>
      <c r="F1408" s="23">
        <f t="shared" si="42"/>
        <v>2</v>
      </c>
      <c r="G1408" s="1" t="s">
        <v>8882</v>
      </c>
      <c r="H1408" s="10">
        <v>1062</v>
      </c>
      <c r="I1408" s="1" t="s">
        <v>986</v>
      </c>
      <c r="J1408" s="1" t="s">
        <v>1656</v>
      </c>
      <c r="K1408" s="1" t="s">
        <v>4756</v>
      </c>
      <c r="L1408" s="1" t="s">
        <v>677</v>
      </c>
      <c r="M1408" s="1" t="s">
        <v>73</v>
      </c>
      <c r="N1408" t="s">
        <v>10109</v>
      </c>
      <c r="O1408" t="s">
        <v>11138</v>
      </c>
      <c r="P1408" t="str">
        <f t="shared" si="43"/>
        <v>Lars</v>
      </c>
    </row>
    <row r="1409" spans="1:16" x14ac:dyDescent="0.35">
      <c r="A1409" t="s">
        <v>16860</v>
      </c>
      <c r="B1409" s="1">
        <v>208</v>
      </c>
      <c r="C1409" s="15" t="s">
        <v>8856</v>
      </c>
      <c r="D1409" s="9">
        <v>43439</v>
      </c>
      <c r="E1409" s="9">
        <v>43446</v>
      </c>
      <c r="F1409" s="23">
        <f t="shared" si="42"/>
        <v>1</v>
      </c>
      <c r="G1409" s="1" t="s">
        <v>8882</v>
      </c>
      <c r="H1409" s="10">
        <v>446</v>
      </c>
      <c r="I1409" s="1" t="s">
        <v>928</v>
      </c>
      <c r="J1409" s="1" t="s">
        <v>1901</v>
      </c>
      <c r="K1409" s="1" t="s">
        <v>6925</v>
      </c>
      <c r="L1409" s="1" t="s">
        <v>443</v>
      </c>
      <c r="M1409" s="1" t="s">
        <v>106</v>
      </c>
      <c r="N1409" t="s">
        <v>7634</v>
      </c>
      <c r="O1409" t="s">
        <v>10105</v>
      </c>
      <c r="P1409" t="str">
        <f t="shared" si="43"/>
        <v>Thoren</v>
      </c>
    </row>
    <row r="1410" spans="1:16" x14ac:dyDescent="0.35">
      <c r="A1410" t="s">
        <v>16861</v>
      </c>
      <c r="B1410" s="1">
        <v>202</v>
      </c>
      <c r="C1410" s="15" t="s">
        <v>8863</v>
      </c>
      <c r="D1410" s="9">
        <v>43439</v>
      </c>
      <c r="E1410" s="9">
        <v>43446</v>
      </c>
      <c r="F1410" s="23">
        <f t="shared" si="42"/>
        <v>1</v>
      </c>
      <c r="G1410" s="1" t="s">
        <v>8882</v>
      </c>
      <c r="H1410" s="10">
        <v>722</v>
      </c>
      <c r="I1410" s="1" t="s">
        <v>1467</v>
      </c>
      <c r="J1410" s="1" t="s">
        <v>1881</v>
      </c>
      <c r="K1410" s="1" t="s">
        <v>5949</v>
      </c>
      <c r="L1410" s="1" t="s">
        <v>20</v>
      </c>
      <c r="M1410" s="1" t="s">
        <v>82</v>
      </c>
      <c r="N1410" t="s">
        <v>7635</v>
      </c>
      <c r="O1410" t="s">
        <v>10105</v>
      </c>
      <c r="P1410" t="str">
        <f t="shared" si="43"/>
        <v>Thoren</v>
      </c>
    </row>
    <row r="1411" spans="1:16" x14ac:dyDescent="0.35">
      <c r="A1411" t="s">
        <v>16862</v>
      </c>
      <c r="B1411" s="1">
        <v>225</v>
      </c>
      <c r="C1411" s="15" t="s">
        <v>8851</v>
      </c>
      <c r="D1411" s="9">
        <v>43439</v>
      </c>
      <c r="E1411" s="9">
        <v>43446</v>
      </c>
      <c r="F1411" s="23">
        <f t="shared" ref="F1411:F1474" si="44">(E1411-D1411)/7</f>
        <v>1</v>
      </c>
      <c r="G1411" s="1" t="s">
        <v>8882</v>
      </c>
      <c r="H1411" s="10">
        <v>573</v>
      </c>
      <c r="I1411" s="1" t="s">
        <v>927</v>
      </c>
      <c r="J1411" s="1" t="s">
        <v>1089</v>
      </c>
      <c r="K1411" s="1" t="s">
        <v>7023</v>
      </c>
      <c r="L1411" s="1" t="s">
        <v>53</v>
      </c>
      <c r="M1411" s="1" t="s">
        <v>95</v>
      </c>
      <c r="N1411" t="s">
        <v>7634</v>
      </c>
      <c r="O1411" t="s">
        <v>10105</v>
      </c>
      <c r="P1411" t="str">
        <f t="shared" ref="P1411:P1474" si="45">IF(M1411="Florida","Lars",IF(OR(M1411="Georgia",M1411="Alabama"),"Brooke","Thoren"))</f>
        <v>Thoren</v>
      </c>
    </row>
    <row r="1412" spans="1:16" x14ac:dyDescent="0.35">
      <c r="A1412" t="s">
        <v>16863</v>
      </c>
      <c r="B1412" s="1">
        <v>217</v>
      </c>
      <c r="C1412" s="15" t="s">
        <v>8847</v>
      </c>
      <c r="D1412" s="9">
        <v>43439</v>
      </c>
      <c r="E1412" s="9">
        <v>43453</v>
      </c>
      <c r="F1412" s="23">
        <f t="shared" si="44"/>
        <v>2</v>
      </c>
      <c r="G1412" s="1" t="s">
        <v>8882</v>
      </c>
      <c r="H1412" s="10">
        <v>1486</v>
      </c>
      <c r="I1412" s="1" t="s">
        <v>972</v>
      </c>
      <c r="J1412" s="1" t="s">
        <v>1272</v>
      </c>
      <c r="K1412" s="1" t="s">
        <v>2187</v>
      </c>
      <c r="L1412" s="1" t="s">
        <v>142</v>
      </c>
      <c r="M1412" s="1" t="s">
        <v>73</v>
      </c>
      <c r="N1412" t="s">
        <v>10107</v>
      </c>
      <c r="O1412" t="s">
        <v>11139</v>
      </c>
      <c r="P1412" t="str">
        <f t="shared" si="45"/>
        <v>Lars</v>
      </c>
    </row>
    <row r="1413" spans="1:16" x14ac:dyDescent="0.35">
      <c r="A1413" t="s">
        <v>16864</v>
      </c>
      <c r="B1413" s="1">
        <v>104</v>
      </c>
      <c r="C1413" s="15" t="s">
        <v>8853</v>
      </c>
      <c r="D1413" s="9">
        <v>43439</v>
      </c>
      <c r="E1413" s="9">
        <v>43446</v>
      </c>
      <c r="F1413" s="23">
        <f t="shared" si="44"/>
        <v>1</v>
      </c>
      <c r="G1413" s="1" t="s">
        <v>8882</v>
      </c>
      <c r="H1413" s="10">
        <v>446</v>
      </c>
      <c r="I1413" s="1" t="s">
        <v>1328</v>
      </c>
      <c r="J1413" s="1" t="s">
        <v>1522</v>
      </c>
      <c r="K1413" s="1" t="s">
        <v>6802</v>
      </c>
      <c r="L1413" s="1" t="s">
        <v>754</v>
      </c>
      <c r="M1413" s="1" t="s">
        <v>73</v>
      </c>
      <c r="N1413" t="s">
        <v>10109</v>
      </c>
      <c r="O1413" t="s">
        <v>10154</v>
      </c>
      <c r="P1413" t="str">
        <f t="shared" si="45"/>
        <v>Lars</v>
      </c>
    </row>
    <row r="1414" spans="1:16" x14ac:dyDescent="0.35">
      <c r="A1414" t="s">
        <v>16865</v>
      </c>
      <c r="B1414" s="1">
        <v>313</v>
      </c>
      <c r="C1414" s="15" t="s">
        <v>8869</v>
      </c>
      <c r="D1414" s="9">
        <v>43439</v>
      </c>
      <c r="E1414" s="9">
        <v>43446</v>
      </c>
      <c r="F1414" s="23">
        <f t="shared" si="44"/>
        <v>1</v>
      </c>
      <c r="G1414" s="1" t="s">
        <v>8882</v>
      </c>
      <c r="H1414" s="10">
        <v>616</v>
      </c>
      <c r="I1414" s="1" t="s">
        <v>1326</v>
      </c>
      <c r="J1414" s="1" t="s">
        <v>1541</v>
      </c>
      <c r="K1414" s="1" t="s">
        <v>2855</v>
      </c>
      <c r="L1414" s="1" t="s">
        <v>336</v>
      </c>
      <c r="M1414" s="1" t="s">
        <v>106</v>
      </c>
      <c r="N1414" t="s">
        <v>7634</v>
      </c>
      <c r="O1414" t="s">
        <v>10105</v>
      </c>
      <c r="P1414" t="str">
        <f t="shared" si="45"/>
        <v>Thoren</v>
      </c>
    </row>
    <row r="1415" spans="1:16" x14ac:dyDescent="0.35">
      <c r="A1415" t="s">
        <v>16866</v>
      </c>
      <c r="B1415" s="1">
        <v>304</v>
      </c>
      <c r="C1415" s="15" t="s">
        <v>8873</v>
      </c>
      <c r="D1415" s="9">
        <v>43439</v>
      </c>
      <c r="E1415" s="9">
        <v>43446</v>
      </c>
      <c r="F1415" s="23">
        <f t="shared" si="44"/>
        <v>1</v>
      </c>
      <c r="G1415" s="1" t="s">
        <v>8882</v>
      </c>
      <c r="H1415" s="10">
        <v>573</v>
      </c>
      <c r="I1415" s="1" t="s">
        <v>1137</v>
      </c>
      <c r="J1415" s="1" t="s">
        <v>1172</v>
      </c>
      <c r="K1415" s="1" t="s">
        <v>4955</v>
      </c>
      <c r="L1415" s="1" t="s">
        <v>525</v>
      </c>
      <c r="M1415" s="1" t="s">
        <v>82</v>
      </c>
      <c r="N1415" t="s">
        <v>10107</v>
      </c>
      <c r="O1415" t="s">
        <v>11140</v>
      </c>
      <c r="P1415" t="str">
        <f t="shared" si="45"/>
        <v>Thoren</v>
      </c>
    </row>
    <row r="1416" spans="1:16" x14ac:dyDescent="0.35">
      <c r="A1416" t="s">
        <v>16867</v>
      </c>
      <c r="B1416" s="1">
        <v>103</v>
      </c>
      <c r="C1416" s="15" t="s">
        <v>8853</v>
      </c>
      <c r="D1416" s="9">
        <v>43439</v>
      </c>
      <c r="E1416" s="9">
        <v>43446</v>
      </c>
      <c r="F1416" s="23">
        <f t="shared" si="44"/>
        <v>1</v>
      </c>
      <c r="G1416" s="1" t="s">
        <v>8882</v>
      </c>
      <c r="H1416" s="10">
        <v>446</v>
      </c>
      <c r="I1416" s="1" t="s">
        <v>971</v>
      </c>
      <c r="J1416" s="1" t="s">
        <v>1757</v>
      </c>
      <c r="K1416" s="1" t="s">
        <v>5148</v>
      </c>
      <c r="L1416" s="1" t="s">
        <v>489</v>
      </c>
      <c r="M1416" s="1" t="s">
        <v>73</v>
      </c>
      <c r="N1416" t="s">
        <v>10109</v>
      </c>
      <c r="O1416" t="s">
        <v>11141</v>
      </c>
      <c r="P1416" t="str">
        <f t="shared" si="45"/>
        <v>Lars</v>
      </c>
    </row>
    <row r="1417" spans="1:16" x14ac:dyDescent="0.35">
      <c r="A1417" t="s">
        <v>16868</v>
      </c>
      <c r="B1417" s="1">
        <v>224</v>
      </c>
      <c r="C1417" s="15" t="s">
        <v>8847</v>
      </c>
      <c r="D1417" s="9">
        <v>43439</v>
      </c>
      <c r="E1417" s="9">
        <v>43446</v>
      </c>
      <c r="F1417" s="23">
        <f t="shared" si="44"/>
        <v>1</v>
      </c>
      <c r="G1417" s="1" t="s">
        <v>8882</v>
      </c>
      <c r="H1417" s="10">
        <v>743</v>
      </c>
      <c r="I1417" s="1" t="s">
        <v>901</v>
      </c>
      <c r="J1417" s="1" t="s">
        <v>1572</v>
      </c>
      <c r="K1417" s="1" t="s">
        <v>3131</v>
      </c>
      <c r="L1417" s="1" t="s">
        <v>836</v>
      </c>
      <c r="M1417" s="1" t="s">
        <v>91</v>
      </c>
      <c r="N1417" t="s">
        <v>10109</v>
      </c>
      <c r="O1417" t="s">
        <v>11142</v>
      </c>
      <c r="P1417" t="str">
        <f t="shared" si="45"/>
        <v>Thoren</v>
      </c>
    </row>
    <row r="1418" spans="1:16" x14ac:dyDescent="0.35">
      <c r="A1418" t="s">
        <v>16869</v>
      </c>
      <c r="B1418" s="1">
        <v>228</v>
      </c>
      <c r="C1418" s="15" t="s">
        <v>8857</v>
      </c>
      <c r="D1418" s="9">
        <v>43439</v>
      </c>
      <c r="E1418" s="9">
        <v>43453</v>
      </c>
      <c r="F1418" s="23">
        <f t="shared" si="44"/>
        <v>2</v>
      </c>
      <c r="G1418" s="1" t="s">
        <v>8882</v>
      </c>
      <c r="H1418" s="10">
        <v>934</v>
      </c>
      <c r="I1418" s="1" t="s">
        <v>1019</v>
      </c>
      <c r="J1418" s="1" t="s">
        <v>1075</v>
      </c>
      <c r="K1418" s="1" t="s">
        <v>3239</v>
      </c>
      <c r="L1418" s="1" t="s">
        <v>744</v>
      </c>
      <c r="M1418" s="1" t="s">
        <v>73</v>
      </c>
      <c r="N1418" t="s">
        <v>10109</v>
      </c>
      <c r="O1418" t="s">
        <v>11143</v>
      </c>
      <c r="P1418" t="str">
        <f t="shared" si="45"/>
        <v>Lars</v>
      </c>
    </row>
    <row r="1419" spans="1:16" x14ac:dyDescent="0.35">
      <c r="A1419" t="s">
        <v>16870</v>
      </c>
      <c r="B1419" s="1">
        <v>101</v>
      </c>
      <c r="C1419" s="15" t="s">
        <v>8850</v>
      </c>
      <c r="D1419" s="9">
        <v>43439</v>
      </c>
      <c r="E1419" s="9">
        <v>43446</v>
      </c>
      <c r="F1419" s="23">
        <f t="shared" si="44"/>
        <v>1</v>
      </c>
      <c r="G1419" s="1" t="s">
        <v>8882</v>
      </c>
      <c r="H1419" s="10">
        <v>382</v>
      </c>
      <c r="I1419" s="1" t="s">
        <v>1452</v>
      </c>
      <c r="J1419" s="1" t="s">
        <v>1684</v>
      </c>
      <c r="K1419" s="1" t="s">
        <v>7258</v>
      </c>
      <c r="L1419" s="1" t="s">
        <v>336</v>
      </c>
      <c r="M1419" s="1" t="s">
        <v>106</v>
      </c>
      <c r="N1419" t="s">
        <v>10115</v>
      </c>
      <c r="O1419" t="s">
        <v>11144</v>
      </c>
      <c r="P1419" t="str">
        <f t="shared" si="45"/>
        <v>Thoren</v>
      </c>
    </row>
    <row r="1420" spans="1:16" x14ac:dyDescent="0.35">
      <c r="A1420" t="s">
        <v>16871</v>
      </c>
      <c r="B1420" s="1">
        <v>223</v>
      </c>
      <c r="C1420" s="15" t="s">
        <v>8849</v>
      </c>
      <c r="D1420" s="9">
        <v>43439</v>
      </c>
      <c r="E1420" s="9">
        <v>43446</v>
      </c>
      <c r="F1420" s="23">
        <f t="shared" si="44"/>
        <v>1</v>
      </c>
      <c r="G1420" s="1" t="s">
        <v>8882</v>
      </c>
      <c r="H1420" s="10">
        <v>552</v>
      </c>
      <c r="I1420" s="1" t="s">
        <v>1396</v>
      </c>
      <c r="J1420" s="1" t="s">
        <v>30</v>
      </c>
      <c r="K1420" s="1" t="s">
        <v>2496</v>
      </c>
      <c r="L1420" s="1" t="s">
        <v>635</v>
      </c>
      <c r="M1420" s="1" t="s">
        <v>82</v>
      </c>
      <c r="N1420" t="s">
        <v>7634</v>
      </c>
      <c r="O1420" t="s">
        <v>10105</v>
      </c>
      <c r="P1420" t="str">
        <f t="shared" si="45"/>
        <v>Thoren</v>
      </c>
    </row>
    <row r="1421" spans="1:16" x14ac:dyDescent="0.35">
      <c r="A1421" t="s">
        <v>16872</v>
      </c>
      <c r="B1421" s="1">
        <v>600</v>
      </c>
      <c r="C1421" s="15" t="s">
        <v>8845</v>
      </c>
      <c r="D1421" s="9">
        <v>43439</v>
      </c>
      <c r="E1421" s="9">
        <v>43446</v>
      </c>
      <c r="F1421" s="23">
        <f t="shared" si="44"/>
        <v>1</v>
      </c>
      <c r="G1421" s="1" t="s">
        <v>8882</v>
      </c>
      <c r="H1421" s="10">
        <v>871</v>
      </c>
      <c r="I1421" s="1" t="s">
        <v>1104</v>
      </c>
      <c r="J1421" s="1" t="s">
        <v>1714</v>
      </c>
      <c r="K1421" s="1" t="s">
        <v>3963</v>
      </c>
      <c r="L1421" s="1" t="s">
        <v>716</v>
      </c>
      <c r="M1421" s="1" t="s">
        <v>72</v>
      </c>
      <c r="N1421" t="s">
        <v>10107</v>
      </c>
      <c r="O1421" t="s">
        <v>11145</v>
      </c>
      <c r="P1421" t="str">
        <f t="shared" si="45"/>
        <v>Thoren</v>
      </c>
    </row>
    <row r="1422" spans="1:16" x14ac:dyDescent="0.35">
      <c r="A1422" t="s">
        <v>16873</v>
      </c>
      <c r="B1422" s="1">
        <v>229</v>
      </c>
      <c r="C1422" s="15" t="s">
        <v>8876</v>
      </c>
      <c r="D1422" s="9">
        <v>43439</v>
      </c>
      <c r="E1422" s="9">
        <v>43446</v>
      </c>
      <c r="F1422" s="23">
        <f t="shared" si="44"/>
        <v>1</v>
      </c>
      <c r="G1422" s="1" t="s">
        <v>8882</v>
      </c>
      <c r="H1422" s="10">
        <v>595</v>
      </c>
      <c r="I1422" s="1" t="s">
        <v>1014</v>
      </c>
      <c r="J1422" s="1" t="s">
        <v>1716</v>
      </c>
      <c r="K1422" s="1" t="s">
        <v>8317</v>
      </c>
      <c r="L1422" s="1" t="s">
        <v>422</v>
      </c>
      <c r="M1422" s="1" t="s">
        <v>64</v>
      </c>
      <c r="N1422" t="s">
        <v>10109</v>
      </c>
      <c r="O1422" t="s">
        <v>11146</v>
      </c>
      <c r="P1422" t="str">
        <f t="shared" si="45"/>
        <v>Thoren</v>
      </c>
    </row>
    <row r="1423" spans="1:16" x14ac:dyDescent="0.35">
      <c r="A1423" t="s">
        <v>16874</v>
      </c>
      <c r="B1423" s="1">
        <v>303</v>
      </c>
      <c r="C1423" s="15" t="s">
        <v>8855</v>
      </c>
      <c r="D1423" s="9">
        <v>43439</v>
      </c>
      <c r="E1423" s="9">
        <v>43446</v>
      </c>
      <c r="F1423" s="23">
        <f t="shared" si="44"/>
        <v>1</v>
      </c>
      <c r="G1423" s="1" t="s">
        <v>8882</v>
      </c>
      <c r="H1423" s="10">
        <v>531</v>
      </c>
      <c r="I1423" s="1" t="s">
        <v>947</v>
      </c>
      <c r="J1423" s="1" t="s">
        <v>1058</v>
      </c>
      <c r="K1423" s="1" t="s">
        <v>3393</v>
      </c>
      <c r="L1423" s="1" t="s">
        <v>447</v>
      </c>
      <c r="M1423" s="1" t="s">
        <v>73</v>
      </c>
      <c r="N1423" t="s">
        <v>10109</v>
      </c>
      <c r="O1423" t="s">
        <v>11147</v>
      </c>
      <c r="P1423" t="str">
        <f t="shared" si="45"/>
        <v>Lars</v>
      </c>
    </row>
    <row r="1424" spans="1:16" x14ac:dyDescent="0.35">
      <c r="A1424" t="s">
        <v>16875</v>
      </c>
      <c r="B1424" s="1">
        <v>209</v>
      </c>
      <c r="C1424" s="15" t="s">
        <v>8864</v>
      </c>
      <c r="D1424" s="9">
        <v>43439</v>
      </c>
      <c r="E1424" s="9">
        <v>43446</v>
      </c>
      <c r="F1424" s="23">
        <f t="shared" si="44"/>
        <v>1</v>
      </c>
      <c r="G1424" s="1" t="s">
        <v>8882</v>
      </c>
      <c r="H1424" s="10">
        <v>531</v>
      </c>
      <c r="I1424" s="1" t="s">
        <v>987</v>
      </c>
      <c r="J1424" s="1" t="s">
        <v>1761</v>
      </c>
      <c r="K1424" s="1" t="s">
        <v>3574</v>
      </c>
      <c r="L1424" s="1" t="s">
        <v>741</v>
      </c>
      <c r="M1424" s="1" t="s">
        <v>73</v>
      </c>
      <c r="N1424" t="s">
        <v>10109</v>
      </c>
      <c r="O1424" t="s">
        <v>11148</v>
      </c>
      <c r="P1424" t="str">
        <f t="shared" si="45"/>
        <v>Lars</v>
      </c>
    </row>
    <row r="1425" spans="1:16" x14ac:dyDescent="0.35">
      <c r="A1425" t="s">
        <v>16876</v>
      </c>
      <c r="B1425" s="1">
        <v>200</v>
      </c>
      <c r="C1425" s="15" t="s">
        <v>8859</v>
      </c>
      <c r="D1425" s="9">
        <v>43439</v>
      </c>
      <c r="E1425" s="9">
        <v>43446</v>
      </c>
      <c r="F1425" s="23">
        <f t="shared" si="44"/>
        <v>1</v>
      </c>
      <c r="G1425" s="1" t="s">
        <v>8882</v>
      </c>
      <c r="H1425" s="10">
        <v>552</v>
      </c>
      <c r="I1425" s="1" t="s">
        <v>1111</v>
      </c>
      <c r="J1425" s="1" t="s">
        <v>1259</v>
      </c>
      <c r="K1425" s="1" t="s">
        <v>6354</v>
      </c>
      <c r="L1425" s="1" t="s">
        <v>606</v>
      </c>
      <c r="M1425" s="1" t="s">
        <v>108</v>
      </c>
      <c r="N1425" t="s">
        <v>10115</v>
      </c>
      <c r="O1425" t="s">
        <v>11149</v>
      </c>
      <c r="P1425" t="str">
        <f t="shared" si="45"/>
        <v>Brooke</v>
      </c>
    </row>
    <row r="1426" spans="1:16" x14ac:dyDescent="0.35">
      <c r="A1426" t="s">
        <v>16877</v>
      </c>
      <c r="B1426" s="1">
        <v>401</v>
      </c>
      <c r="C1426" s="15" t="s">
        <v>8877</v>
      </c>
      <c r="D1426" s="9">
        <v>43439</v>
      </c>
      <c r="E1426" s="9">
        <v>43446</v>
      </c>
      <c r="F1426" s="23">
        <f t="shared" si="44"/>
        <v>1</v>
      </c>
      <c r="G1426" s="1" t="s">
        <v>8882</v>
      </c>
      <c r="H1426" s="10">
        <v>935</v>
      </c>
      <c r="I1426" s="1" t="s">
        <v>1181</v>
      </c>
      <c r="J1426" s="1" t="s">
        <v>1960</v>
      </c>
      <c r="K1426" s="1" t="s">
        <v>4859</v>
      </c>
      <c r="L1426" s="1" t="s">
        <v>365</v>
      </c>
      <c r="M1426" s="1" t="s">
        <v>2</v>
      </c>
      <c r="N1426" t="s">
        <v>10109</v>
      </c>
      <c r="O1426" t="s">
        <v>11150</v>
      </c>
      <c r="P1426" t="str">
        <f t="shared" si="45"/>
        <v>Thoren</v>
      </c>
    </row>
    <row r="1427" spans="1:16" x14ac:dyDescent="0.35">
      <c r="A1427" t="s">
        <v>16878</v>
      </c>
      <c r="B1427" s="1">
        <v>227</v>
      </c>
      <c r="C1427" s="15" t="s">
        <v>8849</v>
      </c>
      <c r="D1427" s="9">
        <v>43439</v>
      </c>
      <c r="E1427" s="9">
        <v>43446</v>
      </c>
      <c r="F1427" s="23">
        <f t="shared" si="44"/>
        <v>1</v>
      </c>
      <c r="G1427" s="1" t="s">
        <v>8882</v>
      </c>
      <c r="H1427" s="10">
        <v>552</v>
      </c>
      <c r="I1427" s="1" t="s">
        <v>1432</v>
      </c>
      <c r="J1427" s="1" t="s">
        <v>1740</v>
      </c>
      <c r="K1427" s="1" t="s">
        <v>7840</v>
      </c>
      <c r="L1427" s="1" t="s">
        <v>459</v>
      </c>
      <c r="M1427" s="1" t="s">
        <v>157</v>
      </c>
      <c r="N1427" t="s">
        <v>10109</v>
      </c>
      <c r="O1427" t="s">
        <v>11151</v>
      </c>
      <c r="P1427" t="str">
        <f t="shared" si="45"/>
        <v>Brooke</v>
      </c>
    </row>
    <row r="1428" spans="1:16" x14ac:dyDescent="0.35">
      <c r="A1428" t="s">
        <v>16879</v>
      </c>
      <c r="B1428" s="1">
        <v>218</v>
      </c>
      <c r="C1428" s="15" t="s">
        <v>8851</v>
      </c>
      <c r="D1428" s="9">
        <v>43439</v>
      </c>
      <c r="E1428" s="9">
        <v>43446</v>
      </c>
      <c r="F1428" s="23">
        <f t="shared" si="44"/>
        <v>1</v>
      </c>
      <c r="G1428" s="1" t="s">
        <v>8882</v>
      </c>
      <c r="H1428" s="10">
        <v>573</v>
      </c>
      <c r="I1428" s="1" t="s">
        <v>1001</v>
      </c>
      <c r="J1428" s="1" t="s">
        <v>1105</v>
      </c>
      <c r="K1428" s="1" t="s">
        <v>3519</v>
      </c>
      <c r="L1428" s="1" t="s">
        <v>517</v>
      </c>
      <c r="M1428" s="1" t="s">
        <v>173</v>
      </c>
      <c r="N1428" t="s">
        <v>10109</v>
      </c>
      <c r="O1428" t="s">
        <v>11152</v>
      </c>
      <c r="P1428" t="str">
        <f t="shared" si="45"/>
        <v>Thoren</v>
      </c>
    </row>
    <row r="1429" spans="1:16" x14ac:dyDescent="0.35">
      <c r="A1429" t="s">
        <v>16880</v>
      </c>
      <c r="B1429" s="1">
        <v>210</v>
      </c>
      <c r="C1429" s="15" t="s">
        <v>8856</v>
      </c>
      <c r="D1429" s="9">
        <v>43439</v>
      </c>
      <c r="E1429" s="9">
        <v>43446</v>
      </c>
      <c r="F1429" s="23">
        <f t="shared" si="44"/>
        <v>1</v>
      </c>
      <c r="G1429" s="1" t="s">
        <v>8882</v>
      </c>
      <c r="H1429" s="10">
        <v>446</v>
      </c>
      <c r="I1429" s="1" t="s">
        <v>1318</v>
      </c>
      <c r="J1429" s="1" t="s">
        <v>1055</v>
      </c>
      <c r="K1429" s="1" t="s">
        <v>8074</v>
      </c>
      <c r="L1429" s="1" t="s">
        <v>406</v>
      </c>
      <c r="M1429" s="1" t="s">
        <v>157</v>
      </c>
      <c r="N1429" t="s">
        <v>10109</v>
      </c>
      <c r="O1429" t="s">
        <v>11153</v>
      </c>
      <c r="P1429" t="str">
        <f t="shared" si="45"/>
        <v>Brooke</v>
      </c>
    </row>
    <row r="1430" spans="1:16" x14ac:dyDescent="0.35">
      <c r="A1430" t="s">
        <v>16881</v>
      </c>
      <c r="B1430" s="1">
        <v>206</v>
      </c>
      <c r="C1430" s="15" t="s">
        <v>8864</v>
      </c>
      <c r="D1430" s="9">
        <v>43439</v>
      </c>
      <c r="E1430" s="9">
        <v>43446</v>
      </c>
      <c r="F1430" s="23">
        <f t="shared" si="44"/>
        <v>1</v>
      </c>
      <c r="G1430" s="1" t="s">
        <v>8882</v>
      </c>
      <c r="H1430" s="10">
        <v>531</v>
      </c>
      <c r="I1430" s="1" t="s">
        <v>1027</v>
      </c>
      <c r="J1430" s="1" t="s">
        <v>1418</v>
      </c>
      <c r="K1430" s="1" t="s">
        <v>5305</v>
      </c>
      <c r="L1430" s="1" t="s">
        <v>585</v>
      </c>
      <c r="M1430" s="1" t="s">
        <v>91</v>
      </c>
      <c r="N1430" t="s">
        <v>10115</v>
      </c>
      <c r="O1430" t="s">
        <v>11154</v>
      </c>
      <c r="P1430" t="str">
        <f t="shared" si="45"/>
        <v>Thoren</v>
      </c>
    </row>
    <row r="1431" spans="1:16" x14ac:dyDescent="0.35">
      <c r="A1431" t="s">
        <v>16882</v>
      </c>
      <c r="B1431" s="1">
        <v>307</v>
      </c>
      <c r="C1431" s="15" t="s">
        <v>8861</v>
      </c>
      <c r="D1431" s="9">
        <v>43439</v>
      </c>
      <c r="E1431" s="9">
        <v>43453</v>
      </c>
      <c r="F1431" s="23">
        <f t="shared" si="44"/>
        <v>2</v>
      </c>
      <c r="G1431" s="1" t="s">
        <v>8882</v>
      </c>
      <c r="H1431" s="10">
        <v>1104</v>
      </c>
      <c r="I1431" s="1" t="s">
        <v>1131</v>
      </c>
      <c r="J1431" s="1" t="s">
        <v>1518</v>
      </c>
      <c r="K1431" s="1" t="s">
        <v>4012</v>
      </c>
      <c r="L1431" s="1" t="s">
        <v>394</v>
      </c>
      <c r="M1431" s="1" t="s">
        <v>73</v>
      </c>
      <c r="N1431" t="s">
        <v>7635</v>
      </c>
      <c r="O1431" t="s">
        <v>10105</v>
      </c>
      <c r="P1431" t="str">
        <f t="shared" si="45"/>
        <v>Lars</v>
      </c>
    </row>
    <row r="1432" spans="1:16" x14ac:dyDescent="0.35">
      <c r="A1432" t="s">
        <v>16883</v>
      </c>
      <c r="B1432" s="1">
        <v>311</v>
      </c>
      <c r="C1432" s="15" t="s">
        <v>8860</v>
      </c>
      <c r="D1432" s="9">
        <v>43439</v>
      </c>
      <c r="E1432" s="9">
        <v>43446</v>
      </c>
      <c r="F1432" s="23">
        <f t="shared" si="44"/>
        <v>1</v>
      </c>
      <c r="G1432" s="1" t="s">
        <v>8882</v>
      </c>
      <c r="H1432" s="10">
        <v>637</v>
      </c>
      <c r="I1432" s="1" t="s">
        <v>1140</v>
      </c>
      <c r="J1432" s="1" t="s">
        <v>1513</v>
      </c>
      <c r="K1432" s="1" t="s">
        <v>3063</v>
      </c>
      <c r="L1432" s="1" t="s">
        <v>499</v>
      </c>
      <c r="M1432" s="1" t="s">
        <v>157</v>
      </c>
      <c r="N1432" t="s">
        <v>7634</v>
      </c>
      <c r="O1432" t="s">
        <v>10105</v>
      </c>
      <c r="P1432" t="str">
        <f t="shared" si="45"/>
        <v>Brooke</v>
      </c>
    </row>
    <row r="1433" spans="1:16" x14ac:dyDescent="0.35">
      <c r="A1433" t="s">
        <v>16884</v>
      </c>
      <c r="B1433" s="1">
        <v>223</v>
      </c>
      <c r="C1433" s="15" t="s">
        <v>8849</v>
      </c>
      <c r="D1433" s="9">
        <v>43446</v>
      </c>
      <c r="E1433" s="9">
        <v>43453</v>
      </c>
      <c r="F1433" s="23">
        <f t="shared" si="44"/>
        <v>1</v>
      </c>
      <c r="G1433" s="1" t="s">
        <v>8882</v>
      </c>
      <c r="H1433" s="10">
        <v>552</v>
      </c>
      <c r="I1433" s="1" t="s">
        <v>1212</v>
      </c>
      <c r="J1433" s="1" t="s">
        <v>1118</v>
      </c>
      <c r="K1433" s="1" t="s">
        <v>4757</v>
      </c>
      <c r="L1433" s="1" t="s">
        <v>495</v>
      </c>
      <c r="M1433" s="1" t="s">
        <v>73</v>
      </c>
      <c r="N1433" t="s">
        <v>7634</v>
      </c>
      <c r="O1433" t="s">
        <v>10105</v>
      </c>
      <c r="P1433" t="str">
        <f t="shared" si="45"/>
        <v>Lars</v>
      </c>
    </row>
    <row r="1434" spans="1:16" x14ac:dyDescent="0.35">
      <c r="A1434" t="s">
        <v>16885</v>
      </c>
      <c r="B1434" s="1">
        <v>103</v>
      </c>
      <c r="C1434" s="15" t="s">
        <v>8853</v>
      </c>
      <c r="D1434" s="9">
        <v>43446</v>
      </c>
      <c r="E1434" s="9">
        <v>43453</v>
      </c>
      <c r="F1434" s="23">
        <f t="shared" si="44"/>
        <v>1</v>
      </c>
      <c r="G1434" s="1" t="s">
        <v>8882</v>
      </c>
      <c r="H1434" s="10">
        <v>446</v>
      </c>
      <c r="I1434" s="1" t="s">
        <v>40</v>
      </c>
      <c r="J1434" s="1" t="s">
        <v>1222</v>
      </c>
      <c r="K1434" s="1" t="s">
        <v>5258</v>
      </c>
      <c r="L1434" s="1" t="s">
        <v>635</v>
      </c>
      <c r="M1434" s="1" t="s">
        <v>108</v>
      </c>
      <c r="N1434" t="s">
        <v>10122</v>
      </c>
      <c r="O1434" t="s">
        <v>10776</v>
      </c>
      <c r="P1434" t="str">
        <f t="shared" si="45"/>
        <v>Brooke</v>
      </c>
    </row>
    <row r="1435" spans="1:16" x14ac:dyDescent="0.35">
      <c r="A1435" t="s">
        <v>16886</v>
      </c>
      <c r="B1435" s="1">
        <v>100</v>
      </c>
      <c r="C1435" s="15" t="s">
        <v>8880</v>
      </c>
      <c r="D1435" s="9">
        <v>43446</v>
      </c>
      <c r="E1435" s="9">
        <v>43460</v>
      </c>
      <c r="F1435" s="23">
        <f t="shared" si="44"/>
        <v>2</v>
      </c>
      <c r="G1435" s="1" t="s">
        <v>8882</v>
      </c>
      <c r="H1435" s="10">
        <v>722</v>
      </c>
      <c r="I1435" s="1" t="s">
        <v>903</v>
      </c>
      <c r="J1435" s="1" t="s">
        <v>947</v>
      </c>
      <c r="K1435" s="1" t="s">
        <v>2495</v>
      </c>
      <c r="L1435" s="1" t="s">
        <v>647</v>
      </c>
      <c r="M1435" s="1" t="s">
        <v>104</v>
      </c>
      <c r="N1435" t="s">
        <v>7634</v>
      </c>
      <c r="O1435" t="s">
        <v>10105</v>
      </c>
      <c r="P1435" t="str">
        <f t="shared" si="45"/>
        <v>Thoren</v>
      </c>
    </row>
    <row r="1436" spans="1:16" x14ac:dyDescent="0.35">
      <c r="A1436" t="s">
        <v>16887</v>
      </c>
      <c r="B1436" s="1">
        <v>400</v>
      </c>
      <c r="C1436" s="15" t="s">
        <v>8879</v>
      </c>
      <c r="D1436" s="9">
        <v>43446</v>
      </c>
      <c r="E1436" s="9">
        <v>43453</v>
      </c>
      <c r="F1436" s="23">
        <f t="shared" si="44"/>
        <v>1</v>
      </c>
      <c r="G1436" s="1" t="s">
        <v>8882</v>
      </c>
      <c r="H1436" s="10">
        <v>658</v>
      </c>
      <c r="I1436" s="1" t="s">
        <v>1088</v>
      </c>
      <c r="J1436" s="1" t="s">
        <v>1495</v>
      </c>
      <c r="K1436" s="1" t="s">
        <v>7038</v>
      </c>
      <c r="L1436" s="1" t="s">
        <v>327</v>
      </c>
      <c r="M1436" s="1" t="s">
        <v>73</v>
      </c>
      <c r="N1436" t="s">
        <v>10109</v>
      </c>
      <c r="O1436" t="s">
        <v>11155</v>
      </c>
      <c r="P1436" t="str">
        <f t="shared" si="45"/>
        <v>Lars</v>
      </c>
    </row>
    <row r="1437" spans="1:16" x14ac:dyDescent="0.35">
      <c r="A1437" t="s">
        <v>16888</v>
      </c>
      <c r="B1437" s="1">
        <v>106</v>
      </c>
      <c r="C1437" s="15" t="s">
        <v>8853</v>
      </c>
      <c r="D1437" s="9">
        <v>43446</v>
      </c>
      <c r="E1437" s="9">
        <v>43460</v>
      </c>
      <c r="F1437" s="23">
        <f t="shared" si="44"/>
        <v>2</v>
      </c>
      <c r="G1437" s="1" t="s">
        <v>8882</v>
      </c>
      <c r="H1437" s="10">
        <v>892</v>
      </c>
      <c r="I1437" s="1" t="s">
        <v>1033</v>
      </c>
      <c r="J1437" s="1" t="s">
        <v>5</v>
      </c>
      <c r="K1437" s="1" t="s">
        <v>5660</v>
      </c>
      <c r="L1437" s="1" t="s">
        <v>499</v>
      </c>
      <c r="M1437" s="1" t="s">
        <v>157</v>
      </c>
      <c r="N1437" t="s">
        <v>10109</v>
      </c>
      <c r="O1437" t="s">
        <v>10212</v>
      </c>
      <c r="P1437" t="str">
        <f t="shared" si="45"/>
        <v>Brooke</v>
      </c>
    </row>
    <row r="1438" spans="1:16" x14ac:dyDescent="0.35">
      <c r="A1438" t="s">
        <v>16889</v>
      </c>
      <c r="B1438" s="1">
        <v>210</v>
      </c>
      <c r="C1438" s="15" t="s">
        <v>8856</v>
      </c>
      <c r="D1438" s="9">
        <v>43446</v>
      </c>
      <c r="E1438" s="9">
        <v>43460</v>
      </c>
      <c r="F1438" s="23">
        <f t="shared" si="44"/>
        <v>2</v>
      </c>
      <c r="G1438" s="1" t="s">
        <v>8882</v>
      </c>
      <c r="H1438" s="10">
        <v>892</v>
      </c>
      <c r="I1438" s="1" t="s">
        <v>1207</v>
      </c>
      <c r="J1438" s="1" t="s">
        <v>1246</v>
      </c>
      <c r="K1438" s="1" t="s">
        <v>4575</v>
      </c>
      <c r="L1438" s="1" t="s">
        <v>71</v>
      </c>
      <c r="M1438" s="1" t="s">
        <v>61</v>
      </c>
      <c r="N1438" t="s">
        <v>7634</v>
      </c>
      <c r="O1438" t="s">
        <v>10105</v>
      </c>
      <c r="P1438" t="str">
        <f t="shared" si="45"/>
        <v>Thoren</v>
      </c>
    </row>
    <row r="1439" spans="1:16" x14ac:dyDescent="0.35">
      <c r="A1439" t="s">
        <v>16890</v>
      </c>
      <c r="B1439" s="1">
        <v>212</v>
      </c>
      <c r="C1439" s="15" t="s">
        <v>8864</v>
      </c>
      <c r="D1439" s="9">
        <v>43446</v>
      </c>
      <c r="E1439" s="9">
        <v>43453</v>
      </c>
      <c r="F1439" s="23">
        <f t="shared" si="44"/>
        <v>1</v>
      </c>
      <c r="G1439" s="1" t="s">
        <v>8882</v>
      </c>
      <c r="H1439" s="10">
        <v>531</v>
      </c>
      <c r="I1439" s="1" t="s">
        <v>1212</v>
      </c>
      <c r="J1439" s="1" t="s">
        <v>1362</v>
      </c>
      <c r="K1439" s="1" t="s">
        <v>5571</v>
      </c>
      <c r="L1439" s="1" t="s">
        <v>522</v>
      </c>
      <c r="M1439" s="1" t="s">
        <v>61</v>
      </c>
      <c r="N1439" t="s">
        <v>10107</v>
      </c>
      <c r="O1439" t="s">
        <v>11156</v>
      </c>
      <c r="P1439" t="str">
        <f t="shared" si="45"/>
        <v>Thoren</v>
      </c>
    </row>
    <row r="1440" spans="1:16" x14ac:dyDescent="0.35">
      <c r="A1440" t="s">
        <v>16891</v>
      </c>
      <c r="B1440" s="1">
        <v>206</v>
      </c>
      <c r="C1440" s="15" t="s">
        <v>8864</v>
      </c>
      <c r="D1440" s="9">
        <v>43446</v>
      </c>
      <c r="E1440" s="9">
        <v>43453</v>
      </c>
      <c r="F1440" s="23">
        <f t="shared" si="44"/>
        <v>1</v>
      </c>
      <c r="G1440" s="1" t="s">
        <v>8882</v>
      </c>
      <c r="H1440" s="10">
        <v>531</v>
      </c>
      <c r="I1440" s="1" t="s">
        <v>1006</v>
      </c>
      <c r="J1440" s="1" t="s">
        <v>1721</v>
      </c>
      <c r="K1440" s="1" t="s">
        <v>3549</v>
      </c>
      <c r="L1440" s="1" t="s">
        <v>199</v>
      </c>
      <c r="M1440" s="1" t="s">
        <v>93</v>
      </c>
      <c r="N1440" t="s">
        <v>10107</v>
      </c>
      <c r="O1440" t="s">
        <v>11157</v>
      </c>
      <c r="P1440" t="str">
        <f t="shared" si="45"/>
        <v>Thoren</v>
      </c>
    </row>
    <row r="1441" spans="1:16" x14ac:dyDescent="0.35">
      <c r="A1441" t="s">
        <v>16892</v>
      </c>
      <c r="B1441" s="1">
        <v>205</v>
      </c>
      <c r="C1441" s="15" t="s">
        <v>8859</v>
      </c>
      <c r="D1441" s="9">
        <v>43446</v>
      </c>
      <c r="E1441" s="9">
        <v>43453</v>
      </c>
      <c r="F1441" s="23">
        <f t="shared" si="44"/>
        <v>1</v>
      </c>
      <c r="G1441" s="1" t="s">
        <v>8882</v>
      </c>
      <c r="H1441" s="10">
        <v>552</v>
      </c>
      <c r="I1441" s="1" t="s">
        <v>1192</v>
      </c>
      <c r="J1441" s="1" t="s">
        <v>1310</v>
      </c>
      <c r="K1441" s="1" t="s">
        <v>7826</v>
      </c>
      <c r="L1441" s="1" t="s">
        <v>141</v>
      </c>
      <c r="M1441" s="1" t="s">
        <v>73</v>
      </c>
      <c r="N1441" t="s">
        <v>10109</v>
      </c>
      <c r="O1441" t="s">
        <v>11158</v>
      </c>
      <c r="P1441" t="str">
        <f t="shared" si="45"/>
        <v>Lars</v>
      </c>
    </row>
    <row r="1442" spans="1:16" x14ac:dyDescent="0.35">
      <c r="A1442" t="s">
        <v>16893</v>
      </c>
      <c r="B1442" s="1">
        <v>306</v>
      </c>
      <c r="C1442" s="15" t="s">
        <v>8861</v>
      </c>
      <c r="D1442" s="9">
        <v>43446</v>
      </c>
      <c r="E1442" s="9">
        <v>43460</v>
      </c>
      <c r="F1442" s="23">
        <f t="shared" si="44"/>
        <v>2</v>
      </c>
      <c r="G1442" s="1" t="s">
        <v>8882</v>
      </c>
      <c r="H1442" s="10">
        <v>1104</v>
      </c>
      <c r="I1442" s="1" t="s">
        <v>977</v>
      </c>
      <c r="J1442" s="1" t="s">
        <v>900</v>
      </c>
      <c r="K1442" s="1" t="s">
        <v>5621</v>
      </c>
      <c r="L1442" s="1" t="s">
        <v>350</v>
      </c>
      <c r="M1442" s="1" t="s">
        <v>93</v>
      </c>
      <c r="N1442" t="s">
        <v>10122</v>
      </c>
      <c r="O1442" t="s">
        <v>11159</v>
      </c>
      <c r="P1442" t="str">
        <f t="shared" si="45"/>
        <v>Thoren</v>
      </c>
    </row>
    <row r="1443" spans="1:16" x14ac:dyDescent="0.35">
      <c r="A1443" t="s">
        <v>16894</v>
      </c>
      <c r="B1443" s="1">
        <v>201</v>
      </c>
      <c r="C1443" s="15" t="s">
        <v>8865</v>
      </c>
      <c r="D1443" s="9">
        <v>43446</v>
      </c>
      <c r="E1443" s="9">
        <v>43453</v>
      </c>
      <c r="F1443" s="23">
        <f t="shared" si="44"/>
        <v>1</v>
      </c>
      <c r="G1443" s="1" t="s">
        <v>8882</v>
      </c>
      <c r="H1443" s="10">
        <v>510</v>
      </c>
      <c r="I1443" s="1" t="s">
        <v>8</v>
      </c>
      <c r="J1443" s="1" t="s">
        <v>1005</v>
      </c>
      <c r="K1443" s="1" t="s">
        <v>7932</v>
      </c>
      <c r="L1443" s="1" t="s">
        <v>447</v>
      </c>
      <c r="M1443" s="1" t="s">
        <v>73</v>
      </c>
      <c r="N1443" t="s">
        <v>7635</v>
      </c>
      <c r="O1443" t="s">
        <v>10105</v>
      </c>
      <c r="P1443" t="str">
        <f t="shared" si="45"/>
        <v>Lars</v>
      </c>
    </row>
    <row r="1444" spans="1:16" x14ac:dyDescent="0.35">
      <c r="A1444" t="s">
        <v>16895</v>
      </c>
      <c r="B1444" s="1">
        <v>311</v>
      </c>
      <c r="C1444" s="15" t="s">
        <v>8860</v>
      </c>
      <c r="D1444" s="9">
        <v>43446</v>
      </c>
      <c r="E1444" s="9">
        <v>43453</v>
      </c>
      <c r="F1444" s="23">
        <f t="shared" si="44"/>
        <v>1</v>
      </c>
      <c r="G1444" s="1" t="s">
        <v>8882</v>
      </c>
      <c r="H1444" s="10">
        <v>637</v>
      </c>
      <c r="I1444" s="1" t="s">
        <v>1001</v>
      </c>
      <c r="J1444" s="1" t="s">
        <v>1940</v>
      </c>
      <c r="K1444" s="1" t="s">
        <v>8554</v>
      </c>
      <c r="L1444" s="1" t="s">
        <v>239</v>
      </c>
      <c r="M1444" s="1" t="s">
        <v>73</v>
      </c>
      <c r="N1444" t="s">
        <v>10109</v>
      </c>
      <c r="O1444" t="s">
        <v>11160</v>
      </c>
      <c r="P1444" t="str">
        <f t="shared" si="45"/>
        <v>Lars</v>
      </c>
    </row>
    <row r="1445" spans="1:16" x14ac:dyDescent="0.35">
      <c r="A1445" t="s">
        <v>16896</v>
      </c>
      <c r="B1445" s="1">
        <v>221</v>
      </c>
      <c r="C1445" s="15" t="s">
        <v>8857</v>
      </c>
      <c r="D1445" s="9">
        <v>43446</v>
      </c>
      <c r="E1445" s="9">
        <v>43453</v>
      </c>
      <c r="F1445" s="23">
        <f t="shared" si="44"/>
        <v>1</v>
      </c>
      <c r="G1445" s="1" t="s">
        <v>8882</v>
      </c>
      <c r="H1445" s="10">
        <v>467</v>
      </c>
      <c r="I1445" s="1" t="s">
        <v>933</v>
      </c>
      <c r="J1445" s="1" t="s">
        <v>1940</v>
      </c>
      <c r="K1445" s="1" t="s">
        <v>4486</v>
      </c>
      <c r="L1445" s="1" t="s">
        <v>383</v>
      </c>
      <c r="M1445" s="1" t="s">
        <v>235</v>
      </c>
      <c r="N1445" t="s">
        <v>7634</v>
      </c>
      <c r="O1445" t="s">
        <v>10105</v>
      </c>
      <c r="P1445" t="str">
        <f t="shared" si="45"/>
        <v>Thoren</v>
      </c>
    </row>
    <row r="1446" spans="1:16" x14ac:dyDescent="0.35">
      <c r="A1446" t="s">
        <v>16897</v>
      </c>
      <c r="B1446" s="1">
        <v>204</v>
      </c>
      <c r="C1446" s="15" t="s">
        <v>8856</v>
      </c>
      <c r="D1446" s="9">
        <v>43446</v>
      </c>
      <c r="E1446" s="9">
        <v>43453</v>
      </c>
      <c r="F1446" s="23">
        <f t="shared" si="44"/>
        <v>1</v>
      </c>
      <c r="G1446" s="1" t="s">
        <v>8882</v>
      </c>
      <c r="H1446" s="10">
        <v>446</v>
      </c>
      <c r="I1446" s="1" t="s">
        <v>1096</v>
      </c>
      <c r="J1446" s="1" t="s">
        <v>1646</v>
      </c>
      <c r="K1446" s="1" t="s">
        <v>4021</v>
      </c>
      <c r="L1446" s="1" t="s">
        <v>882</v>
      </c>
      <c r="M1446" s="1" t="s">
        <v>63</v>
      </c>
      <c r="N1446" t="s">
        <v>10109</v>
      </c>
      <c r="O1446" t="s">
        <v>11161</v>
      </c>
      <c r="P1446" t="str">
        <f t="shared" si="45"/>
        <v>Thoren</v>
      </c>
    </row>
    <row r="1447" spans="1:16" x14ac:dyDescent="0.35">
      <c r="A1447" t="s">
        <v>16898</v>
      </c>
      <c r="B1447" s="1">
        <v>208</v>
      </c>
      <c r="C1447" s="15" t="s">
        <v>8856</v>
      </c>
      <c r="D1447" s="9">
        <v>43446</v>
      </c>
      <c r="E1447" s="9">
        <v>43453</v>
      </c>
      <c r="F1447" s="23">
        <f t="shared" si="44"/>
        <v>1</v>
      </c>
      <c r="G1447" s="1" t="s">
        <v>8882</v>
      </c>
      <c r="H1447" s="10">
        <v>446</v>
      </c>
      <c r="I1447" s="1" t="s">
        <v>1427</v>
      </c>
      <c r="J1447" s="1" t="s">
        <v>1724</v>
      </c>
      <c r="K1447" s="1" t="s">
        <v>7636</v>
      </c>
      <c r="L1447" s="1" t="s">
        <v>554</v>
      </c>
      <c r="M1447" s="1" t="s">
        <v>91</v>
      </c>
      <c r="N1447" t="s">
        <v>10109</v>
      </c>
      <c r="O1447" t="s">
        <v>11162</v>
      </c>
      <c r="P1447" t="str">
        <f t="shared" si="45"/>
        <v>Thoren</v>
      </c>
    </row>
    <row r="1448" spans="1:16" x14ac:dyDescent="0.35">
      <c r="A1448" t="s">
        <v>16899</v>
      </c>
      <c r="B1448" s="1">
        <v>312</v>
      </c>
      <c r="C1448" s="15" t="s">
        <v>8848</v>
      </c>
      <c r="D1448" s="9">
        <v>43446</v>
      </c>
      <c r="E1448" s="9">
        <v>43460</v>
      </c>
      <c r="F1448" s="23">
        <f t="shared" si="44"/>
        <v>2</v>
      </c>
      <c r="G1448" s="1" t="s">
        <v>8882</v>
      </c>
      <c r="H1448" s="10">
        <v>1190</v>
      </c>
      <c r="I1448" s="1" t="s">
        <v>1135</v>
      </c>
      <c r="J1448" s="1" t="s">
        <v>1534</v>
      </c>
      <c r="K1448" s="1" t="s">
        <v>4324</v>
      </c>
      <c r="L1448" s="1" t="s">
        <v>44</v>
      </c>
      <c r="M1448" s="1" t="s">
        <v>106</v>
      </c>
      <c r="N1448" t="s">
        <v>10107</v>
      </c>
      <c r="O1448" t="s">
        <v>11163</v>
      </c>
      <c r="P1448" t="str">
        <f t="shared" si="45"/>
        <v>Thoren</v>
      </c>
    </row>
    <row r="1449" spans="1:16" x14ac:dyDescent="0.35">
      <c r="A1449" t="s">
        <v>16900</v>
      </c>
      <c r="B1449" s="1">
        <v>227</v>
      </c>
      <c r="C1449" s="15" t="s">
        <v>8849</v>
      </c>
      <c r="D1449" s="9">
        <v>43446</v>
      </c>
      <c r="E1449" s="9">
        <v>43453</v>
      </c>
      <c r="F1449" s="23">
        <f t="shared" si="44"/>
        <v>1</v>
      </c>
      <c r="G1449" s="1" t="s">
        <v>8882</v>
      </c>
      <c r="H1449" s="10">
        <v>552</v>
      </c>
      <c r="I1449" s="1" t="s">
        <v>1346</v>
      </c>
      <c r="J1449" s="1" t="s">
        <v>1503</v>
      </c>
      <c r="K1449" s="1" t="s">
        <v>3351</v>
      </c>
      <c r="L1449" s="1" t="s">
        <v>460</v>
      </c>
      <c r="M1449" s="1" t="s">
        <v>63</v>
      </c>
      <c r="N1449" t="s">
        <v>10107</v>
      </c>
      <c r="O1449" t="s">
        <v>11164</v>
      </c>
      <c r="P1449" t="str">
        <f t="shared" si="45"/>
        <v>Thoren</v>
      </c>
    </row>
    <row r="1450" spans="1:16" x14ac:dyDescent="0.35">
      <c r="A1450" t="s">
        <v>16901</v>
      </c>
      <c r="B1450" s="1">
        <v>105</v>
      </c>
      <c r="C1450" s="15" t="s">
        <v>8853</v>
      </c>
      <c r="D1450" s="9">
        <v>43446</v>
      </c>
      <c r="E1450" s="9">
        <v>43460</v>
      </c>
      <c r="F1450" s="23">
        <f t="shared" si="44"/>
        <v>2</v>
      </c>
      <c r="G1450" s="1" t="s">
        <v>8882</v>
      </c>
      <c r="H1450" s="10">
        <v>892</v>
      </c>
      <c r="I1450" s="1" t="s">
        <v>1326</v>
      </c>
      <c r="J1450" s="1" t="s">
        <v>1794</v>
      </c>
      <c r="K1450" s="1" t="s">
        <v>4967</v>
      </c>
      <c r="L1450" s="1" t="s">
        <v>435</v>
      </c>
      <c r="M1450" s="1" t="s">
        <v>73</v>
      </c>
      <c r="N1450" t="s">
        <v>10122</v>
      </c>
      <c r="O1450" t="s">
        <v>11165</v>
      </c>
      <c r="P1450" t="str">
        <f t="shared" si="45"/>
        <v>Lars</v>
      </c>
    </row>
    <row r="1451" spans="1:16" x14ac:dyDescent="0.35">
      <c r="A1451" t="s">
        <v>16902</v>
      </c>
      <c r="B1451" s="1">
        <v>303</v>
      </c>
      <c r="C1451" s="15" t="s">
        <v>8855</v>
      </c>
      <c r="D1451" s="9">
        <v>43446</v>
      </c>
      <c r="E1451" s="9">
        <v>43453</v>
      </c>
      <c r="F1451" s="23">
        <f t="shared" si="44"/>
        <v>1</v>
      </c>
      <c r="G1451" s="1" t="s">
        <v>8882</v>
      </c>
      <c r="H1451" s="10">
        <v>531</v>
      </c>
      <c r="I1451" s="1" t="s">
        <v>1025</v>
      </c>
      <c r="J1451" s="1" t="s">
        <v>1757</v>
      </c>
      <c r="K1451" s="1" t="s">
        <v>5830</v>
      </c>
      <c r="L1451" s="1" t="s">
        <v>813</v>
      </c>
      <c r="M1451" s="1" t="s">
        <v>235</v>
      </c>
      <c r="N1451" t="s">
        <v>10115</v>
      </c>
      <c r="O1451" t="s">
        <v>11166</v>
      </c>
      <c r="P1451" t="str">
        <f t="shared" si="45"/>
        <v>Thoren</v>
      </c>
    </row>
    <row r="1452" spans="1:16" x14ac:dyDescent="0.35">
      <c r="A1452" t="s">
        <v>16903</v>
      </c>
      <c r="B1452" s="1">
        <v>213</v>
      </c>
      <c r="C1452" s="15" t="s">
        <v>8854</v>
      </c>
      <c r="D1452" s="9">
        <v>43446</v>
      </c>
      <c r="E1452" s="9">
        <v>43453</v>
      </c>
      <c r="F1452" s="23">
        <f t="shared" si="44"/>
        <v>1</v>
      </c>
      <c r="G1452" s="1" t="s">
        <v>8882</v>
      </c>
      <c r="H1452" s="10">
        <v>488</v>
      </c>
      <c r="I1452" s="1" t="s">
        <v>1049</v>
      </c>
      <c r="J1452" s="1" t="s">
        <v>1786</v>
      </c>
      <c r="K1452" s="1" t="s">
        <v>8147</v>
      </c>
      <c r="L1452" s="1" t="s">
        <v>337</v>
      </c>
      <c r="M1452" s="1" t="s">
        <v>121</v>
      </c>
      <c r="N1452" t="s">
        <v>10107</v>
      </c>
      <c r="O1452" t="s">
        <v>10343</v>
      </c>
      <c r="P1452" t="str">
        <f t="shared" si="45"/>
        <v>Thoren</v>
      </c>
    </row>
    <row r="1453" spans="1:16" x14ac:dyDescent="0.35">
      <c r="A1453" t="s">
        <v>16904</v>
      </c>
      <c r="B1453" s="1">
        <v>222</v>
      </c>
      <c r="C1453" s="15" t="s">
        <v>8862</v>
      </c>
      <c r="D1453" s="9">
        <v>43446</v>
      </c>
      <c r="E1453" s="9">
        <v>43453</v>
      </c>
      <c r="F1453" s="23">
        <f t="shared" si="44"/>
        <v>1</v>
      </c>
      <c r="G1453" s="1" t="s">
        <v>8882</v>
      </c>
      <c r="H1453" s="10">
        <v>722</v>
      </c>
      <c r="I1453" s="1" t="s">
        <v>937</v>
      </c>
      <c r="J1453" s="1" t="s">
        <v>1687</v>
      </c>
      <c r="K1453" s="1" t="s">
        <v>7703</v>
      </c>
      <c r="L1453" s="1" t="s">
        <v>579</v>
      </c>
      <c r="M1453" s="1" t="s">
        <v>108</v>
      </c>
      <c r="N1453" t="s">
        <v>7635</v>
      </c>
      <c r="O1453" t="s">
        <v>10105</v>
      </c>
      <c r="P1453" t="str">
        <f t="shared" si="45"/>
        <v>Brooke</v>
      </c>
    </row>
    <row r="1454" spans="1:16" x14ac:dyDescent="0.35">
      <c r="A1454" t="s">
        <v>16905</v>
      </c>
      <c r="B1454" s="1">
        <v>220</v>
      </c>
      <c r="C1454" s="15" t="s">
        <v>8881</v>
      </c>
      <c r="D1454" s="9">
        <v>43446</v>
      </c>
      <c r="E1454" s="9">
        <v>43460</v>
      </c>
      <c r="F1454" s="23">
        <f t="shared" si="44"/>
        <v>2</v>
      </c>
      <c r="G1454" s="1" t="s">
        <v>8882</v>
      </c>
      <c r="H1454" s="10">
        <v>1062</v>
      </c>
      <c r="I1454" s="1" t="s">
        <v>41</v>
      </c>
      <c r="J1454" s="1" t="s">
        <v>1424</v>
      </c>
      <c r="K1454" s="1" t="s">
        <v>6306</v>
      </c>
      <c r="L1454" s="1" t="s">
        <v>641</v>
      </c>
      <c r="M1454" s="1" t="s">
        <v>73</v>
      </c>
      <c r="N1454" t="s">
        <v>7635</v>
      </c>
      <c r="O1454" t="s">
        <v>10105</v>
      </c>
      <c r="P1454" t="str">
        <f t="shared" si="45"/>
        <v>Lars</v>
      </c>
    </row>
    <row r="1455" spans="1:16" x14ac:dyDescent="0.35">
      <c r="A1455" t="s">
        <v>16906</v>
      </c>
      <c r="B1455" s="1">
        <v>313</v>
      </c>
      <c r="C1455" s="15" t="s">
        <v>8869</v>
      </c>
      <c r="D1455" s="9">
        <v>43446</v>
      </c>
      <c r="E1455" s="9">
        <v>43453</v>
      </c>
      <c r="F1455" s="23">
        <f t="shared" si="44"/>
        <v>1</v>
      </c>
      <c r="G1455" s="1" t="s">
        <v>8882</v>
      </c>
      <c r="H1455" s="10">
        <v>616</v>
      </c>
      <c r="I1455" s="1" t="s">
        <v>1207</v>
      </c>
      <c r="J1455" s="1" t="s">
        <v>1621</v>
      </c>
      <c r="K1455" s="1" t="s">
        <v>4165</v>
      </c>
      <c r="L1455" s="1" t="s">
        <v>545</v>
      </c>
      <c r="M1455" s="1" t="s">
        <v>73</v>
      </c>
      <c r="N1455" t="s">
        <v>10122</v>
      </c>
      <c r="O1455" t="s">
        <v>11167</v>
      </c>
      <c r="P1455" t="str">
        <f t="shared" si="45"/>
        <v>Lars</v>
      </c>
    </row>
    <row r="1456" spans="1:16" x14ac:dyDescent="0.35">
      <c r="A1456" t="s">
        <v>16907</v>
      </c>
      <c r="B1456" s="1">
        <v>209</v>
      </c>
      <c r="C1456" s="15" t="s">
        <v>8864</v>
      </c>
      <c r="D1456" s="9">
        <v>43446</v>
      </c>
      <c r="E1456" s="9">
        <v>43453</v>
      </c>
      <c r="F1456" s="23">
        <f t="shared" si="44"/>
        <v>1</v>
      </c>
      <c r="G1456" s="1" t="s">
        <v>8882</v>
      </c>
      <c r="H1456" s="10">
        <v>531</v>
      </c>
      <c r="I1456" s="1" t="s">
        <v>20</v>
      </c>
      <c r="J1456" s="1" t="s">
        <v>1685</v>
      </c>
      <c r="K1456" s="1" t="s">
        <v>5670</v>
      </c>
      <c r="L1456" s="1" t="s">
        <v>833</v>
      </c>
      <c r="M1456" s="1" t="s">
        <v>108</v>
      </c>
      <c r="N1456" t="s">
        <v>10109</v>
      </c>
      <c r="O1456" t="s">
        <v>11168</v>
      </c>
      <c r="P1456" t="str">
        <f t="shared" si="45"/>
        <v>Brooke</v>
      </c>
    </row>
    <row r="1457" spans="1:16" x14ac:dyDescent="0.35">
      <c r="A1457" t="s">
        <v>16908</v>
      </c>
      <c r="B1457" s="1">
        <v>401</v>
      </c>
      <c r="C1457" s="15" t="s">
        <v>8877</v>
      </c>
      <c r="D1457" s="9">
        <v>43446</v>
      </c>
      <c r="E1457" s="9">
        <v>43453</v>
      </c>
      <c r="F1457" s="23">
        <f t="shared" si="44"/>
        <v>1</v>
      </c>
      <c r="G1457" s="1" t="s">
        <v>8882</v>
      </c>
      <c r="H1457" s="10">
        <v>935</v>
      </c>
      <c r="I1457" s="1" t="s">
        <v>985</v>
      </c>
      <c r="J1457" s="1" t="s">
        <v>1508</v>
      </c>
      <c r="K1457" s="1" t="s">
        <v>4428</v>
      </c>
      <c r="L1457" s="1" t="s">
        <v>703</v>
      </c>
      <c r="M1457" s="1" t="s">
        <v>189</v>
      </c>
      <c r="N1457" t="s">
        <v>10109</v>
      </c>
      <c r="O1457" t="s">
        <v>11169</v>
      </c>
      <c r="P1457" t="str">
        <f t="shared" si="45"/>
        <v>Thoren</v>
      </c>
    </row>
    <row r="1458" spans="1:16" x14ac:dyDescent="0.35">
      <c r="A1458" t="s">
        <v>16909</v>
      </c>
      <c r="B1458" s="1">
        <v>315</v>
      </c>
      <c r="C1458" s="15" t="s">
        <v>8846</v>
      </c>
      <c r="D1458" s="9">
        <v>43446</v>
      </c>
      <c r="E1458" s="9">
        <v>43453</v>
      </c>
      <c r="F1458" s="23">
        <f t="shared" si="44"/>
        <v>1</v>
      </c>
      <c r="G1458" s="1" t="s">
        <v>8882</v>
      </c>
      <c r="H1458" s="10">
        <v>573</v>
      </c>
      <c r="I1458" s="1" t="s">
        <v>1458</v>
      </c>
      <c r="J1458" s="1" t="s">
        <v>1681</v>
      </c>
      <c r="K1458" s="1" t="s">
        <v>6175</v>
      </c>
      <c r="L1458" s="1" t="s">
        <v>163</v>
      </c>
      <c r="M1458" s="1" t="s">
        <v>76</v>
      </c>
      <c r="N1458" t="s">
        <v>10107</v>
      </c>
      <c r="O1458" t="s">
        <v>11170</v>
      </c>
      <c r="P1458" t="str">
        <f t="shared" si="45"/>
        <v>Thoren</v>
      </c>
    </row>
    <row r="1459" spans="1:16" x14ac:dyDescent="0.35">
      <c r="A1459" t="s">
        <v>16910</v>
      </c>
      <c r="B1459" s="1">
        <v>500</v>
      </c>
      <c r="C1459" s="15" t="s">
        <v>8875</v>
      </c>
      <c r="D1459" s="9">
        <v>43446</v>
      </c>
      <c r="E1459" s="9">
        <v>43453</v>
      </c>
      <c r="F1459" s="23">
        <f t="shared" si="44"/>
        <v>1</v>
      </c>
      <c r="G1459" s="1" t="s">
        <v>8882</v>
      </c>
      <c r="H1459" s="10">
        <v>892</v>
      </c>
      <c r="I1459" s="1" t="s">
        <v>1452</v>
      </c>
      <c r="J1459" s="1" t="s">
        <v>1882</v>
      </c>
      <c r="K1459" s="1" t="s">
        <v>6444</v>
      </c>
      <c r="L1459" s="1" t="s">
        <v>68</v>
      </c>
      <c r="M1459" s="1" t="s">
        <v>64</v>
      </c>
      <c r="N1459" t="s">
        <v>10109</v>
      </c>
      <c r="O1459" t="s">
        <v>11171</v>
      </c>
      <c r="P1459" t="str">
        <f t="shared" si="45"/>
        <v>Thoren</v>
      </c>
    </row>
    <row r="1460" spans="1:16" x14ac:dyDescent="0.35">
      <c r="A1460" t="s">
        <v>16911</v>
      </c>
      <c r="B1460" s="1">
        <v>305</v>
      </c>
      <c r="C1460" s="15" t="s">
        <v>8858</v>
      </c>
      <c r="D1460" s="9">
        <v>43446</v>
      </c>
      <c r="E1460" s="9">
        <v>43453</v>
      </c>
      <c r="F1460" s="23">
        <f t="shared" si="44"/>
        <v>1</v>
      </c>
      <c r="G1460" s="1" t="s">
        <v>8882</v>
      </c>
      <c r="H1460" s="10">
        <v>701</v>
      </c>
      <c r="I1460" s="1" t="s">
        <v>1400</v>
      </c>
      <c r="J1460" s="1" t="s">
        <v>1414</v>
      </c>
      <c r="K1460" s="1" t="s">
        <v>6438</v>
      </c>
      <c r="L1460" s="1" t="s">
        <v>438</v>
      </c>
      <c r="M1460" s="1" t="s">
        <v>73</v>
      </c>
      <c r="N1460" t="s">
        <v>10122</v>
      </c>
      <c r="O1460" t="s">
        <v>11172</v>
      </c>
      <c r="P1460" t="str">
        <f t="shared" si="45"/>
        <v>Lars</v>
      </c>
    </row>
    <row r="1461" spans="1:16" x14ac:dyDescent="0.35">
      <c r="A1461" t="s">
        <v>16912</v>
      </c>
      <c r="B1461" s="1">
        <v>203</v>
      </c>
      <c r="C1461" s="15" t="s">
        <v>8864</v>
      </c>
      <c r="D1461" s="9">
        <v>43446</v>
      </c>
      <c r="E1461" s="9">
        <v>43460</v>
      </c>
      <c r="F1461" s="23">
        <f t="shared" si="44"/>
        <v>2</v>
      </c>
      <c r="G1461" s="1" t="s">
        <v>8882</v>
      </c>
      <c r="H1461" s="10">
        <v>1062</v>
      </c>
      <c r="I1461" s="1" t="s">
        <v>985</v>
      </c>
      <c r="J1461" s="1" t="s">
        <v>968</v>
      </c>
      <c r="K1461" s="1" t="s">
        <v>3320</v>
      </c>
      <c r="L1461" s="1" t="s">
        <v>840</v>
      </c>
      <c r="M1461" s="1" t="s">
        <v>73</v>
      </c>
      <c r="N1461" t="s">
        <v>10107</v>
      </c>
      <c r="O1461" t="s">
        <v>11011</v>
      </c>
      <c r="P1461" t="str">
        <f t="shared" si="45"/>
        <v>Lars</v>
      </c>
    </row>
    <row r="1462" spans="1:16" x14ac:dyDescent="0.35">
      <c r="A1462" t="s">
        <v>16913</v>
      </c>
      <c r="B1462" s="1">
        <v>314</v>
      </c>
      <c r="C1462" s="15" t="s">
        <v>8868</v>
      </c>
      <c r="D1462" s="9">
        <v>43446</v>
      </c>
      <c r="E1462" s="9">
        <v>43453</v>
      </c>
      <c r="F1462" s="23">
        <f t="shared" si="44"/>
        <v>1</v>
      </c>
      <c r="G1462" s="1" t="s">
        <v>8882</v>
      </c>
      <c r="H1462" s="10">
        <v>828</v>
      </c>
      <c r="I1462" s="1" t="s">
        <v>1268</v>
      </c>
      <c r="J1462" s="1" t="s">
        <v>1205</v>
      </c>
      <c r="K1462" s="1" t="s">
        <v>8804</v>
      </c>
      <c r="L1462" s="1" t="s">
        <v>413</v>
      </c>
      <c r="M1462" s="1" t="s">
        <v>61</v>
      </c>
      <c r="N1462" t="s">
        <v>7634</v>
      </c>
      <c r="O1462" t="s">
        <v>10105</v>
      </c>
      <c r="P1462" t="str">
        <f t="shared" si="45"/>
        <v>Thoren</v>
      </c>
    </row>
    <row r="1463" spans="1:16" x14ac:dyDescent="0.35">
      <c r="A1463" t="s">
        <v>16914</v>
      </c>
      <c r="B1463" s="1">
        <v>200</v>
      </c>
      <c r="C1463" s="15" t="s">
        <v>8859</v>
      </c>
      <c r="D1463" s="9">
        <v>43446</v>
      </c>
      <c r="E1463" s="9">
        <v>43453</v>
      </c>
      <c r="F1463" s="23">
        <f t="shared" si="44"/>
        <v>1</v>
      </c>
      <c r="G1463" s="1" t="s">
        <v>8882</v>
      </c>
      <c r="H1463" s="10">
        <v>552</v>
      </c>
      <c r="I1463" s="1" t="s">
        <v>1467</v>
      </c>
      <c r="J1463" s="1" t="s">
        <v>1349</v>
      </c>
      <c r="K1463" s="1" t="s">
        <v>2521</v>
      </c>
      <c r="L1463" s="1" t="s">
        <v>331</v>
      </c>
      <c r="M1463" s="1" t="s">
        <v>106</v>
      </c>
      <c r="N1463" t="s">
        <v>10109</v>
      </c>
      <c r="O1463" t="s">
        <v>11173</v>
      </c>
      <c r="P1463" t="str">
        <f t="shared" si="45"/>
        <v>Thoren</v>
      </c>
    </row>
    <row r="1464" spans="1:16" x14ac:dyDescent="0.35">
      <c r="A1464" t="s">
        <v>16915</v>
      </c>
      <c r="B1464" s="1">
        <v>226</v>
      </c>
      <c r="C1464" s="15" t="s">
        <v>8857</v>
      </c>
      <c r="D1464" s="9">
        <v>43446</v>
      </c>
      <c r="E1464" s="9">
        <v>43453</v>
      </c>
      <c r="F1464" s="23">
        <f t="shared" si="44"/>
        <v>1</v>
      </c>
      <c r="G1464" s="1" t="s">
        <v>8882</v>
      </c>
      <c r="H1464" s="10">
        <v>467</v>
      </c>
      <c r="I1464" s="1" t="s">
        <v>987</v>
      </c>
      <c r="J1464" s="1" t="s">
        <v>1740</v>
      </c>
      <c r="K1464" s="1" t="s">
        <v>5103</v>
      </c>
      <c r="L1464" s="1" t="s">
        <v>845</v>
      </c>
      <c r="M1464" s="1" t="s">
        <v>76</v>
      </c>
      <c r="N1464" t="s">
        <v>10115</v>
      </c>
      <c r="O1464" t="s">
        <v>11174</v>
      </c>
      <c r="P1464" t="str">
        <f t="shared" si="45"/>
        <v>Thoren</v>
      </c>
    </row>
    <row r="1465" spans="1:16" x14ac:dyDescent="0.35">
      <c r="A1465" t="s">
        <v>16916</v>
      </c>
      <c r="B1465" s="1">
        <v>310</v>
      </c>
      <c r="C1465" s="15" t="s">
        <v>8874</v>
      </c>
      <c r="D1465" s="9">
        <v>43446</v>
      </c>
      <c r="E1465" s="9">
        <v>43460</v>
      </c>
      <c r="F1465" s="23">
        <f t="shared" si="44"/>
        <v>2</v>
      </c>
      <c r="G1465" s="1" t="s">
        <v>8882</v>
      </c>
      <c r="H1465" s="10">
        <v>1656</v>
      </c>
      <c r="I1465" s="1" t="s">
        <v>937</v>
      </c>
      <c r="J1465" s="1" t="s">
        <v>1584</v>
      </c>
      <c r="K1465" s="1" t="s">
        <v>7892</v>
      </c>
      <c r="L1465" s="1" t="s">
        <v>327</v>
      </c>
      <c r="M1465" s="1" t="s">
        <v>73</v>
      </c>
      <c r="N1465" t="s">
        <v>7635</v>
      </c>
      <c r="O1465" t="s">
        <v>10105</v>
      </c>
      <c r="P1465" t="str">
        <f t="shared" si="45"/>
        <v>Lars</v>
      </c>
    </row>
    <row r="1466" spans="1:16" x14ac:dyDescent="0.35">
      <c r="A1466" t="s">
        <v>16917</v>
      </c>
      <c r="B1466" s="1">
        <v>600</v>
      </c>
      <c r="C1466" s="15" t="s">
        <v>8845</v>
      </c>
      <c r="D1466" s="9">
        <v>43446</v>
      </c>
      <c r="E1466" s="9">
        <v>43453</v>
      </c>
      <c r="F1466" s="23">
        <f t="shared" si="44"/>
        <v>1</v>
      </c>
      <c r="G1466" s="1" t="s">
        <v>8882</v>
      </c>
      <c r="H1466" s="10">
        <v>871</v>
      </c>
      <c r="I1466" s="1" t="s">
        <v>897</v>
      </c>
      <c r="J1466" s="1" t="s">
        <v>1230</v>
      </c>
      <c r="K1466" s="1" t="s">
        <v>2471</v>
      </c>
      <c r="L1466" s="1" t="s">
        <v>642</v>
      </c>
      <c r="M1466" s="1" t="s">
        <v>135</v>
      </c>
      <c r="N1466" t="s">
        <v>10122</v>
      </c>
      <c r="O1466" t="s">
        <v>11175</v>
      </c>
      <c r="P1466" t="str">
        <f t="shared" si="45"/>
        <v>Thoren</v>
      </c>
    </row>
    <row r="1467" spans="1:16" x14ac:dyDescent="0.35">
      <c r="A1467" t="s">
        <v>16918</v>
      </c>
      <c r="B1467" s="1">
        <v>225</v>
      </c>
      <c r="C1467" s="15" t="s">
        <v>8851</v>
      </c>
      <c r="D1467" s="9">
        <v>43446</v>
      </c>
      <c r="E1467" s="9">
        <v>43453</v>
      </c>
      <c r="F1467" s="23">
        <f t="shared" si="44"/>
        <v>1</v>
      </c>
      <c r="G1467" s="1" t="s">
        <v>8882</v>
      </c>
      <c r="H1467" s="10">
        <v>573</v>
      </c>
      <c r="I1467" s="1" t="s">
        <v>1153</v>
      </c>
      <c r="J1467" s="1" t="s">
        <v>1810</v>
      </c>
      <c r="K1467" s="1" t="s">
        <v>3887</v>
      </c>
      <c r="L1467" s="1" t="s">
        <v>423</v>
      </c>
      <c r="M1467" s="1" t="s">
        <v>79</v>
      </c>
      <c r="N1467" t="s">
        <v>10109</v>
      </c>
      <c r="O1467" t="s">
        <v>11176</v>
      </c>
      <c r="P1467" t="str">
        <f t="shared" si="45"/>
        <v>Thoren</v>
      </c>
    </row>
    <row r="1468" spans="1:16" x14ac:dyDescent="0.35">
      <c r="A1468" t="s">
        <v>16919</v>
      </c>
      <c r="B1468" s="1">
        <v>102</v>
      </c>
      <c r="C1468" s="15" t="s">
        <v>8867</v>
      </c>
      <c r="D1468" s="9">
        <v>43446</v>
      </c>
      <c r="E1468" s="9">
        <v>43453</v>
      </c>
      <c r="F1468" s="23">
        <f t="shared" si="44"/>
        <v>1</v>
      </c>
      <c r="G1468" s="1" t="s">
        <v>8882</v>
      </c>
      <c r="H1468" s="10">
        <v>488</v>
      </c>
      <c r="I1468" s="1" t="s">
        <v>1338</v>
      </c>
      <c r="J1468" s="1" t="s">
        <v>1028</v>
      </c>
      <c r="K1468" s="1" t="s">
        <v>6769</v>
      </c>
      <c r="L1468" s="1" t="s">
        <v>34</v>
      </c>
      <c r="M1468" s="1" t="s">
        <v>76</v>
      </c>
      <c r="N1468" t="s">
        <v>10109</v>
      </c>
      <c r="O1468" t="s">
        <v>11177</v>
      </c>
      <c r="P1468" t="str">
        <f t="shared" si="45"/>
        <v>Thoren</v>
      </c>
    </row>
    <row r="1469" spans="1:16" x14ac:dyDescent="0.35">
      <c r="A1469" t="s">
        <v>16920</v>
      </c>
      <c r="B1469" s="1">
        <v>209</v>
      </c>
      <c r="C1469" s="15" t="s">
        <v>8864</v>
      </c>
      <c r="D1469" s="9">
        <v>43453</v>
      </c>
      <c r="E1469" s="9">
        <v>43460</v>
      </c>
      <c r="F1469" s="23">
        <f t="shared" si="44"/>
        <v>1</v>
      </c>
      <c r="G1469" s="1" t="s">
        <v>8883</v>
      </c>
      <c r="H1469" s="10">
        <v>625</v>
      </c>
      <c r="I1469" s="1" t="s">
        <v>1173</v>
      </c>
      <c r="J1469" s="1" t="s">
        <v>1387</v>
      </c>
      <c r="K1469" s="1" t="s">
        <v>4783</v>
      </c>
      <c r="L1469" s="1" t="s">
        <v>379</v>
      </c>
      <c r="M1469" s="1" t="s">
        <v>73</v>
      </c>
      <c r="N1469" t="s">
        <v>10107</v>
      </c>
      <c r="O1469" t="s">
        <v>11178</v>
      </c>
      <c r="P1469" t="str">
        <f t="shared" si="45"/>
        <v>Lars</v>
      </c>
    </row>
    <row r="1470" spans="1:16" x14ac:dyDescent="0.35">
      <c r="A1470" t="s">
        <v>16921</v>
      </c>
      <c r="B1470" s="1">
        <v>301</v>
      </c>
      <c r="C1470" s="15" t="s">
        <v>8878</v>
      </c>
      <c r="D1470" s="9">
        <v>43453</v>
      </c>
      <c r="E1470" s="9">
        <v>43467</v>
      </c>
      <c r="F1470" s="23">
        <f t="shared" si="44"/>
        <v>2</v>
      </c>
      <c r="G1470" s="1" t="s">
        <v>8883</v>
      </c>
      <c r="H1470" s="10">
        <v>2000</v>
      </c>
      <c r="I1470" s="1" t="s">
        <v>1149</v>
      </c>
      <c r="J1470" s="1" t="s">
        <v>1224</v>
      </c>
      <c r="K1470" s="1" t="s">
        <v>2155</v>
      </c>
      <c r="L1470" s="1" t="s">
        <v>74</v>
      </c>
      <c r="M1470" s="1" t="s">
        <v>75</v>
      </c>
      <c r="N1470" t="s">
        <v>7634</v>
      </c>
      <c r="O1470" t="s">
        <v>10105</v>
      </c>
      <c r="P1470" t="str">
        <f t="shared" si="45"/>
        <v>Thoren</v>
      </c>
    </row>
    <row r="1471" spans="1:16" x14ac:dyDescent="0.35">
      <c r="A1471" t="s">
        <v>16922</v>
      </c>
      <c r="B1471" s="1">
        <v>208</v>
      </c>
      <c r="C1471" s="15" t="s">
        <v>8856</v>
      </c>
      <c r="D1471" s="9">
        <v>43453</v>
      </c>
      <c r="E1471" s="9">
        <v>43460</v>
      </c>
      <c r="F1471" s="23">
        <f t="shared" si="44"/>
        <v>1</v>
      </c>
      <c r="G1471" s="1" t="s">
        <v>8883</v>
      </c>
      <c r="H1471" s="10">
        <v>525</v>
      </c>
      <c r="I1471" s="1" t="s">
        <v>954</v>
      </c>
      <c r="J1471" s="1" t="s">
        <v>939</v>
      </c>
      <c r="K1471" s="1" t="s">
        <v>6708</v>
      </c>
      <c r="L1471" s="1" t="s">
        <v>249</v>
      </c>
      <c r="M1471" s="1" t="s">
        <v>73</v>
      </c>
      <c r="N1471" t="s">
        <v>10115</v>
      </c>
      <c r="O1471" t="s">
        <v>11179</v>
      </c>
      <c r="P1471" t="str">
        <f t="shared" si="45"/>
        <v>Lars</v>
      </c>
    </row>
    <row r="1472" spans="1:16" x14ac:dyDescent="0.35">
      <c r="A1472" t="s">
        <v>16923</v>
      </c>
      <c r="B1472" s="1">
        <v>222</v>
      </c>
      <c r="C1472" s="15" t="s">
        <v>8862</v>
      </c>
      <c r="D1472" s="9">
        <v>43453</v>
      </c>
      <c r="E1472" s="9">
        <v>43460</v>
      </c>
      <c r="F1472" s="23">
        <f t="shared" si="44"/>
        <v>1</v>
      </c>
      <c r="G1472" s="1" t="s">
        <v>8883</v>
      </c>
      <c r="H1472" s="10">
        <v>850</v>
      </c>
      <c r="I1472" s="1" t="s">
        <v>1306</v>
      </c>
      <c r="J1472" s="1" t="s">
        <v>1454</v>
      </c>
      <c r="K1472" s="1" t="s">
        <v>7232</v>
      </c>
      <c r="L1472" s="1" t="s">
        <v>20</v>
      </c>
      <c r="M1472" s="1" t="s">
        <v>82</v>
      </c>
      <c r="N1472" t="s">
        <v>10122</v>
      </c>
      <c r="O1472" t="s">
        <v>11180</v>
      </c>
      <c r="P1472" t="str">
        <f t="shared" si="45"/>
        <v>Thoren</v>
      </c>
    </row>
    <row r="1473" spans="1:16" x14ac:dyDescent="0.35">
      <c r="A1473" t="s">
        <v>16924</v>
      </c>
      <c r="B1473" s="1">
        <v>101</v>
      </c>
      <c r="C1473" s="15" t="s">
        <v>8850</v>
      </c>
      <c r="D1473" s="9">
        <v>43453</v>
      </c>
      <c r="E1473" s="9">
        <v>43460</v>
      </c>
      <c r="F1473" s="23">
        <f t="shared" si="44"/>
        <v>1</v>
      </c>
      <c r="G1473" s="1" t="s">
        <v>8883</v>
      </c>
      <c r="H1473" s="10">
        <v>450</v>
      </c>
      <c r="I1473" s="1" t="s">
        <v>1043</v>
      </c>
      <c r="J1473" s="1" t="s">
        <v>1681</v>
      </c>
      <c r="K1473" s="1" t="s">
        <v>5467</v>
      </c>
      <c r="L1473" s="1" t="s">
        <v>4</v>
      </c>
      <c r="M1473" s="1" t="s">
        <v>76</v>
      </c>
      <c r="N1473" t="s">
        <v>10107</v>
      </c>
      <c r="O1473" t="s">
        <v>11181</v>
      </c>
      <c r="P1473" t="str">
        <f t="shared" si="45"/>
        <v>Thoren</v>
      </c>
    </row>
    <row r="1474" spans="1:16" x14ac:dyDescent="0.35">
      <c r="A1474" t="s">
        <v>16925</v>
      </c>
      <c r="B1474" s="1">
        <v>305</v>
      </c>
      <c r="C1474" s="15" t="s">
        <v>8858</v>
      </c>
      <c r="D1474" s="9">
        <v>43453</v>
      </c>
      <c r="E1474" s="9">
        <v>43460</v>
      </c>
      <c r="F1474" s="23">
        <f t="shared" si="44"/>
        <v>1</v>
      </c>
      <c r="G1474" s="1" t="s">
        <v>8883</v>
      </c>
      <c r="H1474" s="10">
        <v>825</v>
      </c>
      <c r="I1474" s="1" t="s">
        <v>1196</v>
      </c>
      <c r="J1474" s="1" t="s">
        <v>1031</v>
      </c>
      <c r="K1474" s="1" t="s">
        <v>6415</v>
      </c>
      <c r="L1474" s="1" t="s">
        <v>383</v>
      </c>
      <c r="M1474" s="1" t="s">
        <v>235</v>
      </c>
      <c r="N1474" t="s">
        <v>7635</v>
      </c>
      <c r="O1474" t="s">
        <v>10105</v>
      </c>
      <c r="P1474" t="str">
        <f t="shared" si="45"/>
        <v>Thoren</v>
      </c>
    </row>
    <row r="1475" spans="1:16" x14ac:dyDescent="0.35">
      <c r="A1475" t="s">
        <v>16926</v>
      </c>
      <c r="B1475" s="1">
        <v>313</v>
      </c>
      <c r="C1475" s="15" t="s">
        <v>8869</v>
      </c>
      <c r="D1475" s="9">
        <v>43453</v>
      </c>
      <c r="E1475" s="9">
        <v>43460</v>
      </c>
      <c r="F1475" s="23">
        <f t="shared" ref="F1475:F1538" si="46">(E1475-D1475)/7</f>
        <v>1</v>
      </c>
      <c r="G1475" s="1" t="s">
        <v>8883</v>
      </c>
      <c r="H1475" s="10">
        <v>725</v>
      </c>
      <c r="I1475" s="1" t="s">
        <v>1064</v>
      </c>
      <c r="J1475" s="1" t="s">
        <v>1307</v>
      </c>
      <c r="K1475" s="1" t="s">
        <v>4465</v>
      </c>
      <c r="L1475" s="1" t="s">
        <v>554</v>
      </c>
      <c r="M1475" s="1" t="s">
        <v>91</v>
      </c>
      <c r="N1475" t="s">
        <v>10107</v>
      </c>
      <c r="O1475" t="s">
        <v>11182</v>
      </c>
      <c r="P1475" t="str">
        <f t="shared" ref="P1475:P1538" si="47">IF(M1475="Florida","Lars",IF(OR(M1475="Georgia",M1475="Alabama"),"Brooke","Thoren"))</f>
        <v>Thoren</v>
      </c>
    </row>
    <row r="1476" spans="1:16" x14ac:dyDescent="0.35">
      <c r="A1476" t="s">
        <v>16927</v>
      </c>
      <c r="B1476" s="1">
        <v>104</v>
      </c>
      <c r="C1476" s="15" t="s">
        <v>8853</v>
      </c>
      <c r="D1476" s="9">
        <v>43453</v>
      </c>
      <c r="E1476" s="9">
        <v>43467</v>
      </c>
      <c r="F1476" s="23">
        <f t="shared" si="46"/>
        <v>2</v>
      </c>
      <c r="G1476" s="1" t="s">
        <v>8883</v>
      </c>
      <c r="H1476" s="10">
        <v>1050</v>
      </c>
      <c r="I1476" s="1" t="s">
        <v>15</v>
      </c>
      <c r="J1476" s="1" t="s">
        <v>1269</v>
      </c>
      <c r="K1476" s="1" t="s">
        <v>7514</v>
      </c>
      <c r="L1476" s="1" t="s">
        <v>383</v>
      </c>
      <c r="M1476" s="1" t="s">
        <v>76</v>
      </c>
      <c r="N1476" t="s">
        <v>10107</v>
      </c>
      <c r="O1476" t="s">
        <v>11183</v>
      </c>
      <c r="P1476" t="str">
        <f t="shared" si="47"/>
        <v>Thoren</v>
      </c>
    </row>
    <row r="1477" spans="1:16" x14ac:dyDescent="0.35">
      <c r="A1477" t="s">
        <v>16928</v>
      </c>
      <c r="B1477" s="1">
        <v>309</v>
      </c>
      <c r="C1477" s="15" t="s">
        <v>8872</v>
      </c>
      <c r="D1477" s="9">
        <v>43453</v>
      </c>
      <c r="E1477" s="9">
        <v>43460</v>
      </c>
      <c r="F1477" s="23">
        <f t="shared" si="46"/>
        <v>1</v>
      </c>
      <c r="G1477" s="1" t="s">
        <v>8883</v>
      </c>
      <c r="H1477" s="10">
        <v>1000</v>
      </c>
      <c r="I1477" s="1" t="s">
        <v>1135</v>
      </c>
      <c r="J1477" s="1" t="s">
        <v>1350</v>
      </c>
      <c r="K1477" s="1" t="s">
        <v>2261</v>
      </c>
      <c r="L1477" s="1" t="s">
        <v>69</v>
      </c>
      <c r="M1477" s="1" t="s">
        <v>61</v>
      </c>
      <c r="N1477" t="s">
        <v>10115</v>
      </c>
      <c r="O1477" t="s">
        <v>11184</v>
      </c>
      <c r="P1477" t="str">
        <f t="shared" si="47"/>
        <v>Thoren</v>
      </c>
    </row>
    <row r="1478" spans="1:16" x14ac:dyDescent="0.35">
      <c r="A1478" t="s">
        <v>16929</v>
      </c>
      <c r="B1478" s="1">
        <v>402</v>
      </c>
      <c r="C1478" s="15" t="s">
        <v>8866</v>
      </c>
      <c r="D1478" s="9">
        <v>43453</v>
      </c>
      <c r="E1478" s="9">
        <v>43460</v>
      </c>
      <c r="F1478" s="23">
        <f t="shared" si="46"/>
        <v>1</v>
      </c>
      <c r="G1478" s="1" t="s">
        <v>8883</v>
      </c>
      <c r="H1478" s="10">
        <v>925</v>
      </c>
      <c r="I1478" s="1" t="s">
        <v>1203</v>
      </c>
      <c r="J1478" s="1" t="s">
        <v>1303</v>
      </c>
      <c r="K1478" s="1" t="s">
        <v>5413</v>
      </c>
      <c r="L1478" s="1" t="s">
        <v>435</v>
      </c>
      <c r="M1478" s="1" t="s">
        <v>73</v>
      </c>
      <c r="N1478" t="s">
        <v>10109</v>
      </c>
      <c r="O1478" t="s">
        <v>10608</v>
      </c>
      <c r="P1478" t="str">
        <f t="shared" si="47"/>
        <v>Lars</v>
      </c>
    </row>
    <row r="1479" spans="1:16" x14ac:dyDescent="0.35">
      <c r="A1479" t="s">
        <v>16930</v>
      </c>
      <c r="B1479" s="1">
        <v>102</v>
      </c>
      <c r="C1479" s="15" t="s">
        <v>8867</v>
      </c>
      <c r="D1479" s="9">
        <v>43453</v>
      </c>
      <c r="E1479" s="9">
        <v>43460</v>
      </c>
      <c r="F1479" s="23">
        <f t="shared" si="46"/>
        <v>1</v>
      </c>
      <c r="G1479" s="1" t="s">
        <v>8883</v>
      </c>
      <c r="H1479" s="10">
        <v>575</v>
      </c>
      <c r="I1479" s="1" t="s">
        <v>1125</v>
      </c>
      <c r="J1479" s="1" t="s">
        <v>1466</v>
      </c>
      <c r="K1479" s="1" t="s">
        <v>8665</v>
      </c>
      <c r="L1479" s="1" t="s">
        <v>692</v>
      </c>
      <c r="M1479" s="1" t="s">
        <v>97</v>
      </c>
      <c r="N1479" t="s">
        <v>10115</v>
      </c>
      <c r="O1479" t="s">
        <v>11185</v>
      </c>
      <c r="P1479" t="str">
        <f t="shared" si="47"/>
        <v>Thoren</v>
      </c>
    </row>
    <row r="1480" spans="1:16" x14ac:dyDescent="0.35">
      <c r="A1480" t="s">
        <v>16931</v>
      </c>
      <c r="B1480" s="1">
        <v>206</v>
      </c>
      <c r="C1480" s="15" t="s">
        <v>8864</v>
      </c>
      <c r="D1480" s="9">
        <v>43453</v>
      </c>
      <c r="E1480" s="9">
        <v>43460</v>
      </c>
      <c r="F1480" s="23">
        <f t="shared" si="46"/>
        <v>1</v>
      </c>
      <c r="G1480" s="1" t="s">
        <v>8883</v>
      </c>
      <c r="H1480" s="10">
        <v>625</v>
      </c>
      <c r="I1480" s="1" t="s">
        <v>1209</v>
      </c>
      <c r="J1480" s="1" t="s">
        <v>1708</v>
      </c>
      <c r="K1480" s="1" t="s">
        <v>7433</v>
      </c>
      <c r="L1480" s="1" t="s">
        <v>832</v>
      </c>
      <c r="M1480" s="1" t="s">
        <v>108</v>
      </c>
      <c r="N1480" t="s">
        <v>7635</v>
      </c>
      <c r="O1480" t="s">
        <v>10105</v>
      </c>
      <c r="P1480" t="str">
        <f t="shared" si="47"/>
        <v>Brooke</v>
      </c>
    </row>
    <row r="1481" spans="1:16" x14ac:dyDescent="0.35">
      <c r="A1481" t="s">
        <v>16932</v>
      </c>
      <c r="B1481" s="1">
        <v>201</v>
      </c>
      <c r="C1481" s="15" t="s">
        <v>8865</v>
      </c>
      <c r="D1481" s="9">
        <v>43453</v>
      </c>
      <c r="E1481" s="9">
        <v>43460</v>
      </c>
      <c r="F1481" s="23">
        <f t="shared" si="46"/>
        <v>1</v>
      </c>
      <c r="G1481" s="1" t="s">
        <v>8883</v>
      </c>
      <c r="H1481" s="10">
        <v>600</v>
      </c>
      <c r="I1481" s="1" t="s">
        <v>1166</v>
      </c>
      <c r="J1481" s="1" t="s">
        <v>1441</v>
      </c>
      <c r="K1481" s="1" t="s">
        <v>8294</v>
      </c>
      <c r="L1481" s="1" t="s">
        <v>249</v>
      </c>
      <c r="M1481" s="1" t="s">
        <v>73</v>
      </c>
      <c r="N1481" t="s">
        <v>10107</v>
      </c>
      <c r="O1481" t="s">
        <v>11186</v>
      </c>
      <c r="P1481" t="str">
        <f t="shared" si="47"/>
        <v>Lars</v>
      </c>
    </row>
    <row r="1482" spans="1:16" x14ac:dyDescent="0.35">
      <c r="A1482" t="s">
        <v>16933</v>
      </c>
      <c r="B1482" s="1">
        <v>216</v>
      </c>
      <c r="C1482" s="15" t="s">
        <v>8857</v>
      </c>
      <c r="D1482" s="9">
        <v>43453</v>
      </c>
      <c r="E1482" s="9">
        <v>43467</v>
      </c>
      <c r="F1482" s="23">
        <f t="shared" si="46"/>
        <v>2</v>
      </c>
      <c r="G1482" s="1" t="s">
        <v>8883</v>
      </c>
      <c r="H1482" s="10">
        <v>1100</v>
      </c>
      <c r="I1482" s="1" t="s">
        <v>899</v>
      </c>
      <c r="J1482" s="1" t="s">
        <v>1591</v>
      </c>
      <c r="K1482" s="1" t="s">
        <v>7558</v>
      </c>
      <c r="L1482" s="1" t="s">
        <v>607</v>
      </c>
      <c r="M1482" s="1" t="s">
        <v>61</v>
      </c>
      <c r="N1482" t="s">
        <v>10107</v>
      </c>
      <c r="O1482" t="s">
        <v>11187</v>
      </c>
      <c r="P1482" t="str">
        <f t="shared" si="47"/>
        <v>Thoren</v>
      </c>
    </row>
    <row r="1483" spans="1:16" x14ac:dyDescent="0.35">
      <c r="A1483" t="s">
        <v>16934</v>
      </c>
      <c r="B1483" s="1">
        <v>219</v>
      </c>
      <c r="C1483" s="15" t="s">
        <v>8852</v>
      </c>
      <c r="D1483" s="9">
        <v>43453</v>
      </c>
      <c r="E1483" s="9">
        <v>43467</v>
      </c>
      <c r="F1483" s="23">
        <f t="shared" si="46"/>
        <v>2</v>
      </c>
      <c r="G1483" s="1" t="s">
        <v>8883</v>
      </c>
      <c r="H1483" s="10">
        <v>1450</v>
      </c>
      <c r="I1483" s="1" t="s">
        <v>1055</v>
      </c>
      <c r="J1483" s="1" t="s">
        <v>45</v>
      </c>
      <c r="K1483" s="1" t="s">
        <v>2523</v>
      </c>
      <c r="L1483" s="1" t="s">
        <v>657</v>
      </c>
      <c r="M1483" s="1" t="s">
        <v>106</v>
      </c>
      <c r="N1483" t="s">
        <v>10115</v>
      </c>
      <c r="O1483" t="s">
        <v>11188</v>
      </c>
      <c r="P1483" t="str">
        <f t="shared" si="47"/>
        <v>Thoren</v>
      </c>
    </row>
    <row r="1484" spans="1:16" x14ac:dyDescent="0.35">
      <c r="A1484" t="s">
        <v>16935</v>
      </c>
      <c r="B1484" s="1">
        <v>103</v>
      </c>
      <c r="C1484" s="15" t="s">
        <v>8853</v>
      </c>
      <c r="D1484" s="9">
        <v>43453</v>
      </c>
      <c r="E1484" s="9">
        <v>43460</v>
      </c>
      <c r="F1484" s="23">
        <f t="shared" si="46"/>
        <v>1</v>
      </c>
      <c r="G1484" s="1" t="s">
        <v>8883</v>
      </c>
      <c r="H1484" s="10">
        <v>525</v>
      </c>
      <c r="I1484" s="1" t="s">
        <v>1119</v>
      </c>
      <c r="J1484" s="1" t="s">
        <v>1581</v>
      </c>
      <c r="K1484" s="1" t="s">
        <v>8699</v>
      </c>
      <c r="L1484" s="1" t="s">
        <v>640</v>
      </c>
      <c r="M1484" s="1" t="s">
        <v>82</v>
      </c>
      <c r="N1484" t="s">
        <v>10107</v>
      </c>
      <c r="O1484" t="s">
        <v>11189</v>
      </c>
      <c r="P1484" t="str">
        <f t="shared" si="47"/>
        <v>Thoren</v>
      </c>
    </row>
    <row r="1485" spans="1:16" x14ac:dyDescent="0.35">
      <c r="A1485" t="s">
        <v>16936</v>
      </c>
      <c r="B1485" s="1">
        <v>308</v>
      </c>
      <c r="C1485" s="15" t="s">
        <v>8858</v>
      </c>
      <c r="D1485" s="9">
        <v>43453</v>
      </c>
      <c r="E1485" s="9">
        <v>43460</v>
      </c>
      <c r="F1485" s="23">
        <f t="shared" si="46"/>
        <v>1</v>
      </c>
      <c r="G1485" s="1" t="s">
        <v>8883</v>
      </c>
      <c r="H1485" s="10">
        <v>825</v>
      </c>
      <c r="I1485" s="1" t="s">
        <v>1140</v>
      </c>
      <c r="J1485" s="1" t="s">
        <v>1210</v>
      </c>
      <c r="K1485" s="1" t="s">
        <v>5975</v>
      </c>
      <c r="L1485" s="1" t="s">
        <v>850</v>
      </c>
      <c r="M1485" s="1" t="s">
        <v>76</v>
      </c>
      <c r="N1485" t="s">
        <v>10107</v>
      </c>
      <c r="O1485" t="s">
        <v>11190</v>
      </c>
      <c r="P1485" t="str">
        <f t="shared" si="47"/>
        <v>Thoren</v>
      </c>
    </row>
    <row r="1486" spans="1:16" x14ac:dyDescent="0.35">
      <c r="A1486" t="s">
        <v>16937</v>
      </c>
      <c r="B1486" s="1">
        <v>207</v>
      </c>
      <c r="C1486" s="15" t="s">
        <v>8856</v>
      </c>
      <c r="D1486" s="9">
        <v>43453</v>
      </c>
      <c r="E1486" s="9">
        <v>43460</v>
      </c>
      <c r="F1486" s="23">
        <f t="shared" si="46"/>
        <v>1</v>
      </c>
      <c r="G1486" s="1" t="s">
        <v>8883</v>
      </c>
      <c r="H1486" s="10">
        <v>525</v>
      </c>
      <c r="I1486" s="1" t="s">
        <v>1300</v>
      </c>
      <c r="J1486" s="1" t="s">
        <v>1678</v>
      </c>
      <c r="K1486" s="1" t="s">
        <v>5680</v>
      </c>
      <c r="L1486" s="1" t="s">
        <v>618</v>
      </c>
      <c r="M1486" s="1" t="s">
        <v>82</v>
      </c>
      <c r="N1486" t="s">
        <v>10107</v>
      </c>
      <c r="O1486" t="s">
        <v>11191</v>
      </c>
      <c r="P1486" t="str">
        <f t="shared" si="47"/>
        <v>Thoren</v>
      </c>
    </row>
    <row r="1487" spans="1:16" x14ac:dyDescent="0.35">
      <c r="A1487" t="s">
        <v>16938</v>
      </c>
      <c r="B1487" s="1">
        <v>501</v>
      </c>
      <c r="C1487" s="15" t="s">
        <v>8870</v>
      </c>
      <c r="D1487" s="9">
        <v>43453</v>
      </c>
      <c r="E1487" s="9">
        <v>43460</v>
      </c>
      <c r="F1487" s="23">
        <f t="shared" si="46"/>
        <v>1</v>
      </c>
      <c r="G1487" s="1" t="s">
        <v>8883</v>
      </c>
      <c r="H1487" s="10">
        <v>900</v>
      </c>
      <c r="I1487" s="1" t="s">
        <v>1348</v>
      </c>
      <c r="J1487" s="1" t="s">
        <v>1870</v>
      </c>
      <c r="K1487" s="1" t="s">
        <v>7897</v>
      </c>
      <c r="L1487" s="1" t="s">
        <v>358</v>
      </c>
      <c r="M1487" s="1" t="s">
        <v>157</v>
      </c>
      <c r="N1487" t="s">
        <v>7635</v>
      </c>
      <c r="O1487" t="s">
        <v>10105</v>
      </c>
      <c r="P1487" t="str">
        <f t="shared" si="47"/>
        <v>Brooke</v>
      </c>
    </row>
    <row r="1488" spans="1:16" x14ac:dyDescent="0.35">
      <c r="A1488" t="s">
        <v>16939</v>
      </c>
      <c r="B1488" s="1">
        <v>214</v>
      </c>
      <c r="C1488" s="15" t="s">
        <v>8864</v>
      </c>
      <c r="D1488" s="9">
        <v>43453</v>
      </c>
      <c r="E1488" s="9">
        <v>43460</v>
      </c>
      <c r="F1488" s="23">
        <f t="shared" si="46"/>
        <v>1</v>
      </c>
      <c r="G1488" s="1" t="s">
        <v>8883</v>
      </c>
      <c r="H1488" s="10">
        <v>625</v>
      </c>
      <c r="I1488" s="1" t="s">
        <v>17</v>
      </c>
      <c r="J1488" s="1" t="s">
        <v>1972</v>
      </c>
      <c r="K1488" s="1" t="s">
        <v>7051</v>
      </c>
      <c r="L1488" s="1" t="s">
        <v>195</v>
      </c>
      <c r="M1488" s="1" t="s">
        <v>2</v>
      </c>
      <c r="N1488" t="s">
        <v>10115</v>
      </c>
      <c r="O1488" t="s">
        <v>11192</v>
      </c>
      <c r="P1488" t="str">
        <f t="shared" si="47"/>
        <v>Thoren</v>
      </c>
    </row>
    <row r="1489" spans="1:16" x14ac:dyDescent="0.35">
      <c r="A1489" t="s">
        <v>16940</v>
      </c>
      <c r="B1489" s="1">
        <v>304</v>
      </c>
      <c r="C1489" s="15" t="s">
        <v>8873</v>
      </c>
      <c r="D1489" s="9">
        <v>43453</v>
      </c>
      <c r="E1489" s="9">
        <v>43460</v>
      </c>
      <c r="F1489" s="23">
        <f t="shared" si="46"/>
        <v>1</v>
      </c>
      <c r="G1489" s="1" t="s">
        <v>8883</v>
      </c>
      <c r="H1489" s="10">
        <v>675</v>
      </c>
      <c r="I1489" s="1" t="s">
        <v>1226</v>
      </c>
      <c r="J1489" s="1" t="s">
        <v>926</v>
      </c>
      <c r="K1489" s="1" t="s">
        <v>7678</v>
      </c>
      <c r="L1489" s="1" t="s">
        <v>546</v>
      </c>
      <c r="M1489" s="1" t="s">
        <v>108</v>
      </c>
      <c r="N1489" t="s">
        <v>10109</v>
      </c>
      <c r="O1489" t="s">
        <v>11193</v>
      </c>
      <c r="P1489" t="str">
        <f t="shared" si="47"/>
        <v>Brooke</v>
      </c>
    </row>
    <row r="1490" spans="1:16" x14ac:dyDescent="0.35">
      <c r="A1490" t="s">
        <v>16941</v>
      </c>
      <c r="B1490" s="1">
        <v>302</v>
      </c>
      <c r="C1490" s="15" t="s">
        <v>8873</v>
      </c>
      <c r="D1490" s="9">
        <v>43453</v>
      </c>
      <c r="E1490" s="9">
        <v>43460</v>
      </c>
      <c r="F1490" s="23">
        <f t="shared" si="46"/>
        <v>1</v>
      </c>
      <c r="G1490" s="1" t="s">
        <v>8883</v>
      </c>
      <c r="H1490" s="10">
        <v>675</v>
      </c>
      <c r="I1490" s="1" t="s">
        <v>7</v>
      </c>
      <c r="J1490" s="1" t="s">
        <v>1216</v>
      </c>
      <c r="K1490" s="1" t="s">
        <v>7996</v>
      </c>
      <c r="L1490" s="1" t="s">
        <v>205</v>
      </c>
      <c r="M1490" s="1" t="s">
        <v>93</v>
      </c>
      <c r="N1490" t="s">
        <v>10107</v>
      </c>
      <c r="O1490" t="s">
        <v>11194</v>
      </c>
      <c r="P1490" t="str">
        <f t="shared" si="47"/>
        <v>Thoren</v>
      </c>
    </row>
    <row r="1491" spans="1:16" x14ac:dyDescent="0.35">
      <c r="A1491" t="s">
        <v>16942</v>
      </c>
      <c r="B1491" s="1">
        <v>500</v>
      </c>
      <c r="C1491" s="15" t="s">
        <v>8875</v>
      </c>
      <c r="D1491" s="9">
        <v>43453</v>
      </c>
      <c r="E1491" s="9">
        <v>43460</v>
      </c>
      <c r="F1491" s="23">
        <f t="shared" si="46"/>
        <v>1</v>
      </c>
      <c r="G1491" s="1" t="s">
        <v>8883</v>
      </c>
      <c r="H1491" s="10">
        <v>1050</v>
      </c>
      <c r="I1491" s="1" t="s">
        <v>1511</v>
      </c>
      <c r="J1491" s="1" t="s">
        <v>1779</v>
      </c>
      <c r="K1491" s="1" t="s">
        <v>6384</v>
      </c>
      <c r="L1491" s="1" t="s">
        <v>467</v>
      </c>
      <c r="M1491" s="1" t="s">
        <v>61</v>
      </c>
      <c r="N1491" t="s">
        <v>10107</v>
      </c>
      <c r="O1491" t="s">
        <v>11195</v>
      </c>
      <c r="P1491" t="str">
        <f t="shared" si="47"/>
        <v>Thoren</v>
      </c>
    </row>
    <row r="1492" spans="1:16" x14ac:dyDescent="0.35">
      <c r="A1492" t="s">
        <v>16943</v>
      </c>
      <c r="B1492" s="1">
        <v>212</v>
      </c>
      <c r="C1492" s="15" t="s">
        <v>8864</v>
      </c>
      <c r="D1492" s="9">
        <v>43453</v>
      </c>
      <c r="E1492" s="9">
        <v>43460</v>
      </c>
      <c r="F1492" s="23">
        <f t="shared" si="46"/>
        <v>1</v>
      </c>
      <c r="G1492" s="1" t="s">
        <v>8883</v>
      </c>
      <c r="H1492" s="10">
        <v>625</v>
      </c>
      <c r="I1492" s="1" t="s">
        <v>1301</v>
      </c>
      <c r="J1492" s="1" t="s">
        <v>1575</v>
      </c>
      <c r="K1492" s="1" t="s">
        <v>8455</v>
      </c>
      <c r="L1492" s="1" t="s">
        <v>44</v>
      </c>
      <c r="M1492" s="1" t="s">
        <v>106</v>
      </c>
      <c r="N1492" t="s">
        <v>10109</v>
      </c>
      <c r="O1492" t="s">
        <v>11064</v>
      </c>
      <c r="P1492" t="str">
        <f t="shared" si="47"/>
        <v>Thoren</v>
      </c>
    </row>
    <row r="1493" spans="1:16" x14ac:dyDescent="0.35">
      <c r="A1493" t="s">
        <v>16944</v>
      </c>
      <c r="B1493" s="1">
        <v>225</v>
      </c>
      <c r="C1493" s="15" t="s">
        <v>8851</v>
      </c>
      <c r="D1493" s="9">
        <v>43453</v>
      </c>
      <c r="E1493" s="9">
        <v>43460</v>
      </c>
      <c r="F1493" s="23">
        <f t="shared" si="46"/>
        <v>1</v>
      </c>
      <c r="G1493" s="1" t="s">
        <v>8883</v>
      </c>
      <c r="H1493" s="10">
        <v>675</v>
      </c>
      <c r="I1493" s="1" t="s">
        <v>1252</v>
      </c>
      <c r="J1493" s="1" t="s">
        <v>1074</v>
      </c>
      <c r="K1493" s="1" t="s">
        <v>4720</v>
      </c>
      <c r="L1493" s="1" t="s">
        <v>383</v>
      </c>
      <c r="M1493" s="1" t="s">
        <v>235</v>
      </c>
      <c r="N1493" t="s">
        <v>10107</v>
      </c>
      <c r="O1493" t="s">
        <v>11196</v>
      </c>
      <c r="P1493" t="str">
        <f t="shared" si="47"/>
        <v>Thoren</v>
      </c>
    </row>
    <row r="1494" spans="1:16" x14ac:dyDescent="0.35">
      <c r="A1494" t="s">
        <v>16945</v>
      </c>
      <c r="B1494" s="1">
        <v>218</v>
      </c>
      <c r="C1494" s="15" t="s">
        <v>8851</v>
      </c>
      <c r="D1494" s="9">
        <v>43453</v>
      </c>
      <c r="E1494" s="9">
        <v>43460</v>
      </c>
      <c r="F1494" s="23">
        <f t="shared" si="46"/>
        <v>1</v>
      </c>
      <c r="G1494" s="1" t="s">
        <v>8883</v>
      </c>
      <c r="H1494" s="10">
        <v>675</v>
      </c>
      <c r="I1494" s="1" t="s">
        <v>1184</v>
      </c>
      <c r="J1494" s="1" t="s">
        <v>1604</v>
      </c>
      <c r="K1494" s="1" t="s">
        <v>4916</v>
      </c>
      <c r="L1494" s="1" t="s">
        <v>219</v>
      </c>
      <c r="M1494" s="1" t="s">
        <v>2</v>
      </c>
      <c r="N1494" t="s">
        <v>7634</v>
      </c>
      <c r="O1494" t="s">
        <v>10105</v>
      </c>
      <c r="P1494" t="str">
        <f t="shared" si="47"/>
        <v>Thoren</v>
      </c>
    </row>
    <row r="1495" spans="1:16" x14ac:dyDescent="0.35">
      <c r="A1495" t="s">
        <v>16946</v>
      </c>
      <c r="B1495" s="1">
        <v>600</v>
      </c>
      <c r="C1495" s="15" t="s">
        <v>8845</v>
      </c>
      <c r="D1495" s="9">
        <v>43453</v>
      </c>
      <c r="E1495" s="9">
        <v>43460</v>
      </c>
      <c r="F1495" s="23">
        <f t="shared" si="46"/>
        <v>1</v>
      </c>
      <c r="G1495" s="1" t="s">
        <v>8883</v>
      </c>
      <c r="H1495" s="10">
        <v>1025</v>
      </c>
      <c r="I1495" s="1" t="s">
        <v>1188</v>
      </c>
      <c r="J1495" s="1" t="s">
        <v>1809</v>
      </c>
      <c r="K1495" s="1" t="s">
        <v>5739</v>
      </c>
      <c r="L1495" s="1" t="s">
        <v>59</v>
      </c>
      <c r="M1495" s="1" t="s">
        <v>59</v>
      </c>
      <c r="N1495" t="s">
        <v>7635</v>
      </c>
      <c r="O1495" t="s">
        <v>10105</v>
      </c>
      <c r="P1495" t="str">
        <f t="shared" si="47"/>
        <v>Thoren</v>
      </c>
    </row>
    <row r="1496" spans="1:16" x14ac:dyDescent="0.35">
      <c r="A1496" t="s">
        <v>16947</v>
      </c>
      <c r="B1496" s="1">
        <v>227</v>
      </c>
      <c r="C1496" s="15" t="s">
        <v>8849</v>
      </c>
      <c r="D1496" s="9">
        <v>43453</v>
      </c>
      <c r="E1496" s="9">
        <v>43460</v>
      </c>
      <c r="F1496" s="23">
        <f t="shared" si="46"/>
        <v>1</v>
      </c>
      <c r="G1496" s="1" t="s">
        <v>8883</v>
      </c>
      <c r="H1496" s="10">
        <v>650</v>
      </c>
      <c r="I1496" s="1" t="s">
        <v>1086</v>
      </c>
      <c r="J1496" s="1" t="s">
        <v>942</v>
      </c>
      <c r="K1496" s="1" t="s">
        <v>5715</v>
      </c>
      <c r="L1496" s="1" t="s">
        <v>193</v>
      </c>
      <c r="M1496" s="1" t="s">
        <v>73</v>
      </c>
      <c r="N1496" t="s">
        <v>7635</v>
      </c>
      <c r="O1496" t="s">
        <v>10105</v>
      </c>
      <c r="P1496" t="str">
        <f t="shared" si="47"/>
        <v>Lars</v>
      </c>
    </row>
    <row r="1497" spans="1:16" x14ac:dyDescent="0.35">
      <c r="A1497" t="s">
        <v>16948</v>
      </c>
      <c r="B1497" s="1">
        <v>211</v>
      </c>
      <c r="C1497" s="15" t="s">
        <v>8871</v>
      </c>
      <c r="D1497" s="9">
        <v>43453</v>
      </c>
      <c r="E1497" s="9">
        <v>43460</v>
      </c>
      <c r="F1497" s="23">
        <f t="shared" si="46"/>
        <v>1</v>
      </c>
      <c r="G1497" s="1" t="s">
        <v>8883</v>
      </c>
      <c r="H1497" s="10">
        <v>875</v>
      </c>
      <c r="I1497" s="1" t="s">
        <v>1226</v>
      </c>
      <c r="J1497" s="1" t="s">
        <v>1785</v>
      </c>
      <c r="K1497" s="1" t="s">
        <v>5740</v>
      </c>
      <c r="L1497" s="1" t="s">
        <v>481</v>
      </c>
      <c r="M1497" s="1" t="s">
        <v>73</v>
      </c>
      <c r="N1497" t="s">
        <v>10115</v>
      </c>
      <c r="O1497" t="s">
        <v>11197</v>
      </c>
      <c r="P1497" t="str">
        <f t="shared" si="47"/>
        <v>Lars</v>
      </c>
    </row>
    <row r="1498" spans="1:16" x14ac:dyDescent="0.35">
      <c r="A1498" t="s">
        <v>16949</v>
      </c>
      <c r="B1498" s="1">
        <v>303</v>
      </c>
      <c r="C1498" s="15" t="s">
        <v>8855</v>
      </c>
      <c r="D1498" s="9">
        <v>43453</v>
      </c>
      <c r="E1498" s="9">
        <v>43460</v>
      </c>
      <c r="F1498" s="23">
        <f t="shared" si="46"/>
        <v>1</v>
      </c>
      <c r="G1498" s="1" t="s">
        <v>8883</v>
      </c>
      <c r="H1498" s="10">
        <v>625</v>
      </c>
      <c r="I1498" s="1" t="s">
        <v>1127</v>
      </c>
      <c r="J1498" s="1" t="s">
        <v>1389</v>
      </c>
      <c r="K1498" s="1" t="s">
        <v>4409</v>
      </c>
      <c r="L1498" s="1" t="s">
        <v>663</v>
      </c>
      <c r="M1498" s="1" t="s">
        <v>73</v>
      </c>
      <c r="N1498" t="s">
        <v>7634</v>
      </c>
      <c r="O1498" t="s">
        <v>10105</v>
      </c>
      <c r="P1498" t="str">
        <f t="shared" si="47"/>
        <v>Lars</v>
      </c>
    </row>
    <row r="1499" spans="1:16" x14ac:dyDescent="0.35">
      <c r="A1499" t="s">
        <v>16950</v>
      </c>
      <c r="B1499" s="1">
        <v>307</v>
      </c>
      <c r="C1499" s="15" t="s">
        <v>8861</v>
      </c>
      <c r="D1499" s="9">
        <v>43453</v>
      </c>
      <c r="E1499" s="9">
        <v>43467</v>
      </c>
      <c r="F1499" s="23">
        <f t="shared" si="46"/>
        <v>2</v>
      </c>
      <c r="G1499" s="1" t="s">
        <v>8883</v>
      </c>
      <c r="H1499" s="10">
        <v>1300</v>
      </c>
      <c r="I1499" s="1" t="s">
        <v>1397</v>
      </c>
      <c r="J1499" s="1" t="s">
        <v>1246</v>
      </c>
      <c r="K1499" s="1" t="s">
        <v>3775</v>
      </c>
      <c r="L1499" s="1" t="s">
        <v>704</v>
      </c>
      <c r="M1499" s="1" t="s">
        <v>73</v>
      </c>
      <c r="N1499" t="s">
        <v>10107</v>
      </c>
      <c r="O1499" t="s">
        <v>11198</v>
      </c>
      <c r="P1499" t="str">
        <f t="shared" si="47"/>
        <v>Lars</v>
      </c>
    </row>
    <row r="1500" spans="1:16" x14ac:dyDescent="0.35">
      <c r="A1500" t="s">
        <v>16951</v>
      </c>
      <c r="B1500" s="1">
        <v>217</v>
      </c>
      <c r="C1500" s="15" t="s">
        <v>8847</v>
      </c>
      <c r="D1500" s="9">
        <v>43460</v>
      </c>
      <c r="E1500" s="9">
        <v>43467</v>
      </c>
      <c r="F1500" s="23">
        <f t="shared" si="46"/>
        <v>1</v>
      </c>
      <c r="G1500" s="1" t="s">
        <v>8883</v>
      </c>
      <c r="H1500" s="10">
        <v>875</v>
      </c>
      <c r="I1500" s="1" t="s">
        <v>1163</v>
      </c>
      <c r="J1500" s="1" t="s">
        <v>1364</v>
      </c>
      <c r="K1500" s="1" t="s">
        <v>2802</v>
      </c>
      <c r="L1500" s="1" t="s">
        <v>801</v>
      </c>
      <c r="M1500" s="1" t="s">
        <v>73</v>
      </c>
      <c r="N1500" t="s">
        <v>10109</v>
      </c>
      <c r="O1500" t="s">
        <v>11199</v>
      </c>
      <c r="P1500" t="str">
        <f t="shared" si="47"/>
        <v>Lars</v>
      </c>
    </row>
    <row r="1501" spans="1:16" x14ac:dyDescent="0.35">
      <c r="A1501" t="s">
        <v>16952</v>
      </c>
      <c r="B1501" s="1">
        <v>105</v>
      </c>
      <c r="C1501" s="15" t="s">
        <v>8853</v>
      </c>
      <c r="D1501" s="9">
        <v>43460</v>
      </c>
      <c r="E1501" s="9">
        <v>43474</v>
      </c>
      <c r="F1501" s="23">
        <f t="shared" si="46"/>
        <v>2</v>
      </c>
      <c r="G1501" s="1" t="s">
        <v>8883</v>
      </c>
      <c r="H1501" s="10">
        <v>1050</v>
      </c>
      <c r="I1501" s="1" t="s">
        <v>1184</v>
      </c>
      <c r="J1501" s="1" t="s">
        <v>1434</v>
      </c>
      <c r="K1501" s="1" t="s">
        <v>7026</v>
      </c>
      <c r="L1501" s="1" t="s">
        <v>373</v>
      </c>
      <c r="M1501" s="1" t="s">
        <v>73</v>
      </c>
      <c r="N1501" t="s">
        <v>10109</v>
      </c>
      <c r="O1501" t="s">
        <v>11200</v>
      </c>
      <c r="P1501" t="str">
        <f t="shared" si="47"/>
        <v>Lars</v>
      </c>
    </row>
    <row r="1502" spans="1:16" x14ac:dyDescent="0.35">
      <c r="A1502" t="s">
        <v>16953</v>
      </c>
      <c r="B1502" s="1">
        <v>300</v>
      </c>
      <c r="C1502" s="15" t="s">
        <v>8855</v>
      </c>
      <c r="D1502" s="9">
        <v>43460</v>
      </c>
      <c r="E1502" s="9">
        <v>43467</v>
      </c>
      <c r="F1502" s="23">
        <f t="shared" si="46"/>
        <v>1</v>
      </c>
      <c r="G1502" s="1" t="s">
        <v>8883</v>
      </c>
      <c r="H1502" s="10">
        <v>625</v>
      </c>
      <c r="I1502" s="1" t="s">
        <v>896</v>
      </c>
      <c r="J1502" s="1" t="s">
        <v>856</v>
      </c>
      <c r="K1502" s="1" t="s">
        <v>2459</v>
      </c>
      <c r="L1502" s="1" t="s">
        <v>133</v>
      </c>
      <c r="M1502" s="1" t="s">
        <v>76</v>
      </c>
      <c r="N1502" t="s">
        <v>10107</v>
      </c>
      <c r="O1502" t="s">
        <v>11201</v>
      </c>
      <c r="P1502" t="str">
        <f t="shared" si="47"/>
        <v>Thoren</v>
      </c>
    </row>
    <row r="1503" spans="1:16" x14ac:dyDescent="0.35">
      <c r="A1503" t="s">
        <v>16954</v>
      </c>
      <c r="B1503" s="1">
        <v>210</v>
      </c>
      <c r="C1503" s="15" t="s">
        <v>8856</v>
      </c>
      <c r="D1503" s="9">
        <v>43460</v>
      </c>
      <c r="E1503" s="9">
        <v>43467</v>
      </c>
      <c r="F1503" s="23">
        <f t="shared" si="46"/>
        <v>1</v>
      </c>
      <c r="G1503" s="1" t="s">
        <v>8883</v>
      </c>
      <c r="H1503" s="10">
        <v>525</v>
      </c>
      <c r="I1503" s="1" t="s">
        <v>1258</v>
      </c>
      <c r="J1503" s="1" t="s">
        <v>1599</v>
      </c>
      <c r="K1503" s="1" t="s">
        <v>3107</v>
      </c>
      <c r="L1503" s="1" t="s">
        <v>754</v>
      </c>
      <c r="M1503" s="1" t="s">
        <v>73</v>
      </c>
      <c r="N1503" t="s">
        <v>10109</v>
      </c>
      <c r="O1503" t="s">
        <v>11202</v>
      </c>
      <c r="P1503" t="str">
        <f t="shared" si="47"/>
        <v>Lars</v>
      </c>
    </row>
    <row r="1504" spans="1:16" x14ac:dyDescent="0.35">
      <c r="A1504" t="s">
        <v>16955</v>
      </c>
      <c r="B1504" s="1">
        <v>100</v>
      </c>
      <c r="C1504" s="15" t="s">
        <v>8880</v>
      </c>
      <c r="D1504" s="9">
        <v>43460</v>
      </c>
      <c r="E1504" s="9">
        <v>43474</v>
      </c>
      <c r="F1504" s="23">
        <f t="shared" si="46"/>
        <v>2</v>
      </c>
      <c r="G1504" s="1" t="s">
        <v>8883</v>
      </c>
      <c r="H1504" s="10">
        <v>850</v>
      </c>
      <c r="I1504" s="1" t="s">
        <v>909</v>
      </c>
      <c r="J1504" s="1" t="s">
        <v>1230</v>
      </c>
      <c r="K1504" s="1" t="s">
        <v>3890</v>
      </c>
      <c r="L1504" s="1" t="s">
        <v>383</v>
      </c>
      <c r="M1504" s="1" t="s">
        <v>76</v>
      </c>
      <c r="N1504" t="s">
        <v>10109</v>
      </c>
      <c r="O1504" t="s">
        <v>11203</v>
      </c>
      <c r="P1504" t="str">
        <f t="shared" si="47"/>
        <v>Thoren</v>
      </c>
    </row>
    <row r="1505" spans="1:16" x14ac:dyDescent="0.35">
      <c r="A1505" t="s">
        <v>16956</v>
      </c>
      <c r="B1505" s="1">
        <v>402</v>
      </c>
      <c r="C1505" s="15" t="s">
        <v>8866</v>
      </c>
      <c r="D1505" s="9">
        <v>43460</v>
      </c>
      <c r="E1505" s="9">
        <v>43467</v>
      </c>
      <c r="F1505" s="23">
        <f t="shared" si="46"/>
        <v>1</v>
      </c>
      <c r="G1505" s="1" t="s">
        <v>8883</v>
      </c>
      <c r="H1505" s="10">
        <v>925</v>
      </c>
      <c r="I1505" s="1" t="s">
        <v>19</v>
      </c>
      <c r="J1505" s="1" t="s">
        <v>1781</v>
      </c>
      <c r="K1505" s="1" t="s">
        <v>8077</v>
      </c>
      <c r="L1505" s="1" t="s">
        <v>697</v>
      </c>
      <c r="M1505" s="1" t="s">
        <v>2</v>
      </c>
      <c r="N1505" t="s">
        <v>10115</v>
      </c>
      <c r="O1505" t="s">
        <v>10360</v>
      </c>
      <c r="P1505" t="str">
        <f t="shared" si="47"/>
        <v>Thoren</v>
      </c>
    </row>
    <row r="1506" spans="1:16" x14ac:dyDescent="0.35">
      <c r="A1506" t="s">
        <v>19917</v>
      </c>
      <c r="B1506" s="1">
        <v>229</v>
      </c>
      <c r="C1506" s="15" t="s">
        <v>8876</v>
      </c>
      <c r="D1506" s="9">
        <v>43460</v>
      </c>
      <c r="E1506" s="9">
        <v>43474</v>
      </c>
      <c r="F1506" s="23">
        <f t="shared" si="46"/>
        <v>2</v>
      </c>
      <c r="G1506" s="1" t="s">
        <v>8883</v>
      </c>
      <c r="H1506" s="10">
        <v>1400</v>
      </c>
      <c r="I1506" s="1" t="s">
        <v>1234</v>
      </c>
      <c r="J1506" s="1" t="s">
        <v>1546</v>
      </c>
      <c r="K1506" s="1" t="s">
        <v>8083</v>
      </c>
      <c r="L1506" s="1" t="s">
        <v>806</v>
      </c>
      <c r="M1506" s="1" t="s">
        <v>75</v>
      </c>
      <c r="N1506" t="s">
        <v>7635</v>
      </c>
      <c r="O1506" t="s">
        <v>10105</v>
      </c>
      <c r="P1506" t="str">
        <f t="shared" si="47"/>
        <v>Thoren</v>
      </c>
    </row>
    <row r="1507" spans="1:16" x14ac:dyDescent="0.35">
      <c r="A1507" t="s">
        <v>19918</v>
      </c>
      <c r="B1507" s="1">
        <v>201</v>
      </c>
      <c r="C1507" s="15" t="s">
        <v>8865</v>
      </c>
      <c r="D1507" s="9">
        <v>43460</v>
      </c>
      <c r="E1507" s="9">
        <v>43481</v>
      </c>
      <c r="F1507" s="23">
        <f t="shared" si="46"/>
        <v>3</v>
      </c>
      <c r="G1507" s="1" t="s">
        <v>8883</v>
      </c>
      <c r="H1507" s="10">
        <v>1800</v>
      </c>
      <c r="I1507" s="1" t="s">
        <v>1256</v>
      </c>
      <c r="J1507" s="1" t="s">
        <v>1148</v>
      </c>
      <c r="K1507" s="1" t="s">
        <v>2568</v>
      </c>
      <c r="L1507" s="1" t="s">
        <v>133</v>
      </c>
      <c r="M1507" s="1" t="s">
        <v>76</v>
      </c>
      <c r="N1507" t="s">
        <v>10115</v>
      </c>
      <c r="O1507" t="s">
        <v>11204</v>
      </c>
      <c r="P1507" t="str">
        <f t="shared" si="47"/>
        <v>Thoren</v>
      </c>
    </row>
    <row r="1508" spans="1:16" x14ac:dyDescent="0.35">
      <c r="A1508" t="s">
        <v>19919</v>
      </c>
      <c r="B1508" s="1">
        <v>215</v>
      </c>
      <c r="C1508" s="15" t="s">
        <v>8857</v>
      </c>
      <c r="D1508" s="9">
        <v>43460</v>
      </c>
      <c r="E1508" s="9">
        <v>43467</v>
      </c>
      <c r="F1508" s="23">
        <f t="shared" si="46"/>
        <v>1</v>
      </c>
      <c r="G1508" s="1" t="s">
        <v>8883</v>
      </c>
      <c r="H1508" s="10">
        <v>550</v>
      </c>
      <c r="I1508" s="1" t="s">
        <v>935</v>
      </c>
      <c r="J1508" s="1" t="s">
        <v>1763</v>
      </c>
      <c r="K1508" s="1" t="s">
        <v>4684</v>
      </c>
      <c r="L1508" s="1" t="s">
        <v>327</v>
      </c>
      <c r="M1508" s="1" t="s">
        <v>73</v>
      </c>
      <c r="N1508" t="s">
        <v>10107</v>
      </c>
      <c r="O1508" t="s">
        <v>11205</v>
      </c>
      <c r="P1508" t="str">
        <f t="shared" si="47"/>
        <v>Lars</v>
      </c>
    </row>
    <row r="1509" spans="1:16" x14ac:dyDescent="0.35">
      <c r="A1509" t="s">
        <v>19920</v>
      </c>
      <c r="B1509" s="1">
        <v>102</v>
      </c>
      <c r="C1509" s="15" t="s">
        <v>8867</v>
      </c>
      <c r="D1509" s="9">
        <v>43460</v>
      </c>
      <c r="E1509" s="9">
        <v>43467</v>
      </c>
      <c r="F1509" s="23">
        <f t="shared" si="46"/>
        <v>1</v>
      </c>
      <c r="G1509" s="1" t="s">
        <v>8883</v>
      </c>
      <c r="H1509" s="10">
        <v>575</v>
      </c>
      <c r="I1509" s="1" t="s">
        <v>1396</v>
      </c>
      <c r="J1509" s="1" t="s">
        <v>1068</v>
      </c>
      <c r="K1509" s="1" t="s">
        <v>7818</v>
      </c>
      <c r="L1509" s="1" t="s">
        <v>850</v>
      </c>
      <c r="M1509" s="1" t="s">
        <v>76</v>
      </c>
      <c r="N1509" t="s">
        <v>10109</v>
      </c>
      <c r="O1509" t="s">
        <v>11206</v>
      </c>
      <c r="P1509" t="str">
        <f t="shared" si="47"/>
        <v>Thoren</v>
      </c>
    </row>
    <row r="1510" spans="1:16" x14ac:dyDescent="0.35">
      <c r="A1510" t="s">
        <v>19921</v>
      </c>
      <c r="B1510" s="1">
        <v>312</v>
      </c>
      <c r="C1510" s="15" t="s">
        <v>8848</v>
      </c>
      <c r="D1510" s="9">
        <v>43460</v>
      </c>
      <c r="E1510" s="9">
        <v>43467</v>
      </c>
      <c r="F1510" s="23">
        <f t="shared" si="46"/>
        <v>1</v>
      </c>
      <c r="G1510" s="1" t="s">
        <v>8883</v>
      </c>
      <c r="H1510" s="10">
        <v>700</v>
      </c>
      <c r="I1510" s="1" t="s">
        <v>966</v>
      </c>
      <c r="J1510" s="1" t="s">
        <v>1961</v>
      </c>
      <c r="K1510" s="1" t="s">
        <v>4863</v>
      </c>
      <c r="L1510" s="1" t="s">
        <v>794</v>
      </c>
      <c r="M1510" s="1" t="s">
        <v>73</v>
      </c>
      <c r="N1510" t="s">
        <v>10115</v>
      </c>
      <c r="O1510" t="s">
        <v>11207</v>
      </c>
      <c r="P1510" t="str">
        <f t="shared" si="47"/>
        <v>Lars</v>
      </c>
    </row>
    <row r="1511" spans="1:16" x14ac:dyDescent="0.35">
      <c r="A1511" t="s">
        <v>19922</v>
      </c>
      <c r="B1511" s="1">
        <v>203</v>
      </c>
      <c r="C1511" s="15" t="s">
        <v>8864</v>
      </c>
      <c r="D1511" s="9">
        <v>43460</v>
      </c>
      <c r="E1511" s="9">
        <v>43467</v>
      </c>
      <c r="F1511" s="23">
        <f t="shared" si="46"/>
        <v>1</v>
      </c>
      <c r="G1511" s="1" t="s">
        <v>8883</v>
      </c>
      <c r="H1511" s="10">
        <v>625</v>
      </c>
      <c r="I1511" s="1" t="s">
        <v>901</v>
      </c>
      <c r="J1511" s="1" t="s">
        <v>1869</v>
      </c>
      <c r="K1511" s="1" t="s">
        <v>7956</v>
      </c>
      <c r="L1511" s="1" t="s">
        <v>598</v>
      </c>
      <c r="M1511" s="1" t="s">
        <v>73</v>
      </c>
      <c r="N1511" t="s">
        <v>10122</v>
      </c>
      <c r="O1511" t="s">
        <v>11208</v>
      </c>
      <c r="P1511" t="str">
        <f t="shared" si="47"/>
        <v>Lars</v>
      </c>
    </row>
    <row r="1512" spans="1:16" x14ac:dyDescent="0.35">
      <c r="A1512" t="s">
        <v>19923</v>
      </c>
      <c r="B1512" s="1">
        <v>202</v>
      </c>
      <c r="C1512" s="15" t="s">
        <v>8863</v>
      </c>
      <c r="D1512" s="9">
        <v>43460</v>
      </c>
      <c r="E1512" s="9">
        <v>43467</v>
      </c>
      <c r="F1512" s="23">
        <f t="shared" si="46"/>
        <v>1</v>
      </c>
      <c r="G1512" s="1" t="s">
        <v>8883</v>
      </c>
      <c r="H1512" s="10">
        <v>850</v>
      </c>
      <c r="I1512" s="1" t="s">
        <v>1300</v>
      </c>
      <c r="J1512" s="1" t="s">
        <v>1957</v>
      </c>
      <c r="K1512" s="1" t="s">
        <v>4721</v>
      </c>
      <c r="L1512" s="1" t="s">
        <v>163</v>
      </c>
      <c r="M1512" s="1" t="s">
        <v>173</v>
      </c>
      <c r="N1512" t="s">
        <v>10122</v>
      </c>
      <c r="O1512" t="s">
        <v>11209</v>
      </c>
      <c r="P1512" t="str">
        <f t="shared" si="47"/>
        <v>Thoren</v>
      </c>
    </row>
    <row r="1513" spans="1:16" x14ac:dyDescent="0.35">
      <c r="A1513" t="s">
        <v>22961</v>
      </c>
      <c r="B1513" s="1">
        <v>224</v>
      </c>
      <c r="C1513" s="15" t="s">
        <v>8847</v>
      </c>
      <c r="D1513" s="9">
        <v>43460</v>
      </c>
      <c r="E1513" s="9">
        <v>43467</v>
      </c>
      <c r="F1513" s="23">
        <f t="shared" si="46"/>
        <v>1</v>
      </c>
      <c r="G1513" s="1" t="s">
        <v>8883</v>
      </c>
      <c r="H1513" s="10">
        <v>875</v>
      </c>
      <c r="I1513" s="1" t="s">
        <v>1104</v>
      </c>
      <c r="J1513" s="1" t="s">
        <v>1598</v>
      </c>
      <c r="K1513" s="1" t="s">
        <v>2629</v>
      </c>
      <c r="L1513" s="1" t="s">
        <v>44</v>
      </c>
      <c r="M1513" s="1" t="s">
        <v>106</v>
      </c>
      <c r="N1513" t="s">
        <v>10115</v>
      </c>
      <c r="O1513" t="s">
        <v>11210</v>
      </c>
      <c r="P1513" t="str">
        <f t="shared" si="47"/>
        <v>Thoren</v>
      </c>
    </row>
    <row r="1514" spans="1:16" x14ac:dyDescent="0.35">
      <c r="A1514" t="s">
        <v>22962</v>
      </c>
      <c r="B1514" s="1">
        <v>303</v>
      </c>
      <c r="C1514" s="15" t="s">
        <v>8855</v>
      </c>
      <c r="D1514" s="9">
        <v>43460</v>
      </c>
      <c r="E1514" s="9">
        <v>43474</v>
      </c>
      <c r="F1514" s="23">
        <f t="shared" si="46"/>
        <v>2</v>
      </c>
      <c r="G1514" s="1" t="s">
        <v>8883</v>
      </c>
      <c r="H1514" s="10">
        <v>1250</v>
      </c>
      <c r="I1514" s="1" t="s">
        <v>1037</v>
      </c>
      <c r="J1514" s="1" t="s">
        <v>946</v>
      </c>
      <c r="K1514" s="1" t="s">
        <v>3988</v>
      </c>
      <c r="L1514" s="1" t="s">
        <v>74</v>
      </c>
      <c r="M1514" s="1" t="s">
        <v>108</v>
      </c>
      <c r="N1514" t="s">
        <v>10115</v>
      </c>
      <c r="O1514" t="s">
        <v>11211</v>
      </c>
      <c r="P1514" t="str">
        <f t="shared" si="47"/>
        <v>Brooke</v>
      </c>
    </row>
    <row r="1515" spans="1:16" x14ac:dyDescent="0.35">
      <c r="A1515" t="s">
        <v>22963</v>
      </c>
      <c r="B1515" s="1">
        <v>207</v>
      </c>
      <c r="C1515" s="15" t="s">
        <v>8856</v>
      </c>
      <c r="D1515" s="9">
        <v>43460</v>
      </c>
      <c r="E1515" s="9">
        <v>43467</v>
      </c>
      <c r="F1515" s="23">
        <f t="shared" si="46"/>
        <v>1</v>
      </c>
      <c r="G1515" s="1" t="s">
        <v>8883</v>
      </c>
      <c r="H1515" s="10">
        <v>525</v>
      </c>
      <c r="I1515" s="1" t="s">
        <v>974</v>
      </c>
      <c r="J1515" s="1" t="s">
        <v>1676</v>
      </c>
      <c r="K1515" s="1" t="s">
        <v>5804</v>
      </c>
      <c r="L1515" s="1" t="s">
        <v>74</v>
      </c>
      <c r="M1515" s="1" t="s">
        <v>108</v>
      </c>
      <c r="N1515" t="s">
        <v>10115</v>
      </c>
      <c r="O1515" t="s">
        <v>11212</v>
      </c>
      <c r="P1515" t="str">
        <f t="shared" si="47"/>
        <v>Brooke</v>
      </c>
    </row>
    <row r="1516" spans="1:16" x14ac:dyDescent="0.35">
      <c r="A1516" t="s">
        <v>22964</v>
      </c>
      <c r="B1516" s="1">
        <v>106</v>
      </c>
      <c r="C1516" s="15" t="s">
        <v>8853</v>
      </c>
      <c r="D1516" s="9">
        <v>43460</v>
      </c>
      <c r="E1516" s="9">
        <v>43467</v>
      </c>
      <c r="F1516" s="23">
        <f t="shared" si="46"/>
        <v>1</v>
      </c>
      <c r="G1516" s="1" t="s">
        <v>8883</v>
      </c>
      <c r="H1516" s="10">
        <v>525</v>
      </c>
      <c r="I1516" s="1" t="s">
        <v>992</v>
      </c>
      <c r="J1516" s="1" t="s">
        <v>1944</v>
      </c>
      <c r="K1516" s="1" t="s">
        <v>8796</v>
      </c>
      <c r="L1516" s="1" t="s">
        <v>328</v>
      </c>
      <c r="M1516" s="1" t="s">
        <v>61</v>
      </c>
      <c r="N1516" t="s">
        <v>10107</v>
      </c>
      <c r="O1516" t="s">
        <v>11213</v>
      </c>
      <c r="P1516" t="str">
        <f t="shared" si="47"/>
        <v>Thoren</v>
      </c>
    </row>
    <row r="1517" spans="1:16" x14ac:dyDescent="0.35">
      <c r="A1517" t="s">
        <v>22965</v>
      </c>
      <c r="B1517" s="1">
        <v>222</v>
      </c>
      <c r="C1517" s="15" t="s">
        <v>8862</v>
      </c>
      <c r="D1517" s="9">
        <v>43460</v>
      </c>
      <c r="E1517" s="9">
        <v>43467</v>
      </c>
      <c r="F1517" s="23">
        <f t="shared" si="46"/>
        <v>1</v>
      </c>
      <c r="G1517" s="1" t="s">
        <v>8883</v>
      </c>
      <c r="H1517" s="10">
        <v>850</v>
      </c>
      <c r="I1517" s="1" t="s">
        <v>1237</v>
      </c>
      <c r="J1517" s="1" t="s">
        <v>1383</v>
      </c>
      <c r="K1517" s="1" t="s">
        <v>6527</v>
      </c>
      <c r="L1517" s="1" t="s">
        <v>868</v>
      </c>
      <c r="M1517" s="1" t="s">
        <v>63</v>
      </c>
      <c r="N1517" t="s">
        <v>7634</v>
      </c>
      <c r="O1517" t="s">
        <v>10105</v>
      </c>
      <c r="P1517" t="str">
        <f t="shared" si="47"/>
        <v>Thoren</v>
      </c>
    </row>
    <row r="1518" spans="1:16" x14ac:dyDescent="0.35">
      <c r="A1518" t="s">
        <v>22966</v>
      </c>
      <c r="B1518" s="1">
        <v>221</v>
      </c>
      <c r="C1518" s="15" t="s">
        <v>8857</v>
      </c>
      <c r="D1518" s="9">
        <v>43460</v>
      </c>
      <c r="E1518" s="9">
        <v>43467</v>
      </c>
      <c r="F1518" s="23">
        <f t="shared" si="46"/>
        <v>1</v>
      </c>
      <c r="G1518" s="1" t="s">
        <v>8883</v>
      </c>
      <c r="H1518" s="10">
        <v>550</v>
      </c>
      <c r="I1518" s="1" t="s">
        <v>1234</v>
      </c>
      <c r="J1518" s="1" t="s">
        <v>1350</v>
      </c>
      <c r="K1518" s="1" t="s">
        <v>3848</v>
      </c>
      <c r="L1518" s="1" t="s">
        <v>59</v>
      </c>
      <c r="M1518" s="1" t="s">
        <v>59</v>
      </c>
      <c r="N1518" t="s">
        <v>10109</v>
      </c>
      <c r="O1518" t="s">
        <v>11214</v>
      </c>
      <c r="P1518" t="str">
        <f t="shared" si="47"/>
        <v>Thoren</v>
      </c>
    </row>
    <row r="1519" spans="1:16" x14ac:dyDescent="0.35">
      <c r="A1519" t="s">
        <v>22967</v>
      </c>
      <c r="B1519" s="1">
        <v>214</v>
      </c>
      <c r="C1519" s="15" t="s">
        <v>8864</v>
      </c>
      <c r="D1519" s="9">
        <v>43460</v>
      </c>
      <c r="E1519" s="9">
        <v>43467</v>
      </c>
      <c r="F1519" s="23">
        <f t="shared" si="46"/>
        <v>1</v>
      </c>
      <c r="G1519" s="1" t="s">
        <v>8883</v>
      </c>
      <c r="H1519" s="10">
        <v>625</v>
      </c>
      <c r="I1519" s="1" t="s">
        <v>1419</v>
      </c>
      <c r="J1519" s="1" t="s">
        <v>1788</v>
      </c>
      <c r="K1519" s="1" t="s">
        <v>7137</v>
      </c>
      <c r="L1519" s="1" t="s">
        <v>133</v>
      </c>
      <c r="M1519" s="1" t="s">
        <v>76</v>
      </c>
      <c r="N1519" t="s">
        <v>10115</v>
      </c>
      <c r="O1519" t="s">
        <v>11215</v>
      </c>
      <c r="P1519" t="str">
        <f t="shared" si="47"/>
        <v>Thoren</v>
      </c>
    </row>
    <row r="1520" spans="1:16" x14ac:dyDescent="0.35">
      <c r="A1520" t="s">
        <v>22968</v>
      </c>
      <c r="B1520" s="1">
        <v>313</v>
      </c>
      <c r="C1520" s="15" t="s">
        <v>8869</v>
      </c>
      <c r="D1520" s="9">
        <v>43460</v>
      </c>
      <c r="E1520" s="9">
        <v>43467</v>
      </c>
      <c r="F1520" s="23">
        <f t="shared" si="46"/>
        <v>1</v>
      </c>
      <c r="G1520" s="1" t="s">
        <v>8883</v>
      </c>
      <c r="H1520" s="10">
        <v>725</v>
      </c>
      <c r="I1520" s="1" t="s">
        <v>1328</v>
      </c>
      <c r="J1520" s="1" t="s">
        <v>1497</v>
      </c>
      <c r="K1520" s="1" t="s">
        <v>2465</v>
      </c>
      <c r="L1520" s="1" t="s">
        <v>480</v>
      </c>
      <c r="M1520" s="1" t="s">
        <v>185</v>
      </c>
      <c r="N1520" t="s">
        <v>10109</v>
      </c>
      <c r="O1520" t="s">
        <v>11216</v>
      </c>
      <c r="P1520" t="str">
        <f t="shared" si="47"/>
        <v>Thoren</v>
      </c>
    </row>
    <row r="1521" spans="1:16" x14ac:dyDescent="0.35">
      <c r="A1521" t="s">
        <v>22969</v>
      </c>
      <c r="B1521" s="1">
        <v>220</v>
      </c>
      <c r="C1521" s="15" t="s">
        <v>8881</v>
      </c>
      <c r="D1521" s="9">
        <v>43460</v>
      </c>
      <c r="E1521" s="9">
        <v>43467</v>
      </c>
      <c r="F1521" s="23">
        <f t="shared" si="46"/>
        <v>1</v>
      </c>
      <c r="G1521" s="1" t="s">
        <v>8883</v>
      </c>
      <c r="H1521" s="10">
        <v>625</v>
      </c>
      <c r="I1521" s="1" t="s">
        <v>1093</v>
      </c>
      <c r="J1521" s="1" t="s">
        <v>1469</v>
      </c>
      <c r="K1521" s="1" t="s">
        <v>2423</v>
      </c>
      <c r="L1521" s="1" t="s">
        <v>655</v>
      </c>
      <c r="M1521" s="1" t="s">
        <v>76</v>
      </c>
      <c r="N1521" t="s">
        <v>10122</v>
      </c>
      <c r="O1521" t="s">
        <v>11217</v>
      </c>
      <c r="P1521" t="str">
        <f t="shared" si="47"/>
        <v>Thoren</v>
      </c>
    </row>
    <row r="1522" spans="1:16" x14ac:dyDescent="0.35">
      <c r="A1522" t="s">
        <v>22970</v>
      </c>
      <c r="B1522" s="1">
        <v>600</v>
      </c>
      <c r="C1522" s="15" t="s">
        <v>8845</v>
      </c>
      <c r="D1522" s="9">
        <v>43460</v>
      </c>
      <c r="E1522" s="9">
        <v>43467</v>
      </c>
      <c r="F1522" s="23">
        <f t="shared" si="46"/>
        <v>1</v>
      </c>
      <c r="G1522" s="1" t="s">
        <v>8883</v>
      </c>
      <c r="H1522" s="10">
        <v>1025</v>
      </c>
      <c r="I1522" s="1" t="s">
        <v>947</v>
      </c>
      <c r="J1522" s="1" t="s">
        <v>1439</v>
      </c>
      <c r="K1522" s="1" t="s">
        <v>2381</v>
      </c>
      <c r="L1522" s="1" t="s">
        <v>208</v>
      </c>
      <c r="M1522" s="1" t="s">
        <v>84</v>
      </c>
      <c r="N1522" t="s">
        <v>7635</v>
      </c>
      <c r="O1522" t="s">
        <v>10105</v>
      </c>
      <c r="P1522" t="str">
        <f t="shared" si="47"/>
        <v>Thoren</v>
      </c>
    </row>
    <row r="1523" spans="1:16" x14ac:dyDescent="0.35">
      <c r="A1523" t="s">
        <v>22971</v>
      </c>
      <c r="B1523" s="1">
        <v>204</v>
      </c>
      <c r="C1523" s="15" t="s">
        <v>8856</v>
      </c>
      <c r="D1523" s="9">
        <v>43460</v>
      </c>
      <c r="E1523" s="9">
        <v>43467</v>
      </c>
      <c r="F1523" s="23">
        <f t="shared" si="46"/>
        <v>1</v>
      </c>
      <c r="G1523" s="1" t="s">
        <v>8883</v>
      </c>
      <c r="H1523" s="10">
        <v>525</v>
      </c>
      <c r="I1523" s="1" t="s">
        <v>1047</v>
      </c>
      <c r="J1523" s="1" t="s">
        <v>1156</v>
      </c>
      <c r="K1523" s="1" t="s">
        <v>5642</v>
      </c>
      <c r="L1523" s="1" t="s">
        <v>711</v>
      </c>
      <c r="M1523" s="1" t="s">
        <v>61</v>
      </c>
      <c r="N1523" t="s">
        <v>10109</v>
      </c>
      <c r="O1523" t="s">
        <v>11218</v>
      </c>
      <c r="P1523" t="str">
        <f t="shared" si="47"/>
        <v>Thoren</v>
      </c>
    </row>
    <row r="1524" spans="1:16" x14ac:dyDescent="0.35">
      <c r="A1524" t="s">
        <v>22972</v>
      </c>
      <c r="B1524" s="1">
        <v>200</v>
      </c>
      <c r="C1524" s="15" t="s">
        <v>8859</v>
      </c>
      <c r="D1524" s="9">
        <v>43460</v>
      </c>
      <c r="E1524" s="9">
        <v>43467</v>
      </c>
      <c r="F1524" s="23">
        <f t="shared" si="46"/>
        <v>1</v>
      </c>
      <c r="G1524" s="1" t="s">
        <v>8883</v>
      </c>
      <c r="H1524" s="10">
        <v>650</v>
      </c>
      <c r="I1524" s="1" t="s">
        <v>972</v>
      </c>
      <c r="J1524" s="1" t="s">
        <v>1426</v>
      </c>
      <c r="K1524" s="1" t="s">
        <v>2927</v>
      </c>
      <c r="L1524" s="1" t="s">
        <v>801</v>
      </c>
      <c r="M1524" s="1" t="s">
        <v>73</v>
      </c>
      <c r="N1524" t="s">
        <v>10109</v>
      </c>
      <c r="O1524" t="s">
        <v>11219</v>
      </c>
      <c r="P1524" t="str">
        <f t="shared" si="47"/>
        <v>Lars</v>
      </c>
    </row>
    <row r="1525" spans="1:16" x14ac:dyDescent="0.35">
      <c r="A1525" t="s">
        <v>22973</v>
      </c>
      <c r="B1525" s="1">
        <v>314</v>
      </c>
      <c r="C1525" s="15" t="s">
        <v>8868</v>
      </c>
      <c r="D1525" s="9">
        <v>43460</v>
      </c>
      <c r="E1525" s="9">
        <v>43467</v>
      </c>
      <c r="F1525" s="23">
        <f t="shared" si="46"/>
        <v>1</v>
      </c>
      <c r="G1525" s="1" t="s">
        <v>8883</v>
      </c>
      <c r="H1525" s="10">
        <v>975</v>
      </c>
      <c r="I1525" s="1" t="s">
        <v>1149</v>
      </c>
      <c r="J1525" s="1" t="s">
        <v>1854</v>
      </c>
      <c r="K1525" s="1" t="s">
        <v>7958</v>
      </c>
      <c r="L1525" s="1" t="s">
        <v>499</v>
      </c>
      <c r="M1525" s="1" t="s">
        <v>157</v>
      </c>
      <c r="N1525" t="s">
        <v>10109</v>
      </c>
      <c r="O1525" t="s">
        <v>11220</v>
      </c>
      <c r="P1525" t="str">
        <f t="shared" si="47"/>
        <v>Brooke</v>
      </c>
    </row>
    <row r="1526" spans="1:16" x14ac:dyDescent="0.35">
      <c r="A1526" t="s">
        <v>22974</v>
      </c>
      <c r="B1526" s="1">
        <v>308</v>
      </c>
      <c r="C1526" s="15" t="s">
        <v>8858</v>
      </c>
      <c r="D1526" s="9">
        <v>43460</v>
      </c>
      <c r="E1526" s="9">
        <v>43467</v>
      </c>
      <c r="F1526" s="23">
        <f t="shared" si="46"/>
        <v>1</v>
      </c>
      <c r="G1526" s="1" t="s">
        <v>8883</v>
      </c>
      <c r="H1526" s="10">
        <v>825</v>
      </c>
      <c r="I1526" s="1" t="s">
        <v>1452</v>
      </c>
      <c r="J1526" s="1" t="s">
        <v>36</v>
      </c>
      <c r="K1526" s="1" t="s">
        <v>7083</v>
      </c>
      <c r="L1526" s="1" t="s">
        <v>629</v>
      </c>
      <c r="M1526" s="1" t="s">
        <v>82</v>
      </c>
      <c r="N1526" t="s">
        <v>10109</v>
      </c>
      <c r="O1526" t="s">
        <v>11221</v>
      </c>
      <c r="P1526" t="str">
        <f t="shared" si="47"/>
        <v>Thoren</v>
      </c>
    </row>
    <row r="1527" spans="1:16" x14ac:dyDescent="0.35">
      <c r="A1527" t="s">
        <v>22975</v>
      </c>
      <c r="B1527" s="1">
        <v>223</v>
      </c>
      <c r="C1527" s="15" t="s">
        <v>8849</v>
      </c>
      <c r="D1527" s="9">
        <v>43460</v>
      </c>
      <c r="E1527" s="9">
        <v>43467</v>
      </c>
      <c r="F1527" s="23">
        <f t="shared" si="46"/>
        <v>1</v>
      </c>
      <c r="G1527" s="1" t="s">
        <v>8883</v>
      </c>
      <c r="H1527" s="10">
        <v>650</v>
      </c>
      <c r="I1527" s="1" t="s">
        <v>970</v>
      </c>
      <c r="J1527" s="1" t="s">
        <v>1734</v>
      </c>
      <c r="K1527" s="1" t="s">
        <v>3089</v>
      </c>
      <c r="L1527" s="1" t="s">
        <v>561</v>
      </c>
      <c r="M1527" s="1" t="s">
        <v>73</v>
      </c>
      <c r="N1527" t="s">
        <v>10115</v>
      </c>
      <c r="O1527" t="s">
        <v>11222</v>
      </c>
      <c r="P1527" t="str">
        <f t="shared" si="47"/>
        <v>Lars</v>
      </c>
    </row>
    <row r="1528" spans="1:16" x14ac:dyDescent="0.35">
      <c r="A1528" t="s">
        <v>22976</v>
      </c>
      <c r="B1528" s="1">
        <v>305</v>
      </c>
      <c r="C1528" s="15" t="s">
        <v>8858</v>
      </c>
      <c r="D1528" s="9">
        <v>43460</v>
      </c>
      <c r="E1528" s="9">
        <v>43467</v>
      </c>
      <c r="F1528" s="23">
        <f t="shared" si="46"/>
        <v>1</v>
      </c>
      <c r="G1528" s="1" t="s">
        <v>8883</v>
      </c>
      <c r="H1528" s="10">
        <v>825</v>
      </c>
      <c r="I1528" s="1" t="s">
        <v>1548</v>
      </c>
      <c r="J1528" s="1" t="s">
        <v>1966</v>
      </c>
      <c r="K1528" s="1" t="s">
        <v>6684</v>
      </c>
      <c r="L1528" s="1" t="s">
        <v>380</v>
      </c>
      <c r="M1528" s="1" t="s">
        <v>108</v>
      </c>
      <c r="N1528" t="s">
        <v>10115</v>
      </c>
      <c r="O1528" t="s">
        <v>11223</v>
      </c>
      <c r="P1528" t="str">
        <f t="shared" si="47"/>
        <v>Brooke</v>
      </c>
    </row>
    <row r="1529" spans="1:16" x14ac:dyDescent="0.35">
      <c r="A1529" t="s">
        <v>22977</v>
      </c>
      <c r="B1529" s="1">
        <v>211</v>
      </c>
      <c r="C1529" s="15" t="s">
        <v>8871</v>
      </c>
      <c r="D1529" s="9">
        <v>43460</v>
      </c>
      <c r="E1529" s="9">
        <v>43467</v>
      </c>
      <c r="F1529" s="23">
        <f t="shared" si="46"/>
        <v>1</v>
      </c>
      <c r="G1529" s="1" t="s">
        <v>8883</v>
      </c>
      <c r="H1529" s="10">
        <v>875</v>
      </c>
      <c r="I1529" s="1" t="s">
        <v>899</v>
      </c>
      <c r="J1529" s="1" t="s">
        <v>1142</v>
      </c>
      <c r="K1529" s="1" t="s">
        <v>6970</v>
      </c>
      <c r="L1529" s="1" t="s">
        <v>178</v>
      </c>
      <c r="M1529" s="1" t="s">
        <v>73</v>
      </c>
      <c r="N1529" t="s">
        <v>7634</v>
      </c>
      <c r="O1529" t="s">
        <v>10105</v>
      </c>
      <c r="P1529" t="str">
        <f t="shared" si="47"/>
        <v>Lars</v>
      </c>
    </row>
    <row r="1530" spans="1:16" x14ac:dyDescent="0.35">
      <c r="A1530" t="s">
        <v>22978</v>
      </c>
      <c r="B1530" s="1">
        <v>205</v>
      </c>
      <c r="C1530" s="15" t="s">
        <v>8859</v>
      </c>
      <c r="D1530" s="9">
        <v>43460</v>
      </c>
      <c r="E1530" s="9">
        <v>43467</v>
      </c>
      <c r="F1530" s="23">
        <f t="shared" si="46"/>
        <v>1</v>
      </c>
      <c r="G1530" s="1" t="s">
        <v>8883</v>
      </c>
      <c r="H1530" s="10">
        <v>650</v>
      </c>
      <c r="I1530" s="1" t="s">
        <v>947</v>
      </c>
      <c r="J1530" s="1" t="s">
        <v>1686</v>
      </c>
      <c r="K1530" s="1" t="s">
        <v>2846</v>
      </c>
      <c r="L1530" s="1" t="s">
        <v>493</v>
      </c>
      <c r="M1530" s="1" t="s">
        <v>82</v>
      </c>
      <c r="N1530" t="s">
        <v>10107</v>
      </c>
      <c r="O1530" t="s">
        <v>11224</v>
      </c>
      <c r="P1530" t="str">
        <f t="shared" si="47"/>
        <v>Thoren</v>
      </c>
    </row>
    <row r="1531" spans="1:16" x14ac:dyDescent="0.35">
      <c r="A1531" t="s">
        <v>22979</v>
      </c>
      <c r="B1531" s="1">
        <v>103</v>
      </c>
      <c r="C1531" s="15" t="s">
        <v>8853</v>
      </c>
      <c r="D1531" s="9">
        <v>43460</v>
      </c>
      <c r="E1531" s="9">
        <v>43467</v>
      </c>
      <c r="F1531" s="23">
        <f t="shared" si="46"/>
        <v>1</v>
      </c>
      <c r="G1531" s="1" t="s">
        <v>8883</v>
      </c>
      <c r="H1531" s="10">
        <v>525</v>
      </c>
      <c r="I1531" s="1" t="s">
        <v>896</v>
      </c>
      <c r="J1531" s="1" t="s">
        <v>1272</v>
      </c>
      <c r="K1531" s="1" t="s">
        <v>4585</v>
      </c>
      <c r="L1531" s="1" t="s">
        <v>18</v>
      </c>
      <c r="M1531" s="1" t="s">
        <v>64</v>
      </c>
      <c r="N1531" t="s">
        <v>10122</v>
      </c>
      <c r="O1531" t="s">
        <v>11225</v>
      </c>
      <c r="P1531" t="str">
        <f t="shared" si="47"/>
        <v>Thoren</v>
      </c>
    </row>
    <row r="1532" spans="1:16" x14ac:dyDescent="0.35">
      <c r="A1532" t="s">
        <v>22980</v>
      </c>
      <c r="B1532" s="1">
        <v>500</v>
      </c>
      <c r="C1532" s="15" t="s">
        <v>8875</v>
      </c>
      <c r="D1532" s="9">
        <v>43467</v>
      </c>
      <c r="E1532" s="9">
        <v>43474</v>
      </c>
      <c r="F1532" s="23">
        <f t="shared" si="46"/>
        <v>1</v>
      </c>
      <c r="G1532" s="1" t="s">
        <v>8882</v>
      </c>
      <c r="H1532" s="10">
        <v>892</v>
      </c>
      <c r="I1532" s="1" t="s">
        <v>1082</v>
      </c>
      <c r="J1532" s="1" t="s">
        <v>1566</v>
      </c>
      <c r="K1532" s="1" t="s">
        <v>4317</v>
      </c>
      <c r="L1532" s="1" t="s">
        <v>645</v>
      </c>
      <c r="M1532" s="1" t="s">
        <v>2</v>
      </c>
      <c r="N1532" t="s">
        <v>7635</v>
      </c>
      <c r="O1532" t="s">
        <v>10105</v>
      </c>
      <c r="P1532" t="str">
        <f t="shared" si="47"/>
        <v>Thoren</v>
      </c>
    </row>
    <row r="1533" spans="1:16" x14ac:dyDescent="0.35">
      <c r="A1533" t="s">
        <v>22981</v>
      </c>
      <c r="B1533" s="1">
        <v>224</v>
      </c>
      <c r="C1533" s="15" t="s">
        <v>8847</v>
      </c>
      <c r="D1533" s="9">
        <v>43467</v>
      </c>
      <c r="E1533" s="9">
        <v>43474</v>
      </c>
      <c r="F1533" s="23">
        <f t="shared" si="46"/>
        <v>1</v>
      </c>
      <c r="G1533" s="1" t="s">
        <v>8882</v>
      </c>
      <c r="H1533" s="10">
        <v>743</v>
      </c>
      <c r="I1533" s="1" t="s">
        <v>973</v>
      </c>
      <c r="J1533" s="1" t="s">
        <v>1362</v>
      </c>
      <c r="K1533" s="1" t="s">
        <v>4301</v>
      </c>
      <c r="L1533" s="1" t="s">
        <v>315</v>
      </c>
      <c r="M1533" s="1" t="s">
        <v>73</v>
      </c>
      <c r="N1533" t="s">
        <v>10115</v>
      </c>
      <c r="O1533" t="s">
        <v>10747</v>
      </c>
      <c r="P1533" t="str">
        <f t="shared" si="47"/>
        <v>Lars</v>
      </c>
    </row>
    <row r="1534" spans="1:16" x14ac:dyDescent="0.35">
      <c r="A1534" t="s">
        <v>22982</v>
      </c>
      <c r="B1534" s="1">
        <v>205</v>
      </c>
      <c r="C1534" s="15" t="s">
        <v>8859</v>
      </c>
      <c r="D1534" s="9">
        <v>43467</v>
      </c>
      <c r="E1534" s="9">
        <v>43474</v>
      </c>
      <c r="F1534" s="23">
        <f t="shared" si="46"/>
        <v>1</v>
      </c>
      <c r="G1534" s="1" t="s">
        <v>8882</v>
      </c>
      <c r="H1534" s="10">
        <v>552</v>
      </c>
      <c r="I1534" s="1" t="s">
        <v>983</v>
      </c>
      <c r="J1534" s="1" t="s">
        <v>1378</v>
      </c>
      <c r="K1534" s="1" t="s">
        <v>8677</v>
      </c>
      <c r="L1534" s="1" t="s">
        <v>825</v>
      </c>
      <c r="M1534" s="1" t="s">
        <v>73</v>
      </c>
      <c r="N1534" t="s">
        <v>7634</v>
      </c>
      <c r="O1534" t="s">
        <v>10105</v>
      </c>
      <c r="P1534" t="str">
        <f t="shared" si="47"/>
        <v>Lars</v>
      </c>
    </row>
    <row r="1535" spans="1:16" x14ac:dyDescent="0.35">
      <c r="A1535" t="s">
        <v>22983</v>
      </c>
      <c r="B1535" s="1">
        <v>314</v>
      </c>
      <c r="C1535" s="15" t="s">
        <v>8868</v>
      </c>
      <c r="D1535" s="9">
        <v>43467</v>
      </c>
      <c r="E1535" s="9">
        <v>43474</v>
      </c>
      <c r="F1535" s="23">
        <f t="shared" si="46"/>
        <v>1</v>
      </c>
      <c r="G1535" s="1" t="s">
        <v>8882</v>
      </c>
      <c r="H1535" s="10">
        <v>828</v>
      </c>
      <c r="I1535" s="1" t="s">
        <v>1400</v>
      </c>
      <c r="J1535" s="1" t="s">
        <v>1870</v>
      </c>
      <c r="K1535" s="1" t="s">
        <v>5631</v>
      </c>
      <c r="L1535" s="1" t="s">
        <v>677</v>
      </c>
      <c r="M1535" s="1" t="s">
        <v>73</v>
      </c>
      <c r="N1535" t="s">
        <v>10107</v>
      </c>
      <c r="O1535" t="s">
        <v>11226</v>
      </c>
      <c r="P1535" t="str">
        <f t="shared" si="47"/>
        <v>Lars</v>
      </c>
    </row>
    <row r="1536" spans="1:16" x14ac:dyDescent="0.35">
      <c r="A1536" t="s">
        <v>22984</v>
      </c>
      <c r="B1536" s="1">
        <v>400</v>
      </c>
      <c r="C1536" s="15" t="s">
        <v>8879</v>
      </c>
      <c r="D1536" s="9">
        <v>43467</v>
      </c>
      <c r="E1536" s="9">
        <v>43474</v>
      </c>
      <c r="F1536" s="23">
        <f t="shared" si="46"/>
        <v>1</v>
      </c>
      <c r="G1536" s="1" t="s">
        <v>8882</v>
      </c>
      <c r="H1536" s="10">
        <v>658</v>
      </c>
      <c r="I1536" s="1" t="s">
        <v>17</v>
      </c>
      <c r="J1536" s="1" t="s">
        <v>1105</v>
      </c>
      <c r="K1536" s="1" t="s">
        <v>4858</v>
      </c>
      <c r="L1536" s="1" t="s">
        <v>790</v>
      </c>
      <c r="M1536" s="1" t="s">
        <v>87</v>
      </c>
      <c r="N1536" t="s">
        <v>7635</v>
      </c>
      <c r="O1536" t="s">
        <v>10105</v>
      </c>
      <c r="P1536" t="str">
        <f t="shared" si="47"/>
        <v>Thoren</v>
      </c>
    </row>
    <row r="1537" spans="1:16" x14ac:dyDescent="0.35">
      <c r="A1537" t="s">
        <v>22985</v>
      </c>
      <c r="B1537" s="1">
        <v>208</v>
      </c>
      <c r="C1537" s="15" t="s">
        <v>8856</v>
      </c>
      <c r="D1537" s="9">
        <v>43467</v>
      </c>
      <c r="E1537" s="9">
        <v>43481</v>
      </c>
      <c r="F1537" s="23">
        <f t="shared" si="46"/>
        <v>2</v>
      </c>
      <c r="G1537" s="1" t="s">
        <v>8882</v>
      </c>
      <c r="H1537" s="10">
        <v>892</v>
      </c>
      <c r="I1537" s="1" t="s">
        <v>975</v>
      </c>
      <c r="J1537" s="1" t="s">
        <v>1389</v>
      </c>
      <c r="K1537" s="1" t="s">
        <v>3333</v>
      </c>
      <c r="L1537" s="1" t="s">
        <v>784</v>
      </c>
      <c r="M1537" s="1" t="s">
        <v>108</v>
      </c>
      <c r="N1537" t="s">
        <v>10107</v>
      </c>
      <c r="O1537" t="s">
        <v>11189</v>
      </c>
      <c r="P1537" t="str">
        <f t="shared" si="47"/>
        <v>Brooke</v>
      </c>
    </row>
    <row r="1538" spans="1:16" x14ac:dyDescent="0.35">
      <c r="A1538" t="s">
        <v>22986</v>
      </c>
      <c r="B1538" s="1">
        <v>223</v>
      </c>
      <c r="C1538" s="15" t="s">
        <v>8849</v>
      </c>
      <c r="D1538" s="9">
        <v>43467</v>
      </c>
      <c r="E1538" s="9">
        <v>43474</v>
      </c>
      <c r="F1538" s="23">
        <f t="shared" si="46"/>
        <v>1</v>
      </c>
      <c r="G1538" s="1" t="s">
        <v>8882</v>
      </c>
      <c r="H1538" s="10">
        <v>552</v>
      </c>
      <c r="I1538" s="1" t="s">
        <v>1188</v>
      </c>
      <c r="J1538" s="1" t="s">
        <v>1693</v>
      </c>
      <c r="K1538" s="1" t="s">
        <v>6761</v>
      </c>
      <c r="L1538" s="1" t="s">
        <v>383</v>
      </c>
      <c r="M1538" s="1" t="s">
        <v>76</v>
      </c>
      <c r="N1538" t="s">
        <v>7635</v>
      </c>
      <c r="O1538" t="s">
        <v>10105</v>
      </c>
      <c r="P1538" t="str">
        <f t="shared" si="47"/>
        <v>Thoren</v>
      </c>
    </row>
    <row r="1539" spans="1:16" x14ac:dyDescent="0.35">
      <c r="A1539" t="s">
        <v>22987</v>
      </c>
      <c r="B1539" s="1">
        <v>228</v>
      </c>
      <c r="C1539" s="15" t="s">
        <v>8857</v>
      </c>
      <c r="D1539" s="9">
        <v>43467</v>
      </c>
      <c r="E1539" s="9">
        <v>43474</v>
      </c>
      <c r="F1539" s="23">
        <f t="shared" ref="F1539:F1602" si="48">(E1539-D1539)/7</f>
        <v>1</v>
      </c>
      <c r="G1539" s="1" t="s">
        <v>8882</v>
      </c>
      <c r="H1539" s="10">
        <v>467</v>
      </c>
      <c r="I1539" s="1" t="s">
        <v>1697</v>
      </c>
      <c r="J1539" s="1" t="s">
        <v>1535</v>
      </c>
      <c r="K1539" s="1" t="s">
        <v>2876</v>
      </c>
      <c r="L1539" s="1" t="s">
        <v>546</v>
      </c>
      <c r="M1539" s="1" t="s">
        <v>108</v>
      </c>
      <c r="N1539" t="s">
        <v>10109</v>
      </c>
      <c r="O1539" t="s">
        <v>11227</v>
      </c>
      <c r="P1539" t="str">
        <f t="shared" ref="P1539:P1602" si="49">IF(M1539="Florida","Lars",IF(OR(M1539="Georgia",M1539="Alabama"),"Brooke","Thoren"))</f>
        <v>Brooke</v>
      </c>
    </row>
    <row r="1540" spans="1:16" x14ac:dyDescent="0.35">
      <c r="A1540" t="s">
        <v>22988</v>
      </c>
      <c r="B1540" s="1">
        <v>204</v>
      </c>
      <c r="C1540" s="15" t="s">
        <v>8856</v>
      </c>
      <c r="D1540" s="9">
        <v>43467</v>
      </c>
      <c r="E1540" s="9">
        <v>43474</v>
      </c>
      <c r="F1540" s="23">
        <f t="shared" si="48"/>
        <v>1</v>
      </c>
      <c r="G1540" s="1" t="s">
        <v>8882</v>
      </c>
      <c r="H1540" s="10">
        <v>446</v>
      </c>
      <c r="I1540" s="1" t="s">
        <v>1074</v>
      </c>
      <c r="J1540" s="1" t="s">
        <v>1448</v>
      </c>
      <c r="K1540" s="1" t="s">
        <v>8750</v>
      </c>
      <c r="L1540" s="1" t="s">
        <v>844</v>
      </c>
      <c r="M1540" s="1" t="s">
        <v>76</v>
      </c>
      <c r="N1540" t="s">
        <v>10107</v>
      </c>
      <c r="O1540" t="s">
        <v>10425</v>
      </c>
      <c r="P1540" t="str">
        <f t="shared" si="49"/>
        <v>Thoren</v>
      </c>
    </row>
    <row r="1541" spans="1:16" x14ac:dyDescent="0.35">
      <c r="A1541" t="s">
        <v>22989</v>
      </c>
      <c r="B1541" s="1">
        <v>207</v>
      </c>
      <c r="C1541" s="15" t="s">
        <v>8856</v>
      </c>
      <c r="D1541" s="9">
        <v>43467</v>
      </c>
      <c r="E1541" s="9">
        <v>43474</v>
      </c>
      <c r="F1541" s="23">
        <f t="shared" si="48"/>
        <v>1</v>
      </c>
      <c r="G1541" s="1" t="s">
        <v>8882</v>
      </c>
      <c r="H1541" s="10">
        <v>446</v>
      </c>
      <c r="I1541" s="1" t="s">
        <v>1102</v>
      </c>
      <c r="J1541" s="1" t="s">
        <v>1451</v>
      </c>
      <c r="K1541" s="1" t="s">
        <v>2401</v>
      </c>
      <c r="L1541" s="1" t="s">
        <v>239</v>
      </c>
      <c r="M1541" s="1" t="s">
        <v>73</v>
      </c>
      <c r="N1541" t="s">
        <v>10115</v>
      </c>
      <c r="O1541" t="s">
        <v>11228</v>
      </c>
      <c r="P1541" t="str">
        <f t="shared" si="49"/>
        <v>Lars</v>
      </c>
    </row>
    <row r="1542" spans="1:16" x14ac:dyDescent="0.35">
      <c r="A1542" t="s">
        <v>22990</v>
      </c>
      <c r="B1542" s="1">
        <v>311</v>
      </c>
      <c r="C1542" s="15" t="s">
        <v>8860</v>
      </c>
      <c r="D1542" s="9">
        <v>43467</v>
      </c>
      <c r="E1542" s="9">
        <v>43474</v>
      </c>
      <c r="F1542" s="23">
        <f t="shared" si="48"/>
        <v>1</v>
      </c>
      <c r="G1542" s="1" t="s">
        <v>8882</v>
      </c>
      <c r="H1542" s="10">
        <v>637</v>
      </c>
      <c r="I1542" s="1" t="s">
        <v>1019</v>
      </c>
      <c r="J1542" s="1" t="s">
        <v>1135</v>
      </c>
      <c r="K1542" s="1" t="s">
        <v>5183</v>
      </c>
      <c r="L1542" s="1" t="s">
        <v>275</v>
      </c>
      <c r="M1542" s="1" t="s">
        <v>76</v>
      </c>
      <c r="N1542" t="s">
        <v>10115</v>
      </c>
      <c r="O1542" t="s">
        <v>11229</v>
      </c>
      <c r="P1542" t="str">
        <f t="shared" si="49"/>
        <v>Thoren</v>
      </c>
    </row>
    <row r="1543" spans="1:16" x14ac:dyDescent="0.35">
      <c r="A1543" t="s">
        <v>22991</v>
      </c>
      <c r="B1543" s="1">
        <v>301</v>
      </c>
      <c r="C1543" s="15" t="s">
        <v>8878</v>
      </c>
      <c r="D1543" s="9">
        <v>43467</v>
      </c>
      <c r="E1543" s="9">
        <v>43474</v>
      </c>
      <c r="F1543" s="23">
        <f t="shared" si="48"/>
        <v>1</v>
      </c>
      <c r="G1543" s="1" t="s">
        <v>8882</v>
      </c>
      <c r="H1543" s="10">
        <v>850</v>
      </c>
      <c r="I1543" s="1" t="s">
        <v>954</v>
      </c>
      <c r="J1543" s="1" t="s">
        <v>1802</v>
      </c>
      <c r="K1543" s="1" t="s">
        <v>7619</v>
      </c>
      <c r="L1543" s="1" t="s">
        <v>782</v>
      </c>
      <c r="M1543" s="1" t="s">
        <v>173</v>
      </c>
      <c r="N1543" t="s">
        <v>7634</v>
      </c>
      <c r="O1543" t="s">
        <v>10105</v>
      </c>
      <c r="P1543" t="str">
        <f t="shared" si="49"/>
        <v>Thoren</v>
      </c>
    </row>
    <row r="1544" spans="1:16" x14ac:dyDescent="0.35">
      <c r="A1544" t="s">
        <v>22992</v>
      </c>
      <c r="B1544" s="1">
        <v>220</v>
      </c>
      <c r="C1544" s="15" t="s">
        <v>8881</v>
      </c>
      <c r="D1544" s="9">
        <v>43467</v>
      </c>
      <c r="E1544" s="9">
        <v>43474</v>
      </c>
      <c r="F1544" s="23">
        <f t="shared" si="48"/>
        <v>1</v>
      </c>
      <c r="G1544" s="1" t="s">
        <v>8882</v>
      </c>
      <c r="H1544" s="10">
        <v>531</v>
      </c>
      <c r="I1544" s="1" t="s">
        <v>861</v>
      </c>
      <c r="J1544" s="1" t="s">
        <v>1501</v>
      </c>
      <c r="K1544" s="1" t="s">
        <v>3782</v>
      </c>
      <c r="L1544" s="1" t="s">
        <v>170</v>
      </c>
      <c r="M1544" s="1" t="s">
        <v>75</v>
      </c>
      <c r="N1544" t="s">
        <v>10107</v>
      </c>
      <c r="O1544" t="s">
        <v>11230</v>
      </c>
      <c r="P1544" t="str">
        <f t="shared" si="49"/>
        <v>Thoren</v>
      </c>
    </row>
    <row r="1545" spans="1:16" x14ac:dyDescent="0.35">
      <c r="A1545" t="s">
        <v>22993</v>
      </c>
      <c r="B1545" s="1">
        <v>225</v>
      </c>
      <c r="C1545" s="15" t="s">
        <v>8851</v>
      </c>
      <c r="D1545" s="9">
        <v>43467</v>
      </c>
      <c r="E1545" s="9">
        <v>43474</v>
      </c>
      <c r="F1545" s="23">
        <f t="shared" si="48"/>
        <v>1</v>
      </c>
      <c r="G1545" s="1" t="s">
        <v>8882</v>
      </c>
      <c r="H1545" s="10">
        <v>573</v>
      </c>
      <c r="I1545" s="1" t="s">
        <v>1066</v>
      </c>
      <c r="J1545" s="1" t="s">
        <v>1536</v>
      </c>
      <c r="K1545" s="1" t="s">
        <v>3819</v>
      </c>
      <c r="L1545" s="1" t="s">
        <v>629</v>
      </c>
      <c r="M1545" s="1" t="s">
        <v>82</v>
      </c>
      <c r="N1545" t="s">
        <v>10115</v>
      </c>
      <c r="O1545" t="s">
        <v>11231</v>
      </c>
      <c r="P1545" t="str">
        <f t="shared" si="49"/>
        <v>Thoren</v>
      </c>
    </row>
    <row r="1546" spans="1:16" x14ac:dyDescent="0.35">
      <c r="A1546" t="s">
        <v>22994</v>
      </c>
      <c r="B1546" s="1">
        <v>312</v>
      </c>
      <c r="C1546" s="15" t="s">
        <v>8848</v>
      </c>
      <c r="D1546" s="9">
        <v>43467</v>
      </c>
      <c r="E1546" s="9">
        <v>43474</v>
      </c>
      <c r="F1546" s="23">
        <f t="shared" si="48"/>
        <v>1</v>
      </c>
      <c r="G1546" s="1" t="s">
        <v>8882</v>
      </c>
      <c r="H1546" s="10">
        <v>595</v>
      </c>
      <c r="I1546" s="1" t="s">
        <v>1203</v>
      </c>
      <c r="J1546" s="1" t="s">
        <v>939</v>
      </c>
      <c r="K1546" s="1" t="s">
        <v>5034</v>
      </c>
      <c r="L1546" s="1" t="s">
        <v>848</v>
      </c>
      <c r="M1546" s="1" t="s">
        <v>235</v>
      </c>
      <c r="N1546" t="s">
        <v>10109</v>
      </c>
      <c r="O1546" t="s">
        <v>11232</v>
      </c>
      <c r="P1546" t="str">
        <f t="shared" si="49"/>
        <v>Thoren</v>
      </c>
    </row>
    <row r="1547" spans="1:16" x14ac:dyDescent="0.35">
      <c r="A1547" t="s">
        <v>22995</v>
      </c>
      <c r="B1547" s="1">
        <v>217</v>
      </c>
      <c r="C1547" s="15" t="s">
        <v>8847</v>
      </c>
      <c r="D1547" s="9">
        <v>43467</v>
      </c>
      <c r="E1547" s="9">
        <v>43474</v>
      </c>
      <c r="F1547" s="23">
        <f t="shared" si="48"/>
        <v>1</v>
      </c>
      <c r="G1547" s="1" t="s">
        <v>8882</v>
      </c>
      <c r="H1547" s="10">
        <v>743</v>
      </c>
      <c r="I1547" s="1" t="s">
        <v>1088</v>
      </c>
      <c r="J1547" s="1" t="s">
        <v>1766</v>
      </c>
      <c r="K1547" s="1" t="s">
        <v>3064</v>
      </c>
      <c r="L1547" s="1" t="s">
        <v>850</v>
      </c>
      <c r="M1547" s="1" t="s">
        <v>76</v>
      </c>
      <c r="N1547" t="s">
        <v>10115</v>
      </c>
      <c r="O1547" t="s">
        <v>11233</v>
      </c>
      <c r="P1547" t="str">
        <f t="shared" si="49"/>
        <v>Thoren</v>
      </c>
    </row>
    <row r="1548" spans="1:16" x14ac:dyDescent="0.35">
      <c r="A1548" t="s">
        <v>22996</v>
      </c>
      <c r="B1548" s="1">
        <v>315</v>
      </c>
      <c r="C1548" s="15" t="s">
        <v>8846</v>
      </c>
      <c r="D1548" s="9">
        <v>43467</v>
      </c>
      <c r="E1548" s="9">
        <v>43474</v>
      </c>
      <c r="F1548" s="23">
        <f t="shared" si="48"/>
        <v>1</v>
      </c>
      <c r="G1548" s="1" t="s">
        <v>8882</v>
      </c>
      <c r="H1548" s="10">
        <v>573</v>
      </c>
      <c r="I1548" s="1" t="s">
        <v>977</v>
      </c>
      <c r="J1548" s="1" t="s">
        <v>920</v>
      </c>
      <c r="K1548" s="1" t="s">
        <v>2742</v>
      </c>
      <c r="L1548" s="1" t="s">
        <v>388</v>
      </c>
      <c r="M1548" s="1" t="s">
        <v>76</v>
      </c>
      <c r="N1548" t="s">
        <v>10109</v>
      </c>
      <c r="O1548" t="s">
        <v>11234</v>
      </c>
      <c r="P1548" t="str">
        <f t="shared" si="49"/>
        <v>Thoren</v>
      </c>
    </row>
    <row r="1549" spans="1:16" x14ac:dyDescent="0.35">
      <c r="A1549" t="s">
        <v>22997</v>
      </c>
      <c r="B1549" s="1">
        <v>102</v>
      </c>
      <c r="C1549" s="15" t="s">
        <v>8867</v>
      </c>
      <c r="D1549" s="9">
        <v>43467</v>
      </c>
      <c r="E1549" s="9">
        <v>43481</v>
      </c>
      <c r="F1549" s="23">
        <f t="shared" si="48"/>
        <v>2</v>
      </c>
      <c r="G1549" s="1" t="s">
        <v>8882</v>
      </c>
      <c r="H1549" s="10">
        <v>976</v>
      </c>
      <c r="I1549" s="1" t="s">
        <v>1338</v>
      </c>
      <c r="J1549" s="1" t="s">
        <v>1340</v>
      </c>
      <c r="K1549" s="1" t="s">
        <v>2253</v>
      </c>
      <c r="L1549" s="1" t="s">
        <v>801</v>
      </c>
      <c r="M1549" s="1" t="s">
        <v>73</v>
      </c>
      <c r="N1549" t="s">
        <v>7635</v>
      </c>
      <c r="O1549" t="s">
        <v>10105</v>
      </c>
      <c r="P1549" t="str">
        <f t="shared" si="49"/>
        <v>Lars</v>
      </c>
    </row>
    <row r="1550" spans="1:16" x14ac:dyDescent="0.35">
      <c r="A1550" t="s">
        <v>22998</v>
      </c>
      <c r="B1550" s="1">
        <v>104</v>
      </c>
      <c r="C1550" s="15" t="s">
        <v>8853</v>
      </c>
      <c r="D1550" s="9">
        <v>43467</v>
      </c>
      <c r="E1550" s="9">
        <v>43474</v>
      </c>
      <c r="F1550" s="23">
        <f t="shared" si="48"/>
        <v>1</v>
      </c>
      <c r="G1550" s="1" t="s">
        <v>8882</v>
      </c>
      <c r="H1550" s="10">
        <v>446</v>
      </c>
      <c r="I1550" s="1" t="s">
        <v>1458</v>
      </c>
      <c r="J1550" s="1" t="s">
        <v>1406</v>
      </c>
      <c r="K1550" s="1" t="s">
        <v>4246</v>
      </c>
      <c r="L1550" s="1" t="s">
        <v>835</v>
      </c>
      <c r="M1550" s="1" t="s">
        <v>82</v>
      </c>
      <c r="N1550" t="s">
        <v>10109</v>
      </c>
      <c r="O1550" t="s">
        <v>11235</v>
      </c>
      <c r="P1550" t="str">
        <f t="shared" si="49"/>
        <v>Thoren</v>
      </c>
    </row>
    <row r="1551" spans="1:16" x14ac:dyDescent="0.35">
      <c r="A1551" t="s">
        <v>22999</v>
      </c>
      <c r="B1551" s="1">
        <v>202</v>
      </c>
      <c r="C1551" s="15" t="s">
        <v>8863</v>
      </c>
      <c r="D1551" s="9">
        <v>43467</v>
      </c>
      <c r="E1551" s="9">
        <v>43474</v>
      </c>
      <c r="F1551" s="23">
        <f t="shared" si="48"/>
        <v>1</v>
      </c>
      <c r="G1551" s="1" t="s">
        <v>8882</v>
      </c>
      <c r="H1551" s="10">
        <v>722</v>
      </c>
      <c r="I1551" s="1" t="s">
        <v>956</v>
      </c>
      <c r="J1551" s="1" t="s">
        <v>1055</v>
      </c>
      <c r="K1551" s="1" t="s">
        <v>6719</v>
      </c>
      <c r="L1551" s="1" t="s">
        <v>68</v>
      </c>
      <c r="M1551" s="1" t="s">
        <v>64</v>
      </c>
      <c r="N1551" t="s">
        <v>10107</v>
      </c>
      <c r="O1551" t="s">
        <v>11236</v>
      </c>
      <c r="P1551" t="str">
        <f t="shared" si="49"/>
        <v>Thoren</v>
      </c>
    </row>
    <row r="1552" spans="1:16" x14ac:dyDescent="0.35">
      <c r="A1552" t="s">
        <v>23000</v>
      </c>
      <c r="B1552" s="1">
        <v>401</v>
      </c>
      <c r="C1552" s="15" t="s">
        <v>8877</v>
      </c>
      <c r="D1552" s="9">
        <v>43467</v>
      </c>
      <c r="E1552" s="9">
        <v>43474</v>
      </c>
      <c r="F1552" s="23">
        <f t="shared" si="48"/>
        <v>1</v>
      </c>
      <c r="G1552" s="1" t="s">
        <v>8882</v>
      </c>
      <c r="H1552" s="10">
        <v>935</v>
      </c>
      <c r="I1552" s="1" t="s">
        <v>1192</v>
      </c>
      <c r="J1552" s="1" t="s">
        <v>1366</v>
      </c>
      <c r="K1552" s="1" t="s">
        <v>4493</v>
      </c>
      <c r="L1552" s="1" t="s">
        <v>618</v>
      </c>
      <c r="M1552" s="1" t="s">
        <v>82</v>
      </c>
      <c r="N1552" t="s">
        <v>10122</v>
      </c>
      <c r="O1552" t="s">
        <v>11237</v>
      </c>
      <c r="P1552" t="str">
        <f t="shared" si="49"/>
        <v>Thoren</v>
      </c>
    </row>
    <row r="1553" spans="1:16" x14ac:dyDescent="0.35">
      <c r="A1553" t="s">
        <v>23001</v>
      </c>
      <c r="B1553" s="1">
        <v>302</v>
      </c>
      <c r="C1553" s="15" t="s">
        <v>8873</v>
      </c>
      <c r="D1553" s="9">
        <v>43467</v>
      </c>
      <c r="E1553" s="9">
        <v>43474</v>
      </c>
      <c r="F1553" s="23">
        <f t="shared" si="48"/>
        <v>1</v>
      </c>
      <c r="G1553" s="1" t="s">
        <v>8882</v>
      </c>
      <c r="H1553" s="10">
        <v>573</v>
      </c>
      <c r="I1553" s="1" t="s">
        <v>930</v>
      </c>
      <c r="J1553" s="1" t="s">
        <v>1681</v>
      </c>
      <c r="K1553" s="1" t="s">
        <v>3458</v>
      </c>
      <c r="L1553" s="1" t="s">
        <v>742</v>
      </c>
      <c r="M1553" s="1" t="s">
        <v>73</v>
      </c>
      <c r="N1553" t="s">
        <v>10115</v>
      </c>
      <c r="O1553" t="s">
        <v>11238</v>
      </c>
      <c r="P1553" t="str">
        <f t="shared" si="49"/>
        <v>Lars</v>
      </c>
    </row>
    <row r="1554" spans="1:16" x14ac:dyDescent="0.35">
      <c r="A1554" t="s">
        <v>16957</v>
      </c>
      <c r="B1554" s="1">
        <v>501</v>
      </c>
      <c r="C1554" s="15" t="s">
        <v>8870</v>
      </c>
      <c r="D1554" s="9">
        <v>43467</v>
      </c>
      <c r="E1554" s="9">
        <v>43474</v>
      </c>
      <c r="F1554" s="23">
        <f t="shared" si="48"/>
        <v>1</v>
      </c>
      <c r="G1554" s="1" t="s">
        <v>8882</v>
      </c>
      <c r="H1554" s="10">
        <v>765</v>
      </c>
      <c r="I1554" s="1" t="s">
        <v>1092</v>
      </c>
      <c r="J1554" s="1" t="s">
        <v>1242</v>
      </c>
      <c r="K1554" s="1" t="s">
        <v>4968</v>
      </c>
      <c r="L1554" s="1" t="s">
        <v>172</v>
      </c>
      <c r="M1554" s="1" t="s">
        <v>173</v>
      </c>
      <c r="N1554" t="s">
        <v>10115</v>
      </c>
      <c r="O1554" t="s">
        <v>11239</v>
      </c>
      <c r="P1554" t="str">
        <f t="shared" si="49"/>
        <v>Thoren</v>
      </c>
    </row>
    <row r="1555" spans="1:16" x14ac:dyDescent="0.35">
      <c r="A1555" t="s">
        <v>16958</v>
      </c>
      <c r="B1555" s="1">
        <v>100</v>
      </c>
      <c r="C1555" s="15" t="s">
        <v>8880</v>
      </c>
      <c r="D1555" s="9">
        <v>43474</v>
      </c>
      <c r="E1555" s="9">
        <v>43488</v>
      </c>
      <c r="F1555" s="23">
        <f t="shared" si="48"/>
        <v>2</v>
      </c>
      <c r="G1555" s="1" t="s">
        <v>8882</v>
      </c>
      <c r="H1555" s="10">
        <v>722</v>
      </c>
      <c r="I1555" s="1" t="s">
        <v>941</v>
      </c>
      <c r="J1555" s="1" t="s">
        <v>1281</v>
      </c>
      <c r="K1555" s="1" t="s">
        <v>6272</v>
      </c>
      <c r="L1555" s="1" t="s">
        <v>398</v>
      </c>
      <c r="M1555" s="1" t="s">
        <v>106</v>
      </c>
      <c r="N1555" t="s">
        <v>10122</v>
      </c>
      <c r="O1555" t="s">
        <v>11240</v>
      </c>
      <c r="P1555" t="str">
        <f t="shared" si="49"/>
        <v>Thoren</v>
      </c>
    </row>
    <row r="1556" spans="1:16" x14ac:dyDescent="0.35">
      <c r="A1556" t="s">
        <v>16959</v>
      </c>
      <c r="B1556" s="1">
        <v>309</v>
      </c>
      <c r="C1556" s="15" t="s">
        <v>8872</v>
      </c>
      <c r="D1556" s="9">
        <v>43474</v>
      </c>
      <c r="E1556" s="9">
        <v>43481</v>
      </c>
      <c r="F1556" s="23">
        <f t="shared" si="48"/>
        <v>1</v>
      </c>
      <c r="G1556" s="1" t="s">
        <v>8882</v>
      </c>
      <c r="H1556" s="10">
        <v>850</v>
      </c>
      <c r="I1556" s="1" t="s">
        <v>930</v>
      </c>
      <c r="J1556" s="1" t="s">
        <v>986</v>
      </c>
      <c r="K1556" s="1" t="s">
        <v>4244</v>
      </c>
      <c r="L1556" s="1" t="s">
        <v>751</v>
      </c>
      <c r="M1556" s="1" t="s">
        <v>73</v>
      </c>
      <c r="N1556" t="s">
        <v>10115</v>
      </c>
      <c r="O1556" t="s">
        <v>11241</v>
      </c>
      <c r="P1556" t="str">
        <f t="shared" si="49"/>
        <v>Lars</v>
      </c>
    </row>
    <row r="1557" spans="1:16" x14ac:dyDescent="0.35">
      <c r="A1557" t="s">
        <v>16960</v>
      </c>
      <c r="B1557" s="1">
        <v>202</v>
      </c>
      <c r="C1557" s="15" t="s">
        <v>8863</v>
      </c>
      <c r="D1557" s="9">
        <v>43474</v>
      </c>
      <c r="E1557" s="9">
        <v>43481</v>
      </c>
      <c r="F1557" s="23">
        <f t="shared" si="48"/>
        <v>1</v>
      </c>
      <c r="G1557" s="1" t="s">
        <v>8882</v>
      </c>
      <c r="H1557" s="10">
        <v>722</v>
      </c>
      <c r="I1557" s="1" t="s">
        <v>959</v>
      </c>
      <c r="J1557" s="1" t="s">
        <v>1004</v>
      </c>
      <c r="K1557" s="1" t="s">
        <v>6289</v>
      </c>
      <c r="L1557" s="1" t="s">
        <v>547</v>
      </c>
      <c r="M1557" s="1" t="s">
        <v>116</v>
      </c>
      <c r="N1557" t="s">
        <v>10107</v>
      </c>
      <c r="O1557" t="s">
        <v>11242</v>
      </c>
      <c r="P1557" t="str">
        <f t="shared" si="49"/>
        <v>Thoren</v>
      </c>
    </row>
    <row r="1558" spans="1:16" x14ac:dyDescent="0.35">
      <c r="A1558" t="s">
        <v>16961</v>
      </c>
      <c r="B1558" s="1">
        <v>401</v>
      </c>
      <c r="C1558" s="15" t="s">
        <v>8877</v>
      </c>
      <c r="D1558" s="9">
        <v>43474</v>
      </c>
      <c r="E1558" s="9">
        <v>43488</v>
      </c>
      <c r="F1558" s="23">
        <f t="shared" si="48"/>
        <v>2</v>
      </c>
      <c r="G1558" s="1" t="s">
        <v>8882</v>
      </c>
      <c r="H1558" s="10">
        <v>1870</v>
      </c>
      <c r="I1558" s="1" t="s">
        <v>1027</v>
      </c>
      <c r="J1558" s="1" t="s">
        <v>1412</v>
      </c>
      <c r="K1558" s="1" t="s">
        <v>3859</v>
      </c>
      <c r="L1558" s="1" t="s">
        <v>786</v>
      </c>
      <c r="M1558" s="1" t="s">
        <v>235</v>
      </c>
      <c r="N1558" t="s">
        <v>7635</v>
      </c>
      <c r="O1558" t="s">
        <v>10105</v>
      </c>
      <c r="P1558" t="str">
        <f t="shared" si="49"/>
        <v>Thoren</v>
      </c>
    </row>
    <row r="1559" spans="1:16" x14ac:dyDescent="0.35">
      <c r="A1559" t="s">
        <v>16962</v>
      </c>
      <c r="B1559" s="1">
        <v>210</v>
      </c>
      <c r="C1559" s="15" t="s">
        <v>8856</v>
      </c>
      <c r="D1559" s="9">
        <v>43474</v>
      </c>
      <c r="E1559" s="9">
        <v>43481</v>
      </c>
      <c r="F1559" s="23">
        <f t="shared" si="48"/>
        <v>1</v>
      </c>
      <c r="G1559" s="1" t="s">
        <v>8882</v>
      </c>
      <c r="H1559" s="10">
        <v>446</v>
      </c>
      <c r="I1559" s="1" t="s">
        <v>1143</v>
      </c>
      <c r="J1559" s="1" t="s">
        <v>1029</v>
      </c>
      <c r="K1559" s="1" t="s">
        <v>5870</v>
      </c>
      <c r="L1559" s="1" t="s">
        <v>833</v>
      </c>
      <c r="M1559" s="1" t="s">
        <v>108</v>
      </c>
      <c r="N1559" t="s">
        <v>10115</v>
      </c>
      <c r="O1559" t="s">
        <v>11243</v>
      </c>
      <c r="P1559" t="str">
        <f t="shared" si="49"/>
        <v>Brooke</v>
      </c>
    </row>
    <row r="1560" spans="1:16" x14ac:dyDescent="0.35">
      <c r="A1560" t="s">
        <v>16963</v>
      </c>
      <c r="B1560" s="1">
        <v>223</v>
      </c>
      <c r="C1560" s="15" t="s">
        <v>8849</v>
      </c>
      <c r="D1560" s="9">
        <v>43474</v>
      </c>
      <c r="E1560" s="9">
        <v>43481</v>
      </c>
      <c r="F1560" s="23">
        <f t="shared" si="48"/>
        <v>1</v>
      </c>
      <c r="G1560" s="1" t="s">
        <v>8882</v>
      </c>
      <c r="H1560" s="10">
        <v>552</v>
      </c>
      <c r="I1560" s="1" t="s">
        <v>1286</v>
      </c>
      <c r="J1560" s="1" t="s">
        <v>1335</v>
      </c>
      <c r="K1560" s="1" t="s">
        <v>2976</v>
      </c>
      <c r="L1560" s="1" t="s">
        <v>635</v>
      </c>
      <c r="M1560" s="1" t="s">
        <v>108</v>
      </c>
      <c r="N1560" t="s">
        <v>10115</v>
      </c>
      <c r="O1560" t="s">
        <v>11244</v>
      </c>
      <c r="P1560" t="str">
        <f t="shared" si="49"/>
        <v>Brooke</v>
      </c>
    </row>
    <row r="1561" spans="1:16" x14ac:dyDescent="0.35">
      <c r="A1561" t="s">
        <v>16964</v>
      </c>
      <c r="B1561" s="1">
        <v>213</v>
      </c>
      <c r="C1561" s="15" t="s">
        <v>8854</v>
      </c>
      <c r="D1561" s="9">
        <v>43474</v>
      </c>
      <c r="E1561" s="9">
        <v>43488</v>
      </c>
      <c r="F1561" s="23">
        <f t="shared" si="48"/>
        <v>2</v>
      </c>
      <c r="G1561" s="1" t="s">
        <v>8882</v>
      </c>
      <c r="H1561" s="10">
        <v>976</v>
      </c>
      <c r="I1561" s="1" t="s">
        <v>911</v>
      </c>
      <c r="J1561" s="1" t="s">
        <v>1606</v>
      </c>
      <c r="K1561" s="1" t="s">
        <v>6185</v>
      </c>
      <c r="L1561" s="1" t="s">
        <v>727</v>
      </c>
      <c r="M1561" s="1" t="s">
        <v>2</v>
      </c>
      <c r="N1561" t="s">
        <v>10107</v>
      </c>
      <c r="O1561" t="s">
        <v>11245</v>
      </c>
      <c r="P1561" t="str">
        <f t="shared" si="49"/>
        <v>Thoren</v>
      </c>
    </row>
    <row r="1562" spans="1:16" x14ac:dyDescent="0.35">
      <c r="A1562" t="s">
        <v>16965</v>
      </c>
      <c r="B1562" s="1">
        <v>220</v>
      </c>
      <c r="C1562" s="15" t="s">
        <v>8881</v>
      </c>
      <c r="D1562" s="9">
        <v>43474</v>
      </c>
      <c r="E1562" s="9">
        <v>43488</v>
      </c>
      <c r="F1562" s="23">
        <f t="shared" si="48"/>
        <v>2</v>
      </c>
      <c r="G1562" s="1" t="s">
        <v>8882</v>
      </c>
      <c r="H1562" s="10">
        <v>1062</v>
      </c>
      <c r="I1562" s="1" t="s">
        <v>1027</v>
      </c>
      <c r="J1562" s="1" t="s">
        <v>1281</v>
      </c>
      <c r="K1562" s="1" t="s">
        <v>8384</v>
      </c>
      <c r="L1562" s="1" t="s">
        <v>236</v>
      </c>
      <c r="M1562" s="1" t="s">
        <v>119</v>
      </c>
      <c r="N1562" t="s">
        <v>10109</v>
      </c>
      <c r="O1562" t="s">
        <v>10617</v>
      </c>
      <c r="P1562" t="str">
        <f t="shared" si="49"/>
        <v>Thoren</v>
      </c>
    </row>
    <row r="1563" spans="1:16" x14ac:dyDescent="0.35">
      <c r="A1563" t="s">
        <v>16966</v>
      </c>
      <c r="B1563" s="1">
        <v>217</v>
      </c>
      <c r="C1563" s="15" t="s">
        <v>8847</v>
      </c>
      <c r="D1563" s="9">
        <v>43474</v>
      </c>
      <c r="E1563" s="9">
        <v>43481</v>
      </c>
      <c r="F1563" s="23">
        <f t="shared" si="48"/>
        <v>1</v>
      </c>
      <c r="G1563" s="1" t="s">
        <v>8882</v>
      </c>
      <c r="H1563" s="10">
        <v>743</v>
      </c>
      <c r="I1563" s="1" t="s">
        <v>1027</v>
      </c>
      <c r="J1563" s="1" t="s">
        <v>1038</v>
      </c>
      <c r="K1563" s="1" t="s">
        <v>2780</v>
      </c>
      <c r="L1563" s="1" t="s">
        <v>839</v>
      </c>
      <c r="M1563" s="1" t="s">
        <v>73</v>
      </c>
      <c r="N1563" t="s">
        <v>10107</v>
      </c>
      <c r="O1563" t="s">
        <v>11246</v>
      </c>
      <c r="P1563" t="str">
        <f t="shared" si="49"/>
        <v>Lars</v>
      </c>
    </row>
    <row r="1564" spans="1:16" x14ac:dyDescent="0.35">
      <c r="A1564" t="s">
        <v>16967</v>
      </c>
      <c r="B1564" s="1">
        <v>105</v>
      </c>
      <c r="C1564" s="15" t="s">
        <v>8853</v>
      </c>
      <c r="D1564" s="9">
        <v>43474</v>
      </c>
      <c r="E1564" s="9">
        <v>43481</v>
      </c>
      <c r="F1564" s="23">
        <f t="shared" si="48"/>
        <v>1</v>
      </c>
      <c r="G1564" s="1" t="s">
        <v>8882</v>
      </c>
      <c r="H1564" s="10">
        <v>446</v>
      </c>
      <c r="I1564" s="1" t="s">
        <v>1207</v>
      </c>
      <c r="J1564" s="1" t="s">
        <v>948</v>
      </c>
      <c r="K1564" s="1" t="s">
        <v>6565</v>
      </c>
      <c r="L1564" s="1" t="s">
        <v>853</v>
      </c>
      <c r="M1564" s="1" t="s">
        <v>63</v>
      </c>
      <c r="N1564" t="s">
        <v>10107</v>
      </c>
      <c r="O1564" t="s">
        <v>11247</v>
      </c>
      <c r="P1564" t="str">
        <f t="shared" si="49"/>
        <v>Thoren</v>
      </c>
    </row>
    <row r="1565" spans="1:16" x14ac:dyDescent="0.35">
      <c r="A1565" t="s">
        <v>16968</v>
      </c>
      <c r="B1565" s="1">
        <v>400</v>
      </c>
      <c r="C1565" s="15" t="s">
        <v>8879</v>
      </c>
      <c r="D1565" s="9">
        <v>43474</v>
      </c>
      <c r="E1565" s="9">
        <v>43481</v>
      </c>
      <c r="F1565" s="23">
        <f t="shared" si="48"/>
        <v>1</v>
      </c>
      <c r="G1565" s="1" t="s">
        <v>8882</v>
      </c>
      <c r="H1565" s="10">
        <v>658</v>
      </c>
      <c r="I1565" s="1" t="s">
        <v>1084</v>
      </c>
      <c r="J1565" s="1" t="s">
        <v>1660</v>
      </c>
      <c r="K1565" s="1" t="s">
        <v>4506</v>
      </c>
      <c r="L1565" s="1" t="s">
        <v>802</v>
      </c>
      <c r="M1565" s="1" t="s">
        <v>73</v>
      </c>
      <c r="N1565" t="s">
        <v>10109</v>
      </c>
      <c r="O1565" t="s">
        <v>11248</v>
      </c>
      <c r="P1565" t="str">
        <f t="shared" si="49"/>
        <v>Lars</v>
      </c>
    </row>
    <row r="1566" spans="1:16" x14ac:dyDescent="0.35">
      <c r="A1566" t="s">
        <v>16969</v>
      </c>
      <c r="B1566" s="1">
        <v>101</v>
      </c>
      <c r="C1566" s="15" t="s">
        <v>8850</v>
      </c>
      <c r="D1566" s="9">
        <v>43474</v>
      </c>
      <c r="E1566" s="9">
        <v>43481</v>
      </c>
      <c r="F1566" s="23">
        <f t="shared" si="48"/>
        <v>1</v>
      </c>
      <c r="G1566" s="1" t="s">
        <v>8882</v>
      </c>
      <c r="H1566" s="10">
        <v>382</v>
      </c>
      <c r="I1566" s="1" t="s">
        <v>921</v>
      </c>
      <c r="J1566" s="1" t="s">
        <v>1457</v>
      </c>
      <c r="K1566" s="1" t="s">
        <v>2854</v>
      </c>
      <c r="L1566" s="1" t="s">
        <v>260</v>
      </c>
      <c r="M1566" s="1" t="s">
        <v>64</v>
      </c>
      <c r="N1566" t="s">
        <v>10109</v>
      </c>
      <c r="O1566" t="s">
        <v>11249</v>
      </c>
      <c r="P1566" t="str">
        <f t="shared" si="49"/>
        <v>Thoren</v>
      </c>
    </row>
    <row r="1567" spans="1:16" x14ac:dyDescent="0.35">
      <c r="A1567" t="s">
        <v>16970</v>
      </c>
      <c r="B1567" s="1">
        <v>301</v>
      </c>
      <c r="C1567" s="15" t="s">
        <v>8878</v>
      </c>
      <c r="D1567" s="9">
        <v>43474</v>
      </c>
      <c r="E1567" s="9">
        <v>43481</v>
      </c>
      <c r="F1567" s="23">
        <f t="shared" si="48"/>
        <v>1</v>
      </c>
      <c r="G1567" s="1" t="s">
        <v>8882</v>
      </c>
      <c r="H1567" s="10">
        <v>850</v>
      </c>
      <c r="I1567" s="1" t="s">
        <v>1288</v>
      </c>
      <c r="J1567" s="1" t="s">
        <v>1069</v>
      </c>
      <c r="K1567" s="1" t="s">
        <v>2916</v>
      </c>
      <c r="L1567" s="1" t="s">
        <v>336</v>
      </c>
      <c r="M1567" s="1" t="s">
        <v>106</v>
      </c>
      <c r="N1567" t="s">
        <v>10107</v>
      </c>
      <c r="O1567" t="s">
        <v>11250</v>
      </c>
      <c r="P1567" t="str">
        <f t="shared" si="49"/>
        <v>Thoren</v>
      </c>
    </row>
    <row r="1568" spans="1:16" x14ac:dyDescent="0.35">
      <c r="A1568" t="s">
        <v>16971</v>
      </c>
      <c r="B1568" s="1">
        <v>205</v>
      </c>
      <c r="C1568" s="15" t="s">
        <v>8859</v>
      </c>
      <c r="D1568" s="9">
        <v>43474</v>
      </c>
      <c r="E1568" s="9">
        <v>43488</v>
      </c>
      <c r="F1568" s="23">
        <f t="shared" si="48"/>
        <v>2</v>
      </c>
      <c r="G1568" s="1" t="s">
        <v>8882</v>
      </c>
      <c r="H1568" s="10">
        <v>1104</v>
      </c>
      <c r="I1568" s="1" t="s">
        <v>1212</v>
      </c>
      <c r="J1568" s="1" t="s">
        <v>1274</v>
      </c>
      <c r="K1568" s="1" t="s">
        <v>2603</v>
      </c>
      <c r="L1568" s="1" t="s">
        <v>595</v>
      </c>
      <c r="M1568" s="1" t="s">
        <v>73</v>
      </c>
      <c r="N1568" t="s">
        <v>10122</v>
      </c>
      <c r="O1568" t="s">
        <v>11251</v>
      </c>
      <c r="P1568" t="str">
        <f t="shared" si="49"/>
        <v>Lars</v>
      </c>
    </row>
    <row r="1569" spans="1:16" x14ac:dyDescent="0.35">
      <c r="A1569" t="s">
        <v>16972</v>
      </c>
      <c r="B1569" s="1">
        <v>211</v>
      </c>
      <c r="C1569" s="15" t="s">
        <v>8871</v>
      </c>
      <c r="D1569" s="9">
        <v>43474</v>
      </c>
      <c r="E1569" s="9">
        <v>43481</v>
      </c>
      <c r="F1569" s="23">
        <f t="shared" si="48"/>
        <v>1</v>
      </c>
      <c r="G1569" s="1" t="s">
        <v>8882</v>
      </c>
      <c r="H1569" s="10">
        <v>743</v>
      </c>
      <c r="I1569" s="1" t="s">
        <v>41</v>
      </c>
      <c r="J1569" s="1" t="s">
        <v>1174</v>
      </c>
      <c r="K1569" s="1" t="s">
        <v>2121</v>
      </c>
      <c r="L1569" s="1" t="s">
        <v>71</v>
      </c>
      <c r="M1569" s="1" t="s">
        <v>61</v>
      </c>
      <c r="N1569" t="s">
        <v>10107</v>
      </c>
      <c r="O1569" t="s">
        <v>11252</v>
      </c>
      <c r="P1569" t="str">
        <f t="shared" si="49"/>
        <v>Thoren</v>
      </c>
    </row>
    <row r="1570" spans="1:16" x14ac:dyDescent="0.35">
      <c r="A1570" t="s">
        <v>16973</v>
      </c>
      <c r="B1570" s="1">
        <v>304</v>
      </c>
      <c r="C1570" s="15" t="s">
        <v>8873</v>
      </c>
      <c r="D1570" s="9">
        <v>43474</v>
      </c>
      <c r="E1570" s="9">
        <v>43481</v>
      </c>
      <c r="F1570" s="23">
        <f t="shared" si="48"/>
        <v>1</v>
      </c>
      <c r="G1570" s="1" t="s">
        <v>8882</v>
      </c>
      <c r="H1570" s="10">
        <v>573</v>
      </c>
      <c r="I1570" s="1" t="s">
        <v>1569</v>
      </c>
      <c r="J1570" s="1" t="s">
        <v>1118</v>
      </c>
      <c r="K1570" s="1" t="s">
        <v>4809</v>
      </c>
      <c r="L1570" s="1" t="s">
        <v>243</v>
      </c>
      <c r="M1570" s="1" t="s">
        <v>323</v>
      </c>
      <c r="N1570" t="s">
        <v>10109</v>
      </c>
      <c r="O1570" t="s">
        <v>11253</v>
      </c>
      <c r="P1570" t="str">
        <f t="shared" si="49"/>
        <v>Thoren</v>
      </c>
    </row>
    <row r="1571" spans="1:16" x14ac:dyDescent="0.35">
      <c r="A1571" t="s">
        <v>16974</v>
      </c>
      <c r="B1571" s="1">
        <v>227</v>
      </c>
      <c r="C1571" s="15" t="s">
        <v>8849</v>
      </c>
      <c r="D1571" s="9">
        <v>43474</v>
      </c>
      <c r="E1571" s="9">
        <v>43481</v>
      </c>
      <c r="F1571" s="23">
        <f t="shared" si="48"/>
        <v>1</v>
      </c>
      <c r="G1571" s="1" t="s">
        <v>8882</v>
      </c>
      <c r="H1571" s="10">
        <v>552</v>
      </c>
      <c r="I1571" s="1" t="s">
        <v>919</v>
      </c>
      <c r="J1571" s="1" t="s">
        <v>1383</v>
      </c>
      <c r="K1571" s="1" t="s">
        <v>8678</v>
      </c>
      <c r="L1571" s="1" t="s">
        <v>24</v>
      </c>
      <c r="M1571" s="1" t="s">
        <v>76</v>
      </c>
      <c r="N1571" t="s">
        <v>10115</v>
      </c>
      <c r="O1571" t="s">
        <v>11254</v>
      </c>
      <c r="P1571" t="str">
        <f t="shared" si="49"/>
        <v>Thoren</v>
      </c>
    </row>
    <row r="1572" spans="1:16" x14ac:dyDescent="0.35">
      <c r="A1572" t="s">
        <v>16975</v>
      </c>
      <c r="B1572" s="1">
        <v>500</v>
      </c>
      <c r="C1572" s="15" t="s">
        <v>8875</v>
      </c>
      <c r="D1572" s="9">
        <v>43474</v>
      </c>
      <c r="E1572" s="9">
        <v>43481</v>
      </c>
      <c r="F1572" s="23">
        <f t="shared" si="48"/>
        <v>1</v>
      </c>
      <c r="G1572" s="1" t="s">
        <v>8882</v>
      </c>
      <c r="H1572" s="10">
        <v>892</v>
      </c>
      <c r="I1572" s="1" t="s">
        <v>1021</v>
      </c>
      <c r="J1572" s="1" t="s">
        <v>1627</v>
      </c>
      <c r="K1572" s="1" t="s">
        <v>8733</v>
      </c>
      <c r="L1572" s="1" t="s">
        <v>731</v>
      </c>
      <c r="M1572" s="1" t="s">
        <v>64</v>
      </c>
      <c r="N1572" t="s">
        <v>10107</v>
      </c>
      <c r="O1572" t="s">
        <v>11255</v>
      </c>
      <c r="P1572" t="str">
        <f t="shared" si="49"/>
        <v>Thoren</v>
      </c>
    </row>
    <row r="1573" spans="1:16" x14ac:dyDescent="0.35">
      <c r="A1573" t="s">
        <v>16976</v>
      </c>
      <c r="B1573" s="1">
        <v>311</v>
      </c>
      <c r="C1573" s="15" t="s">
        <v>8860</v>
      </c>
      <c r="D1573" s="9">
        <v>43474</v>
      </c>
      <c r="E1573" s="9">
        <v>43481</v>
      </c>
      <c r="F1573" s="23">
        <f t="shared" si="48"/>
        <v>1</v>
      </c>
      <c r="G1573" s="1" t="s">
        <v>8882</v>
      </c>
      <c r="H1573" s="10">
        <v>637</v>
      </c>
      <c r="I1573" s="1" t="s">
        <v>1037</v>
      </c>
      <c r="J1573" s="1" t="s">
        <v>1928</v>
      </c>
      <c r="K1573" s="1" t="s">
        <v>8563</v>
      </c>
      <c r="L1573" s="1" t="s">
        <v>443</v>
      </c>
      <c r="M1573" s="1" t="s">
        <v>106</v>
      </c>
      <c r="N1573" t="s">
        <v>7635</v>
      </c>
      <c r="O1573" t="s">
        <v>10105</v>
      </c>
      <c r="P1573" t="str">
        <f t="shared" si="49"/>
        <v>Thoren</v>
      </c>
    </row>
    <row r="1574" spans="1:16" x14ac:dyDescent="0.35">
      <c r="A1574" t="s">
        <v>16977</v>
      </c>
      <c r="B1574" s="1">
        <v>215</v>
      </c>
      <c r="C1574" s="15" t="s">
        <v>8857</v>
      </c>
      <c r="D1574" s="9">
        <v>43474</v>
      </c>
      <c r="E1574" s="9">
        <v>43481</v>
      </c>
      <c r="F1574" s="23">
        <f t="shared" si="48"/>
        <v>1</v>
      </c>
      <c r="G1574" s="1" t="s">
        <v>8882</v>
      </c>
      <c r="H1574" s="10">
        <v>467</v>
      </c>
      <c r="I1574" s="1" t="s">
        <v>1015</v>
      </c>
      <c r="J1574" s="1" t="s">
        <v>920</v>
      </c>
      <c r="K1574" s="1" t="s">
        <v>4146</v>
      </c>
      <c r="L1574" s="1" t="s">
        <v>481</v>
      </c>
      <c r="M1574" s="1" t="s">
        <v>73</v>
      </c>
      <c r="N1574" t="s">
        <v>7635</v>
      </c>
      <c r="O1574" t="s">
        <v>10105</v>
      </c>
      <c r="P1574" t="str">
        <f t="shared" si="49"/>
        <v>Lars</v>
      </c>
    </row>
    <row r="1575" spans="1:16" x14ac:dyDescent="0.35">
      <c r="A1575" t="s">
        <v>16978</v>
      </c>
      <c r="B1575" s="1">
        <v>310</v>
      </c>
      <c r="C1575" s="15" t="s">
        <v>8874</v>
      </c>
      <c r="D1575" s="9">
        <v>43474</v>
      </c>
      <c r="E1575" s="9">
        <v>43481</v>
      </c>
      <c r="F1575" s="23">
        <f t="shared" si="48"/>
        <v>1</v>
      </c>
      <c r="G1575" s="1" t="s">
        <v>8882</v>
      </c>
      <c r="H1575" s="10">
        <v>828</v>
      </c>
      <c r="I1575" s="1" t="s">
        <v>20</v>
      </c>
      <c r="J1575" s="1" t="s">
        <v>1588</v>
      </c>
      <c r="K1575" s="1" t="s">
        <v>5756</v>
      </c>
      <c r="L1575" s="1" t="s">
        <v>68</v>
      </c>
      <c r="M1575" s="1" t="s">
        <v>64</v>
      </c>
      <c r="N1575" t="s">
        <v>10109</v>
      </c>
      <c r="O1575" t="s">
        <v>11256</v>
      </c>
      <c r="P1575" t="str">
        <f t="shared" si="49"/>
        <v>Thoren</v>
      </c>
    </row>
    <row r="1576" spans="1:16" x14ac:dyDescent="0.35">
      <c r="A1576" t="s">
        <v>16979</v>
      </c>
      <c r="B1576" s="1">
        <v>314</v>
      </c>
      <c r="C1576" s="15" t="s">
        <v>8868</v>
      </c>
      <c r="D1576" s="9">
        <v>43474</v>
      </c>
      <c r="E1576" s="9">
        <v>43481</v>
      </c>
      <c r="F1576" s="23">
        <f t="shared" si="48"/>
        <v>1</v>
      </c>
      <c r="G1576" s="1" t="s">
        <v>8882</v>
      </c>
      <c r="H1576" s="10">
        <v>828</v>
      </c>
      <c r="I1576" s="1" t="s">
        <v>1400</v>
      </c>
      <c r="J1576" s="1" t="s">
        <v>1455</v>
      </c>
      <c r="K1576" s="1" t="s">
        <v>6407</v>
      </c>
      <c r="L1576" s="1" t="s">
        <v>825</v>
      </c>
      <c r="M1576" s="1" t="s">
        <v>73</v>
      </c>
      <c r="N1576" t="s">
        <v>10115</v>
      </c>
      <c r="O1576" t="s">
        <v>11257</v>
      </c>
      <c r="P1576" t="str">
        <f t="shared" si="49"/>
        <v>Lars</v>
      </c>
    </row>
    <row r="1577" spans="1:16" x14ac:dyDescent="0.35">
      <c r="A1577" t="s">
        <v>16980</v>
      </c>
      <c r="B1577" s="1">
        <v>218</v>
      </c>
      <c r="C1577" s="15" t="s">
        <v>8851</v>
      </c>
      <c r="D1577" s="9">
        <v>43474</v>
      </c>
      <c r="E1577" s="9">
        <v>43481</v>
      </c>
      <c r="F1577" s="23">
        <f t="shared" si="48"/>
        <v>1</v>
      </c>
      <c r="G1577" s="1" t="s">
        <v>8882</v>
      </c>
      <c r="H1577" s="10">
        <v>573</v>
      </c>
      <c r="I1577" s="1" t="s">
        <v>19</v>
      </c>
      <c r="J1577" s="1" t="s">
        <v>13</v>
      </c>
      <c r="K1577" s="1" t="s">
        <v>7861</v>
      </c>
      <c r="L1577" s="1" t="s">
        <v>343</v>
      </c>
      <c r="M1577" s="1" t="s">
        <v>108</v>
      </c>
      <c r="N1577" t="s">
        <v>7635</v>
      </c>
      <c r="O1577" t="s">
        <v>10105</v>
      </c>
      <c r="P1577" t="str">
        <f t="shared" si="49"/>
        <v>Brooke</v>
      </c>
    </row>
    <row r="1578" spans="1:16" x14ac:dyDescent="0.35">
      <c r="A1578" t="s">
        <v>16981</v>
      </c>
      <c r="B1578" s="1">
        <v>103</v>
      </c>
      <c r="C1578" s="15" t="s">
        <v>8853</v>
      </c>
      <c r="D1578" s="9">
        <v>43474</v>
      </c>
      <c r="E1578" s="9">
        <v>43481</v>
      </c>
      <c r="F1578" s="23">
        <f t="shared" si="48"/>
        <v>1</v>
      </c>
      <c r="G1578" s="1" t="s">
        <v>8882</v>
      </c>
      <c r="H1578" s="10">
        <v>446</v>
      </c>
      <c r="I1578" s="1" t="s">
        <v>1197</v>
      </c>
      <c r="J1578" s="1" t="s">
        <v>1883</v>
      </c>
      <c r="K1578" s="1" t="s">
        <v>8555</v>
      </c>
      <c r="L1578" s="1" t="s">
        <v>499</v>
      </c>
      <c r="M1578" s="1" t="s">
        <v>157</v>
      </c>
      <c r="N1578" t="s">
        <v>10115</v>
      </c>
      <c r="O1578" t="s">
        <v>11258</v>
      </c>
      <c r="P1578" t="str">
        <f t="shared" si="49"/>
        <v>Brooke</v>
      </c>
    </row>
    <row r="1579" spans="1:16" x14ac:dyDescent="0.35">
      <c r="A1579" t="s">
        <v>16982</v>
      </c>
      <c r="B1579" s="1">
        <v>222</v>
      </c>
      <c r="C1579" s="15" t="s">
        <v>8862</v>
      </c>
      <c r="D1579" s="9">
        <v>43474</v>
      </c>
      <c r="E1579" s="9">
        <v>43481</v>
      </c>
      <c r="F1579" s="23">
        <f t="shared" si="48"/>
        <v>1</v>
      </c>
      <c r="G1579" s="1" t="s">
        <v>8882</v>
      </c>
      <c r="H1579" s="10">
        <v>722</v>
      </c>
      <c r="I1579" s="1" t="s">
        <v>1092</v>
      </c>
      <c r="J1579" s="1" t="s">
        <v>1171</v>
      </c>
      <c r="K1579" s="1" t="s">
        <v>4039</v>
      </c>
      <c r="L1579" s="1" t="s">
        <v>214</v>
      </c>
      <c r="M1579" s="1" t="s">
        <v>63</v>
      </c>
      <c r="N1579" t="s">
        <v>10109</v>
      </c>
      <c r="O1579" t="s">
        <v>11259</v>
      </c>
      <c r="P1579" t="str">
        <f t="shared" si="49"/>
        <v>Thoren</v>
      </c>
    </row>
    <row r="1580" spans="1:16" x14ac:dyDescent="0.35">
      <c r="A1580" t="s">
        <v>16983</v>
      </c>
      <c r="B1580" s="1">
        <v>306</v>
      </c>
      <c r="C1580" s="15" t="s">
        <v>8861</v>
      </c>
      <c r="D1580" s="9">
        <v>43474</v>
      </c>
      <c r="E1580" s="9">
        <v>43481</v>
      </c>
      <c r="F1580" s="23">
        <f t="shared" si="48"/>
        <v>1</v>
      </c>
      <c r="G1580" s="1" t="s">
        <v>8882</v>
      </c>
      <c r="H1580" s="10">
        <v>552</v>
      </c>
      <c r="I1580" s="1" t="s">
        <v>1396</v>
      </c>
      <c r="J1580" s="1" t="s">
        <v>1042</v>
      </c>
      <c r="K1580" s="1" t="s">
        <v>3110</v>
      </c>
      <c r="L1580" s="1" t="s">
        <v>239</v>
      </c>
      <c r="M1580" s="1" t="s">
        <v>73</v>
      </c>
      <c r="N1580" t="s">
        <v>7634</v>
      </c>
      <c r="O1580" t="s">
        <v>10105</v>
      </c>
      <c r="P1580" t="str">
        <f t="shared" si="49"/>
        <v>Lars</v>
      </c>
    </row>
    <row r="1581" spans="1:16" x14ac:dyDescent="0.35">
      <c r="A1581" t="s">
        <v>16984</v>
      </c>
      <c r="B1581" s="1">
        <v>315</v>
      </c>
      <c r="C1581" s="15" t="s">
        <v>8846</v>
      </c>
      <c r="D1581" s="9">
        <v>43481</v>
      </c>
      <c r="E1581" s="9">
        <v>43488</v>
      </c>
      <c r="F1581" s="23">
        <f t="shared" si="48"/>
        <v>1</v>
      </c>
      <c r="G1581" s="1" t="s">
        <v>8882</v>
      </c>
      <c r="H1581" s="10">
        <v>573</v>
      </c>
      <c r="I1581" s="1" t="s">
        <v>1137</v>
      </c>
      <c r="J1581" s="1" t="s">
        <v>27</v>
      </c>
      <c r="K1581" s="1" t="s">
        <v>7283</v>
      </c>
      <c r="L1581" s="1" t="s">
        <v>460</v>
      </c>
      <c r="M1581" s="1" t="s">
        <v>157</v>
      </c>
      <c r="N1581" t="s">
        <v>7635</v>
      </c>
      <c r="O1581" t="s">
        <v>10105</v>
      </c>
      <c r="P1581" t="str">
        <f t="shared" si="49"/>
        <v>Brooke</v>
      </c>
    </row>
    <row r="1582" spans="1:16" x14ac:dyDescent="0.35">
      <c r="A1582" t="s">
        <v>16985</v>
      </c>
      <c r="B1582" s="1">
        <v>302</v>
      </c>
      <c r="C1582" s="15" t="s">
        <v>8873</v>
      </c>
      <c r="D1582" s="9">
        <v>43481</v>
      </c>
      <c r="E1582" s="9">
        <v>43488</v>
      </c>
      <c r="F1582" s="23">
        <f t="shared" si="48"/>
        <v>1</v>
      </c>
      <c r="G1582" s="1" t="s">
        <v>8882</v>
      </c>
      <c r="H1582" s="10">
        <v>573</v>
      </c>
      <c r="I1582" s="1" t="s">
        <v>896</v>
      </c>
      <c r="J1582" s="1" t="s">
        <v>1272</v>
      </c>
      <c r="K1582" s="1" t="s">
        <v>4585</v>
      </c>
      <c r="L1582" s="1" t="s">
        <v>18</v>
      </c>
      <c r="M1582" s="1" t="s">
        <v>64</v>
      </c>
      <c r="N1582" t="s">
        <v>10115</v>
      </c>
      <c r="O1582" t="s">
        <v>11260</v>
      </c>
      <c r="P1582" t="str">
        <f t="shared" si="49"/>
        <v>Thoren</v>
      </c>
    </row>
    <row r="1583" spans="1:16" x14ac:dyDescent="0.35">
      <c r="A1583" t="s">
        <v>16986</v>
      </c>
      <c r="B1583" s="1">
        <v>201</v>
      </c>
      <c r="C1583" s="15" t="s">
        <v>8865</v>
      </c>
      <c r="D1583" s="9">
        <v>43481</v>
      </c>
      <c r="E1583" s="9">
        <v>43488</v>
      </c>
      <c r="F1583" s="23">
        <f t="shared" si="48"/>
        <v>1</v>
      </c>
      <c r="G1583" s="1" t="s">
        <v>8882</v>
      </c>
      <c r="H1583" s="10">
        <v>510</v>
      </c>
      <c r="I1583" s="1" t="s">
        <v>1086</v>
      </c>
      <c r="J1583" s="1" t="s">
        <v>1933</v>
      </c>
      <c r="K1583" s="1" t="s">
        <v>5961</v>
      </c>
      <c r="L1583" s="1" t="s">
        <v>832</v>
      </c>
      <c r="M1583" s="1" t="s">
        <v>108</v>
      </c>
      <c r="N1583" t="s">
        <v>10122</v>
      </c>
      <c r="O1583" t="s">
        <v>11261</v>
      </c>
      <c r="P1583" t="str">
        <f t="shared" si="49"/>
        <v>Brooke</v>
      </c>
    </row>
    <row r="1584" spans="1:16" x14ac:dyDescent="0.35">
      <c r="A1584" t="s">
        <v>16987</v>
      </c>
      <c r="B1584" s="1">
        <v>218</v>
      </c>
      <c r="C1584" s="15" t="s">
        <v>8851</v>
      </c>
      <c r="D1584" s="9">
        <v>43481</v>
      </c>
      <c r="E1584" s="9">
        <v>43488</v>
      </c>
      <c r="F1584" s="23">
        <f t="shared" si="48"/>
        <v>1</v>
      </c>
      <c r="G1584" s="1" t="s">
        <v>8882</v>
      </c>
      <c r="H1584" s="10">
        <v>573</v>
      </c>
      <c r="I1584" s="1" t="s">
        <v>1309</v>
      </c>
      <c r="J1584" s="1" t="s">
        <v>1448</v>
      </c>
      <c r="K1584" s="1" t="s">
        <v>4092</v>
      </c>
      <c r="L1584" s="1" t="s">
        <v>343</v>
      </c>
      <c r="M1584" s="1" t="s">
        <v>108</v>
      </c>
      <c r="N1584" t="s">
        <v>10115</v>
      </c>
      <c r="O1584" t="s">
        <v>11262</v>
      </c>
      <c r="P1584" t="str">
        <f t="shared" si="49"/>
        <v>Brooke</v>
      </c>
    </row>
    <row r="1585" spans="1:16" x14ac:dyDescent="0.35">
      <c r="A1585" t="s">
        <v>16988</v>
      </c>
      <c r="B1585" s="1">
        <v>227</v>
      </c>
      <c r="C1585" s="15" t="s">
        <v>8849</v>
      </c>
      <c r="D1585" s="9">
        <v>43481</v>
      </c>
      <c r="E1585" s="9">
        <v>43488</v>
      </c>
      <c r="F1585" s="23">
        <f t="shared" si="48"/>
        <v>1</v>
      </c>
      <c r="G1585" s="1" t="s">
        <v>8882</v>
      </c>
      <c r="H1585" s="10">
        <v>552</v>
      </c>
      <c r="I1585" s="1" t="s">
        <v>1092</v>
      </c>
      <c r="J1585" s="1" t="s">
        <v>1923</v>
      </c>
      <c r="K1585" s="1" t="s">
        <v>8120</v>
      </c>
      <c r="L1585" s="1" t="s">
        <v>133</v>
      </c>
      <c r="M1585" s="1" t="s">
        <v>76</v>
      </c>
      <c r="N1585" t="s">
        <v>10115</v>
      </c>
      <c r="O1585" t="s">
        <v>11263</v>
      </c>
      <c r="P1585" t="str">
        <f t="shared" si="49"/>
        <v>Thoren</v>
      </c>
    </row>
    <row r="1586" spans="1:16" x14ac:dyDescent="0.35">
      <c r="A1586" t="s">
        <v>16989</v>
      </c>
      <c r="B1586" s="1">
        <v>314</v>
      </c>
      <c r="C1586" s="15" t="s">
        <v>8868</v>
      </c>
      <c r="D1586" s="9">
        <v>43481</v>
      </c>
      <c r="E1586" s="9">
        <v>43488</v>
      </c>
      <c r="F1586" s="23">
        <f t="shared" si="48"/>
        <v>1</v>
      </c>
      <c r="G1586" s="1" t="s">
        <v>8882</v>
      </c>
      <c r="H1586" s="10">
        <v>828</v>
      </c>
      <c r="I1586" s="1" t="s">
        <v>1109</v>
      </c>
      <c r="J1586" s="1" t="s">
        <v>1567</v>
      </c>
      <c r="K1586" s="1" t="s">
        <v>2713</v>
      </c>
      <c r="L1586" s="1" t="s">
        <v>252</v>
      </c>
      <c r="M1586" s="1" t="s">
        <v>61</v>
      </c>
      <c r="N1586" t="s">
        <v>10109</v>
      </c>
      <c r="O1586" t="s">
        <v>11264</v>
      </c>
      <c r="P1586" t="str">
        <f t="shared" si="49"/>
        <v>Thoren</v>
      </c>
    </row>
    <row r="1587" spans="1:16" x14ac:dyDescent="0.35">
      <c r="A1587" t="s">
        <v>16990</v>
      </c>
      <c r="B1587" s="1">
        <v>208</v>
      </c>
      <c r="C1587" s="15" t="s">
        <v>8856</v>
      </c>
      <c r="D1587" s="9">
        <v>43481</v>
      </c>
      <c r="E1587" s="9">
        <v>43488</v>
      </c>
      <c r="F1587" s="23">
        <f t="shared" si="48"/>
        <v>1</v>
      </c>
      <c r="G1587" s="1" t="s">
        <v>8882</v>
      </c>
      <c r="H1587" s="10">
        <v>446</v>
      </c>
      <c r="I1587" s="1" t="s">
        <v>975</v>
      </c>
      <c r="J1587" s="1" t="s">
        <v>1738</v>
      </c>
      <c r="K1587" s="1" t="s">
        <v>3070</v>
      </c>
      <c r="L1587" s="1" t="s">
        <v>606</v>
      </c>
      <c r="M1587" s="1" t="s">
        <v>108</v>
      </c>
      <c r="N1587" t="s">
        <v>10115</v>
      </c>
      <c r="O1587" t="s">
        <v>11265</v>
      </c>
      <c r="P1587" t="str">
        <f t="shared" si="49"/>
        <v>Brooke</v>
      </c>
    </row>
    <row r="1588" spans="1:16" x14ac:dyDescent="0.35">
      <c r="A1588" t="s">
        <v>16991</v>
      </c>
      <c r="B1588" s="1">
        <v>202</v>
      </c>
      <c r="C1588" s="15" t="s">
        <v>8863</v>
      </c>
      <c r="D1588" s="9">
        <v>43481</v>
      </c>
      <c r="E1588" s="9">
        <v>43488</v>
      </c>
      <c r="F1588" s="23">
        <f t="shared" si="48"/>
        <v>1</v>
      </c>
      <c r="G1588" s="1" t="s">
        <v>8882</v>
      </c>
      <c r="H1588" s="10">
        <v>722</v>
      </c>
      <c r="I1588" s="1" t="s">
        <v>905</v>
      </c>
      <c r="J1588" s="1" t="s">
        <v>1684</v>
      </c>
      <c r="K1588" s="1" t="s">
        <v>5095</v>
      </c>
      <c r="L1588" s="1" t="s">
        <v>275</v>
      </c>
      <c r="M1588" s="1" t="s">
        <v>76</v>
      </c>
      <c r="N1588" t="s">
        <v>10109</v>
      </c>
      <c r="O1588" t="s">
        <v>10585</v>
      </c>
      <c r="P1588" t="str">
        <f t="shared" si="49"/>
        <v>Thoren</v>
      </c>
    </row>
    <row r="1589" spans="1:16" x14ac:dyDescent="0.35">
      <c r="A1589" t="s">
        <v>16992</v>
      </c>
      <c r="B1589" s="1">
        <v>104</v>
      </c>
      <c r="C1589" s="15" t="s">
        <v>8853</v>
      </c>
      <c r="D1589" s="9">
        <v>43481</v>
      </c>
      <c r="E1589" s="9">
        <v>43488</v>
      </c>
      <c r="F1589" s="23">
        <f t="shared" si="48"/>
        <v>1</v>
      </c>
      <c r="G1589" s="1" t="s">
        <v>8882</v>
      </c>
      <c r="H1589" s="10">
        <v>446</v>
      </c>
      <c r="I1589" s="1" t="s">
        <v>990</v>
      </c>
      <c r="J1589" s="1" t="s">
        <v>1087</v>
      </c>
      <c r="K1589" s="1" t="s">
        <v>8188</v>
      </c>
      <c r="L1589" s="1" t="s">
        <v>70</v>
      </c>
      <c r="M1589" s="1" t="s">
        <v>64</v>
      </c>
      <c r="N1589" t="s">
        <v>7634</v>
      </c>
      <c r="O1589" t="s">
        <v>10105</v>
      </c>
      <c r="P1589" t="str">
        <f t="shared" si="49"/>
        <v>Thoren</v>
      </c>
    </row>
    <row r="1590" spans="1:16" x14ac:dyDescent="0.35">
      <c r="A1590" t="s">
        <v>16993</v>
      </c>
      <c r="B1590" s="1">
        <v>305</v>
      </c>
      <c r="C1590" s="15" t="s">
        <v>8858</v>
      </c>
      <c r="D1590" s="9">
        <v>43481</v>
      </c>
      <c r="E1590" s="9">
        <v>43488</v>
      </c>
      <c r="F1590" s="23">
        <f t="shared" si="48"/>
        <v>1</v>
      </c>
      <c r="G1590" s="1" t="s">
        <v>8882</v>
      </c>
      <c r="H1590" s="10">
        <v>701</v>
      </c>
      <c r="I1590" s="1" t="s">
        <v>1212</v>
      </c>
      <c r="J1590" s="1" t="s">
        <v>1144</v>
      </c>
      <c r="K1590" s="1" t="s">
        <v>2509</v>
      </c>
      <c r="L1590" s="1" t="s">
        <v>791</v>
      </c>
      <c r="M1590" s="1" t="s">
        <v>82</v>
      </c>
      <c r="N1590" t="s">
        <v>10115</v>
      </c>
      <c r="O1590" t="s">
        <v>11266</v>
      </c>
      <c r="P1590" t="str">
        <f t="shared" si="49"/>
        <v>Thoren</v>
      </c>
    </row>
    <row r="1591" spans="1:16" x14ac:dyDescent="0.35">
      <c r="A1591" t="s">
        <v>16994</v>
      </c>
      <c r="B1591" s="1">
        <v>216</v>
      </c>
      <c r="C1591" s="15" t="s">
        <v>8857</v>
      </c>
      <c r="D1591" s="9">
        <v>43481</v>
      </c>
      <c r="E1591" s="9">
        <v>43488</v>
      </c>
      <c r="F1591" s="23">
        <f t="shared" si="48"/>
        <v>1</v>
      </c>
      <c r="G1591" s="1" t="s">
        <v>8882</v>
      </c>
      <c r="H1591" s="10">
        <v>467</v>
      </c>
      <c r="I1591" s="1" t="s">
        <v>1256</v>
      </c>
      <c r="J1591" s="1" t="s">
        <v>1186</v>
      </c>
      <c r="K1591" s="1" t="s">
        <v>5811</v>
      </c>
      <c r="L1591" s="1" t="s">
        <v>187</v>
      </c>
      <c r="M1591" s="1" t="s">
        <v>82</v>
      </c>
      <c r="N1591" t="s">
        <v>10109</v>
      </c>
      <c r="O1591" t="s">
        <v>10835</v>
      </c>
      <c r="P1591" t="str">
        <f t="shared" si="49"/>
        <v>Thoren</v>
      </c>
    </row>
    <row r="1592" spans="1:16" x14ac:dyDescent="0.35">
      <c r="A1592" t="s">
        <v>16995</v>
      </c>
      <c r="B1592" s="1">
        <v>303</v>
      </c>
      <c r="C1592" s="15" t="s">
        <v>8855</v>
      </c>
      <c r="D1592" s="9">
        <v>43481</v>
      </c>
      <c r="E1592" s="9">
        <v>43488</v>
      </c>
      <c r="F1592" s="23">
        <f t="shared" si="48"/>
        <v>1</v>
      </c>
      <c r="G1592" s="1" t="s">
        <v>8882</v>
      </c>
      <c r="H1592" s="10">
        <v>531</v>
      </c>
      <c r="I1592" s="1" t="s">
        <v>974</v>
      </c>
      <c r="J1592" s="1" t="s">
        <v>1221</v>
      </c>
      <c r="K1592" s="1" t="s">
        <v>7019</v>
      </c>
      <c r="L1592" s="1" t="s">
        <v>473</v>
      </c>
      <c r="M1592" s="1" t="s">
        <v>108</v>
      </c>
      <c r="N1592" t="s">
        <v>10107</v>
      </c>
      <c r="O1592" t="s">
        <v>11267</v>
      </c>
      <c r="P1592" t="str">
        <f t="shared" si="49"/>
        <v>Brooke</v>
      </c>
    </row>
    <row r="1593" spans="1:16" x14ac:dyDescent="0.35">
      <c r="A1593" t="s">
        <v>16996</v>
      </c>
      <c r="B1593" s="1">
        <v>225</v>
      </c>
      <c r="C1593" s="15" t="s">
        <v>8851</v>
      </c>
      <c r="D1593" s="9">
        <v>43481</v>
      </c>
      <c r="E1593" s="9">
        <v>43488</v>
      </c>
      <c r="F1593" s="23">
        <f t="shared" si="48"/>
        <v>1</v>
      </c>
      <c r="G1593" s="1" t="s">
        <v>8882</v>
      </c>
      <c r="H1593" s="10">
        <v>573</v>
      </c>
      <c r="I1593" s="1" t="s">
        <v>1397</v>
      </c>
      <c r="J1593" s="1" t="s">
        <v>1304</v>
      </c>
      <c r="K1593" s="1" t="s">
        <v>2852</v>
      </c>
      <c r="L1593" s="1" t="s">
        <v>814</v>
      </c>
      <c r="M1593" s="1" t="s">
        <v>93</v>
      </c>
      <c r="N1593" t="s">
        <v>10107</v>
      </c>
      <c r="O1593" t="s">
        <v>11268</v>
      </c>
      <c r="P1593" t="str">
        <f t="shared" si="49"/>
        <v>Thoren</v>
      </c>
    </row>
    <row r="1594" spans="1:16" x14ac:dyDescent="0.35">
      <c r="A1594" t="s">
        <v>16997</v>
      </c>
      <c r="B1594" s="1">
        <v>304</v>
      </c>
      <c r="C1594" s="15" t="s">
        <v>8873</v>
      </c>
      <c r="D1594" s="9">
        <v>43481</v>
      </c>
      <c r="E1594" s="9">
        <v>43488</v>
      </c>
      <c r="F1594" s="23">
        <f t="shared" si="48"/>
        <v>1</v>
      </c>
      <c r="G1594" s="1" t="s">
        <v>8882</v>
      </c>
      <c r="H1594" s="10">
        <v>573</v>
      </c>
      <c r="I1594" s="1" t="s">
        <v>961</v>
      </c>
      <c r="J1594" s="1" t="s">
        <v>1337</v>
      </c>
      <c r="K1594" s="1" t="s">
        <v>6510</v>
      </c>
      <c r="L1594" s="1" t="s">
        <v>677</v>
      </c>
      <c r="M1594" s="1" t="s">
        <v>73</v>
      </c>
      <c r="N1594" t="s">
        <v>10109</v>
      </c>
      <c r="O1594" t="s">
        <v>11269</v>
      </c>
      <c r="P1594" t="str">
        <f t="shared" si="49"/>
        <v>Lars</v>
      </c>
    </row>
    <row r="1595" spans="1:16" x14ac:dyDescent="0.35">
      <c r="A1595" t="s">
        <v>16998</v>
      </c>
      <c r="B1595" s="1">
        <v>226</v>
      </c>
      <c r="C1595" s="15" t="s">
        <v>8857</v>
      </c>
      <c r="D1595" s="9">
        <v>43481</v>
      </c>
      <c r="E1595" s="9">
        <v>43488</v>
      </c>
      <c r="F1595" s="23">
        <f t="shared" si="48"/>
        <v>1</v>
      </c>
      <c r="G1595" s="1" t="s">
        <v>8882</v>
      </c>
      <c r="H1595" s="10">
        <v>467</v>
      </c>
      <c r="I1595" s="1" t="s">
        <v>1062</v>
      </c>
      <c r="J1595" s="1" t="s">
        <v>1145</v>
      </c>
      <c r="K1595" s="1" t="s">
        <v>3566</v>
      </c>
      <c r="L1595" s="1" t="s">
        <v>477</v>
      </c>
      <c r="M1595" s="1" t="s">
        <v>173</v>
      </c>
      <c r="N1595" t="s">
        <v>7634</v>
      </c>
      <c r="O1595" t="s">
        <v>10105</v>
      </c>
      <c r="P1595" t="str">
        <f t="shared" si="49"/>
        <v>Thoren</v>
      </c>
    </row>
    <row r="1596" spans="1:16" x14ac:dyDescent="0.35">
      <c r="A1596" t="s">
        <v>16999</v>
      </c>
      <c r="B1596" s="1">
        <v>200</v>
      </c>
      <c r="C1596" s="15" t="s">
        <v>8859</v>
      </c>
      <c r="D1596" s="9">
        <v>43481</v>
      </c>
      <c r="E1596" s="9">
        <v>43488</v>
      </c>
      <c r="F1596" s="23">
        <f t="shared" si="48"/>
        <v>1</v>
      </c>
      <c r="G1596" s="1" t="s">
        <v>8882</v>
      </c>
      <c r="H1596" s="10">
        <v>552</v>
      </c>
      <c r="I1596" s="1" t="s">
        <v>1228</v>
      </c>
      <c r="J1596" s="1" t="s">
        <v>1942</v>
      </c>
      <c r="K1596" s="1" t="s">
        <v>4358</v>
      </c>
      <c r="L1596" s="1" t="s">
        <v>720</v>
      </c>
      <c r="M1596" s="1" t="s">
        <v>73</v>
      </c>
      <c r="N1596" t="s">
        <v>7635</v>
      </c>
      <c r="O1596" t="s">
        <v>10105</v>
      </c>
      <c r="P1596" t="str">
        <f t="shared" si="49"/>
        <v>Lars</v>
      </c>
    </row>
    <row r="1597" spans="1:16" x14ac:dyDescent="0.35">
      <c r="A1597" t="s">
        <v>17000</v>
      </c>
      <c r="B1597" s="1">
        <v>215</v>
      </c>
      <c r="C1597" s="15" t="s">
        <v>8857</v>
      </c>
      <c r="D1597" s="9">
        <v>43481</v>
      </c>
      <c r="E1597" s="9">
        <v>43488</v>
      </c>
      <c r="F1597" s="23">
        <f t="shared" si="48"/>
        <v>1</v>
      </c>
      <c r="G1597" s="1" t="s">
        <v>8882</v>
      </c>
      <c r="H1597" s="10">
        <v>467</v>
      </c>
      <c r="I1597" s="1" t="s">
        <v>1084</v>
      </c>
      <c r="J1597" s="1" t="s">
        <v>1903</v>
      </c>
      <c r="K1597" s="1" t="s">
        <v>7139</v>
      </c>
      <c r="L1597" s="1" t="s">
        <v>849</v>
      </c>
      <c r="M1597" s="1" t="s">
        <v>106</v>
      </c>
      <c r="N1597" t="s">
        <v>10115</v>
      </c>
      <c r="O1597" t="s">
        <v>11270</v>
      </c>
      <c r="P1597" t="str">
        <f t="shared" si="49"/>
        <v>Thoren</v>
      </c>
    </row>
    <row r="1598" spans="1:16" x14ac:dyDescent="0.35">
      <c r="A1598" t="s">
        <v>17001</v>
      </c>
      <c r="B1598" s="1">
        <v>308</v>
      </c>
      <c r="C1598" s="15" t="s">
        <v>8858</v>
      </c>
      <c r="D1598" s="9">
        <v>43481</v>
      </c>
      <c r="E1598" s="9">
        <v>43488</v>
      </c>
      <c r="F1598" s="23">
        <f t="shared" si="48"/>
        <v>1</v>
      </c>
      <c r="G1598" s="1" t="s">
        <v>8882</v>
      </c>
      <c r="H1598" s="10">
        <v>701</v>
      </c>
      <c r="I1598" s="1" t="s">
        <v>899</v>
      </c>
      <c r="J1598" s="1" t="s">
        <v>1460</v>
      </c>
      <c r="K1598" s="1" t="s">
        <v>6961</v>
      </c>
      <c r="L1598" s="1" t="s">
        <v>327</v>
      </c>
      <c r="M1598" s="1" t="s">
        <v>73</v>
      </c>
      <c r="N1598" t="s">
        <v>10115</v>
      </c>
      <c r="O1598" t="s">
        <v>11271</v>
      </c>
      <c r="P1598" t="str">
        <f t="shared" si="49"/>
        <v>Lars</v>
      </c>
    </row>
    <row r="1599" spans="1:16" x14ac:dyDescent="0.35">
      <c r="A1599" t="s">
        <v>17002</v>
      </c>
      <c r="B1599" s="1">
        <v>222</v>
      </c>
      <c r="C1599" s="15" t="s">
        <v>8862</v>
      </c>
      <c r="D1599" s="9">
        <v>43481</v>
      </c>
      <c r="E1599" s="9">
        <v>43495</v>
      </c>
      <c r="F1599" s="23">
        <f t="shared" si="48"/>
        <v>2</v>
      </c>
      <c r="G1599" s="1" t="s">
        <v>8882</v>
      </c>
      <c r="H1599" s="10">
        <v>1444</v>
      </c>
      <c r="I1599" s="1" t="s">
        <v>977</v>
      </c>
      <c r="J1599" s="1" t="s">
        <v>1796</v>
      </c>
      <c r="K1599" s="1" t="s">
        <v>5189</v>
      </c>
      <c r="L1599" s="1" t="s">
        <v>341</v>
      </c>
      <c r="M1599" s="1" t="s">
        <v>72</v>
      </c>
      <c r="N1599" t="s">
        <v>7635</v>
      </c>
      <c r="O1599" t="s">
        <v>10105</v>
      </c>
      <c r="P1599" t="str">
        <f t="shared" si="49"/>
        <v>Thoren</v>
      </c>
    </row>
    <row r="1600" spans="1:16" x14ac:dyDescent="0.35">
      <c r="A1600" t="s">
        <v>17003</v>
      </c>
      <c r="B1600" s="1">
        <v>221</v>
      </c>
      <c r="C1600" s="15" t="s">
        <v>8857</v>
      </c>
      <c r="D1600" s="9">
        <v>43481</v>
      </c>
      <c r="E1600" s="9">
        <v>43488</v>
      </c>
      <c r="F1600" s="23">
        <f t="shared" si="48"/>
        <v>1</v>
      </c>
      <c r="G1600" s="1" t="s">
        <v>8882</v>
      </c>
      <c r="H1600" s="10">
        <v>467</v>
      </c>
      <c r="I1600" s="1" t="s">
        <v>919</v>
      </c>
      <c r="J1600" s="1" t="s">
        <v>1392</v>
      </c>
      <c r="K1600" s="1" t="s">
        <v>4156</v>
      </c>
      <c r="L1600" s="1" t="s">
        <v>852</v>
      </c>
      <c r="M1600" s="1" t="s">
        <v>73</v>
      </c>
      <c r="N1600" t="s">
        <v>10107</v>
      </c>
      <c r="O1600" t="s">
        <v>11272</v>
      </c>
      <c r="P1600" t="str">
        <f t="shared" si="49"/>
        <v>Lars</v>
      </c>
    </row>
    <row r="1601" spans="1:16" x14ac:dyDescent="0.35">
      <c r="A1601" t="s">
        <v>17004</v>
      </c>
      <c r="B1601" s="1">
        <v>229</v>
      </c>
      <c r="C1601" s="15" t="s">
        <v>8876</v>
      </c>
      <c r="D1601" s="9">
        <v>43481</v>
      </c>
      <c r="E1601" s="9">
        <v>43488</v>
      </c>
      <c r="F1601" s="23">
        <f t="shared" si="48"/>
        <v>1</v>
      </c>
      <c r="G1601" s="1" t="s">
        <v>8882</v>
      </c>
      <c r="H1601" s="10">
        <v>595</v>
      </c>
      <c r="I1601" s="1" t="s">
        <v>1226</v>
      </c>
      <c r="J1601" s="1" t="s">
        <v>1549</v>
      </c>
      <c r="K1601" s="1" t="s">
        <v>5781</v>
      </c>
      <c r="L1601" s="1" t="s">
        <v>813</v>
      </c>
      <c r="M1601" s="1" t="s">
        <v>235</v>
      </c>
      <c r="N1601" t="s">
        <v>10115</v>
      </c>
      <c r="O1601" t="s">
        <v>11273</v>
      </c>
      <c r="P1601" t="str">
        <f t="shared" si="49"/>
        <v>Thoren</v>
      </c>
    </row>
    <row r="1602" spans="1:16" x14ac:dyDescent="0.35">
      <c r="A1602" t="s">
        <v>17005</v>
      </c>
      <c r="B1602" s="1">
        <v>501</v>
      </c>
      <c r="C1602" s="15" t="s">
        <v>8870</v>
      </c>
      <c r="D1602" s="9">
        <v>43481</v>
      </c>
      <c r="E1602" s="9">
        <v>43488</v>
      </c>
      <c r="F1602" s="23">
        <f t="shared" si="48"/>
        <v>1</v>
      </c>
      <c r="G1602" s="1" t="s">
        <v>8882</v>
      </c>
      <c r="H1602" s="10">
        <v>765</v>
      </c>
      <c r="I1602" s="1" t="s">
        <v>1209</v>
      </c>
      <c r="J1602" s="1" t="s">
        <v>1129</v>
      </c>
      <c r="K1602" s="1" t="s">
        <v>4895</v>
      </c>
      <c r="L1602" s="1" t="s">
        <v>744</v>
      </c>
      <c r="M1602" s="1" t="s">
        <v>73</v>
      </c>
      <c r="N1602" t="s">
        <v>7635</v>
      </c>
      <c r="O1602" t="s">
        <v>10105</v>
      </c>
      <c r="P1602" t="str">
        <f t="shared" si="49"/>
        <v>Lars</v>
      </c>
    </row>
    <row r="1603" spans="1:16" x14ac:dyDescent="0.35">
      <c r="A1603" t="s">
        <v>17006</v>
      </c>
      <c r="B1603" s="1">
        <v>311</v>
      </c>
      <c r="C1603" s="15" t="s">
        <v>8860</v>
      </c>
      <c r="D1603" s="9">
        <v>43481</v>
      </c>
      <c r="E1603" s="9">
        <v>43488</v>
      </c>
      <c r="F1603" s="23">
        <f t="shared" ref="F1603:F1666" si="50">(E1603-D1603)/7</f>
        <v>1</v>
      </c>
      <c r="G1603" s="1" t="s">
        <v>8882</v>
      </c>
      <c r="H1603" s="10">
        <v>637</v>
      </c>
      <c r="I1603" s="1" t="s">
        <v>1184</v>
      </c>
      <c r="J1603" s="1" t="s">
        <v>976</v>
      </c>
      <c r="K1603" s="1" t="s">
        <v>7452</v>
      </c>
      <c r="L1603" s="1" t="s">
        <v>532</v>
      </c>
      <c r="M1603" s="1" t="s">
        <v>73</v>
      </c>
      <c r="N1603" t="s">
        <v>10107</v>
      </c>
      <c r="O1603" t="s">
        <v>11274</v>
      </c>
      <c r="P1603" t="str">
        <f t="shared" ref="P1603:P1666" si="51">IF(M1603="Florida","Lars",IF(OR(M1603="Georgia",M1603="Alabama"),"Brooke","Thoren"))</f>
        <v>Lars</v>
      </c>
    </row>
    <row r="1604" spans="1:16" x14ac:dyDescent="0.35">
      <c r="A1604" t="s">
        <v>17007</v>
      </c>
      <c r="B1604" s="1">
        <v>309</v>
      </c>
      <c r="C1604" s="15" t="s">
        <v>8872</v>
      </c>
      <c r="D1604" s="9">
        <v>43481</v>
      </c>
      <c r="E1604" s="9">
        <v>43488</v>
      </c>
      <c r="F1604" s="23">
        <f t="shared" si="50"/>
        <v>1</v>
      </c>
      <c r="G1604" s="1" t="s">
        <v>8882</v>
      </c>
      <c r="H1604" s="10">
        <v>850</v>
      </c>
      <c r="I1604" s="1" t="s">
        <v>1452</v>
      </c>
      <c r="J1604" s="1" t="s">
        <v>1622</v>
      </c>
      <c r="K1604" s="1" t="s">
        <v>6201</v>
      </c>
      <c r="L1604" s="1" t="s">
        <v>677</v>
      </c>
      <c r="M1604" s="1" t="s">
        <v>73</v>
      </c>
      <c r="N1604" t="s">
        <v>10107</v>
      </c>
      <c r="O1604" t="s">
        <v>11275</v>
      </c>
      <c r="P1604" t="str">
        <f t="shared" si="51"/>
        <v>Lars</v>
      </c>
    </row>
    <row r="1605" spans="1:16" x14ac:dyDescent="0.35">
      <c r="A1605" t="s">
        <v>17008</v>
      </c>
      <c r="B1605" s="1">
        <v>207</v>
      </c>
      <c r="C1605" s="15" t="s">
        <v>8856</v>
      </c>
      <c r="D1605" s="9">
        <v>43481</v>
      </c>
      <c r="E1605" s="9">
        <v>43488</v>
      </c>
      <c r="F1605" s="23">
        <f t="shared" si="50"/>
        <v>1</v>
      </c>
      <c r="G1605" s="1" t="s">
        <v>8882</v>
      </c>
      <c r="H1605" s="10">
        <v>446</v>
      </c>
      <c r="I1605" s="1" t="s">
        <v>961</v>
      </c>
      <c r="J1605" s="1" t="s">
        <v>1902</v>
      </c>
      <c r="K1605" s="1" t="s">
        <v>5537</v>
      </c>
      <c r="L1605" s="1" t="s">
        <v>142</v>
      </c>
      <c r="M1605" s="1" t="s">
        <v>73</v>
      </c>
      <c r="N1605" t="s">
        <v>10109</v>
      </c>
      <c r="O1605" t="s">
        <v>11276</v>
      </c>
      <c r="P1605" t="str">
        <f t="shared" si="51"/>
        <v>Lars</v>
      </c>
    </row>
    <row r="1606" spans="1:16" x14ac:dyDescent="0.35">
      <c r="A1606" t="s">
        <v>17009</v>
      </c>
      <c r="B1606" s="1">
        <v>307</v>
      </c>
      <c r="C1606" s="15" t="s">
        <v>8861</v>
      </c>
      <c r="D1606" s="9">
        <v>43481</v>
      </c>
      <c r="E1606" s="9">
        <v>43488</v>
      </c>
      <c r="F1606" s="23">
        <f t="shared" si="50"/>
        <v>1</v>
      </c>
      <c r="G1606" s="1" t="s">
        <v>8882</v>
      </c>
      <c r="H1606" s="10">
        <v>552</v>
      </c>
      <c r="I1606" s="1" t="s">
        <v>1263</v>
      </c>
      <c r="J1606" s="1" t="s">
        <v>1540</v>
      </c>
      <c r="K1606" s="1" t="s">
        <v>3167</v>
      </c>
      <c r="L1606" s="1" t="s">
        <v>13</v>
      </c>
      <c r="M1606" s="1" t="s">
        <v>82</v>
      </c>
      <c r="N1606" t="s">
        <v>10122</v>
      </c>
      <c r="O1606" t="s">
        <v>11277</v>
      </c>
      <c r="P1606" t="str">
        <f t="shared" si="51"/>
        <v>Thoren</v>
      </c>
    </row>
    <row r="1607" spans="1:16" x14ac:dyDescent="0.35">
      <c r="A1607" t="s">
        <v>17010</v>
      </c>
      <c r="B1607" s="1">
        <v>206</v>
      </c>
      <c r="C1607" s="15" t="s">
        <v>8864</v>
      </c>
      <c r="D1607" s="9">
        <v>43481</v>
      </c>
      <c r="E1607" s="9">
        <v>43488</v>
      </c>
      <c r="F1607" s="23">
        <f t="shared" si="50"/>
        <v>1</v>
      </c>
      <c r="G1607" s="1" t="s">
        <v>8882</v>
      </c>
      <c r="H1607" s="10">
        <v>531</v>
      </c>
      <c r="I1607" s="1" t="s">
        <v>977</v>
      </c>
      <c r="J1607" s="1" t="s">
        <v>1279</v>
      </c>
      <c r="K1607" s="1" t="s">
        <v>2195</v>
      </c>
      <c r="L1607" s="1" t="s">
        <v>178</v>
      </c>
      <c r="M1607" s="1" t="s">
        <v>73</v>
      </c>
      <c r="N1607" t="s">
        <v>10107</v>
      </c>
      <c r="O1607" t="s">
        <v>11278</v>
      </c>
      <c r="P1607" t="str">
        <f t="shared" si="51"/>
        <v>Lars</v>
      </c>
    </row>
    <row r="1608" spans="1:16" x14ac:dyDescent="0.35">
      <c r="A1608" t="s">
        <v>17011</v>
      </c>
      <c r="B1608" s="1">
        <v>211</v>
      </c>
      <c r="C1608" s="15" t="s">
        <v>8871</v>
      </c>
      <c r="D1608" s="9">
        <v>43488</v>
      </c>
      <c r="E1608" s="9">
        <v>43495</v>
      </c>
      <c r="F1608" s="23">
        <f t="shared" si="50"/>
        <v>1</v>
      </c>
      <c r="G1608" s="1" t="s">
        <v>8882</v>
      </c>
      <c r="H1608" s="10">
        <v>743</v>
      </c>
      <c r="I1608" s="1" t="s">
        <v>1066</v>
      </c>
      <c r="J1608" s="1" t="s">
        <v>1599</v>
      </c>
      <c r="K1608" s="1" t="s">
        <v>6544</v>
      </c>
      <c r="L1608" s="1" t="s">
        <v>14</v>
      </c>
      <c r="M1608" s="1" t="s">
        <v>135</v>
      </c>
      <c r="N1608" t="s">
        <v>10109</v>
      </c>
      <c r="O1608" t="s">
        <v>11279</v>
      </c>
      <c r="P1608" t="str">
        <f t="shared" si="51"/>
        <v>Thoren</v>
      </c>
    </row>
    <row r="1609" spans="1:16" x14ac:dyDescent="0.35">
      <c r="A1609" t="s">
        <v>17012</v>
      </c>
      <c r="B1609" s="1">
        <v>202</v>
      </c>
      <c r="C1609" s="15" t="s">
        <v>8863</v>
      </c>
      <c r="D1609" s="9">
        <v>43488</v>
      </c>
      <c r="E1609" s="9">
        <v>43495</v>
      </c>
      <c r="F1609" s="23">
        <f t="shared" si="50"/>
        <v>1</v>
      </c>
      <c r="G1609" s="1" t="s">
        <v>8882</v>
      </c>
      <c r="H1609" s="10">
        <v>722</v>
      </c>
      <c r="I1609" s="1" t="s">
        <v>1245</v>
      </c>
      <c r="J1609" s="1" t="s">
        <v>27</v>
      </c>
      <c r="K1609" s="1" t="s">
        <v>2739</v>
      </c>
      <c r="L1609" s="1" t="s">
        <v>62</v>
      </c>
      <c r="M1609" s="1" t="s">
        <v>63</v>
      </c>
      <c r="N1609" t="s">
        <v>7635</v>
      </c>
      <c r="O1609" t="s">
        <v>10105</v>
      </c>
      <c r="P1609" t="str">
        <f t="shared" si="51"/>
        <v>Thoren</v>
      </c>
    </row>
    <row r="1610" spans="1:16" x14ac:dyDescent="0.35">
      <c r="A1610" t="s">
        <v>17013</v>
      </c>
      <c r="B1610" s="1">
        <v>501</v>
      </c>
      <c r="C1610" s="15" t="s">
        <v>8870</v>
      </c>
      <c r="D1610" s="9">
        <v>43488</v>
      </c>
      <c r="E1610" s="9">
        <v>43502</v>
      </c>
      <c r="F1610" s="23">
        <f t="shared" si="50"/>
        <v>2</v>
      </c>
      <c r="G1610" s="1" t="s">
        <v>8882</v>
      </c>
      <c r="H1610" s="10">
        <v>1530</v>
      </c>
      <c r="I1610" s="1" t="s">
        <v>911</v>
      </c>
      <c r="J1610" s="1" t="s">
        <v>1813</v>
      </c>
      <c r="K1610" s="1" t="s">
        <v>8728</v>
      </c>
      <c r="L1610" s="1" t="s">
        <v>190</v>
      </c>
      <c r="M1610" s="1" t="s">
        <v>73</v>
      </c>
      <c r="N1610" t="s">
        <v>10107</v>
      </c>
      <c r="O1610" t="s">
        <v>11280</v>
      </c>
      <c r="P1610" t="str">
        <f t="shared" si="51"/>
        <v>Lars</v>
      </c>
    </row>
    <row r="1611" spans="1:16" x14ac:dyDescent="0.35">
      <c r="A1611" t="s">
        <v>17014</v>
      </c>
      <c r="B1611" s="1">
        <v>307</v>
      </c>
      <c r="C1611" s="15" t="s">
        <v>8861</v>
      </c>
      <c r="D1611" s="9">
        <v>43488</v>
      </c>
      <c r="E1611" s="9">
        <v>43495</v>
      </c>
      <c r="F1611" s="23">
        <f t="shared" si="50"/>
        <v>1</v>
      </c>
      <c r="G1611" s="1" t="s">
        <v>8882</v>
      </c>
      <c r="H1611" s="10">
        <v>552</v>
      </c>
      <c r="I1611" s="1" t="s">
        <v>997</v>
      </c>
      <c r="J1611" s="1" t="s">
        <v>998</v>
      </c>
      <c r="K1611" s="1" t="s">
        <v>4307</v>
      </c>
      <c r="L1611" s="1" t="s">
        <v>598</v>
      </c>
      <c r="M1611" s="1" t="s">
        <v>73</v>
      </c>
      <c r="N1611" t="s">
        <v>10115</v>
      </c>
      <c r="O1611" t="s">
        <v>11281</v>
      </c>
      <c r="P1611" t="str">
        <f t="shared" si="51"/>
        <v>Lars</v>
      </c>
    </row>
    <row r="1612" spans="1:16" x14ac:dyDescent="0.35">
      <c r="A1612" t="s">
        <v>17015</v>
      </c>
      <c r="B1612" s="1">
        <v>102</v>
      </c>
      <c r="C1612" s="15" t="s">
        <v>8867</v>
      </c>
      <c r="D1612" s="9">
        <v>43488</v>
      </c>
      <c r="E1612" s="9">
        <v>43495</v>
      </c>
      <c r="F1612" s="23">
        <f t="shared" si="50"/>
        <v>1</v>
      </c>
      <c r="G1612" s="1" t="s">
        <v>8882</v>
      </c>
      <c r="H1612" s="10">
        <v>488</v>
      </c>
      <c r="I1612" s="1" t="s">
        <v>1109</v>
      </c>
      <c r="J1612" s="1" t="s">
        <v>1152</v>
      </c>
      <c r="K1612" s="1" t="s">
        <v>6771</v>
      </c>
      <c r="L1612" s="1" t="s">
        <v>193</v>
      </c>
      <c r="M1612" s="1" t="s">
        <v>73</v>
      </c>
      <c r="N1612" t="s">
        <v>10115</v>
      </c>
      <c r="O1612" t="s">
        <v>11282</v>
      </c>
      <c r="P1612" t="str">
        <f t="shared" si="51"/>
        <v>Lars</v>
      </c>
    </row>
    <row r="1613" spans="1:16" x14ac:dyDescent="0.35">
      <c r="A1613" t="s">
        <v>17016</v>
      </c>
      <c r="B1613" s="1">
        <v>218</v>
      </c>
      <c r="C1613" s="15" t="s">
        <v>8851</v>
      </c>
      <c r="D1613" s="9">
        <v>43488</v>
      </c>
      <c r="E1613" s="9">
        <v>43502</v>
      </c>
      <c r="F1613" s="23">
        <f t="shared" si="50"/>
        <v>2</v>
      </c>
      <c r="G1613" s="1" t="s">
        <v>8882</v>
      </c>
      <c r="H1613" s="10">
        <v>1146</v>
      </c>
      <c r="I1613" s="1" t="s">
        <v>1458</v>
      </c>
      <c r="J1613" s="1" t="s">
        <v>1193</v>
      </c>
      <c r="K1613" s="1" t="s">
        <v>3856</v>
      </c>
      <c r="L1613" s="1" t="s">
        <v>416</v>
      </c>
      <c r="M1613" s="1" t="s">
        <v>108</v>
      </c>
      <c r="N1613" t="s">
        <v>10109</v>
      </c>
      <c r="O1613" t="s">
        <v>11283</v>
      </c>
      <c r="P1613" t="str">
        <f t="shared" si="51"/>
        <v>Brooke</v>
      </c>
    </row>
    <row r="1614" spans="1:16" x14ac:dyDescent="0.35">
      <c r="A1614" t="s">
        <v>17017</v>
      </c>
      <c r="B1614" s="1">
        <v>204</v>
      </c>
      <c r="C1614" s="15" t="s">
        <v>8856</v>
      </c>
      <c r="D1614" s="9">
        <v>43488</v>
      </c>
      <c r="E1614" s="9">
        <v>43495</v>
      </c>
      <c r="F1614" s="23">
        <f t="shared" si="50"/>
        <v>1</v>
      </c>
      <c r="G1614" s="1" t="s">
        <v>8882</v>
      </c>
      <c r="H1614" s="10">
        <v>446</v>
      </c>
      <c r="I1614" s="1" t="s">
        <v>959</v>
      </c>
      <c r="J1614" s="1" t="s">
        <v>1353</v>
      </c>
      <c r="K1614" s="1" t="s">
        <v>6082</v>
      </c>
      <c r="L1614" s="1" t="s">
        <v>149</v>
      </c>
      <c r="M1614" s="1" t="s">
        <v>95</v>
      </c>
      <c r="N1614" t="s">
        <v>10107</v>
      </c>
      <c r="O1614" t="s">
        <v>11284</v>
      </c>
      <c r="P1614" t="str">
        <f t="shared" si="51"/>
        <v>Thoren</v>
      </c>
    </row>
    <row r="1615" spans="1:16" x14ac:dyDescent="0.35">
      <c r="A1615" t="s">
        <v>17018</v>
      </c>
      <c r="B1615" s="1">
        <v>213</v>
      </c>
      <c r="C1615" s="15" t="s">
        <v>8854</v>
      </c>
      <c r="D1615" s="9">
        <v>43488</v>
      </c>
      <c r="E1615" s="9">
        <v>43495</v>
      </c>
      <c r="F1615" s="23">
        <f t="shared" si="50"/>
        <v>1</v>
      </c>
      <c r="G1615" s="1" t="s">
        <v>8882</v>
      </c>
      <c r="H1615" s="10">
        <v>488</v>
      </c>
      <c r="I1615" s="1" t="s">
        <v>8</v>
      </c>
      <c r="J1615" s="1" t="s">
        <v>1552</v>
      </c>
      <c r="K1615" s="1" t="s">
        <v>2897</v>
      </c>
      <c r="L1615" s="1" t="s">
        <v>340</v>
      </c>
      <c r="M1615" s="1" t="s">
        <v>121</v>
      </c>
      <c r="N1615" t="s">
        <v>10115</v>
      </c>
      <c r="O1615" t="s">
        <v>11285</v>
      </c>
      <c r="P1615" t="str">
        <f t="shared" si="51"/>
        <v>Thoren</v>
      </c>
    </row>
    <row r="1616" spans="1:16" x14ac:dyDescent="0.35">
      <c r="A1616" t="s">
        <v>17019</v>
      </c>
      <c r="B1616" s="1">
        <v>304</v>
      </c>
      <c r="C1616" s="15" t="s">
        <v>8873</v>
      </c>
      <c r="D1616" s="9">
        <v>43488</v>
      </c>
      <c r="E1616" s="9">
        <v>43502</v>
      </c>
      <c r="F1616" s="23">
        <f t="shared" si="50"/>
        <v>2</v>
      </c>
      <c r="G1616" s="1" t="s">
        <v>8882</v>
      </c>
      <c r="H1616" s="10">
        <v>1146</v>
      </c>
      <c r="I1616" s="1" t="s">
        <v>1181</v>
      </c>
      <c r="J1616" s="1" t="s">
        <v>1182</v>
      </c>
      <c r="K1616" s="1" t="s">
        <v>2127</v>
      </c>
      <c r="L1616" s="1" t="s">
        <v>482</v>
      </c>
      <c r="M1616" s="1" t="s">
        <v>189</v>
      </c>
      <c r="N1616" t="s">
        <v>7635</v>
      </c>
      <c r="O1616" t="s">
        <v>10105</v>
      </c>
      <c r="P1616" t="str">
        <f t="shared" si="51"/>
        <v>Thoren</v>
      </c>
    </row>
    <row r="1617" spans="1:16" x14ac:dyDescent="0.35">
      <c r="A1617" t="s">
        <v>17020</v>
      </c>
      <c r="B1617" s="1">
        <v>227</v>
      </c>
      <c r="C1617" s="15" t="s">
        <v>8849</v>
      </c>
      <c r="D1617" s="9">
        <v>43488</v>
      </c>
      <c r="E1617" s="9">
        <v>43495</v>
      </c>
      <c r="F1617" s="23">
        <f t="shared" si="50"/>
        <v>1</v>
      </c>
      <c r="G1617" s="1" t="s">
        <v>8882</v>
      </c>
      <c r="H1617" s="10">
        <v>552</v>
      </c>
      <c r="I1617" s="1" t="s">
        <v>1419</v>
      </c>
      <c r="J1617" s="1" t="s">
        <v>1756</v>
      </c>
      <c r="K1617" s="1" t="s">
        <v>8444</v>
      </c>
      <c r="L1617" s="1" t="s">
        <v>410</v>
      </c>
      <c r="M1617" s="1" t="s">
        <v>61</v>
      </c>
      <c r="N1617" t="s">
        <v>10115</v>
      </c>
      <c r="O1617" t="s">
        <v>11286</v>
      </c>
      <c r="P1617" t="str">
        <f t="shared" si="51"/>
        <v>Thoren</v>
      </c>
    </row>
    <row r="1618" spans="1:16" x14ac:dyDescent="0.35">
      <c r="A1618" t="s">
        <v>17021</v>
      </c>
      <c r="B1618" s="1">
        <v>104</v>
      </c>
      <c r="C1618" s="15" t="s">
        <v>8853</v>
      </c>
      <c r="D1618" s="9">
        <v>43488</v>
      </c>
      <c r="E1618" s="9">
        <v>43502</v>
      </c>
      <c r="F1618" s="23">
        <f t="shared" si="50"/>
        <v>2</v>
      </c>
      <c r="G1618" s="1" t="s">
        <v>8882</v>
      </c>
      <c r="H1618" s="10">
        <v>892</v>
      </c>
      <c r="I1618" s="1" t="s">
        <v>959</v>
      </c>
      <c r="J1618" s="1" t="s">
        <v>1100</v>
      </c>
      <c r="K1618" s="1" t="s">
        <v>2073</v>
      </c>
      <c r="L1618" s="1" t="s">
        <v>314</v>
      </c>
      <c r="M1618" s="1" t="s">
        <v>72</v>
      </c>
      <c r="N1618" t="s">
        <v>10115</v>
      </c>
      <c r="O1618" t="s">
        <v>11006</v>
      </c>
      <c r="P1618" t="str">
        <f t="shared" si="51"/>
        <v>Thoren</v>
      </c>
    </row>
    <row r="1619" spans="1:16" x14ac:dyDescent="0.35">
      <c r="A1619" t="s">
        <v>17022</v>
      </c>
      <c r="B1619" s="1">
        <v>206</v>
      </c>
      <c r="C1619" s="15" t="s">
        <v>8864</v>
      </c>
      <c r="D1619" s="9">
        <v>43488</v>
      </c>
      <c r="E1619" s="9">
        <v>43502</v>
      </c>
      <c r="F1619" s="23">
        <f t="shared" si="50"/>
        <v>2</v>
      </c>
      <c r="G1619" s="1" t="s">
        <v>8882</v>
      </c>
      <c r="H1619" s="10">
        <v>1062</v>
      </c>
      <c r="I1619" s="1" t="s">
        <v>1258</v>
      </c>
      <c r="J1619" s="1" t="s">
        <v>1135</v>
      </c>
      <c r="K1619" s="1" t="s">
        <v>5363</v>
      </c>
      <c r="L1619" s="1" t="s">
        <v>336</v>
      </c>
      <c r="M1619" s="1" t="s">
        <v>106</v>
      </c>
      <c r="N1619" t="s">
        <v>10107</v>
      </c>
      <c r="O1619" t="s">
        <v>11287</v>
      </c>
      <c r="P1619" t="str">
        <f t="shared" si="51"/>
        <v>Thoren</v>
      </c>
    </row>
    <row r="1620" spans="1:16" x14ac:dyDescent="0.35">
      <c r="A1620" t="s">
        <v>17023</v>
      </c>
      <c r="B1620" s="1">
        <v>309</v>
      </c>
      <c r="C1620" s="15" t="s">
        <v>8872</v>
      </c>
      <c r="D1620" s="9">
        <v>43488</v>
      </c>
      <c r="E1620" s="9">
        <v>43495</v>
      </c>
      <c r="F1620" s="23">
        <f t="shared" si="50"/>
        <v>1</v>
      </c>
      <c r="G1620" s="1" t="s">
        <v>8882</v>
      </c>
      <c r="H1620" s="10">
        <v>850</v>
      </c>
      <c r="I1620" s="1" t="s">
        <v>1285</v>
      </c>
      <c r="J1620" s="1" t="s">
        <v>1155</v>
      </c>
      <c r="K1620" s="1" t="s">
        <v>2890</v>
      </c>
      <c r="L1620" s="1" t="s">
        <v>554</v>
      </c>
      <c r="M1620" s="1" t="s">
        <v>91</v>
      </c>
      <c r="N1620" t="s">
        <v>10122</v>
      </c>
      <c r="O1620" t="s">
        <v>11288</v>
      </c>
      <c r="P1620" t="str">
        <f t="shared" si="51"/>
        <v>Thoren</v>
      </c>
    </row>
    <row r="1621" spans="1:16" x14ac:dyDescent="0.35">
      <c r="A1621" t="s">
        <v>17024</v>
      </c>
      <c r="B1621" s="1">
        <v>312</v>
      </c>
      <c r="C1621" s="15" t="s">
        <v>8848</v>
      </c>
      <c r="D1621" s="9">
        <v>43488</v>
      </c>
      <c r="E1621" s="9">
        <v>43495</v>
      </c>
      <c r="F1621" s="23">
        <f t="shared" si="50"/>
        <v>1</v>
      </c>
      <c r="G1621" s="1" t="s">
        <v>8882</v>
      </c>
      <c r="H1621" s="10">
        <v>595</v>
      </c>
      <c r="I1621" s="1" t="s">
        <v>15</v>
      </c>
      <c r="J1621" s="1" t="s">
        <v>1577</v>
      </c>
      <c r="K1621" s="1" t="s">
        <v>7324</v>
      </c>
      <c r="L1621" s="1" t="s">
        <v>836</v>
      </c>
      <c r="M1621" s="1" t="s">
        <v>91</v>
      </c>
      <c r="N1621" t="s">
        <v>7634</v>
      </c>
      <c r="O1621" t="s">
        <v>10105</v>
      </c>
      <c r="P1621" t="str">
        <f t="shared" si="51"/>
        <v>Thoren</v>
      </c>
    </row>
    <row r="1622" spans="1:16" x14ac:dyDescent="0.35">
      <c r="A1622" t="s">
        <v>17025</v>
      </c>
      <c r="B1622" s="1">
        <v>402</v>
      </c>
      <c r="C1622" s="15" t="s">
        <v>8866</v>
      </c>
      <c r="D1622" s="9">
        <v>43488</v>
      </c>
      <c r="E1622" s="9">
        <v>43495</v>
      </c>
      <c r="F1622" s="23">
        <f t="shared" si="50"/>
        <v>1</v>
      </c>
      <c r="G1622" s="1" t="s">
        <v>8882</v>
      </c>
      <c r="H1622" s="10">
        <v>786</v>
      </c>
      <c r="I1622" s="1" t="s">
        <v>1121</v>
      </c>
      <c r="J1622" s="1" t="s">
        <v>52</v>
      </c>
      <c r="K1622" s="1" t="s">
        <v>8592</v>
      </c>
      <c r="L1622" s="1" t="s">
        <v>201</v>
      </c>
      <c r="M1622" s="1" t="s">
        <v>73</v>
      </c>
      <c r="N1622" t="s">
        <v>10107</v>
      </c>
      <c r="O1622" t="s">
        <v>11289</v>
      </c>
      <c r="P1622" t="str">
        <f t="shared" si="51"/>
        <v>Lars</v>
      </c>
    </row>
    <row r="1623" spans="1:16" x14ac:dyDescent="0.35">
      <c r="A1623" t="s">
        <v>17026</v>
      </c>
      <c r="B1623" s="1">
        <v>100</v>
      </c>
      <c r="C1623" s="15" t="s">
        <v>8880</v>
      </c>
      <c r="D1623" s="9">
        <v>43488</v>
      </c>
      <c r="E1623" s="9">
        <v>43495</v>
      </c>
      <c r="F1623" s="23">
        <f t="shared" si="50"/>
        <v>1</v>
      </c>
      <c r="G1623" s="1" t="s">
        <v>8882</v>
      </c>
      <c r="H1623" s="10">
        <v>361</v>
      </c>
      <c r="I1623" s="1" t="s">
        <v>901</v>
      </c>
      <c r="J1623" s="1" t="s">
        <v>1577</v>
      </c>
      <c r="K1623" s="1" t="s">
        <v>4090</v>
      </c>
      <c r="L1623" s="1" t="s">
        <v>307</v>
      </c>
      <c r="M1623" s="1" t="s">
        <v>73</v>
      </c>
      <c r="N1623" t="s">
        <v>7634</v>
      </c>
      <c r="O1623" t="s">
        <v>10105</v>
      </c>
      <c r="P1623" t="str">
        <f t="shared" si="51"/>
        <v>Lars</v>
      </c>
    </row>
    <row r="1624" spans="1:16" x14ac:dyDescent="0.35">
      <c r="A1624" t="s">
        <v>17027</v>
      </c>
      <c r="B1624" s="1">
        <v>208</v>
      </c>
      <c r="C1624" s="15" t="s">
        <v>8856</v>
      </c>
      <c r="D1624" s="9">
        <v>43488</v>
      </c>
      <c r="E1624" s="9">
        <v>43502</v>
      </c>
      <c r="F1624" s="23">
        <f t="shared" si="50"/>
        <v>2</v>
      </c>
      <c r="G1624" s="1" t="s">
        <v>8882</v>
      </c>
      <c r="H1624" s="10">
        <v>892</v>
      </c>
      <c r="I1624" s="1" t="s">
        <v>14</v>
      </c>
      <c r="J1624" s="1" t="s">
        <v>1653</v>
      </c>
      <c r="K1624" s="1" t="s">
        <v>4367</v>
      </c>
      <c r="L1624" s="1" t="s">
        <v>689</v>
      </c>
      <c r="M1624" s="1" t="s">
        <v>323</v>
      </c>
      <c r="N1624" t="s">
        <v>10109</v>
      </c>
      <c r="O1624" t="s">
        <v>11290</v>
      </c>
      <c r="P1624" t="str">
        <f t="shared" si="51"/>
        <v>Thoren</v>
      </c>
    </row>
    <row r="1625" spans="1:16" x14ac:dyDescent="0.35">
      <c r="A1625" t="s">
        <v>17028</v>
      </c>
      <c r="B1625" s="1">
        <v>228</v>
      </c>
      <c r="C1625" s="15" t="s">
        <v>8857</v>
      </c>
      <c r="D1625" s="9">
        <v>43488</v>
      </c>
      <c r="E1625" s="9">
        <v>43495</v>
      </c>
      <c r="F1625" s="23">
        <f t="shared" si="50"/>
        <v>1</v>
      </c>
      <c r="G1625" s="1" t="s">
        <v>8882</v>
      </c>
      <c r="H1625" s="10">
        <v>467</v>
      </c>
      <c r="I1625" s="1" t="s">
        <v>1194</v>
      </c>
      <c r="J1625" s="1" t="s">
        <v>1746</v>
      </c>
      <c r="K1625" s="1" t="s">
        <v>5493</v>
      </c>
      <c r="L1625" s="1" t="s">
        <v>113</v>
      </c>
      <c r="M1625" s="1" t="s">
        <v>73</v>
      </c>
      <c r="N1625" t="s">
        <v>10107</v>
      </c>
      <c r="O1625" t="s">
        <v>11291</v>
      </c>
      <c r="P1625" t="str">
        <f t="shared" si="51"/>
        <v>Lars</v>
      </c>
    </row>
    <row r="1626" spans="1:16" x14ac:dyDescent="0.35">
      <c r="A1626" t="s">
        <v>17029</v>
      </c>
      <c r="B1626" s="1">
        <v>207</v>
      </c>
      <c r="C1626" s="15" t="s">
        <v>8856</v>
      </c>
      <c r="D1626" s="9">
        <v>43488</v>
      </c>
      <c r="E1626" s="9">
        <v>43502</v>
      </c>
      <c r="F1626" s="23">
        <f t="shared" si="50"/>
        <v>2</v>
      </c>
      <c r="G1626" s="1" t="s">
        <v>8882</v>
      </c>
      <c r="H1626" s="10">
        <v>892</v>
      </c>
      <c r="I1626" s="1" t="s">
        <v>1348</v>
      </c>
      <c r="J1626" s="1" t="s">
        <v>1350</v>
      </c>
      <c r="K1626" s="1" t="s">
        <v>8405</v>
      </c>
      <c r="L1626" s="1" t="s">
        <v>397</v>
      </c>
      <c r="M1626" s="1" t="s">
        <v>72</v>
      </c>
      <c r="N1626" t="s">
        <v>7634</v>
      </c>
      <c r="O1626" t="s">
        <v>10105</v>
      </c>
      <c r="P1626" t="str">
        <f t="shared" si="51"/>
        <v>Thoren</v>
      </c>
    </row>
    <row r="1627" spans="1:16" x14ac:dyDescent="0.35">
      <c r="A1627" t="s">
        <v>17030</v>
      </c>
      <c r="B1627" s="1">
        <v>215</v>
      </c>
      <c r="C1627" s="15" t="s">
        <v>8857</v>
      </c>
      <c r="D1627" s="9">
        <v>43488</v>
      </c>
      <c r="E1627" s="9">
        <v>43495</v>
      </c>
      <c r="F1627" s="23">
        <f t="shared" si="50"/>
        <v>1</v>
      </c>
      <c r="G1627" s="1" t="s">
        <v>8882</v>
      </c>
      <c r="H1627" s="10">
        <v>467</v>
      </c>
      <c r="I1627" s="1" t="s">
        <v>981</v>
      </c>
      <c r="J1627" s="1" t="s">
        <v>1345</v>
      </c>
      <c r="K1627" s="1" t="s">
        <v>6205</v>
      </c>
      <c r="L1627" s="1" t="s">
        <v>784</v>
      </c>
      <c r="M1627" s="1" t="s">
        <v>108</v>
      </c>
      <c r="N1627" t="s">
        <v>10122</v>
      </c>
      <c r="O1627" t="s">
        <v>11292</v>
      </c>
      <c r="P1627" t="str">
        <f t="shared" si="51"/>
        <v>Brooke</v>
      </c>
    </row>
    <row r="1628" spans="1:16" x14ac:dyDescent="0.35">
      <c r="A1628" t="s">
        <v>17031</v>
      </c>
      <c r="B1628" s="1">
        <v>315</v>
      </c>
      <c r="C1628" s="15" t="s">
        <v>8846</v>
      </c>
      <c r="D1628" s="9">
        <v>43488</v>
      </c>
      <c r="E1628" s="9">
        <v>43495</v>
      </c>
      <c r="F1628" s="23">
        <f t="shared" si="50"/>
        <v>1</v>
      </c>
      <c r="G1628" s="1" t="s">
        <v>8882</v>
      </c>
      <c r="H1628" s="10">
        <v>573</v>
      </c>
      <c r="I1628" s="1" t="s">
        <v>950</v>
      </c>
      <c r="J1628" s="1" t="s">
        <v>1214</v>
      </c>
      <c r="K1628" s="1" t="s">
        <v>2284</v>
      </c>
      <c r="L1628" s="1" t="s">
        <v>142</v>
      </c>
      <c r="M1628" s="1" t="s">
        <v>73</v>
      </c>
      <c r="N1628" t="s">
        <v>10107</v>
      </c>
      <c r="O1628" t="s">
        <v>11293</v>
      </c>
      <c r="P1628" t="str">
        <f t="shared" si="51"/>
        <v>Lars</v>
      </c>
    </row>
    <row r="1629" spans="1:16" x14ac:dyDescent="0.35">
      <c r="A1629" t="s">
        <v>17032</v>
      </c>
      <c r="B1629" s="1">
        <v>106</v>
      </c>
      <c r="C1629" s="15" t="s">
        <v>8853</v>
      </c>
      <c r="D1629" s="9">
        <v>43488</v>
      </c>
      <c r="E1629" s="9">
        <v>43502</v>
      </c>
      <c r="F1629" s="23">
        <f t="shared" si="50"/>
        <v>2</v>
      </c>
      <c r="G1629" s="1" t="s">
        <v>8882</v>
      </c>
      <c r="H1629" s="10">
        <v>892</v>
      </c>
      <c r="I1629" s="1" t="s">
        <v>1346</v>
      </c>
      <c r="J1629" s="1" t="s">
        <v>1877</v>
      </c>
      <c r="K1629" s="1" t="s">
        <v>3844</v>
      </c>
      <c r="L1629" s="1" t="s">
        <v>846</v>
      </c>
      <c r="M1629" s="1" t="s">
        <v>106</v>
      </c>
      <c r="N1629" t="s">
        <v>7635</v>
      </c>
      <c r="O1629" t="s">
        <v>10105</v>
      </c>
      <c r="P1629" t="str">
        <f t="shared" si="51"/>
        <v>Thoren</v>
      </c>
    </row>
    <row r="1630" spans="1:16" x14ac:dyDescent="0.35">
      <c r="A1630" t="s">
        <v>17033</v>
      </c>
      <c r="B1630" s="1">
        <v>302</v>
      </c>
      <c r="C1630" s="15" t="s">
        <v>8873</v>
      </c>
      <c r="D1630" s="9">
        <v>43488</v>
      </c>
      <c r="E1630" s="9">
        <v>43502</v>
      </c>
      <c r="F1630" s="23">
        <f t="shared" si="50"/>
        <v>2</v>
      </c>
      <c r="G1630" s="1" t="s">
        <v>8882</v>
      </c>
      <c r="H1630" s="10">
        <v>1146</v>
      </c>
      <c r="I1630" s="1" t="s">
        <v>990</v>
      </c>
      <c r="J1630" s="1" t="s">
        <v>1360</v>
      </c>
      <c r="K1630" s="1" t="s">
        <v>7947</v>
      </c>
      <c r="L1630" s="1" t="s">
        <v>340</v>
      </c>
      <c r="M1630" s="1" t="s">
        <v>106</v>
      </c>
      <c r="N1630" t="s">
        <v>10109</v>
      </c>
      <c r="O1630" t="s">
        <v>11294</v>
      </c>
      <c r="P1630" t="str">
        <f t="shared" si="51"/>
        <v>Thoren</v>
      </c>
    </row>
    <row r="1631" spans="1:16" x14ac:dyDescent="0.35">
      <c r="A1631" t="s">
        <v>17034</v>
      </c>
      <c r="B1631" s="1">
        <v>226</v>
      </c>
      <c r="C1631" s="15" t="s">
        <v>8857</v>
      </c>
      <c r="D1631" s="9">
        <v>43488</v>
      </c>
      <c r="E1631" s="9">
        <v>43495</v>
      </c>
      <c r="F1631" s="23">
        <f t="shared" si="50"/>
        <v>1</v>
      </c>
      <c r="G1631" s="1" t="s">
        <v>8882</v>
      </c>
      <c r="H1631" s="10">
        <v>467</v>
      </c>
      <c r="I1631" s="1" t="s">
        <v>1467</v>
      </c>
      <c r="J1631" s="1" t="s">
        <v>1204</v>
      </c>
      <c r="K1631" s="1" t="s">
        <v>3639</v>
      </c>
      <c r="L1631" s="1" t="s">
        <v>145</v>
      </c>
      <c r="M1631" s="1" t="s">
        <v>61</v>
      </c>
      <c r="N1631" t="s">
        <v>7635</v>
      </c>
      <c r="O1631" t="s">
        <v>10105</v>
      </c>
      <c r="P1631" t="str">
        <f t="shared" si="51"/>
        <v>Thoren</v>
      </c>
    </row>
    <row r="1632" spans="1:16" x14ac:dyDescent="0.35">
      <c r="A1632" t="s">
        <v>17035</v>
      </c>
      <c r="B1632" s="1">
        <v>200</v>
      </c>
      <c r="C1632" s="15" t="s">
        <v>8859</v>
      </c>
      <c r="D1632" s="9">
        <v>43488</v>
      </c>
      <c r="E1632" s="9">
        <v>43502</v>
      </c>
      <c r="F1632" s="23">
        <f t="shared" si="50"/>
        <v>2</v>
      </c>
      <c r="G1632" s="1" t="s">
        <v>8882</v>
      </c>
      <c r="H1632" s="10">
        <v>1104</v>
      </c>
      <c r="I1632" s="1" t="s">
        <v>1237</v>
      </c>
      <c r="J1632" s="1" t="s">
        <v>1055</v>
      </c>
      <c r="K1632" s="1" t="s">
        <v>3250</v>
      </c>
      <c r="L1632" s="1" t="s">
        <v>303</v>
      </c>
      <c r="M1632" s="1" t="s">
        <v>73</v>
      </c>
      <c r="N1632" t="s">
        <v>10109</v>
      </c>
      <c r="O1632" t="s">
        <v>11295</v>
      </c>
      <c r="P1632" t="str">
        <f t="shared" si="51"/>
        <v>Lars</v>
      </c>
    </row>
    <row r="1633" spans="1:16" x14ac:dyDescent="0.35">
      <c r="A1633" t="s">
        <v>17036</v>
      </c>
      <c r="B1633" s="1">
        <v>401</v>
      </c>
      <c r="C1633" s="15" t="s">
        <v>8877</v>
      </c>
      <c r="D1633" s="9">
        <v>43488</v>
      </c>
      <c r="E1633" s="9">
        <v>43502</v>
      </c>
      <c r="F1633" s="23">
        <f t="shared" si="50"/>
        <v>2</v>
      </c>
      <c r="G1633" s="1" t="s">
        <v>8882</v>
      </c>
      <c r="H1633" s="10">
        <v>1870</v>
      </c>
      <c r="I1633" s="1" t="s">
        <v>1400</v>
      </c>
      <c r="J1633" s="1" t="s">
        <v>940</v>
      </c>
      <c r="K1633" s="1" t="s">
        <v>7530</v>
      </c>
      <c r="L1633" s="1" t="s">
        <v>744</v>
      </c>
      <c r="M1633" s="1" t="s">
        <v>73</v>
      </c>
      <c r="N1633" t="s">
        <v>10115</v>
      </c>
      <c r="O1633" t="s">
        <v>11296</v>
      </c>
      <c r="P1633" t="str">
        <f t="shared" si="51"/>
        <v>Lars</v>
      </c>
    </row>
    <row r="1634" spans="1:16" x14ac:dyDescent="0.35">
      <c r="A1634" t="s">
        <v>17037</v>
      </c>
      <c r="B1634" s="1">
        <v>227</v>
      </c>
      <c r="C1634" s="15" t="s">
        <v>8849</v>
      </c>
      <c r="D1634" s="9">
        <v>43495</v>
      </c>
      <c r="E1634" s="9">
        <v>43502</v>
      </c>
      <c r="F1634" s="23">
        <f t="shared" si="50"/>
        <v>1</v>
      </c>
      <c r="G1634" s="1" t="s">
        <v>8882</v>
      </c>
      <c r="H1634" s="10">
        <v>552</v>
      </c>
      <c r="I1634" s="1" t="s">
        <v>1300</v>
      </c>
      <c r="J1634" s="1" t="s">
        <v>1657</v>
      </c>
      <c r="K1634" s="1" t="s">
        <v>5112</v>
      </c>
      <c r="L1634" s="1" t="s">
        <v>331</v>
      </c>
      <c r="M1634" s="1" t="s">
        <v>106</v>
      </c>
      <c r="N1634" t="s">
        <v>7635</v>
      </c>
      <c r="O1634" t="s">
        <v>10105</v>
      </c>
      <c r="P1634" t="str">
        <f t="shared" si="51"/>
        <v>Thoren</v>
      </c>
    </row>
    <row r="1635" spans="1:16" x14ac:dyDescent="0.35">
      <c r="A1635" t="s">
        <v>17038</v>
      </c>
      <c r="B1635" s="1">
        <v>400</v>
      </c>
      <c r="C1635" s="15" t="s">
        <v>8879</v>
      </c>
      <c r="D1635" s="9">
        <v>43495</v>
      </c>
      <c r="E1635" s="9">
        <v>43509</v>
      </c>
      <c r="F1635" s="23">
        <f t="shared" si="50"/>
        <v>2</v>
      </c>
      <c r="G1635" s="1" t="s">
        <v>8882</v>
      </c>
      <c r="H1635" s="10">
        <v>1316</v>
      </c>
      <c r="I1635" s="1" t="s">
        <v>1117</v>
      </c>
      <c r="J1635" s="1" t="s">
        <v>1962</v>
      </c>
      <c r="K1635" s="1" t="s">
        <v>4952</v>
      </c>
      <c r="L1635" s="1" t="s">
        <v>465</v>
      </c>
      <c r="M1635" s="1" t="s">
        <v>97</v>
      </c>
      <c r="N1635" t="s">
        <v>7635</v>
      </c>
      <c r="O1635" t="s">
        <v>10105</v>
      </c>
      <c r="P1635" t="str">
        <f t="shared" si="51"/>
        <v>Thoren</v>
      </c>
    </row>
    <row r="1636" spans="1:16" x14ac:dyDescent="0.35">
      <c r="A1636" t="s">
        <v>17039</v>
      </c>
      <c r="B1636" s="1">
        <v>500</v>
      </c>
      <c r="C1636" s="15" t="s">
        <v>8875</v>
      </c>
      <c r="D1636" s="9">
        <v>43495</v>
      </c>
      <c r="E1636" s="9">
        <v>43502</v>
      </c>
      <c r="F1636" s="23">
        <f t="shared" si="50"/>
        <v>1</v>
      </c>
      <c r="G1636" s="1" t="s">
        <v>8882</v>
      </c>
      <c r="H1636" s="10">
        <v>892</v>
      </c>
      <c r="I1636" s="1" t="s">
        <v>945</v>
      </c>
      <c r="J1636" s="1" t="s">
        <v>1566</v>
      </c>
      <c r="K1636" s="1" t="s">
        <v>3311</v>
      </c>
      <c r="L1636" s="1" t="s">
        <v>309</v>
      </c>
      <c r="M1636" s="1" t="s">
        <v>61</v>
      </c>
      <c r="N1636" t="s">
        <v>7635</v>
      </c>
      <c r="O1636" t="s">
        <v>10105</v>
      </c>
      <c r="P1636" t="str">
        <f t="shared" si="51"/>
        <v>Thoren</v>
      </c>
    </row>
    <row r="1637" spans="1:16" x14ac:dyDescent="0.35">
      <c r="A1637" t="s">
        <v>17040</v>
      </c>
      <c r="B1637" s="1">
        <v>204</v>
      </c>
      <c r="C1637" s="15" t="s">
        <v>8856</v>
      </c>
      <c r="D1637" s="9">
        <v>43495</v>
      </c>
      <c r="E1637" s="9">
        <v>43502</v>
      </c>
      <c r="F1637" s="23">
        <f t="shared" si="50"/>
        <v>1</v>
      </c>
      <c r="G1637" s="1" t="s">
        <v>8882</v>
      </c>
      <c r="H1637" s="10">
        <v>446</v>
      </c>
      <c r="I1637" s="1" t="s">
        <v>901</v>
      </c>
      <c r="J1637" s="1" t="s">
        <v>43</v>
      </c>
      <c r="K1637" s="1" t="s">
        <v>2358</v>
      </c>
      <c r="L1637" s="1" t="s">
        <v>40</v>
      </c>
      <c r="M1637" s="1" t="s">
        <v>64</v>
      </c>
      <c r="N1637" t="s">
        <v>7635</v>
      </c>
      <c r="O1637" t="s">
        <v>10105</v>
      </c>
      <c r="P1637" t="str">
        <f t="shared" si="51"/>
        <v>Thoren</v>
      </c>
    </row>
    <row r="1638" spans="1:16" x14ac:dyDescent="0.35">
      <c r="A1638" t="s">
        <v>17041</v>
      </c>
      <c r="B1638" s="1">
        <v>102</v>
      </c>
      <c r="C1638" s="15" t="s">
        <v>8867</v>
      </c>
      <c r="D1638" s="9">
        <v>43495</v>
      </c>
      <c r="E1638" s="9">
        <v>43509</v>
      </c>
      <c r="F1638" s="23">
        <f t="shared" si="50"/>
        <v>2</v>
      </c>
      <c r="G1638" s="1" t="s">
        <v>8882</v>
      </c>
      <c r="H1638" s="10">
        <v>976</v>
      </c>
      <c r="I1638" s="1" t="s">
        <v>1025</v>
      </c>
      <c r="J1638" s="1" t="s">
        <v>1893</v>
      </c>
      <c r="K1638" s="1" t="s">
        <v>7984</v>
      </c>
      <c r="L1638" s="1" t="s">
        <v>839</v>
      </c>
      <c r="M1638" s="1" t="s">
        <v>73</v>
      </c>
      <c r="N1638" t="s">
        <v>7634</v>
      </c>
      <c r="O1638" t="s">
        <v>10105</v>
      </c>
      <c r="P1638" t="str">
        <f t="shared" si="51"/>
        <v>Lars</v>
      </c>
    </row>
    <row r="1639" spans="1:16" x14ac:dyDescent="0.35">
      <c r="A1639" t="s">
        <v>17042</v>
      </c>
      <c r="B1639" s="1">
        <v>313</v>
      </c>
      <c r="C1639" s="15" t="s">
        <v>8869</v>
      </c>
      <c r="D1639" s="9">
        <v>43495</v>
      </c>
      <c r="E1639" s="9">
        <v>43509</v>
      </c>
      <c r="F1639" s="23">
        <f t="shared" si="50"/>
        <v>2</v>
      </c>
      <c r="G1639" s="1" t="s">
        <v>8882</v>
      </c>
      <c r="H1639" s="10">
        <v>1232</v>
      </c>
      <c r="I1639" s="1" t="s">
        <v>1131</v>
      </c>
      <c r="J1639" s="1" t="s">
        <v>1074</v>
      </c>
      <c r="K1639" s="1" t="s">
        <v>3849</v>
      </c>
      <c r="L1639" s="1" t="s">
        <v>234</v>
      </c>
      <c r="M1639" s="1" t="s">
        <v>235</v>
      </c>
      <c r="N1639" t="s">
        <v>10107</v>
      </c>
      <c r="O1639" t="s">
        <v>11297</v>
      </c>
      <c r="P1639" t="str">
        <f t="shared" si="51"/>
        <v>Thoren</v>
      </c>
    </row>
    <row r="1640" spans="1:16" x14ac:dyDescent="0.35">
      <c r="A1640" t="s">
        <v>17043</v>
      </c>
      <c r="B1640" s="1">
        <v>307</v>
      </c>
      <c r="C1640" s="15" t="s">
        <v>8861</v>
      </c>
      <c r="D1640" s="9">
        <v>43495</v>
      </c>
      <c r="E1640" s="9">
        <v>43502</v>
      </c>
      <c r="F1640" s="23">
        <f t="shared" si="50"/>
        <v>1</v>
      </c>
      <c r="G1640" s="1" t="s">
        <v>8882</v>
      </c>
      <c r="H1640" s="10">
        <v>552</v>
      </c>
      <c r="I1640" s="1" t="s">
        <v>909</v>
      </c>
      <c r="J1640" s="1" t="s">
        <v>1191</v>
      </c>
      <c r="K1640" s="1" t="s">
        <v>2134</v>
      </c>
      <c r="L1640" s="1" t="s">
        <v>227</v>
      </c>
      <c r="M1640" s="1" t="s">
        <v>61</v>
      </c>
      <c r="N1640" t="s">
        <v>10107</v>
      </c>
      <c r="O1640" t="s">
        <v>11298</v>
      </c>
      <c r="P1640" t="str">
        <f t="shared" si="51"/>
        <v>Thoren</v>
      </c>
    </row>
    <row r="1641" spans="1:16" x14ac:dyDescent="0.35">
      <c r="A1641" t="s">
        <v>17044</v>
      </c>
      <c r="B1641" s="1">
        <v>226</v>
      </c>
      <c r="C1641" s="15" t="s">
        <v>8857</v>
      </c>
      <c r="D1641" s="9">
        <v>43495</v>
      </c>
      <c r="E1641" s="9">
        <v>43502</v>
      </c>
      <c r="F1641" s="23">
        <f t="shared" si="50"/>
        <v>1</v>
      </c>
      <c r="G1641" s="1" t="s">
        <v>8882</v>
      </c>
      <c r="H1641" s="10">
        <v>467</v>
      </c>
      <c r="I1641" s="1" t="s">
        <v>1338</v>
      </c>
      <c r="J1641" s="1" t="s">
        <v>1744</v>
      </c>
      <c r="K1641" s="1" t="s">
        <v>5409</v>
      </c>
      <c r="L1641" s="1" t="s">
        <v>460</v>
      </c>
      <c r="M1641" s="1" t="s">
        <v>157</v>
      </c>
      <c r="N1641" t="s">
        <v>10109</v>
      </c>
      <c r="O1641" t="s">
        <v>11299</v>
      </c>
      <c r="P1641" t="str">
        <f t="shared" si="51"/>
        <v>Brooke</v>
      </c>
    </row>
    <row r="1642" spans="1:16" x14ac:dyDescent="0.35">
      <c r="A1642" t="s">
        <v>17045</v>
      </c>
      <c r="B1642" s="1">
        <v>205</v>
      </c>
      <c r="C1642" s="15" t="s">
        <v>8859</v>
      </c>
      <c r="D1642" s="9">
        <v>43495</v>
      </c>
      <c r="E1642" s="9">
        <v>43502</v>
      </c>
      <c r="F1642" s="23">
        <f t="shared" si="50"/>
        <v>1</v>
      </c>
      <c r="G1642" s="1" t="s">
        <v>8882</v>
      </c>
      <c r="H1642" s="10">
        <v>552</v>
      </c>
      <c r="I1642" s="1" t="s">
        <v>1374</v>
      </c>
      <c r="J1642" s="1" t="s">
        <v>1905</v>
      </c>
      <c r="K1642" s="1" t="s">
        <v>5301</v>
      </c>
      <c r="L1642" s="1" t="s">
        <v>133</v>
      </c>
      <c r="M1642" s="1" t="s">
        <v>76</v>
      </c>
      <c r="N1642" t="s">
        <v>10107</v>
      </c>
      <c r="O1642" t="s">
        <v>11300</v>
      </c>
      <c r="P1642" t="str">
        <f t="shared" si="51"/>
        <v>Thoren</v>
      </c>
    </row>
    <row r="1643" spans="1:16" x14ac:dyDescent="0.35">
      <c r="A1643" t="s">
        <v>17046</v>
      </c>
      <c r="B1643" s="1">
        <v>214</v>
      </c>
      <c r="C1643" s="15" t="s">
        <v>8864</v>
      </c>
      <c r="D1643" s="9">
        <v>43495</v>
      </c>
      <c r="E1643" s="9">
        <v>43502</v>
      </c>
      <c r="F1643" s="23">
        <f t="shared" si="50"/>
        <v>1</v>
      </c>
      <c r="G1643" s="1" t="s">
        <v>8882</v>
      </c>
      <c r="H1643" s="10">
        <v>531</v>
      </c>
      <c r="I1643" s="1" t="s">
        <v>935</v>
      </c>
      <c r="J1643" s="1" t="s">
        <v>982</v>
      </c>
      <c r="K1643" s="1" t="s">
        <v>6026</v>
      </c>
      <c r="L1643" s="1" t="s">
        <v>13</v>
      </c>
      <c r="M1643" s="1" t="s">
        <v>82</v>
      </c>
      <c r="N1643" t="s">
        <v>10107</v>
      </c>
      <c r="O1643" t="s">
        <v>11301</v>
      </c>
      <c r="P1643" t="str">
        <f t="shared" si="51"/>
        <v>Thoren</v>
      </c>
    </row>
    <row r="1644" spans="1:16" x14ac:dyDescent="0.35">
      <c r="A1644" t="s">
        <v>17047</v>
      </c>
      <c r="B1644" s="1">
        <v>311</v>
      </c>
      <c r="C1644" s="15" t="s">
        <v>8860</v>
      </c>
      <c r="D1644" s="9">
        <v>43495</v>
      </c>
      <c r="E1644" s="9">
        <v>43509</v>
      </c>
      <c r="F1644" s="23">
        <f t="shared" si="50"/>
        <v>2</v>
      </c>
      <c r="G1644" s="1" t="s">
        <v>8882</v>
      </c>
      <c r="H1644" s="10">
        <v>1274</v>
      </c>
      <c r="I1644" s="1" t="s">
        <v>1064</v>
      </c>
      <c r="J1644" s="1" t="s">
        <v>1690</v>
      </c>
      <c r="K1644" s="1" t="s">
        <v>8721</v>
      </c>
      <c r="L1644" s="1" t="s">
        <v>704</v>
      </c>
      <c r="M1644" s="1" t="s">
        <v>73</v>
      </c>
      <c r="N1644" t="s">
        <v>10109</v>
      </c>
      <c r="O1644" t="s">
        <v>11302</v>
      </c>
      <c r="P1644" t="str">
        <f t="shared" si="51"/>
        <v>Lars</v>
      </c>
    </row>
    <row r="1645" spans="1:16" x14ac:dyDescent="0.35">
      <c r="A1645" t="s">
        <v>17048</v>
      </c>
      <c r="B1645" s="1">
        <v>224</v>
      </c>
      <c r="C1645" s="15" t="s">
        <v>8847</v>
      </c>
      <c r="D1645" s="9">
        <v>43495</v>
      </c>
      <c r="E1645" s="9">
        <v>43502</v>
      </c>
      <c r="F1645" s="23">
        <f t="shared" si="50"/>
        <v>1</v>
      </c>
      <c r="G1645" s="1" t="s">
        <v>8882</v>
      </c>
      <c r="H1645" s="10">
        <v>743</v>
      </c>
      <c r="I1645" s="1" t="s">
        <v>20</v>
      </c>
      <c r="J1645" s="1" t="s">
        <v>1738</v>
      </c>
      <c r="K1645" s="1" t="s">
        <v>3449</v>
      </c>
      <c r="L1645" s="1" t="s">
        <v>243</v>
      </c>
      <c r="M1645" s="1" t="s">
        <v>235</v>
      </c>
      <c r="N1645" t="s">
        <v>7634</v>
      </c>
      <c r="O1645" t="s">
        <v>10105</v>
      </c>
      <c r="P1645" t="str">
        <f t="shared" si="51"/>
        <v>Thoren</v>
      </c>
    </row>
    <row r="1646" spans="1:16" x14ac:dyDescent="0.35">
      <c r="A1646" t="s">
        <v>17049</v>
      </c>
      <c r="B1646" s="1">
        <v>301</v>
      </c>
      <c r="C1646" s="15" t="s">
        <v>8878</v>
      </c>
      <c r="D1646" s="9">
        <v>43495</v>
      </c>
      <c r="E1646" s="9">
        <v>43516</v>
      </c>
      <c r="F1646" s="23">
        <f t="shared" si="50"/>
        <v>3</v>
      </c>
      <c r="G1646" s="1" t="s">
        <v>8882</v>
      </c>
      <c r="H1646" s="10">
        <v>2550</v>
      </c>
      <c r="I1646" s="1" t="s">
        <v>1023</v>
      </c>
      <c r="J1646" s="1" t="s">
        <v>1334</v>
      </c>
      <c r="K1646" s="1" t="s">
        <v>7627</v>
      </c>
      <c r="L1646" s="1" t="s">
        <v>530</v>
      </c>
      <c r="M1646" s="1" t="s">
        <v>119</v>
      </c>
      <c r="N1646" t="s">
        <v>10107</v>
      </c>
      <c r="O1646" t="s">
        <v>11303</v>
      </c>
      <c r="P1646" t="str">
        <f t="shared" si="51"/>
        <v>Thoren</v>
      </c>
    </row>
    <row r="1647" spans="1:16" x14ac:dyDescent="0.35">
      <c r="A1647" t="s">
        <v>17050</v>
      </c>
      <c r="B1647" s="1">
        <v>221</v>
      </c>
      <c r="C1647" s="15" t="s">
        <v>8857</v>
      </c>
      <c r="D1647" s="9">
        <v>43495</v>
      </c>
      <c r="E1647" s="9">
        <v>43502</v>
      </c>
      <c r="F1647" s="23">
        <f t="shared" si="50"/>
        <v>1</v>
      </c>
      <c r="G1647" s="1" t="s">
        <v>8882</v>
      </c>
      <c r="H1647" s="10">
        <v>467</v>
      </c>
      <c r="I1647" s="1" t="s">
        <v>919</v>
      </c>
      <c r="J1647" s="1" t="s">
        <v>1932</v>
      </c>
      <c r="K1647" s="1" t="s">
        <v>5276</v>
      </c>
      <c r="L1647" s="1" t="s">
        <v>81</v>
      </c>
      <c r="M1647" s="1" t="s">
        <v>82</v>
      </c>
      <c r="N1647" t="s">
        <v>10107</v>
      </c>
      <c r="O1647" t="s">
        <v>11304</v>
      </c>
      <c r="P1647" t="str">
        <f t="shared" si="51"/>
        <v>Thoren</v>
      </c>
    </row>
    <row r="1648" spans="1:16" x14ac:dyDescent="0.35">
      <c r="A1648" t="s">
        <v>17051</v>
      </c>
      <c r="B1648" s="1">
        <v>203</v>
      </c>
      <c r="C1648" s="15" t="s">
        <v>8864</v>
      </c>
      <c r="D1648" s="9">
        <v>43495</v>
      </c>
      <c r="E1648" s="9">
        <v>43516</v>
      </c>
      <c r="F1648" s="23">
        <f t="shared" si="50"/>
        <v>3</v>
      </c>
      <c r="G1648" s="1" t="s">
        <v>8882</v>
      </c>
      <c r="H1648" s="10">
        <v>1593</v>
      </c>
      <c r="I1648" s="1" t="s">
        <v>1143</v>
      </c>
      <c r="J1648" s="1" t="s">
        <v>1821</v>
      </c>
      <c r="K1648" s="1" t="s">
        <v>3675</v>
      </c>
      <c r="L1648" s="1" t="s">
        <v>103</v>
      </c>
      <c r="M1648" s="1" t="s">
        <v>104</v>
      </c>
      <c r="N1648" t="s">
        <v>10109</v>
      </c>
      <c r="O1648" t="s">
        <v>11305</v>
      </c>
      <c r="P1648" t="str">
        <f t="shared" si="51"/>
        <v>Thoren</v>
      </c>
    </row>
    <row r="1649" spans="1:16" x14ac:dyDescent="0.35">
      <c r="A1649" t="s">
        <v>17052</v>
      </c>
      <c r="B1649" s="1">
        <v>105</v>
      </c>
      <c r="C1649" s="15" t="s">
        <v>8853</v>
      </c>
      <c r="D1649" s="9">
        <v>43495</v>
      </c>
      <c r="E1649" s="9">
        <v>43502</v>
      </c>
      <c r="F1649" s="23">
        <f t="shared" si="50"/>
        <v>1</v>
      </c>
      <c r="G1649" s="1" t="s">
        <v>8882</v>
      </c>
      <c r="H1649" s="10">
        <v>446</v>
      </c>
      <c r="I1649" s="1" t="s">
        <v>943</v>
      </c>
      <c r="J1649" s="1" t="s">
        <v>1747</v>
      </c>
      <c r="K1649" s="1" t="s">
        <v>5412</v>
      </c>
      <c r="L1649" s="1" t="s">
        <v>170</v>
      </c>
      <c r="M1649" s="1" t="s">
        <v>75</v>
      </c>
      <c r="N1649" t="s">
        <v>10109</v>
      </c>
      <c r="O1649" t="s">
        <v>11306</v>
      </c>
      <c r="P1649" t="str">
        <f t="shared" si="51"/>
        <v>Thoren</v>
      </c>
    </row>
    <row r="1650" spans="1:16" x14ac:dyDescent="0.35">
      <c r="A1650" t="s">
        <v>17053</v>
      </c>
      <c r="B1650" s="1">
        <v>212</v>
      </c>
      <c r="C1650" s="15" t="s">
        <v>8864</v>
      </c>
      <c r="D1650" s="9">
        <v>43495</v>
      </c>
      <c r="E1650" s="9">
        <v>43502</v>
      </c>
      <c r="F1650" s="23">
        <f t="shared" si="50"/>
        <v>1</v>
      </c>
      <c r="G1650" s="1" t="s">
        <v>8882</v>
      </c>
      <c r="H1650" s="10">
        <v>531</v>
      </c>
      <c r="I1650" s="1" t="s">
        <v>941</v>
      </c>
      <c r="J1650" s="1" t="s">
        <v>929</v>
      </c>
      <c r="K1650" s="1" t="s">
        <v>7914</v>
      </c>
      <c r="L1650" s="1" t="s">
        <v>286</v>
      </c>
      <c r="M1650" s="1" t="s">
        <v>93</v>
      </c>
      <c r="N1650" t="s">
        <v>10109</v>
      </c>
      <c r="O1650" t="s">
        <v>11307</v>
      </c>
      <c r="P1650" t="str">
        <f t="shared" si="51"/>
        <v>Thoren</v>
      </c>
    </row>
    <row r="1651" spans="1:16" x14ac:dyDescent="0.35">
      <c r="A1651" t="s">
        <v>17054</v>
      </c>
      <c r="B1651" s="1">
        <v>309</v>
      </c>
      <c r="C1651" s="15" t="s">
        <v>8872</v>
      </c>
      <c r="D1651" s="9">
        <v>43495</v>
      </c>
      <c r="E1651" s="9">
        <v>43502</v>
      </c>
      <c r="F1651" s="23">
        <f t="shared" si="50"/>
        <v>1</v>
      </c>
      <c r="G1651" s="1" t="s">
        <v>8882</v>
      </c>
      <c r="H1651" s="10">
        <v>850</v>
      </c>
      <c r="I1651" s="1" t="s">
        <v>1111</v>
      </c>
      <c r="J1651" s="1" t="s">
        <v>1418</v>
      </c>
      <c r="K1651" s="1" t="s">
        <v>6600</v>
      </c>
      <c r="L1651" s="1" t="s">
        <v>880</v>
      </c>
      <c r="M1651" s="1" t="s">
        <v>63</v>
      </c>
      <c r="N1651" t="s">
        <v>10109</v>
      </c>
      <c r="O1651" t="s">
        <v>11308</v>
      </c>
      <c r="P1651" t="str">
        <f t="shared" si="51"/>
        <v>Thoren</v>
      </c>
    </row>
    <row r="1652" spans="1:16" x14ac:dyDescent="0.35">
      <c r="A1652" t="s">
        <v>17055</v>
      </c>
      <c r="B1652" s="1">
        <v>223</v>
      </c>
      <c r="C1652" s="15" t="s">
        <v>8849</v>
      </c>
      <c r="D1652" s="9">
        <v>43495</v>
      </c>
      <c r="E1652" s="9">
        <v>43502</v>
      </c>
      <c r="F1652" s="23">
        <f t="shared" si="50"/>
        <v>1</v>
      </c>
      <c r="G1652" s="1" t="s">
        <v>8882</v>
      </c>
      <c r="H1652" s="10">
        <v>552</v>
      </c>
      <c r="I1652" s="1" t="s">
        <v>911</v>
      </c>
      <c r="J1652" s="1" t="s">
        <v>934</v>
      </c>
      <c r="K1652" s="1" t="s">
        <v>4587</v>
      </c>
      <c r="L1652" s="1" t="s">
        <v>379</v>
      </c>
      <c r="M1652" s="1" t="s">
        <v>73</v>
      </c>
      <c r="N1652" t="s">
        <v>10107</v>
      </c>
      <c r="O1652" t="s">
        <v>10171</v>
      </c>
      <c r="P1652" t="str">
        <f t="shared" si="51"/>
        <v>Lars</v>
      </c>
    </row>
    <row r="1653" spans="1:16" x14ac:dyDescent="0.35">
      <c r="A1653" t="s">
        <v>17056</v>
      </c>
      <c r="B1653" s="1">
        <v>209</v>
      </c>
      <c r="C1653" s="15" t="s">
        <v>8864</v>
      </c>
      <c r="D1653" s="9">
        <v>43495</v>
      </c>
      <c r="E1653" s="9">
        <v>43502</v>
      </c>
      <c r="F1653" s="23">
        <f t="shared" si="50"/>
        <v>1</v>
      </c>
      <c r="G1653" s="1" t="s">
        <v>8882</v>
      </c>
      <c r="H1653" s="10">
        <v>531</v>
      </c>
      <c r="I1653" s="1" t="s">
        <v>1192</v>
      </c>
      <c r="J1653" s="1" t="s">
        <v>34</v>
      </c>
      <c r="K1653" s="1" t="s">
        <v>3457</v>
      </c>
      <c r="L1653" s="1" t="s">
        <v>175</v>
      </c>
      <c r="M1653" s="1" t="s">
        <v>157</v>
      </c>
      <c r="N1653" t="s">
        <v>10107</v>
      </c>
      <c r="O1653" t="s">
        <v>11309</v>
      </c>
      <c r="P1653" t="str">
        <f t="shared" si="51"/>
        <v>Brooke</v>
      </c>
    </row>
    <row r="1654" spans="1:16" x14ac:dyDescent="0.35">
      <c r="A1654" t="s">
        <v>17057</v>
      </c>
      <c r="B1654" s="1">
        <v>201</v>
      </c>
      <c r="C1654" s="15" t="s">
        <v>8865</v>
      </c>
      <c r="D1654" s="9">
        <v>43495</v>
      </c>
      <c r="E1654" s="9">
        <v>43502</v>
      </c>
      <c r="F1654" s="23">
        <f t="shared" si="50"/>
        <v>1</v>
      </c>
      <c r="G1654" s="1" t="s">
        <v>8882</v>
      </c>
      <c r="H1654" s="10">
        <v>510</v>
      </c>
      <c r="I1654" s="1" t="s">
        <v>897</v>
      </c>
      <c r="J1654" s="1" t="s">
        <v>1934</v>
      </c>
      <c r="K1654" s="1" t="s">
        <v>8136</v>
      </c>
      <c r="L1654" s="1" t="s">
        <v>794</v>
      </c>
      <c r="M1654" s="1" t="s">
        <v>73</v>
      </c>
      <c r="N1654" t="s">
        <v>10109</v>
      </c>
      <c r="O1654" t="s">
        <v>11310</v>
      </c>
      <c r="P1654" t="str">
        <f t="shared" si="51"/>
        <v>Lars</v>
      </c>
    </row>
    <row r="1655" spans="1:16" x14ac:dyDescent="0.35">
      <c r="A1655" t="s">
        <v>17058</v>
      </c>
      <c r="B1655" s="1">
        <v>220</v>
      </c>
      <c r="C1655" s="15" t="s">
        <v>8881</v>
      </c>
      <c r="D1655" s="9">
        <v>43495</v>
      </c>
      <c r="E1655" s="9">
        <v>43509</v>
      </c>
      <c r="F1655" s="23">
        <f t="shared" si="50"/>
        <v>2</v>
      </c>
      <c r="G1655" s="1" t="s">
        <v>8882</v>
      </c>
      <c r="H1655" s="10">
        <v>1062</v>
      </c>
      <c r="I1655" s="1" t="s">
        <v>1129</v>
      </c>
      <c r="J1655" s="1" t="s">
        <v>1814</v>
      </c>
      <c r="K1655" s="1" t="s">
        <v>7127</v>
      </c>
      <c r="L1655" s="1" t="s">
        <v>74</v>
      </c>
      <c r="M1655" s="1" t="s">
        <v>108</v>
      </c>
      <c r="N1655" t="s">
        <v>10109</v>
      </c>
      <c r="O1655" t="s">
        <v>11311</v>
      </c>
      <c r="P1655" t="str">
        <f t="shared" si="51"/>
        <v>Brooke</v>
      </c>
    </row>
    <row r="1656" spans="1:16" x14ac:dyDescent="0.35">
      <c r="A1656" t="s">
        <v>17059</v>
      </c>
      <c r="B1656" s="1">
        <v>219</v>
      </c>
      <c r="C1656" s="15" t="s">
        <v>8852</v>
      </c>
      <c r="D1656" s="9">
        <v>43495</v>
      </c>
      <c r="E1656" s="9">
        <v>43502</v>
      </c>
      <c r="F1656" s="23">
        <f t="shared" si="50"/>
        <v>1</v>
      </c>
      <c r="G1656" s="1" t="s">
        <v>8882</v>
      </c>
      <c r="H1656" s="10">
        <v>616</v>
      </c>
      <c r="I1656" s="1" t="s">
        <v>1166</v>
      </c>
      <c r="J1656" s="1" t="s">
        <v>1075</v>
      </c>
      <c r="K1656" s="1" t="s">
        <v>4836</v>
      </c>
      <c r="L1656" s="1" t="s">
        <v>348</v>
      </c>
      <c r="M1656" s="1" t="s">
        <v>61</v>
      </c>
      <c r="N1656" t="s">
        <v>10115</v>
      </c>
      <c r="O1656" t="s">
        <v>11312</v>
      </c>
      <c r="P1656" t="str">
        <f t="shared" si="51"/>
        <v>Thoren</v>
      </c>
    </row>
    <row r="1657" spans="1:16" x14ac:dyDescent="0.35">
      <c r="A1657" t="s">
        <v>17060</v>
      </c>
      <c r="B1657" s="1">
        <v>210</v>
      </c>
      <c r="C1657" s="15" t="s">
        <v>8856</v>
      </c>
      <c r="D1657" s="9">
        <v>43495</v>
      </c>
      <c r="E1657" s="9">
        <v>43502</v>
      </c>
      <c r="F1657" s="23">
        <f t="shared" si="50"/>
        <v>1</v>
      </c>
      <c r="G1657" s="1" t="s">
        <v>8882</v>
      </c>
      <c r="H1657" s="10">
        <v>446</v>
      </c>
      <c r="I1657" s="1" t="s">
        <v>975</v>
      </c>
      <c r="J1657" s="1" t="s">
        <v>1696</v>
      </c>
      <c r="K1657" s="1" t="s">
        <v>3551</v>
      </c>
      <c r="L1657" s="1" t="s">
        <v>463</v>
      </c>
      <c r="M1657" s="1" t="s">
        <v>116</v>
      </c>
      <c r="N1657" t="s">
        <v>10122</v>
      </c>
      <c r="O1657" t="s">
        <v>11313</v>
      </c>
      <c r="P1657" t="str">
        <f t="shared" si="51"/>
        <v>Thoren</v>
      </c>
    </row>
    <row r="1658" spans="1:16" x14ac:dyDescent="0.35">
      <c r="A1658" t="s">
        <v>17061</v>
      </c>
      <c r="B1658" s="1">
        <v>314</v>
      </c>
      <c r="C1658" s="15" t="s">
        <v>8868</v>
      </c>
      <c r="D1658" s="9">
        <v>43495</v>
      </c>
      <c r="E1658" s="9">
        <v>43502</v>
      </c>
      <c r="F1658" s="23">
        <f t="shared" si="50"/>
        <v>1</v>
      </c>
      <c r="G1658" s="1" t="s">
        <v>8882</v>
      </c>
      <c r="H1658" s="10">
        <v>828</v>
      </c>
      <c r="I1658" s="1" t="s">
        <v>947</v>
      </c>
      <c r="J1658" s="1" t="s">
        <v>1383</v>
      </c>
      <c r="K1658" s="1" t="s">
        <v>5967</v>
      </c>
      <c r="L1658" s="1" t="s">
        <v>66</v>
      </c>
      <c r="M1658" s="1" t="s">
        <v>67</v>
      </c>
      <c r="N1658" t="s">
        <v>10109</v>
      </c>
      <c r="O1658" t="s">
        <v>11314</v>
      </c>
      <c r="P1658" t="str">
        <f t="shared" si="51"/>
        <v>Thoren</v>
      </c>
    </row>
    <row r="1659" spans="1:16" x14ac:dyDescent="0.35">
      <c r="A1659" t="s">
        <v>17062</v>
      </c>
      <c r="B1659" s="1">
        <v>213</v>
      </c>
      <c r="C1659" s="15" t="s">
        <v>8854</v>
      </c>
      <c r="D1659" s="9">
        <v>43495</v>
      </c>
      <c r="E1659" s="9">
        <v>43502</v>
      </c>
      <c r="F1659" s="23">
        <f t="shared" si="50"/>
        <v>1</v>
      </c>
      <c r="G1659" s="1" t="s">
        <v>8882</v>
      </c>
      <c r="H1659" s="10">
        <v>488</v>
      </c>
      <c r="I1659" s="1" t="s">
        <v>1030</v>
      </c>
      <c r="J1659" s="1" t="s">
        <v>1706</v>
      </c>
      <c r="K1659" s="1" t="s">
        <v>5354</v>
      </c>
      <c r="L1659" s="1" t="s">
        <v>418</v>
      </c>
      <c r="M1659" s="1" t="s">
        <v>79</v>
      </c>
      <c r="N1659" t="s">
        <v>10115</v>
      </c>
      <c r="O1659" t="s">
        <v>11315</v>
      </c>
      <c r="P1659" t="str">
        <f t="shared" si="51"/>
        <v>Thoren</v>
      </c>
    </row>
    <row r="1660" spans="1:16" x14ac:dyDescent="0.35">
      <c r="A1660" t="s">
        <v>17063</v>
      </c>
      <c r="B1660" s="1">
        <v>217</v>
      </c>
      <c r="C1660" s="15" t="s">
        <v>8847</v>
      </c>
      <c r="D1660" s="9">
        <v>43495</v>
      </c>
      <c r="E1660" s="9">
        <v>43502</v>
      </c>
      <c r="F1660" s="23">
        <f t="shared" si="50"/>
        <v>1</v>
      </c>
      <c r="G1660" s="1" t="s">
        <v>8882</v>
      </c>
      <c r="H1660" s="10">
        <v>743</v>
      </c>
      <c r="I1660" s="1" t="s">
        <v>1119</v>
      </c>
      <c r="J1660" s="1" t="s">
        <v>1628</v>
      </c>
      <c r="K1660" s="1" t="s">
        <v>4306</v>
      </c>
      <c r="L1660" s="1" t="s">
        <v>869</v>
      </c>
      <c r="M1660" s="1" t="s">
        <v>63</v>
      </c>
      <c r="N1660" t="s">
        <v>7634</v>
      </c>
      <c r="O1660" t="s">
        <v>10105</v>
      </c>
      <c r="P1660" t="str">
        <f t="shared" si="51"/>
        <v>Thoren</v>
      </c>
    </row>
    <row r="1661" spans="1:16" x14ac:dyDescent="0.35">
      <c r="A1661" t="s">
        <v>17064</v>
      </c>
      <c r="B1661" s="1">
        <v>306</v>
      </c>
      <c r="C1661" s="15" t="s">
        <v>8861</v>
      </c>
      <c r="D1661" s="9">
        <v>43495</v>
      </c>
      <c r="E1661" s="9">
        <v>43502</v>
      </c>
      <c r="F1661" s="23">
        <f t="shared" si="50"/>
        <v>1</v>
      </c>
      <c r="G1661" s="1" t="s">
        <v>8882</v>
      </c>
      <c r="H1661" s="10">
        <v>552</v>
      </c>
      <c r="I1661" s="1" t="s">
        <v>1119</v>
      </c>
      <c r="J1661" s="1" t="s">
        <v>1168</v>
      </c>
      <c r="K1661" s="1" t="s">
        <v>5224</v>
      </c>
      <c r="L1661" s="1" t="s">
        <v>702</v>
      </c>
      <c r="M1661" s="1" t="s">
        <v>108</v>
      </c>
      <c r="N1661" t="s">
        <v>10109</v>
      </c>
      <c r="O1661" t="s">
        <v>10598</v>
      </c>
      <c r="P1661" t="str">
        <f t="shared" si="51"/>
        <v>Brooke</v>
      </c>
    </row>
    <row r="1662" spans="1:16" x14ac:dyDescent="0.35">
      <c r="A1662" t="s">
        <v>17065</v>
      </c>
      <c r="B1662" s="1">
        <v>202</v>
      </c>
      <c r="C1662" s="15" t="s">
        <v>8863</v>
      </c>
      <c r="D1662" s="9">
        <v>43502</v>
      </c>
      <c r="E1662" s="9">
        <v>43516</v>
      </c>
      <c r="F1662" s="23">
        <f t="shared" si="50"/>
        <v>2</v>
      </c>
      <c r="G1662" s="1" t="s">
        <v>8882</v>
      </c>
      <c r="H1662" s="10">
        <v>1444</v>
      </c>
      <c r="I1662" s="1" t="s">
        <v>1035</v>
      </c>
      <c r="J1662" s="1" t="s">
        <v>1387</v>
      </c>
      <c r="K1662" s="1" t="s">
        <v>8391</v>
      </c>
      <c r="L1662" s="1" t="s">
        <v>559</v>
      </c>
      <c r="M1662" s="1" t="s">
        <v>135</v>
      </c>
      <c r="N1662" t="s">
        <v>10109</v>
      </c>
      <c r="O1662" t="s">
        <v>11316</v>
      </c>
      <c r="P1662" t="str">
        <f t="shared" si="51"/>
        <v>Thoren</v>
      </c>
    </row>
    <row r="1663" spans="1:16" x14ac:dyDescent="0.35">
      <c r="A1663" t="s">
        <v>17066</v>
      </c>
      <c r="B1663" s="1">
        <v>309</v>
      </c>
      <c r="C1663" s="15" t="s">
        <v>8872</v>
      </c>
      <c r="D1663" s="9">
        <v>43502</v>
      </c>
      <c r="E1663" s="9">
        <v>43509</v>
      </c>
      <c r="F1663" s="23">
        <f t="shared" si="50"/>
        <v>1</v>
      </c>
      <c r="G1663" s="1" t="s">
        <v>8882</v>
      </c>
      <c r="H1663" s="10">
        <v>850</v>
      </c>
      <c r="I1663" s="1" t="s">
        <v>981</v>
      </c>
      <c r="J1663" s="1" t="s">
        <v>1591</v>
      </c>
      <c r="K1663" s="1" t="s">
        <v>4852</v>
      </c>
      <c r="L1663" s="1" t="s">
        <v>655</v>
      </c>
      <c r="M1663" s="1" t="s">
        <v>76</v>
      </c>
      <c r="N1663" t="s">
        <v>10109</v>
      </c>
      <c r="O1663" t="s">
        <v>11248</v>
      </c>
      <c r="P1663" t="str">
        <f t="shared" si="51"/>
        <v>Thoren</v>
      </c>
    </row>
    <row r="1664" spans="1:16" x14ac:dyDescent="0.35">
      <c r="A1664" t="s">
        <v>17067</v>
      </c>
      <c r="B1664" s="1">
        <v>106</v>
      </c>
      <c r="C1664" s="15" t="s">
        <v>8853</v>
      </c>
      <c r="D1664" s="9">
        <v>43502</v>
      </c>
      <c r="E1664" s="9">
        <v>43516</v>
      </c>
      <c r="F1664" s="23">
        <f t="shared" si="50"/>
        <v>2</v>
      </c>
      <c r="G1664" s="1" t="s">
        <v>8882</v>
      </c>
      <c r="H1664" s="10">
        <v>892</v>
      </c>
      <c r="I1664" s="1" t="s">
        <v>1397</v>
      </c>
      <c r="J1664" s="1" t="s">
        <v>1152</v>
      </c>
      <c r="K1664" s="1" t="s">
        <v>4562</v>
      </c>
      <c r="L1664" s="1" t="s">
        <v>438</v>
      </c>
      <c r="M1664" s="1" t="s">
        <v>73</v>
      </c>
      <c r="N1664" t="s">
        <v>10115</v>
      </c>
      <c r="O1664" t="s">
        <v>11317</v>
      </c>
      <c r="P1664" t="str">
        <f t="shared" si="51"/>
        <v>Lars</v>
      </c>
    </row>
    <row r="1665" spans="1:16" x14ac:dyDescent="0.35">
      <c r="A1665" t="s">
        <v>17068</v>
      </c>
      <c r="B1665" s="1">
        <v>304</v>
      </c>
      <c r="C1665" s="15" t="s">
        <v>8873</v>
      </c>
      <c r="D1665" s="9">
        <v>43502</v>
      </c>
      <c r="E1665" s="9">
        <v>43509</v>
      </c>
      <c r="F1665" s="23">
        <f t="shared" si="50"/>
        <v>1</v>
      </c>
      <c r="G1665" s="1" t="s">
        <v>8882</v>
      </c>
      <c r="H1665" s="10">
        <v>573</v>
      </c>
      <c r="I1665" s="1" t="s">
        <v>937</v>
      </c>
      <c r="J1665" s="1" t="s">
        <v>1924</v>
      </c>
      <c r="K1665" s="1" t="s">
        <v>8738</v>
      </c>
      <c r="L1665" s="1" t="s">
        <v>315</v>
      </c>
      <c r="M1665" s="1" t="s">
        <v>73</v>
      </c>
      <c r="N1665" t="s">
        <v>10107</v>
      </c>
      <c r="O1665" t="s">
        <v>11318</v>
      </c>
      <c r="P1665" t="str">
        <f t="shared" si="51"/>
        <v>Lars</v>
      </c>
    </row>
    <row r="1666" spans="1:16" x14ac:dyDescent="0.35">
      <c r="A1666" t="s">
        <v>17069</v>
      </c>
      <c r="B1666" s="1">
        <v>200</v>
      </c>
      <c r="C1666" s="15" t="s">
        <v>8859</v>
      </c>
      <c r="D1666" s="9">
        <v>43502</v>
      </c>
      <c r="E1666" s="9">
        <v>43509</v>
      </c>
      <c r="F1666" s="23">
        <f t="shared" si="50"/>
        <v>1</v>
      </c>
      <c r="G1666" s="1" t="s">
        <v>8882</v>
      </c>
      <c r="H1666" s="10">
        <v>552</v>
      </c>
      <c r="I1666" s="1" t="s">
        <v>1097</v>
      </c>
      <c r="J1666" s="1" t="s">
        <v>1063</v>
      </c>
      <c r="K1666" s="1" t="s">
        <v>7380</v>
      </c>
      <c r="L1666" s="1" t="s">
        <v>598</v>
      </c>
      <c r="M1666" s="1" t="s">
        <v>73</v>
      </c>
      <c r="N1666" t="s">
        <v>10109</v>
      </c>
      <c r="O1666" t="s">
        <v>11159</v>
      </c>
      <c r="P1666" t="str">
        <f t="shared" si="51"/>
        <v>Lars</v>
      </c>
    </row>
    <row r="1667" spans="1:16" x14ac:dyDescent="0.35">
      <c r="A1667" t="s">
        <v>17070</v>
      </c>
      <c r="B1667" s="1">
        <v>212</v>
      </c>
      <c r="C1667" s="15" t="s">
        <v>8864</v>
      </c>
      <c r="D1667" s="9">
        <v>43502</v>
      </c>
      <c r="E1667" s="9">
        <v>43509</v>
      </c>
      <c r="F1667" s="23">
        <f t="shared" ref="F1667:F1730" si="52">(E1667-D1667)/7</f>
        <v>1</v>
      </c>
      <c r="G1667" s="1" t="s">
        <v>8882</v>
      </c>
      <c r="H1667" s="10">
        <v>531</v>
      </c>
      <c r="I1667" s="1" t="s">
        <v>959</v>
      </c>
      <c r="J1667" s="1" t="s">
        <v>1948</v>
      </c>
      <c r="K1667" s="1" t="s">
        <v>4874</v>
      </c>
      <c r="L1667" s="1" t="s">
        <v>793</v>
      </c>
      <c r="M1667" s="1" t="s">
        <v>97</v>
      </c>
      <c r="N1667" t="s">
        <v>10107</v>
      </c>
      <c r="O1667" t="s">
        <v>11319</v>
      </c>
      <c r="P1667" t="str">
        <f t="shared" ref="P1667:P1730" si="53">IF(M1667="Florida","Lars",IF(OR(M1667="Georgia",M1667="Alabama"),"Brooke","Thoren"))</f>
        <v>Thoren</v>
      </c>
    </row>
    <row r="1668" spans="1:16" x14ac:dyDescent="0.35">
      <c r="A1668" t="s">
        <v>17071</v>
      </c>
      <c r="B1668" s="1">
        <v>229</v>
      </c>
      <c r="C1668" s="15" t="s">
        <v>8876</v>
      </c>
      <c r="D1668" s="9">
        <v>43502</v>
      </c>
      <c r="E1668" s="9">
        <v>43516</v>
      </c>
      <c r="F1668" s="23">
        <f t="shared" si="52"/>
        <v>2</v>
      </c>
      <c r="G1668" s="1" t="s">
        <v>8882</v>
      </c>
      <c r="H1668" s="10">
        <v>1190</v>
      </c>
      <c r="I1668" s="1" t="s">
        <v>1231</v>
      </c>
      <c r="J1668" s="1" t="s">
        <v>1900</v>
      </c>
      <c r="K1668" s="1" t="s">
        <v>5650</v>
      </c>
      <c r="L1668" s="1" t="s">
        <v>782</v>
      </c>
      <c r="M1668" s="1" t="s">
        <v>173</v>
      </c>
      <c r="N1668" t="s">
        <v>7635</v>
      </c>
      <c r="O1668" t="s">
        <v>10105</v>
      </c>
      <c r="P1668" t="str">
        <f t="shared" si="53"/>
        <v>Thoren</v>
      </c>
    </row>
    <row r="1669" spans="1:16" x14ac:dyDescent="0.35">
      <c r="A1669" t="s">
        <v>17072</v>
      </c>
      <c r="B1669" s="1">
        <v>105</v>
      </c>
      <c r="C1669" s="15" t="s">
        <v>8853</v>
      </c>
      <c r="D1669" s="9">
        <v>43502</v>
      </c>
      <c r="E1669" s="9">
        <v>43509</v>
      </c>
      <c r="F1669" s="23">
        <f t="shared" si="52"/>
        <v>1</v>
      </c>
      <c r="G1669" s="1" t="s">
        <v>8882</v>
      </c>
      <c r="H1669" s="10">
        <v>446</v>
      </c>
      <c r="I1669" s="1" t="s">
        <v>1346</v>
      </c>
      <c r="J1669" s="1" t="s">
        <v>1441</v>
      </c>
      <c r="K1669" s="1" t="s">
        <v>8703</v>
      </c>
      <c r="L1669" s="1" t="s">
        <v>665</v>
      </c>
      <c r="M1669" s="1" t="s">
        <v>63</v>
      </c>
      <c r="N1669" t="s">
        <v>10107</v>
      </c>
      <c r="O1669" t="s">
        <v>11320</v>
      </c>
      <c r="P1669" t="str">
        <f t="shared" si="53"/>
        <v>Thoren</v>
      </c>
    </row>
    <row r="1670" spans="1:16" x14ac:dyDescent="0.35">
      <c r="A1670" t="s">
        <v>17073</v>
      </c>
      <c r="B1670" s="1">
        <v>217</v>
      </c>
      <c r="C1670" s="15" t="s">
        <v>8847</v>
      </c>
      <c r="D1670" s="9">
        <v>43502</v>
      </c>
      <c r="E1670" s="9">
        <v>43509</v>
      </c>
      <c r="F1670" s="23">
        <f t="shared" si="52"/>
        <v>1</v>
      </c>
      <c r="G1670" s="1" t="s">
        <v>8882</v>
      </c>
      <c r="H1670" s="10">
        <v>743</v>
      </c>
      <c r="I1670" s="1" t="s">
        <v>897</v>
      </c>
      <c r="J1670" s="1" t="s">
        <v>1827</v>
      </c>
      <c r="K1670" s="1" t="s">
        <v>6628</v>
      </c>
      <c r="L1670" s="1" t="s">
        <v>498</v>
      </c>
      <c r="M1670" s="1" t="s">
        <v>73</v>
      </c>
      <c r="N1670" t="s">
        <v>7635</v>
      </c>
      <c r="O1670" t="s">
        <v>10105</v>
      </c>
      <c r="P1670" t="str">
        <f t="shared" si="53"/>
        <v>Lars</v>
      </c>
    </row>
    <row r="1671" spans="1:16" x14ac:dyDescent="0.35">
      <c r="A1671" t="s">
        <v>17074</v>
      </c>
      <c r="B1671" s="1">
        <v>308</v>
      </c>
      <c r="C1671" s="15" t="s">
        <v>8858</v>
      </c>
      <c r="D1671" s="9">
        <v>43502</v>
      </c>
      <c r="E1671" s="9">
        <v>43516</v>
      </c>
      <c r="F1671" s="23">
        <f t="shared" si="52"/>
        <v>2</v>
      </c>
      <c r="G1671" s="1" t="s">
        <v>8882</v>
      </c>
      <c r="H1671" s="10">
        <v>1402</v>
      </c>
      <c r="I1671" s="1" t="s">
        <v>974</v>
      </c>
      <c r="J1671" s="1" t="s">
        <v>27</v>
      </c>
      <c r="K1671" s="1" t="s">
        <v>8351</v>
      </c>
      <c r="L1671" s="1" t="s">
        <v>762</v>
      </c>
      <c r="M1671" s="1" t="s">
        <v>235</v>
      </c>
      <c r="N1671" t="s">
        <v>7634</v>
      </c>
      <c r="O1671" t="s">
        <v>10105</v>
      </c>
      <c r="P1671" t="str">
        <f t="shared" si="53"/>
        <v>Thoren</v>
      </c>
    </row>
    <row r="1672" spans="1:16" x14ac:dyDescent="0.35">
      <c r="A1672" t="s">
        <v>17075</v>
      </c>
      <c r="B1672" s="1">
        <v>101</v>
      </c>
      <c r="C1672" s="15" t="s">
        <v>8850</v>
      </c>
      <c r="D1672" s="9">
        <v>43502</v>
      </c>
      <c r="E1672" s="9">
        <v>43509</v>
      </c>
      <c r="F1672" s="23">
        <f t="shared" si="52"/>
        <v>1</v>
      </c>
      <c r="G1672" s="1" t="s">
        <v>8882</v>
      </c>
      <c r="H1672" s="10">
        <v>382</v>
      </c>
      <c r="I1672" s="1" t="s">
        <v>933</v>
      </c>
      <c r="J1672" s="1" t="s">
        <v>1344</v>
      </c>
      <c r="K1672" s="1" t="s">
        <v>5892</v>
      </c>
      <c r="L1672" s="1" t="s">
        <v>698</v>
      </c>
      <c r="M1672" s="1" t="s">
        <v>75</v>
      </c>
      <c r="N1672" t="s">
        <v>10115</v>
      </c>
      <c r="O1672" t="s">
        <v>11321</v>
      </c>
      <c r="P1672" t="str">
        <f t="shared" si="53"/>
        <v>Thoren</v>
      </c>
    </row>
    <row r="1673" spans="1:16" x14ac:dyDescent="0.35">
      <c r="A1673" t="s">
        <v>17076</v>
      </c>
      <c r="B1673" s="1">
        <v>501</v>
      </c>
      <c r="C1673" s="15" t="s">
        <v>8870</v>
      </c>
      <c r="D1673" s="9">
        <v>43502</v>
      </c>
      <c r="E1673" s="9">
        <v>43523</v>
      </c>
      <c r="F1673" s="23">
        <f t="shared" si="52"/>
        <v>3</v>
      </c>
      <c r="G1673" s="1" t="s">
        <v>8882</v>
      </c>
      <c r="H1673" s="10">
        <v>2295</v>
      </c>
      <c r="I1673" s="1" t="s">
        <v>1397</v>
      </c>
      <c r="J1673" s="1" t="s">
        <v>1120</v>
      </c>
      <c r="K1673" s="1" t="s">
        <v>8698</v>
      </c>
      <c r="L1673" s="1" t="s">
        <v>134</v>
      </c>
      <c r="M1673" s="1" t="s">
        <v>61</v>
      </c>
      <c r="N1673" t="s">
        <v>10115</v>
      </c>
      <c r="O1673" t="s">
        <v>11322</v>
      </c>
      <c r="P1673" t="str">
        <f t="shared" si="53"/>
        <v>Thoren</v>
      </c>
    </row>
    <row r="1674" spans="1:16" x14ac:dyDescent="0.35">
      <c r="A1674" t="s">
        <v>17077</v>
      </c>
      <c r="B1674" s="1">
        <v>204</v>
      </c>
      <c r="C1674" s="15" t="s">
        <v>8856</v>
      </c>
      <c r="D1674" s="9">
        <v>43502</v>
      </c>
      <c r="E1674" s="9">
        <v>43509</v>
      </c>
      <c r="F1674" s="23">
        <f t="shared" si="52"/>
        <v>1</v>
      </c>
      <c r="G1674" s="1" t="s">
        <v>8882</v>
      </c>
      <c r="H1674" s="10">
        <v>446</v>
      </c>
      <c r="I1674" s="1" t="s">
        <v>1286</v>
      </c>
      <c r="J1674" s="1" t="s">
        <v>1172</v>
      </c>
      <c r="K1674" s="1" t="s">
        <v>5649</v>
      </c>
      <c r="L1674" s="1" t="s">
        <v>488</v>
      </c>
      <c r="M1674" s="1" t="s">
        <v>99</v>
      </c>
      <c r="N1674" t="s">
        <v>10115</v>
      </c>
      <c r="O1674" t="s">
        <v>11323</v>
      </c>
      <c r="P1674" t="str">
        <f t="shared" si="53"/>
        <v>Thoren</v>
      </c>
    </row>
    <row r="1675" spans="1:16" x14ac:dyDescent="0.35">
      <c r="A1675" t="s">
        <v>17078</v>
      </c>
      <c r="B1675" s="1">
        <v>226</v>
      </c>
      <c r="C1675" s="15" t="s">
        <v>8857</v>
      </c>
      <c r="D1675" s="9">
        <v>43502</v>
      </c>
      <c r="E1675" s="9">
        <v>43516</v>
      </c>
      <c r="F1675" s="23">
        <f t="shared" si="52"/>
        <v>2</v>
      </c>
      <c r="G1675" s="1" t="s">
        <v>8882</v>
      </c>
      <c r="H1675" s="10">
        <v>934</v>
      </c>
      <c r="I1675" s="1" t="s">
        <v>917</v>
      </c>
      <c r="J1675" s="1" t="s">
        <v>10</v>
      </c>
      <c r="K1675" s="1" t="s">
        <v>6223</v>
      </c>
      <c r="L1675" s="1" t="s">
        <v>423</v>
      </c>
      <c r="M1675" s="1" t="s">
        <v>79</v>
      </c>
      <c r="N1675" t="s">
        <v>10115</v>
      </c>
      <c r="O1675" t="s">
        <v>11324</v>
      </c>
      <c r="P1675" t="str">
        <f t="shared" si="53"/>
        <v>Thoren</v>
      </c>
    </row>
    <row r="1676" spans="1:16" x14ac:dyDescent="0.35">
      <c r="A1676" t="s">
        <v>17079</v>
      </c>
      <c r="B1676" s="1">
        <v>227</v>
      </c>
      <c r="C1676" s="15" t="s">
        <v>8849</v>
      </c>
      <c r="D1676" s="9">
        <v>43502</v>
      </c>
      <c r="E1676" s="9">
        <v>43509</v>
      </c>
      <c r="F1676" s="23">
        <f t="shared" si="52"/>
        <v>1</v>
      </c>
      <c r="G1676" s="1" t="s">
        <v>8882</v>
      </c>
      <c r="H1676" s="10">
        <v>552</v>
      </c>
      <c r="I1676" s="1" t="s">
        <v>1041</v>
      </c>
      <c r="J1676" s="1" t="s">
        <v>960</v>
      </c>
      <c r="K1676" s="1" t="s">
        <v>6071</v>
      </c>
      <c r="L1676" s="1" t="s">
        <v>751</v>
      </c>
      <c r="M1676" s="1" t="s">
        <v>73</v>
      </c>
      <c r="N1676" t="s">
        <v>10115</v>
      </c>
      <c r="O1676" t="s">
        <v>11325</v>
      </c>
      <c r="P1676" t="str">
        <f t="shared" si="53"/>
        <v>Lars</v>
      </c>
    </row>
    <row r="1677" spans="1:16" x14ac:dyDescent="0.35">
      <c r="A1677" t="s">
        <v>17080</v>
      </c>
      <c r="B1677" s="1">
        <v>100</v>
      </c>
      <c r="C1677" s="15" t="s">
        <v>8880</v>
      </c>
      <c r="D1677" s="9">
        <v>43502</v>
      </c>
      <c r="E1677" s="9">
        <v>43509</v>
      </c>
      <c r="F1677" s="23">
        <f t="shared" si="52"/>
        <v>1</v>
      </c>
      <c r="G1677" s="1" t="s">
        <v>8882</v>
      </c>
      <c r="H1677" s="10">
        <v>361</v>
      </c>
      <c r="I1677" s="1" t="s">
        <v>943</v>
      </c>
      <c r="J1677" s="1" t="s">
        <v>1656</v>
      </c>
      <c r="K1677" s="1" t="s">
        <v>2985</v>
      </c>
      <c r="L1677" s="1" t="s">
        <v>0</v>
      </c>
      <c r="M1677" s="1" t="s">
        <v>73</v>
      </c>
      <c r="N1677" t="s">
        <v>10107</v>
      </c>
      <c r="O1677" t="s">
        <v>11326</v>
      </c>
      <c r="P1677" t="str">
        <f t="shared" si="53"/>
        <v>Lars</v>
      </c>
    </row>
    <row r="1678" spans="1:16" x14ac:dyDescent="0.35">
      <c r="A1678" t="s">
        <v>17081</v>
      </c>
      <c r="B1678" s="1">
        <v>209</v>
      </c>
      <c r="C1678" s="15" t="s">
        <v>8864</v>
      </c>
      <c r="D1678" s="9">
        <v>43502</v>
      </c>
      <c r="E1678" s="9">
        <v>43509</v>
      </c>
      <c r="F1678" s="23">
        <f t="shared" si="52"/>
        <v>1</v>
      </c>
      <c r="G1678" s="1" t="s">
        <v>8882</v>
      </c>
      <c r="H1678" s="10">
        <v>531</v>
      </c>
      <c r="I1678" s="1" t="s">
        <v>1209</v>
      </c>
      <c r="J1678" s="1" t="s">
        <v>1123</v>
      </c>
      <c r="K1678" s="1" t="s">
        <v>6192</v>
      </c>
      <c r="L1678" s="1" t="s">
        <v>1</v>
      </c>
      <c r="M1678" s="1" t="s">
        <v>73</v>
      </c>
      <c r="N1678" t="s">
        <v>10122</v>
      </c>
      <c r="O1678" t="s">
        <v>11327</v>
      </c>
      <c r="P1678" t="str">
        <f t="shared" si="53"/>
        <v>Lars</v>
      </c>
    </row>
    <row r="1679" spans="1:16" x14ac:dyDescent="0.35">
      <c r="A1679" t="s">
        <v>17082</v>
      </c>
      <c r="B1679" s="1">
        <v>210</v>
      </c>
      <c r="C1679" s="15" t="s">
        <v>8856</v>
      </c>
      <c r="D1679" s="9">
        <v>43502</v>
      </c>
      <c r="E1679" s="9">
        <v>43509</v>
      </c>
      <c r="F1679" s="23">
        <f t="shared" si="52"/>
        <v>1</v>
      </c>
      <c r="G1679" s="1" t="s">
        <v>8882</v>
      </c>
      <c r="H1679" s="10">
        <v>446</v>
      </c>
      <c r="I1679" s="1" t="s">
        <v>1097</v>
      </c>
      <c r="J1679" s="1" t="s">
        <v>1277</v>
      </c>
      <c r="K1679" s="1" t="s">
        <v>8781</v>
      </c>
      <c r="L1679" s="1" t="s">
        <v>469</v>
      </c>
      <c r="M1679" s="1" t="s">
        <v>79</v>
      </c>
      <c r="N1679" t="s">
        <v>10115</v>
      </c>
      <c r="O1679" t="s">
        <v>11004</v>
      </c>
      <c r="P1679" t="str">
        <f t="shared" si="53"/>
        <v>Thoren</v>
      </c>
    </row>
    <row r="1680" spans="1:16" x14ac:dyDescent="0.35">
      <c r="A1680" t="s">
        <v>17083</v>
      </c>
      <c r="B1680" s="1">
        <v>215</v>
      </c>
      <c r="C1680" s="15" t="s">
        <v>8857</v>
      </c>
      <c r="D1680" s="9">
        <v>43502</v>
      </c>
      <c r="E1680" s="9">
        <v>43509</v>
      </c>
      <c r="F1680" s="23">
        <f t="shared" si="52"/>
        <v>1</v>
      </c>
      <c r="G1680" s="1" t="s">
        <v>8882</v>
      </c>
      <c r="H1680" s="10">
        <v>467</v>
      </c>
      <c r="I1680" s="1" t="s">
        <v>1228</v>
      </c>
      <c r="J1680" s="1" t="s">
        <v>1246</v>
      </c>
      <c r="K1680" s="1" t="s">
        <v>4444</v>
      </c>
      <c r="L1680" s="1" t="s">
        <v>443</v>
      </c>
      <c r="M1680" s="1" t="s">
        <v>106</v>
      </c>
      <c r="N1680" t="s">
        <v>7635</v>
      </c>
      <c r="O1680" t="s">
        <v>10105</v>
      </c>
      <c r="P1680" t="str">
        <f t="shared" si="53"/>
        <v>Thoren</v>
      </c>
    </row>
    <row r="1681" spans="1:16" x14ac:dyDescent="0.35">
      <c r="A1681" t="s">
        <v>17084</v>
      </c>
      <c r="B1681" s="1">
        <v>211</v>
      </c>
      <c r="C1681" s="15" t="s">
        <v>8871</v>
      </c>
      <c r="D1681" s="9">
        <v>43509</v>
      </c>
      <c r="E1681" s="9">
        <v>43516</v>
      </c>
      <c r="F1681" s="23">
        <f t="shared" si="52"/>
        <v>1</v>
      </c>
      <c r="G1681" s="1" t="s">
        <v>8882</v>
      </c>
      <c r="H1681" s="10">
        <v>743</v>
      </c>
      <c r="I1681" s="1" t="s">
        <v>1306</v>
      </c>
      <c r="J1681" s="1" t="s">
        <v>1645</v>
      </c>
      <c r="K1681" s="1" t="s">
        <v>7477</v>
      </c>
      <c r="L1681" s="1" t="s">
        <v>839</v>
      </c>
      <c r="M1681" s="1" t="s">
        <v>73</v>
      </c>
      <c r="N1681" t="s">
        <v>10115</v>
      </c>
      <c r="O1681" t="s">
        <v>11328</v>
      </c>
      <c r="P1681" t="str">
        <f t="shared" si="53"/>
        <v>Lars</v>
      </c>
    </row>
    <row r="1682" spans="1:16" x14ac:dyDescent="0.35">
      <c r="A1682" t="s">
        <v>17085</v>
      </c>
      <c r="B1682" s="1">
        <v>103</v>
      </c>
      <c r="C1682" s="15" t="s">
        <v>8853</v>
      </c>
      <c r="D1682" s="9">
        <v>43509</v>
      </c>
      <c r="E1682" s="9">
        <v>43516</v>
      </c>
      <c r="F1682" s="23">
        <f t="shared" si="52"/>
        <v>1</v>
      </c>
      <c r="G1682" s="1" t="s">
        <v>8882</v>
      </c>
      <c r="H1682" s="10">
        <v>446</v>
      </c>
      <c r="I1682" s="1" t="s">
        <v>919</v>
      </c>
      <c r="J1682" s="1" t="s">
        <v>1327</v>
      </c>
      <c r="K1682" s="1" t="s">
        <v>6906</v>
      </c>
      <c r="L1682" s="1" t="s">
        <v>142</v>
      </c>
      <c r="M1682" s="1" t="s">
        <v>73</v>
      </c>
      <c r="N1682" t="s">
        <v>10115</v>
      </c>
      <c r="O1682" t="s">
        <v>11137</v>
      </c>
      <c r="P1682" t="str">
        <f t="shared" si="53"/>
        <v>Lars</v>
      </c>
    </row>
    <row r="1683" spans="1:16" x14ac:dyDescent="0.35">
      <c r="A1683" t="s">
        <v>17086</v>
      </c>
      <c r="B1683" s="1">
        <v>227</v>
      </c>
      <c r="C1683" s="15" t="s">
        <v>8849</v>
      </c>
      <c r="D1683" s="9">
        <v>43509</v>
      </c>
      <c r="E1683" s="9">
        <v>43516</v>
      </c>
      <c r="F1683" s="23">
        <f t="shared" si="52"/>
        <v>1</v>
      </c>
      <c r="G1683" s="1" t="s">
        <v>8882</v>
      </c>
      <c r="H1683" s="10">
        <v>552</v>
      </c>
      <c r="I1683" s="1" t="s">
        <v>956</v>
      </c>
      <c r="J1683" s="1" t="s">
        <v>1866</v>
      </c>
      <c r="K1683" s="1" t="s">
        <v>3575</v>
      </c>
      <c r="L1683" s="1" t="s">
        <v>672</v>
      </c>
      <c r="M1683" s="1" t="s">
        <v>73</v>
      </c>
      <c r="N1683" t="s">
        <v>10109</v>
      </c>
      <c r="O1683" t="s">
        <v>11329</v>
      </c>
      <c r="P1683" t="str">
        <f t="shared" si="53"/>
        <v>Lars</v>
      </c>
    </row>
    <row r="1684" spans="1:16" x14ac:dyDescent="0.35">
      <c r="A1684" t="s">
        <v>17087</v>
      </c>
      <c r="B1684" s="1">
        <v>219</v>
      </c>
      <c r="C1684" s="15" t="s">
        <v>8852</v>
      </c>
      <c r="D1684" s="9">
        <v>43509</v>
      </c>
      <c r="E1684" s="9">
        <v>43516</v>
      </c>
      <c r="F1684" s="23">
        <f t="shared" si="52"/>
        <v>1</v>
      </c>
      <c r="G1684" s="1" t="s">
        <v>8882</v>
      </c>
      <c r="H1684" s="10">
        <v>616</v>
      </c>
      <c r="I1684" s="1" t="s">
        <v>921</v>
      </c>
      <c r="J1684" s="1" t="s">
        <v>1078</v>
      </c>
      <c r="K1684" s="1" t="s">
        <v>2058</v>
      </c>
      <c r="L1684" s="1" t="s">
        <v>447</v>
      </c>
      <c r="M1684" s="1" t="s">
        <v>73</v>
      </c>
      <c r="N1684" t="s">
        <v>7634</v>
      </c>
      <c r="O1684" t="s">
        <v>10105</v>
      </c>
      <c r="P1684" t="str">
        <f t="shared" si="53"/>
        <v>Lars</v>
      </c>
    </row>
    <row r="1685" spans="1:16" x14ac:dyDescent="0.35">
      <c r="A1685" t="s">
        <v>17088</v>
      </c>
      <c r="B1685" s="1">
        <v>105</v>
      </c>
      <c r="C1685" s="15" t="s">
        <v>8853</v>
      </c>
      <c r="D1685" s="9">
        <v>43509</v>
      </c>
      <c r="E1685" s="9">
        <v>43516</v>
      </c>
      <c r="F1685" s="23">
        <f t="shared" si="52"/>
        <v>1</v>
      </c>
      <c r="G1685" s="1" t="s">
        <v>8882</v>
      </c>
      <c r="H1685" s="10">
        <v>446</v>
      </c>
      <c r="I1685" s="1" t="s">
        <v>997</v>
      </c>
      <c r="J1685" s="1" t="s">
        <v>1083</v>
      </c>
      <c r="K1685" s="1" t="s">
        <v>2063</v>
      </c>
      <c r="L1685" s="1" t="s">
        <v>22</v>
      </c>
      <c r="M1685" s="1" t="s">
        <v>157</v>
      </c>
      <c r="N1685" t="s">
        <v>10109</v>
      </c>
      <c r="O1685" t="s">
        <v>11330</v>
      </c>
      <c r="P1685" t="str">
        <f t="shared" si="53"/>
        <v>Brooke</v>
      </c>
    </row>
    <row r="1686" spans="1:16" x14ac:dyDescent="0.35">
      <c r="A1686" t="s">
        <v>17089</v>
      </c>
      <c r="B1686" s="1">
        <v>312</v>
      </c>
      <c r="C1686" s="15" t="s">
        <v>8848</v>
      </c>
      <c r="D1686" s="9">
        <v>43509</v>
      </c>
      <c r="E1686" s="9">
        <v>43516</v>
      </c>
      <c r="F1686" s="23">
        <f t="shared" si="52"/>
        <v>1</v>
      </c>
      <c r="G1686" s="1" t="s">
        <v>8882</v>
      </c>
      <c r="H1686" s="10">
        <v>595</v>
      </c>
      <c r="I1686" s="1" t="s">
        <v>1143</v>
      </c>
      <c r="J1686" s="1" t="s">
        <v>1650</v>
      </c>
      <c r="K1686" s="1" t="s">
        <v>5915</v>
      </c>
      <c r="L1686" s="1" t="s">
        <v>381</v>
      </c>
      <c r="M1686" s="1" t="s">
        <v>73</v>
      </c>
      <c r="N1686" t="s">
        <v>7635</v>
      </c>
      <c r="O1686" t="s">
        <v>10105</v>
      </c>
      <c r="P1686" t="str">
        <f t="shared" si="53"/>
        <v>Lars</v>
      </c>
    </row>
    <row r="1687" spans="1:16" x14ac:dyDescent="0.35">
      <c r="A1687" t="s">
        <v>17090</v>
      </c>
      <c r="B1687" s="1">
        <v>600</v>
      </c>
      <c r="C1687" s="15" t="s">
        <v>8845</v>
      </c>
      <c r="D1687" s="9">
        <v>43509</v>
      </c>
      <c r="E1687" s="9">
        <v>43516</v>
      </c>
      <c r="F1687" s="23">
        <f t="shared" si="52"/>
        <v>1</v>
      </c>
      <c r="G1687" s="1" t="s">
        <v>8882</v>
      </c>
      <c r="H1687" s="10">
        <v>871</v>
      </c>
      <c r="I1687" s="1" t="s">
        <v>1014</v>
      </c>
      <c r="J1687" s="1" t="s">
        <v>1629</v>
      </c>
      <c r="K1687" s="1" t="s">
        <v>5529</v>
      </c>
      <c r="L1687" s="1" t="s">
        <v>708</v>
      </c>
      <c r="M1687" s="1" t="s">
        <v>75</v>
      </c>
      <c r="N1687" t="s">
        <v>10107</v>
      </c>
      <c r="O1687" t="s">
        <v>11331</v>
      </c>
      <c r="P1687" t="str">
        <f t="shared" si="53"/>
        <v>Thoren</v>
      </c>
    </row>
    <row r="1688" spans="1:16" x14ac:dyDescent="0.35">
      <c r="A1688" t="s">
        <v>17091</v>
      </c>
      <c r="B1688" s="1">
        <v>220</v>
      </c>
      <c r="C1688" s="15" t="s">
        <v>8881</v>
      </c>
      <c r="D1688" s="9">
        <v>43509</v>
      </c>
      <c r="E1688" s="9">
        <v>43516</v>
      </c>
      <c r="F1688" s="23">
        <f t="shared" si="52"/>
        <v>1</v>
      </c>
      <c r="G1688" s="1" t="s">
        <v>8882</v>
      </c>
      <c r="H1688" s="10">
        <v>531</v>
      </c>
      <c r="I1688" s="1" t="s">
        <v>1234</v>
      </c>
      <c r="J1688" s="1" t="s">
        <v>1662</v>
      </c>
      <c r="K1688" s="1" t="s">
        <v>7434</v>
      </c>
      <c r="L1688" s="1" t="s">
        <v>649</v>
      </c>
      <c r="M1688" s="1" t="s">
        <v>87</v>
      </c>
      <c r="N1688" t="s">
        <v>10115</v>
      </c>
      <c r="O1688" t="s">
        <v>11332</v>
      </c>
      <c r="P1688" t="str">
        <f t="shared" si="53"/>
        <v>Thoren</v>
      </c>
    </row>
    <row r="1689" spans="1:16" x14ac:dyDescent="0.35">
      <c r="A1689" t="s">
        <v>17092</v>
      </c>
      <c r="B1689" s="1">
        <v>400</v>
      </c>
      <c r="C1689" s="15" t="s">
        <v>8879</v>
      </c>
      <c r="D1689" s="9">
        <v>43509</v>
      </c>
      <c r="E1689" s="9">
        <v>43516</v>
      </c>
      <c r="F1689" s="23">
        <f t="shared" si="52"/>
        <v>1</v>
      </c>
      <c r="G1689" s="1" t="s">
        <v>8882</v>
      </c>
      <c r="H1689" s="10">
        <v>658</v>
      </c>
      <c r="I1689" s="1" t="s">
        <v>907</v>
      </c>
      <c r="J1689" s="1" t="s">
        <v>949</v>
      </c>
      <c r="K1689" s="1" t="s">
        <v>6080</v>
      </c>
      <c r="L1689" s="1" t="s">
        <v>665</v>
      </c>
      <c r="M1689" s="1" t="s">
        <v>63</v>
      </c>
      <c r="N1689" t="s">
        <v>10109</v>
      </c>
      <c r="O1689" t="s">
        <v>11333</v>
      </c>
      <c r="P1689" t="str">
        <f t="shared" si="53"/>
        <v>Thoren</v>
      </c>
    </row>
    <row r="1690" spans="1:16" x14ac:dyDescent="0.35">
      <c r="A1690" t="s">
        <v>17093</v>
      </c>
      <c r="B1690" s="1">
        <v>228</v>
      </c>
      <c r="C1690" s="15" t="s">
        <v>8857</v>
      </c>
      <c r="D1690" s="9">
        <v>43509</v>
      </c>
      <c r="E1690" s="9">
        <v>43516</v>
      </c>
      <c r="F1690" s="23">
        <f t="shared" si="52"/>
        <v>1</v>
      </c>
      <c r="G1690" s="1" t="s">
        <v>8882</v>
      </c>
      <c r="H1690" s="10">
        <v>467</v>
      </c>
      <c r="I1690" s="1" t="s">
        <v>1260</v>
      </c>
      <c r="J1690" s="1" t="s">
        <v>1749</v>
      </c>
      <c r="K1690" s="1" t="s">
        <v>3010</v>
      </c>
      <c r="L1690" s="1" t="s">
        <v>24</v>
      </c>
      <c r="M1690" s="1" t="s">
        <v>76</v>
      </c>
      <c r="N1690" t="s">
        <v>10107</v>
      </c>
      <c r="O1690" t="s">
        <v>11334</v>
      </c>
      <c r="P1690" t="str">
        <f t="shared" si="53"/>
        <v>Thoren</v>
      </c>
    </row>
    <row r="1691" spans="1:16" x14ac:dyDescent="0.35">
      <c r="A1691" t="s">
        <v>17094</v>
      </c>
      <c r="B1691" s="1">
        <v>209</v>
      </c>
      <c r="C1691" s="15" t="s">
        <v>8864</v>
      </c>
      <c r="D1691" s="9">
        <v>43509</v>
      </c>
      <c r="E1691" s="9">
        <v>43523</v>
      </c>
      <c r="F1691" s="23">
        <f t="shared" si="52"/>
        <v>2</v>
      </c>
      <c r="G1691" s="1" t="s">
        <v>8882</v>
      </c>
      <c r="H1691" s="10">
        <v>1062</v>
      </c>
      <c r="I1691" s="1" t="s">
        <v>975</v>
      </c>
      <c r="J1691" s="1" t="s">
        <v>976</v>
      </c>
      <c r="K1691" s="1" t="s">
        <v>2010</v>
      </c>
      <c r="L1691" s="1" t="s">
        <v>303</v>
      </c>
      <c r="M1691" s="1" t="s">
        <v>73</v>
      </c>
      <c r="N1691" t="s">
        <v>10107</v>
      </c>
      <c r="O1691" t="s">
        <v>11335</v>
      </c>
      <c r="P1691" t="str">
        <f t="shared" si="53"/>
        <v>Lars</v>
      </c>
    </row>
    <row r="1692" spans="1:16" x14ac:dyDescent="0.35">
      <c r="A1692" t="s">
        <v>17095</v>
      </c>
      <c r="B1692" s="1">
        <v>217</v>
      </c>
      <c r="C1692" s="15" t="s">
        <v>8847</v>
      </c>
      <c r="D1692" s="9">
        <v>43509</v>
      </c>
      <c r="E1692" s="9">
        <v>43516</v>
      </c>
      <c r="F1692" s="23">
        <f t="shared" si="52"/>
        <v>1</v>
      </c>
      <c r="G1692" s="1" t="s">
        <v>8882</v>
      </c>
      <c r="H1692" s="10">
        <v>743</v>
      </c>
      <c r="I1692" s="1" t="s">
        <v>1062</v>
      </c>
      <c r="J1692" s="1" t="s">
        <v>1744</v>
      </c>
      <c r="K1692" s="1" t="s">
        <v>6790</v>
      </c>
      <c r="L1692" s="1" t="s">
        <v>373</v>
      </c>
      <c r="M1692" s="1" t="s">
        <v>73</v>
      </c>
      <c r="N1692" t="s">
        <v>7634</v>
      </c>
      <c r="O1692" t="s">
        <v>10105</v>
      </c>
      <c r="P1692" t="str">
        <f t="shared" si="53"/>
        <v>Lars</v>
      </c>
    </row>
    <row r="1693" spans="1:16" x14ac:dyDescent="0.35">
      <c r="A1693" t="s">
        <v>17096</v>
      </c>
      <c r="B1693" s="1">
        <v>210</v>
      </c>
      <c r="C1693" s="15" t="s">
        <v>8856</v>
      </c>
      <c r="D1693" s="9">
        <v>43509</v>
      </c>
      <c r="E1693" s="9">
        <v>43516</v>
      </c>
      <c r="F1693" s="23">
        <f t="shared" si="52"/>
        <v>1</v>
      </c>
      <c r="G1693" s="1" t="s">
        <v>8882</v>
      </c>
      <c r="H1693" s="10">
        <v>446</v>
      </c>
      <c r="I1693" s="1" t="s">
        <v>1258</v>
      </c>
      <c r="J1693" s="1" t="s">
        <v>1670</v>
      </c>
      <c r="K1693" s="1" t="s">
        <v>2823</v>
      </c>
      <c r="L1693" s="1" t="s">
        <v>433</v>
      </c>
      <c r="M1693" s="1" t="s">
        <v>61</v>
      </c>
      <c r="N1693" t="s">
        <v>7634</v>
      </c>
      <c r="O1693" t="s">
        <v>10105</v>
      </c>
      <c r="P1693" t="str">
        <f t="shared" si="53"/>
        <v>Thoren</v>
      </c>
    </row>
    <row r="1694" spans="1:16" x14ac:dyDescent="0.35">
      <c r="A1694" t="s">
        <v>17097</v>
      </c>
      <c r="B1694" s="1">
        <v>206</v>
      </c>
      <c r="C1694" s="15" t="s">
        <v>8864</v>
      </c>
      <c r="D1694" s="9">
        <v>43509</v>
      </c>
      <c r="E1694" s="9">
        <v>43516</v>
      </c>
      <c r="F1694" s="23">
        <f t="shared" si="52"/>
        <v>1</v>
      </c>
      <c r="G1694" s="1" t="s">
        <v>8882</v>
      </c>
      <c r="H1694" s="10">
        <v>531</v>
      </c>
      <c r="I1694" s="1" t="s">
        <v>919</v>
      </c>
      <c r="J1694" s="1" t="s">
        <v>1951</v>
      </c>
      <c r="K1694" s="1" t="s">
        <v>4708</v>
      </c>
      <c r="L1694" s="1" t="s">
        <v>819</v>
      </c>
      <c r="M1694" s="1" t="s">
        <v>75</v>
      </c>
      <c r="N1694" t="s">
        <v>7634</v>
      </c>
      <c r="O1694" t="s">
        <v>10105</v>
      </c>
      <c r="P1694" t="str">
        <f t="shared" si="53"/>
        <v>Thoren</v>
      </c>
    </row>
    <row r="1695" spans="1:16" x14ac:dyDescent="0.35">
      <c r="A1695" t="s">
        <v>17098</v>
      </c>
      <c r="B1695" s="1">
        <v>401</v>
      </c>
      <c r="C1695" s="15" t="s">
        <v>8877</v>
      </c>
      <c r="D1695" s="9">
        <v>43509</v>
      </c>
      <c r="E1695" s="9">
        <v>43516</v>
      </c>
      <c r="F1695" s="23">
        <f t="shared" si="52"/>
        <v>1</v>
      </c>
      <c r="G1695" s="1" t="s">
        <v>8882</v>
      </c>
      <c r="H1695" s="10">
        <v>935</v>
      </c>
      <c r="I1695" s="1" t="s">
        <v>3</v>
      </c>
      <c r="J1695" s="1" t="s">
        <v>1939</v>
      </c>
      <c r="K1695" s="1" t="s">
        <v>7350</v>
      </c>
      <c r="L1695" s="1" t="s">
        <v>784</v>
      </c>
      <c r="M1695" s="1" t="s">
        <v>108</v>
      </c>
      <c r="N1695" t="s">
        <v>10115</v>
      </c>
      <c r="O1695" t="s">
        <v>11336</v>
      </c>
      <c r="P1695" t="str">
        <f t="shared" si="53"/>
        <v>Brooke</v>
      </c>
    </row>
    <row r="1696" spans="1:16" x14ac:dyDescent="0.35">
      <c r="A1696" t="s">
        <v>17099</v>
      </c>
      <c r="B1696" s="1">
        <v>204</v>
      </c>
      <c r="C1696" s="15" t="s">
        <v>8856</v>
      </c>
      <c r="D1696" s="9">
        <v>43509</v>
      </c>
      <c r="E1696" s="9">
        <v>43516</v>
      </c>
      <c r="F1696" s="23">
        <f t="shared" si="52"/>
        <v>1</v>
      </c>
      <c r="G1696" s="1" t="s">
        <v>8882</v>
      </c>
      <c r="H1696" s="10">
        <v>446</v>
      </c>
      <c r="I1696" s="1" t="s">
        <v>1186</v>
      </c>
      <c r="J1696" s="1" t="s">
        <v>958</v>
      </c>
      <c r="K1696" s="1" t="s">
        <v>2989</v>
      </c>
      <c r="L1696" s="1" t="s">
        <v>265</v>
      </c>
      <c r="M1696" s="1" t="s">
        <v>82</v>
      </c>
      <c r="N1696" t="s">
        <v>7635</v>
      </c>
      <c r="O1696" t="s">
        <v>10105</v>
      </c>
      <c r="P1696" t="str">
        <f t="shared" si="53"/>
        <v>Thoren</v>
      </c>
    </row>
    <row r="1697" spans="1:16" x14ac:dyDescent="0.35">
      <c r="A1697" t="s">
        <v>17100</v>
      </c>
      <c r="B1697" s="1">
        <v>222</v>
      </c>
      <c r="C1697" s="15" t="s">
        <v>8862</v>
      </c>
      <c r="D1697" s="9">
        <v>43509</v>
      </c>
      <c r="E1697" s="9">
        <v>43516</v>
      </c>
      <c r="F1697" s="23">
        <f t="shared" si="52"/>
        <v>1</v>
      </c>
      <c r="G1697" s="1" t="s">
        <v>8882</v>
      </c>
      <c r="H1697" s="10">
        <v>722</v>
      </c>
      <c r="I1697" s="1" t="s">
        <v>1207</v>
      </c>
      <c r="J1697" s="1" t="s">
        <v>1522</v>
      </c>
      <c r="K1697" s="1" t="s">
        <v>8548</v>
      </c>
      <c r="L1697" s="1" t="s">
        <v>156</v>
      </c>
      <c r="M1697" s="1" t="s">
        <v>157</v>
      </c>
      <c r="N1697" t="s">
        <v>10109</v>
      </c>
      <c r="O1697" t="s">
        <v>11337</v>
      </c>
      <c r="P1697" t="str">
        <f t="shared" si="53"/>
        <v>Brooke</v>
      </c>
    </row>
    <row r="1698" spans="1:16" x14ac:dyDescent="0.35">
      <c r="A1698" t="s">
        <v>17101</v>
      </c>
      <c r="B1698" s="1">
        <v>225</v>
      </c>
      <c r="C1698" s="15" t="s">
        <v>8851</v>
      </c>
      <c r="D1698" s="9">
        <v>43509</v>
      </c>
      <c r="E1698" s="9">
        <v>43523</v>
      </c>
      <c r="F1698" s="23">
        <f t="shared" si="52"/>
        <v>2</v>
      </c>
      <c r="G1698" s="1" t="s">
        <v>8882</v>
      </c>
      <c r="H1698" s="10">
        <v>1146</v>
      </c>
      <c r="I1698" s="1" t="s">
        <v>1041</v>
      </c>
      <c r="J1698" s="1" t="s">
        <v>1514</v>
      </c>
      <c r="K1698" s="1" t="s">
        <v>6622</v>
      </c>
      <c r="L1698" s="1" t="s">
        <v>575</v>
      </c>
      <c r="M1698" s="1" t="s">
        <v>61</v>
      </c>
      <c r="N1698" t="s">
        <v>10107</v>
      </c>
      <c r="O1698" t="s">
        <v>10976</v>
      </c>
      <c r="P1698" t="str">
        <f t="shared" si="53"/>
        <v>Thoren</v>
      </c>
    </row>
    <row r="1699" spans="1:16" x14ac:dyDescent="0.35">
      <c r="A1699" t="s">
        <v>17102</v>
      </c>
      <c r="B1699" s="1">
        <v>304</v>
      </c>
      <c r="C1699" s="15" t="s">
        <v>8873</v>
      </c>
      <c r="D1699" s="9">
        <v>43509</v>
      </c>
      <c r="E1699" s="9">
        <v>43516</v>
      </c>
      <c r="F1699" s="23">
        <f t="shared" si="52"/>
        <v>1</v>
      </c>
      <c r="G1699" s="1" t="s">
        <v>8882</v>
      </c>
      <c r="H1699" s="10">
        <v>573</v>
      </c>
      <c r="I1699" s="1" t="s">
        <v>987</v>
      </c>
      <c r="J1699" s="1" t="s">
        <v>1310</v>
      </c>
      <c r="K1699" s="1" t="s">
        <v>5108</v>
      </c>
      <c r="L1699" s="1" t="s">
        <v>60</v>
      </c>
      <c r="M1699" s="1" t="s">
        <v>61</v>
      </c>
      <c r="N1699" t="s">
        <v>10109</v>
      </c>
      <c r="O1699" t="s">
        <v>11338</v>
      </c>
      <c r="P1699" t="str">
        <f t="shared" si="53"/>
        <v>Thoren</v>
      </c>
    </row>
    <row r="1700" spans="1:16" x14ac:dyDescent="0.35">
      <c r="A1700" t="s">
        <v>17103</v>
      </c>
      <c r="B1700" s="1">
        <v>310</v>
      </c>
      <c r="C1700" s="15" t="s">
        <v>8874</v>
      </c>
      <c r="D1700" s="9">
        <v>43509</v>
      </c>
      <c r="E1700" s="9">
        <v>43523</v>
      </c>
      <c r="F1700" s="23">
        <f t="shared" si="52"/>
        <v>2</v>
      </c>
      <c r="G1700" s="1" t="s">
        <v>8882</v>
      </c>
      <c r="H1700" s="10">
        <v>1656</v>
      </c>
      <c r="I1700" s="1" t="s">
        <v>983</v>
      </c>
      <c r="J1700" s="1" t="s">
        <v>1378</v>
      </c>
      <c r="K1700" s="1" t="s">
        <v>8677</v>
      </c>
      <c r="L1700" s="1" t="s">
        <v>825</v>
      </c>
      <c r="M1700" s="1" t="s">
        <v>73</v>
      </c>
      <c r="N1700" t="s">
        <v>10115</v>
      </c>
      <c r="O1700" t="s">
        <v>11339</v>
      </c>
      <c r="P1700" t="str">
        <f t="shared" si="53"/>
        <v>Lars</v>
      </c>
    </row>
    <row r="1701" spans="1:16" x14ac:dyDescent="0.35">
      <c r="A1701" t="s">
        <v>17104</v>
      </c>
      <c r="B1701" s="1">
        <v>213</v>
      </c>
      <c r="C1701" s="15" t="s">
        <v>8854</v>
      </c>
      <c r="D1701" s="9">
        <v>43509</v>
      </c>
      <c r="E1701" s="9">
        <v>43516</v>
      </c>
      <c r="F1701" s="23">
        <f t="shared" si="52"/>
        <v>1</v>
      </c>
      <c r="G1701" s="1" t="s">
        <v>8882</v>
      </c>
      <c r="H1701" s="10">
        <v>488</v>
      </c>
      <c r="I1701" s="1" t="s">
        <v>901</v>
      </c>
      <c r="J1701" s="1" t="s">
        <v>1581</v>
      </c>
      <c r="K1701" s="1" t="s">
        <v>6589</v>
      </c>
      <c r="L1701" s="1" t="s">
        <v>62</v>
      </c>
      <c r="M1701" s="1" t="s">
        <v>63</v>
      </c>
      <c r="N1701" t="s">
        <v>10107</v>
      </c>
      <c r="O1701" t="s">
        <v>11340</v>
      </c>
      <c r="P1701" t="str">
        <f t="shared" si="53"/>
        <v>Thoren</v>
      </c>
    </row>
    <row r="1702" spans="1:16" x14ac:dyDescent="0.35">
      <c r="A1702" t="s">
        <v>17105</v>
      </c>
      <c r="B1702" s="1">
        <v>224</v>
      </c>
      <c r="C1702" s="15" t="s">
        <v>8847</v>
      </c>
      <c r="D1702" s="9">
        <v>43509</v>
      </c>
      <c r="E1702" s="9">
        <v>43516</v>
      </c>
      <c r="F1702" s="23">
        <f t="shared" si="52"/>
        <v>1</v>
      </c>
      <c r="G1702" s="1" t="s">
        <v>8882</v>
      </c>
      <c r="H1702" s="10">
        <v>743</v>
      </c>
      <c r="I1702" s="1" t="s">
        <v>987</v>
      </c>
      <c r="J1702" s="1" t="s">
        <v>1296</v>
      </c>
      <c r="K1702" s="1" t="s">
        <v>2791</v>
      </c>
      <c r="L1702" s="1" t="s">
        <v>0</v>
      </c>
      <c r="M1702" s="1" t="s">
        <v>73</v>
      </c>
      <c r="N1702" t="s">
        <v>10109</v>
      </c>
      <c r="O1702" t="s">
        <v>11341</v>
      </c>
      <c r="P1702" t="str">
        <f t="shared" si="53"/>
        <v>Lars</v>
      </c>
    </row>
    <row r="1703" spans="1:16" x14ac:dyDescent="0.35">
      <c r="A1703" t="s">
        <v>17106</v>
      </c>
      <c r="B1703" s="1">
        <v>302</v>
      </c>
      <c r="C1703" s="15" t="s">
        <v>8873</v>
      </c>
      <c r="D1703" s="9">
        <v>43509</v>
      </c>
      <c r="E1703" s="9">
        <v>43516</v>
      </c>
      <c r="F1703" s="23">
        <f t="shared" si="52"/>
        <v>1</v>
      </c>
      <c r="G1703" s="1" t="s">
        <v>8882</v>
      </c>
      <c r="H1703" s="10">
        <v>573</v>
      </c>
      <c r="I1703" s="1" t="s">
        <v>901</v>
      </c>
      <c r="J1703" s="1" t="s">
        <v>1238</v>
      </c>
      <c r="K1703" s="1" t="s">
        <v>7766</v>
      </c>
      <c r="L1703" s="1" t="s">
        <v>834</v>
      </c>
      <c r="M1703" s="1" t="s">
        <v>91</v>
      </c>
      <c r="N1703" t="s">
        <v>7635</v>
      </c>
      <c r="O1703" t="s">
        <v>10105</v>
      </c>
      <c r="P1703" t="str">
        <f t="shared" si="53"/>
        <v>Thoren</v>
      </c>
    </row>
    <row r="1704" spans="1:16" x14ac:dyDescent="0.35">
      <c r="A1704" t="s">
        <v>17107</v>
      </c>
      <c r="B1704" s="1">
        <v>215</v>
      </c>
      <c r="C1704" s="15" t="s">
        <v>8857</v>
      </c>
      <c r="D1704" s="9">
        <v>43509</v>
      </c>
      <c r="E1704" s="9">
        <v>43516</v>
      </c>
      <c r="F1704" s="23">
        <f t="shared" si="52"/>
        <v>1</v>
      </c>
      <c r="G1704" s="1" t="s">
        <v>8882</v>
      </c>
      <c r="H1704" s="10">
        <v>467</v>
      </c>
      <c r="I1704" s="1" t="s">
        <v>987</v>
      </c>
      <c r="J1704" s="1" t="s">
        <v>1519</v>
      </c>
      <c r="K1704" s="1" t="s">
        <v>5726</v>
      </c>
      <c r="L1704" s="1" t="s">
        <v>346</v>
      </c>
      <c r="M1704" s="1" t="s">
        <v>106</v>
      </c>
      <c r="N1704" t="s">
        <v>10109</v>
      </c>
      <c r="O1704" t="s">
        <v>11342</v>
      </c>
      <c r="P1704" t="str">
        <f t="shared" si="53"/>
        <v>Thoren</v>
      </c>
    </row>
    <row r="1705" spans="1:16" x14ac:dyDescent="0.35">
      <c r="A1705" t="s">
        <v>17108</v>
      </c>
      <c r="B1705" s="1">
        <v>306</v>
      </c>
      <c r="C1705" s="15" t="s">
        <v>8861</v>
      </c>
      <c r="D1705" s="9">
        <v>43509</v>
      </c>
      <c r="E1705" s="9">
        <v>43516</v>
      </c>
      <c r="F1705" s="23">
        <f t="shared" si="52"/>
        <v>1</v>
      </c>
      <c r="G1705" s="1" t="s">
        <v>8882</v>
      </c>
      <c r="H1705" s="10">
        <v>552</v>
      </c>
      <c r="I1705" s="1" t="s">
        <v>1217</v>
      </c>
      <c r="J1705" s="1" t="s">
        <v>1708</v>
      </c>
      <c r="K1705" s="1" t="s">
        <v>5241</v>
      </c>
      <c r="L1705" s="1" t="s">
        <v>411</v>
      </c>
      <c r="M1705" s="1" t="s">
        <v>61</v>
      </c>
      <c r="N1705" t="s">
        <v>10107</v>
      </c>
      <c r="O1705" t="s">
        <v>11343</v>
      </c>
      <c r="P1705" t="str">
        <f t="shared" si="53"/>
        <v>Thoren</v>
      </c>
    </row>
    <row r="1706" spans="1:16" x14ac:dyDescent="0.35">
      <c r="A1706" t="s">
        <v>17109</v>
      </c>
      <c r="B1706" s="1">
        <v>500</v>
      </c>
      <c r="C1706" s="15" t="s">
        <v>8875</v>
      </c>
      <c r="D1706" s="9">
        <v>43509</v>
      </c>
      <c r="E1706" s="9">
        <v>43523</v>
      </c>
      <c r="F1706" s="23">
        <f t="shared" si="52"/>
        <v>2</v>
      </c>
      <c r="G1706" s="1" t="s">
        <v>8882</v>
      </c>
      <c r="H1706" s="10">
        <v>1784</v>
      </c>
      <c r="I1706" s="1" t="s">
        <v>1301</v>
      </c>
      <c r="J1706" s="1" t="s">
        <v>1524</v>
      </c>
      <c r="K1706" s="1" t="s">
        <v>5874</v>
      </c>
      <c r="L1706" s="1" t="s">
        <v>599</v>
      </c>
      <c r="M1706" s="1" t="s">
        <v>88</v>
      </c>
      <c r="N1706" t="s">
        <v>10107</v>
      </c>
      <c r="O1706" t="s">
        <v>11344</v>
      </c>
      <c r="P1706" t="str">
        <f t="shared" si="53"/>
        <v>Thoren</v>
      </c>
    </row>
    <row r="1707" spans="1:16" x14ac:dyDescent="0.35">
      <c r="A1707" t="s">
        <v>17110</v>
      </c>
      <c r="B1707" s="1">
        <v>303</v>
      </c>
      <c r="C1707" s="15" t="s">
        <v>8855</v>
      </c>
      <c r="D1707" s="9">
        <v>43509</v>
      </c>
      <c r="E1707" s="9">
        <v>43516</v>
      </c>
      <c r="F1707" s="23">
        <f t="shared" si="52"/>
        <v>1</v>
      </c>
      <c r="G1707" s="1" t="s">
        <v>8882</v>
      </c>
      <c r="H1707" s="10">
        <v>531</v>
      </c>
      <c r="I1707" s="1" t="s">
        <v>1003</v>
      </c>
      <c r="J1707" s="1" t="s">
        <v>1074</v>
      </c>
      <c r="K1707" s="1" t="s">
        <v>8760</v>
      </c>
      <c r="L1707" s="1" t="s">
        <v>398</v>
      </c>
      <c r="M1707" s="1" t="s">
        <v>106</v>
      </c>
      <c r="N1707" t="s">
        <v>10107</v>
      </c>
      <c r="O1707" t="s">
        <v>11345</v>
      </c>
      <c r="P1707" t="str">
        <f t="shared" si="53"/>
        <v>Thoren</v>
      </c>
    </row>
    <row r="1708" spans="1:16" x14ac:dyDescent="0.35">
      <c r="A1708" t="s">
        <v>17111</v>
      </c>
      <c r="B1708" s="1">
        <v>204</v>
      </c>
      <c r="C1708" s="15" t="s">
        <v>8856</v>
      </c>
      <c r="D1708" s="9">
        <v>43516</v>
      </c>
      <c r="E1708" s="9">
        <v>43529</v>
      </c>
      <c r="F1708" s="23">
        <f t="shared" si="52"/>
        <v>1.8571428571428572</v>
      </c>
      <c r="G1708" s="1" t="s">
        <v>8882</v>
      </c>
      <c r="H1708" s="10">
        <v>892</v>
      </c>
      <c r="I1708" s="1" t="s">
        <v>1263</v>
      </c>
      <c r="J1708" s="1" t="s">
        <v>1029</v>
      </c>
      <c r="K1708" s="1" t="s">
        <v>4808</v>
      </c>
      <c r="L1708" s="1" t="s">
        <v>246</v>
      </c>
      <c r="M1708" s="1" t="s">
        <v>73</v>
      </c>
      <c r="N1708" t="s">
        <v>7634</v>
      </c>
      <c r="O1708" t="s">
        <v>10105</v>
      </c>
      <c r="P1708" t="str">
        <f t="shared" si="53"/>
        <v>Lars</v>
      </c>
    </row>
    <row r="1709" spans="1:16" x14ac:dyDescent="0.35">
      <c r="A1709" t="s">
        <v>17112</v>
      </c>
      <c r="B1709" s="1">
        <v>217</v>
      </c>
      <c r="C1709" s="15" t="s">
        <v>8847</v>
      </c>
      <c r="D1709" s="9">
        <v>43516</v>
      </c>
      <c r="E1709" s="9">
        <v>43523</v>
      </c>
      <c r="F1709" s="23">
        <f t="shared" si="52"/>
        <v>1</v>
      </c>
      <c r="G1709" s="1" t="s">
        <v>8882</v>
      </c>
      <c r="H1709" s="10">
        <v>743</v>
      </c>
      <c r="I1709" s="1" t="s">
        <v>3</v>
      </c>
      <c r="J1709" s="1" t="s">
        <v>1808</v>
      </c>
      <c r="K1709" s="1" t="s">
        <v>6012</v>
      </c>
      <c r="L1709" s="1" t="s">
        <v>833</v>
      </c>
      <c r="M1709" s="1" t="s">
        <v>108</v>
      </c>
      <c r="N1709" t="s">
        <v>10109</v>
      </c>
      <c r="O1709" t="s">
        <v>11346</v>
      </c>
      <c r="P1709" t="str">
        <f t="shared" si="53"/>
        <v>Brooke</v>
      </c>
    </row>
    <row r="1710" spans="1:16" x14ac:dyDescent="0.35">
      <c r="A1710" t="s">
        <v>17113</v>
      </c>
      <c r="B1710" s="1">
        <v>303</v>
      </c>
      <c r="C1710" s="15" t="s">
        <v>8855</v>
      </c>
      <c r="D1710" s="9">
        <v>43516</v>
      </c>
      <c r="E1710" s="9">
        <v>43523</v>
      </c>
      <c r="F1710" s="23">
        <f t="shared" si="52"/>
        <v>1</v>
      </c>
      <c r="G1710" s="1" t="s">
        <v>8882</v>
      </c>
      <c r="H1710" s="10">
        <v>531</v>
      </c>
      <c r="I1710" s="1" t="s">
        <v>915</v>
      </c>
      <c r="J1710" s="1" t="s">
        <v>1882</v>
      </c>
      <c r="K1710" s="1" t="s">
        <v>4725</v>
      </c>
      <c r="L1710" s="1" t="s">
        <v>326</v>
      </c>
      <c r="M1710" s="1" t="s">
        <v>72</v>
      </c>
      <c r="N1710" t="s">
        <v>10109</v>
      </c>
      <c r="O1710" t="s">
        <v>11347</v>
      </c>
      <c r="P1710" t="str">
        <f t="shared" si="53"/>
        <v>Thoren</v>
      </c>
    </row>
    <row r="1711" spans="1:16" x14ac:dyDescent="0.35">
      <c r="A1711" t="s">
        <v>17114</v>
      </c>
      <c r="B1711" s="1">
        <v>220</v>
      </c>
      <c r="C1711" s="15" t="s">
        <v>8881</v>
      </c>
      <c r="D1711" s="9">
        <v>43516</v>
      </c>
      <c r="E1711" s="9">
        <v>43523</v>
      </c>
      <c r="F1711" s="23">
        <f t="shared" si="52"/>
        <v>1</v>
      </c>
      <c r="G1711" s="1" t="s">
        <v>8882</v>
      </c>
      <c r="H1711" s="10">
        <v>531</v>
      </c>
      <c r="I1711" s="1" t="s">
        <v>1049</v>
      </c>
      <c r="J1711" s="1" t="s">
        <v>1409</v>
      </c>
      <c r="K1711" s="1" t="s">
        <v>3115</v>
      </c>
      <c r="L1711" s="1" t="s">
        <v>246</v>
      </c>
      <c r="M1711" s="1" t="s">
        <v>73</v>
      </c>
      <c r="N1711" t="s">
        <v>10122</v>
      </c>
      <c r="O1711" t="s">
        <v>11348</v>
      </c>
      <c r="P1711" t="str">
        <f t="shared" si="53"/>
        <v>Lars</v>
      </c>
    </row>
    <row r="1712" spans="1:16" x14ac:dyDescent="0.35">
      <c r="A1712" t="s">
        <v>17115</v>
      </c>
      <c r="B1712" s="1">
        <v>218</v>
      </c>
      <c r="C1712" s="15" t="s">
        <v>8851</v>
      </c>
      <c r="D1712" s="9">
        <v>43516</v>
      </c>
      <c r="E1712" s="9">
        <v>43529</v>
      </c>
      <c r="F1712" s="23">
        <f t="shared" si="52"/>
        <v>1.8571428571428572</v>
      </c>
      <c r="G1712" s="1" t="s">
        <v>8882</v>
      </c>
      <c r="H1712" s="10">
        <v>1146</v>
      </c>
      <c r="I1712" s="1" t="s">
        <v>1427</v>
      </c>
      <c r="J1712" s="1" t="s">
        <v>1273</v>
      </c>
      <c r="K1712" s="1" t="s">
        <v>6093</v>
      </c>
      <c r="L1712" s="1" t="s">
        <v>112</v>
      </c>
      <c r="M1712" s="1" t="s">
        <v>76</v>
      </c>
      <c r="N1712" t="s">
        <v>7635</v>
      </c>
      <c r="O1712" t="s">
        <v>10105</v>
      </c>
      <c r="P1712" t="str">
        <f t="shared" si="53"/>
        <v>Thoren</v>
      </c>
    </row>
    <row r="1713" spans="1:16" x14ac:dyDescent="0.35">
      <c r="A1713" t="s">
        <v>17116</v>
      </c>
      <c r="B1713" s="1">
        <v>306</v>
      </c>
      <c r="C1713" s="15" t="s">
        <v>8861</v>
      </c>
      <c r="D1713" s="9">
        <v>43516</v>
      </c>
      <c r="E1713" s="9">
        <v>43523</v>
      </c>
      <c r="F1713" s="23">
        <f t="shared" si="52"/>
        <v>1</v>
      </c>
      <c r="G1713" s="1" t="s">
        <v>8882</v>
      </c>
      <c r="H1713" s="10">
        <v>552</v>
      </c>
      <c r="I1713" s="1" t="s">
        <v>1010</v>
      </c>
      <c r="J1713" s="1" t="s">
        <v>906</v>
      </c>
      <c r="K1713" s="1" t="s">
        <v>3712</v>
      </c>
      <c r="L1713" s="1" t="s">
        <v>850</v>
      </c>
      <c r="M1713" s="1" t="s">
        <v>76</v>
      </c>
      <c r="N1713" t="s">
        <v>10109</v>
      </c>
      <c r="O1713" t="s">
        <v>11349</v>
      </c>
      <c r="P1713" t="str">
        <f t="shared" si="53"/>
        <v>Thoren</v>
      </c>
    </row>
    <row r="1714" spans="1:16" x14ac:dyDescent="0.35">
      <c r="A1714" t="s">
        <v>17117</v>
      </c>
      <c r="B1714" s="1">
        <v>202</v>
      </c>
      <c r="C1714" s="15" t="s">
        <v>8863</v>
      </c>
      <c r="D1714" s="9">
        <v>43516</v>
      </c>
      <c r="E1714" s="9">
        <v>43523</v>
      </c>
      <c r="F1714" s="23">
        <f t="shared" si="52"/>
        <v>1</v>
      </c>
      <c r="G1714" s="1" t="s">
        <v>8882</v>
      </c>
      <c r="H1714" s="10">
        <v>722</v>
      </c>
      <c r="I1714" s="1" t="s">
        <v>1212</v>
      </c>
      <c r="J1714" s="1" t="s">
        <v>748</v>
      </c>
      <c r="K1714" s="1" t="s">
        <v>4011</v>
      </c>
      <c r="L1714" s="1" t="s">
        <v>166</v>
      </c>
      <c r="M1714" s="1" t="s">
        <v>61</v>
      </c>
      <c r="N1714" t="s">
        <v>10107</v>
      </c>
      <c r="O1714" t="s">
        <v>11350</v>
      </c>
      <c r="P1714" t="str">
        <f t="shared" si="53"/>
        <v>Thoren</v>
      </c>
    </row>
    <row r="1715" spans="1:16" x14ac:dyDescent="0.35">
      <c r="A1715" t="s">
        <v>17118</v>
      </c>
      <c r="B1715" s="1">
        <v>106</v>
      </c>
      <c r="C1715" s="15" t="s">
        <v>8853</v>
      </c>
      <c r="D1715" s="9">
        <v>43516</v>
      </c>
      <c r="E1715" s="9">
        <v>43523</v>
      </c>
      <c r="F1715" s="23">
        <f t="shared" si="52"/>
        <v>1</v>
      </c>
      <c r="G1715" s="1" t="s">
        <v>8882</v>
      </c>
      <c r="H1715" s="10">
        <v>446</v>
      </c>
      <c r="I1715" s="1" t="s">
        <v>1153</v>
      </c>
      <c r="J1715" s="1" t="s">
        <v>1875</v>
      </c>
      <c r="K1715" s="1" t="s">
        <v>3647</v>
      </c>
      <c r="L1715" s="1" t="s">
        <v>886</v>
      </c>
      <c r="M1715" s="1" t="s">
        <v>63</v>
      </c>
      <c r="N1715" t="s">
        <v>7635</v>
      </c>
      <c r="O1715" t="s">
        <v>10105</v>
      </c>
      <c r="P1715" t="str">
        <f t="shared" si="53"/>
        <v>Thoren</v>
      </c>
    </row>
    <row r="1716" spans="1:16" x14ac:dyDescent="0.35">
      <c r="A1716" t="s">
        <v>17119</v>
      </c>
      <c r="B1716" s="1">
        <v>402</v>
      </c>
      <c r="C1716" s="15" t="s">
        <v>8866</v>
      </c>
      <c r="D1716" s="9">
        <v>43516</v>
      </c>
      <c r="E1716" s="9">
        <v>43529</v>
      </c>
      <c r="F1716" s="23">
        <f t="shared" si="52"/>
        <v>1.8571428571428572</v>
      </c>
      <c r="G1716" s="1" t="s">
        <v>8882</v>
      </c>
      <c r="H1716" s="10">
        <v>1572</v>
      </c>
      <c r="I1716" s="1" t="s">
        <v>1212</v>
      </c>
      <c r="J1716" s="1" t="s">
        <v>1236</v>
      </c>
      <c r="K1716" s="1" t="s">
        <v>7657</v>
      </c>
      <c r="L1716" s="1" t="s">
        <v>141</v>
      </c>
      <c r="M1716" s="1" t="s">
        <v>73</v>
      </c>
      <c r="N1716" t="s">
        <v>10115</v>
      </c>
      <c r="O1716" t="s">
        <v>11351</v>
      </c>
      <c r="P1716" t="str">
        <f t="shared" si="53"/>
        <v>Lars</v>
      </c>
    </row>
    <row r="1717" spans="1:16" x14ac:dyDescent="0.35">
      <c r="A1717" t="s">
        <v>17120</v>
      </c>
      <c r="B1717" s="1">
        <v>100</v>
      </c>
      <c r="C1717" s="15" t="s">
        <v>8880</v>
      </c>
      <c r="D1717" s="9">
        <v>43516</v>
      </c>
      <c r="E1717" s="9">
        <v>43523</v>
      </c>
      <c r="F1717" s="23">
        <f t="shared" si="52"/>
        <v>1</v>
      </c>
      <c r="G1717" s="1" t="s">
        <v>8882</v>
      </c>
      <c r="H1717" s="10">
        <v>361</v>
      </c>
      <c r="I1717" s="1" t="s">
        <v>1419</v>
      </c>
      <c r="J1717" s="1" t="s">
        <v>1420</v>
      </c>
      <c r="K1717" s="1" t="s">
        <v>6506</v>
      </c>
      <c r="L1717" s="1" t="s">
        <v>663</v>
      </c>
      <c r="M1717" s="1" t="s">
        <v>73</v>
      </c>
      <c r="N1717" t="s">
        <v>10109</v>
      </c>
      <c r="O1717" t="s">
        <v>11223</v>
      </c>
      <c r="P1717" t="str">
        <f t="shared" si="53"/>
        <v>Lars</v>
      </c>
    </row>
    <row r="1718" spans="1:16" x14ac:dyDescent="0.35">
      <c r="A1718" t="s">
        <v>17121</v>
      </c>
      <c r="B1718" s="1">
        <v>208</v>
      </c>
      <c r="C1718" s="15" t="s">
        <v>8856</v>
      </c>
      <c r="D1718" s="9">
        <v>43516</v>
      </c>
      <c r="E1718" s="9">
        <v>43529</v>
      </c>
      <c r="F1718" s="23">
        <f t="shared" si="52"/>
        <v>1.8571428571428572</v>
      </c>
      <c r="G1718" s="1" t="s">
        <v>8882</v>
      </c>
      <c r="H1718" s="10">
        <v>892</v>
      </c>
      <c r="I1718" s="1" t="s">
        <v>1192</v>
      </c>
      <c r="J1718" s="1" t="s">
        <v>1663</v>
      </c>
      <c r="K1718" s="1" t="s">
        <v>6270</v>
      </c>
      <c r="L1718" s="1" t="s">
        <v>558</v>
      </c>
      <c r="M1718" s="1" t="s">
        <v>61</v>
      </c>
      <c r="N1718" t="s">
        <v>10109</v>
      </c>
      <c r="O1718" t="s">
        <v>11352</v>
      </c>
      <c r="P1718" t="str">
        <f t="shared" si="53"/>
        <v>Thoren</v>
      </c>
    </row>
    <row r="1719" spans="1:16" x14ac:dyDescent="0.35">
      <c r="A1719" t="s">
        <v>17122</v>
      </c>
      <c r="B1719" s="1">
        <v>213</v>
      </c>
      <c r="C1719" s="15" t="s">
        <v>8854</v>
      </c>
      <c r="D1719" s="9">
        <v>43516</v>
      </c>
      <c r="E1719" s="9">
        <v>43523</v>
      </c>
      <c r="F1719" s="23">
        <f t="shared" si="52"/>
        <v>1</v>
      </c>
      <c r="G1719" s="1" t="s">
        <v>8882</v>
      </c>
      <c r="H1719" s="10">
        <v>488</v>
      </c>
      <c r="I1719" s="1" t="s">
        <v>1097</v>
      </c>
      <c r="J1719" s="1" t="s">
        <v>1098</v>
      </c>
      <c r="K1719" s="1" t="s">
        <v>2071</v>
      </c>
      <c r="L1719" s="1" t="s">
        <v>514</v>
      </c>
      <c r="M1719" s="1" t="s">
        <v>73</v>
      </c>
      <c r="N1719" t="s">
        <v>7635</v>
      </c>
      <c r="O1719" t="s">
        <v>10105</v>
      </c>
      <c r="P1719" t="str">
        <f t="shared" si="53"/>
        <v>Lars</v>
      </c>
    </row>
    <row r="1720" spans="1:16" x14ac:dyDescent="0.35">
      <c r="A1720" t="s">
        <v>17123</v>
      </c>
      <c r="B1720" s="1">
        <v>215</v>
      </c>
      <c r="C1720" s="15" t="s">
        <v>8857</v>
      </c>
      <c r="D1720" s="9">
        <v>43516</v>
      </c>
      <c r="E1720" s="9">
        <v>43529</v>
      </c>
      <c r="F1720" s="23">
        <f t="shared" si="52"/>
        <v>1.8571428571428572</v>
      </c>
      <c r="G1720" s="1" t="s">
        <v>8882</v>
      </c>
      <c r="H1720" s="10">
        <v>934</v>
      </c>
      <c r="I1720" s="1" t="s">
        <v>1104</v>
      </c>
      <c r="J1720" s="1" t="s">
        <v>1316</v>
      </c>
      <c r="K1720" s="1" t="s">
        <v>2383</v>
      </c>
      <c r="L1720" s="1" t="s">
        <v>786</v>
      </c>
      <c r="M1720" s="1" t="s">
        <v>235</v>
      </c>
      <c r="N1720" t="s">
        <v>10115</v>
      </c>
      <c r="O1720" t="s">
        <v>11353</v>
      </c>
      <c r="P1720" t="str">
        <f t="shared" si="53"/>
        <v>Thoren</v>
      </c>
    </row>
    <row r="1721" spans="1:16" x14ac:dyDescent="0.35">
      <c r="A1721" t="s">
        <v>17124</v>
      </c>
      <c r="B1721" s="1">
        <v>304</v>
      </c>
      <c r="C1721" s="15" t="s">
        <v>8873</v>
      </c>
      <c r="D1721" s="9">
        <v>43516</v>
      </c>
      <c r="E1721" s="9">
        <v>43523</v>
      </c>
      <c r="F1721" s="23">
        <f t="shared" si="52"/>
        <v>1</v>
      </c>
      <c r="G1721" s="1" t="s">
        <v>8882</v>
      </c>
      <c r="H1721" s="10">
        <v>573</v>
      </c>
      <c r="I1721" s="1" t="s">
        <v>925</v>
      </c>
      <c r="J1721" s="1" t="s">
        <v>1590</v>
      </c>
      <c r="K1721" s="1" t="s">
        <v>8287</v>
      </c>
      <c r="L1721" s="1" t="s">
        <v>704</v>
      </c>
      <c r="M1721" s="1" t="s">
        <v>73</v>
      </c>
      <c r="N1721" t="s">
        <v>10115</v>
      </c>
      <c r="O1721" t="s">
        <v>11354</v>
      </c>
      <c r="P1721" t="str">
        <f t="shared" si="53"/>
        <v>Lars</v>
      </c>
    </row>
    <row r="1722" spans="1:16" x14ac:dyDescent="0.35">
      <c r="A1722" t="s">
        <v>17125</v>
      </c>
      <c r="B1722" s="1">
        <v>207</v>
      </c>
      <c r="C1722" s="15" t="s">
        <v>8856</v>
      </c>
      <c r="D1722" s="9">
        <v>43516</v>
      </c>
      <c r="E1722" s="9">
        <v>43523</v>
      </c>
      <c r="F1722" s="23">
        <f t="shared" si="52"/>
        <v>1</v>
      </c>
      <c r="G1722" s="1" t="s">
        <v>8882</v>
      </c>
      <c r="H1722" s="10">
        <v>446</v>
      </c>
      <c r="I1722" s="1" t="s">
        <v>997</v>
      </c>
      <c r="J1722" s="1" t="s">
        <v>1953</v>
      </c>
      <c r="K1722" s="1" t="s">
        <v>8842</v>
      </c>
      <c r="L1722" s="1" t="s">
        <v>74</v>
      </c>
      <c r="M1722" s="1" t="s">
        <v>108</v>
      </c>
      <c r="N1722" t="s">
        <v>10115</v>
      </c>
      <c r="O1722" t="s">
        <v>10514</v>
      </c>
      <c r="P1722" t="str">
        <f t="shared" si="53"/>
        <v>Brooke</v>
      </c>
    </row>
    <row r="1723" spans="1:16" x14ac:dyDescent="0.35">
      <c r="A1723" t="s">
        <v>17126</v>
      </c>
      <c r="B1723" s="1">
        <v>600</v>
      </c>
      <c r="C1723" s="15" t="s">
        <v>8845</v>
      </c>
      <c r="D1723" s="9">
        <v>43516</v>
      </c>
      <c r="E1723" s="9">
        <v>43523</v>
      </c>
      <c r="F1723" s="23">
        <f t="shared" si="52"/>
        <v>1</v>
      </c>
      <c r="G1723" s="1" t="s">
        <v>8882</v>
      </c>
      <c r="H1723" s="10">
        <v>871</v>
      </c>
      <c r="I1723" s="1" t="s">
        <v>1400</v>
      </c>
      <c r="J1723" s="1" t="s">
        <v>1751</v>
      </c>
      <c r="K1723" s="1" t="s">
        <v>8739</v>
      </c>
      <c r="L1723" s="1" t="s">
        <v>842</v>
      </c>
      <c r="M1723" s="1" t="s">
        <v>76</v>
      </c>
      <c r="N1723" t="s">
        <v>10115</v>
      </c>
      <c r="O1723" t="s">
        <v>11355</v>
      </c>
      <c r="P1723" t="str">
        <f t="shared" si="53"/>
        <v>Thoren</v>
      </c>
    </row>
    <row r="1724" spans="1:16" x14ac:dyDescent="0.35">
      <c r="A1724" t="s">
        <v>17127</v>
      </c>
      <c r="B1724" s="1">
        <v>105</v>
      </c>
      <c r="C1724" s="15" t="s">
        <v>8853</v>
      </c>
      <c r="D1724" s="9">
        <v>43516</v>
      </c>
      <c r="E1724" s="9">
        <v>43523</v>
      </c>
      <c r="F1724" s="23">
        <f t="shared" si="52"/>
        <v>1</v>
      </c>
      <c r="G1724" s="1" t="s">
        <v>8882</v>
      </c>
      <c r="H1724" s="10">
        <v>446</v>
      </c>
      <c r="I1724" s="1" t="s">
        <v>1197</v>
      </c>
      <c r="J1724" s="1" t="s">
        <v>1002</v>
      </c>
      <c r="K1724" s="1" t="s">
        <v>6262</v>
      </c>
      <c r="L1724" s="1" t="s">
        <v>841</v>
      </c>
      <c r="M1724" s="1" t="s">
        <v>73</v>
      </c>
      <c r="N1724" t="s">
        <v>10122</v>
      </c>
      <c r="O1724" t="s">
        <v>11356</v>
      </c>
      <c r="P1724" t="str">
        <f t="shared" si="53"/>
        <v>Lars</v>
      </c>
    </row>
    <row r="1725" spans="1:16" x14ac:dyDescent="0.35">
      <c r="A1725" t="s">
        <v>17128</v>
      </c>
      <c r="B1725" s="1">
        <v>206</v>
      </c>
      <c r="C1725" s="15" t="s">
        <v>8864</v>
      </c>
      <c r="D1725" s="9">
        <v>43516</v>
      </c>
      <c r="E1725" s="9">
        <v>43523</v>
      </c>
      <c r="F1725" s="23">
        <f t="shared" si="52"/>
        <v>1</v>
      </c>
      <c r="G1725" s="1" t="s">
        <v>8882</v>
      </c>
      <c r="H1725" s="10">
        <v>531</v>
      </c>
      <c r="I1725" s="1" t="s">
        <v>1427</v>
      </c>
      <c r="J1725" s="1" t="s">
        <v>1431</v>
      </c>
      <c r="K1725" s="1" t="s">
        <v>3693</v>
      </c>
      <c r="L1725" s="1" t="s">
        <v>314</v>
      </c>
      <c r="M1725" s="1" t="s">
        <v>72</v>
      </c>
      <c r="N1725" t="s">
        <v>7634</v>
      </c>
      <c r="O1725" t="s">
        <v>10105</v>
      </c>
      <c r="P1725" t="str">
        <f t="shared" si="53"/>
        <v>Thoren</v>
      </c>
    </row>
    <row r="1726" spans="1:16" x14ac:dyDescent="0.35">
      <c r="A1726" t="s">
        <v>17129</v>
      </c>
      <c r="B1726" s="1">
        <v>103</v>
      </c>
      <c r="C1726" s="15" t="s">
        <v>8853</v>
      </c>
      <c r="D1726" s="9">
        <v>43516</v>
      </c>
      <c r="E1726" s="9">
        <v>43529</v>
      </c>
      <c r="F1726" s="23">
        <f t="shared" si="52"/>
        <v>1.8571428571428572</v>
      </c>
      <c r="G1726" s="1" t="s">
        <v>8882</v>
      </c>
      <c r="H1726" s="10">
        <v>892</v>
      </c>
      <c r="I1726" s="1" t="s">
        <v>1035</v>
      </c>
      <c r="J1726" s="1" t="s">
        <v>1529</v>
      </c>
      <c r="K1726" s="1" t="s">
        <v>5191</v>
      </c>
      <c r="L1726" s="1" t="s">
        <v>784</v>
      </c>
      <c r="M1726" s="1" t="s">
        <v>108</v>
      </c>
      <c r="N1726" t="s">
        <v>10107</v>
      </c>
      <c r="O1726" t="s">
        <v>11357</v>
      </c>
      <c r="P1726" t="str">
        <f t="shared" si="53"/>
        <v>Brooke</v>
      </c>
    </row>
    <row r="1727" spans="1:16" x14ac:dyDescent="0.35">
      <c r="A1727" t="s">
        <v>17130</v>
      </c>
      <c r="B1727" s="1">
        <v>314</v>
      </c>
      <c r="C1727" s="15" t="s">
        <v>8868</v>
      </c>
      <c r="D1727" s="9">
        <v>43516</v>
      </c>
      <c r="E1727" s="9">
        <v>43523</v>
      </c>
      <c r="F1727" s="23">
        <f t="shared" si="52"/>
        <v>1</v>
      </c>
      <c r="G1727" s="1" t="s">
        <v>8882</v>
      </c>
      <c r="H1727" s="10">
        <v>828</v>
      </c>
      <c r="I1727" s="1" t="s">
        <v>1237</v>
      </c>
      <c r="J1727" s="1" t="s">
        <v>35</v>
      </c>
      <c r="K1727" s="1" t="s">
        <v>8484</v>
      </c>
      <c r="L1727" s="1" t="s">
        <v>669</v>
      </c>
      <c r="M1727" s="1" t="s">
        <v>119</v>
      </c>
      <c r="N1727" t="s">
        <v>10115</v>
      </c>
      <c r="O1727" t="s">
        <v>10811</v>
      </c>
      <c r="P1727" t="str">
        <f t="shared" si="53"/>
        <v>Thoren</v>
      </c>
    </row>
    <row r="1728" spans="1:16" x14ac:dyDescent="0.35">
      <c r="A1728" t="s">
        <v>17131</v>
      </c>
      <c r="B1728" s="1">
        <v>205</v>
      </c>
      <c r="C1728" s="15" t="s">
        <v>8859</v>
      </c>
      <c r="D1728" s="9">
        <v>43516</v>
      </c>
      <c r="E1728" s="9">
        <v>43523</v>
      </c>
      <c r="F1728" s="23">
        <f t="shared" si="52"/>
        <v>1</v>
      </c>
      <c r="G1728" s="1" t="s">
        <v>8882</v>
      </c>
      <c r="H1728" s="10">
        <v>552</v>
      </c>
      <c r="I1728" s="1" t="s">
        <v>915</v>
      </c>
      <c r="J1728" s="1" t="s">
        <v>1806</v>
      </c>
      <c r="K1728" s="1" t="s">
        <v>8009</v>
      </c>
      <c r="L1728" s="1" t="s">
        <v>443</v>
      </c>
      <c r="M1728" s="1" t="s">
        <v>106</v>
      </c>
      <c r="N1728" t="s">
        <v>10109</v>
      </c>
      <c r="O1728" t="s">
        <v>11358</v>
      </c>
      <c r="P1728" t="str">
        <f t="shared" si="53"/>
        <v>Thoren</v>
      </c>
    </row>
    <row r="1729" spans="1:16" x14ac:dyDescent="0.35">
      <c r="A1729" t="s">
        <v>17132</v>
      </c>
      <c r="B1729" s="1">
        <v>307</v>
      </c>
      <c r="C1729" s="15" t="s">
        <v>8861</v>
      </c>
      <c r="D1729" s="9">
        <v>43516</v>
      </c>
      <c r="E1729" s="9">
        <v>43523</v>
      </c>
      <c r="F1729" s="23">
        <f t="shared" si="52"/>
        <v>1</v>
      </c>
      <c r="G1729" s="1" t="s">
        <v>8882</v>
      </c>
      <c r="H1729" s="10">
        <v>552</v>
      </c>
      <c r="I1729" s="1" t="s">
        <v>4</v>
      </c>
      <c r="J1729" s="1" t="s">
        <v>1422</v>
      </c>
      <c r="K1729" s="1" t="s">
        <v>5577</v>
      </c>
      <c r="L1729" s="1" t="s">
        <v>109</v>
      </c>
      <c r="M1729" s="1" t="s">
        <v>84</v>
      </c>
      <c r="N1729" t="s">
        <v>10109</v>
      </c>
      <c r="O1729" t="s">
        <v>11359</v>
      </c>
      <c r="P1729" t="str">
        <f t="shared" si="53"/>
        <v>Thoren</v>
      </c>
    </row>
    <row r="1730" spans="1:16" x14ac:dyDescent="0.35">
      <c r="A1730" t="s">
        <v>17133</v>
      </c>
      <c r="B1730" s="1">
        <v>211</v>
      </c>
      <c r="C1730" s="15" t="s">
        <v>8871</v>
      </c>
      <c r="D1730" s="9">
        <v>43516</v>
      </c>
      <c r="E1730" s="9">
        <v>43529</v>
      </c>
      <c r="F1730" s="23">
        <f t="shared" si="52"/>
        <v>1.8571428571428572</v>
      </c>
      <c r="G1730" s="1" t="s">
        <v>8882</v>
      </c>
      <c r="H1730" s="10">
        <v>1486</v>
      </c>
      <c r="I1730" s="1" t="s">
        <v>7</v>
      </c>
      <c r="J1730" s="1" t="s">
        <v>1175</v>
      </c>
      <c r="K1730" s="1" t="s">
        <v>7040</v>
      </c>
      <c r="L1730" s="1" t="s">
        <v>383</v>
      </c>
      <c r="M1730" s="1" t="s">
        <v>235</v>
      </c>
      <c r="N1730" t="s">
        <v>7634</v>
      </c>
      <c r="O1730" t="s">
        <v>10105</v>
      </c>
      <c r="P1730" t="str">
        <f t="shared" si="53"/>
        <v>Thoren</v>
      </c>
    </row>
    <row r="1731" spans="1:16" x14ac:dyDescent="0.35">
      <c r="A1731" t="s">
        <v>17134</v>
      </c>
      <c r="B1731" s="1">
        <v>228</v>
      </c>
      <c r="C1731" s="15" t="s">
        <v>8857</v>
      </c>
      <c r="D1731" s="9">
        <v>43516</v>
      </c>
      <c r="E1731" s="9">
        <v>43529</v>
      </c>
      <c r="F1731" s="23">
        <f t="shared" ref="F1731:F1794" si="54">(E1731-D1731)/7</f>
        <v>1.8571428571428572</v>
      </c>
      <c r="G1731" s="1" t="s">
        <v>8882</v>
      </c>
      <c r="H1731" s="10">
        <v>934</v>
      </c>
      <c r="I1731" s="1" t="s">
        <v>1127</v>
      </c>
      <c r="J1731" s="1" t="s">
        <v>1480</v>
      </c>
      <c r="K1731" s="1" t="s">
        <v>3227</v>
      </c>
      <c r="L1731" s="1" t="s">
        <v>656</v>
      </c>
      <c r="M1731" s="1" t="s">
        <v>64</v>
      </c>
      <c r="N1731" t="s">
        <v>10122</v>
      </c>
      <c r="O1731" t="s">
        <v>10535</v>
      </c>
      <c r="P1731" t="str">
        <f t="shared" ref="P1731:P1794" si="55">IF(M1731="Florida","Lars",IF(OR(M1731="Georgia",M1731="Alabama"),"Brooke","Thoren"))</f>
        <v>Thoren</v>
      </c>
    </row>
    <row r="1732" spans="1:16" x14ac:dyDescent="0.35">
      <c r="A1732" t="s">
        <v>17135</v>
      </c>
      <c r="B1732" s="1">
        <v>229</v>
      </c>
      <c r="C1732" s="15" t="s">
        <v>8876</v>
      </c>
      <c r="D1732" s="9">
        <v>43516</v>
      </c>
      <c r="E1732" s="9">
        <v>43523</v>
      </c>
      <c r="F1732" s="23">
        <f t="shared" si="54"/>
        <v>1</v>
      </c>
      <c r="G1732" s="1" t="s">
        <v>8882</v>
      </c>
      <c r="H1732" s="10">
        <v>595</v>
      </c>
      <c r="I1732" s="1" t="s">
        <v>1286</v>
      </c>
      <c r="J1732" s="1" t="s">
        <v>1858</v>
      </c>
      <c r="K1732" s="1" t="s">
        <v>4848</v>
      </c>
      <c r="L1732" s="1" t="s">
        <v>168</v>
      </c>
      <c r="M1732" s="1" t="s">
        <v>121</v>
      </c>
      <c r="N1732" t="s">
        <v>10115</v>
      </c>
      <c r="O1732" t="s">
        <v>11360</v>
      </c>
      <c r="P1732" t="str">
        <f t="shared" si="55"/>
        <v>Thoren</v>
      </c>
    </row>
    <row r="1733" spans="1:16" x14ac:dyDescent="0.35">
      <c r="A1733" t="s">
        <v>17136</v>
      </c>
      <c r="B1733" s="1">
        <v>229</v>
      </c>
      <c r="C1733" s="15" t="s">
        <v>8876</v>
      </c>
      <c r="D1733" s="9">
        <v>43523</v>
      </c>
      <c r="E1733" s="9">
        <v>43529</v>
      </c>
      <c r="F1733" s="23">
        <f t="shared" si="54"/>
        <v>0.8571428571428571</v>
      </c>
      <c r="G1733" s="1" t="s">
        <v>8882</v>
      </c>
      <c r="H1733" s="10">
        <v>595</v>
      </c>
      <c r="I1733" s="1" t="s">
        <v>972</v>
      </c>
      <c r="J1733" s="1" t="s">
        <v>1316</v>
      </c>
      <c r="K1733" s="1" t="s">
        <v>8193</v>
      </c>
      <c r="L1733" s="1" t="s">
        <v>199</v>
      </c>
      <c r="M1733" s="1" t="s">
        <v>75</v>
      </c>
      <c r="N1733" t="s">
        <v>10109</v>
      </c>
      <c r="O1733" t="s">
        <v>10884</v>
      </c>
      <c r="P1733" t="str">
        <f t="shared" si="55"/>
        <v>Thoren</v>
      </c>
    </row>
    <row r="1734" spans="1:16" x14ac:dyDescent="0.35">
      <c r="A1734" t="s">
        <v>17137</v>
      </c>
      <c r="B1734" s="1">
        <v>102</v>
      </c>
      <c r="C1734" s="15" t="s">
        <v>8867</v>
      </c>
      <c r="D1734" s="9">
        <v>43523</v>
      </c>
      <c r="E1734" s="9">
        <v>43529</v>
      </c>
      <c r="F1734" s="23">
        <f t="shared" si="54"/>
        <v>0.8571428571428571</v>
      </c>
      <c r="G1734" s="1" t="s">
        <v>8882</v>
      </c>
      <c r="H1734" s="10">
        <v>488</v>
      </c>
      <c r="I1734" s="1" t="s">
        <v>1212</v>
      </c>
      <c r="J1734" s="1" t="s">
        <v>1422</v>
      </c>
      <c r="K1734" s="1" t="s">
        <v>3783</v>
      </c>
      <c r="L1734" s="1" t="s">
        <v>293</v>
      </c>
      <c r="M1734" s="1" t="s">
        <v>61</v>
      </c>
      <c r="N1734" t="s">
        <v>10115</v>
      </c>
      <c r="O1734" t="s">
        <v>11361</v>
      </c>
      <c r="P1734" t="str">
        <f t="shared" si="55"/>
        <v>Thoren</v>
      </c>
    </row>
    <row r="1735" spans="1:16" x14ac:dyDescent="0.35">
      <c r="A1735" t="s">
        <v>17138</v>
      </c>
      <c r="B1735" s="1">
        <v>600</v>
      </c>
      <c r="C1735" s="15" t="s">
        <v>8845</v>
      </c>
      <c r="D1735" s="9">
        <v>43523</v>
      </c>
      <c r="E1735" s="9">
        <v>43529</v>
      </c>
      <c r="F1735" s="23">
        <f t="shared" si="54"/>
        <v>0.8571428571428571</v>
      </c>
      <c r="G1735" s="1" t="s">
        <v>8882</v>
      </c>
      <c r="H1735" s="10">
        <v>871</v>
      </c>
      <c r="I1735" s="1" t="s">
        <v>1093</v>
      </c>
      <c r="J1735" s="1" t="s">
        <v>1512</v>
      </c>
      <c r="K1735" s="1" t="s">
        <v>7625</v>
      </c>
      <c r="L1735" s="1" t="s">
        <v>190</v>
      </c>
      <c r="M1735" s="1" t="s">
        <v>73</v>
      </c>
      <c r="N1735" t="s">
        <v>10109</v>
      </c>
      <c r="O1735" t="s">
        <v>11362</v>
      </c>
      <c r="P1735" t="str">
        <f t="shared" si="55"/>
        <v>Lars</v>
      </c>
    </row>
    <row r="1736" spans="1:16" x14ac:dyDescent="0.35">
      <c r="A1736" t="s">
        <v>17139</v>
      </c>
      <c r="B1736" s="1">
        <v>314</v>
      </c>
      <c r="C1736" s="15" t="s">
        <v>8868</v>
      </c>
      <c r="D1736" s="9">
        <v>43523</v>
      </c>
      <c r="E1736" s="9">
        <v>43529</v>
      </c>
      <c r="F1736" s="23">
        <f t="shared" si="54"/>
        <v>0.8571428571428571</v>
      </c>
      <c r="G1736" s="1" t="s">
        <v>8882</v>
      </c>
      <c r="H1736" s="10">
        <v>828</v>
      </c>
      <c r="I1736" s="1" t="s">
        <v>938</v>
      </c>
      <c r="J1736" s="1" t="s">
        <v>1831</v>
      </c>
      <c r="K1736" s="1" t="s">
        <v>3387</v>
      </c>
      <c r="L1736" s="1" t="s">
        <v>794</v>
      </c>
      <c r="M1736" s="1" t="s">
        <v>73</v>
      </c>
      <c r="N1736" t="s">
        <v>10109</v>
      </c>
      <c r="O1736" t="s">
        <v>11363</v>
      </c>
      <c r="P1736" t="str">
        <f t="shared" si="55"/>
        <v>Lars</v>
      </c>
    </row>
    <row r="1737" spans="1:16" x14ac:dyDescent="0.35">
      <c r="A1737" t="s">
        <v>17140</v>
      </c>
      <c r="B1737" s="1">
        <v>216</v>
      </c>
      <c r="C1737" s="15" t="s">
        <v>8857</v>
      </c>
      <c r="D1737" s="9">
        <v>43523</v>
      </c>
      <c r="E1737" s="9">
        <v>43529</v>
      </c>
      <c r="F1737" s="23">
        <f t="shared" si="54"/>
        <v>0.8571428571428571</v>
      </c>
      <c r="G1737" s="1" t="s">
        <v>8882</v>
      </c>
      <c r="H1737" s="10">
        <v>467</v>
      </c>
      <c r="I1737" s="1" t="s">
        <v>1184</v>
      </c>
      <c r="J1737" s="1" t="s">
        <v>1538</v>
      </c>
      <c r="K1737" s="1" t="s">
        <v>3476</v>
      </c>
      <c r="L1737" s="1" t="s">
        <v>249</v>
      </c>
      <c r="M1737" s="1" t="s">
        <v>73</v>
      </c>
      <c r="N1737" t="s">
        <v>10115</v>
      </c>
      <c r="O1737" t="s">
        <v>11364</v>
      </c>
      <c r="P1737" t="str">
        <f t="shared" si="55"/>
        <v>Lars</v>
      </c>
    </row>
    <row r="1738" spans="1:16" x14ac:dyDescent="0.35">
      <c r="A1738" t="s">
        <v>17141</v>
      </c>
      <c r="B1738" s="1">
        <v>311</v>
      </c>
      <c r="C1738" s="15" t="s">
        <v>8860</v>
      </c>
      <c r="D1738" s="9">
        <v>43523</v>
      </c>
      <c r="E1738" s="9">
        <v>43529</v>
      </c>
      <c r="F1738" s="23">
        <f t="shared" si="54"/>
        <v>0.8571428571428571</v>
      </c>
      <c r="G1738" s="1" t="s">
        <v>8882</v>
      </c>
      <c r="H1738" s="10">
        <v>637</v>
      </c>
      <c r="I1738" s="1" t="s">
        <v>1188</v>
      </c>
      <c r="J1738" s="1" t="s">
        <v>1252</v>
      </c>
      <c r="K1738" s="1" t="s">
        <v>6517</v>
      </c>
      <c r="L1738" s="1" t="s">
        <v>379</v>
      </c>
      <c r="M1738" s="1" t="s">
        <v>73</v>
      </c>
      <c r="N1738" t="s">
        <v>10107</v>
      </c>
      <c r="O1738" t="s">
        <v>11365</v>
      </c>
      <c r="P1738" t="str">
        <f t="shared" si="55"/>
        <v>Lars</v>
      </c>
    </row>
    <row r="1739" spans="1:16" x14ac:dyDescent="0.35">
      <c r="A1739" t="s">
        <v>17142</v>
      </c>
      <c r="B1739" s="1">
        <v>201</v>
      </c>
      <c r="C1739" s="15" t="s">
        <v>8865</v>
      </c>
      <c r="D1739" s="9">
        <v>43523</v>
      </c>
      <c r="E1739" s="9">
        <v>43529</v>
      </c>
      <c r="F1739" s="23">
        <f t="shared" si="54"/>
        <v>0.8571428571428571</v>
      </c>
      <c r="G1739" s="1" t="s">
        <v>8882</v>
      </c>
      <c r="H1739" s="10">
        <v>510</v>
      </c>
      <c r="I1739" s="1" t="s">
        <v>1086</v>
      </c>
      <c r="J1739" s="1" t="s">
        <v>1857</v>
      </c>
      <c r="K1739" s="1" t="s">
        <v>4339</v>
      </c>
      <c r="L1739" s="1" t="s">
        <v>59</v>
      </c>
      <c r="M1739" s="1" t="s">
        <v>59</v>
      </c>
      <c r="N1739" t="s">
        <v>7635</v>
      </c>
      <c r="O1739" t="s">
        <v>10105</v>
      </c>
      <c r="P1739" t="str">
        <f t="shared" si="55"/>
        <v>Thoren</v>
      </c>
    </row>
    <row r="1740" spans="1:16" x14ac:dyDescent="0.35">
      <c r="A1740" t="s">
        <v>17143</v>
      </c>
      <c r="B1740" s="1">
        <v>219</v>
      </c>
      <c r="C1740" s="15" t="s">
        <v>8852</v>
      </c>
      <c r="D1740" s="9">
        <v>43523</v>
      </c>
      <c r="E1740" s="9">
        <v>43529</v>
      </c>
      <c r="F1740" s="23">
        <f t="shared" si="54"/>
        <v>0.8571428571428571</v>
      </c>
      <c r="G1740" s="1" t="s">
        <v>8882</v>
      </c>
      <c r="H1740" s="10">
        <v>616</v>
      </c>
      <c r="I1740" s="1" t="s">
        <v>973</v>
      </c>
      <c r="J1740" s="1" t="s">
        <v>1621</v>
      </c>
      <c r="K1740" s="1" t="s">
        <v>2909</v>
      </c>
      <c r="L1740" s="1" t="s">
        <v>655</v>
      </c>
      <c r="M1740" s="1" t="s">
        <v>76</v>
      </c>
      <c r="N1740" t="s">
        <v>10107</v>
      </c>
      <c r="O1740" t="s">
        <v>11366</v>
      </c>
      <c r="P1740" t="str">
        <f t="shared" si="55"/>
        <v>Thoren</v>
      </c>
    </row>
    <row r="1741" spans="1:16" x14ac:dyDescent="0.35">
      <c r="A1741" t="s">
        <v>17144</v>
      </c>
      <c r="B1741" s="1">
        <v>315</v>
      </c>
      <c r="C1741" s="15" t="s">
        <v>8846</v>
      </c>
      <c r="D1741" s="9">
        <v>43523</v>
      </c>
      <c r="E1741" s="9">
        <v>43529</v>
      </c>
      <c r="F1741" s="23">
        <f t="shared" si="54"/>
        <v>0.8571428571428571</v>
      </c>
      <c r="G1741" s="1" t="s">
        <v>8882</v>
      </c>
      <c r="H1741" s="10">
        <v>573</v>
      </c>
      <c r="I1741" s="1" t="s">
        <v>1030</v>
      </c>
      <c r="J1741" s="1" t="s">
        <v>934</v>
      </c>
      <c r="K1741" s="1" t="s">
        <v>4439</v>
      </c>
      <c r="L1741" s="1" t="s">
        <v>561</v>
      </c>
      <c r="M1741" s="1" t="s">
        <v>73</v>
      </c>
      <c r="N1741" t="s">
        <v>10109</v>
      </c>
      <c r="O1741" t="s">
        <v>11367</v>
      </c>
      <c r="P1741" t="str">
        <f t="shared" si="55"/>
        <v>Lars</v>
      </c>
    </row>
    <row r="1742" spans="1:16" x14ac:dyDescent="0.35">
      <c r="A1742" t="s">
        <v>17145</v>
      </c>
      <c r="B1742" s="1">
        <v>212</v>
      </c>
      <c r="C1742" s="15" t="s">
        <v>8864</v>
      </c>
      <c r="D1742" s="9">
        <v>43523</v>
      </c>
      <c r="E1742" s="9">
        <v>43529</v>
      </c>
      <c r="F1742" s="23">
        <f t="shared" si="54"/>
        <v>0.8571428571428571</v>
      </c>
      <c r="G1742" s="1" t="s">
        <v>8882</v>
      </c>
      <c r="H1742" s="10">
        <v>531</v>
      </c>
      <c r="I1742" s="1" t="s">
        <v>1021</v>
      </c>
      <c r="J1742" s="1" t="s">
        <v>1832</v>
      </c>
      <c r="K1742" s="1" t="s">
        <v>6344</v>
      </c>
      <c r="L1742" s="1" t="s">
        <v>498</v>
      </c>
      <c r="M1742" s="1" t="s">
        <v>73</v>
      </c>
      <c r="N1742" t="s">
        <v>10122</v>
      </c>
      <c r="O1742" t="s">
        <v>11368</v>
      </c>
      <c r="P1742" t="str">
        <f t="shared" si="55"/>
        <v>Lars</v>
      </c>
    </row>
    <row r="1743" spans="1:16" x14ac:dyDescent="0.35">
      <c r="A1743" t="s">
        <v>17146</v>
      </c>
      <c r="B1743" s="1">
        <v>202</v>
      </c>
      <c r="C1743" s="15" t="s">
        <v>8863</v>
      </c>
      <c r="D1743" s="9">
        <v>43523</v>
      </c>
      <c r="E1743" s="9">
        <v>43529</v>
      </c>
      <c r="F1743" s="23">
        <f t="shared" si="54"/>
        <v>0.8571428571428571</v>
      </c>
      <c r="G1743" s="1" t="s">
        <v>8882</v>
      </c>
      <c r="H1743" s="10">
        <v>722</v>
      </c>
      <c r="I1743" s="1" t="s">
        <v>952</v>
      </c>
      <c r="J1743" s="1" t="s">
        <v>1499</v>
      </c>
      <c r="K1743" s="1" t="s">
        <v>2467</v>
      </c>
      <c r="L1743" s="1" t="s">
        <v>44</v>
      </c>
      <c r="M1743" s="1" t="s">
        <v>106</v>
      </c>
      <c r="N1743" t="s">
        <v>10107</v>
      </c>
      <c r="O1743" t="s">
        <v>11369</v>
      </c>
      <c r="P1743" t="str">
        <f t="shared" si="55"/>
        <v>Thoren</v>
      </c>
    </row>
    <row r="1744" spans="1:16" x14ac:dyDescent="0.35">
      <c r="A1744" t="s">
        <v>17147</v>
      </c>
      <c r="B1744" s="1">
        <v>100</v>
      </c>
      <c r="C1744" s="15" t="s">
        <v>8880</v>
      </c>
      <c r="D1744" s="9">
        <v>43523</v>
      </c>
      <c r="E1744" s="9">
        <v>43529</v>
      </c>
      <c r="F1744" s="23">
        <f t="shared" si="54"/>
        <v>0.8571428571428571</v>
      </c>
      <c r="G1744" s="1" t="s">
        <v>8882</v>
      </c>
      <c r="H1744" s="10">
        <v>361</v>
      </c>
      <c r="I1744" s="1" t="s">
        <v>1092</v>
      </c>
      <c r="J1744" s="1" t="s">
        <v>948</v>
      </c>
      <c r="K1744" s="1" t="s">
        <v>4875</v>
      </c>
      <c r="L1744" s="1" t="s">
        <v>624</v>
      </c>
      <c r="M1744" s="1" t="s">
        <v>61</v>
      </c>
      <c r="N1744" t="s">
        <v>10109</v>
      </c>
      <c r="O1744" t="s">
        <v>11370</v>
      </c>
      <c r="P1744" t="str">
        <f t="shared" si="55"/>
        <v>Thoren</v>
      </c>
    </row>
    <row r="1745" spans="1:16" x14ac:dyDescent="0.35">
      <c r="A1745" t="s">
        <v>17148</v>
      </c>
      <c r="B1745" s="1">
        <v>313</v>
      </c>
      <c r="C1745" s="15" t="s">
        <v>8869</v>
      </c>
      <c r="D1745" s="9">
        <v>43523</v>
      </c>
      <c r="E1745" s="9">
        <v>43529</v>
      </c>
      <c r="F1745" s="23">
        <f t="shared" si="54"/>
        <v>0.8571428571428571</v>
      </c>
      <c r="G1745" s="1" t="s">
        <v>8882</v>
      </c>
      <c r="H1745" s="10">
        <v>616</v>
      </c>
      <c r="I1745" s="1" t="s">
        <v>1228</v>
      </c>
      <c r="J1745" s="1" t="s">
        <v>1034</v>
      </c>
      <c r="K1745" s="1" t="s">
        <v>4091</v>
      </c>
      <c r="L1745" s="1" t="s">
        <v>672</v>
      </c>
      <c r="M1745" s="1" t="s">
        <v>73</v>
      </c>
      <c r="N1745" t="s">
        <v>10109</v>
      </c>
      <c r="O1745" t="s">
        <v>11371</v>
      </c>
      <c r="P1745" t="str">
        <f t="shared" si="55"/>
        <v>Lars</v>
      </c>
    </row>
    <row r="1746" spans="1:16" x14ac:dyDescent="0.35">
      <c r="A1746" t="s">
        <v>17149</v>
      </c>
      <c r="B1746" s="1">
        <v>221</v>
      </c>
      <c r="C1746" s="15" t="s">
        <v>8857</v>
      </c>
      <c r="D1746" s="9">
        <v>43523</v>
      </c>
      <c r="E1746" s="9">
        <v>43529</v>
      </c>
      <c r="F1746" s="23">
        <f t="shared" si="54"/>
        <v>0.8571428571428571</v>
      </c>
      <c r="G1746" s="1" t="s">
        <v>8882</v>
      </c>
      <c r="H1746" s="10">
        <v>467</v>
      </c>
      <c r="I1746" s="1" t="s">
        <v>997</v>
      </c>
      <c r="J1746" s="1" t="s">
        <v>1366</v>
      </c>
      <c r="K1746" s="1" t="s">
        <v>5155</v>
      </c>
      <c r="L1746" s="1" t="s">
        <v>113</v>
      </c>
      <c r="M1746" s="1" t="s">
        <v>73</v>
      </c>
      <c r="N1746" t="s">
        <v>10109</v>
      </c>
      <c r="O1746" t="s">
        <v>11372</v>
      </c>
      <c r="P1746" t="str">
        <f t="shared" si="55"/>
        <v>Lars</v>
      </c>
    </row>
    <row r="1747" spans="1:16" x14ac:dyDescent="0.35">
      <c r="A1747" t="s">
        <v>17150</v>
      </c>
      <c r="B1747" s="1">
        <v>225</v>
      </c>
      <c r="C1747" s="15" t="s">
        <v>8851</v>
      </c>
      <c r="D1747" s="9">
        <v>43523</v>
      </c>
      <c r="E1747" s="9">
        <v>43529</v>
      </c>
      <c r="F1747" s="23">
        <f t="shared" si="54"/>
        <v>0.8571428571428571</v>
      </c>
      <c r="G1747" s="1" t="s">
        <v>8882</v>
      </c>
      <c r="H1747" s="10">
        <v>573</v>
      </c>
      <c r="I1747" s="1" t="s">
        <v>1212</v>
      </c>
      <c r="J1747" s="1" t="s">
        <v>1565</v>
      </c>
      <c r="K1747" s="1" t="s">
        <v>3263</v>
      </c>
      <c r="L1747" s="1" t="s">
        <v>373</v>
      </c>
      <c r="M1747" s="1" t="s">
        <v>73</v>
      </c>
      <c r="N1747" t="s">
        <v>10109</v>
      </c>
      <c r="O1747" t="s">
        <v>11373</v>
      </c>
      <c r="P1747" t="str">
        <f t="shared" si="55"/>
        <v>Lars</v>
      </c>
    </row>
    <row r="1748" spans="1:16" x14ac:dyDescent="0.35">
      <c r="A1748" t="s">
        <v>17151</v>
      </c>
      <c r="B1748" s="1">
        <v>302</v>
      </c>
      <c r="C1748" s="15" t="s">
        <v>8873</v>
      </c>
      <c r="D1748" s="9">
        <v>43523</v>
      </c>
      <c r="E1748" s="9">
        <v>43529</v>
      </c>
      <c r="F1748" s="23">
        <f t="shared" si="54"/>
        <v>0.8571428571428571</v>
      </c>
      <c r="G1748" s="1" t="s">
        <v>8882</v>
      </c>
      <c r="H1748" s="10">
        <v>573</v>
      </c>
      <c r="I1748" s="1" t="s">
        <v>1106</v>
      </c>
      <c r="J1748" s="1" t="s">
        <v>1928</v>
      </c>
      <c r="K1748" s="1" t="s">
        <v>4625</v>
      </c>
      <c r="L1748" s="1" t="s">
        <v>127</v>
      </c>
      <c r="M1748" s="1" t="s">
        <v>64</v>
      </c>
      <c r="N1748" t="s">
        <v>7635</v>
      </c>
      <c r="O1748" t="s">
        <v>10105</v>
      </c>
      <c r="P1748" t="str">
        <f t="shared" si="55"/>
        <v>Thoren</v>
      </c>
    </row>
    <row r="1749" spans="1:16" x14ac:dyDescent="0.35">
      <c r="A1749" t="s">
        <v>17152</v>
      </c>
      <c r="B1749" s="1">
        <v>200</v>
      </c>
      <c r="C1749" s="15" t="s">
        <v>8859</v>
      </c>
      <c r="D1749" s="9">
        <v>43523</v>
      </c>
      <c r="E1749" s="9">
        <v>43529</v>
      </c>
      <c r="F1749" s="23">
        <f t="shared" si="54"/>
        <v>0.8571428571428571</v>
      </c>
      <c r="G1749" s="1" t="s">
        <v>8882</v>
      </c>
      <c r="H1749" s="10">
        <v>552</v>
      </c>
      <c r="I1749" s="1" t="s">
        <v>1397</v>
      </c>
      <c r="J1749" s="1" t="s">
        <v>1532</v>
      </c>
      <c r="K1749" s="1" t="s">
        <v>4731</v>
      </c>
      <c r="L1749" s="1" t="s">
        <v>315</v>
      </c>
      <c r="M1749" s="1" t="s">
        <v>73</v>
      </c>
      <c r="N1749" t="s">
        <v>10115</v>
      </c>
      <c r="O1749" t="s">
        <v>11374</v>
      </c>
      <c r="P1749" t="str">
        <f t="shared" si="55"/>
        <v>Lars</v>
      </c>
    </row>
    <row r="1750" spans="1:16" x14ac:dyDescent="0.35">
      <c r="A1750" t="s">
        <v>17153</v>
      </c>
      <c r="B1750" s="1">
        <v>400</v>
      </c>
      <c r="C1750" s="15" t="s">
        <v>8879</v>
      </c>
      <c r="D1750" s="9">
        <v>43523</v>
      </c>
      <c r="E1750" s="9">
        <v>43536</v>
      </c>
      <c r="F1750" s="23">
        <f t="shared" si="54"/>
        <v>1.8571428571428572</v>
      </c>
      <c r="G1750" s="1" t="s">
        <v>8882</v>
      </c>
      <c r="H1750" s="10">
        <v>1316</v>
      </c>
      <c r="I1750" s="1" t="s">
        <v>977</v>
      </c>
      <c r="J1750" s="1" t="s">
        <v>1473</v>
      </c>
      <c r="K1750" s="1" t="s">
        <v>5385</v>
      </c>
      <c r="L1750" s="1" t="s">
        <v>826</v>
      </c>
      <c r="M1750" s="1" t="s">
        <v>97</v>
      </c>
      <c r="N1750" t="s">
        <v>7635</v>
      </c>
      <c r="O1750" t="s">
        <v>10105</v>
      </c>
      <c r="P1750" t="str">
        <f t="shared" si="55"/>
        <v>Thoren</v>
      </c>
    </row>
    <row r="1751" spans="1:16" x14ac:dyDescent="0.35">
      <c r="A1751" t="s">
        <v>17154</v>
      </c>
      <c r="B1751" s="1">
        <v>217</v>
      </c>
      <c r="C1751" s="15" t="s">
        <v>8847</v>
      </c>
      <c r="D1751" s="9">
        <v>43523</v>
      </c>
      <c r="E1751" s="9">
        <v>43536</v>
      </c>
      <c r="F1751" s="23">
        <f t="shared" si="54"/>
        <v>1.8571428571428572</v>
      </c>
      <c r="G1751" s="1" t="s">
        <v>8882</v>
      </c>
      <c r="H1751" s="10">
        <v>1486</v>
      </c>
      <c r="I1751" s="1" t="s">
        <v>1072</v>
      </c>
      <c r="J1751" s="1" t="s">
        <v>1481</v>
      </c>
      <c r="K1751" s="1" t="s">
        <v>8470</v>
      </c>
      <c r="L1751" s="1" t="s">
        <v>869</v>
      </c>
      <c r="M1751" s="1" t="s">
        <v>63</v>
      </c>
      <c r="N1751" t="s">
        <v>10107</v>
      </c>
      <c r="O1751" t="s">
        <v>11375</v>
      </c>
      <c r="P1751" t="str">
        <f t="shared" si="55"/>
        <v>Thoren</v>
      </c>
    </row>
    <row r="1752" spans="1:16" x14ac:dyDescent="0.35">
      <c r="A1752" t="s">
        <v>17155</v>
      </c>
      <c r="B1752" s="1">
        <v>207</v>
      </c>
      <c r="C1752" s="15" t="s">
        <v>8856</v>
      </c>
      <c r="D1752" s="9">
        <v>43523</v>
      </c>
      <c r="E1752" s="9">
        <v>43529</v>
      </c>
      <c r="F1752" s="23">
        <f t="shared" si="54"/>
        <v>0.8571428571428571</v>
      </c>
      <c r="G1752" s="1" t="s">
        <v>8882</v>
      </c>
      <c r="H1752" s="10">
        <v>446</v>
      </c>
      <c r="I1752" s="1" t="s">
        <v>1047</v>
      </c>
      <c r="J1752" s="1" t="s">
        <v>960</v>
      </c>
      <c r="K1752" s="1" t="s">
        <v>6033</v>
      </c>
      <c r="L1752" s="1" t="s">
        <v>137</v>
      </c>
      <c r="M1752" s="1" t="s">
        <v>59</v>
      </c>
      <c r="N1752" t="s">
        <v>10109</v>
      </c>
      <c r="O1752" t="s">
        <v>11376</v>
      </c>
      <c r="P1752" t="str">
        <f t="shared" si="55"/>
        <v>Thoren</v>
      </c>
    </row>
    <row r="1753" spans="1:16" x14ac:dyDescent="0.35">
      <c r="A1753" t="s">
        <v>17156</v>
      </c>
      <c r="B1753" s="1">
        <v>104</v>
      </c>
      <c r="C1753" s="15" t="s">
        <v>8853</v>
      </c>
      <c r="D1753" s="9">
        <v>43523</v>
      </c>
      <c r="E1753" s="9">
        <v>43529</v>
      </c>
      <c r="F1753" s="23">
        <f t="shared" si="54"/>
        <v>0.8571428571428571</v>
      </c>
      <c r="G1753" s="1" t="s">
        <v>8882</v>
      </c>
      <c r="H1753" s="10">
        <v>446</v>
      </c>
      <c r="I1753" s="1" t="s">
        <v>1234</v>
      </c>
      <c r="J1753" s="1" t="s">
        <v>1074</v>
      </c>
      <c r="K1753" s="1" t="s">
        <v>7213</v>
      </c>
      <c r="L1753" s="1" t="s">
        <v>655</v>
      </c>
      <c r="M1753" s="1" t="s">
        <v>76</v>
      </c>
      <c r="N1753" t="s">
        <v>10109</v>
      </c>
      <c r="O1753" t="s">
        <v>11377</v>
      </c>
      <c r="P1753" t="str">
        <f t="shared" si="55"/>
        <v>Thoren</v>
      </c>
    </row>
    <row r="1754" spans="1:16" x14ac:dyDescent="0.35">
      <c r="A1754" t="s">
        <v>17157</v>
      </c>
      <c r="B1754" s="1">
        <v>209</v>
      </c>
      <c r="C1754" s="15" t="s">
        <v>8864</v>
      </c>
      <c r="D1754" s="9">
        <v>43523</v>
      </c>
      <c r="E1754" s="9">
        <v>43529</v>
      </c>
      <c r="F1754" s="23">
        <f t="shared" si="54"/>
        <v>0.8571428571428571</v>
      </c>
      <c r="G1754" s="1" t="s">
        <v>8882</v>
      </c>
      <c r="H1754" s="10">
        <v>531</v>
      </c>
      <c r="I1754" s="1" t="s">
        <v>1217</v>
      </c>
      <c r="J1754" s="1" t="s">
        <v>980</v>
      </c>
      <c r="K1754" s="1" t="s">
        <v>7095</v>
      </c>
      <c r="L1754" s="1" t="s">
        <v>782</v>
      </c>
      <c r="M1754" s="1" t="s">
        <v>173</v>
      </c>
      <c r="N1754" t="s">
        <v>10107</v>
      </c>
      <c r="O1754" t="s">
        <v>11378</v>
      </c>
      <c r="P1754" t="str">
        <f t="shared" si="55"/>
        <v>Thoren</v>
      </c>
    </row>
    <row r="1755" spans="1:16" x14ac:dyDescent="0.35">
      <c r="A1755" t="s">
        <v>17158</v>
      </c>
      <c r="B1755" s="1">
        <v>501</v>
      </c>
      <c r="C1755" s="15" t="s">
        <v>8870</v>
      </c>
      <c r="D1755" s="9">
        <v>43523</v>
      </c>
      <c r="E1755" s="9">
        <v>43529</v>
      </c>
      <c r="F1755" s="23">
        <f t="shared" si="54"/>
        <v>0.8571428571428571</v>
      </c>
      <c r="G1755" s="1" t="s">
        <v>8882</v>
      </c>
      <c r="H1755" s="10">
        <v>765</v>
      </c>
      <c r="I1755" s="1" t="s">
        <v>895</v>
      </c>
      <c r="J1755" s="1" t="s">
        <v>1734</v>
      </c>
      <c r="K1755" s="1" t="s">
        <v>7865</v>
      </c>
      <c r="L1755" s="1" t="s">
        <v>317</v>
      </c>
      <c r="M1755" s="1" t="s">
        <v>64</v>
      </c>
      <c r="N1755" t="s">
        <v>7634</v>
      </c>
      <c r="O1755" t="s">
        <v>10105</v>
      </c>
      <c r="P1755" t="str">
        <f t="shared" si="55"/>
        <v>Thoren</v>
      </c>
    </row>
    <row r="1756" spans="1:16" x14ac:dyDescent="0.35">
      <c r="A1756" t="s">
        <v>17159</v>
      </c>
      <c r="B1756" s="1">
        <v>213</v>
      </c>
      <c r="C1756" s="15" t="s">
        <v>8854</v>
      </c>
      <c r="D1756" s="9">
        <v>43529</v>
      </c>
      <c r="E1756" s="9">
        <v>43536</v>
      </c>
      <c r="F1756" s="23">
        <f t="shared" si="54"/>
        <v>1</v>
      </c>
      <c r="G1756" s="1" t="s">
        <v>8882</v>
      </c>
      <c r="H1756" s="10">
        <v>488</v>
      </c>
      <c r="I1756" s="1" t="s">
        <v>1231</v>
      </c>
      <c r="J1756" s="1" t="s">
        <v>52</v>
      </c>
      <c r="K1756" s="1" t="s">
        <v>5758</v>
      </c>
      <c r="L1756" s="1" t="s">
        <v>549</v>
      </c>
      <c r="M1756" s="1" t="s">
        <v>161</v>
      </c>
      <c r="N1756" t="s">
        <v>7635</v>
      </c>
      <c r="O1756" t="s">
        <v>10105</v>
      </c>
      <c r="P1756" t="str">
        <f t="shared" si="55"/>
        <v>Thoren</v>
      </c>
    </row>
    <row r="1757" spans="1:16" x14ac:dyDescent="0.35">
      <c r="A1757" t="s">
        <v>17160</v>
      </c>
      <c r="B1757" s="1">
        <v>308</v>
      </c>
      <c r="C1757" s="15" t="s">
        <v>8858</v>
      </c>
      <c r="D1757" s="9">
        <v>43529</v>
      </c>
      <c r="E1757" s="9">
        <v>43543</v>
      </c>
      <c r="F1757" s="23">
        <f t="shared" si="54"/>
        <v>2</v>
      </c>
      <c r="G1757" s="1" t="s">
        <v>8882</v>
      </c>
      <c r="H1757" s="10">
        <v>1402</v>
      </c>
      <c r="I1757" s="1" t="s">
        <v>941</v>
      </c>
      <c r="J1757" s="1" t="s">
        <v>1691</v>
      </c>
      <c r="K1757" s="1" t="s">
        <v>8716</v>
      </c>
      <c r="L1757" s="1" t="s">
        <v>642</v>
      </c>
      <c r="M1757" s="1" t="s">
        <v>135</v>
      </c>
      <c r="N1757" t="s">
        <v>7635</v>
      </c>
      <c r="O1757" t="s">
        <v>10105</v>
      </c>
      <c r="P1757" t="str">
        <f t="shared" si="55"/>
        <v>Thoren</v>
      </c>
    </row>
    <row r="1758" spans="1:16" x14ac:dyDescent="0.35">
      <c r="A1758" t="s">
        <v>17161</v>
      </c>
      <c r="B1758" s="1">
        <v>304</v>
      </c>
      <c r="C1758" s="15" t="s">
        <v>8873</v>
      </c>
      <c r="D1758" s="9">
        <v>43529</v>
      </c>
      <c r="E1758" s="9">
        <v>43536</v>
      </c>
      <c r="F1758" s="23">
        <f t="shared" si="54"/>
        <v>1</v>
      </c>
      <c r="G1758" s="1" t="s">
        <v>8882</v>
      </c>
      <c r="H1758" s="10">
        <v>573</v>
      </c>
      <c r="I1758" s="1" t="s">
        <v>1033</v>
      </c>
      <c r="J1758" s="1" t="s">
        <v>1274</v>
      </c>
      <c r="K1758" s="1" t="s">
        <v>5844</v>
      </c>
      <c r="L1758" s="1" t="s">
        <v>648</v>
      </c>
      <c r="M1758" s="1" t="s">
        <v>61</v>
      </c>
      <c r="N1758" t="s">
        <v>10122</v>
      </c>
      <c r="O1758" t="s">
        <v>11379</v>
      </c>
      <c r="P1758" t="str">
        <f t="shared" si="55"/>
        <v>Thoren</v>
      </c>
    </row>
    <row r="1759" spans="1:16" x14ac:dyDescent="0.35">
      <c r="A1759" t="s">
        <v>17162</v>
      </c>
      <c r="B1759" s="1">
        <v>313</v>
      </c>
      <c r="C1759" s="15" t="s">
        <v>8869</v>
      </c>
      <c r="D1759" s="9">
        <v>43529</v>
      </c>
      <c r="E1759" s="9">
        <v>43536</v>
      </c>
      <c r="F1759" s="23">
        <f t="shared" si="54"/>
        <v>1</v>
      </c>
      <c r="G1759" s="1" t="s">
        <v>8882</v>
      </c>
      <c r="H1759" s="10">
        <v>616</v>
      </c>
      <c r="I1759" s="1" t="s">
        <v>1163</v>
      </c>
      <c r="J1759" s="1" t="s">
        <v>21</v>
      </c>
      <c r="K1759" s="1" t="s">
        <v>4295</v>
      </c>
      <c r="L1759" s="1" t="s">
        <v>52</v>
      </c>
      <c r="M1759" s="1" t="s">
        <v>75</v>
      </c>
      <c r="N1759" t="s">
        <v>10107</v>
      </c>
      <c r="O1759" t="s">
        <v>11380</v>
      </c>
      <c r="P1759" t="str">
        <f t="shared" si="55"/>
        <v>Thoren</v>
      </c>
    </row>
    <row r="1760" spans="1:16" x14ac:dyDescent="0.35">
      <c r="A1760" t="s">
        <v>17163</v>
      </c>
      <c r="B1760" s="1">
        <v>220</v>
      </c>
      <c r="C1760" s="15" t="s">
        <v>8881</v>
      </c>
      <c r="D1760" s="9">
        <v>43529</v>
      </c>
      <c r="E1760" s="9">
        <v>43536</v>
      </c>
      <c r="F1760" s="23">
        <f t="shared" si="54"/>
        <v>1</v>
      </c>
      <c r="G1760" s="1" t="s">
        <v>8882</v>
      </c>
      <c r="H1760" s="10">
        <v>531</v>
      </c>
      <c r="I1760" s="1" t="s">
        <v>1207</v>
      </c>
      <c r="J1760" s="1" t="s">
        <v>1297</v>
      </c>
      <c r="K1760" s="1" t="s">
        <v>6854</v>
      </c>
      <c r="L1760" s="1" t="s">
        <v>341</v>
      </c>
      <c r="M1760" s="1" t="s">
        <v>72</v>
      </c>
      <c r="N1760" t="s">
        <v>7635</v>
      </c>
      <c r="O1760" t="s">
        <v>10105</v>
      </c>
      <c r="P1760" t="str">
        <f t="shared" si="55"/>
        <v>Thoren</v>
      </c>
    </row>
    <row r="1761" spans="1:16" x14ac:dyDescent="0.35">
      <c r="A1761" t="s">
        <v>17164</v>
      </c>
      <c r="B1761" s="1">
        <v>103</v>
      </c>
      <c r="C1761" s="15" t="s">
        <v>8853</v>
      </c>
      <c r="D1761" s="9">
        <v>43529</v>
      </c>
      <c r="E1761" s="9">
        <v>43536</v>
      </c>
      <c r="F1761" s="23">
        <f t="shared" si="54"/>
        <v>1</v>
      </c>
      <c r="G1761" s="1" t="s">
        <v>8882</v>
      </c>
      <c r="H1761" s="10">
        <v>446</v>
      </c>
      <c r="I1761" s="1" t="s">
        <v>1301</v>
      </c>
      <c r="J1761" s="1" t="s">
        <v>1170</v>
      </c>
      <c r="K1761" s="1" t="s">
        <v>6766</v>
      </c>
      <c r="L1761" s="1" t="s">
        <v>188</v>
      </c>
      <c r="M1761" s="1" t="s">
        <v>61</v>
      </c>
      <c r="N1761" t="s">
        <v>10115</v>
      </c>
      <c r="O1761" t="s">
        <v>11381</v>
      </c>
      <c r="P1761" t="str">
        <f t="shared" si="55"/>
        <v>Thoren</v>
      </c>
    </row>
    <row r="1762" spans="1:16" x14ac:dyDescent="0.35">
      <c r="A1762" t="s">
        <v>17165</v>
      </c>
      <c r="B1762" s="1">
        <v>500</v>
      </c>
      <c r="C1762" s="15" t="s">
        <v>8875</v>
      </c>
      <c r="D1762" s="9">
        <v>43529</v>
      </c>
      <c r="E1762" s="9">
        <v>43536</v>
      </c>
      <c r="F1762" s="23">
        <f t="shared" si="54"/>
        <v>1</v>
      </c>
      <c r="G1762" s="1" t="s">
        <v>8882</v>
      </c>
      <c r="H1762" s="10">
        <v>892</v>
      </c>
      <c r="I1762" s="1" t="s">
        <v>911</v>
      </c>
      <c r="J1762" s="1" t="s">
        <v>1485</v>
      </c>
      <c r="K1762" s="1" t="s">
        <v>2443</v>
      </c>
      <c r="L1762" s="1" t="s">
        <v>735</v>
      </c>
      <c r="M1762" s="1" t="s">
        <v>135</v>
      </c>
      <c r="N1762" t="s">
        <v>10109</v>
      </c>
      <c r="O1762" t="s">
        <v>11382</v>
      </c>
      <c r="P1762" t="str">
        <f t="shared" si="55"/>
        <v>Thoren</v>
      </c>
    </row>
    <row r="1763" spans="1:16" x14ac:dyDescent="0.35">
      <c r="A1763" t="s">
        <v>17166</v>
      </c>
      <c r="B1763" s="1">
        <v>102</v>
      </c>
      <c r="C1763" s="15" t="s">
        <v>8867</v>
      </c>
      <c r="D1763" s="9">
        <v>43529</v>
      </c>
      <c r="E1763" s="9">
        <v>43536</v>
      </c>
      <c r="F1763" s="23">
        <f t="shared" si="54"/>
        <v>1</v>
      </c>
      <c r="G1763" s="1" t="s">
        <v>8882</v>
      </c>
      <c r="H1763" s="10">
        <v>488</v>
      </c>
      <c r="I1763" s="1" t="s">
        <v>1153</v>
      </c>
      <c r="J1763" s="1" t="s">
        <v>1002</v>
      </c>
      <c r="K1763" s="1" t="s">
        <v>4456</v>
      </c>
      <c r="L1763" s="1" t="s">
        <v>651</v>
      </c>
      <c r="M1763" s="1" t="s">
        <v>73</v>
      </c>
      <c r="N1763" t="s">
        <v>10109</v>
      </c>
      <c r="O1763" t="s">
        <v>11383</v>
      </c>
      <c r="P1763" t="str">
        <f t="shared" si="55"/>
        <v>Lars</v>
      </c>
    </row>
    <row r="1764" spans="1:16" x14ac:dyDescent="0.35">
      <c r="A1764" t="s">
        <v>17167</v>
      </c>
      <c r="B1764" s="1">
        <v>501</v>
      </c>
      <c r="C1764" s="15" t="s">
        <v>8870</v>
      </c>
      <c r="D1764" s="9">
        <v>43529</v>
      </c>
      <c r="E1764" s="9">
        <v>43536</v>
      </c>
      <c r="F1764" s="23">
        <f t="shared" si="54"/>
        <v>1</v>
      </c>
      <c r="G1764" s="1" t="s">
        <v>8882</v>
      </c>
      <c r="H1764" s="10">
        <v>765</v>
      </c>
      <c r="I1764" s="1" t="s">
        <v>895</v>
      </c>
      <c r="J1764" s="1" t="s">
        <v>1057</v>
      </c>
      <c r="K1764" s="1" t="s">
        <v>7033</v>
      </c>
      <c r="L1764" s="1" t="s">
        <v>362</v>
      </c>
      <c r="M1764" s="1" t="s">
        <v>108</v>
      </c>
      <c r="N1764" t="s">
        <v>10109</v>
      </c>
      <c r="O1764" t="s">
        <v>11384</v>
      </c>
      <c r="P1764" t="str">
        <f t="shared" si="55"/>
        <v>Brooke</v>
      </c>
    </row>
    <row r="1765" spans="1:16" x14ac:dyDescent="0.35">
      <c r="A1765" t="s">
        <v>17168</v>
      </c>
      <c r="B1765" s="1">
        <v>401</v>
      </c>
      <c r="C1765" s="15" t="s">
        <v>8877</v>
      </c>
      <c r="D1765" s="9">
        <v>43529</v>
      </c>
      <c r="E1765" s="9">
        <v>43536</v>
      </c>
      <c r="F1765" s="23">
        <f t="shared" si="54"/>
        <v>1</v>
      </c>
      <c r="G1765" s="1" t="s">
        <v>8882</v>
      </c>
      <c r="H1765" s="10">
        <v>935</v>
      </c>
      <c r="I1765" s="1" t="s">
        <v>959</v>
      </c>
      <c r="J1765" s="1" t="s">
        <v>960</v>
      </c>
      <c r="K1765" s="1" t="s">
        <v>2005</v>
      </c>
      <c r="L1765" s="1" t="s">
        <v>742</v>
      </c>
      <c r="M1765" s="1" t="s">
        <v>73</v>
      </c>
      <c r="N1765" t="s">
        <v>10109</v>
      </c>
      <c r="O1765" t="s">
        <v>11385</v>
      </c>
      <c r="P1765" t="str">
        <f t="shared" si="55"/>
        <v>Lars</v>
      </c>
    </row>
    <row r="1766" spans="1:16" x14ac:dyDescent="0.35">
      <c r="A1766" t="s">
        <v>17169</v>
      </c>
      <c r="B1766" s="1">
        <v>215</v>
      </c>
      <c r="C1766" s="15" t="s">
        <v>8857</v>
      </c>
      <c r="D1766" s="9">
        <v>43529</v>
      </c>
      <c r="E1766" s="9">
        <v>43536</v>
      </c>
      <c r="F1766" s="23">
        <f t="shared" si="54"/>
        <v>1</v>
      </c>
      <c r="G1766" s="1" t="s">
        <v>8882</v>
      </c>
      <c r="H1766" s="10">
        <v>467</v>
      </c>
      <c r="I1766" s="1" t="s">
        <v>983</v>
      </c>
      <c r="J1766" s="1" t="s">
        <v>1230</v>
      </c>
      <c r="K1766" s="1" t="s">
        <v>7029</v>
      </c>
      <c r="L1766" s="1" t="s">
        <v>81</v>
      </c>
      <c r="M1766" s="1" t="s">
        <v>82</v>
      </c>
      <c r="N1766" t="s">
        <v>10115</v>
      </c>
      <c r="O1766" t="s">
        <v>11386</v>
      </c>
      <c r="P1766" t="str">
        <f t="shared" si="55"/>
        <v>Thoren</v>
      </c>
    </row>
    <row r="1767" spans="1:16" x14ac:dyDescent="0.35">
      <c r="A1767" t="s">
        <v>17170</v>
      </c>
      <c r="B1767" s="1">
        <v>216</v>
      </c>
      <c r="C1767" s="15" t="s">
        <v>8857</v>
      </c>
      <c r="D1767" s="9">
        <v>43529</v>
      </c>
      <c r="E1767" s="9">
        <v>43536</v>
      </c>
      <c r="F1767" s="23">
        <f t="shared" si="54"/>
        <v>1</v>
      </c>
      <c r="G1767" s="1" t="s">
        <v>8882</v>
      </c>
      <c r="H1767" s="10">
        <v>467</v>
      </c>
      <c r="I1767" s="1" t="s">
        <v>1384</v>
      </c>
      <c r="J1767" s="1" t="s">
        <v>1307</v>
      </c>
      <c r="K1767" s="1" t="s">
        <v>4816</v>
      </c>
      <c r="L1767" s="1" t="s">
        <v>299</v>
      </c>
      <c r="M1767" s="1" t="s">
        <v>64</v>
      </c>
      <c r="N1767" t="s">
        <v>10122</v>
      </c>
      <c r="O1767" t="s">
        <v>10831</v>
      </c>
      <c r="P1767" t="str">
        <f t="shared" si="55"/>
        <v>Thoren</v>
      </c>
    </row>
    <row r="1768" spans="1:16" x14ac:dyDescent="0.35">
      <c r="A1768" t="s">
        <v>17171</v>
      </c>
      <c r="B1768" s="1">
        <v>105</v>
      </c>
      <c r="C1768" s="15" t="s">
        <v>8853</v>
      </c>
      <c r="D1768" s="9">
        <v>43529</v>
      </c>
      <c r="E1768" s="9">
        <v>43536</v>
      </c>
      <c r="F1768" s="23">
        <f t="shared" si="54"/>
        <v>1</v>
      </c>
      <c r="G1768" s="1" t="s">
        <v>8882</v>
      </c>
      <c r="H1768" s="10">
        <v>446</v>
      </c>
      <c r="I1768" s="1" t="s">
        <v>950</v>
      </c>
      <c r="J1768" s="1" t="s">
        <v>1646</v>
      </c>
      <c r="K1768" s="1" t="s">
        <v>8401</v>
      </c>
      <c r="L1768" s="1" t="s">
        <v>258</v>
      </c>
      <c r="M1768" s="1" t="s">
        <v>72</v>
      </c>
      <c r="N1768" t="s">
        <v>10109</v>
      </c>
      <c r="O1768" t="s">
        <v>11387</v>
      </c>
      <c r="P1768" t="str">
        <f t="shared" si="55"/>
        <v>Thoren</v>
      </c>
    </row>
    <row r="1769" spans="1:16" x14ac:dyDescent="0.35">
      <c r="A1769" t="s">
        <v>17172</v>
      </c>
      <c r="B1769" s="1">
        <v>306</v>
      </c>
      <c r="C1769" s="15" t="s">
        <v>8861</v>
      </c>
      <c r="D1769" s="9">
        <v>43529</v>
      </c>
      <c r="E1769" s="9">
        <v>43543</v>
      </c>
      <c r="F1769" s="23">
        <f t="shared" si="54"/>
        <v>2</v>
      </c>
      <c r="G1769" s="1" t="s">
        <v>8882</v>
      </c>
      <c r="H1769" s="10">
        <v>1104</v>
      </c>
      <c r="I1769" s="1" t="s">
        <v>1104</v>
      </c>
      <c r="J1769" s="1" t="s">
        <v>1951</v>
      </c>
      <c r="K1769" s="1" t="s">
        <v>6752</v>
      </c>
      <c r="L1769" s="1" t="s">
        <v>112</v>
      </c>
      <c r="M1769" s="1" t="s">
        <v>76</v>
      </c>
      <c r="N1769" t="s">
        <v>10107</v>
      </c>
      <c r="O1769" t="s">
        <v>11388</v>
      </c>
      <c r="P1769" t="str">
        <f t="shared" si="55"/>
        <v>Thoren</v>
      </c>
    </row>
    <row r="1770" spans="1:16" x14ac:dyDescent="0.35">
      <c r="A1770" t="s">
        <v>17173</v>
      </c>
      <c r="B1770" s="1">
        <v>227</v>
      </c>
      <c r="C1770" s="15" t="s">
        <v>8849</v>
      </c>
      <c r="D1770" s="9">
        <v>43529</v>
      </c>
      <c r="E1770" s="9">
        <v>43536</v>
      </c>
      <c r="F1770" s="23">
        <f t="shared" si="54"/>
        <v>1</v>
      </c>
      <c r="G1770" s="1" t="s">
        <v>8882</v>
      </c>
      <c r="H1770" s="10">
        <v>552</v>
      </c>
      <c r="I1770" s="1" t="s">
        <v>1104</v>
      </c>
      <c r="J1770" s="1" t="s">
        <v>1722</v>
      </c>
      <c r="K1770" s="1" t="s">
        <v>3612</v>
      </c>
      <c r="L1770" s="1" t="s">
        <v>190</v>
      </c>
      <c r="M1770" s="1" t="s">
        <v>73</v>
      </c>
      <c r="N1770" t="s">
        <v>10109</v>
      </c>
      <c r="O1770" t="s">
        <v>11389</v>
      </c>
      <c r="P1770" t="str">
        <f t="shared" si="55"/>
        <v>Lars</v>
      </c>
    </row>
    <row r="1771" spans="1:16" x14ac:dyDescent="0.35">
      <c r="A1771" t="s">
        <v>17174</v>
      </c>
      <c r="B1771" s="1">
        <v>402</v>
      </c>
      <c r="C1771" s="15" t="s">
        <v>8866</v>
      </c>
      <c r="D1771" s="9">
        <v>43529</v>
      </c>
      <c r="E1771" s="9">
        <v>43536</v>
      </c>
      <c r="F1771" s="23">
        <f t="shared" si="54"/>
        <v>1</v>
      </c>
      <c r="G1771" s="1" t="s">
        <v>8882</v>
      </c>
      <c r="H1771" s="10">
        <v>786</v>
      </c>
      <c r="I1771" s="1" t="s">
        <v>1097</v>
      </c>
      <c r="J1771" s="1" t="s">
        <v>1382</v>
      </c>
      <c r="K1771" s="1" t="s">
        <v>3478</v>
      </c>
      <c r="L1771" s="1" t="s">
        <v>872</v>
      </c>
      <c r="M1771" s="1" t="s">
        <v>63</v>
      </c>
      <c r="N1771" t="s">
        <v>10109</v>
      </c>
      <c r="O1771" t="s">
        <v>11390</v>
      </c>
      <c r="P1771" t="str">
        <f t="shared" si="55"/>
        <v>Thoren</v>
      </c>
    </row>
    <row r="1772" spans="1:16" x14ac:dyDescent="0.35">
      <c r="A1772" t="s">
        <v>17175</v>
      </c>
      <c r="B1772" s="1">
        <v>310</v>
      </c>
      <c r="C1772" s="15" t="s">
        <v>8874</v>
      </c>
      <c r="D1772" s="9">
        <v>43529</v>
      </c>
      <c r="E1772" s="9">
        <v>43536</v>
      </c>
      <c r="F1772" s="23">
        <f t="shared" si="54"/>
        <v>1</v>
      </c>
      <c r="G1772" s="1" t="s">
        <v>8882</v>
      </c>
      <c r="H1772" s="10">
        <v>828</v>
      </c>
      <c r="I1772" s="1" t="s">
        <v>1021</v>
      </c>
      <c r="J1772" s="1" t="s">
        <v>1539</v>
      </c>
      <c r="K1772" s="1" t="s">
        <v>6914</v>
      </c>
      <c r="L1772" s="1" t="s">
        <v>346</v>
      </c>
      <c r="M1772" s="1" t="s">
        <v>106</v>
      </c>
      <c r="N1772" t="s">
        <v>10109</v>
      </c>
      <c r="O1772" t="s">
        <v>11391</v>
      </c>
      <c r="P1772" t="str">
        <f t="shared" si="55"/>
        <v>Thoren</v>
      </c>
    </row>
    <row r="1773" spans="1:16" x14ac:dyDescent="0.35">
      <c r="A1773" t="s">
        <v>17176</v>
      </c>
      <c r="B1773" s="1">
        <v>202</v>
      </c>
      <c r="C1773" s="15" t="s">
        <v>8863</v>
      </c>
      <c r="D1773" s="9">
        <v>43529</v>
      </c>
      <c r="E1773" s="9">
        <v>43536</v>
      </c>
      <c r="F1773" s="23">
        <f t="shared" si="54"/>
        <v>1</v>
      </c>
      <c r="G1773" s="1" t="s">
        <v>8882</v>
      </c>
      <c r="H1773" s="10">
        <v>722</v>
      </c>
      <c r="I1773" s="1" t="s">
        <v>1192</v>
      </c>
      <c r="J1773" s="1" t="s">
        <v>1976</v>
      </c>
      <c r="K1773" s="1" t="s">
        <v>6367</v>
      </c>
      <c r="L1773" s="1" t="s">
        <v>243</v>
      </c>
      <c r="M1773" s="1" t="s">
        <v>323</v>
      </c>
      <c r="N1773" t="s">
        <v>10109</v>
      </c>
      <c r="O1773" t="s">
        <v>11392</v>
      </c>
      <c r="P1773" t="str">
        <f t="shared" si="55"/>
        <v>Thoren</v>
      </c>
    </row>
    <row r="1774" spans="1:16" x14ac:dyDescent="0.35">
      <c r="A1774" t="s">
        <v>17177</v>
      </c>
      <c r="B1774" s="1">
        <v>600</v>
      </c>
      <c r="C1774" s="15" t="s">
        <v>8845</v>
      </c>
      <c r="D1774" s="9">
        <v>43529</v>
      </c>
      <c r="E1774" s="9">
        <v>43536</v>
      </c>
      <c r="F1774" s="23">
        <f t="shared" si="54"/>
        <v>1</v>
      </c>
      <c r="G1774" s="1" t="s">
        <v>8882</v>
      </c>
      <c r="H1774" s="10">
        <v>871</v>
      </c>
      <c r="I1774" s="1" t="s">
        <v>925</v>
      </c>
      <c r="J1774" s="1" t="s">
        <v>1017</v>
      </c>
      <c r="K1774" s="1" t="s">
        <v>8381</v>
      </c>
      <c r="L1774" s="1" t="s">
        <v>663</v>
      </c>
      <c r="M1774" s="1" t="s">
        <v>73</v>
      </c>
      <c r="N1774" t="s">
        <v>10109</v>
      </c>
      <c r="O1774" t="s">
        <v>11393</v>
      </c>
      <c r="P1774" t="str">
        <f t="shared" si="55"/>
        <v>Lars</v>
      </c>
    </row>
    <row r="1775" spans="1:16" x14ac:dyDescent="0.35">
      <c r="A1775" t="s">
        <v>17178</v>
      </c>
      <c r="B1775" s="1">
        <v>311</v>
      </c>
      <c r="C1775" s="15" t="s">
        <v>8860</v>
      </c>
      <c r="D1775" s="9">
        <v>43529</v>
      </c>
      <c r="E1775" s="9">
        <v>43536</v>
      </c>
      <c r="F1775" s="23">
        <f t="shared" si="54"/>
        <v>1</v>
      </c>
      <c r="G1775" s="1" t="s">
        <v>8882</v>
      </c>
      <c r="H1775" s="10">
        <v>637</v>
      </c>
      <c r="I1775" s="1" t="s">
        <v>1109</v>
      </c>
      <c r="J1775" s="1" t="s">
        <v>1372</v>
      </c>
      <c r="K1775" s="1" t="s">
        <v>4989</v>
      </c>
      <c r="L1775" s="1" t="s">
        <v>830</v>
      </c>
      <c r="M1775" s="1" t="s">
        <v>73</v>
      </c>
      <c r="N1775" t="s">
        <v>10109</v>
      </c>
      <c r="O1775" t="s">
        <v>11394</v>
      </c>
      <c r="P1775" t="str">
        <f t="shared" si="55"/>
        <v>Lars</v>
      </c>
    </row>
    <row r="1776" spans="1:16" x14ac:dyDescent="0.35">
      <c r="A1776" t="s">
        <v>17179</v>
      </c>
      <c r="B1776" s="1">
        <v>301</v>
      </c>
      <c r="C1776" s="15" t="s">
        <v>8878</v>
      </c>
      <c r="D1776" s="9">
        <v>43529</v>
      </c>
      <c r="E1776" s="9">
        <v>43536</v>
      </c>
      <c r="F1776" s="23">
        <f t="shared" si="54"/>
        <v>1</v>
      </c>
      <c r="G1776" s="1" t="s">
        <v>8882</v>
      </c>
      <c r="H1776" s="10">
        <v>850</v>
      </c>
      <c r="I1776" s="1" t="s">
        <v>907</v>
      </c>
      <c r="J1776" s="1" t="s">
        <v>1115</v>
      </c>
      <c r="K1776" s="1" t="s">
        <v>7658</v>
      </c>
      <c r="L1776" s="1" t="s">
        <v>8</v>
      </c>
      <c r="M1776" s="1" t="s">
        <v>61</v>
      </c>
      <c r="N1776" t="s">
        <v>10122</v>
      </c>
      <c r="O1776" t="s">
        <v>11395</v>
      </c>
      <c r="P1776" t="str">
        <f t="shared" si="55"/>
        <v>Thoren</v>
      </c>
    </row>
    <row r="1777" spans="1:16" x14ac:dyDescent="0.35">
      <c r="A1777" t="s">
        <v>17180</v>
      </c>
      <c r="B1777" s="1">
        <v>315</v>
      </c>
      <c r="C1777" s="15" t="s">
        <v>8846</v>
      </c>
      <c r="D1777" s="9">
        <v>43529</v>
      </c>
      <c r="E1777" s="9">
        <v>43536</v>
      </c>
      <c r="F1777" s="23">
        <f t="shared" si="54"/>
        <v>1</v>
      </c>
      <c r="G1777" s="1" t="s">
        <v>8882</v>
      </c>
      <c r="H1777" s="10">
        <v>573</v>
      </c>
      <c r="I1777" s="1" t="s">
        <v>994</v>
      </c>
      <c r="J1777" s="1" t="s">
        <v>436</v>
      </c>
      <c r="K1777" s="1" t="s">
        <v>2476</v>
      </c>
      <c r="L1777" s="1" t="s">
        <v>13</v>
      </c>
      <c r="M1777" s="1" t="s">
        <v>75</v>
      </c>
      <c r="N1777" t="s">
        <v>10115</v>
      </c>
      <c r="O1777" t="s">
        <v>11396</v>
      </c>
      <c r="P1777" t="str">
        <f t="shared" si="55"/>
        <v>Thoren</v>
      </c>
    </row>
    <row r="1778" spans="1:16" x14ac:dyDescent="0.35">
      <c r="A1778" t="s">
        <v>17181</v>
      </c>
      <c r="B1778" s="1">
        <v>201</v>
      </c>
      <c r="C1778" s="15" t="s">
        <v>8865</v>
      </c>
      <c r="D1778" s="9">
        <v>43529</v>
      </c>
      <c r="E1778" s="9">
        <v>43536</v>
      </c>
      <c r="F1778" s="23">
        <f t="shared" si="54"/>
        <v>1</v>
      </c>
      <c r="G1778" s="1" t="s">
        <v>8882</v>
      </c>
      <c r="H1778" s="10">
        <v>510</v>
      </c>
      <c r="I1778" s="1" t="s">
        <v>915</v>
      </c>
      <c r="J1778" s="1" t="s">
        <v>1153</v>
      </c>
      <c r="K1778" s="1" t="s">
        <v>5674</v>
      </c>
      <c r="L1778" s="1" t="s">
        <v>46</v>
      </c>
      <c r="M1778" s="1" t="s">
        <v>73</v>
      </c>
      <c r="N1778" t="s">
        <v>10109</v>
      </c>
      <c r="O1778" t="s">
        <v>11397</v>
      </c>
      <c r="P1778" t="str">
        <f t="shared" si="55"/>
        <v>Lars</v>
      </c>
    </row>
    <row r="1779" spans="1:16" x14ac:dyDescent="0.35">
      <c r="A1779" t="s">
        <v>17182</v>
      </c>
      <c r="B1779" s="1">
        <v>204</v>
      </c>
      <c r="C1779" s="15" t="s">
        <v>8856</v>
      </c>
      <c r="D1779" s="9">
        <v>43529</v>
      </c>
      <c r="E1779" s="9">
        <v>43536</v>
      </c>
      <c r="F1779" s="23">
        <f t="shared" si="54"/>
        <v>1</v>
      </c>
      <c r="G1779" s="1" t="s">
        <v>8882</v>
      </c>
      <c r="H1779" s="10">
        <v>446</v>
      </c>
      <c r="I1779" s="1" t="s">
        <v>1258</v>
      </c>
      <c r="J1779" s="1" t="s">
        <v>1170</v>
      </c>
      <c r="K1779" s="1" t="s">
        <v>4611</v>
      </c>
      <c r="L1779" s="1" t="s">
        <v>595</v>
      </c>
      <c r="M1779" s="1" t="s">
        <v>73</v>
      </c>
      <c r="N1779" t="s">
        <v>10109</v>
      </c>
      <c r="O1779" t="s">
        <v>11398</v>
      </c>
      <c r="P1779" t="str">
        <f t="shared" si="55"/>
        <v>Lars</v>
      </c>
    </row>
    <row r="1780" spans="1:16" x14ac:dyDescent="0.35">
      <c r="A1780" t="s">
        <v>17183</v>
      </c>
      <c r="B1780" s="1">
        <v>225</v>
      </c>
      <c r="C1780" s="15" t="s">
        <v>8851</v>
      </c>
      <c r="D1780" s="9">
        <v>43529</v>
      </c>
      <c r="E1780" s="9">
        <v>43543</v>
      </c>
      <c r="F1780" s="23">
        <f t="shared" si="54"/>
        <v>2</v>
      </c>
      <c r="G1780" s="1" t="s">
        <v>8882</v>
      </c>
      <c r="H1780" s="10">
        <v>1146</v>
      </c>
      <c r="I1780" s="1" t="s">
        <v>1049</v>
      </c>
      <c r="J1780" s="1" t="s">
        <v>1158</v>
      </c>
      <c r="K1780" s="1" t="s">
        <v>2428</v>
      </c>
      <c r="L1780" s="1" t="s">
        <v>568</v>
      </c>
      <c r="M1780" s="1" t="s">
        <v>116</v>
      </c>
      <c r="N1780" t="s">
        <v>10109</v>
      </c>
      <c r="O1780" t="s">
        <v>11399</v>
      </c>
      <c r="P1780" t="str">
        <f t="shared" si="55"/>
        <v>Thoren</v>
      </c>
    </row>
    <row r="1781" spans="1:16" x14ac:dyDescent="0.35">
      <c r="A1781" t="s">
        <v>17184</v>
      </c>
      <c r="B1781" s="1">
        <v>307</v>
      </c>
      <c r="C1781" s="15" t="s">
        <v>8861</v>
      </c>
      <c r="D1781" s="9">
        <v>43529</v>
      </c>
      <c r="E1781" s="9">
        <v>43536</v>
      </c>
      <c r="F1781" s="23">
        <f t="shared" si="54"/>
        <v>1</v>
      </c>
      <c r="G1781" s="1" t="s">
        <v>8882</v>
      </c>
      <c r="H1781" s="10">
        <v>552</v>
      </c>
      <c r="I1781" s="1" t="s">
        <v>1309</v>
      </c>
      <c r="J1781" s="1" t="s">
        <v>1556</v>
      </c>
      <c r="K1781" s="1" t="s">
        <v>2577</v>
      </c>
      <c r="L1781" s="1" t="s">
        <v>406</v>
      </c>
      <c r="M1781" s="1" t="s">
        <v>157</v>
      </c>
      <c r="N1781" t="s">
        <v>10107</v>
      </c>
      <c r="O1781" t="s">
        <v>11400</v>
      </c>
      <c r="P1781" t="str">
        <f t="shared" si="55"/>
        <v>Brooke</v>
      </c>
    </row>
    <row r="1782" spans="1:16" x14ac:dyDescent="0.35">
      <c r="A1782" t="s">
        <v>17185</v>
      </c>
      <c r="B1782" s="1">
        <v>208</v>
      </c>
      <c r="C1782" s="15" t="s">
        <v>8856</v>
      </c>
      <c r="D1782" s="9">
        <v>43529</v>
      </c>
      <c r="E1782" s="9">
        <v>43543</v>
      </c>
      <c r="F1782" s="23">
        <f t="shared" si="54"/>
        <v>2</v>
      </c>
      <c r="G1782" s="1" t="s">
        <v>8882</v>
      </c>
      <c r="H1782" s="10">
        <v>892</v>
      </c>
      <c r="I1782" s="1" t="s">
        <v>1076</v>
      </c>
      <c r="J1782" s="1" t="s">
        <v>1358</v>
      </c>
      <c r="K1782" s="1" t="s">
        <v>8695</v>
      </c>
      <c r="L1782" s="1" t="s">
        <v>364</v>
      </c>
      <c r="M1782" s="1" t="s">
        <v>63</v>
      </c>
      <c r="N1782" t="s">
        <v>10109</v>
      </c>
      <c r="O1782" t="s">
        <v>10884</v>
      </c>
      <c r="P1782" t="str">
        <f t="shared" si="55"/>
        <v>Thoren</v>
      </c>
    </row>
    <row r="1783" spans="1:16" x14ac:dyDescent="0.35">
      <c r="A1783" t="s">
        <v>17186</v>
      </c>
      <c r="B1783" s="1">
        <v>229</v>
      </c>
      <c r="C1783" s="15" t="s">
        <v>8876</v>
      </c>
      <c r="D1783" s="9">
        <v>43529</v>
      </c>
      <c r="E1783" s="9">
        <v>43543</v>
      </c>
      <c r="F1783" s="23">
        <f t="shared" si="54"/>
        <v>2</v>
      </c>
      <c r="G1783" s="1" t="s">
        <v>8882</v>
      </c>
      <c r="H1783" s="10">
        <v>1190</v>
      </c>
      <c r="I1783" s="1" t="s">
        <v>1019</v>
      </c>
      <c r="J1783" s="1" t="s">
        <v>1645</v>
      </c>
      <c r="K1783" s="1" t="s">
        <v>8496</v>
      </c>
      <c r="L1783" s="1" t="s">
        <v>220</v>
      </c>
      <c r="M1783" s="1" t="s">
        <v>73</v>
      </c>
      <c r="N1783" t="s">
        <v>7634</v>
      </c>
      <c r="O1783" t="s">
        <v>10105</v>
      </c>
      <c r="P1783" t="str">
        <f t="shared" si="55"/>
        <v>Lars</v>
      </c>
    </row>
    <row r="1784" spans="1:16" x14ac:dyDescent="0.35">
      <c r="A1784" t="s">
        <v>17187</v>
      </c>
      <c r="B1784" s="1">
        <v>309</v>
      </c>
      <c r="C1784" s="15" t="s">
        <v>8872</v>
      </c>
      <c r="D1784" s="9">
        <v>43529</v>
      </c>
      <c r="E1784" s="9">
        <v>43536</v>
      </c>
      <c r="F1784" s="23">
        <f t="shared" si="54"/>
        <v>1</v>
      </c>
      <c r="G1784" s="1" t="s">
        <v>8882</v>
      </c>
      <c r="H1784" s="10">
        <v>850</v>
      </c>
      <c r="I1784" s="1" t="s">
        <v>954</v>
      </c>
      <c r="J1784" s="1" t="s">
        <v>1414</v>
      </c>
      <c r="K1784" s="1" t="s">
        <v>4150</v>
      </c>
      <c r="L1784" s="1" t="s">
        <v>475</v>
      </c>
      <c r="M1784" s="1" t="s">
        <v>61</v>
      </c>
      <c r="N1784" t="s">
        <v>10122</v>
      </c>
      <c r="O1784" t="s">
        <v>11401</v>
      </c>
      <c r="P1784" t="str">
        <f t="shared" si="55"/>
        <v>Thoren</v>
      </c>
    </row>
    <row r="1785" spans="1:16" x14ac:dyDescent="0.35">
      <c r="A1785" t="s">
        <v>17188</v>
      </c>
      <c r="B1785" s="1">
        <v>104</v>
      </c>
      <c r="C1785" s="15" t="s">
        <v>8853</v>
      </c>
      <c r="D1785" s="9">
        <v>43529</v>
      </c>
      <c r="E1785" s="9">
        <v>43536</v>
      </c>
      <c r="F1785" s="23">
        <f t="shared" si="54"/>
        <v>1</v>
      </c>
      <c r="G1785" s="1" t="s">
        <v>8882</v>
      </c>
      <c r="H1785" s="10">
        <v>446</v>
      </c>
      <c r="I1785" s="1" t="s">
        <v>1569</v>
      </c>
      <c r="J1785" s="1" t="s">
        <v>1646</v>
      </c>
      <c r="K1785" s="1" t="s">
        <v>6423</v>
      </c>
      <c r="L1785" s="1" t="s">
        <v>732</v>
      </c>
      <c r="M1785" s="1" t="s">
        <v>76</v>
      </c>
      <c r="N1785" t="s">
        <v>10107</v>
      </c>
      <c r="O1785" t="s">
        <v>11402</v>
      </c>
      <c r="P1785" t="str">
        <f t="shared" si="55"/>
        <v>Thoren</v>
      </c>
    </row>
    <row r="1786" spans="1:16" x14ac:dyDescent="0.35">
      <c r="A1786" t="s">
        <v>17189</v>
      </c>
      <c r="B1786" s="1">
        <v>214</v>
      </c>
      <c r="C1786" s="15" t="s">
        <v>8864</v>
      </c>
      <c r="D1786" s="9">
        <v>43529</v>
      </c>
      <c r="E1786" s="9">
        <v>43536</v>
      </c>
      <c r="F1786" s="23">
        <f t="shared" si="54"/>
        <v>1</v>
      </c>
      <c r="G1786" s="1" t="s">
        <v>8882</v>
      </c>
      <c r="H1786" s="10">
        <v>531</v>
      </c>
      <c r="I1786" s="1" t="s">
        <v>1219</v>
      </c>
      <c r="J1786" s="1" t="s">
        <v>1368</v>
      </c>
      <c r="K1786" s="1" t="s">
        <v>8047</v>
      </c>
      <c r="L1786" s="1" t="s">
        <v>291</v>
      </c>
      <c r="M1786" s="1" t="s">
        <v>76</v>
      </c>
      <c r="N1786" t="s">
        <v>10107</v>
      </c>
      <c r="O1786" t="s">
        <v>11403</v>
      </c>
      <c r="P1786" t="str">
        <f t="shared" si="55"/>
        <v>Thoren</v>
      </c>
    </row>
    <row r="1787" spans="1:16" x14ac:dyDescent="0.35">
      <c r="A1787" t="s">
        <v>17190</v>
      </c>
      <c r="B1787" s="1">
        <v>314</v>
      </c>
      <c r="C1787" s="15" t="s">
        <v>8868</v>
      </c>
      <c r="D1787" s="9">
        <v>43529</v>
      </c>
      <c r="E1787" s="9">
        <v>43536</v>
      </c>
      <c r="F1787" s="23">
        <f t="shared" si="54"/>
        <v>1</v>
      </c>
      <c r="G1787" s="1" t="s">
        <v>8882</v>
      </c>
      <c r="H1787" s="10">
        <v>828</v>
      </c>
      <c r="I1787" s="1" t="s">
        <v>1104</v>
      </c>
      <c r="J1787" s="1" t="s">
        <v>1814</v>
      </c>
      <c r="K1787" s="1" t="s">
        <v>3280</v>
      </c>
      <c r="L1787" s="1" t="s">
        <v>630</v>
      </c>
      <c r="M1787" s="1" t="s">
        <v>75</v>
      </c>
      <c r="N1787" t="s">
        <v>10107</v>
      </c>
      <c r="O1787" t="s">
        <v>11404</v>
      </c>
      <c r="P1787" t="str">
        <f t="shared" si="55"/>
        <v>Thoren</v>
      </c>
    </row>
    <row r="1788" spans="1:16" x14ac:dyDescent="0.35">
      <c r="A1788" t="s">
        <v>17191</v>
      </c>
      <c r="B1788" s="1">
        <v>219</v>
      </c>
      <c r="C1788" s="15" t="s">
        <v>8852</v>
      </c>
      <c r="D1788" s="9">
        <v>43529</v>
      </c>
      <c r="E1788" s="9">
        <v>43536</v>
      </c>
      <c r="F1788" s="23">
        <f t="shared" si="54"/>
        <v>1</v>
      </c>
      <c r="G1788" s="1" t="s">
        <v>8882</v>
      </c>
      <c r="H1788" s="10">
        <v>616</v>
      </c>
      <c r="I1788" s="1" t="s">
        <v>1239</v>
      </c>
      <c r="J1788" s="1" t="s">
        <v>1523</v>
      </c>
      <c r="K1788" s="1" t="s">
        <v>4319</v>
      </c>
      <c r="L1788" s="1" t="s">
        <v>181</v>
      </c>
      <c r="M1788" s="1" t="s">
        <v>87</v>
      </c>
      <c r="N1788" t="s">
        <v>10109</v>
      </c>
      <c r="O1788" t="s">
        <v>11405</v>
      </c>
      <c r="P1788" t="str">
        <f t="shared" si="55"/>
        <v>Thoren</v>
      </c>
    </row>
    <row r="1789" spans="1:16" x14ac:dyDescent="0.35">
      <c r="A1789" t="s">
        <v>17192</v>
      </c>
      <c r="B1789" s="1">
        <v>211</v>
      </c>
      <c r="C1789" s="15" t="s">
        <v>8871</v>
      </c>
      <c r="D1789" s="9">
        <v>43529</v>
      </c>
      <c r="E1789" s="9">
        <v>43543</v>
      </c>
      <c r="F1789" s="23">
        <f t="shared" si="54"/>
        <v>2</v>
      </c>
      <c r="G1789" s="1" t="s">
        <v>8882</v>
      </c>
      <c r="H1789" s="10">
        <v>1486</v>
      </c>
      <c r="I1789" s="1" t="s">
        <v>1384</v>
      </c>
      <c r="J1789" s="1" t="s">
        <v>1342</v>
      </c>
      <c r="K1789" s="1" t="s">
        <v>2917</v>
      </c>
      <c r="L1789" s="1" t="s">
        <v>196</v>
      </c>
      <c r="M1789" s="1" t="s">
        <v>73</v>
      </c>
      <c r="N1789" t="s">
        <v>10115</v>
      </c>
      <c r="O1789" t="s">
        <v>11406</v>
      </c>
      <c r="P1789" t="str">
        <f t="shared" si="55"/>
        <v>Lars</v>
      </c>
    </row>
    <row r="1790" spans="1:16" x14ac:dyDescent="0.35">
      <c r="A1790" t="s">
        <v>17193</v>
      </c>
      <c r="B1790" s="1">
        <v>312</v>
      </c>
      <c r="C1790" s="15" t="s">
        <v>8848</v>
      </c>
      <c r="D1790" s="9">
        <v>43536</v>
      </c>
      <c r="E1790" s="9">
        <v>43543</v>
      </c>
      <c r="F1790" s="23">
        <f t="shared" si="54"/>
        <v>1</v>
      </c>
      <c r="G1790" s="1" t="s">
        <v>8882</v>
      </c>
      <c r="H1790" s="10">
        <v>595</v>
      </c>
      <c r="I1790" s="1" t="s">
        <v>1064</v>
      </c>
      <c r="J1790" s="1" t="s">
        <v>1591</v>
      </c>
      <c r="K1790" s="1" t="s">
        <v>2615</v>
      </c>
      <c r="L1790" s="1" t="s">
        <v>489</v>
      </c>
      <c r="M1790" s="1" t="s">
        <v>73</v>
      </c>
      <c r="N1790" t="s">
        <v>10115</v>
      </c>
      <c r="O1790" t="s">
        <v>11407</v>
      </c>
      <c r="P1790" t="str">
        <f t="shared" si="55"/>
        <v>Lars</v>
      </c>
    </row>
    <row r="1791" spans="1:16" x14ac:dyDescent="0.35">
      <c r="A1791" t="s">
        <v>17194</v>
      </c>
      <c r="B1791" s="1">
        <v>105</v>
      </c>
      <c r="C1791" s="15" t="s">
        <v>8853</v>
      </c>
      <c r="D1791" s="9">
        <v>43536</v>
      </c>
      <c r="E1791" s="9">
        <v>43543</v>
      </c>
      <c r="F1791" s="23">
        <f t="shared" si="54"/>
        <v>1</v>
      </c>
      <c r="G1791" s="1" t="s">
        <v>8882</v>
      </c>
      <c r="H1791" s="10">
        <v>446</v>
      </c>
      <c r="I1791" s="1" t="s">
        <v>1062</v>
      </c>
      <c r="J1791" s="1" t="s">
        <v>1145</v>
      </c>
      <c r="K1791" s="1" t="s">
        <v>3566</v>
      </c>
      <c r="L1791" s="1" t="s">
        <v>477</v>
      </c>
      <c r="M1791" s="1" t="s">
        <v>173</v>
      </c>
      <c r="N1791" t="s">
        <v>7635</v>
      </c>
      <c r="O1791" t="s">
        <v>10105</v>
      </c>
      <c r="P1791" t="str">
        <f t="shared" si="55"/>
        <v>Thoren</v>
      </c>
    </row>
    <row r="1792" spans="1:16" x14ac:dyDescent="0.35">
      <c r="A1792" t="s">
        <v>17195</v>
      </c>
      <c r="B1792" s="1">
        <v>501</v>
      </c>
      <c r="C1792" s="15" t="s">
        <v>8870</v>
      </c>
      <c r="D1792" s="9">
        <v>43536</v>
      </c>
      <c r="E1792" s="9">
        <v>43543</v>
      </c>
      <c r="F1792" s="23">
        <f t="shared" si="54"/>
        <v>1</v>
      </c>
      <c r="G1792" s="1" t="s">
        <v>8882</v>
      </c>
      <c r="H1792" s="10">
        <v>765</v>
      </c>
      <c r="I1792" s="1" t="s">
        <v>1348</v>
      </c>
      <c r="J1792" s="1" t="s">
        <v>1310</v>
      </c>
      <c r="K1792" s="1" t="s">
        <v>5377</v>
      </c>
      <c r="L1792" s="1" t="s">
        <v>703</v>
      </c>
      <c r="M1792" s="1" t="s">
        <v>189</v>
      </c>
      <c r="N1792" t="s">
        <v>10109</v>
      </c>
      <c r="O1792" t="s">
        <v>11408</v>
      </c>
      <c r="P1792" t="str">
        <f t="shared" si="55"/>
        <v>Thoren</v>
      </c>
    </row>
    <row r="1793" spans="1:16" x14ac:dyDescent="0.35">
      <c r="A1793" t="s">
        <v>17196</v>
      </c>
      <c r="B1793" s="1">
        <v>305</v>
      </c>
      <c r="C1793" s="15" t="s">
        <v>8858</v>
      </c>
      <c r="D1793" s="9">
        <v>43536</v>
      </c>
      <c r="E1793" s="9">
        <v>43543</v>
      </c>
      <c r="F1793" s="23">
        <f t="shared" si="54"/>
        <v>1</v>
      </c>
      <c r="G1793" s="1" t="s">
        <v>8882</v>
      </c>
      <c r="H1793" s="10">
        <v>701</v>
      </c>
      <c r="I1793" s="1" t="s">
        <v>1196</v>
      </c>
      <c r="J1793" s="1" t="s">
        <v>1789</v>
      </c>
      <c r="K1793" s="1" t="s">
        <v>3147</v>
      </c>
      <c r="L1793" s="1" t="s">
        <v>772</v>
      </c>
      <c r="M1793" s="1" t="s">
        <v>67</v>
      </c>
      <c r="N1793" t="s">
        <v>10109</v>
      </c>
      <c r="O1793" t="s">
        <v>11260</v>
      </c>
      <c r="P1793" t="str">
        <f t="shared" si="55"/>
        <v>Thoren</v>
      </c>
    </row>
    <row r="1794" spans="1:16" x14ac:dyDescent="0.35">
      <c r="A1794" t="s">
        <v>17197</v>
      </c>
      <c r="B1794" s="1">
        <v>219</v>
      </c>
      <c r="C1794" s="15" t="s">
        <v>8852</v>
      </c>
      <c r="D1794" s="9">
        <v>43536</v>
      </c>
      <c r="E1794" s="9">
        <v>43543</v>
      </c>
      <c r="F1794" s="23">
        <f t="shared" si="54"/>
        <v>1</v>
      </c>
      <c r="G1794" s="1" t="s">
        <v>8882</v>
      </c>
      <c r="H1794" s="10">
        <v>616</v>
      </c>
      <c r="I1794" s="1" t="s">
        <v>1102</v>
      </c>
      <c r="J1794" s="1" t="s">
        <v>1382</v>
      </c>
      <c r="K1794" s="1" t="s">
        <v>2779</v>
      </c>
      <c r="L1794" s="1" t="s">
        <v>107</v>
      </c>
      <c r="M1794" s="1" t="s">
        <v>108</v>
      </c>
      <c r="N1794" t="s">
        <v>10109</v>
      </c>
      <c r="O1794" t="s">
        <v>11409</v>
      </c>
      <c r="P1794" t="str">
        <f t="shared" si="55"/>
        <v>Brooke</v>
      </c>
    </row>
    <row r="1795" spans="1:16" x14ac:dyDescent="0.35">
      <c r="A1795" t="s">
        <v>17198</v>
      </c>
      <c r="B1795" s="1">
        <v>315</v>
      </c>
      <c r="C1795" s="15" t="s">
        <v>8846</v>
      </c>
      <c r="D1795" s="9">
        <v>43536</v>
      </c>
      <c r="E1795" s="9">
        <v>43543</v>
      </c>
      <c r="F1795" s="23">
        <f t="shared" ref="F1795:F1858" si="56">(E1795-D1795)/7</f>
        <v>1</v>
      </c>
      <c r="G1795" s="1" t="s">
        <v>8882</v>
      </c>
      <c r="H1795" s="10">
        <v>573</v>
      </c>
      <c r="I1795" s="1" t="s">
        <v>1260</v>
      </c>
      <c r="J1795" s="1" t="s">
        <v>1790</v>
      </c>
      <c r="K1795" s="1" t="s">
        <v>7893</v>
      </c>
      <c r="L1795" s="1" t="s">
        <v>339</v>
      </c>
      <c r="M1795" s="1" t="s">
        <v>106</v>
      </c>
      <c r="N1795" t="s">
        <v>7635</v>
      </c>
      <c r="O1795" t="s">
        <v>10105</v>
      </c>
      <c r="P1795" t="str">
        <f t="shared" ref="P1795:P1858" si="57">IF(M1795="Florida","Lars",IF(OR(M1795="Georgia",M1795="Alabama"),"Brooke","Thoren"))</f>
        <v>Thoren</v>
      </c>
    </row>
    <row r="1796" spans="1:16" x14ac:dyDescent="0.35">
      <c r="A1796" t="s">
        <v>17199</v>
      </c>
      <c r="B1796" s="1">
        <v>227</v>
      </c>
      <c r="C1796" s="15" t="s">
        <v>8849</v>
      </c>
      <c r="D1796" s="9">
        <v>43536</v>
      </c>
      <c r="E1796" s="9">
        <v>43543</v>
      </c>
      <c r="F1796" s="23">
        <f t="shared" si="56"/>
        <v>1</v>
      </c>
      <c r="G1796" s="1" t="s">
        <v>8882</v>
      </c>
      <c r="H1796" s="10">
        <v>552</v>
      </c>
      <c r="I1796" s="1" t="s">
        <v>1288</v>
      </c>
      <c r="J1796" s="1" t="s">
        <v>1590</v>
      </c>
      <c r="K1796" s="1" t="s">
        <v>7790</v>
      </c>
      <c r="L1796" s="1" t="s">
        <v>380</v>
      </c>
      <c r="M1796" s="1" t="s">
        <v>108</v>
      </c>
      <c r="N1796" t="s">
        <v>10115</v>
      </c>
      <c r="O1796" t="s">
        <v>11410</v>
      </c>
      <c r="P1796" t="str">
        <f t="shared" si="57"/>
        <v>Brooke</v>
      </c>
    </row>
    <row r="1797" spans="1:16" x14ac:dyDescent="0.35">
      <c r="A1797" t="s">
        <v>17200</v>
      </c>
      <c r="B1797" s="1">
        <v>213</v>
      </c>
      <c r="C1797" s="15" t="s">
        <v>8854</v>
      </c>
      <c r="D1797" s="9">
        <v>43536</v>
      </c>
      <c r="E1797" s="9">
        <v>43543</v>
      </c>
      <c r="F1797" s="23">
        <f t="shared" si="56"/>
        <v>1</v>
      </c>
      <c r="G1797" s="1" t="s">
        <v>8882</v>
      </c>
      <c r="H1797" s="10">
        <v>488</v>
      </c>
      <c r="I1797" s="1" t="s">
        <v>1252</v>
      </c>
      <c r="J1797" s="1" t="s">
        <v>1180</v>
      </c>
      <c r="K1797" s="1" t="s">
        <v>8683</v>
      </c>
      <c r="L1797" s="1" t="s">
        <v>44</v>
      </c>
      <c r="M1797" s="1" t="s">
        <v>106</v>
      </c>
      <c r="N1797" t="s">
        <v>10109</v>
      </c>
      <c r="O1797" t="s">
        <v>11411</v>
      </c>
      <c r="P1797" t="str">
        <f t="shared" si="57"/>
        <v>Thoren</v>
      </c>
    </row>
    <row r="1798" spans="1:16" x14ac:dyDescent="0.35">
      <c r="A1798" t="s">
        <v>17201</v>
      </c>
      <c r="B1798" s="1">
        <v>228</v>
      </c>
      <c r="C1798" s="15" t="s">
        <v>8857</v>
      </c>
      <c r="D1798" s="9">
        <v>43536</v>
      </c>
      <c r="E1798" s="9">
        <v>43543</v>
      </c>
      <c r="F1798" s="23">
        <f t="shared" si="56"/>
        <v>1</v>
      </c>
      <c r="G1798" s="1" t="s">
        <v>8882</v>
      </c>
      <c r="H1798" s="10">
        <v>467</v>
      </c>
      <c r="I1798" s="1" t="s">
        <v>861</v>
      </c>
      <c r="J1798" s="1" t="s">
        <v>1937</v>
      </c>
      <c r="K1798" s="1" t="s">
        <v>6206</v>
      </c>
      <c r="L1798" s="1" t="s">
        <v>41</v>
      </c>
      <c r="M1798" s="1" t="s">
        <v>157</v>
      </c>
      <c r="N1798" t="s">
        <v>10115</v>
      </c>
      <c r="O1798" t="s">
        <v>11412</v>
      </c>
      <c r="P1798" t="str">
        <f t="shared" si="57"/>
        <v>Brooke</v>
      </c>
    </row>
    <row r="1799" spans="1:16" x14ac:dyDescent="0.35">
      <c r="A1799" t="s">
        <v>17202</v>
      </c>
      <c r="B1799" s="1">
        <v>203</v>
      </c>
      <c r="C1799" s="15" t="s">
        <v>8864</v>
      </c>
      <c r="D1799" s="9">
        <v>43536</v>
      </c>
      <c r="E1799" s="9">
        <v>43543</v>
      </c>
      <c r="F1799" s="23">
        <f t="shared" si="56"/>
        <v>1</v>
      </c>
      <c r="G1799" s="1" t="s">
        <v>8882</v>
      </c>
      <c r="H1799" s="10">
        <v>531</v>
      </c>
      <c r="I1799" s="1" t="s">
        <v>985</v>
      </c>
      <c r="J1799" s="1" t="s">
        <v>1781</v>
      </c>
      <c r="K1799" s="1" t="s">
        <v>3630</v>
      </c>
      <c r="L1799" s="1" t="s">
        <v>644</v>
      </c>
      <c r="M1799" s="1" t="s">
        <v>61</v>
      </c>
      <c r="N1799" t="s">
        <v>7634</v>
      </c>
      <c r="O1799" t="s">
        <v>10105</v>
      </c>
      <c r="P1799" t="str">
        <f t="shared" si="57"/>
        <v>Thoren</v>
      </c>
    </row>
    <row r="1800" spans="1:16" x14ac:dyDescent="0.35">
      <c r="A1800" t="s">
        <v>17203</v>
      </c>
      <c r="B1800" s="1">
        <v>103</v>
      </c>
      <c r="C1800" s="15" t="s">
        <v>8853</v>
      </c>
      <c r="D1800" s="9">
        <v>43536</v>
      </c>
      <c r="E1800" s="9">
        <v>43543</v>
      </c>
      <c r="F1800" s="23">
        <f t="shared" si="56"/>
        <v>1</v>
      </c>
      <c r="G1800" s="1" t="s">
        <v>8882</v>
      </c>
      <c r="H1800" s="10">
        <v>446</v>
      </c>
      <c r="I1800" s="1" t="s">
        <v>1021</v>
      </c>
      <c r="J1800" s="1" t="s">
        <v>1458</v>
      </c>
      <c r="K1800" s="1" t="s">
        <v>5868</v>
      </c>
      <c r="L1800" s="1" t="s">
        <v>841</v>
      </c>
      <c r="M1800" s="1" t="s">
        <v>73</v>
      </c>
      <c r="N1800" t="s">
        <v>7635</v>
      </c>
      <c r="O1800" t="s">
        <v>10105</v>
      </c>
      <c r="P1800" t="str">
        <f t="shared" si="57"/>
        <v>Lars</v>
      </c>
    </row>
    <row r="1801" spans="1:16" x14ac:dyDescent="0.35">
      <c r="A1801" t="s">
        <v>17204</v>
      </c>
      <c r="B1801" s="1">
        <v>302</v>
      </c>
      <c r="C1801" s="15" t="s">
        <v>8873</v>
      </c>
      <c r="D1801" s="9">
        <v>43536</v>
      </c>
      <c r="E1801" s="9">
        <v>43550</v>
      </c>
      <c r="F1801" s="23">
        <f t="shared" si="56"/>
        <v>2</v>
      </c>
      <c r="G1801" s="1" t="s">
        <v>8882</v>
      </c>
      <c r="H1801" s="10">
        <v>1146</v>
      </c>
      <c r="I1801" s="1" t="s">
        <v>1196</v>
      </c>
      <c r="J1801" s="1" t="s">
        <v>1499</v>
      </c>
      <c r="K1801" s="1" t="s">
        <v>4330</v>
      </c>
      <c r="L1801" s="1" t="s">
        <v>341</v>
      </c>
      <c r="M1801" s="1" t="s">
        <v>72</v>
      </c>
      <c r="N1801" t="s">
        <v>10115</v>
      </c>
      <c r="O1801" t="s">
        <v>11413</v>
      </c>
      <c r="P1801" t="str">
        <f t="shared" si="57"/>
        <v>Thoren</v>
      </c>
    </row>
    <row r="1802" spans="1:16" x14ac:dyDescent="0.35">
      <c r="A1802" t="s">
        <v>17205</v>
      </c>
      <c r="B1802" s="1">
        <v>500</v>
      </c>
      <c r="C1802" s="15" t="s">
        <v>8875</v>
      </c>
      <c r="D1802" s="9">
        <v>43536</v>
      </c>
      <c r="E1802" s="9">
        <v>43543</v>
      </c>
      <c r="F1802" s="23">
        <f t="shared" si="56"/>
        <v>1</v>
      </c>
      <c r="G1802" s="1" t="s">
        <v>8882</v>
      </c>
      <c r="H1802" s="10">
        <v>892</v>
      </c>
      <c r="I1802" s="1" t="s">
        <v>1569</v>
      </c>
      <c r="J1802" s="1" t="s">
        <v>1774</v>
      </c>
      <c r="K1802" s="1" t="s">
        <v>7381</v>
      </c>
      <c r="L1802" s="1" t="s">
        <v>542</v>
      </c>
      <c r="M1802" s="1" t="s">
        <v>61</v>
      </c>
      <c r="N1802" t="s">
        <v>10109</v>
      </c>
      <c r="O1802" t="s">
        <v>11414</v>
      </c>
      <c r="P1802" t="str">
        <f t="shared" si="57"/>
        <v>Thoren</v>
      </c>
    </row>
    <row r="1803" spans="1:16" x14ac:dyDescent="0.35">
      <c r="A1803" t="s">
        <v>17206</v>
      </c>
      <c r="B1803" s="1">
        <v>216</v>
      </c>
      <c r="C1803" s="15" t="s">
        <v>8857</v>
      </c>
      <c r="D1803" s="9">
        <v>43536</v>
      </c>
      <c r="E1803" s="9">
        <v>43543</v>
      </c>
      <c r="F1803" s="23">
        <f t="shared" si="56"/>
        <v>1</v>
      </c>
      <c r="G1803" s="1" t="s">
        <v>8882</v>
      </c>
      <c r="H1803" s="10">
        <v>467</v>
      </c>
      <c r="I1803" s="1" t="s">
        <v>986</v>
      </c>
      <c r="J1803" s="1" t="s">
        <v>1947</v>
      </c>
      <c r="K1803" s="1" t="s">
        <v>7228</v>
      </c>
      <c r="L1803" s="1" t="s">
        <v>741</v>
      </c>
      <c r="M1803" s="1" t="s">
        <v>73</v>
      </c>
      <c r="N1803" t="s">
        <v>7635</v>
      </c>
      <c r="O1803" t="s">
        <v>10105</v>
      </c>
      <c r="P1803" t="str">
        <f t="shared" si="57"/>
        <v>Lars</v>
      </c>
    </row>
    <row r="1804" spans="1:16" x14ac:dyDescent="0.35">
      <c r="A1804" t="s">
        <v>17207</v>
      </c>
      <c r="B1804" s="1">
        <v>400</v>
      </c>
      <c r="C1804" s="15" t="s">
        <v>8879</v>
      </c>
      <c r="D1804" s="9">
        <v>43536</v>
      </c>
      <c r="E1804" s="9">
        <v>43543</v>
      </c>
      <c r="F1804" s="23">
        <f t="shared" si="56"/>
        <v>1</v>
      </c>
      <c r="G1804" s="1" t="s">
        <v>8882</v>
      </c>
      <c r="H1804" s="10">
        <v>658</v>
      </c>
      <c r="I1804" s="1" t="s">
        <v>1176</v>
      </c>
      <c r="J1804" s="1" t="s">
        <v>1107</v>
      </c>
      <c r="K1804" s="1" t="s">
        <v>8363</v>
      </c>
      <c r="L1804" s="1" t="s">
        <v>883</v>
      </c>
      <c r="M1804" s="1" t="s">
        <v>63</v>
      </c>
      <c r="N1804" t="s">
        <v>10107</v>
      </c>
      <c r="O1804" t="s">
        <v>11415</v>
      </c>
      <c r="P1804" t="str">
        <f t="shared" si="57"/>
        <v>Thoren</v>
      </c>
    </row>
    <row r="1805" spans="1:16" x14ac:dyDescent="0.35">
      <c r="A1805" t="s">
        <v>17208</v>
      </c>
      <c r="B1805" s="1">
        <v>218</v>
      </c>
      <c r="C1805" s="15" t="s">
        <v>8851</v>
      </c>
      <c r="D1805" s="9">
        <v>43536</v>
      </c>
      <c r="E1805" s="9">
        <v>43543</v>
      </c>
      <c r="F1805" s="23">
        <f t="shared" si="56"/>
        <v>1</v>
      </c>
      <c r="G1805" s="1" t="s">
        <v>8882</v>
      </c>
      <c r="H1805" s="10">
        <v>573</v>
      </c>
      <c r="I1805" s="1" t="s">
        <v>1041</v>
      </c>
      <c r="J1805" s="1" t="s">
        <v>1609</v>
      </c>
      <c r="K1805" s="1" t="s">
        <v>2702</v>
      </c>
      <c r="L1805" s="1" t="s">
        <v>20</v>
      </c>
      <c r="M1805" s="1" t="s">
        <v>82</v>
      </c>
      <c r="N1805" t="s">
        <v>7635</v>
      </c>
      <c r="O1805" t="s">
        <v>10105</v>
      </c>
      <c r="P1805" t="str">
        <f t="shared" si="57"/>
        <v>Thoren</v>
      </c>
    </row>
    <row r="1806" spans="1:16" x14ac:dyDescent="0.35">
      <c r="A1806" t="s">
        <v>17209</v>
      </c>
      <c r="B1806" s="1">
        <v>310</v>
      </c>
      <c r="C1806" s="15" t="s">
        <v>8874</v>
      </c>
      <c r="D1806" s="9">
        <v>43536</v>
      </c>
      <c r="E1806" s="9">
        <v>43543</v>
      </c>
      <c r="F1806" s="23">
        <f t="shared" si="56"/>
        <v>1</v>
      </c>
      <c r="G1806" s="1" t="s">
        <v>8882</v>
      </c>
      <c r="H1806" s="10">
        <v>828</v>
      </c>
      <c r="I1806" s="1" t="s">
        <v>1117</v>
      </c>
      <c r="J1806" s="1" t="s">
        <v>944</v>
      </c>
      <c r="K1806" s="1" t="s">
        <v>3600</v>
      </c>
      <c r="L1806" s="1" t="s">
        <v>648</v>
      </c>
      <c r="M1806" s="1" t="s">
        <v>75</v>
      </c>
      <c r="N1806" t="s">
        <v>10122</v>
      </c>
      <c r="O1806" t="s">
        <v>11416</v>
      </c>
      <c r="P1806" t="str">
        <f t="shared" si="57"/>
        <v>Thoren</v>
      </c>
    </row>
    <row r="1807" spans="1:16" x14ac:dyDescent="0.35">
      <c r="A1807" t="s">
        <v>17210</v>
      </c>
      <c r="B1807" s="1">
        <v>201</v>
      </c>
      <c r="C1807" s="15" t="s">
        <v>8865</v>
      </c>
      <c r="D1807" s="9">
        <v>43536</v>
      </c>
      <c r="E1807" s="9">
        <v>43543</v>
      </c>
      <c r="F1807" s="23">
        <f t="shared" si="56"/>
        <v>1</v>
      </c>
      <c r="G1807" s="1" t="s">
        <v>8882</v>
      </c>
      <c r="H1807" s="10">
        <v>510</v>
      </c>
      <c r="I1807" s="1" t="s">
        <v>1166</v>
      </c>
      <c r="J1807" s="1" t="s">
        <v>1441</v>
      </c>
      <c r="K1807" s="1" t="s">
        <v>8294</v>
      </c>
      <c r="L1807" s="1" t="s">
        <v>249</v>
      </c>
      <c r="M1807" s="1" t="s">
        <v>73</v>
      </c>
      <c r="N1807" t="s">
        <v>10107</v>
      </c>
      <c r="O1807" t="s">
        <v>11186</v>
      </c>
      <c r="P1807" t="str">
        <f t="shared" si="57"/>
        <v>Lars</v>
      </c>
    </row>
    <row r="1808" spans="1:16" x14ac:dyDescent="0.35">
      <c r="A1808" t="s">
        <v>17211</v>
      </c>
      <c r="B1808" s="1">
        <v>226</v>
      </c>
      <c r="C1808" s="15" t="s">
        <v>8857</v>
      </c>
      <c r="D1808" s="9">
        <v>43536</v>
      </c>
      <c r="E1808" s="9">
        <v>43550</v>
      </c>
      <c r="F1808" s="23">
        <f t="shared" si="56"/>
        <v>2</v>
      </c>
      <c r="G1808" s="1" t="s">
        <v>8882</v>
      </c>
      <c r="H1808" s="10">
        <v>934</v>
      </c>
      <c r="I1808" s="1" t="s">
        <v>1086</v>
      </c>
      <c r="J1808" s="1" t="s">
        <v>1925</v>
      </c>
      <c r="K1808" s="1" t="s">
        <v>4338</v>
      </c>
      <c r="L1808" s="1" t="s">
        <v>492</v>
      </c>
      <c r="M1808" s="1" t="s">
        <v>235</v>
      </c>
      <c r="N1808" t="s">
        <v>10122</v>
      </c>
      <c r="O1808" t="s">
        <v>11417</v>
      </c>
      <c r="P1808" t="str">
        <f t="shared" si="57"/>
        <v>Thoren</v>
      </c>
    </row>
    <row r="1809" spans="1:16" x14ac:dyDescent="0.35">
      <c r="A1809" t="s">
        <v>17212</v>
      </c>
      <c r="B1809" s="1">
        <v>600</v>
      </c>
      <c r="C1809" s="15" t="s">
        <v>8845</v>
      </c>
      <c r="D1809" s="9">
        <v>43536</v>
      </c>
      <c r="E1809" s="9">
        <v>43543</v>
      </c>
      <c r="F1809" s="23">
        <f t="shared" si="56"/>
        <v>1</v>
      </c>
      <c r="G1809" s="1" t="s">
        <v>8882</v>
      </c>
      <c r="H1809" s="10">
        <v>871</v>
      </c>
      <c r="I1809" s="1" t="s">
        <v>1215</v>
      </c>
      <c r="J1809" s="1" t="s">
        <v>1957</v>
      </c>
      <c r="K1809" s="1" t="s">
        <v>8394</v>
      </c>
      <c r="L1809" s="1" t="s">
        <v>546</v>
      </c>
      <c r="M1809" s="1" t="s">
        <v>108</v>
      </c>
      <c r="N1809" t="s">
        <v>10109</v>
      </c>
      <c r="O1809" t="s">
        <v>11418</v>
      </c>
      <c r="P1809" t="str">
        <f t="shared" si="57"/>
        <v>Brooke</v>
      </c>
    </row>
    <row r="1810" spans="1:16" x14ac:dyDescent="0.35">
      <c r="A1810" t="s">
        <v>17213</v>
      </c>
      <c r="B1810" s="1">
        <v>221</v>
      </c>
      <c r="C1810" s="15" t="s">
        <v>8857</v>
      </c>
      <c r="D1810" s="9">
        <v>43536</v>
      </c>
      <c r="E1810" s="9">
        <v>43543</v>
      </c>
      <c r="F1810" s="23">
        <f t="shared" si="56"/>
        <v>1</v>
      </c>
      <c r="G1810" s="1" t="s">
        <v>8882</v>
      </c>
      <c r="H1810" s="10">
        <v>467</v>
      </c>
      <c r="I1810" s="1" t="s">
        <v>1256</v>
      </c>
      <c r="J1810" s="1" t="s">
        <v>1637</v>
      </c>
      <c r="K1810" s="1" t="s">
        <v>7569</v>
      </c>
      <c r="L1810" s="1" t="s">
        <v>803</v>
      </c>
      <c r="M1810" s="1" t="s">
        <v>73</v>
      </c>
      <c r="N1810" t="s">
        <v>10109</v>
      </c>
      <c r="O1810" t="s">
        <v>11419</v>
      </c>
      <c r="P1810" t="str">
        <f t="shared" si="57"/>
        <v>Lars</v>
      </c>
    </row>
    <row r="1811" spans="1:16" x14ac:dyDescent="0.35">
      <c r="A1811" t="s">
        <v>17214</v>
      </c>
      <c r="B1811" s="1">
        <v>314</v>
      </c>
      <c r="C1811" s="15" t="s">
        <v>8868</v>
      </c>
      <c r="D1811" s="9">
        <v>43536</v>
      </c>
      <c r="E1811" s="9">
        <v>43543</v>
      </c>
      <c r="F1811" s="23">
        <f t="shared" si="56"/>
        <v>1</v>
      </c>
      <c r="G1811" s="1" t="s">
        <v>8882</v>
      </c>
      <c r="H1811" s="10">
        <v>828</v>
      </c>
      <c r="I1811" s="1" t="s">
        <v>1041</v>
      </c>
      <c r="J1811" s="1" t="s">
        <v>1551</v>
      </c>
      <c r="K1811" s="1" t="s">
        <v>4457</v>
      </c>
      <c r="L1811" s="1" t="s">
        <v>331</v>
      </c>
      <c r="M1811" s="1" t="s">
        <v>106</v>
      </c>
      <c r="N1811" t="s">
        <v>10115</v>
      </c>
      <c r="O1811" t="s">
        <v>11420</v>
      </c>
      <c r="P1811" t="str">
        <f t="shared" si="57"/>
        <v>Thoren</v>
      </c>
    </row>
    <row r="1812" spans="1:16" x14ac:dyDescent="0.35">
      <c r="A1812" t="s">
        <v>17215</v>
      </c>
      <c r="B1812" s="1">
        <v>102</v>
      </c>
      <c r="C1812" s="15" t="s">
        <v>8867</v>
      </c>
      <c r="D1812" s="9">
        <v>43536</v>
      </c>
      <c r="E1812" s="9">
        <v>43543</v>
      </c>
      <c r="F1812" s="23">
        <f t="shared" si="56"/>
        <v>1</v>
      </c>
      <c r="G1812" s="1" t="s">
        <v>8882</v>
      </c>
      <c r="H1812" s="10">
        <v>488</v>
      </c>
      <c r="I1812" s="1" t="s">
        <v>909</v>
      </c>
      <c r="J1812" s="1" t="s">
        <v>1956</v>
      </c>
      <c r="K1812" s="1" t="s">
        <v>4678</v>
      </c>
      <c r="L1812" s="1" t="s">
        <v>885</v>
      </c>
      <c r="M1812" s="1" t="s">
        <v>63</v>
      </c>
      <c r="N1812" t="s">
        <v>10109</v>
      </c>
      <c r="O1812" t="s">
        <v>11421</v>
      </c>
      <c r="P1812" t="str">
        <f t="shared" si="57"/>
        <v>Thoren</v>
      </c>
    </row>
    <row r="1813" spans="1:16" x14ac:dyDescent="0.35">
      <c r="A1813" t="s">
        <v>17216</v>
      </c>
      <c r="B1813" s="1">
        <v>206</v>
      </c>
      <c r="C1813" s="15" t="s">
        <v>8864</v>
      </c>
      <c r="D1813" s="9">
        <v>43536</v>
      </c>
      <c r="E1813" s="9">
        <v>43543</v>
      </c>
      <c r="F1813" s="23">
        <f t="shared" si="56"/>
        <v>1</v>
      </c>
      <c r="G1813" s="1" t="s">
        <v>8882</v>
      </c>
      <c r="H1813" s="10">
        <v>531</v>
      </c>
      <c r="I1813" s="1" t="s">
        <v>1097</v>
      </c>
      <c r="J1813" s="1" t="s">
        <v>39</v>
      </c>
      <c r="K1813" s="1" t="s">
        <v>7753</v>
      </c>
      <c r="L1813" s="1" t="s">
        <v>836</v>
      </c>
      <c r="M1813" s="1" t="s">
        <v>91</v>
      </c>
      <c r="N1813" t="s">
        <v>10109</v>
      </c>
      <c r="O1813" t="s">
        <v>11422</v>
      </c>
      <c r="P1813" t="str">
        <f t="shared" si="57"/>
        <v>Thoren</v>
      </c>
    </row>
    <row r="1814" spans="1:16" x14ac:dyDescent="0.35">
      <c r="A1814" t="s">
        <v>17217</v>
      </c>
      <c r="B1814" s="1">
        <v>100</v>
      </c>
      <c r="C1814" s="15" t="s">
        <v>8880</v>
      </c>
      <c r="D1814" s="9">
        <v>43536</v>
      </c>
      <c r="E1814" s="9">
        <v>43543</v>
      </c>
      <c r="F1814" s="23">
        <f t="shared" si="56"/>
        <v>1</v>
      </c>
      <c r="G1814" s="1" t="s">
        <v>8882</v>
      </c>
      <c r="H1814" s="10">
        <v>361</v>
      </c>
      <c r="I1814" s="1" t="s">
        <v>972</v>
      </c>
      <c r="J1814" s="1" t="s">
        <v>999</v>
      </c>
      <c r="K1814" s="1" t="s">
        <v>2023</v>
      </c>
      <c r="L1814" s="1" t="s">
        <v>53</v>
      </c>
      <c r="M1814" s="1" t="s">
        <v>95</v>
      </c>
      <c r="N1814" t="s">
        <v>10109</v>
      </c>
      <c r="O1814" t="s">
        <v>11423</v>
      </c>
      <c r="P1814" t="str">
        <f t="shared" si="57"/>
        <v>Thoren</v>
      </c>
    </row>
    <row r="1815" spans="1:16" x14ac:dyDescent="0.35">
      <c r="A1815" t="s">
        <v>17218</v>
      </c>
      <c r="B1815" s="1">
        <v>202</v>
      </c>
      <c r="C1815" s="15" t="s">
        <v>8863</v>
      </c>
      <c r="D1815" s="9">
        <v>43536</v>
      </c>
      <c r="E1815" s="9">
        <v>43550</v>
      </c>
      <c r="F1815" s="23">
        <f t="shared" si="56"/>
        <v>2</v>
      </c>
      <c r="G1815" s="1" t="s">
        <v>8882</v>
      </c>
      <c r="H1815" s="10">
        <v>1444</v>
      </c>
      <c r="I1815" s="1" t="s">
        <v>896</v>
      </c>
      <c r="J1815" s="1" t="s">
        <v>1342</v>
      </c>
      <c r="K1815" s="1" t="s">
        <v>4379</v>
      </c>
      <c r="L1815" s="1" t="s">
        <v>202</v>
      </c>
      <c r="M1815" s="1" t="s">
        <v>61</v>
      </c>
      <c r="N1815" t="s">
        <v>10115</v>
      </c>
      <c r="O1815" t="s">
        <v>11424</v>
      </c>
      <c r="P1815" t="str">
        <f t="shared" si="57"/>
        <v>Thoren</v>
      </c>
    </row>
    <row r="1816" spans="1:16" x14ac:dyDescent="0.35">
      <c r="A1816" t="s">
        <v>17219</v>
      </c>
      <c r="B1816" s="1">
        <v>401</v>
      </c>
      <c r="C1816" s="15" t="s">
        <v>8877</v>
      </c>
      <c r="D1816" s="9">
        <v>43536</v>
      </c>
      <c r="E1816" s="9">
        <v>43543</v>
      </c>
      <c r="F1816" s="23">
        <f t="shared" si="56"/>
        <v>1</v>
      </c>
      <c r="G1816" s="1" t="s">
        <v>8882</v>
      </c>
      <c r="H1816" s="10">
        <v>935</v>
      </c>
      <c r="I1816" s="1" t="s">
        <v>1298</v>
      </c>
      <c r="J1816" s="1" t="s">
        <v>1803</v>
      </c>
      <c r="K1816" s="1" t="s">
        <v>4394</v>
      </c>
      <c r="L1816" s="1" t="s">
        <v>331</v>
      </c>
      <c r="M1816" s="1" t="s">
        <v>106</v>
      </c>
      <c r="N1816" t="s">
        <v>10109</v>
      </c>
      <c r="O1816" t="s">
        <v>10282</v>
      </c>
      <c r="P1816" t="str">
        <f t="shared" si="57"/>
        <v>Thoren</v>
      </c>
    </row>
    <row r="1817" spans="1:16" x14ac:dyDescent="0.35">
      <c r="A1817" t="s">
        <v>17220</v>
      </c>
      <c r="B1817" s="1">
        <v>207</v>
      </c>
      <c r="C1817" s="15" t="s">
        <v>8856</v>
      </c>
      <c r="D1817" s="9">
        <v>43536</v>
      </c>
      <c r="E1817" s="9">
        <v>43543</v>
      </c>
      <c r="F1817" s="23">
        <f t="shared" si="56"/>
        <v>1</v>
      </c>
      <c r="G1817" s="1" t="s">
        <v>8882</v>
      </c>
      <c r="H1817" s="10">
        <v>446</v>
      </c>
      <c r="I1817" s="1" t="s">
        <v>1021</v>
      </c>
      <c r="J1817" s="1" t="s">
        <v>1087</v>
      </c>
      <c r="K1817" s="1" t="s">
        <v>6414</v>
      </c>
      <c r="L1817" s="1" t="s">
        <v>317</v>
      </c>
      <c r="M1817" s="1" t="s">
        <v>64</v>
      </c>
      <c r="N1817" t="s">
        <v>10107</v>
      </c>
      <c r="O1817" t="s">
        <v>11425</v>
      </c>
      <c r="P1817" t="str">
        <f t="shared" si="57"/>
        <v>Thoren</v>
      </c>
    </row>
    <row r="1818" spans="1:16" x14ac:dyDescent="0.35">
      <c r="A1818" t="s">
        <v>17221</v>
      </c>
      <c r="B1818" s="1">
        <v>215</v>
      </c>
      <c r="C1818" s="15" t="s">
        <v>8857</v>
      </c>
      <c r="D1818" s="9">
        <v>43536</v>
      </c>
      <c r="E1818" s="9">
        <v>43543</v>
      </c>
      <c r="F1818" s="23">
        <f t="shared" si="56"/>
        <v>1</v>
      </c>
      <c r="G1818" s="1" t="s">
        <v>8882</v>
      </c>
      <c r="H1818" s="10">
        <v>467</v>
      </c>
      <c r="I1818" s="1" t="s">
        <v>952</v>
      </c>
      <c r="J1818" s="1" t="s">
        <v>1523</v>
      </c>
      <c r="K1818" s="1" t="s">
        <v>2508</v>
      </c>
      <c r="L1818" s="1" t="s">
        <v>142</v>
      </c>
      <c r="M1818" s="1" t="s">
        <v>73</v>
      </c>
      <c r="N1818" t="s">
        <v>10115</v>
      </c>
      <c r="O1818" t="s">
        <v>11426</v>
      </c>
      <c r="P1818" t="str">
        <f t="shared" si="57"/>
        <v>Lars</v>
      </c>
    </row>
    <row r="1819" spans="1:16" x14ac:dyDescent="0.35">
      <c r="A1819" t="s">
        <v>17222</v>
      </c>
      <c r="B1819" s="1">
        <v>311</v>
      </c>
      <c r="C1819" s="15" t="s">
        <v>8860</v>
      </c>
      <c r="D1819" s="9">
        <v>43536</v>
      </c>
      <c r="E1819" s="9">
        <v>43550</v>
      </c>
      <c r="F1819" s="23">
        <f t="shared" si="56"/>
        <v>2</v>
      </c>
      <c r="G1819" s="1" t="s">
        <v>8882</v>
      </c>
      <c r="H1819" s="10">
        <v>1274</v>
      </c>
      <c r="I1819" s="1" t="s">
        <v>1074</v>
      </c>
      <c r="J1819" s="1" t="s">
        <v>1824</v>
      </c>
      <c r="K1819" s="1" t="s">
        <v>3312</v>
      </c>
      <c r="L1819" s="1" t="s">
        <v>695</v>
      </c>
      <c r="M1819" s="1" t="s">
        <v>87</v>
      </c>
      <c r="N1819" t="s">
        <v>10115</v>
      </c>
      <c r="O1819" t="s">
        <v>11427</v>
      </c>
      <c r="P1819" t="str">
        <f t="shared" si="57"/>
        <v>Thoren</v>
      </c>
    </row>
    <row r="1820" spans="1:16" x14ac:dyDescent="0.35">
      <c r="A1820" t="s">
        <v>17223</v>
      </c>
      <c r="B1820" s="1">
        <v>306</v>
      </c>
      <c r="C1820" s="15" t="s">
        <v>8861</v>
      </c>
      <c r="D1820" s="9">
        <v>43543</v>
      </c>
      <c r="E1820" s="9">
        <v>43557</v>
      </c>
      <c r="F1820" s="23">
        <f t="shared" si="56"/>
        <v>2</v>
      </c>
      <c r="G1820" s="1" t="s">
        <v>8882</v>
      </c>
      <c r="H1820" s="10">
        <v>1104</v>
      </c>
      <c r="I1820" s="1" t="s">
        <v>983</v>
      </c>
      <c r="J1820" s="1" t="s">
        <v>1803</v>
      </c>
      <c r="K1820" s="1" t="s">
        <v>4946</v>
      </c>
      <c r="L1820" s="1" t="s">
        <v>20</v>
      </c>
      <c r="M1820" s="1" t="s">
        <v>82</v>
      </c>
      <c r="N1820" t="s">
        <v>7635</v>
      </c>
      <c r="O1820" t="s">
        <v>10105</v>
      </c>
      <c r="P1820" t="str">
        <f t="shared" si="57"/>
        <v>Thoren</v>
      </c>
    </row>
    <row r="1821" spans="1:16" x14ac:dyDescent="0.35">
      <c r="A1821" t="s">
        <v>17224</v>
      </c>
      <c r="B1821" s="1">
        <v>212</v>
      </c>
      <c r="C1821" s="15" t="s">
        <v>8864</v>
      </c>
      <c r="D1821" s="9">
        <v>43543</v>
      </c>
      <c r="E1821" s="9">
        <v>43550</v>
      </c>
      <c r="F1821" s="23">
        <f t="shared" si="56"/>
        <v>1</v>
      </c>
      <c r="G1821" s="1" t="s">
        <v>8882</v>
      </c>
      <c r="H1821" s="10">
        <v>531</v>
      </c>
      <c r="I1821" s="1" t="s">
        <v>1059</v>
      </c>
      <c r="J1821" s="1" t="s">
        <v>1703</v>
      </c>
      <c r="K1821" s="1" t="s">
        <v>6278</v>
      </c>
      <c r="L1821" s="1" t="s">
        <v>633</v>
      </c>
      <c r="M1821" s="1" t="s">
        <v>72</v>
      </c>
      <c r="N1821" t="s">
        <v>7634</v>
      </c>
      <c r="O1821" t="s">
        <v>10105</v>
      </c>
      <c r="P1821" t="str">
        <f t="shared" si="57"/>
        <v>Thoren</v>
      </c>
    </row>
    <row r="1822" spans="1:16" x14ac:dyDescent="0.35">
      <c r="A1822" t="s">
        <v>17225</v>
      </c>
      <c r="B1822" s="1">
        <v>301</v>
      </c>
      <c r="C1822" s="15" t="s">
        <v>8878</v>
      </c>
      <c r="D1822" s="9">
        <v>43543</v>
      </c>
      <c r="E1822" s="9">
        <v>43550</v>
      </c>
      <c r="F1822" s="23">
        <f t="shared" si="56"/>
        <v>1</v>
      </c>
      <c r="G1822" s="1" t="s">
        <v>8882</v>
      </c>
      <c r="H1822" s="10">
        <v>850</v>
      </c>
      <c r="I1822" s="1" t="s">
        <v>1006</v>
      </c>
      <c r="J1822" s="1" t="s">
        <v>1443</v>
      </c>
      <c r="K1822" s="1" t="s">
        <v>6962</v>
      </c>
      <c r="L1822" s="1" t="s">
        <v>59</v>
      </c>
      <c r="M1822" s="1" t="s">
        <v>59</v>
      </c>
      <c r="N1822" t="s">
        <v>10115</v>
      </c>
      <c r="O1822" t="s">
        <v>11428</v>
      </c>
      <c r="P1822" t="str">
        <f t="shared" si="57"/>
        <v>Thoren</v>
      </c>
    </row>
    <row r="1823" spans="1:16" x14ac:dyDescent="0.35">
      <c r="A1823" t="s">
        <v>17226</v>
      </c>
      <c r="B1823" s="1">
        <v>305</v>
      </c>
      <c r="C1823" s="15" t="s">
        <v>8858</v>
      </c>
      <c r="D1823" s="9">
        <v>43543</v>
      </c>
      <c r="E1823" s="9">
        <v>43557</v>
      </c>
      <c r="F1823" s="23">
        <f t="shared" si="56"/>
        <v>2</v>
      </c>
      <c r="G1823" s="1" t="s">
        <v>8882</v>
      </c>
      <c r="H1823" s="10">
        <v>1402</v>
      </c>
      <c r="I1823" s="1" t="s">
        <v>1099</v>
      </c>
      <c r="J1823" s="1" t="s">
        <v>1719</v>
      </c>
      <c r="K1823" s="1" t="s">
        <v>4507</v>
      </c>
      <c r="L1823" s="1" t="s">
        <v>163</v>
      </c>
      <c r="M1823" s="1" t="s">
        <v>76</v>
      </c>
      <c r="N1823" t="s">
        <v>10115</v>
      </c>
      <c r="O1823" t="s">
        <v>11429</v>
      </c>
      <c r="P1823" t="str">
        <f t="shared" si="57"/>
        <v>Thoren</v>
      </c>
    </row>
    <row r="1824" spans="1:16" x14ac:dyDescent="0.35">
      <c r="A1824" t="s">
        <v>17227</v>
      </c>
      <c r="B1824" s="1">
        <v>309</v>
      </c>
      <c r="C1824" s="15" t="s">
        <v>8872</v>
      </c>
      <c r="D1824" s="9">
        <v>43543</v>
      </c>
      <c r="E1824" s="9">
        <v>43550</v>
      </c>
      <c r="F1824" s="23">
        <f t="shared" si="56"/>
        <v>1</v>
      </c>
      <c r="G1824" s="1" t="s">
        <v>8882</v>
      </c>
      <c r="H1824" s="10">
        <v>850</v>
      </c>
      <c r="I1824" s="1" t="s">
        <v>1010</v>
      </c>
      <c r="J1824" s="1" t="s">
        <v>1735</v>
      </c>
      <c r="K1824" s="1" t="s">
        <v>7223</v>
      </c>
      <c r="L1824" s="1" t="s">
        <v>606</v>
      </c>
      <c r="M1824" s="1" t="s">
        <v>108</v>
      </c>
      <c r="N1824" t="s">
        <v>10107</v>
      </c>
      <c r="O1824" t="s">
        <v>11430</v>
      </c>
      <c r="P1824" t="str">
        <f t="shared" si="57"/>
        <v>Brooke</v>
      </c>
    </row>
    <row r="1825" spans="1:16" x14ac:dyDescent="0.35">
      <c r="A1825" t="s">
        <v>17228</v>
      </c>
      <c r="B1825" s="1">
        <v>103</v>
      </c>
      <c r="C1825" s="15" t="s">
        <v>8853</v>
      </c>
      <c r="D1825" s="9">
        <v>43543</v>
      </c>
      <c r="E1825" s="9">
        <v>43557</v>
      </c>
      <c r="F1825" s="23">
        <f t="shared" si="56"/>
        <v>2</v>
      </c>
      <c r="G1825" s="1" t="s">
        <v>8882</v>
      </c>
      <c r="H1825" s="10">
        <v>892</v>
      </c>
      <c r="I1825" s="1" t="s">
        <v>17</v>
      </c>
      <c r="J1825" s="1" t="s">
        <v>1736</v>
      </c>
      <c r="K1825" s="1" t="s">
        <v>8500</v>
      </c>
      <c r="L1825" s="1" t="s">
        <v>239</v>
      </c>
      <c r="M1825" s="1" t="s">
        <v>73</v>
      </c>
      <c r="N1825" t="s">
        <v>10107</v>
      </c>
      <c r="O1825" t="s">
        <v>11431</v>
      </c>
      <c r="P1825" t="str">
        <f t="shared" si="57"/>
        <v>Lars</v>
      </c>
    </row>
    <row r="1826" spans="1:16" x14ac:dyDescent="0.35">
      <c r="A1826" t="s">
        <v>17229</v>
      </c>
      <c r="B1826" s="1">
        <v>229</v>
      </c>
      <c r="C1826" s="15" t="s">
        <v>8876</v>
      </c>
      <c r="D1826" s="9">
        <v>43543</v>
      </c>
      <c r="E1826" s="9">
        <v>43550</v>
      </c>
      <c r="F1826" s="23">
        <f t="shared" si="56"/>
        <v>1</v>
      </c>
      <c r="G1826" s="1" t="s">
        <v>8882</v>
      </c>
      <c r="H1826" s="10">
        <v>595</v>
      </c>
      <c r="I1826" s="1" t="s">
        <v>1047</v>
      </c>
      <c r="J1826" s="1" t="s">
        <v>1167</v>
      </c>
      <c r="K1826" s="1" t="s">
        <v>3614</v>
      </c>
      <c r="L1826" s="1" t="s">
        <v>849</v>
      </c>
      <c r="M1826" s="1" t="s">
        <v>106</v>
      </c>
      <c r="N1826" t="s">
        <v>7635</v>
      </c>
      <c r="O1826" t="s">
        <v>10105</v>
      </c>
      <c r="P1826" t="str">
        <f t="shared" si="57"/>
        <v>Thoren</v>
      </c>
    </row>
    <row r="1827" spans="1:16" x14ac:dyDescent="0.35">
      <c r="A1827" t="s">
        <v>17230</v>
      </c>
      <c r="B1827" s="1">
        <v>215</v>
      </c>
      <c r="C1827" s="15" t="s">
        <v>8857</v>
      </c>
      <c r="D1827" s="9">
        <v>43543</v>
      </c>
      <c r="E1827" s="9">
        <v>43550</v>
      </c>
      <c r="F1827" s="23">
        <f t="shared" si="56"/>
        <v>1</v>
      </c>
      <c r="G1827" s="1" t="s">
        <v>8882</v>
      </c>
      <c r="H1827" s="10">
        <v>467</v>
      </c>
      <c r="I1827" s="1" t="s">
        <v>1326</v>
      </c>
      <c r="J1827" s="1" t="s">
        <v>1519</v>
      </c>
      <c r="K1827" s="1" t="s">
        <v>6772</v>
      </c>
      <c r="L1827" s="1" t="s">
        <v>197</v>
      </c>
      <c r="M1827" s="1" t="s">
        <v>198</v>
      </c>
      <c r="N1827" t="s">
        <v>7635</v>
      </c>
      <c r="O1827" t="s">
        <v>10105</v>
      </c>
      <c r="P1827" t="str">
        <f t="shared" si="57"/>
        <v>Thoren</v>
      </c>
    </row>
    <row r="1828" spans="1:16" x14ac:dyDescent="0.35">
      <c r="A1828" t="s">
        <v>17231</v>
      </c>
      <c r="B1828" s="1">
        <v>207</v>
      </c>
      <c r="C1828" s="15" t="s">
        <v>8856</v>
      </c>
      <c r="D1828" s="9">
        <v>43543</v>
      </c>
      <c r="E1828" s="9">
        <v>43550</v>
      </c>
      <c r="F1828" s="23">
        <f t="shared" si="56"/>
        <v>1</v>
      </c>
      <c r="G1828" s="1" t="s">
        <v>8882</v>
      </c>
      <c r="H1828" s="10">
        <v>446</v>
      </c>
      <c r="I1828" s="1" t="s">
        <v>921</v>
      </c>
      <c r="J1828" s="1" t="s">
        <v>1594</v>
      </c>
      <c r="K1828" s="1" t="s">
        <v>5587</v>
      </c>
      <c r="L1828" s="1" t="s">
        <v>514</v>
      </c>
      <c r="M1828" s="1" t="s">
        <v>73</v>
      </c>
      <c r="N1828" t="s">
        <v>10107</v>
      </c>
      <c r="O1828" t="s">
        <v>11432</v>
      </c>
      <c r="P1828" t="str">
        <f t="shared" si="57"/>
        <v>Lars</v>
      </c>
    </row>
    <row r="1829" spans="1:16" x14ac:dyDescent="0.35">
      <c r="A1829" t="s">
        <v>17232</v>
      </c>
      <c r="B1829" s="1">
        <v>105</v>
      </c>
      <c r="C1829" s="15" t="s">
        <v>8853</v>
      </c>
      <c r="D1829" s="9">
        <v>43543</v>
      </c>
      <c r="E1829" s="9">
        <v>43557</v>
      </c>
      <c r="F1829" s="23">
        <f t="shared" si="56"/>
        <v>2</v>
      </c>
      <c r="G1829" s="1" t="s">
        <v>8882</v>
      </c>
      <c r="H1829" s="10">
        <v>892</v>
      </c>
      <c r="I1829" s="1" t="s">
        <v>1548</v>
      </c>
      <c r="J1829" s="1" t="s">
        <v>970</v>
      </c>
      <c r="K1829" s="1" t="s">
        <v>7287</v>
      </c>
      <c r="L1829" s="1" t="s">
        <v>766</v>
      </c>
      <c r="M1829" s="1" t="s">
        <v>61</v>
      </c>
      <c r="N1829" t="s">
        <v>10107</v>
      </c>
      <c r="O1829" t="s">
        <v>11433</v>
      </c>
      <c r="P1829" t="str">
        <f t="shared" si="57"/>
        <v>Thoren</v>
      </c>
    </row>
    <row r="1830" spans="1:16" x14ac:dyDescent="0.35">
      <c r="A1830" t="s">
        <v>17233</v>
      </c>
      <c r="B1830" s="1">
        <v>224</v>
      </c>
      <c r="C1830" s="15" t="s">
        <v>8847</v>
      </c>
      <c r="D1830" s="9">
        <v>43543</v>
      </c>
      <c r="E1830" s="9">
        <v>43550</v>
      </c>
      <c r="F1830" s="23">
        <f t="shared" si="56"/>
        <v>1</v>
      </c>
      <c r="G1830" s="1" t="s">
        <v>8882</v>
      </c>
      <c r="H1830" s="10">
        <v>743</v>
      </c>
      <c r="I1830" s="1" t="s">
        <v>1014</v>
      </c>
      <c r="J1830" s="1" t="s">
        <v>1788</v>
      </c>
      <c r="K1830" s="1" t="s">
        <v>3635</v>
      </c>
      <c r="L1830" s="1" t="s">
        <v>747</v>
      </c>
      <c r="M1830" s="1" t="s">
        <v>106</v>
      </c>
      <c r="N1830" t="s">
        <v>10109</v>
      </c>
      <c r="O1830" t="s">
        <v>11434</v>
      </c>
      <c r="P1830" t="str">
        <f t="shared" si="57"/>
        <v>Thoren</v>
      </c>
    </row>
    <row r="1831" spans="1:16" x14ac:dyDescent="0.35">
      <c r="A1831" t="s">
        <v>17234</v>
      </c>
      <c r="B1831" s="1">
        <v>106</v>
      </c>
      <c r="C1831" s="15" t="s">
        <v>8853</v>
      </c>
      <c r="D1831" s="9">
        <v>43543</v>
      </c>
      <c r="E1831" s="9">
        <v>43550</v>
      </c>
      <c r="F1831" s="23">
        <f t="shared" si="56"/>
        <v>1</v>
      </c>
      <c r="G1831" s="1" t="s">
        <v>8882</v>
      </c>
      <c r="H1831" s="10">
        <v>446</v>
      </c>
      <c r="I1831" s="1" t="s">
        <v>1285</v>
      </c>
      <c r="J1831" s="1" t="s">
        <v>1367</v>
      </c>
      <c r="K1831" s="1" t="s">
        <v>2282</v>
      </c>
      <c r="L1831" s="1" t="s">
        <v>806</v>
      </c>
      <c r="M1831" s="1" t="s">
        <v>75</v>
      </c>
      <c r="N1831" t="s">
        <v>10115</v>
      </c>
      <c r="O1831" t="s">
        <v>11435</v>
      </c>
      <c r="P1831" t="str">
        <f t="shared" si="57"/>
        <v>Thoren</v>
      </c>
    </row>
    <row r="1832" spans="1:16" x14ac:dyDescent="0.35">
      <c r="A1832" t="s">
        <v>17235</v>
      </c>
      <c r="B1832" s="1">
        <v>402</v>
      </c>
      <c r="C1832" s="15" t="s">
        <v>8866</v>
      </c>
      <c r="D1832" s="9">
        <v>43543</v>
      </c>
      <c r="E1832" s="9">
        <v>43550</v>
      </c>
      <c r="F1832" s="23">
        <f t="shared" si="56"/>
        <v>1</v>
      </c>
      <c r="G1832" s="1" t="s">
        <v>8882</v>
      </c>
      <c r="H1832" s="10">
        <v>786</v>
      </c>
      <c r="I1832" s="1" t="s">
        <v>1231</v>
      </c>
      <c r="J1832" s="1" t="s">
        <v>1858</v>
      </c>
      <c r="K1832" s="1" t="s">
        <v>4179</v>
      </c>
      <c r="L1832" s="1" t="s">
        <v>381</v>
      </c>
      <c r="M1832" s="1" t="s">
        <v>73</v>
      </c>
      <c r="N1832" t="s">
        <v>10115</v>
      </c>
      <c r="O1832" t="s">
        <v>11436</v>
      </c>
      <c r="P1832" t="str">
        <f t="shared" si="57"/>
        <v>Lars</v>
      </c>
    </row>
    <row r="1833" spans="1:16" x14ac:dyDescent="0.35">
      <c r="A1833" t="s">
        <v>17236</v>
      </c>
      <c r="B1833" s="1">
        <v>308</v>
      </c>
      <c r="C1833" s="15" t="s">
        <v>8858</v>
      </c>
      <c r="D1833" s="9">
        <v>43543</v>
      </c>
      <c r="E1833" s="9">
        <v>43550</v>
      </c>
      <c r="F1833" s="23">
        <f t="shared" si="56"/>
        <v>1</v>
      </c>
      <c r="G1833" s="1" t="s">
        <v>8882</v>
      </c>
      <c r="H1833" s="10">
        <v>701</v>
      </c>
      <c r="I1833" s="1" t="s">
        <v>1140</v>
      </c>
      <c r="J1833" s="1" t="s">
        <v>1854</v>
      </c>
      <c r="K1833" s="1" t="s">
        <v>3700</v>
      </c>
      <c r="L1833" s="1" t="s">
        <v>103</v>
      </c>
      <c r="M1833" s="1" t="s">
        <v>104</v>
      </c>
      <c r="N1833" t="s">
        <v>7635</v>
      </c>
      <c r="O1833" t="s">
        <v>10105</v>
      </c>
      <c r="P1833" t="str">
        <f t="shared" si="57"/>
        <v>Thoren</v>
      </c>
    </row>
    <row r="1834" spans="1:16" x14ac:dyDescent="0.35">
      <c r="A1834" t="s">
        <v>17237</v>
      </c>
      <c r="B1834" s="1">
        <v>205</v>
      </c>
      <c r="C1834" s="15" t="s">
        <v>8859</v>
      </c>
      <c r="D1834" s="9">
        <v>43543</v>
      </c>
      <c r="E1834" s="9">
        <v>43550</v>
      </c>
      <c r="F1834" s="23">
        <f t="shared" si="56"/>
        <v>1</v>
      </c>
      <c r="G1834" s="1" t="s">
        <v>8882</v>
      </c>
      <c r="H1834" s="10">
        <v>552</v>
      </c>
      <c r="I1834" s="1" t="s">
        <v>983</v>
      </c>
      <c r="J1834" s="1" t="s">
        <v>1157</v>
      </c>
      <c r="K1834" s="1" t="s">
        <v>4691</v>
      </c>
      <c r="L1834" s="1" t="s">
        <v>579</v>
      </c>
      <c r="M1834" s="1" t="s">
        <v>108</v>
      </c>
      <c r="N1834" t="s">
        <v>10115</v>
      </c>
      <c r="O1834" t="s">
        <v>11437</v>
      </c>
      <c r="P1834" t="str">
        <f t="shared" si="57"/>
        <v>Brooke</v>
      </c>
    </row>
    <row r="1835" spans="1:16" x14ac:dyDescent="0.35">
      <c r="A1835" t="s">
        <v>17238</v>
      </c>
      <c r="B1835" s="1">
        <v>219</v>
      </c>
      <c r="C1835" s="15" t="s">
        <v>8852</v>
      </c>
      <c r="D1835" s="9">
        <v>43543</v>
      </c>
      <c r="E1835" s="9">
        <v>43550</v>
      </c>
      <c r="F1835" s="23">
        <f t="shared" si="56"/>
        <v>1</v>
      </c>
      <c r="G1835" s="1" t="s">
        <v>8882</v>
      </c>
      <c r="H1835" s="10">
        <v>616</v>
      </c>
      <c r="I1835" s="1" t="s">
        <v>1458</v>
      </c>
      <c r="J1835" s="1" t="s">
        <v>1775</v>
      </c>
      <c r="K1835" s="1" t="s">
        <v>7927</v>
      </c>
      <c r="L1835" s="1" t="s">
        <v>400</v>
      </c>
      <c r="M1835" s="1" t="s">
        <v>61</v>
      </c>
      <c r="N1835" t="s">
        <v>7634</v>
      </c>
      <c r="O1835" t="s">
        <v>10105</v>
      </c>
      <c r="P1835" t="str">
        <f t="shared" si="57"/>
        <v>Thoren</v>
      </c>
    </row>
    <row r="1836" spans="1:16" x14ac:dyDescent="0.35">
      <c r="A1836" t="s">
        <v>17239</v>
      </c>
      <c r="B1836" s="1">
        <v>102</v>
      </c>
      <c r="C1836" s="15" t="s">
        <v>8867</v>
      </c>
      <c r="D1836" s="9">
        <v>43543</v>
      </c>
      <c r="E1836" s="9">
        <v>43550</v>
      </c>
      <c r="F1836" s="23">
        <f t="shared" si="56"/>
        <v>1</v>
      </c>
      <c r="G1836" s="1" t="s">
        <v>8882</v>
      </c>
      <c r="H1836" s="10">
        <v>488</v>
      </c>
      <c r="I1836" s="1" t="s">
        <v>1300</v>
      </c>
      <c r="J1836" s="1" t="s">
        <v>30</v>
      </c>
      <c r="K1836" s="1" t="s">
        <v>4998</v>
      </c>
      <c r="L1836" s="1" t="s">
        <v>291</v>
      </c>
      <c r="M1836" s="1" t="s">
        <v>76</v>
      </c>
      <c r="N1836" t="s">
        <v>10115</v>
      </c>
      <c r="O1836" t="s">
        <v>11438</v>
      </c>
      <c r="P1836" t="str">
        <f t="shared" si="57"/>
        <v>Thoren</v>
      </c>
    </row>
    <row r="1837" spans="1:16" x14ac:dyDescent="0.35">
      <c r="A1837" t="s">
        <v>17240</v>
      </c>
      <c r="B1837" s="1">
        <v>400</v>
      </c>
      <c r="C1837" s="15" t="s">
        <v>8879</v>
      </c>
      <c r="D1837" s="9">
        <v>43543</v>
      </c>
      <c r="E1837" s="9">
        <v>43550</v>
      </c>
      <c r="F1837" s="23">
        <f t="shared" si="56"/>
        <v>1</v>
      </c>
      <c r="G1837" s="1" t="s">
        <v>8882</v>
      </c>
      <c r="H1837" s="10">
        <v>658</v>
      </c>
      <c r="I1837" s="1" t="s">
        <v>897</v>
      </c>
      <c r="J1837" s="1" t="s">
        <v>1783</v>
      </c>
      <c r="K1837" s="1" t="s">
        <v>8166</v>
      </c>
      <c r="L1837" s="1" t="s">
        <v>597</v>
      </c>
      <c r="M1837" s="1" t="s">
        <v>72</v>
      </c>
      <c r="N1837" t="s">
        <v>10115</v>
      </c>
      <c r="O1837" t="s">
        <v>11439</v>
      </c>
      <c r="P1837" t="str">
        <f t="shared" si="57"/>
        <v>Thoren</v>
      </c>
    </row>
    <row r="1838" spans="1:16" x14ac:dyDescent="0.35">
      <c r="A1838" t="s">
        <v>17241</v>
      </c>
      <c r="B1838" s="1">
        <v>228</v>
      </c>
      <c r="C1838" s="15" t="s">
        <v>8857</v>
      </c>
      <c r="D1838" s="9">
        <v>43543</v>
      </c>
      <c r="E1838" s="9">
        <v>43550</v>
      </c>
      <c r="F1838" s="23">
        <f t="shared" si="56"/>
        <v>1</v>
      </c>
      <c r="G1838" s="1" t="s">
        <v>8882</v>
      </c>
      <c r="H1838" s="10">
        <v>467</v>
      </c>
      <c r="I1838" s="1" t="s">
        <v>1151</v>
      </c>
      <c r="J1838" s="1" t="s">
        <v>1074</v>
      </c>
      <c r="K1838" s="1" t="s">
        <v>6605</v>
      </c>
      <c r="L1838" s="1" t="s">
        <v>695</v>
      </c>
      <c r="M1838" s="1" t="s">
        <v>87</v>
      </c>
      <c r="N1838" t="s">
        <v>10109</v>
      </c>
      <c r="O1838" t="s">
        <v>11440</v>
      </c>
      <c r="P1838" t="str">
        <f t="shared" si="57"/>
        <v>Thoren</v>
      </c>
    </row>
    <row r="1839" spans="1:16" x14ac:dyDescent="0.35">
      <c r="A1839" t="s">
        <v>17242</v>
      </c>
      <c r="B1839" s="1">
        <v>206</v>
      </c>
      <c r="C1839" s="15" t="s">
        <v>8864</v>
      </c>
      <c r="D1839" s="9">
        <v>43543</v>
      </c>
      <c r="E1839" s="9">
        <v>43550</v>
      </c>
      <c r="F1839" s="23">
        <f t="shared" si="56"/>
        <v>1</v>
      </c>
      <c r="G1839" s="1" t="s">
        <v>8882</v>
      </c>
      <c r="H1839" s="10">
        <v>531</v>
      </c>
      <c r="I1839" s="1" t="s">
        <v>1309</v>
      </c>
      <c r="J1839" s="1" t="s">
        <v>1846</v>
      </c>
      <c r="K1839" s="1" t="s">
        <v>4645</v>
      </c>
      <c r="L1839" s="1" t="s">
        <v>736</v>
      </c>
      <c r="M1839" s="1" t="s">
        <v>87</v>
      </c>
      <c r="N1839" t="s">
        <v>10109</v>
      </c>
      <c r="O1839" t="s">
        <v>10255</v>
      </c>
      <c r="P1839" t="str">
        <f t="shared" si="57"/>
        <v>Thoren</v>
      </c>
    </row>
    <row r="1840" spans="1:16" x14ac:dyDescent="0.35">
      <c r="A1840" t="s">
        <v>17243</v>
      </c>
      <c r="B1840" s="1">
        <v>221</v>
      </c>
      <c r="C1840" s="15" t="s">
        <v>8857</v>
      </c>
      <c r="D1840" s="9">
        <v>43543</v>
      </c>
      <c r="E1840" s="9">
        <v>43550</v>
      </c>
      <c r="F1840" s="23">
        <f t="shared" si="56"/>
        <v>1</v>
      </c>
      <c r="G1840" s="1" t="s">
        <v>8882</v>
      </c>
      <c r="H1840" s="10">
        <v>467</v>
      </c>
      <c r="I1840" s="1" t="s">
        <v>1117</v>
      </c>
      <c r="J1840" s="1" t="s">
        <v>1582</v>
      </c>
      <c r="K1840" s="1" t="s">
        <v>3149</v>
      </c>
      <c r="L1840" s="1" t="s">
        <v>201</v>
      </c>
      <c r="M1840" s="1" t="s">
        <v>73</v>
      </c>
      <c r="N1840" t="s">
        <v>7635</v>
      </c>
      <c r="O1840" t="s">
        <v>10105</v>
      </c>
      <c r="P1840" t="str">
        <f t="shared" si="57"/>
        <v>Lars</v>
      </c>
    </row>
    <row r="1841" spans="1:16" x14ac:dyDescent="0.35">
      <c r="A1841" t="s">
        <v>17244</v>
      </c>
      <c r="B1841" s="1">
        <v>223</v>
      </c>
      <c r="C1841" s="15" t="s">
        <v>8849</v>
      </c>
      <c r="D1841" s="9">
        <v>43543</v>
      </c>
      <c r="E1841" s="9">
        <v>43550</v>
      </c>
      <c r="F1841" s="23">
        <f t="shared" si="56"/>
        <v>1</v>
      </c>
      <c r="G1841" s="1" t="s">
        <v>8882</v>
      </c>
      <c r="H1841" s="10">
        <v>552</v>
      </c>
      <c r="I1841" s="1" t="s">
        <v>1173</v>
      </c>
      <c r="J1841" s="1" t="s">
        <v>1851</v>
      </c>
      <c r="K1841" s="1" t="s">
        <v>7167</v>
      </c>
      <c r="L1841" s="1" t="s">
        <v>430</v>
      </c>
      <c r="M1841" s="1" t="s">
        <v>75</v>
      </c>
      <c r="N1841" t="s">
        <v>10107</v>
      </c>
      <c r="O1841" t="s">
        <v>11441</v>
      </c>
      <c r="P1841" t="str">
        <f t="shared" si="57"/>
        <v>Thoren</v>
      </c>
    </row>
    <row r="1842" spans="1:16" x14ac:dyDescent="0.35">
      <c r="A1842" t="s">
        <v>17245</v>
      </c>
      <c r="B1842" s="1">
        <v>211</v>
      </c>
      <c r="C1842" s="15" t="s">
        <v>8871</v>
      </c>
      <c r="D1842" s="9">
        <v>43543</v>
      </c>
      <c r="E1842" s="9">
        <v>43550</v>
      </c>
      <c r="F1842" s="23">
        <f t="shared" si="56"/>
        <v>1</v>
      </c>
      <c r="G1842" s="1" t="s">
        <v>8882</v>
      </c>
      <c r="H1842" s="10">
        <v>743</v>
      </c>
      <c r="I1842" s="1" t="s">
        <v>919</v>
      </c>
      <c r="J1842" s="1" t="s">
        <v>1785</v>
      </c>
      <c r="K1842" s="1" t="s">
        <v>7849</v>
      </c>
      <c r="L1842" s="1" t="s">
        <v>847</v>
      </c>
      <c r="M1842" s="1" t="s">
        <v>82</v>
      </c>
      <c r="N1842" t="s">
        <v>7635</v>
      </c>
      <c r="O1842" t="s">
        <v>10105</v>
      </c>
      <c r="P1842" t="str">
        <f t="shared" si="57"/>
        <v>Thoren</v>
      </c>
    </row>
    <row r="1843" spans="1:16" x14ac:dyDescent="0.35">
      <c r="A1843" t="s">
        <v>17246</v>
      </c>
      <c r="B1843" s="1">
        <v>204</v>
      </c>
      <c r="C1843" s="15" t="s">
        <v>8856</v>
      </c>
      <c r="D1843" s="9">
        <v>43550</v>
      </c>
      <c r="E1843" s="9">
        <v>43564</v>
      </c>
      <c r="F1843" s="23">
        <f t="shared" si="56"/>
        <v>2</v>
      </c>
      <c r="G1843" s="1" t="s">
        <v>8882</v>
      </c>
      <c r="H1843" s="10">
        <v>892</v>
      </c>
      <c r="I1843" s="1" t="s">
        <v>1245</v>
      </c>
      <c r="J1843" s="1" t="s">
        <v>1580</v>
      </c>
      <c r="K1843" s="1" t="s">
        <v>4791</v>
      </c>
      <c r="L1843" s="1" t="s">
        <v>451</v>
      </c>
      <c r="M1843" s="1" t="s">
        <v>2</v>
      </c>
      <c r="N1843" t="s">
        <v>10107</v>
      </c>
      <c r="O1843" t="s">
        <v>11442</v>
      </c>
      <c r="P1843" t="str">
        <f t="shared" si="57"/>
        <v>Thoren</v>
      </c>
    </row>
    <row r="1844" spans="1:16" x14ac:dyDescent="0.35">
      <c r="A1844" t="s">
        <v>17247</v>
      </c>
      <c r="B1844" s="1">
        <v>200</v>
      </c>
      <c r="C1844" s="15" t="s">
        <v>8859</v>
      </c>
      <c r="D1844" s="9">
        <v>43550</v>
      </c>
      <c r="E1844" s="9">
        <v>43557</v>
      </c>
      <c r="F1844" s="23">
        <f t="shared" si="56"/>
        <v>1</v>
      </c>
      <c r="G1844" s="1" t="s">
        <v>8882</v>
      </c>
      <c r="H1844" s="10">
        <v>552</v>
      </c>
      <c r="I1844" s="1" t="s">
        <v>1104</v>
      </c>
      <c r="J1844" s="1" t="s">
        <v>1345</v>
      </c>
      <c r="K1844" s="1" t="s">
        <v>6982</v>
      </c>
      <c r="L1844" s="1" t="s">
        <v>460</v>
      </c>
      <c r="M1844" s="1" t="s">
        <v>157</v>
      </c>
      <c r="N1844" t="s">
        <v>10109</v>
      </c>
      <c r="O1844" t="s">
        <v>11443</v>
      </c>
      <c r="P1844" t="str">
        <f t="shared" si="57"/>
        <v>Brooke</v>
      </c>
    </row>
    <row r="1845" spans="1:16" x14ac:dyDescent="0.35">
      <c r="A1845" t="s">
        <v>17248</v>
      </c>
      <c r="B1845" s="1">
        <v>100</v>
      </c>
      <c r="C1845" s="15" t="s">
        <v>8880</v>
      </c>
      <c r="D1845" s="9">
        <v>43550</v>
      </c>
      <c r="E1845" s="9">
        <v>43557</v>
      </c>
      <c r="F1845" s="23">
        <f t="shared" si="56"/>
        <v>1</v>
      </c>
      <c r="G1845" s="1" t="s">
        <v>8882</v>
      </c>
      <c r="H1845" s="10">
        <v>361</v>
      </c>
      <c r="I1845" s="1" t="s">
        <v>1454</v>
      </c>
      <c r="J1845" s="1" t="s">
        <v>1848</v>
      </c>
      <c r="K1845" s="1" t="s">
        <v>5370</v>
      </c>
      <c r="L1845" s="1" t="s">
        <v>579</v>
      </c>
      <c r="M1845" s="1" t="s">
        <v>108</v>
      </c>
      <c r="N1845" t="s">
        <v>10109</v>
      </c>
      <c r="O1845" t="s">
        <v>11444</v>
      </c>
      <c r="P1845" t="str">
        <f t="shared" si="57"/>
        <v>Brooke</v>
      </c>
    </row>
    <row r="1846" spans="1:16" x14ac:dyDescent="0.35">
      <c r="A1846" t="s">
        <v>17249</v>
      </c>
      <c r="B1846" s="1">
        <v>313</v>
      </c>
      <c r="C1846" s="15" t="s">
        <v>8869</v>
      </c>
      <c r="D1846" s="9">
        <v>43550</v>
      </c>
      <c r="E1846" s="9">
        <v>43557</v>
      </c>
      <c r="F1846" s="23">
        <f t="shared" si="56"/>
        <v>1</v>
      </c>
      <c r="G1846" s="1" t="s">
        <v>8882</v>
      </c>
      <c r="H1846" s="10">
        <v>616</v>
      </c>
      <c r="I1846" s="1" t="s">
        <v>1258</v>
      </c>
      <c r="J1846" s="1" t="s">
        <v>1709</v>
      </c>
      <c r="K1846" s="1" t="s">
        <v>6340</v>
      </c>
      <c r="L1846" s="1" t="s">
        <v>398</v>
      </c>
      <c r="M1846" s="1" t="s">
        <v>106</v>
      </c>
      <c r="N1846" t="s">
        <v>7635</v>
      </c>
      <c r="O1846" t="s">
        <v>10105</v>
      </c>
      <c r="P1846" t="str">
        <f t="shared" si="57"/>
        <v>Thoren</v>
      </c>
    </row>
    <row r="1847" spans="1:16" x14ac:dyDescent="0.35">
      <c r="A1847" t="s">
        <v>17250</v>
      </c>
      <c r="B1847" s="1">
        <v>229</v>
      </c>
      <c r="C1847" s="15" t="s">
        <v>8876</v>
      </c>
      <c r="D1847" s="9">
        <v>43550</v>
      </c>
      <c r="E1847" s="9">
        <v>43557</v>
      </c>
      <c r="F1847" s="23">
        <f t="shared" si="56"/>
        <v>1</v>
      </c>
      <c r="G1847" s="1" t="s">
        <v>8882</v>
      </c>
      <c r="H1847" s="10">
        <v>595</v>
      </c>
      <c r="I1847" s="1" t="s">
        <v>1288</v>
      </c>
      <c r="J1847" s="1" t="s">
        <v>1791</v>
      </c>
      <c r="K1847" s="1" t="s">
        <v>3155</v>
      </c>
      <c r="L1847" s="1" t="s">
        <v>597</v>
      </c>
      <c r="M1847" s="1" t="s">
        <v>72</v>
      </c>
      <c r="N1847" t="s">
        <v>10109</v>
      </c>
      <c r="O1847" t="s">
        <v>11445</v>
      </c>
      <c r="P1847" t="str">
        <f t="shared" si="57"/>
        <v>Thoren</v>
      </c>
    </row>
    <row r="1848" spans="1:16" x14ac:dyDescent="0.35">
      <c r="A1848" t="s">
        <v>17251</v>
      </c>
      <c r="B1848" s="1">
        <v>314</v>
      </c>
      <c r="C1848" s="15" t="s">
        <v>8868</v>
      </c>
      <c r="D1848" s="9">
        <v>43550</v>
      </c>
      <c r="E1848" s="9">
        <v>43557</v>
      </c>
      <c r="F1848" s="23">
        <f t="shared" si="56"/>
        <v>1</v>
      </c>
      <c r="G1848" s="1" t="s">
        <v>8882</v>
      </c>
      <c r="H1848" s="10">
        <v>828</v>
      </c>
      <c r="I1848" s="1" t="s">
        <v>1384</v>
      </c>
      <c r="J1848" s="1" t="s">
        <v>1718</v>
      </c>
      <c r="K1848" s="1" t="s">
        <v>7833</v>
      </c>
      <c r="L1848" s="1" t="s">
        <v>315</v>
      </c>
      <c r="M1848" s="1" t="s">
        <v>73</v>
      </c>
      <c r="N1848" t="s">
        <v>7635</v>
      </c>
      <c r="O1848" t="s">
        <v>10105</v>
      </c>
      <c r="P1848" t="str">
        <f t="shared" si="57"/>
        <v>Lars</v>
      </c>
    </row>
    <row r="1849" spans="1:16" x14ac:dyDescent="0.35">
      <c r="A1849" t="s">
        <v>17252</v>
      </c>
      <c r="B1849" s="1">
        <v>302</v>
      </c>
      <c r="C1849" s="15" t="s">
        <v>8873</v>
      </c>
      <c r="D1849" s="9">
        <v>43550</v>
      </c>
      <c r="E1849" s="9">
        <v>43557</v>
      </c>
      <c r="F1849" s="23">
        <f t="shared" si="56"/>
        <v>1</v>
      </c>
      <c r="G1849" s="1" t="s">
        <v>8882</v>
      </c>
      <c r="H1849" s="10">
        <v>573</v>
      </c>
      <c r="I1849" s="1" t="s">
        <v>1301</v>
      </c>
      <c r="J1849" s="1" t="s">
        <v>1410</v>
      </c>
      <c r="K1849" s="1" t="s">
        <v>3958</v>
      </c>
      <c r="L1849" s="1" t="s">
        <v>669</v>
      </c>
      <c r="M1849" s="1" t="s">
        <v>119</v>
      </c>
      <c r="N1849" t="s">
        <v>10107</v>
      </c>
      <c r="O1849" t="s">
        <v>10524</v>
      </c>
      <c r="P1849" t="str">
        <f t="shared" si="57"/>
        <v>Thoren</v>
      </c>
    </row>
    <row r="1850" spans="1:16" x14ac:dyDescent="0.35">
      <c r="A1850" t="s">
        <v>17253</v>
      </c>
      <c r="B1850" s="1">
        <v>101</v>
      </c>
      <c r="C1850" s="15" t="s">
        <v>8850</v>
      </c>
      <c r="D1850" s="9">
        <v>43550</v>
      </c>
      <c r="E1850" s="9">
        <v>43564</v>
      </c>
      <c r="F1850" s="23">
        <f t="shared" si="56"/>
        <v>2</v>
      </c>
      <c r="G1850" s="1" t="s">
        <v>8882</v>
      </c>
      <c r="H1850" s="10">
        <v>764</v>
      </c>
      <c r="I1850" s="1" t="s">
        <v>1140</v>
      </c>
      <c r="J1850" s="1" t="s">
        <v>896</v>
      </c>
      <c r="K1850" s="1" t="s">
        <v>2132</v>
      </c>
      <c r="L1850" s="1" t="s">
        <v>875</v>
      </c>
      <c r="M1850" s="1" t="s">
        <v>63</v>
      </c>
      <c r="N1850" t="s">
        <v>10109</v>
      </c>
      <c r="O1850" t="s">
        <v>11446</v>
      </c>
      <c r="P1850" t="str">
        <f t="shared" si="57"/>
        <v>Thoren</v>
      </c>
    </row>
    <row r="1851" spans="1:16" x14ac:dyDescent="0.35">
      <c r="A1851" t="s">
        <v>17254</v>
      </c>
      <c r="B1851" s="1">
        <v>205</v>
      </c>
      <c r="C1851" s="15" t="s">
        <v>8859</v>
      </c>
      <c r="D1851" s="9">
        <v>43550</v>
      </c>
      <c r="E1851" s="9">
        <v>43557</v>
      </c>
      <c r="F1851" s="23">
        <f t="shared" si="56"/>
        <v>1</v>
      </c>
      <c r="G1851" s="1" t="s">
        <v>8882</v>
      </c>
      <c r="H1851" s="10">
        <v>552</v>
      </c>
      <c r="I1851" s="1" t="s">
        <v>911</v>
      </c>
      <c r="J1851" s="1" t="s">
        <v>1485</v>
      </c>
      <c r="K1851" s="1" t="s">
        <v>2443</v>
      </c>
      <c r="L1851" s="1" t="s">
        <v>735</v>
      </c>
      <c r="M1851" s="1" t="s">
        <v>135</v>
      </c>
      <c r="N1851" t="s">
        <v>10109</v>
      </c>
      <c r="O1851" t="s">
        <v>11382</v>
      </c>
      <c r="P1851" t="str">
        <f t="shared" si="57"/>
        <v>Thoren</v>
      </c>
    </row>
    <row r="1852" spans="1:16" x14ac:dyDescent="0.35">
      <c r="A1852" t="s">
        <v>17255</v>
      </c>
      <c r="B1852" s="1">
        <v>223</v>
      </c>
      <c r="C1852" s="15" t="s">
        <v>8849</v>
      </c>
      <c r="D1852" s="9">
        <v>43550</v>
      </c>
      <c r="E1852" s="9">
        <v>43557</v>
      </c>
      <c r="F1852" s="23">
        <f t="shared" si="56"/>
        <v>1</v>
      </c>
      <c r="G1852" s="1" t="s">
        <v>8882</v>
      </c>
      <c r="H1852" s="10">
        <v>552</v>
      </c>
      <c r="I1852" s="1" t="s">
        <v>1239</v>
      </c>
      <c r="J1852" s="1" t="s">
        <v>1703</v>
      </c>
      <c r="K1852" s="1" t="s">
        <v>2981</v>
      </c>
      <c r="L1852" s="1" t="s">
        <v>801</v>
      </c>
      <c r="M1852" s="1" t="s">
        <v>73</v>
      </c>
      <c r="N1852" t="s">
        <v>10122</v>
      </c>
      <c r="O1852" t="s">
        <v>11447</v>
      </c>
      <c r="P1852" t="str">
        <f t="shared" si="57"/>
        <v>Lars</v>
      </c>
    </row>
    <row r="1853" spans="1:16" x14ac:dyDescent="0.35">
      <c r="A1853" t="s">
        <v>17256</v>
      </c>
      <c r="B1853" s="1">
        <v>207</v>
      </c>
      <c r="C1853" s="15" t="s">
        <v>8856</v>
      </c>
      <c r="D1853" s="9">
        <v>43550</v>
      </c>
      <c r="E1853" s="9">
        <v>43557</v>
      </c>
      <c r="F1853" s="23">
        <f t="shared" si="56"/>
        <v>1</v>
      </c>
      <c r="G1853" s="1" t="s">
        <v>8882</v>
      </c>
      <c r="H1853" s="10">
        <v>446</v>
      </c>
      <c r="I1853" s="1" t="s">
        <v>941</v>
      </c>
      <c r="J1853" s="1" t="s">
        <v>1437</v>
      </c>
      <c r="K1853" s="1" t="s">
        <v>2377</v>
      </c>
      <c r="L1853" s="1" t="s">
        <v>355</v>
      </c>
      <c r="M1853" s="1" t="s">
        <v>106</v>
      </c>
      <c r="N1853" t="s">
        <v>7635</v>
      </c>
      <c r="O1853" t="s">
        <v>10105</v>
      </c>
      <c r="P1853" t="str">
        <f t="shared" si="57"/>
        <v>Thoren</v>
      </c>
    </row>
    <row r="1854" spans="1:16" x14ac:dyDescent="0.35">
      <c r="A1854" t="s">
        <v>17257</v>
      </c>
      <c r="B1854" s="1">
        <v>402</v>
      </c>
      <c r="C1854" s="15" t="s">
        <v>8866</v>
      </c>
      <c r="D1854" s="9">
        <v>43550</v>
      </c>
      <c r="E1854" s="9">
        <v>43557</v>
      </c>
      <c r="F1854" s="23">
        <f t="shared" si="56"/>
        <v>1</v>
      </c>
      <c r="G1854" s="1" t="s">
        <v>8882</v>
      </c>
      <c r="H1854" s="10">
        <v>786</v>
      </c>
      <c r="I1854" s="1" t="s">
        <v>1092</v>
      </c>
      <c r="J1854" s="1" t="s">
        <v>25</v>
      </c>
      <c r="K1854" s="1" t="s">
        <v>6861</v>
      </c>
      <c r="L1854" s="1" t="s">
        <v>414</v>
      </c>
      <c r="M1854" s="1" t="s">
        <v>59</v>
      </c>
      <c r="N1854" t="s">
        <v>10109</v>
      </c>
      <c r="O1854" t="s">
        <v>11448</v>
      </c>
      <c r="P1854" t="str">
        <f t="shared" si="57"/>
        <v>Thoren</v>
      </c>
    </row>
    <row r="1855" spans="1:16" x14ac:dyDescent="0.35">
      <c r="A1855" t="s">
        <v>17258</v>
      </c>
      <c r="B1855" s="1">
        <v>206</v>
      </c>
      <c r="C1855" s="15" t="s">
        <v>8864</v>
      </c>
      <c r="D1855" s="9">
        <v>43550</v>
      </c>
      <c r="E1855" s="9">
        <v>43564</v>
      </c>
      <c r="F1855" s="23">
        <f t="shared" si="56"/>
        <v>2</v>
      </c>
      <c r="G1855" s="1" t="s">
        <v>8882</v>
      </c>
      <c r="H1855" s="10">
        <v>1062</v>
      </c>
      <c r="I1855" s="1" t="s">
        <v>1074</v>
      </c>
      <c r="J1855" s="1" t="s">
        <v>1330</v>
      </c>
      <c r="K1855" s="1" t="s">
        <v>5320</v>
      </c>
      <c r="L1855" s="1" t="s">
        <v>327</v>
      </c>
      <c r="M1855" s="1" t="s">
        <v>73</v>
      </c>
      <c r="N1855" t="s">
        <v>10109</v>
      </c>
      <c r="O1855" t="s">
        <v>11449</v>
      </c>
      <c r="P1855" t="str">
        <f t="shared" si="57"/>
        <v>Lars</v>
      </c>
    </row>
    <row r="1856" spans="1:16" x14ac:dyDescent="0.35">
      <c r="A1856" t="s">
        <v>17259</v>
      </c>
      <c r="B1856" s="1">
        <v>211</v>
      </c>
      <c r="C1856" s="15" t="s">
        <v>8871</v>
      </c>
      <c r="D1856" s="9">
        <v>43550</v>
      </c>
      <c r="E1856" s="9">
        <v>43557</v>
      </c>
      <c r="F1856" s="23">
        <f t="shared" si="56"/>
        <v>1</v>
      </c>
      <c r="G1856" s="1" t="s">
        <v>8882</v>
      </c>
      <c r="H1856" s="10">
        <v>743</v>
      </c>
      <c r="I1856" s="1" t="s">
        <v>923</v>
      </c>
      <c r="J1856" s="1" t="s">
        <v>1336</v>
      </c>
      <c r="K1856" s="1" t="s">
        <v>3806</v>
      </c>
      <c r="L1856" s="1" t="s">
        <v>358</v>
      </c>
      <c r="M1856" s="1" t="s">
        <v>157</v>
      </c>
      <c r="N1856" t="s">
        <v>10107</v>
      </c>
      <c r="O1856" t="s">
        <v>11450</v>
      </c>
      <c r="P1856" t="str">
        <f t="shared" si="57"/>
        <v>Brooke</v>
      </c>
    </row>
    <row r="1857" spans="1:16" x14ac:dyDescent="0.35">
      <c r="A1857" t="s">
        <v>17260</v>
      </c>
      <c r="B1857" s="1">
        <v>102</v>
      </c>
      <c r="C1857" s="15" t="s">
        <v>8867</v>
      </c>
      <c r="D1857" s="9">
        <v>43550</v>
      </c>
      <c r="E1857" s="9">
        <v>43557</v>
      </c>
      <c r="F1857" s="23">
        <f t="shared" si="56"/>
        <v>1</v>
      </c>
      <c r="G1857" s="1" t="s">
        <v>8882</v>
      </c>
      <c r="H1857" s="10">
        <v>488</v>
      </c>
      <c r="I1857" s="1" t="s">
        <v>1397</v>
      </c>
      <c r="J1857" s="1" t="s">
        <v>1789</v>
      </c>
      <c r="K1857" s="1" t="s">
        <v>7768</v>
      </c>
      <c r="L1857" s="1" t="s">
        <v>180</v>
      </c>
      <c r="M1857" s="1" t="s">
        <v>82</v>
      </c>
      <c r="N1857" t="s">
        <v>10115</v>
      </c>
      <c r="O1857" t="s">
        <v>11451</v>
      </c>
      <c r="P1857" t="str">
        <f t="shared" si="57"/>
        <v>Thoren</v>
      </c>
    </row>
    <row r="1858" spans="1:16" x14ac:dyDescent="0.35">
      <c r="A1858" t="s">
        <v>17261</v>
      </c>
      <c r="B1858" s="1">
        <v>224</v>
      </c>
      <c r="C1858" s="15" t="s">
        <v>8847</v>
      </c>
      <c r="D1858" s="9">
        <v>43550</v>
      </c>
      <c r="E1858" s="9">
        <v>43557</v>
      </c>
      <c r="F1858" s="23">
        <f t="shared" si="56"/>
        <v>1</v>
      </c>
      <c r="G1858" s="1" t="s">
        <v>8882</v>
      </c>
      <c r="H1858" s="10">
        <v>743</v>
      </c>
      <c r="I1858" s="1" t="s">
        <v>41</v>
      </c>
      <c r="J1858" s="1" t="s">
        <v>1414</v>
      </c>
      <c r="K1858" s="1" t="s">
        <v>7084</v>
      </c>
      <c r="L1858" s="1" t="s">
        <v>523</v>
      </c>
      <c r="M1858" s="1" t="s">
        <v>75</v>
      </c>
      <c r="N1858" t="s">
        <v>10107</v>
      </c>
      <c r="O1858" t="s">
        <v>11452</v>
      </c>
      <c r="P1858" t="str">
        <f t="shared" si="57"/>
        <v>Thoren</v>
      </c>
    </row>
    <row r="1859" spans="1:16" x14ac:dyDescent="0.35">
      <c r="A1859" t="s">
        <v>17262</v>
      </c>
      <c r="B1859" s="1">
        <v>208</v>
      </c>
      <c r="C1859" s="15" t="s">
        <v>8856</v>
      </c>
      <c r="D1859" s="9">
        <v>43550</v>
      </c>
      <c r="E1859" s="9">
        <v>43557</v>
      </c>
      <c r="F1859" s="23">
        <f t="shared" ref="F1859:F1922" si="58">(E1859-D1859)/7</f>
        <v>1</v>
      </c>
      <c r="G1859" s="1" t="s">
        <v>8882</v>
      </c>
      <c r="H1859" s="10">
        <v>446</v>
      </c>
      <c r="I1859" s="1" t="s">
        <v>1494</v>
      </c>
      <c r="J1859" s="1" t="s">
        <v>1955</v>
      </c>
      <c r="K1859" s="1" t="s">
        <v>8612</v>
      </c>
      <c r="L1859" s="1" t="s">
        <v>445</v>
      </c>
      <c r="M1859" s="1" t="s">
        <v>93</v>
      </c>
      <c r="N1859" t="s">
        <v>10115</v>
      </c>
      <c r="O1859" t="s">
        <v>11453</v>
      </c>
      <c r="P1859" t="str">
        <f t="shared" ref="P1859:P1922" si="59">IF(M1859="Florida","Lars",IF(OR(M1859="Georgia",M1859="Alabama"),"Brooke","Thoren"))</f>
        <v>Thoren</v>
      </c>
    </row>
    <row r="1860" spans="1:16" x14ac:dyDescent="0.35">
      <c r="A1860" t="s">
        <v>17263</v>
      </c>
      <c r="B1860" s="1">
        <v>214</v>
      </c>
      <c r="C1860" s="15" t="s">
        <v>8864</v>
      </c>
      <c r="D1860" s="9">
        <v>43550</v>
      </c>
      <c r="E1860" s="9">
        <v>43564</v>
      </c>
      <c r="F1860" s="23">
        <f t="shared" si="58"/>
        <v>2</v>
      </c>
      <c r="G1860" s="1" t="s">
        <v>8882</v>
      </c>
      <c r="H1860" s="10">
        <v>1062</v>
      </c>
      <c r="I1860" s="1" t="s">
        <v>1176</v>
      </c>
      <c r="J1860" s="1" t="s">
        <v>1955</v>
      </c>
      <c r="K1860" s="1" t="s">
        <v>6852</v>
      </c>
      <c r="L1860" s="1" t="s">
        <v>153</v>
      </c>
      <c r="M1860" s="1" t="s">
        <v>61</v>
      </c>
      <c r="N1860" t="s">
        <v>10109</v>
      </c>
      <c r="O1860" t="s">
        <v>10781</v>
      </c>
      <c r="P1860" t="str">
        <f t="shared" si="59"/>
        <v>Thoren</v>
      </c>
    </row>
    <row r="1861" spans="1:16" x14ac:dyDescent="0.35">
      <c r="A1861" t="s">
        <v>17264</v>
      </c>
      <c r="B1861" s="1">
        <v>226</v>
      </c>
      <c r="C1861" s="15" t="s">
        <v>8857</v>
      </c>
      <c r="D1861" s="9">
        <v>43550</v>
      </c>
      <c r="E1861" s="9">
        <v>43557</v>
      </c>
      <c r="F1861" s="23">
        <f t="shared" si="58"/>
        <v>1</v>
      </c>
      <c r="G1861" s="1" t="s">
        <v>8882</v>
      </c>
      <c r="H1861" s="10">
        <v>467</v>
      </c>
      <c r="I1861" s="1" t="s">
        <v>3</v>
      </c>
      <c r="J1861" s="1" t="s">
        <v>1875</v>
      </c>
      <c r="K1861" s="1" t="s">
        <v>4337</v>
      </c>
      <c r="L1861" s="1" t="s">
        <v>849</v>
      </c>
      <c r="M1861" s="1" t="s">
        <v>106</v>
      </c>
      <c r="N1861" t="s">
        <v>10115</v>
      </c>
      <c r="O1861" t="s">
        <v>11454</v>
      </c>
      <c r="P1861" t="str">
        <f t="shared" si="59"/>
        <v>Thoren</v>
      </c>
    </row>
    <row r="1862" spans="1:16" x14ac:dyDescent="0.35">
      <c r="A1862" t="s">
        <v>17265</v>
      </c>
      <c r="B1862" s="1">
        <v>311</v>
      </c>
      <c r="C1862" s="15" t="s">
        <v>8860</v>
      </c>
      <c r="D1862" s="9">
        <v>43550</v>
      </c>
      <c r="E1862" s="9">
        <v>43557</v>
      </c>
      <c r="F1862" s="23">
        <f t="shared" si="58"/>
        <v>1</v>
      </c>
      <c r="G1862" s="1" t="s">
        <v>8882</v>
      </c>
      <c r="H1862" s="10">
        <v>637</v>
      </c>
      <c r="I1862" s="1" t="s">
        <v>969</v>
      </c>
      <c r="J1862" s="1" t="s">
        <v>1607</v>
      </c>
      <c r="K1862" s="1" t="s">
        <v>4722</v>
      </c>
      <c r="L1862" s="1" t="s">
        <v>225</v>
      </c>
      <c r="M1862" s="1" t="s">
        <v>82</v>
      </c>
      <c r="N1862" t="s">
        <v>10115</v>
      </c>
      <c r="O1862" t="s">
        <v>11455</v>
      </c>
      <c r="P1862" t="str">
        <f t="shared" si="59"/>
        <v>Thoren</v>
      </c>
    </row>
    <row r="1863" spans="1:16" x14ac:dyDescent="0.35">
      <c r="A1863" t="s">
        <v>17266</v>
      </c>
      <c r="B1863" s="1">
        <v>401</v>
      </c>
      <c r="C1863" s="15" t="s">
        <v>8877</v>
      </c>
      <c r="D1863" s="9">
        <v>43550</v>
      </c>
      <c r="E1863" s="9">
        <v>43557</v>
      </c>
      <c r="F1863" s="23">
        <f t="shared" si="58"/>
        <v>1</v>
      </c>
      <c r="G1863" s="1" t="s">
        <v>8882</v>
      </c>
      <c r="H1863" s="10">
        <v>935</v>
      </c>
      <c r="I1863" s="1" t="s">
        <v>1260</v>
      </c>
      <c r="J1863" s="1" t="s">
        <v>1411</v>
      </c>
      <c r="K1863" s="1" t="s">
        <v>2335</v>
      </c>
      <c r="L1863" s="1" t="s">
        <v>852</v>
      </c>
      <c r="M1863" s="1" t="s">
        <v>73</v>
      </c>
      <c r="N1863" t="s">
        <v>7635</v>
      </c>
      <c r="O1863" t="s">
        <v>10105</v>
      </c>
      <c r="P1863" t="str">
        <f t="shared" si="59"/>
        <v>Lars</v>
      </c>
    </row>
    <row r="1864" spans="1:16" x14ac:dyDescent="0.35">
      <c r="A1864" t="s">
        <v>17267</v>
      </c>
      <c r="B1864" s="1">
        <v>301</v>
      </c>
      <c r="C1864" s="15" t="s">
        <v>8878</v>
      </c>
      <c r="D1864" s="9">
        <v>43550</v>
      </c>
      <c r="E1864" s="9">
        <v>43557</v>
      </c>
      <c r="F1864" s="23">
        <f t="shared" si="58"/>
        <v>1</v>
      </c>
      <c r="G1864" s="1" t="s">
        <v>8882</v>
      </c>
      <c r="H1864" s="10">
        <v>850</v>
      </c>
      <c r="I1864" s="1" t="s">
        <v>927</v>
      </c>
      <c r="J1864" s="1" t="s">
        <v>1593</v>
      </c>
      <c r="K1864" s="1" t="s">
        <v>5256</v>
      </c>
      <c r="L1864" s="1" t="s">
        <v>190</v>
      </c>
      <c r="M1864" s="1" t="s">
        <v>73</v>
      </c>
      <c r="N1864" t="s">
        <v>10115</v>
      </c>
      <c r="O1864" t="s">
        <v>11456</v>
      </c>
      <c r="P1864" t="str">
        <f t="shared" si="59"/>
        <v>Lars</v>
      </c>
    </row>
    <row r="1865" spans="1:16" x14ac:dyDescent="0.35">
      <c r="A1865" t="s">
        <v>17268</v>
      </c>
      <c r="B1865" s="1">
        <v>501</v>
      </c>
      <c r="C1865" s="15" t="s">
        <v>8870</v>
      </c>
      <c r="D1865" s="9">
        <v>43550</v>
      </c>
      <c r="E1865" s="9">
        <v>43557</v>
      </c>
      <c r="F1865" s="23">
        <f t="shared" si="58"/>
        <v>1</v>
      </c>
      <c r="G1865" s="1" t="s">
        <v>8882</v>
      </c>
      <c r="H1865" s="10">
        <v>765</v>
      </c>
      <c r="I1865" s="1" t="s">
        <v>1452</v>
      </c>
      <c r="J1865" s="1" t="s">
        <v>1461</v>
      </c>
      <c r="K1865" s="1" t="s">
        <v>2684</v>
      </c>
      <c r="L1865" s="1" t="s">
        <v>545</v>
      </c>
      <c r="M1865" s="1" t="s">
        <v>73</v>
      </c>
      <c r="N1865" t="s">
        <v>10109</v>
      </c>
      <c r="O1865" t="s">
        <v>11457</v>
      </c>
      <c r="P1865" t="str">
        <f t="shared" si="59"/>
        <v>Lars</v>
      </c>
    </row>
    <row r="1866" spans="1:16" x14ac:dyDescent="0.35">
      <c r="A1866" t="s">
        <v>17269</v>
      </c>
      <c r="B1866" s="1">
        <v>217</v>
      </c>
      <c r="C1866" s="15" t="s">
        <v>8847</v>
      </c>
      <c r="D1866" s="9">
        <v>43550</v>
      </c>
      <c r="E1866" s="9">
        <v>43564</v>
      </c>
      <c r="F1866" s="23">
        <f t="shared" si="58"/>
        <v>2</v>
      </c>
      <c r="G1866" s="1" t="s">
        <v>8882</v>
      </c>
      <c r="H1866" s="10">
        <v>1486</v>
      </c>
      <c r="I1866" s="1" t="s">
        <v>4</v>
      </c>
      <c r="J1866" s="1" t="s">
        <v>1415</v>
      </c>
      <c r="K1866" s="1" t="s">
        <v>5135</v>
      </c>
      <c r="L1866" s="1" t="s">
        <v>641</v>
      </c>
      <c r="M1866" s="1" t="s">
        <v>73</v>
      </c>
      <c r="N1866" t="s">
        <v>10107</v>
      </c>
      <c r="O1866" t="s">
        <v>11458</v>
      </c>
      <c r="P1866" t="str">
        <f t="shared" si="59"/>
        <v>Lars</v>
      </c>
    </row>
    <row r="1867" spans="1:16" x14ac:dyDescent="0.35">
      <c r="A1867" t="s">
        <v>17270</v>
      </c>
      <c r="B1867" s="1">
        <v>308</v>
      </c>
      <c r="C1867" s="15" t="s">
        <v>8858</v>
      </c>
      <c r="D1867" s="9">
        <v>43550</v>
      </c>
      <c r="E1867" s="9">
        <v>43557</v>
      </c>
      <c r="F1867" s="23">
        <f t="shared" si="58"/>
        <v>1</v>
      </c>
      <c r="G1867" s="1" t="s">
        <v>8882</v>
      </c>
      <c r="H1867" s="10">
        <v>701</v>
      </c>
      <c r="I1867" s="1" t="s">
        <v>1035</v>
      </c>
      <c r="J1867" s="1" t="s">
        <v>1709</v>
      </c>
      <c r="K1867" s="1" t="s">
        <v>3222</v>
      </c>
      <c r="L1867" s="1" t="s">
        <v>393</v>
      </c>
      <c r="M1867" s="1" t="s">
        <v>63</v>
      </c>
      <c r="N1867" t="s">
        <v>7635</v>
      </c>
      <c r="O1867" t="s">
        <v>10105</v>
      </c>
      <c r="P1867" t="str">
        <f t="shared" si="59"/>
        <v>Thoren</v>
      </c>
    </row>
    <row r="1868" spans="1:16" x14ac:dyDescent="0.35">
      <c r="A1868" t="s">
        <v>17271</v>
      </c>
      <c r="B1868" s="1">
        <v>106</v>
      </c>
      <c r="C1868" s="15" t="s">
        <v>8853</v>
      </c>
      <c r="D1868" s="9">
        <v>43550</v>
      </c>
      <c r="E1868" s="9">
        <v>43557</v>
      </c>
      <c r="F1868" s="23">
        <f t="shared" si="58"/>
        <v>1</v>
      </c>
      <c r="G1868" s="1" t="s">
        <v>8882</v>
      </c>
      <c r="H1868" s="10">
        <v>446</v>
      </c>
      <c r="I1868" s="1" t="s">
        <v>952</v>
      </c>
      <c r="J1868" s="1" t="s">
        <v>1081</v>
      </c>
      <c r="K1868" s="1" t="s">
        <v>2554</v>
      </c>
      <c r="L1868" s="1" t="s">
        <v>459</v>
      </c>
      <c r="M1868" s="1" t="s">
        <v>157</v>
      </c>
      <c r="N1868" t="s">
        <v>10109</v>
      </c>
      <c r="O1868" t="s">
        <v>11459</v>
      </c>
      <c r="P1868" t="str">
        <f t="shared" si="59"/>
        <v>Brooke</v>
      </c>
    </row>
    <row r="1869" spans="1:16" x14ac:dyDescent="0.35">
      <c r="A1869" t="s">
        <v>17272</v>
      </c>
      <c r="B1869" s="1">
        <v>220</v>
      </c>
      <c r="C1869" s="15" t="s">
        <v>8881</v>
      </c>
      <c r="D1869" s="9">
        <v>43550</v>
      </c>
      <c r="E1869" s="9">
        <v>43557</v>
      </c>
      <c r="F1869" s="23">
        <f t="shared" si="58"/>
        <v>1</v>
      </c>
      <c r="G1869" s="1" t="s">
        <v>8882</v>
      </c>
      <c r="H1869" s="10">
        <v>531</v>
      </c>
      <c r="I1869" s="1" t="s">
        <v>899</v>
      </c>
      <c r="J1869" s="1" t="s">
        <v>1544</v>
      </c>
      <c r="K1869" s="1" t="s">
        <v>4697</v>
      </c>
      <c r="L1869" s="1" t="s">
        <v>22</v>
      </c>
      <c r="M1869" s="1" t="s">
        <v>157</v>
      </c>
      <c r="N1869" t="s">
        <v>10109</v>
      </c>
      <c r="O1869" t="s">
        <v>11460</v>
      </c>
      <c r="P1869" t="str">
        <f t="shared" si="59"/>
        <v>Brooke</v>
      </c>
    </row>
    <row r="1870" spans="1:16" x14ac:dyDescent="0.35">
      <c r="A1870" t="s">
        <v>17273</v>
      </c>
      <c r="B1870" s="1">
        <v>225</v>
      </c>
      <c r="C1870" s="15" t="s">
        <v>8851</v>
      </c>
      <c r="D1870" s="9">
        <v>43550</v>
      </c>
      <c r="E1870" s="9">
        <v>43557</v>
      </c>
      <c r="F1870" s="23">
        <f t="shared" si="58"/>
        <v>1</v>
      </c>
      <c r="G1870" s="1" t="s">
        <v>8882</v>
      </c>
      <c r="H1870" s="10">
        <v>573</v>
      </c>
      <c r="I1870" s="1" t="s">
        <v>1126</v>
      </c>
      <c r="J1870" s="1" t="s">
        <v>1327</v>
      </c>
      <c r="K1870" s="1" t="s">
        <v>8803</v>
      </c>
      <c r="L1870" s="1" t="s">
        <v>524</v>
      </c>
      <c r="M1870" s="1" t="s">
        <v>73</v>
      </c>
      <c r="N1870" t="s">
        <v>10109</v>
      </c>
      <c r="O1870" t="s">
        <v>11461</v>
      </c>
      <c r="P1870" t="str">
        <f t="shared" si="59"/>
        <v>Lars</v>
      </c>
    </row>
    <row r="1871" spans="1:16" x14ac:dyDescent="0.35">
      <c r="A1871" t="s">
        <v>17274</v>
      </c>
      <c r="B1871" s="1">
        <v>219</v>
      </c>
      <c r="C1871" s="15" t="s">
        <v>8852</v>
      </c>
      <c r="D1871" s="9">
        <v>43550</v>
      </c>
      <c r="E1871" s="9">
        <v>43557</v>
      </c>
      <c r="F1871" s="23">
        <f t="shared" si="58"/>
        <v>1</v>
      </c>
      <c r="G1871" s="1" t="s">
        <v>8882</v>
      </c>
      <c r="H1871" s="10">
        <v>616</v>
      </c>
      <c r="I1871" s="1" t="s">
        <v>1127</v>
      </c>
      <c r="J1871" s="1" t="s">
        <v>1410</v>
      </c>
      <c r="K1871" s="1" t="s">
        <v>6725</v>
      </c>
      <c r="L1871" s="1" t="s">
        <v>657</v>
      </c>
      <c r="M1871" s="1" t="s">
        <v>106</v>
      </c>
      <c r="N1871" t="s">
        <v>10109</v>
      </c>
      <c r="O1871" t="s">
        <v>11462</v>
      </c>
      <c r="P1871" t="str">
        <f t="shared" si="59"/>
        <v>Thoren</v>
      </c>
    </row>
    <row r="1872" spans="1:16" x14ac:dyDescent="0.35">
      <c r="A1872" t="s">
        <v>17275</v>
      </c>
      <c r="B1872" s="1">
        <v>302</v>
      </c>
      <c r="C1872" s="15" t="s">
        <v>8873</v>
      </c>
      <c r="D1872" s="9">
        <v>43557</v>
      </c>
      <c r="E1872" s="9">
        <v>43571</v>
      </c>
      <c r="F1872" s="23">
        <f t="shared" si="58"/>
        <v>2</v>
      </c>
      <c r="G1872" s="1" t="s">
        <v>8882</v>
      </c>
      <c r="H1872" s="10">
        <v>1146</v>
      </c>
      <c r="I1872" s="1" t="s">
        <v>1400</v>
      </c>
      <c r="J1872" s="1" t="s">
        <v>1405</v>
      </c>
      <c r="K1872" s="1" t="s">
        <v>8680</v>
      </c>
      <c r="L1872" s="1" t="s">
        <v>172</v>
      </c>
      <c r="M1872" s="1" t="s">
        <v>173</v>
      </c>
      <c r="N1872" t="s">
        <v>10122</v>
      </c>
      <c r="O1872" t="s">
        <v>11463</v>
      </c>
      <c r="P1872" t="str">
        <f t="shared" si="59"/>
        <v>Thoren</v>
      </c>
    </row>
    <row r="1873" spans="1:16" x14ac:dyDescent="0.35">
      <c r="A1873" t="s">
        <v>17276</v>
      </c>
      <c r="B1873" s="1">
        <v>220</v>
      </c>
      <c r="C1873" s="15" t="s">
        <v>8881</v>
      </c>
      <c r="D1873" s="9">
        <v>43557</v>
      </c>
      <c r="E1873" s="9">
        <v>43564</v>
      </c>
      <c r="F1873" s="23">
        <f t="shared" si="58"/>
        <v>1</v>
      </c>
      <c r="G1873" s="1" t="s">
        <v>8882</v>
      </c>
      <c r="H1873" s="10">
        <v>531</v>
      </c>
      <c r="I1873" s="1" t="s">
        <v>1072</v>
      </c>
      <c r="J1873" s="1" t="s">
        <v>1629</v>
      </c>
      <c r="K1873" s="1" t="s">
        <v>8646</v>
      </c>
      <c r="L1873" s="1" t="s">
        <v>234</v>
      </c>
      <c r="M1873" s="1" t="s">
        <v>235</v>
      </c>
      <c r="N1873" t="s">
        <v>10107</v>
      </c>
      <c r="O1873" t="s">
        <v>11464</v>
      </c>
      <c r="P1873" t="str">
        <f t="shared" si="59"/>
        <v>Thoren</v>
      </c>
    </row>
    <row r="1874" spans="1:16" x14ac:dyDescent="0.35">
      <c r="A1874" t="s">
        <v>17277</v>
      </c>
      <c r="B1874" s="1">
        <v>501</v>
      </c>
      <c r="C1874" s="15" t="s">
        <v>8870</v>
      </c>
      <c r="D1874" s="9">
        <v>43557</v>
      </c>
      <c r="E1874" s="9">
        <v>43571</v>
      </c>
      <c r="F1874" s="23">
        <f t="shared" si="58"/>
        <v>2</v>
      </c>
      <c r="G1874" s="1" t="s">
        <v>8882</v>
      </c>
      <c r="H1874" s="10">
        <v>1530</v>
      </c>
      <c r="I1874" s="1" t="s">
        <v>1137</v>
      </c>
      <c r="J1874" s="1" t="s">
        <v>1574</v>
      </c>
      <c r="K1874" s="1" t="s">
        <v>3235</v>
      </c>
      <c r="L1874" s="1" t="s">
        <v>741</v>
      </c>
      <c r="M1874" s="1" t="s">
        <v>73</v>
      </c>
      <c r="N1874" t="s">
        <v>10115</v>
      </c>
      <c r="O1874" t="s">
        <v>11465</v>
      </c>
      <c r="P1874" t="str">
        <f t="shared" si="59"/>
        <v>Lars</v>
      </c>
    </row>
    <row r="1875" spans="1:16" x14ac:dyDescent="0.35">
      <c r="A1875" t="s">
        <v>17278</v>
      </c>
      <c r="B1875" s="1">
        <v>202</v>
      </c>
      <c r="C1875" s="15" t="s">
        <v>8863</v>
      </c>
      <c r="D1875" s="9">
        <v>43557</v>
      </c>
      <c r="E1875" s="9">
        <v>43564</v>
      </c>
      <c r="F1875" s="23">
        <f t="shared" si="58"/>
        <v>1</v>
      </c>
      <c r="G1875" s="1" t="s">
        <v>8882</v>
      </c>
      <c r="H1875" s="10">
        <v>722</v>
      </c>
      <c r="I1875" s="1" t="s">
        <v>954</v>
      </c>
      <c r="J1875" s="1" t="s">
        <v>1473</v>
      </c>
      <c r="K1875" s="1" t="s">
        <v>2765</v>
      </c>
      <c r="L1875" s="1" t="s">
        <v>24</v>
      </c>
      <c r="M1875" s="1" t="s">
        <v>76</v>
      </c>
      <c r="N1875" t="s">
        <v>7634</v>
      </c>
      <c r="O1875" t="s">
        <v>10105</v>
      </c>
      <c r="P1875" t="str">
        <f t="shared" si="59"/>
        <v>Thoren</v>
      </c>
    </row>
    <row r="1876" spans="1:16" x14ac:dyDescent="0.35">
      <c r="A1876" t="s">
        <v>17279</v>
      </c>
      <c r="B1876" s="1">
        <v>314</v>
      </c>
      <c r="C1876" s="15" t="s">
        <v>8868</v>
      </c>
      <c r="D1876" s="9">
        <v>43557</v>
      </c>
      <c r="E1876" s="9">
        <v>43564</v>
      </c>
      <c r="F1876" s="23">
        <f t="shared" si="58"/>
        <v>1</v>
      </c>
      <c r="G1876" s="1" t="s">
        <v>8882</v>
      </c>
      <c r="H1876" s="10">
        <v>828</v>
      </c>
      <c r="I1876" s="1" t="s">
        <v>1173</v>
      </c>
      <c r="J1876" s="1" t="s">
        <v>1517</v>
      </c>
      <c r="K1876" s="1" t="s">
        <v>5239</v>
      </c>
      <c r="L1876" s="1" t="s">
        <v>327</v>
      </c>
      <c r="M1876" s="1" t="s">
        <v>73</v>
      </c>
      <c r="N1876" t="s">
        <v>7635</v>
      </c>
      <c r="O1876" t="s">
        <v>10105</v>
      </c>
      <c r="P1876" t="str">
        <f t="shared" si="59"/>
        <v>Lars</v>
      </c>
    </row>
    <row r="1877" spans="1:16" x14ac:dyDescent="0.35">
      <c r="A1877" t="s">
        <v>17280</v>
      </c>
      <c r="B1877" s="1">
        <v>305</v>
      </c>
      <c r="C1877" s="15" t="s">
        <v>8858</v>
      </c>
      <c r="D1877" s="9">
        <v>43557</v>
      </c>
      <c r="E1877" s="9">
        <v>43564</v>
      </c>
      <c r="F1877" s="23">
        <f t="shared" si="58"/>
        <v>1</v>
      </c>
      <c r="G1877" s="1" t="s">
        <v>8882</v>
      </c>
      <c r="H1877" s="10">
        <v>701</v>
      </c>
      <c r="I1877" s="1" t="s">
        <v>959</v>
      </c>
      <c r="J1877" s="1" t="s">
        <v>1806</v>
      </c>
      <c r="K1877" s="1" t="s">
        <v>3702</v>
      </c>
      <c r="L1877" s="1" t="s">
        <v>253</v>
      </c>
      <c r="M1877" s="1" t="s">
        <v>218</v>
      </c>
      <c r="N1877" t="s">
        <v>7635</v>
      </c>
      <c r="O1877" t="s">
        <v>10105</v>
      </c>
      <c r="P1877" t="str">
        <f t="shared" si="59"/>
        <v>Thoren</v>
      </c>
    </row>
    <row r="1878" spans="1:16" x14ac:dyDescent="0.35">
      <c r="A1878" t="s">
        <v>17281</v>
      </c>
      <c r="B1878" s="1">
        <v>600</v>
      </c>
      <c r="C1878" s="15" t="s">
        <v>8845</v>
      </c>
      <c r="D1878" s="9">
        <v>43557</v>
      </c>
      <c r="E1878" s="9">
        <v>43564</v>
      </c>
      <c r="F1878" s="23">
        <f t="shared" si="58"/>
        <v>1</v>
      </c>
      <c r="G1878" s="1" t="s">
        <v>8882</v>
      </c>
      <c r="H1878" s="10">
        <v>871</v>
      </c>
      <c r="I1878" s="1" t="s">
        <v>977</v>
      </c>
      <c r="J1878" s="1" t="s">
        <v>1884</v>
      </c>
      <c r="K1878" s="1" t="s">
        <v>6958</v>
      </c>
      <c r="L1878" s="1" t="s">
        <v>540</v>
      </c>
      <c r="M1878" s="1" t="s">
        <v>73</v>
      </c>
      <c r="N1878" t="s">
        <v>10107</v>
      </c>
      <c r="O1878" t="s">
        <v>11466</v>
      </c>
      <c r="P1878" t="str">
        <f t="shared" si="59"/>
        <v>Lars</v>
      </c>
    </row>
    <row r="1879" spans="1:16" x14ac:dyDescent="0.35">
      <c r="A1879" t="s">
        <v>17282</v>
      </c>
      <c r="B1879" s="1">
        <v>105</v>
      </c>
      <c r="C1879" s="15" t="s">
        <v>8853</v>
      </c>
      <c r="D1879" s="9">
        <v>43557</v>
      </c>
      <c r="E1879" s="9">
        <v>43564</v>
      </c>
      <c r="F1879" s="23">
        <f t="shared" si="58"/>
        <v>1</v>
      </c>
      <c r="G1879" s="1" t="s">
        <v>8882</v>
      </c>
      <c r="H1879" s="10">
        <v>446</v>
      </c>
      <c r="I1879" s="1" t="s">
        <v>1184</v>
      </c>
      <c r="J1879" s="1" t="s">
        <v>861</v>
      </c>
      <c r="K1879" s="1" t="s">
        <v>5888</v>
      </c>
      <c r="L1879" s="1" t="s">
        <v>832</v>
      </c>
      <c r="M1879" s="1" t="s">
        <v>108</v>
      </c>
      <c r="N1879" t="s">
        <v>10115</v>
      </c>
      <c r="O1879" t="s">
        <v>11467</v>
      </c>
      <c r="P1879" t="str">
        <f t="shared" si="59"/>
        <v>Brooke</v>
      </c>
    </row>
    <row r="1880" spans="1:16" x14ac:dyDescent="0.35">
      <c r="A1880" t="s">
        <v>17283</v>
      </c>
      <c r="B1880" s="1">
        <v>306</v>
      </c>
      <c r="C1880" s="15" t="s">
        <v>8861</v>
      </c>
      <c r="D1880" s="9">
        <v>43557</v>
      </c>
      <c r="E1880" s="9">
        <v>43564</v>
      </c>
      <c r="F1880" s="23">
        <f t="shared" si="58"/>
        <v>1</v>
      </c>
      <c r="G1880" s="1" t="s">
        <v>8882</v>
      </c>
      <c r="H1880" s="10">
        <v>552</v>
      </c>
      <c r="I1880" s="1" t="s">
        <v>1072</v>
      </c>
      <c r="J1880" s="1" t="s">
        <v>1372</v>
      </c>
      <c r="K1880" s="1" t="s">
        <v>3034</v>
      </c>
      <c r="L1880" s="1" t="s">
        <v>48</v>
      </c>
      <c r="M1880" s="1" t="s">
        <v>121</v>
      </c>
      <c r="N1880" t="s">
        <v>10107</v>
      </c>
      <c r="O1880" t="s">
        <v>11468</v>
      </c>
      <c r="P1880" t="str">
        <f t="shared" si="59"/>
        <v>Thoren</v>
      </c>
    </row>
    <row r="1881" spans="1:16" x14ac:dyDescent="0.35">
      <c r="A1881" t="s">
        <v>17284</v>
      </c>
      <c r="B1881" s="1">
        <v>226</v>
      </c>
      <c r="C1881" s="15" t="s">
        <v>8857</v>
      </c>
      <c r="D1881" s="9">
        <v>43557</v>
      </c>
      <c r="E1881" s="9">
        <v>43571</v>
      </c>
      <c r="F1881" s="23">
        <f t="shared" si="58"/>
        <v>2</v>
      </c>
      <c r="G1881" s="1" t="s">
        <v>8882</v>
      </c>
      <c r="H1881" s="10">
        <v>934</v>
      </c>
      <c r="I1881" s="1" t="s">
        <v>1088</v>
      </c>
      <c r="J1881" s="1" t="s">
        <v>1611</v>
      </c>
      <c r="K1881" s="1" t="s">
        <v>6611</v>
      </c>
      <c r="L1881" s="1" t="s">
        <v>491</v>
      </c>
      <c r="M1881" s="1" t="s">
        <v>288</v>
      </c>
      <c r="N1881" t="s">
        <v>10107</v>
      </c>
      <c r="O1881" t="s">
        <v>11469</v>
      </c>
      <c r="P1881" t="str">
        <f t="shared" si="59"/>
        <v>Thoren</v>
      </c>
    </row>
    <row r="1882" spans="1:16" x14ac:dyDescent="0.35">
      <c r="A1882" t="s">
        <v>17285</v>
      </c>
      <c r="B1882" s="1">
        <v>205</v>
      </c>
      <c r="C1882" s="15" t="s">
        <v>8859</v>
      </c>
      <c r="D1882" s="9">
        <v>43557</v>
      </c>
      <c r="E1882" s="9">
        <v>43564</v>
      </c>
      <c r="F1882" s="23">
        <f t="shared" si="58"/>
        <v>1</v>
      </c>
      <c r="G1882" s="1" t="s">
        <v>8882</v>
      </c>
      <c r="H1882" s="10">
        <v>552</v>
      </c>
      <c r="I1882" s="1" t="s">
        <v>966</v>
      </c>
      <c r="J1882" s="1" t="s">
        <v>1612</v>
      </c>
      <c r="K1882" s="1" t="s">
        <v>8651</v>
      </c>
      <c r="L1882" s="1" t="s">
        <v>584</v>
      </c>
      <c r="M1882" s="1" t="s">
        <v>61</v>
      </c>
      <c r="N1882" t="s">
        <v>7635</v>
      </c>
      <c r="O1882" t="s">
        <v>10105</v>
      </c>
      <c r="P1882" t="str">
        <f t="shared" si="59"/>
        <v>Thoren</v>
      </c>
    </row>
    <row r="1883" spans="1:16" x14ac:dyDescent="0.35">
      <c r="A1883" t="s">
        <v>17286</v>
      </c>
      <c r="B1883" s="1">
        <v>301</v>
      </c>
      <c r="C1883" s="15" t="s">
        <v>8878</v>
      </c>
      <c r="D1883" s="9">
        <v>43557</v>
      </c>
      <c r="E1883" s="9">
        <v>43564</v>
      </c>
      <c r="F1883" s="23">
        <f t="shared" si="58"/>
        <v>1</v>
      </c>
      <c r="G1883" s="1" t="s">
        <v>8882</v>
      </c>
      <c r="H1883" s="10">
        <v>850</v>
      </c>
      <c r="I1883" s="1" t="s">
        <v>1207</v>
      </c>
      <c r="J1883" s="1" t="s">
        <v>1549</v>
      </c>
      <c r="K1883" s="1" t="s">
        <v>8434</v>
      </c>
      <c r="L1883" s="1" t="s">
        <v>874</v>
      </c>
      <c r="M1883" s="1" t="s">
        <v>63</v>
      </c>
      <c r="N1883" t="s">
        <v>7634</v>
      </c>
      <c r="O1883" t="s">
        <v>10105</v>
      </c>
      <c r="P1883" t="str">
        <f t="shared" si="59"/>
        <v>Thoren</v>
      </c>
    </row>
    <row r="1884" spans="1:16" x14ac:dyDescent="0.35">
      <c r="A1884" t="s">
        <v>17287</v>
      </c>
      <c r="B1884" s="1">
        <v>500</v>
      </c>
      <c r="C1884" s="15" t="s">
        <v>8875</v>
      </c>
      <c r="D1884" s="9">
        <v>43557</v>
      </c>
      <c r="E1884" s="9">
        <v>43564</v>
      </c>
      <c r="F1884" s="23">
        <f t="shared" si="58"/>
        <v>1</v>
      </c>
      <c r="G1884" s="1" t="s">
        <v>8882</v>
      </c>
      <c r="H1884" s="10">
        <v>892</v>
      </c>
      <c r="I1884" s="1" t="s">
        <v>1432</v>
      </c>
      <c r="J1884" s="1" t="s">
        <v>1017</v>
      </c>
      <c r="K1884" s="1" t="s">
        <v>7692</v>
      </c>
      <c r="L1884" s="1" t="s">
        <v>24</v>
      </c>
      <c r="M1884" s="1" t="s">
        <v>76</v>
      </c>
      <c r="N1884" t="s">
        <v>10115</v>
      </c>
      <c r="O1884" t="s">
        <v>11470</v>
      </c>
      <c r="P1884" t="str">
        <f t="shared" si="59"/>
        <v>Thoren</v>
      </c>
    </row>
    <row r="1885" spans="1:16" x14ac:dyDescent="0.35">
      <c r="A1885" t="s">
        <v>17288</v>
      </c>
      <c r="B1885" s="1">
        <v>311</v>
      </c>
      <c r="C1885" s="15" t="s">
        <v>8860</v>
      </c>
      <c r="D1885" s="9">
        <v>43557</v>
      </c>
      <c r="E1885" s="9">
        <v>43571</v>
      </c>
      <c r="F1885" s="23">
        <f t="shared" si="58"/>
        <v>2</v>
      </c>
      <c r="G1885" s="1" t="s">
        <v>8882</v>
      </c>
      <c r="H1885" s="10">
        <v>1274</v>
      </c>
      <c r="I1885" s="1" t="s">
        <v>945</v>
      </c>
      <c r="J1885" s="1" t="s">
        <v>1211</v>
      </c>
      <c r="K1885" s="1" t="s">
        <v>7133</v>
      </c>
      <c r="L1885" s="1" t="s">
        <v>751</v>
      </c>
      <c r="M1885" s="1" t="s">
        <v>73</v>
      </c>
      <c r="N1885" t="s">
        <v>10122</v>
      </c>
      <c r="O1885" t="s">
        <v>11471</v>
      </c>
      <c r="P1885" t="str">
        <f t="shared" si="59"/>
        <v>Lars</v>
      </c>
    </row>
    <row r="1886" spans="1:16" x14ac:dyDescent="0.35">
      <c r="A1886" t="s">
        <v>17289</v>
      </c>
      <c r="B1886" s="1">
        <v>312</v>
      </c>
      <c r="C1886" s="15" t="s">
        <v>8848</v>
      </c>
      <c r="D1886" s="9">
        <v>43557</v>
      </c>
      <c r="E1886" s="9">
        <v>43564</v>
      </c>
      <c r="F1886" s="23">
        <f t="shared" si="58"/>
        <v>1</v>
      </c>
      <c r="G1886" s="1" t="s">
        <v>8882</v>
      </c>
      <c r="H1886" s="10">
        <v>595</v>
      </c>
      <c r="I1886" s="1" t="s">
        <v>1298</v>
      </c>
      <c r="J1886" s="1" t="s">
        <v>1831</v>
      </c>
      <c r="K1886" s="1" t="s">
        <v>3689</v>
      </c>
      <c r="L1886" s="1" t="s">
        <v>532</v>
      </c>
      <c r="M1886" s="1" t="s">
        <v>73</v>
      </c>
      <c r="N1886" t="s">
        <v>10115</v>
      </c>
      <c r="O1886" t="s">
        <v>11472</v>
      </c>
      <c r="P1886" t="str">
        <f t="shared" si="59"/>
        <v>Lars</v>
      </c>
    </row>
    <row r="1887" spans="1:16" x14ac:dyDescent="0.35">
      <c r="A1887" t="s">
        <v>17290</v>
      </c>
      <c r="B1887" s="1">
        <v>307</v>
      </c>
      <c r="C1887" s="15" t="s">
        <v>8861</v>
      </c>
      <c r="D1887" s="9">
        <v>43557</v>
      </c>
      <c r="E1887" s="9">
        <v>43564</v>
      </c>
      <c r="F1887" s="23">
        <f t="shared" si="58"/>
        <v>1</v>
      </c>
      <c r="G1887" s="1" t="s">
        <v>8882</v>
      </c>
      <c r="H1887" s="10">
        <v>552</v>
      </c>
      <c r="I1887" s="1" t="s">
        <v>1010</v>
      </c>
      <c r="J1887" s="1" t="s">
        <v>1815</v>
      </c>
      <c r="K1887" s="1" t="s">
        <v>6496</v>
      </c>
      <c r="L1887" s="1" t="s">
        <v>219</v>
      </c>
      <c r="M1887" s="1" t="s">
        <v>75</v>
      </c>
      <c r="N1887" t="s">
        <v>7634</v>
      </c>
      <c r="O1887" t="s">
        <v>10105</v>
      </c>
      <c r="P1887" t="str">
        <f t="shared" si="59"/>
        <v>Thoren</v>
      </c>
    </row>
    <row r="1888" spans="1:16" x14ac:dyDescent="0.35">
      <c r="A1888" t="s">
        <v>17291</v>
      </c>
      <c r="B1888" s="1">
        <v>313</v>
      </c>
      <c r="C1888" s="15" t="s">
        <v>8869</v>
      </c>
      <c r="D1888" s="9">
        <v>43557</v>
      </c>
      <c r="E1888" s="9">
        <v>43564</v>
      </c>
      <c r="F1888" s="23">
        <f t="shared" si="58"/>
        <v>1</v>
      </c>
      <c r="G1888" s="1" t="s">
        <v>8882</v>
      </c>
      <c r="H1888" s="10">
        <v>616</v>
      </c>
      <c r="I1888" s="1" t="s">
        <v>1494</v>
      </c>
      <c r="J1888" s="1" t="s">
        <v>972</v>
      </c>
      <c r="K1888" s="1" t="s">
        <v>5019</v>
      </c>
      <c r="L1888" s="1" t="s">
        <v>375</v>
      </c>
      <c r="M1888" s="1" t="s">
        <v>72</v>
      </c>
      <c r="N1888" t="s">
        <v>10109</v>
      </c>
      <c r="O1888" t="s">
        <v>11473</v>
      </c>
      <c r="P1888" t="str">
        <f t="shared" si="59"/>
        <v>Thoren</v>
      </c>
    </row>
    <row r="1889" spans="1:16" x14ac:dyDescent="0.35">
      <c r="A1889" t="s">
        <v>17292</v>
      </c>
      <c r="B1889" s="1">
        <v>224</v>
      </c>
      <c r="C1889" s="15" t="s">
        <v>8847</v>
      </c>
      <c r="D1889" s="9">
        <v>43557</v>
      </c>
      <c r="E1889" s="9">
        <v>43564</v>
      </c>
      <c r="F1889" s="23">
        <f t="shared" si="58"/>
        <v>1</v>
      </c>
      <c r="G1889" s="1" t="s">
        <v>8882</v>
      </c>
      <c r="H1889" s="10">
        <v>743</v>
      </c>
      <c r="I1889" s="1" t="s">
        <v>19</v>
      </c>
      <c r="J1889" s="1" t="s">
        <v>1159</v>
      </c>
      <c r="K1889" s="1" t="s">
        <v>3779</v>
      </c>
      <c r="L1889" s="1" t="s">
        <v>734</v>
      </c>
      <c r="M1889" s="1" t="s">
        <v>73</v>
      </c>
      <c r="N1889" t="s">
        <v>7634</v>
      </c>
      <c r="O1889" t="s">
        <v>10105</v>
      </c>
      <c r="P1889" t="str">
        <f t="shared" si="59"/>
        <v>Lars</v>
      </c>
    </row>
    <row r="1890" spans="1:16" x14ac:dyDescent="0.35">
      <c r="A1890" t="s">
        <v>17293</v>
      </c>
      <c r="B1890" s="1">
        <v>102</v>
      </c>
      <c r="C1890" s="15" t="s">
        <v>8867</v>
      </c>
      <c r="D1890" s="9">
        <v>43557</v>
      </c>
      <c r="E1890" s="9">
        <v>43564</v>
      </c>
      <c r="F1890" s="23">
        <f t="shared" si="58"/>
        <v>1</v>
      </c>
      <c r="G1890" s="1" t="s">
        <v>8882</v>
      </c>
      <c r="H1890" s="10">
        <v>488</v>
      </c>
      <c r="I1890" s="1" t="s">
        <v>1102</v>
      </c>
      <c r="J1890" s="1" t="s">
        <v>1642</v>
      </c>
      <c r="K1890" s="1" t="s">
        <v>3532</v>
      </c>
      <c r="L1890" s="1" t="s">
        <v>489</v>
      </c>
      <c r="M1890" s="1" t="s">
        <v>73</v>
      </c>
      <c r="N1890" t="s">
        <v>10109</v>
      </c>
      <c r="O1890" t="s">
        <v>11474</v>
      </c>
      <c r="P1890" t="str">
        <f t="shared" si="59"/>
        <v>Lars</v>
      </c>
    </row>
    <row r="1891" spans="1:16" x14ac:dyDescent="0.35">
      <c r="A1891" t="s">
        <v>17294</v>
      </c>
      <c r="B1891" s="1">
        <v>213</v>
      </c>
      <c r="C1891" s="15" t="s">
        <v>8854</v>
      </c>
      <c r="D1891" s="9">
        <v>43557</v>
      </c>
      <c r="E1891" s="9">
        <v>43564</v>
      </c>
      <c r="F1891" s="23">
        <f t="shared" si="58"/>
        <v>1</v>
      </c>
      <c r="G1891" s="1" t="s">
        <v>8882</v>
      </c>
      <c r="H1891" s="10">
        <v>488</v>
      </c>
      <c r="I1891" s="1" t="s">
        <v>1137</v>
      </c>
      <c r="J1891" s="1" t="s">
        <v>1674</v>
      </c>
      <c r="K1891" s="1" t="s">
        <v>5653</v>
      </c>
      <c r="L1891" s="1" t="s">
        <v>336</v>
      </c>
      <c r="M1891" s="1" t="s">
        <v>106</v>
      </c>
      <c r="N1891" t="s">
        <v>10107</v>
      </c>
      <c r="O1891" t="s">
        <v>11475</v>
      </c>
      <c r="P1891" t="str">
        <f t="shared" si="59"/>
        <v>Thoren</v>
      </c>
    </row>
    <row r="1892" spans="1:16" x14ac:dyDescent="0.35">
      <c r="A1892" t="s">
        <v>17295</v>
      </c>
      <c r="B1892" s="1">
        <v>227</v>
      </c>
      <c r="C1892" s="15" t="s">
        <v>8849</v>
      </c>
      <c r="D1892" s="9">
        <v>43557</v>
      </c>
      <c r="E1892" s="9">
        <v>43564</v>
      </c>
      <c r="F1892" s="23">
        <f t="shared" si="58"/>
        <v>1</v>
      </c>
      <c r="G1892" s="1" t="s">
        <v>8882</v>
      </c>
      <c r="H1892" s="10">
        <v>552</v>
      </c>
      <c r="I1892" s="1" t="s">
        <v>1301</v>
      </c>
      <c r="J1892" s="1" t="s">
        <v>1602</v>
      </c>
      <c r="K1892" s="1" t="s">
        <v>2691</v>
      </c>
      <c r="L1892" s="1" t="s">
        <v>779</v>
      </c>
      <c r="M1892" s="1" t="s">
        <v>218</v>
      </c>
      <c r="N1892" t="s">
        <v>10109</v>
      </c>
      <c r="O1892" t="s">
        <v>11476</v>
      </c>
      <c r="P1892" t="str">
        <f t="shared" si="59"/>
        <v>Thoren</v>
      </c>
    </row>
    <row r="1893" spans="1:16" x14ac:dyDescent="0.35">
      <c r="A1893" t="s">
        <v>17296</v>
      </c>
      <c r="B1893" s="1">
        <v>211</v>
      </c>
      <c r="C1893" s="15" t="s">
        <v>8871</v>
      </c>
      <c r="D1893" s="9">
        <v>43557</v>
      </c>
      <c r="E1893" s="9">
        <v>43564</v>
      </c>
      <c r="F1893" s="23">
        <f t="shared" si="58"/>
        <v>1</v>
      </c>
      <c r="G1893" s="1" t="s">
        <v>8882</v>
      </c>
      <c r="H1893" s="10">
        <v>743</v>
      </c>
      <c r="I1893" s="1" t="s">
        <v>1033</v>
      </c>
      <c r="J1893" s="1" t="s">
        <v>1632</v>
      </c>
      <c r="K1893" s="1" t="s">
        <v>2714</v>
      </c>
      <c r="L1893" s="1" t="s">
        <v>335</v>
      </c>
      <c r="M1893" s="1" t="s">
        <v>106</v>
      </c>
      <c r="N1893" t="s">
        <v>10109</v>
      </c>
      <c r="O1893" t="s">
        <v>11477</v>
      </c>
      <c r="P1893" t="str">
        <f t="shared" si="59"/>
        <v>Thoren</v>
      </c>
    </row>
    <row r="1894" spans="1:16" x14ac:dyDescent="0.35">
      <c r="A1894" t="s">
        <v>17297</v>
      </c>
      <c r="B1894" s="1">
        <v>201</v>
      </c>
      <c r="C1894" s="15" t="s">
        <v>8865</v>
      </c>
      <c r="D1894" s="9">
        <v>43557</v>
      </c>
      <c r="E1894" s="9">
        <v>43571</v>
      </c>
      <c r="F1894" s="23">
        <f t="shared" si="58"/>
        <v>2</v>
      </c>
      <c r="G1894" s="1" t="s">
        <v>8882</v>
      </c>
      <c r="H1894" s="10">
        <v>1020</v>
      </c>
      <c r="I1894" s="1" t="s">
        <v>975</v>
      </c>
      <c r="J1894" s="1" t="s">
        <v>1509</v>
      </c>
      <c r="K1894" s="1" t="s">
        <v>7031</v>
      </c>
      <c r="L1894" s="1" t="s">
        <v>54</v>
      </c>
      <c r="M1894" s="1" t="s">
        <v>63</v>
      </c>
      <c r="N1894" t="s">
        <v>10115</v>
      </c>
      <c r="O1894" t="s">
        <v>11478</v>
      </c>
      <c r="P1894" t="str">
        <f t="shared" si="59"/>
        <v>Thoren</v>
      </c>
    </row>
    <row r="1895" spans="1:16" x14ac:dyDescent="0.35">
      <c r="A1895" t="s">
        <v>17298</v>
      </c>
      <c r="B1895" s="1">
        <v>200</v>
      </c>
      <c r="C1895" s="15" t="s">
        <v>8859</v>
      </c>
      <c r="D1895" s="9">
        <v>43557</v>
      </c>
      <c r="E1895" s="9">
        <v>43571</v>
      </c>
      <c r="F1895" s="23">
        <f t="shared" si="58"/>
        <v>2</v>
      </c>
      <c r="G1895" s="1" t="s">
        <v>8882</v>
      </c>
      <c r="H1895" s="10">
        <v>1104</v>
      </c>
      <c r="I1895" s="1" t="s">
        <v>1181</v>
      </c>
      <c r="J1895" s="1" t="s">
        <v>1098</v>
      </c>
      <c r="K1895" s="1" t="s">
        <v>7266</v>
      </c>
      <c r="L1895" s="1" t="s">
        <v>659</v>
      </c>
      <c r="M1895" s="1" t="s">
        <v>72</v>
      </c>
      <c r="N1895" t="s">
        <v>10109</v>
      </c>
      <c r="O1895" t="s">
        <v>11479</v>
      </c>
      <c r="P1895" t="str">
        <f t="shared" si="59"/>
        <v>Thoren</v>
      </c>
    </row>
    <row r="1896" spans="1:16" x14ac:dyDescent="0.35">
      <c r="A1896" t="s">
        <v>17299</v>
      </c>
      <c r="B1896" s="1">
        <v>210</v>
      </c>
      <c r="C1896" s="15" t="s">
        <v>8856</v>
      </c>
      <c r="D1896" s="9">
        <v>43557</v>
      </c>
      <c r="E1896" s="9">
        <v>43564</v>
      </c>
      <c r="F1896" s="23">
        <f t="shared" si="58"/>
        <v>1</v>
      </c>
      <c r="G1896" s="1" t="s">
        <v>8882</v>
      </c>
      <c r="H1896" s="10">
        <v>446</v>
      </c>
      <c r="I1896" s="1" t="s">
        <v>907</v>
      </c>
      <c r="J1896" s="1" t="s">
        <v>1376</v>
      </c>
      <c r="K1896" s="1" t="s">
        <v>5058</v>
      </c>
      <c r="L1896" s="1" t="s">
        <v>416</v>
      </c>
      <c r="M1896" s="1" t="s">
        <v>108</v>
      </c>
      <c r="N1896" t="s">
        <v>10109</v>
      </c>
      <c r="O1896" t="s">
        <v>11480</v>
      </c>
      <c r="P1896" t="str">
        <f t="shared" si="59"/>
        <v>Brooke</v>
      </c>
    </row>
    <row r="1897" spans="1:16" x14ac:dyDescent="0.35">
      <c r="A1897" t="s">
        <v>17300</v>
      </c>
      <c r="B1897" s="1">
        <v>303</v>
      </c>
      <c r="C1897" s="15" t="s">
        <v>8855</v>
      </c>
      <c r="D1897" s="9">
        <v>43557</v>
      </c>
      <c r="E1897" s="9">
        <v>43564</v>
      </c>
      <c r="F1897" s="23">
        <f t="shared" si="58"/>
        <v>1</v>
      </c>
      <c r="G1897" s="1" t="s">
        <v>8882</v>
      </c>
      <c r="H1897" s="10">
        <v>531</v>
      </c>
      <c r="I1897" s="1" t="s">
        <v>1076</v>
      </c>
      <c r="J1897" s="1" t="s">
        <v>1077</v>
      </c>
      <c r="K1897" s="1" t="s">
        <v>2057</v>
      </c>
      <c r="L1897" s="1" t="s">
        <v>41</v>
      </c>
      <c r="M1897" s="1" t="s">
        <v>157</v>
      </c>
      <c r="N1897" t="s">
        <v>10115</v>
      </c>
      <c r="O1897" t="s">
        <v>11481</v>
      </c>
      <c r="P1897" t="str">
        <f t="shared" si="59"/>
        <v>Brooke</v>
      </c>
    </row>
    <row r="1898" spans="1:16" x14ac:dyDescent="0.35">
      <c r="A1898" t="s">
        <v>17301</v>
      </c>
      <c r="B1898" s="1">
        <v>216</v>
      </c>
      <c r="C1898" s="15" t="s">
        <v>8857</v>
      </c>
      <c r="D1898" s="9">
        <v>43557</v>
      </c>
      <c r="E1898" s="9">
        <v>43571</v>
      </c>
      <c r="F1898" s="23">
        <f t="shared" si="58"/>
        <v>2</v>
      </c>
      <c r="G1898" s="1" t="s">
        <v>8882</v>
      </c>
      <c r="H1898" s="10">
        <v>934</v>
      </c>
      <c r="I1898" s="1" t="s">
        <v>1181</v>
      </c>
      <c r="J1898" s="1" t="s">
        <v>1535</v>
      </c>
      <c r="K1898" s="1" t="s">
        <v>3794</v>
      </c>
      <c r="L1898" s="1" t="s">
        <v>54</v>
      </c>
      <c r="M1898" s="1" t="s">
        <v>82</v>
      </c>
      <c r="N1898" t="s">
        <v>7635</v>
      </c>
      <c r="O1898" t="s">
        <v>10105</v>
      </c>
      <c r="P1898" t="str">
        <f t="shared" si="59"/>
        <v>Thoren</v>
      </c>
    </row>
    <row r="1899" spans="1:16" x14ac:dyDescent="0.35">
      <c r="A1899" t="s">
        <v>17302</v>
      </c>
      <c r="B1899" s="1">
        <v>309</v>
      </c>
      <c r="C1899" s="15" t="s">
        <v>8872</v>
      </c>
      <c r="D1899" s="9">
        <v>43557</v>
      </c>
      <c r="E1899" s="9">
        <v>43564</v>
      </c>
      <c r="F1899" s="23">
        <f t="shared" si="58"/>
        <v>1</v>
      </c>
      <c r="G1899" s="1" t="s">
        <v>8882</v>
      </c>
      <c r="H1899" s="10">
        <v>850</v>
      </c>
      <c r="I1899" s="1" t="s">
        <v>1109</v>
      </c>
      <c r="J1899" s="1" t="s">
        <v>1892</v>
      </c>
      <c r="K1899" s="1" t="s">
        <v>3820</v>
      </c>
      <c r="L1899" s="1" t="s">
        <v>163</v>
      </c>
      <c r="M1899" s="1" t="s">
        <v>76</v>
      </c>
      <c r="N1899" t="s">
        <v>7634</v>
      </c>
      <c r="O1899" t="s">
        <v>10105</v>
      </c>
      <c r="P1899" t="str">
        <f t="shared" si="59"/>
        <v>Thoren</v>
      </c>
    </row>
    <row r="1900" spans="1:16" x14ac:dyDescent="0.35">
      <c r="A1900" t="s">
        <v>17303</v>
      </c>
      <c r="B1900" s="1">
        <v>103</v>
      </c>
      <c r="C1900" s="15" t="s">
        <v>8853</v>
      </c>
      <c r="D1900" s="9">
        <v>43557</v>
      </c>
      <c r="E1900" s="9">
        <v>43564</v>
      </c>
      <c r="F1900" s="23">
        <f t="shared" si="58"/>
        <v>1</v>
      </c>
      <c r="G1900" s="1" t="s">
        <v>8882</v>
      </c>
      <c r="H1900" s="10">
        <v>446</v>
      </c>
      <c r="I1900" s="1" t="s">
        <v>1084</v>
      </c>
      <c r="J1900" s="1" t="s">
        <v>1879</v>
      </c>
      <c r="K1900" s="1" t="s">
        <v>4635</v>
      </c>
      <c r="L1900" s="1" t="s">
        <v>651</v>
      </c>
      <c r="M1900" s="1" t="s">
        <v>73</v>
      </c>
      <c r="N1900" t="s">
        <v>7635</v>
      </c>
      <c r="O1900" t="s">
        <v>10105</v>
      </c>
      <c r="P1900" t="str">
        <f t="shared" si="59"/>
        <v>Lars</v>
      </c>
    </row>
    <row r="1901" spans="1:16" x14ac:dyDescent="0.35">
      <c r="A1901" t="s">
        <v>17304</v>
      </c>
      <c r="B1901" s="1">
        <v>308</v>
      </c>
      <c r="C1901" s="15" t="s">
        <v>8858</v>
      </c>
      <c r="D1901" s="9">
        <v>43557</v>
      </c>
      <c r="E1901" s="9">
        <v>43564</v>
      </c>
      <c r="F1901" s="23">
        <f t="shared" si="58"/>
        <v>1</v>
      </c>
      <c r="G1901" s="1" t="s">
        <v>8882</v>
      </c>
      <c r="H1901" s="10">
        <v>701</v>
      </c>
      <c r="I1901" s="1" t="s">
        <v>1286</v>
      </c>
      <c r="J1901" s="1" t="s">
        <v>1674</v>
      </c>
      <c r="K1901" s="1" t="s">
        <v>2832</v>
      </c>
      <c r="L1901" s="1" t="s">
        <v>698</v>
      </c>
      <c r="M1901" s="1" t="s">
        <v>75</v>
      </c>
      <c r="N1901" t="s">
        <v>10122</v>
      </c>
      <c r="O1901" t="s">
        <v>11482</v>
      </c>
      <c r="P1901" t="str">
        <f t="shared" si="59"/>
        <v>Thoren</v>
      </c>
    </row>
    <row r="1902" spans="1:16" x14ac:dyDescent="0.35">
      <c r="A1902" t="s">
        <v>17305</v>
      </c>
      <c r="B1902" s="1">
        <v>221</v>
      </c>
      <c r="C1902" s="15" t="s">
        <v>8857</v>
      </c>
      <c r="D1902" s="9">
        <v>43557</v>
      </c>
      <c r="E1902" s="9">
        <v>43571</v>
      </c>
      <c r="F1902" s="23">
        <f t="shared" si="58"/>
        <v>2</v>
      </c>
      <c r="G1902" s="1" t="s">
        <v>8882</v>
      </c>
      <c r="H1902" s="10">
        <v>934</v>
      </c>
      <c r="I1902" s="1" t="s">
        <v>1129</v>
      </c>
      <c r="J1902" s="1" t="s">
        <v>1478</v>
      </c>
      <c r="K1902" s="1" t="s">
        <v>2992</v>
      </c>
      <c r="L1902" s="1" t="s">
        <v>327</v>
      </c>
      <c r="M1902" s="1" t="s">
        <v>76</v>
      </c>
      <c r="N1902" t="s">
        <v>10107</v>
      </c>
      <c r="O1902" t="s">
        <v>11483</v>
      </c>
      <c r="P1902" t="str">
        <f t="shared" si="59"/>
        <v>Thoren</v>
      </c>
    </row>
    <row r="1903" spans="1:16" x14ac:dyDescent="0.35">
      <c r="A1903" t="s">
        <v>17306</v>
      </c>
      <c r="B1903" s="1">
        <v>228</v>
      </c>
      <c r="C1903" s="15" t="s">
        <v>8857</v>
      </c>
      <c r="D1903" s="9">
        <v>43557</v>
      </c>
      <c r="E1903" s="9">
        <v>43564</v>
      </c>
      <c r="F1903" s="23">
        <f t="shared" si="58"/>
        <v>1</v>
      </c>
      <c r="G1903" s="1" t="s">
        <v>8882</v>
      </c>
      <c r="H1903" s="10">
        <v>467</v>
      </c>
      <c r="I1903" s="1" t="s">
        <v>977</v>
      </c>
      <c r="J1903" s="1" t="s">
        <v>1592</v>
      </c>
      <c r="K1903" s="1" t="s">
        <v>5594</v>
      </c>
      <c r="L1903" s="1" t="s">
        <v>844</v>
      </c>
      <c r="M1903" s="1" t="s">
        <v>76</v>
      </c>
      <c r="N1903" t="s">
        <v>10115</v>
      </c>
      <c r="O1903" t="s">
        <v>10936</v>
      </c>
      <c r="P1903" t="str">
        <f t="shared" si="59"/>
        <v>Thoren</v>
      </c>
    </row>
    <row r="1904" spans="1:16" x14ac:dyDescent="0.35">
      <c r="A1904" t="s">
        <v>17307</v>
      </c>
      <c r="B1904" s="1">
        <v>400</v>
      </c>
      <c r="C1904" s="15" t="s">
        <v>8879</v>
      </c>
      <c r="D1904" s="9">
        <v>43557</v>
      </c>
      <c r="E1904" s="9">
        <v>43564</v>
      </c>
      <c r="F1904" s="23">
        <f t="shared" si="58"/>
        <v>1</v>
      </c>
      <c r="G1904" s="1" t="s">
        <v>8882</v>
      </c>
      <c r="H1904" s="10">
        <v>658</v>
      </c>
      <c r="I1904" s="1" t="s">
        <v>1196</v>
      </c>
      <c r="J1904" s="1" t="s">
        <v>1499</v>
      </c>
      <c r="K1904" s="1" t="s">
        <v>4330</v>
      </c>
      <c r="L1904" s="1" t="s">
        <v>341</v>
      </c>
      <c r="M1904" s="1" t="s">
        <v>72</v>
      </c>
      <c r="N1904" t="s">
        <v>10115</v>
      </c>
      <c r="O1904" t="s">
        <v>11413</v>
      </c>
      <c r="P1904" t="str">
        <f t="shared" si="59"/>
        <v>Thoren</v>
      </c>
    </row>
    <row r="1905" spans="1:16" x14ac:dyDescent="0.35">
      <c r="A1905" t="s">
        <v>17308</v>
      </c>
      <c r="B1905" s="1">
        <v>209</v>
      </c>
      <c r="C1905" s="15" t="s">
        <v>8864</v>
      </c>
      <c r="D1905" s="9">
        <v>43557</v>
      </c>
      <c r="E1905" s="9">
        <v>43564</v>
      </c>
      <c r="F1905" s="23">
        <f t="shared" si="58"/>
        <v>1</v>
      </c>
      <c r="G1905" s="1" t="s">
        <v>8882</v>
      </c>
      <c r="H1905" s="10">
        <v>531</v>
      </c>
      <c r="I1905" s="1" t="s">
        <v>1072</v>
      </c>
      <c r="J1905" s="1" t="s">
        <v>1750</v>
      </c>
      <c r="K1905" s="1" t="s">
        <v>5691</v>
      </c>
      <c r="L1905" s="1" t="s">
        <v>170</v>
      </c>
      <c r="M1905" s="1" t="s">
        <v>75</v>
      </c>
      <c r="N1905" t="s">
        <v>10109</v>
      </c>
      <c r="O1905" t="s">
        <v>11484</v>
      </c>
      <c r="P1905" t="str">
        <f t="shared" si="59"/>
        <v>Thoren</v>
      </c>
    </row>
    <row r="1906" spans="1:16" x14ac:dyDescent="0.35">
      <c r="A1906" t="s">
        <v>17309</v>
      </c>
      <c r="B1906" s="1">
        <v>210</v>
      </c>
      <c r="C1906" s="15" t="s">
        <v>8856</v>
      </c>
      <c r="D1906" s="9">
        <v>43564</v>
      </c>
      <c r="E1906" s="9">
        <v>43578</v>
      </c>
      <c r="F1906" s="23">
        <f t="shared" si="58"/>
        <v>2</v>
      </c>
      <c r="G1906" s="1" t="s">
        <v>8882</v>
      </c>
      <c r="H1906" s="10">
        <v>892</v>
      </c>
      <c r="I1906" s="1" t="s">
        <v>1396</v>
      </c>
      <c r="J1906" s="1" t="s">
        <v>1622</v>
      </c>
      <c r="K1906" s="1" t="s">
        <v>5538</v>
      </c>
      <c r="L1906" s="1" t="s">
        <v>403</v>
      </c>
      <c r="M1906" s="1" t="s">
        <v>61</v>
      </c>
      <c r="N1906" t="s">
        <v>10107</v>
      </c>
      <c r="O1906" t="s">
        <v>11485</v>
      </c>
      <c r="P1906" t="str">
        <f t="shared" si="59"/>
        <v>Thoren</v>
      </c>
    </row>
    <row r="1907" spans="1:16" x14ac:dyDescent="0.35">
      <c r="A1907" t="s">
        <v>17310</v>
      </c>
      <c r="B1907" s="1">
        <v>600</v>
      </c>
      <c r="C1907" s="15" t="s">
        <v>8845</v>
      </c>
      <c r="D1907" s="9">
        <v>43564</v>
      </c>
      <c r="E1907" s="9">
        <v>43571</v>
      </c>
      <c r="F1907" s="23">
        <f t="shared" si="58"/>
        <v>1</v>
      </c>
      <c r="G1907" s="1" t="s">
        <v>8882</v>
      </c>
      <c r="H1907" s="10">
        <v>871</v>
      </c>
      <c r="I1907" s="1" t="s">
        <v>1231</v>
      </c>
      <c r="J1907" s="1" t="s">
        <v>1412</v>
      </c>
      <c r="K1907" s="1" t="s">
        <v>8821</v>
      </c>
      <c r="L1907" s="1" t="s">
        <v>555</v>
      </c>
      <c r="M1907" s="1" t="s">
        <v>116</v>
      </c>
      <c r="N1907" t="s">
        <v>10109</v>
      </c>
      <c r="O1907" t="s">
        <v>11486</v>
      </c>
      <c r="P1907" t="str">
        <f t="shared" si="59"/>
        <v>Thoren</v>
      </c>
    </row>
    <row r="1908" spans="1:16" x14ac:dyDescent="0.35">
      <c r="A1908" t="s">
        <v>17311</v>
      </c>
      <c r="B1908" s="1">
        <v>222</v>
      </c>
      <c r="C1908" s="15" t="s">
        <v>8862</v>
      </c>
      <c r="D1908" s="9">
        <v>43564</v>
      </c>
      <c r="E1908" s="9">
        <v>43571</v>
      </c>
      <c r="F1908" s="23">
        <f t="shared" si="58"/>
        <v>1</v>
      </c>
      <c r="G1908" s="1" t="s">
        <v>8882</v>
      </c>
      <c r="H1908" s="10">
        <v>722</v>
      </c>
      <c r="I1908" s="1" t="s">
        <v>945</v>
      </c>
      <c r="J1908" s="1" t="s">
        <v>1051</v>
      </c>
      <c r="K1908" s="1" t="s">
        <v>5399</v>
      </c>
      <c r="L1908" s="1" t="s">
        <v>840</v>
      </c>
      <c r="M1908" s="1" t="s">
        <v>73</v>
      </c>
      <c r="N1908" t="s">
        <v>10122</v>
      </c>
      <c r="O1908" t="s">
        <v>11487</v>
      </c>
      <c r="P1908" t="str">
        <f t="shared" si="59"/>
        <v>Lars</v>
      </c>
    </row>
    <row r="1909" spans="1:16" x14ac:dyDescent="0.35">
      <c r="A1909" t="s">
        <v>17312</v>
      </c>
      <c r="B1909" s="1">
        <v>300</v>
      </c>
      <c r="C1909" s="15" t="s">
        <v>8855</v>
      </c>
      <c r="D1909" s="9">
        <v>43564</v>
      </c>
      <c r="E1909" s="9">
        <v>43571</v>
      </c>
      <c r="F1909" s="23">
        <f t="shared" si="58"/>
        <v>1</v>
      </c>
      <c r="G1909" s="1" t="s">
        <v>8882</v>
      </c>
      <c r="H1909" s="10">
        <v>531</v>
      </c>
      <c r="I1909" s="1" t="s">
        <v>1245</v>
      </c>
      <c r="J1909" s="1" t="s">
        <v>231</v>
      </c>
      <c r="K1909" s="1" t="s">
        <v>2678</v>
      </c>
      <c r="L1909" s="1" t="s">
        <v>358</v>
      </c>
      <c r="M1909" s="1" t="s">
        <v>157</v>
      </c>
      <c r="N1909" t="s">
        <v>10122</v>
      </c>
      <c r="O1909" t="s">
        <v>11488</v>
      </c>
      <c r="P1909" t="str">
        <f t="shared" si="59"/>
        <v>Brooke</v>
      </c>
    </row>
    <row r="1910" spans="1:16" x14ac:dyDescent="0.35">
      <c r="A1910" t="s">
        <v>17313</v>
      </c>
      <c r="B1910" s="1">
        <v>228</v>
      </c>
      <c r="C1910" s="15" t="s">
        <v>8857</v>
      </c>
      <c r="D1910" s="9">
        <v>43564</v>
      </c>
      <c r="E1910" s="9">
        <v>43578</v>
      </c>
      <c r="F1910" s="23">
        <f t="shared" si="58"/>
        <v>2</v>
      </c>
      <c r="G1910" s="1" t="s">
        <v>8882</v>
      </c>
      <c r="H1910" s="10">
        <v>934</v>
      </c>
      <c r="I1910" s="1" t="s">
        <v>950</v>
      </c>
      <c r="J1910" s="1" t="s">
        <v>908</v>
      </c>
      <c r="K1910" s="1" t="s">
        <v>8326</v>
      </c>
      <c r="L1910" s="1" t="s">
        <v>393</v>
      </c>
      <c r="M1910" s="1" t="s">
        <v>72</v>
      </c>
      <c r="N1910" t="s">
        <v>7635</v>
      </c>
      <c r="O1910" t="s">
        <v>10105</v>
      </c>
      <c r="P1910" t="str">
        <f t="shared" si="59"/>
        <v>Thoren</v>
      </c>
    </row>
    <row r="1911" spans="1:16" x14ac:dyDescent="0.35">
      <c r="A1911" t="s">
        <v>17314</v>
      </c>
      <c r="B1911" s="1">
        <v>212</v>
      </c>
      <c r="C1911" s="15" t="s">
        <v>8864</v>
      </c>
      <c r="D1911" s="9">
        <v>43564</v>
      </c>
      <c r="E1911" s="9">
        <v>43578</v>
      </c>
      <c r="F1911" s="23">
        <f t="shared" si="58"/>
        <v>2</v>
      </c>
      <c r="G1911" s="1" t="s">
        <v>8882</v>
      </c>
      <c r="H1911" s="10">
        <v>1062</v>
      </c>
      <c r="I1911" s="1" t="s">
        <v>1245</v>
      </c>
      <c r="J1911" s="1" t="s">
        <v>50</v>
      </c>
      <c r="K1911" s="1" t="s">
        <v>4687</v>
      </c>
      <c r="L1911" s="1" t="s">
        <v>339</v>
      </c>
      <c r="M1911" s="1" t="s">
        <v>106</v>
      </c>
      <c r="N1911" t="s">
        <v>10115</v>
      </c>
      <c r="O1911" t="s">
        <v>11489</v>
      </c>
      <c r="P1911" t="str">
        <f t="shared" si="59"/>
        <v>Thoren</v>
      </c>
    </row>
    <row r="1912" spans="1:16" x14ac:dyDescent="0.35">
      <c r="A1912" t="s">
        <v>17315</v>
      </c>
      <c r="B1912" s="1">
        <v>227</v>
      </c>
      <c r="C1912" s="15" t="s">
        <v>8849</v>
      </c>
      <c r="D1912" s="9">
        <v>43564</v>
      </c>
      <c r="E1912" s="9">
        <v>43571</v>
      </c>
      <c r="F1912" s="23">
        <f t="shared" si="58"/>
        <v>1</v>
      </c>
      <c r="G1912" s="1" t="s">
        <v>8882</v>
      </c>
      <c r="H1912" s="10">
        <v>552</v>
      </c>
      <c r="I1912" s="1" t="s">
        <v>928</v>
      </c>
      <c r="J1912" s="1" t="s">
        <v>1445</v>
      </c>
      <c r="K1912" s="1" t="s">
        <v>4329</v>
      </c>
      <c r="L1912" s="1" t="s">
        <v>578</v>
      </c>
      <c r="M1912" s="1" t="s">
        <v>73</v>
      </c>
      <c r="N1912" t="s">
        <v>10109</v>
      </c>
      <c r="O1912" t="s">
        <v>11490</v>
      </c>
      <c r="P1912" t="str">
        <f t="shared" si="59"/>
        <v>Lars</v>
      </c>
    </row>
    <row r="1913" spans="1:16" x14ac:dyDescent="0.35">
      <c r="A1913" t="s">
        <v>17316</v>
      </c>
      <c r="B1913" s="1">
        <v>214</v>
      </c>
      <c r="C1913" s="15" t="s">
        <v>8864</v>
      </c>
      <c r="D1913" s="9">
        <v>43564</v>
      </c>
      <c r="E1913" s="9">
        <v>43571</v>
      </c>
      <c r="F1913" s="23">
        <f t="shared" si="58"/>
        <v>1</v>
      </c>
      <c r="G1913" s="1" t="s">
        <v>8882</v>
      </c>
      <c r="H1913" s="10">
        <v>531</v>
      </c>
      <c r="I1913" s="1" t="s">
        <v>1043</v>
      </c>
      <c r="J1913" s="1" t="s">
        <v>1005</v>
      </c>
      <c r="K1913" s="1" t="s">
        <v>7503</v>
      </c>
      <c r="L1913" s="1" t="s">
        <v>492</v>
      </c>
      <c r="M1913" s="1" t="s">
        <v>235</v>
      </c>
      <c r="N1913" t="s">
        <v>10115</v>
      </c>
      <c r="O1913" t="s">
        <v>11491</v>
      </c>
      <c r="P1913" t="str">
        <f t="shared" si="59"/>
        <v>Thoren</v>
      </c>
    </row>
    <row r="1914" spans="1:16" x14ac:dyDescent="0.35">
      <c r="A1914" t="s">
        <v>17317</v>
      </c>
      <c r="B1914" s="1">
        <v>314</v>
      </c>
      <c r="C1914" s="15" t="s">
        <v>8868</v>
      </c>
      <c r="D1914" s="9">
        <v>43564</v>
      </c>
      <c r="E1914" s="9">
        <v>43571</v>
      </c>
      <c r="F1914" s="23">
        <f t="shared" si="58"/>
        <v>1</v>
      </c>
      <c r="G1914" s="1" t="s">
        <v>8882</v>
      </c>
      <c r="H1914" s="10">
        <v>828</v>
      </c>
      <c r="I1914" s="1" t="s">
        <v>1035</v>
      </c>
      <c r="J1914" s="1" t="s">
        <v>1471</v>
      </c>
      <c r="K1914" s="1" t="s">
        <v>7907</v>
      </c>
      <c r="L1914" s="1" t="s">
        <v>839</v>
      </c>
      <c r="M1914" s="1" t="s">
        <v>73</v>
      </c>
      <c r="N1914" t="s">
        <v>10107</v>
      </c>
      <c r="O1914" t="s">
        <v>11492</v>
      </c>
      <c r="P1914" t="str">
        <f t="shared" si="59"/>
        <v>Lars</v>
      </c>
    </row>
    <row r="1915" spans="1:16" x14ac:dyDescent="0.35">
      <c r="A1915" t="s">
        <v>17318</v>
      </c>
      <c r="B1915" s="1">
        <v>103</v>
      </c>
      <c r="C1915" s="15" t="s">
        <v>8853</v>
      </c>
      <c r="D1915" s="9">
        <v>43564</v>
      </c>
      <c r="E1915" s="9">
        <v>43571</v>
      </c>
      <c r="F1915" s="23">
        <f t="shared" si="58"/>
        <v>1</v>
      </c>
      <c r="G1915" s="1" t="s">
        <v>8882</v>
      </c>
      <c r="H1915" s="10">
        <v>446</v>
      </c>
      <c r="I1915" s="1" t="s">
        <v>919</v>
      </c>
      <c r="J1915" s="1" t="s">
        <v>1751</v>
      </c>
      <c r="K1915" s="1" t="s">
        <v>8160</v>
      </c>
      <c r="L1915" s="1" t="s">
        <v>190</v>
      </c>
      <c r="M1915" s="1" t="s">
        <v>73</v>
      </c>
      <c r="N1915" t="s">
        <v>10109</v>
      </c>
      <c r="O1915" t="s">
        <v>11493</v>
      </c>
      <c r="P1915" t="str">
        <f t="shared" si="59"/>
        <v>Lars</v>
      </c>
    </row>
    <row r="1916" spans="1:16" x14ac:dyDescent="0.35">
      <c r="A1916" t="s">
        <v>17319</v>
      </c>
      <c r="B1916" s="1">
        <v>105</v>
      </c>
      <c r="C1916" s="15" t="s">
        <v>8853</v>
      </c>
      <c r="D1916" s="9">
        <v>43564</v>
      </c>
      <c r="E1916" s="9">
        <v>43571</v>
      </c>
      <c r="F1916" s="23">
        <f t="shared" si="58"/>
        <v>1</v>
      </c>
      <c r="G1916" s="1" t="s">
        <v>8882</v>
      </c>
      <c r="H1916" s="10">
        <v>446</v>
      </c>
      <c r="I1916" s="1" t="s">
        <v>977</v>
      </c>
      <c r="J1916" s="1" t="s">
        <v>1815</v>
      </c>
      <c r="K1916" s="1" t="s">
        <v>8219</v>
      </c>
      <c r="L1916" s="1" t="s">
        <v>7</v>
      </c>
      <c r="M1916" s="1" t="s">
        <v>108</v>
      </c>
      <c r="N1916" t="s">
        <v>10109</v>
      </c>
      <c r="O1916" t="s">
        <v>10127</v>
      </c>
      <c r="P1916" t="str">
        <f t="shared" si="59"/>
        <v>Brooke</v>
      </c>
    </row>
    <row r="1917" spans="1:16" x14ac:dyDescent="0.35">
      <c r="A1917" t="s">
        <v>17320</v>
      </c>
      <c r="B1917" s="1">
        <v>217</v>
      </c>
      <c r="C1917" s="15" t="s">
        <v>8847</v>
      </c>
      <c r="D1917" s="9">
        <v>43564</v>
      </c>
      <c r="E1917" s="9">
        <v>43571</v>
      </c>
      <c r="F1917" s="23">
        <f t="shared" si="58"/>
        <v>1</v>
      </c>
      <c r="G1917" s="1" t="s">
        <v>8882</v>
      </c>
      <c r="H1917" s="10">
        <v>743</v>
      </c>
      <c r="I1917" s="1" t="s">
        <v>1326</v>
      </c>
      <c r="J1917" s="1" t="s">
        <v>944</v>
      </c>
      <c r="K1917" s="1" t="s">
        <v>7994</v>
      </c>
      <c r="L1917" s="1" t="s">
        <v>220</v>
      </c>
      <c r="M1917" s="1" t="s">
        <v>73</v>
      </c>
      <c r="N1917" t="s">
        <v>10109</v>
      </c>
      <c r="O1917" t="s">
        <v>11494</v>
      </c>
      <c r="P1917" t="str">
        <f t="shared" si="59"/>
        <v>Lars</v>
      </c>
    </row>
    <row r="1918" spans="1:16" x14ac:dyDescent="0.35">
      <c r="A1918" t="s">
        <v>17321</v>
      </c>
      <c r="B1918" s="1">
        <v>401</v>
      </c>
      <c r="C1918" s="15" t="s">
        <v>8877</v>
      </c>
      <c r="D1918" s="9">
        <v>43564</v>
      </c>
      <c r="E1918" s="9">
        <v>43571</v>
      </c>
      <c r="F1918" s="23">
        <f t="shared" si="58"/>
        <v>1</v>
      </c>
      <c r="G1918" s="1" t="s">
        <v>8882</v>
      </c>
      <c r="H1918" s="10">
        <v>935</v>
      </c>
      <c r="I1918" s="1" t="s">
        <v>928</v>
      </c>
      <c r="J1918" s="1" t="s">
        <v>21</v>
      </c>
      <c r="K1918" s="1" t="s">
        <v>5542</v>
      </c>
      <c r="L1918" s="1" t="s">
        <v>832</v>
      </c>
      <c r="M1918" s="1" t="s">
        <v>108</v>
      </c>
      <c r="N1918" t="s">
        <v>10115</v>
      </c>
      <c r="O1918" t="s">
        <v>11495</v>
      </c>
      <c r="P1918" t="str">
        <f t="shared" si="59"/>
        <v>Brooke</v>
      </c>
    </row>
    <row r="1919" spans="1:16" x14ac:dyDescent="0.35">
      <c r="A1919" t="s">
        <v>17322</v>
      </c>
      <c r="B1919" s="1">
        <v>306</v>
      </c>
      <c r="C1919" s="15" t="s">
        <v>8861</v>
      </c>
      <c r="D1919" s="9">
        <v>43564</v>
      </c>
      <c r="E1919" s="9">
        <v>43585</v>
      </c>
      <c r="F1919" s="23">
        <f t="shared" si="58"/>
        <v>3</v>
      </c>
      <c r="G1919" s="1" t="s">
        <v>8882</v>
      </c>
      <c r="H1919" s="10">
        <v>1656</v>
      </c>
      <c r="I1919" s="1" t="s">
        <v>1015</v>
      </c>
      <c r="J1919" s="1" t="s">
        <v>1637</v>
      </c>
      <c r="K1919" s="1" t="s">
        <v>5041</v>
      </c>
      <c r="L1919" s="1" t="s">
        <v>783</v>
      </c>
      <c r="M1919" s="1" t="s">
        <v>235</v>
      </c>
      <c r="N1919" t="s">
        <v>10107</v>
      </c>
      <c r="O1919" t="s">
        <v>11496</v>
      </c>
      <c r="P1919" t="str">
        <f t="shared" si="59"/>
        <v>Thoren</v>
      </c>
    </row>
    <row r="1920" spans="1:16" x14ac:dyDescent="0.35">
      <c r="A1920" t="s">
        <v>17323</v>
      </c>
      <c r="B1920" s="1">
        <v>308</v>
      </c>
      <c r="C1920" s="15" t="s">
        <v>8858</v>
      </c>
      <c r="D1920" s="9">
        <v>43564</v>
      </c>
      <c r="E1920" s="9">
        <v>43571</v>
      </c>
      <c r="F1920" s="23">
        <f t="shared" si="58"/>
        <v>1</v>
      </c>
      <c r="G1920" s="1" t="s">
        <v>8882</v>
      </c>
      <c r="H1920" s="10">
        <v>701</v>
      </c>
      <c r="I1920" s="1" t="s">
        <v>909</v>
      </c>
      <c r="J1920" s="1" t="s">
        <v>1236</v>
      </c>
      <c r="K1920" s="1" t="s">
        <v>6649</v>
      </c>
      <c r="L1920" s="1" t="s">
        <v>663</v>
      </c>
      <c r="M1920" s="1" t="s">
        <v>73</v>
      </c>
      <c r="N1920" t="s">
        <v>10122</v>
      </c>
      <c r="O1920" t="s">
        <v>11497</v>
      </c>
      <c r="P1920" t="str">
        <f t="shared" si="59"/>
        <v>Lars</v>
      </c>
    </row>
    <row r="1921" spans="1:16" x14ac:dyDescent="0.35">
      <c r="A1921" t="s">
        <v>17324</v>
      </c>
      <c r="B1921" s="1">
        <v>309</v>
      </c>
      <c r="C1921" s="15" t="s">
        <v>8872</v>
      </c>
      <c r="D1921" s="9">
        <v>43564</v>
      </c>
      <c r="E1921" s="9">
        <v>43571</v>
      </c>
      <c r="F1921" s="23">
        <f t="shared" si="58"/>
        <v>1</v>
      </c>
      <c r="G1921" s="1" t="s">
        <v>8882</v>
      </c>
      <c r="H1921" s="10">
        <v>850</v>
      </c>
      <c r="I1921" s="1" t="s">
        <v>1252</v>
      </c>
      <c r="J1921" s="1" t="s">
        <v>1822</v>
      </c>
      <c r="K1921" s="1" t="s">
        <v>4426</v>
      </c>
      <c r="L1921" s="1" t="s">
        <v>563</v>
      </c>
      <c r="M1921" s="1" t="s">
        <v>97</v>
      </c>
      <c r="N1921" t="s">
        <v>10109</v>
      </c>
      <c r="O1921" t="s">
        <v>11498</v>
      </c>
      <c r="P1921" t="str">
        <f t="shared" si="59"/>
        <v>Thoren</v>
      </c>
    </row>
    <row r="1922" spans="1:16" x14ac:dyDescent="0.35">
      <c r="A1922" t="s">
        <v>17325</v>
      </c>
      <c r="B1922" s="1">
        <v>224</v>
      </c>
      <c r="C1922" s="15" t="s">
        <v>8847</v>
      </c>
      <c r="D1922" s="9">
        <v>43564</v>
      </c>
      <c r="E1922" s="9">
        <v>43571</v>
      </c>
      <c r="F1922" s="23">
        <f t="shared" si="58"/>
        <v>1</v>
      </c>
      <c r="G1922" s="1" t="s">
        <v>8882</v>
      </c>
      <c r="H1922" s="10">
        <v>743</v>
      </c>
      <c r="I1922" s="1" t="s">
        <v>1260</v>
      </c>
      <c r="J1922" s="1" t="s">
        <v>1399</v>
      </c>
      <c r="K1922" s="1" t="s">
        <v>7681</v>
      </c>
      <c r="L1922" s="1" t="s">
        <v>60</v>
      </c>
      <c r="M1922" s="1" t="s">
        <v>61</v>
      </c>
      <c r="N1922" t="s">
        <v>10107</v>
      </c>
      <c r="O1922" t="s">
        <v>11499</v>
      </c>
      <c r="P1922" t="str">
        <f t="shared" si="59"/>
        <v>Thoren</v>
      </c>
    </row>
    <row r="1923" spans="1:16" x14ac:dyDescent="0.35">
      <c r="A1923" t="s">
        <v>17326</v>
      </c>
      <c r="B1923" s="1">
        <v>206</v>
      </c>
      <c r="C1923" s="15" t="s">
        <v>8864</v>
      </c>
      <c r="D1923" s="9">
        <v>43564</v>
      </c>
      <c r="E1923" s="9">
        <v>43571</v>
      </c>
      <c r="F1923" s="23">
        <f t="shared" ref="F1923:F1986" si="60">(E1923-D1923)/7</f>
        <v>1</v>
      </c>
      <c r="G1923" s="1" t="s">
        <v>8882</v>
      </c>
      <c r="H1923" s="10">
        <v>531</v>
      </c>
      <c r="I1923" s="1" t="s">
        <v>1149</v>
      </c>
      <c r="J1923" s="1" t="s">
        <v>1142</v>
      </c>
      <c r="K1923" s="1" t="s">
        <v>3664</v>
      </c>
      <c r="L1923" s="1" t="s">
        <v>346</v>
      </c>
      <c r="M1923" s="1" t="s">
        <v>106</v>
      </c>
      <c r="N1923" t="s">
        <v>7634</v>
      </c>
      <c r="O1923" t="s">
        <v>10105</v>
      </c>
      <c r="P1923" t="str">
        <f t="shared" ref="P1923:P1986" si="61">IF(M1923="Florida","Lars",IF(OR(M1923="Georgia",M1923="Alabama"),"Brooke","Thoren"))</f>
        <v>Thoren</v>
      </c>
    </row>
    <row r="1924" spans="1:16" x14ac:dyDescent="0.35">
      <c r="A1924" t="s">
        <v>17327</v>
      </c>
      <c r="B1924" s="1">
        <v>223</v>
      </c>
      <c r="C1924" s="15" t="s">
        <v>8849</v>
      </c>
      <c r="D1924" s="9">
        <v>43564</v>
      </c>
      <c r="E1924" s="9">
        <v>43571</v>
      </c>
      <c r="F1924" s="23">
        <f t="shared" si="60"/>
        <v>1</v>
      </c>
      <c r="G1924" s="1" t="s">
        <v>8882</v>
      </c>
      <c r="H1924" s="10">
        <v>552</v>
      </c>
      <c r="I1924" s="1" t="s">
        <v>1135</v>
      </c>
      <c r="J1924" s="1" t="s">
        <v>1442</v>
      </c>
      <c r="K1924" s="1" t="s">
        <v>3962</v>
      </c>
      <c r="L1924" s="1" t="s">
        <v>740</v>
      </c>
      <c r="M1924" s="1" t="s">
        <v>104</v>
      </c>
      <c r="N1924" t="s">
        <v>10107</v>
      </c>
      <c r="O1924" t="s">
        <v>11500</v>
      </c>
      <c r="P1924" t="str">
        <f t="shared" si="61"/>
        <v>Thoren</v>
      </c>
    </row>
    <row r="1925" spans="1:16" x14ac:dyDescent="0.35">
      <c r="A1925" t="s">
        <v>17328</v>
      </c>
      <c r="B1925" s="1">
        <v>301</v>
      </c>
      <c r="C1925" s="15" t="s">
        <v>8878</v>
      </c>
      <c r="D1925" s="9">
        <v>43564</v>
      </c>
      <c r="E1925" s="9">
        <v>43571</v>
      </c>
      <c r="F1925" s="23">
        <f t="shared" si="60"/>
        <v>1</v>
      </c>
      <c r="G1925" s="1" t="s">
        <v>8882</v>
      </c>
      <c r="H1925" s="10">
        <v>850</v>
      </c>
      <c r="I1925" s="1" t="s">
        <v>1097</v>
      </c>
      <c r="J1925" s="1" t="s">
        <v>1198</v>
      </c>
      <c r="K1925" s="1" t="s">
        <v>3681</v>
      </c>
      <c r="L1925" s="1" t="s">
        <v>528</v>
      </c>
      <c r="M1925" s="1" t="s">
        <v>61</v>
      </c>
      <c r="N1925" t="s">
        <v>10107</v>
      </c>
      <c r="O1925" t="s">
        <v>11501</v>
      </c>
      <c r="P1925" t="str">
        <f t="shared" si="61"/>
        <v>Thoren</v>
      </c>
    </row>
    <row r="1926" spans="1:16" x14ac:dyDescent="0.35">
      <c r="A1926" t="s">
        <v>17329</v>
      </c>
      <c r="B1926" s="1">
        <v>100</v>
      </c>
      <c r="C1926" s="15" t="s">
        <v>8880</v>
      </c>
      <c r="D1926" s="9">
        <v>43564</v>
      </c>
      <c r="E1926" s="9">
        <v>43571</v>
      </c>
      <c r="F1926" s="23">
        <f t="shared" si="60"/>
        <v>1</v>
      </c>
      <c r="G1926" s="1" t="s">
        <v>8882</v>
      </c>
      <c r="H1926" s="10">
        <v>361</v>
      </c>
      <c r="I1926" s="1" t="s">
        <v>1066</v>
      </c>
      <c r="J1926" s="1" t="s">
        <v>1639</v>
      </c>
      <c r="K1926" s="1" t="s">
        <v>6112</v>
      </c>
      <c r="L1926" s="1" t="s">
        <v>674</v>
      </c>
      <c r="M1926" s="1" t="s">
        <v>64</v>
      </c>
      <c r="N1926" t="s">
        <v>10109</v>
      </c>
      <c r="O1926" t="s">
        <v>10840</v>
      </c>
      <c r="P1926" t="str">
        <f t="shared" si="61"/>
        <v>Thoren</v>
      </c>
    </row>
    <row r="1927" spans="1:16" x14ac:dyDescent="0.35">
      <c r="A1927" t="s">
        <v>17330</v>
      </c>
      <c r="B1927" s="1">
        <v>219</v>
      </c>
      <c r="C1927" s="15" t="s">
        <v>8852</v>
      </c>
      <c r="D1927" s="9">
        <v>43564</v>
      </c>
      <c r="E1927" s="9">
        <v>43571</v>
      </c>
      <c r="F1927" s="23">
        <f t="shared" si="60"/>
        <v>1</v>
      </c>
      <c r="G1927" s="1" t="s">
        <v>8882</v>
      </c>
      <c r="H1927" s="10">
        <v>616</v>
      </c>
      <c r="I1927" s="1" t="s">
        <v>1318</v>
      </c>
      <c r="J1927" s="1" t="s">
        <v>1528</v>
      </c>
      <c r="K1927" s="1" t="s">
        <v>5763</v>
      </c>
      <c r="L1927" s="1" t="s">
        <v>672</v>
      </c>
      <c r="M1927" s="1" t="s">
        <v>73</v>
      </c>
      <c r="N1927" t="s">
        <v>10107</v>
      </c>
      <c r="O1927" t="s">
        <v>11502</v>
      </c>
      <c r="P1927" t="str">
        <f t="shared" si="61"/>
        <v>Lars</v>
      </c>
    </row>
    <row r="1928" spans="1:16" x14ac:dyDescent="0.35">
      <c r="A1928" t="s">
        <v>17331</v>
      </c>
      <c r="B1928" s="1">
        <v>312</v>
      </c>
      <c r="C1928" s="15" t="s">
        <v>8848</v>
      </c>
      <c r="D1928" s="9">
        <v>43564</v>
      </c>
      <c r="E1928" s="9">
        <v>43571</v>
      </c>
      <c r="F1928" s="23">
        <f t="shared" si="60"/>
        <v>1</v>
      </c>
      <c r="G1928" s="1" t="s">
        <v>8882</v>
      </c>
      <c r="H1928" s="10">
        <v>595</v>
      </c>
      <c r="I1928" s="1" t="s">
        <v>1076</v>
      </c>
      <c r="J1928" s="1" t="s">
        <v>1630</v>
      </c>
      <c r="K1928" s="1" t="s">
        <v>5574</v>
      </c>
      <c r="L1928" s="1" t="s">
        <v>170</v>
      </c>
      <c r="M1928" s="1" t="s">
        <v>75</v>
      </c>
      <c r="N1928" t="s">
        <v>7635</v>
      </c>
      <c r="O1928" t="s">
        <v>10105</v>
      </c>
      <c r="P1928" t="str">
        <f t="shared" si="61"/>
        <v>Thoren</v>
      </c>
    </row>
    <row r="1929" spans="1:16" x14ac:dyDescent="0.35">
      <c r="A1929" t="s">
        <v>17332</v>
      </c>
      <c r="B1929" s="1">
        <v>313</v>
      </c>
      <c r="C1929" s="15" t="s">
        <v>8869</v>
      </c>
      <c r="D1929" s="9">
        <v>43564</v>
      </c>
      <c r="E1929" s="9">
        <v>43578</v>
      </c>
      <c r="F1929" s="23">
        <f t="shared" si="60"/>
        <v>2</v>
      </c>
      <c r="G1929" s="1" t="s">
        <v>8882</v>
      </c>
      <c r="H1929" s="10">
        <v>1232</v>
      </c>
      <c r="I1929" s="1" t="s">
        <v>903</v>
      </c>
      <c r="J1929" s="1" t="s">
        <v>1357</v>
      </c>
      <c r="K1929" s="1" t="s">
        <v>4500</v>
      </c>
      <c r="L1929" s="1" t="s">
        <v>702</v>
      </c>
      <c r="M1929" s="1" t="s">
        <v>108</v>
      </c>
      <c r="N1929" t="s">
        <v>7634</v>
      </c>
      <c r="O1929" t="s">
        <v>10105</v>
      </c>
      <c r="P1929" t="str">
        <f t="shared" si="61"/>
        <v>Brooke</v>
      </c>
    </row>
    <row r="1930" spans="1:16" x14ac:dyDescent="0.35">
      <c r="A1930" t="s">
        <v>17333</v>
      </c>
      <c r="B1930" s="1">
        <v>225</v>
      </c>
      <c r="C1930" s="15" t="s">
        <v>8851</v>
      </c>
      <c r="D1930" s="9">
        <v>43564</v>
      </c>
      <c r="E1930" s="9">
        <v>43571</v>
      </c>
      <c r="F1930" s="23">
        <f t="shared" si="60"/>
        <v>1</v>
      </c>
      <c r="G1930" s="1" t="s">
        <v>8882</v>
      </c>
      <c r="H1930" s="10">
        <v>573</v>
      </c>
      <c r="I1930" s="1" t="s">
        <v>4</v>
      </c>
      <c r="J1930" s="1" t="s">
        <v>1479</v>
      </c>
      <c r="K1930" s="1" t="s">
        <v>2824</v>
      </c>
      <c r="L1930" s="1" t="s">
        <v>841</v>
      </c>
      <c r="M1930" s="1" t="s">
        <v>73</v>
      </c>
      <c r="N1930" t="s">
        <v>10122</v>
      </c>
      <c r="O1930" t="s">
        <v>11503</v>
      </c>
      <c r="P1930" t="str">
        <f t="shared" si="61"/>
        <v>Lars</v>
      </c>
    </row>
    <row r="1931" spans="1:16" x14ac:dyDescent="0.35">
      <c r="A1931" t="s">
        <v>17334</v>
      </c>
      <c r="B1931" s="1">
        <v>305</v>
      </c>
      <c r="C1931" s="15" t="s">
        <v>8858</v>
      </c>
      <c r="D1931" s="9">
        <v>43564</v>
      </c>
      <c r="E1931" s="9">
        <v>43585</v>
      </c>
      <c r="F1931" s="23">
        <f t="shared" si="60"/>
        <v>3</v>
      </c>
      <c r="G1931" s="1" t="s">
        <v>8882</v>
      </c>
      <c r="H1931" s="10">
        <v>2103</v>
      </c>
      <c r="I1931" s="1" t="s">
        <v>1548</v>
      </c>
      <c r="J1931" s="1" t="s">
        <v>1420</v>
      </c>
      <c r="K1931" s="1" t="s">
        <v>6459</v>
      </c>
      <c r="L1931" s="1" t="s">
        <v>168</v>
      </c>
      <c r="M1931" s="1" t="s">
        <v>121</v>
      </c>
      <c r="N1931" t="s">
        <v>10109</v>
      </c>
      <c r="O1931" t="s">
        <v>11504</v>
      </c>
      <c r="P1931" t="str">
        <f t="shared" si="61"/>
        <v>Thoren</v>
      </c>
    </row>
    <row r="1932" spans="1:16" x14ac:dyDescent="0.35">
      <c r="A1932" t="s">
        <v>17335</v>
      </c>
      <c r="B1932" s="1">
        <v>223</v>
      </c>
      <c r="C1932" s="15" t="s">
        <v>8849</v>
      </c>
      <c r="D1932" s="9">
        <v>43571</v>
      </c>
      <c r="E1932" s="9">
        <v>43578</v>
      </c>
      <c r="F1932" s="23">
        <f t="shared" si="60"/>
        <v>1</v>
      </c>
      <c r="G1932" s="1" t="s">
        <v>8882</v>
      </c>
      <c r="H1932" s="10">
        <v>552</v>
      </c>
      <c r="I1932" s="1" t="s">
        <v>1072</v>
      </c>
      <c r="J1932" s="1" t="s">
        <v>1200</v>
      </c>
      <c r="K1932" s="1" t="s">
        <v>8300</v>
      </c>
      <c r="L1932" s="1" t="s">
        <v>754</v>
      </c>
      <c r="M1932" s="1" t="s">
        <v>73</v>
      </c>
      <c r="N1932" t="s">
        <v>10107</v>
      </c>
      <c r="O1932" t="s">
        <v>11505</v>
      </c>
      <c r="P1932" t="str">
        <f t="shared" si="61"/>
        <v>Lars</v>
      </c>
    </row>
    <row r="1933" spans="1:16" x14ac:dyDescent="0.35">
      <c r="A1933" t="s">
        <v>17336</v>
      </c>
      <c r="B1933" s="1">
        <v>214</v>
      </c>
      <c r="C1933" s="15" t="s">
        <v>8864</v>
      </c>
      <c r="D1933" s="9">
        <v>43571</v>
      </c>
      <c r="E1933" s="9">
        <v>43578</v>
      </c>
      <c r="F1933" s="23">
        <f t="shared" si="60"/>
        <v>1</v>
      </c>
      <c r="G1933" s="1" t="s">
        <v>8882</v>
      </c>
      <c r="H1933" s="10">
        <v>531</v>
      </c>
      <c r="I1933" s="1" t="s">
        <v>1374</v>
      </c>
      <c r="J1933" s="1" t="s">
        <v>1895</v>
      </c>
      <c r="K1933" s="1" t="s">
        <v>4655</v>
      </c>
      <c r="L1933" s="1" t="s">
        <v>699</v>
      </c>
      <c r="M1933" s="1" t="s">
        <v>72</v>
      </c>
      <c r="N1933" t="s">
        <v>10115</v>
      </c>
      <c r="O1933" t="s">
        <v>11506</v>
      </c>
      <c r="P1933" t="str">
        <f t="shared" si="61"/>
        <v>Thoren</v>
      </c>
    </row>
    <row r="1934" spans="1:16" x14ac:dyDescent="0.35">
      <c r="A1934" t="s">
        <v>17337</v>
      </c>
      <c r="B1934" s="1">
        <v>311</v>
      </c>
      <c r="C1934" s="15" t="s">
        <v>8860</v>
      </c>
      <c r="D1934" s="9">
        <v>43571</v>
      </c>
      <c r="E1934" s="9">
        <v>43585</v>
      </c>
      <c r="F1934" s="23">
        <f t="shared" si="60"/>
        <v>2</v>
      </c>
      <c r="G1934" s="1" t="s">
        <v>8882</v>
      </c>
      <c r="H1934" s="10">
        <v>1274</v>
      </c>
      <c r="I1934" s="1" t="s">
        <v>1086</v>
      </c>
      <c r="J1934" s="1" t="s">
        <v>1498</v>
      </c>
      <c r="K1934" s="1" t="s">
        <v>8596</v>
      </c>
      <c r="L1934" s="1" t="s">
        <v>546</v>
      </c>
      <c r="M1934" s="1" t="s">
        <v>108</v>
      </c>
      <c r="N1934" t="s">
        <v>10122</v>
      </c>
      <c r="O1934" t="s">
        <v>10703</v>
      </c>
      <c r="P1934" t="str">
        <f t="shared" si="61"/>
        <v>Brooke</v>
      </c>
    </row>
    <row r="1935" spans="1:16" x14ac:dyDescent="0.35">
      <c r="A1935" t="s">
        <v>17338</v>
      </c>
      <c r="B1935" s="1">
        <v>401</v>
      </c>
      <c r="C1935" s="15" t="s">
        <v>8877</v>
      </c>
      <c r="D1935" s="9">
        <v>43571</v>
      </c>
      <c r="E1935" s="9">
        <v>43585</v>
      </c>
      <c r="F1935" s="23">
        <f t="shared" si="60"/>
        <v>2</v>
      </c>
      <c r="G1935" s="1" t="s">
        <v>8882</v>
      </c>
      <c r="H1935" s="10">
        <v>1870</v>
      </c>
      <c r="I1935" s="1" t="s">
        <v>14</v>
      </c>
      <c r="J1935" s="1" t="s">
        <v>1692</v>
      </c>
      <c r="K1935" s="1" t="s">
        <v>6130</v>
      </c>
      <c r="L1935" s="1" t="s">
        <v>738</v>
      </c>
      <c r="M1935" s="1" t="s">
        <v>63</v>
      </c>
      <c r="N1935" t="s">
        <v>10109</v>
      </c>
      <c r="O1935" t="s">
        <v>11507</v>
      </c>
      <c r="P1935" t="str">
        <f t="shared" si="61"/>
        <v>Thoren</v>
      </c>
    </row>
    <row r="1936" spans="1:16" x14ac:dyDescent="0.35">
      <c r="A1936" t="s">
        <v>17339</v>
      </c>
      <c r="B1936" s="1">
        <v>229</v>
      </c>
      <c r="C1936" s="15" t="s">
        <v>8876</v>
      </c>
      <c r="D1936" s="9">
        <v>43571</v>
      </c>
      <c r="E1936" s="9">
        <v>43578</v>
      </c>
      <c r="F1936" s="23">
        <f t="shared" si="60"/>
        <v>1</v>
      </c>
      <c r="G1936" s="1" t="s">
        <v>8882</v>
      </c>
      <c r="H1936" s="10">
        <v>595</v>
      </c>
      <c r="I1936" s="1" t="s">
        <v>1035</v>
      </c>
      <c r="J1936" s="1" t="s">
        <v>1738</v>
      </c>
      <c r="K1936" s="1" t="s">
        <v>3421</v>
      </c>
      <c r="L1936" s="1" t="s">
        <v>489</v>
      </c>
      <c r="M1936" s="1" t="s">
        <v>73</v>
      </c>
      <c r="N1936" t="s">
        <v>10109</v>
      </c>
      <c r="O1936" t="s">
        <v>11508</v>
      </c>
      <c r="P1936" t="str">
        <f t="shared" si="61"/>
        <v>Lars</v>
      </c>
    </row>
    <row r="1937" spans="1:16" x14ac:dyDescent="0.35">
      <c r="A1937" t="s">
        <v>17340</v>
      </c>
      <c r="B1937" s="1">
        <v>218</v>
      </c>
      <c r="C1937" s="15" t="s">
        <v>8851</v>
      </c>
      <c r="D1937" s="9">
        <v>43571</v>
      </c>
      <c r="E1937" s="9">
        <v>43578</v>
      </c>
      <c r="F1937" s="23">
        <f t="shared" si="60"/>
        <v>1</v>
      </c>
      <c r="G1937" s="1" t="s">
        <v>8882</v>
      </c>
      <c r="H1937" s="10">
        <v>573</v>
      </c>
      <c r="I1937" s="1" t="s">
        <v>1231</v>
      </c>
      <c r="J1937" s="1" t="s">
        <v>1345</v>
      </c>
      <c r="K1937" s="1" t="s">
        <v>5936</v>
      </c>
      <c r="L1937" s="1" t="s">
        <v>327</v>
      </c>
      <c r="M1937" s="1" t="s">
        <v>73</v>
      </c>
      <c r="N1937" t="s">
        <v>10107</v>
      </c>
      <c r="O1937" t="s">
        <v>11509</v>
      </c>
      <c r="P1937" t="str">
        <f t="shared" si="61"/>
        <v>Lars</v>
      </c>
    </row>
    <row r="1938" spans="1:16" x14ac:dyDescent="0.35">
      <c r="A1938" t="s">
        <v>17341</v>
      </c>
      <c r="B1938" s="1">
        <v>219</v>
      </c>
      <c r="C1938" s="15" t="s">
        <v>8852</v>
      </c>
      <c r="D1938" s="9">
        <v>43571</v>
      </c>
      <c r="E1938" s="9">
        <v>43578</v>
      </c>
      <c r="F1938" s="23">
        <f t="shared" si="60"/>
        <v>1</v>
      </c>
      <c r="G1938" s="1" t="s">
        <v>8882</v>
      </c>
      <c r="H1938" s="10">
        <v>616</v>
      </c>
      <c r="I1938" s="1" t="s">
        <v>1166</v>
      </c>
      <c r="J1938" s="1" t="s">
        <v>1167</v>
      </c>
      <c r="K1938" s="1" t="s">
        <v>2115</v>
      </c>
      <c r="L1938" s="1" t="s">
        <v>295</v>
      </c>
      <c r="M1938" s="1" t="s">
        <v>61</v>
      </c>
      <c r="N1938" t="s">
        <v>7635</v>
      </c>
      <c r="O1938" t="s">
        <v>10105</v>
      </c>
      <c r="P1938" t="str">
        <f t="shared" si="61"/>
        <v>Thoren</v>
      </c>
    </row>
    <row r="1939" spans="1:16" x14ac:dyDescent="0.35">
      <c r="A1939" t="s">
        <v>17342</v>
      </c>
      <c r="B1939" s="1">
        <v>304</v>
      </c>
      <c r="C1939" s="15" t="s">
        <v>8873</v>
      </c>
      <c r="D1939" s="9">
        <v>43571</v>
      </c>
      <c r="E1939" s="9">
        <v>43578</v>
      </c>
      <c r="F1939" s="23">
        <f t="shared" si="60"/>
        <v>1</v>
      </c>
      <c r="G1939" s="1" t="s">
        <v>8882</v>
      </c>
      <c r="H1939" s="10">
        <v>573</v>
      </c>
      <c r="I1939" s="1" t="s">
        <v>931</v>
      </c>
      <c r="J1939" s="1" t="s">
        <v>1486</v>
      </c>
      <c r="K1939" s="1" t="s">
        <v>7885</v>
      </c>
      <c r="L1939" s="1" t="s">
        <v>728</v>
      </c>
      <c r="M1939" s="1" t="s">
        <v>189</v>
      </c>
      <c r="N1939" t="s">
        <v>10109</v>
      </c>
      <c r="O1939" t="s">
        <v>11510</v>
      </c>
      <c r="P1939" t="str">
        <f t="shared" si="61"/>
        <v>Thoren</v>
      </c>
    </row>
    <row r="1940" spans="1:16" x14ac:dyDescent="0.35">
      <c r="A1940" t="s">
        <v>17343</v>
      </c>
      <c r="B1940" s="1">
        <v>227</v>
      </c>
      <c r="C1940" s="15" t="s">
        <v>8849</v>
      </c>
      <c r="D1940" s="9">
        <v>43571</v>
      </c>
      <c r="E1940" s="9">
        <v>43578</v>
      </c>
      <c r="F1940" s="23">
        <f t="shared" si="60"/>
        <v>1</v>
      </c>
      <c r="G1940" s="1" t="s">
        <v>8882</v>
      </c>
      <c r="H1940" s="10">
        <v>552</v>
      </c>
      <c r="I1940" s="1" t="s">
        <v>8</v>
      </c>
      <c r="J1940" s="1" t="s">
        <v>1164</v>
      </c>
      <c r="K1940" s="1" t="s">
        <v>8428</v>
      </c>
      <c r="L1940" s="1" t="s">
        <v>41</v>
      </c>
      <c r="M1940" s="1" t="s">
        <v>157</v>
      </c>
      <c r="N1940" t="s">
        <v>10107</v>
      </c>
      <c r="O1940" t="s">
        <v>11511</v>
      </c>
      <c r="P1940" t="str">
        <f t="shared" si="61"/>
        <v>Brooke</v>
      </c>
    </row>
    <row r="1941" spans="1:16" x14ac:dyDescent="0.35">
      <c r="A1941" t="s">
        <v>17344</v>
      </c>
      <c r="B1941" s="1">
        <v>225</v>
      </c>
      <c r="C1941" s="15" t="s">
        <v>8851</v>
      </c>
      <c r="D1941" s="9">
        <v>43571</v>
      </c>
      <c r="E1941" s="9">
        <v>43578</v>
      </c>
      <c r="F1941" s="23">
        <f t="shared" si="60"/>
        <v>1</v>
      </c>
      <c r="G1941" s="1" t="s">
        <v>8882</v>
      </c>
      <c r="H1941" s="10">
        <v>573</v>
      </c>
      <c r="I1941" s="1" t="s">
        <v>1427</v>
      </c>
      <c r="J1941" s="1" t="s">
        <v>1058</v>
      </c>
      <c r="K1941" s="1" t="s">
        <v>5637</v>
      </c>
      <c r="L1941" s="1" t="s">
        <v>754</v>
      </c>
      <c r="M1941" s="1" t="s">
        <v>73</v>
      </c>
      <c r="N1941" t="s">
        <v>7634</v>
      </c>
      <c r="O1941" t="s">
        <v>10105</v>
      </c>
      <c r="P1941" t="str">
        <f t="shared" si="61"/>
        <v>Lars</v>
      </c>
    </row>
    <row r="1942" spans="1:16" x14ac:dyDescent="0.35">
      <c r="A1942" t="s">
        <v>17345</v>
      </c>
      <c r="B1942" s="1">
        <v>104</v>
      </c>
      <c r="C1942" s="15" t="s">
        <v>8853</v>
      </c>
      <c r="D1942" s="9">
        <v>43571</v>
      </c>
      <c r="E1942" s="9">
        <v>43578</v>
      </c>
      <c r="F1942" s="23">
        <f t="shared" si="60"/>
        <v>1</v>
      </c>
      <c r="G1942" s="1" t="s">
        <v>8882</v>
      </c>
      <c r="H1942" s="10">
        <v>446</v>
      </c>
      <c r="I1942" s="1" t="s">
        <v>1153</v>
      </c>
      <c r="J1942" s="1" t="s">
        <v>1970</v>
      </c>
      <c r="K1942" s="1" t="s">
        <v>5488</v>
      </c>
      <c r="L1942" s="1" t="s">
        <v>625</v>
      </c>
      <c r="M1942" s="1" t="s">
        <v>177</v>
      </c>
      <c r="N1942" t="s">
        <v>10109</v>
      </c>
      <c r="O1942" t="s">
        <v>11512</v>
      </c>
      <c r="P1942" t="str">
        <f t="shared" si="61"/>
        <v>Thoren</v>
      </c>
    </row>
    <row r="1943" spans="1:16" x14ac:dyDescent="0.35">
      <c r="A1943" t="s">
        <v>17346</v>
      </c>
      <c r="B1943" s="1">
        <v>213</v>
      </c>
      <c r="C1943" s="15" t="s">
        <v>8854</v>
      </c>
      <c r="D1943" s="9">
        <v>43571</v>
      </c>
      <c r="E1943" s="9">
        <v>43585</v>
      </c>
      <c r="F1943" s="23">
        <f t="shared" si="60"/>
        <v>2</v>
      </c>
      <c r="G1943" s="1" t="s">
        <v>8882</v>
      </c>
      <c r="H1943" s="10">
        <v>976</v>
      </c>
      <c r="I1943" s="1" t="s">
        <v>1511</v>
      </c>
      <c r="J1943" s="1" t="s">
        <v>1683</v>
      </c>
      <c r="K1943" s="1" t="s">
        <v>6036</v>
      </c>
      <c r="L1943" s="1" t="s">
        <v>155</v>
      </c>
      <c r="M1943" s="1" t="s">
        <v>61</v>
      </c>
      <c r="N1943" t="s">
        <v>10122</v>
      </c>
      <c r="O1943" t="s">
        <v>11513</v>
      </c>
      <c r="P1943" t="str">
        <f t="shared" si="61"/>
        <v>Thoren</v>
      </c>
    </row>
    <row r="1944" spans="1:16" x14ac:dyDescent="0.35">
      <c r="A1944" t="s">
        <v>17347</v>
      </c>
      <c r="B1944" s="1">
        <v>102</v>
      </c>
      <c r="C1944" s="15" t="s">
        <v>8867</v>
      </c>
      <c r="D1944" s="9">
        <v>43571</v>
      </c>
      <c r="E1944" s="9">
        <v>43578</v>
      </c>
      <c r="F1944" s="23">
        <f t="shared" si="60"/>
        <v>1</v>
      </c>
      <c r="G1944" s="1" t="s">
        <v>8882</v>
      </c>
      <c r="H1944" s="10">
        <v>488</v>
      </c>
      <c r="I1944" s="1" t="s">
        <v>1025</v>
      </c>
      <c r="J1944" s="1" t="s">
        <v>1566</v>
      </c>
      <c r="K1944" s="1" t="s">
        <v>2587</v>
      </c>
      <c r="L1944" s="1" t="s">
        <v>546</v>
      </c>
      <c r="M1944" s="1" t="s">
        <v>108</v>
      </c>
      <c r="N1944" t="s">
        <v>10115</v>
      </c>
      <c r="O1944" t="s">
        <v>11514</v>
      </c>
      <c r="P1944" t="str">
        <f t="shared" si="61"/>
        <v>Brooke</v>
      </c>
    </row>
    <row r="1945" spans="1:16" x14ac:dyDescent="0.35">
      <c r="A1945" t="s">
        <v>17348</v>
      </c>
      <c r="B1945" s="1">
        <v>106</v>
      </c>
      <c r="C1945" s="15" t="s">
        <v>8853</v>
      </c>
      <c r="D1945" s="9">
        <v>43571</v>
      </c>
      <c r="E1945" s="9">
        <v>43578</v>
      </c>
      <c r="F1945" s="23">
        <f t="shared" si="60"/>
        <v>1</v>
      </c>
      <c r="G1945" s="1" t="s">
        <v>8882</v>
      </c>
      <c r="H1945" s="10">
        <v>446</v>
      </c>
      <c r="I1945" s="1" t="s">
        <v>1049</v>
      </c>
      <c r="J1945" s="1" t="s">
        <v>958</v>
      </c>
      <c r="K1945" s="1" t="s">
        <v>7180</v>
      </c>
      <c r="L1945" s="1" t="s">
        <v>442</v>
      </c>
      <c r="M1945" s="1" t="s">
        <v>73</v>
      </c>
      <c r="N1945" t="s">
        <v>10107</v>
      </c>
      <c r="O1945" t="s">
        <v>10616</v>
      </c>
      <c r="P1945" t="str">
        <f t="shared" si="61"/>
        <v>Lars</v>
      </c>
    </row>
    <row r="1946" spans="1:16" x14ac:dyDescent="0.35">
      <c r="A1946" t="s">
        <v>17349</v>
      </c>
      <c r="B1946" s="1">
        <v>215</v>
      </c>
      <c r="C1946" s="15" t="s">
        <v>8857</v>
      </c>
      <c r="D1946" s="9">
        <v>43571</v>
      </c>
      <c r="E1946" s="9">
        <v>43578</v>
      </c>
      <c r="F1946" s="23">
        <f t="shared" si="60"/>
        <v>1</v>
      </c>
      <c r="G1946" s="1" t="s">
        <v>8882</v>
      </c>
      <c r="H1946" s="10">
        <v>467</v>
      </c>
      <c r="I1946" s="1" t="s">
        <v>896</v>
      </c>
      <c r="J1946" s="1" t="s">
        <v>1565</v>
      </c>
      <c r="K1946" s="1" t="s">
        <v>5146</v>
      </c>
      <c r="L1946" s="1" t="s">
        <v>802</v>
      </c>
      <c r="M1946" s="1" t="s">
        <v>73</v>
      </c>
      <c r="N1946" t="s">
        <v>7635</v>
      </c>
      <c r="O1946" t="s">
        <v>10105</v>
      </c>
      <c r="P1946" t="str">
        <f t="shared" si="61"/>
        <v>Lars</v>
      </c>
    </row>
    <row r="1947" spans="1:16" x14ac:dyDescent="0.35">
      <c r="A1947" t="s">
        <v>17350</v>
      </c>
      <c r="B1947" s="1">
        <v>216</v>
      </c>
      <c r="C1947" s="15" t="s">
        <v>8857</v>
      </c>
      <c r="D1947" s="9">
        <v>43571</v>
      </c>
      <c r="E1947" s="9">
        <v>43578</v>
      </c>
      <c r="F1947" s="23">
        <f t="shared" si="60"/>
        <v>1</v>
      </c>
      <c r="G1947" s="1" t="s">
        <v>8882</v>
      </c>
      <c r="H1947" s="10">
        <v>467</v>
      </c>
      <c r="I1947" s="1" t="s">
        <v>1084</v>
      </c>
      <c r="J1947" s="1" t="s">
        <v>1864</v>
      </c>
      <c r="K1947" s="1" t="s">
        <v>4978</v>
      </c>
      <c r="L1947" s="1" t="s">
        <v>732</v>
      </c>
      <c r="M1947" s="1" t="s">
        <v>76</v>
      </c>
      <c r="N1947" t="s">
        <v>10109</v>
      </c>
      <c r="O1947" t="s">
        <v>11515</v>
      </c>
      <c r="P1947" t="str">
        <f t="shared" si="61"/>
        <v>Thoren</v>
      </c>
    </row>
    <row r="1948" spans="1:16" x14ac:dyDescent="0.35">
      <c r="A1948" t="s">
        <v>17351</v>
      </c>
      <c r="B1948" s="1">
        <v>600</v>
      </c>
      <c r="C1948" s="15" t="s">
        <v>8845</v>
      </c>
      <c r="D1948" s="9">
        <v>43571</v>
      </c>
      <c r="E1948" s="9">
        <v>43578</v>
      </c>
      <c r="F1948" s="23">
        <f t="shared" si="60"/>
        <v>1</v>
      </c>
      <c r="G1948" s="1" t="s">
        <v>8882</v>
      </c>
      <c r="H1948" s="10">
        <v>871</v>
      </c>
      <c r="I1948" s="1" t="s">
        <v>1126</v>
      </c>
      <c r="J1948" s="1" t="s">
        <v>1784</v>
      </c>
      <c r="K1948" s="1" t="s">
        <v>7060</v>
      </c>
      <c r="L1948" s="1" t="s">
        <v>841</v>
      </c>
      <c r="M1948" s="1" t="s">
        <v>73</v>
      </c>
      <c r="N1948" t="s">
        <v>10109</v>
      </c>
      <c r="O1948" t="s">
        <v>11516</v>
      </c>
      <c r="P1948" t="str">
        <f t="shared" si="61"/>
        <v>Lars</v>
      </c>
    </row>
    <row r="1949" spans="1:16" x14ac:dyDescent="0.35">
      <c r="A1949" t="s">
        <v>17352</v>
      </c>
      <c r="B1949" s="1">
        <v>308</v>
      </c>
      <c r="C1949" s="15" t="s">
        <v>8858</v>
      </c>
      <c r="D1949" s="9">
        <v>43571</v>
      </c>
      <c r="E1949" s="9">
        <v>43578</v>
      </c>
      <c r="F1949" s="23">
        <f t="shared" si="60"/>
        <v>1</v>
      </c>
      <c r="G1949" s="1" t="s">
        <v>8882</v>
      </c>
      <c r="H1949" s="10">
        <v>701</v>
      </c>
      <c r="I1949" s="1" t="s">
        <v>1298</v>
      </c>
      <c r="J1949" s="1" t="s">
        <v>1765</v>
      </c>
      <c r="K1949" s="1" t="s">
        <v>6977</v>
      </c>
      <c r="L1949" s="1" t="s">
        <v>806</v>
      </c>
      <c r="M1949" s="1" t="s">
        <v>75</v>
      </c>
      <c r="N1949" t="s">
        <v>10109</v>
      </c>
      <c r="O1949" t="s">
        <v>11517</v>
      </c>
      <c r="P1949" t="str">
        <f t="shared" si="61"/>
        <v>Thoren</v>
      </c>
    </row>
    <row r="1950" spans="1:16" x14ac:dyDescent="0.35">
      <c r="A1950" t="s">
        <v>17353</v>
      </c>
      <c r="B1950" s="1">
        <v>211</v>
      </c>
      <c r="C1950" s="15" t="s">
        <v>8871</v>
      </c>
      <c r="D1950" s="9">
        <v>43571</v>
      </c>
      <c r="E1950" s="9">
        <v>43578</v>
      </c>
      <c r="F1950" s="23">
        <f t="shared" si="60"/>
        <v>1</v>
      </c>
      <c r="G1950" s="1" t="s">
        <v>8882</v>
      </c>
      <c r="H1950" s="10">
        <v>743</v>
      </c>
      <c r="I1950" s="1" t="s">
        <v>947</v>
      </c>
      <c r="J1950" s="1" t="s">
        <v>1227</v>
      </c>
      <c r="K1950" s="1" t="s">
        <v>8025</v>
      </c>
      <c r="L1950" s="1" t="s">
        <v>370</v>
      </c>
      <c r="M1950" s="1" t="s">
        <v>67</v>
      </c>
      <c r="N1950" t="s">
        <v>10107</v>
      </c>
      <c r="O1950" t="s">
        <v>11518</v>
      </c>
      <c r="P1950" t="str">
        <f t="shared" si="61"/>
        <v>Thoren</v>
      </c>
    </row>
    <row r="1951" spans="1:16" x14ac:dyDescent="0.35">
      <c r="A1951" t="s">
        <v>17354</v>
      </c>
      <c r="B1951" s="1">
        <v>402</v>
      </c>
      <c r="C1951" s="15" t="s">
        <v>8866</v>
      </c>
      <c r="D1951" s="9">
        <v>43571</v>
      </c>
      <c r="E1951" s="9">
        <v>43578</v>
      </c>
      <c r="F1951" s="23">
        <f t="shared" si="60"/>
        <v>1</v>
      </c>
      <c r="G1951" s="1" t="s">
        <v>8882</v>
      </c>
      <c r="H1951" s="10">
        <v>786</v>
      </c>
      <c r="I1951" s="1" t="s">
        <v>1263</v>
      </c>
      <c r="J1951" s="1" t="s">
        <v>1112</v>
      </c>
      <c r="K1951" s="1" t="s">
        <v>8770</v>
      </c>
      <c r="L1951" s="1" t="s">
        <v>825</v>
      </c>
      <c r="M1951" s="1" t="s">
        <v>73</v>
      </c>
      <c r="N1951" t="s">
        <v>10115</v>
      </c>
      <c r="O1951" t="s">
        <v>11519</v>
      </c>
      <c r="P1951" t="str">
        <f t="shared" si="61"/>
        <v>Lars</v>
      </c>
    </row>
    <row r="1952" spans="1:16" x14ac:dyDescent="0.35">
      <c r="A1952" t="s">
        <v>17355</v>
      </c>
      <c r="B1952" s="1">
        <v>205</v>
      </c>
      <c r="C1952" s="15" t="s">
        <v>8859</v>
      </c>
      <c r="D1952" s="9">
        <v>43571</v>
      </c>
      <c r="E1952" s="9">
        <v>43578</v>
      </c>
      <c r="F1952" s="23">
        <f t="shared" si="60"/>
        <v>1</v>
      </c>
      <c r="G1952" s="1" t="s">
        <v>8882</v>
      </c>
      <c r="H1952" s="10">
        <v>552</v>
      </c>
      <c r="I1952" s="1" t="s">
        <v>1384</v>
      </c>
      <c r="J1952" s="1" t="s">
        <v>1899</v>
      </c>
      <c r="K1952" s="1" t="s">
        <v>5527</v>
      </c>
      <c r="L1952" s="1" t="s">
        <v>39</v>
      </c>
      <c r="M1952" s="1" t="s">
        <v>173</v>
      </c>
      <c r="N1952" t="s">
        <v>10122</v>
      </c>
      <c r="O1952" t="s">
        <v>10127</v>
      </c>
      <c r="P1952" t="str">
        <f t="shared" si="61"/>
        <v>Thoren</v>
      </c>
    </row>
    <row r="1953" spans="1:16" x14ac:dyDescent="0.35">
      <c r="A1953" t="s">
        <v>17356</v>
      </c>
      <c r="B1953" s="1">
        <v>302</v>
      </c>
      <c r="C1953" s="15" t="s">
        <v>8873</v>
      </c>
      <c r="D1953" s="9">
        <v>43571</v>
      </c>
      <c r="E1953" s="9">
        <v>43578</v>
      </c>
      <c r="F1953" s="23">
        <f t="shared" si="60"/>
        <v>1</v>
      </c>
      <c r="G1953" s="1" t="s">
        <v>8882</v>
      </c>
      <c r="H1953" s="10">
        <v>573</v>
      </c>
      <c r="I1953" s="1" t="s">
        <v>1025</v>
      </c>
      <c r="J1953" s="1" t="s">
        <v>861</v>
      </c>
      <c r="K1953" s="1" t="s">
        <v>5228</v>
      </c>
      <c r="L1953" s="1" t="s">
        <v>379</v>
      </c>
      <c r="M1953" s="1" t="s">
        <v>73</v>
      </c>
      <c r="N1953" t="s">
        <v>7635</v>
      </c>
      <c r="O1953" t="s">
        <v>10105</v>
      </c>
      <c r="P1953" t="str">
        <f t="shared" si="61"/>
        <v>Lars</v>
      </c>
    </row>
    <row r="1954" spans="1:16" x14ac:dyDescent="0.35">
      <c r="A1954" t="s">
        <v>17357</v>
      </c>
      <c r="B1954" s="1">
        <v>103</v>
      </c>
      <c r="C1954" s="15" t="s">
        <v>8853</v>
      </c>
      <c r="D1954" s="9">
        <v>43571</v>
      </c>
      <c r="E1954" s="9">
        <v>43578</v>
      </c>
      <c r="F1954" s="23">
        <f t="shared" si="60"/>
        <v>1</v>
      </c>
      <c r="G1954" s="1" t="s">
        <v>8882</v>
      </c>
      <c r="H1954" s="10">
        <v>446</v>
      </c>
      <c r="I1954" s="1" t="s">
        <v>40</v>
      </c>
      <c r="J1954" s="1" t="s">
        <v>1522</v>
      </c>
      <c r="K1954" s="1" t="s">
        <v>2505</v>
      </c>
      <c r="L1954" s="1" t="s">
        <v>380</v>
      </c>
      <c r="M1954" s="1" t="s">
        <v>108</v>
      </c>
      <c r="N1954" t="s">
        <v>10115</v>
      </c>
      <c r="O1954" t="s">
        <v>11520</v>
      </c>
      <c r="P1954" t="str">
        <f t="shared" si="61"/>
        <v>Brooke</v>
      </c>
    </row>
    <row r="1955" spans="1:16" x14ac:dyDescent="0.35">
      <c r="A1955" t="s">
        <v>17358</v>
      </c>
      <c r="B1955" s="1">
        <v>302</v>
      </c>
      <c r="C1955" s="15" t="s">
        <v>8873</v>
      </c>
      <c r="D1955" s="9">
        <v>43578</v>
      </c>
      <c r="E1955" s="9">
        <v>43585</v>
      </c>
      <c r="F1955" s="23">
        <f t="shared" si="60"/>
        <v>1</v>
      </c>
      <c r="G1955" s="1" t="s">
        <v>8882</v>
      </c>
      <c r="H1955" s="10">
        <v>573</v>
      </c>
      <c r="I1955" s="1" t="s">
        <v>887</v>
      </c>
      <c r="J1955" s="1" t="s">
        <v>1628</v>
      </c>
      <c r="K1955" s="1" t="s">
        <v>2700</v>
      </c>
      <c r="L1955" s="1" t="s">
        <v>598</v>
      </c>
      <c r="M1955" s="1" t="s">
        <v>73</v>
      </c>
      <c r="N1955" t="s">
        <v>10115</v>
      </c>
      <c r="O1955" t="s">
        <v>11521</v>
      </c>
      <c r="P1955" t="str">
        <f t="shared" si="61"/>
        <v>Lars</v>
      </c>
    </row>
    <row r="1956" spans="1:16" x14ac:dyDescent="0.35">
      <c r="A1956" t="s">
        <v>17359</v>
      </c>
      <c r="B1956" s="1">
        <v>216</v>
      </c>
      <c r="C1956" s="15" t="s">
        <v>8857</v>
      </c>
      <c r="D1956" s="9">
        <v>43578</v>
      </c>
      <c r="E1956" s="9">
        <v>43585</v>
      </c>
      <c r="F1956" s="23">
        <f t="shared" si="60"/>
        <v>1</v>
      </c>
      <c r="G1956" s="1" t="s">
        <v>8882</v>
      </c>
      <c r="H1956" s="10">
        <v>467</v>
      </c>
      <c r="I1956" s="1" t="s">
        <v>905</v>
      </c>
      <c r="J1956" s="1" t="s">
        <v>1643</v>
      </c>
      <c r="K1956" s="1" t="s">
        <v>3941</v>
      </c>
      <c r="L1956" s="1" t="s">
        <v>728</v>
      </c>
      <c r="M1956" s="1" t="s">
        <v>189</v>
      </c>
      <c r="N1956" t="s">
        <v>10107</v>
      </c>
      <c r="O1956" t="s">
        <v>11522</v>
      </c>
      <c r="P1956" t="str">
        <f t="shared" si="61"/>
        <v>Thoren</v>
      </c>
    </row>
    <row r="1957" spans="1:16" x14ac:dyDescent="0.35">
      <c r="A1957" t="s">
        <v>17360</v>
      </c>
      <c r="B1957" s="1">
        <v>225</v>
      </c>
      <c r="C1957" s="15" t="s">
        <v>8851</v>
      </c>
      <c r="D1957" s="9">
        <v>43578</v>
      </c>
      <c r="E1957" s="9">
        <v>43585</v>
      </c>
      <c r="F1957" s="23">
        <f t="shared" si="60"/>
        <v>1</v>
      </c>
      <c r="G1957" s="1" t="s">
        <v>8882</v>
      </c>
      <c r="H1957" s="10">
        <v>573</v>
      </c>
      <c r="I1957" s="1" t="s">
        <v>1203</v>
      </c>
      <c r="J1957" s="1" t="s">
        <v>1550</v>
      </c>
      <c r="K1957" s="1" t="s">
        <v>4178</v>
      </c>
      <c r="L1957" s="1" t="s">
        <v>865</v>
      </c>
      <c r="M1957" s="1" t="s">
        <v>67</v>
      </c>
      <c r="N1957" t="s">
        <v>10115</v>
      </c>
      <c r="O1957" t="s">
        <v>11523</v>
      </c>
      <c r="P1957" t="str">
        <f t="shared" si="61"/>
        <v>Thoren</v>
      </c>
    </row>
    <row r="1958" spans="1:16" x14ac:dyDescent="0.35">
      <c r="A1958" t="s">
        <v>17361</v>
      </c>
      <c r="B1958" s="1">
        <v>201</v>
      </c>
      <c r="C1958" s="15" t="s">
        <v>8865</v>
      </c>
      <c r="D1958" s="9">
        <v>43578</v>
      </c>
      <c r="E1958" s="9">
        <v>43592</v>
      </c>
      <c r="F1958" s="23">
        <f t="shared" si="60"/>
        <v>2</v>
      </c>
      <c r="G1958" s="1" t="s">
        <v>8882</v>
      </c>
      <c r="H1958" s="10">
        <v>1020</v>
      </c>
      <c r="I1958" s="1" t="s">
        <v>1153</v>
      </c>
      <c r="J1958" s="1" t="s">
        <v>52</v>
      </c>
      <c r="K1958" s="1" t="s">
        <v>5809</v>
      </c>
      <c r="L1958" s="1" t="s">
        <v>307</v>
      </c>
      <c r="M1958" s="1" t="s">
        <v>73</v>
      </c>
      <c r="N1958" t="s">
        <v>7634</v>
      </c>
      <c r="O1958" t="s">
        <v>10105</v>
      </c>
      <c r="P1958" t="str">
        <f t="shared" si="61"/>
        <v>Lars</v>
      </c>
    </row>
    <row r="1959" spans="1:16" x14ac:dyDescent="0.35">
      <c r="A1959" t="s">
        <v>17362</v>
      </c>
      <c r="B1959" s="1">
        <v>215</v>
      </c>
      <c r="C1959" s="15" t="s">
        <v>8857</v>
      </c>
      <c r="D1959" s="9">
        <v>43578</v>
      </c>
      <c r="E1959" s="9">
        <v>43585</v>
      </c>
      <c r="F1959" s="23">
        <f t="shared" si="60"/>
        <v>1</v>
      </c>
      <c r="G1959" s="1" t="s">
        <v>8882</v>
      </c>
      <c r="H1959" s="10">
        <v>467</v>
      </c>
      <c r="I1959" s="1" t="s">
        <v>1203</v>
      </c>
      <c r="J1959" s="1" t="s">
        <v>1020</v>
      </c>
      <c r="K1959" s="1" t="s">
        <v>5698</v>
      </c>
      <c r="L1959" s="1" t="s">
        <v>77</v>
      </c>
      <c r="M1959" s="1" t="s">
        <v>64</v>
      </c>
      <c r="N1959" t="s">
        <v>10109</v>
      </c>
      <c r="O1959" t="s">
        <v>11524</v>
      </c>
      <c r="P1959" t="str">
        <f t="shared" si="61"/>
        <v>Thoren</v>
      </c>
    </row>
    <row r="1960" spans="1:16" x14ac:dyDescent="0.35">
      <c r="A1960" t="s">
        <v>17363</v>
      </c>
      <c r="B1960" s="1">
        <v>304</v>
      </c>
      <c r="C1960" s="15" t="s">
        <v>8873</v>
      </c>
      <c r="D1960" s="9">
        <v>43578</v>
      </c>
      <c r="E1960" s="9">
        <v>43585</v>
      </c>
      <c r="F1960" s="23">
        <f t="shared" si="60"/>
        <v>1</v>
      </c>
      <c r="G1960" s="1" t="s">
        <v>8882</v>
      </c>
      <c r="H1960" s="10">
        <v>573</v>
      </c>
      <c r="I1960" s="1" t="s">
        <v>1328</v>
      </c>
      <c r="J1960" s="1" t="s">
        <v>1583</v>
      </c>
      <c r="K1960" s="1" t="s">
        <v>8600</v>
      </c>
      <c r="L1960" s="1" t="s">
        <v>232</v>
      </c>
      <c r="M1960" s="1" t="s">
        <v>2</v>
      </c>
      <c r="N1960" t="s">
        <v>10109</v>
      </c>
      <c r="O1960" t="s">
        <v>11525</v>
      </c>
      <c r="P1960" t="str">
        <f t="shared" si="61"/>
        <v>Thoren</v>
      </c>
    </row>
    <row r="1961" spans="1:16" x14ac:dyDescent="0.35">
      <c r="A1961" t="s">
        <v>17364</v>
      </c>
      <c r="B1961" s="1">
        <v>307</v>
      </c>
      <c r="C1961" s="15" t="s">
        <v>8861</v>
      </c>
      <c r="D1961" s="9">
        <v>43578</v>
      </c>
      <c r="E1961" s="9">
        <v>43585</v>
      </c>
      <c r="F1961" s="23">
        <f t="shared" si="60"/>
        <v>1</v>
      </c>
      <c r="G1961" s="1" t="s">
        <v>8882</v>
      </c>
      <c r="H1961" s="10">
        <v>552</v>
      </c>
      <c r="I1961" s="1" t="s">
        <v>1173</v>
      </c>
      <c r="J1961" s="1" t="s">
        <v>1352</v>
      </c>
      <c r="K1961" s="1" t="s">
        <v>5249</v>
      </c>
      <c r="L1961" s="1" t="s">
        <v>834</v>
      </c>
      <c r="M1961" s="1" t="s">
        <v>91</v>
      </c>
      <c r="N1961" t="s">
        <v>7634</v>
      </c>
      <c r="O1961" t="s">
        <v>10105</v>
      </c>
      <c r="P1961" t="str">
        <f t="shared" si="61"/>
        <v>Thoren</v>
      </c>
    </row>
    <row r="1962" spans="1:16" x14ac:dyDescent="0.35">
      <c r="A1962" t="s">
        <v>17365</v>
      </c>
      <c r="B1962" s="1">
        <v>500</v>
      </c>
      <c r="C1962" s="15" t="s">
        <v>8875</v>
      </c>
      <c r="D1962" s="9">
        <v>43578</v>
      </c>
      <c r="E1962" s="9">
        <v>43585</v>
      </c>
      <c r="F1962" s="23">
        <f t="shared" si="60"/>
        <v>1</v>
      </c>
      <c r="G1962" s="1" t="s">
        <v>8882</v>
      </c>
      <c r="H1962" s="10">
        <v>892</v>
      </c>
      <c r="I1962" s="1" t="s">
        <v>1326</v>
      </c>
      <c r="J1962" s="1" t="s">
        <v>748</v>
      </c>
      <c r="K1962" s="1" t="s">
        <v>3755</v>
      </c>
      <c r="L1962" s="1" t="s">
        <v>443</v>
      </c>
      <c r="M1962" s="1" t="s">
        <v>106</v>
      </c>
      <c r="N1962" t="s">
        <v>10109</v>
      </c>
      <c r="O1962" t="s">
        <v>11526</v>
      </c>
      <c r="P1962" t="str">
        <f t="shared" si="61"/>
        <v>Thoren</v>
      </c>
    </row>
    <row r="1963" spans="1:16" x14ac:dyDescent="0.35">
      <c r="A1963" t="s">
        <v>17366</v>
      </c>
      <c r="B1963" s="1">
        <v>226</v>
      </c>
      <c r="C1963" s="15" t="s">
        <v>8857</v>
      </c>
      <c r="D1963" s="9">
        <v>43578</v>
      </c>
      <c r="E1963" s="9">
        <v>43585</v>
      </c>
      <c r="F1963" s="23">
        <f t="shared" si="60"/>
        <v>1</v>
      </c>
      <c r="G1963" s="1" t="s">
        <v>8882</v>
      </c>
      <c r="H1963" s="10">
        <v>467</v>
      </c>
      <c r="I1963" s="1" t="s">
        <v>901</v>
      </c>
      <c r="J1963" s="1" t="s">
        <v>1694</v>
      </c>
      <c r="K1963" s="1" t="s">
        <v>7651</v>
      </c>
      <c r="L1963" s="1" t="s">
        <v>130</v>
      </c>
      <c r="M1963" s="1" t="s">
        <v>61</v>
      </c>
      <c r="N1963" t="s">
        <v>10109</v>
      </c>
      <c r="O1963" t="s">
        <v>11527</v>
      </c>
      <c r="P1963" t="str">
        <f t="shared" si="61"/>
        <v>Thoren</v>
      </c>
    </row>
    <row r="1964" spans="1:16" x14ac:dyDescent="0.35">
      <c r="A1964" t="s">
        <v>17367</v>
      </c>
      <c r="B1964" s="1">
        <v>222</v>
      </c>
      <c r="C1964" s="15" t="s">
        <v>8862</v>
      </c>
      <c r="D1964" s="9">
        <v>43578</v>
      </c>
      <c r="E1964" s="9">
        <v>43592</v>
      </c>
      <c r="F1964" s="23">
        <f t="shared" si="60"/>
        <v>2</v>
      </c>
      <c r="G1964" s="1" t="s">
        <v>8882</v>
      </c>
      <c r="H1964" s="10">
        <v>1444</v>
      </c>
      <c r="I1964" s="1" t="s">
        <v>977</v>
      </c>
      <c r="J1964" s="1" t="s">
        <v>1126</v>
      </c>
      <c r="K1964" s="1" t="s">
        <v>5572</v>
      </c>
      <c r="L1964" s="1" t="s">
        <v>460</v>
      </c>
      <c r="M1964" s="1" t="s">
        <v>63</v>
      </c>
      <c r="N1964" t="s">
        <v>10109</v>
      </c>
      <c r="O1964" t="s">
        <v>11528</v>
      </c>
      <c r="P1964" t="str">
        <f t="shared" si="61"/>
        <v>Thoren</v>
      </c>
    </row>
    <row r="1965" spans="1:16" x14ac:dyDescent="0.35">
      <c r="A1965" t="s">
        <v>17368</v>
      </c>
      <c r="B1965" s="1">
        <v>210</v>
      </c>
      <c r="C1965" s="15" t="s">
        <v>8856</v>
      </c>
      <c r="D1965" s="9">
        <v>43578</v>
      </c>
      <c r="E1965" s="9">
        <v>43592</v>
      </c>
      <c r="F1965" s="23">
        <f t="shared" si="60"/>
        <v>2</v>
      </c>
      <c r="G1965" s="1" t="s">
        <v>8882</v>
      </c>
      <c r="H1965" s="10">
        <v>892</v>
      </c>
      <c r="I1965" s="1" t="s">
        <v>1186</v>
      </c>
      <c r="J1965" s="1" t="s">
        <v>1872</v>
      </c>
      <c r="K1965" s="1" t="s">
        <v>3836</v>
      </c>
      <c r="L1965" s="1" t="s">
        <v>524</v>
      </c>
      <c r="M1965" s="1" t="s">
        <v>73</v>
      </c>
      <c r="N1965" t="s">
        <v>7635</v>
      </c>
      <c r="O1965" t="s">
        <v>10105</v>
      </c>
      <c r="P1965" t="str">
        <f t="shared" si="61"/>
        <v>Lars</v>
      </c>
    </row>
    <row r="1966" spans="1:16" x14ac:dyDescent="0.35">
      <c r="A1966" t="s">
        <v>17369</v>
      </c>
      <c r="B1966" s="1">
        <v>301</v>
      </c>
      <c r="C1966" s="15" t="s">
        <v>8878</v>
      </c>
      <c r="D1966" s="9">
        <v>43578</v>
      </c>
      <c r="E1966" s="9">
        <v>43585</v>
      </c>
      <c r="F1966" s="23">
        <f t="shared" si="60"/>
        <v>1</v>
      </c>
      <c r="G1966" s="1" t="s">
        <v>8882</v>
      </c>
      <c r="H1966" s="10">
        <v>850</v>
      </c>
      <c r="I1966" s="1" t="s">
        <v>905</v>
      </c>
      <c r="J1966" s="1" t="s">
        <v>1353</v>
      </c>
      <c r="K1966" s="1" t="s">
        <v>6260</v>
      </c>
      <c r="L1966" s="1" t="s">
        <v>710</v>
      </c>
      <c r="M1966" s="1" t="s">
        <v>154</v>
      </c>
      <c r="N1966" t="s">
        <v>7634</v>
      </c>
      <c r="O1966" t="s">
        <v>10105</v>
      </c>
      <c r="P1966" t="str">
        <f t="shared" si="61"/>
        <v>Thoren</v>
      </c>
    </row>
    <row r="1967" spans="1:16" x14ac:dyDescent="0.35">
      <c r="A1967" t="s">
        <v>17370</v>
      </c>
      <c r="B1967" s="1">
        <v>102</v>
      </c>
      <c r="C1967" s="15" t="s">
        <v>8867</v>
      </c>
      <c r="D1967" s="9">
        <v>43578</v>
      </c>
      <c r="E1967" s="9">
        <v>43585</v>
      </c>
      <c r="F1967" s="23">
        <f t="shared" si="60"/>
        <v>1</v>
      </c>
      <c r="G1967" s="1" t="s">
        <v>8882</v>
      </c>
      <c r="H1967" s="10">
        <v>488</v>
      </c>
      <c r="I1967" s="1" t="s">
        <v>979</v>
      </c>
      <c r="J1967" s="1" t="s">
        <v>1527</v>
      </c>
      <c r="K1967" s="1" t="s">
        <v>6969</v>
      </c>
      <c r="L1967" s="1" t="s">
        <v>845</v>
      </c>
      <c r="M1967" s="1" t="s">
        <v>76</v>
      </c>
      <c r="N1967" t="s">
        <v>10107</v>
      </c>
      <c r="O1967" t="s">
        <v>10357</v>
      </c>
      <c r="P1967" t="str">
        <f t="shared" si="61"/>
        <v>Thoren</v>
      </c>
    </row>
    <row r="1968" spans="1:16" x14ac:dyDescent="0.35">
      <c r="A1968" t="s">
        <v>17371</v>
      </c>
      <c r="B1968" s="1">
        <v>209</v>
      </c>
      <c r="C1968" s="15" t="s">
        <v>8864</v>
      </c>
      <c r="D1968" s="9">
        <v>43578</v>
      </c>
      <c r="E1968" s="9">
        <v>43585</v>
      </c>
      <c r="F1968" s="23">
        <f t="shared" si="60"/>
        <v>1</v>
      </c>
      <c r="G1968" s="1" t="s">
        <v>8882</v>
      </c>
      <c r="H1968" s="10">
        <v>531</v>
      </c>
      <c r="I1968" s="1" t="s">
        <v>1173</v>
      </c>
      <c r="J1968" s="1" t="s">
        <v>1150</v>
      </c>
      <c r="K1968" s="1" t="s">
        <v>3525</v>
      </c>
      <c r="L1968" s="1" t="s">
        <v>239</v>
      </c>
      <c r="M1968" s="1" t="s">
        <v>73</v>
      </c>
      <c r="N1968" t="s">
        <v>10109</v>
      </c>
      <c r="O1968" t="s">
        <v>11529</v>
      </c>
      <c r="P1968" t="str">
        <f t="shared" si="61"/>
        <v>Lars</v>
      </c>
    </row>
    <row r="1969" spans="1:16" x14ac:dyDescent="0.35">
      <c r="A1969" t="s">
        <v>17372</v>
      </c>
      <c r="B1969" s="1">
        <v>202</v>
      </c>
      <c r="C1969" s="15" t="s">
        <v>8863</v>
      </c>
      <c r="D1969" s="9">
        <v>43578</v>
      </c>
      <c r="E1969" s="9">
        <v>43585</v>
      </c>
      <c r="F1969" s="23">
        <f t="shared" si="60"/>
        <v>1</v>
      </c>
      <c r="G1969" s="1" t="s">
        <v>8882</v>
      </c>
      <c r="H1969" s="10">
        <v>722</v>
      </c>
      <c r="I1969" s="1" t="s">
        <v>1432</v>
      </c>
      <c r="J1969" s="1" t="s">
        <v>1014</v>
      </c>
      <c r="K1969" s="1" t="s">
        <v>3172</v>
      </c>
      <c r="L1969" s="1" t="s">
        <v>201</v>
      </c>
      <c r="M1969" s="1" t="s">
        <v>73</v>
      </c>
      <c r="N1969" t="s">
        <v>10109</v>
      </c>
      <c r="O1969" t="s">
        <v>11530</v>
      </c>
      <c r="P1969" t="str">
        <f t="shared" si="61"/>
        <v>Lars</v>
      </c>
    </row>
    <row r="1970" spans="1:16" x14ac:dyDescent="0.35">
      <c r="A1970" t="s">
        <v>17373</v>
      </c>
      <c r="B1970" s="1">
        <v>204</v>
      </c>
      <c r="C1970" s="15" t="s">
        <v>8856</v>
      </c>
      <c r="D1970" s="9">
        <v>43578</v>
      </c>
      <c r="E1970" s="9">
        <v>43585</v>
      </c>
      <c r="F1970" s="23">
        <f t="shared" si="60"/>
        <v>1</v>
      </c>
      <c r="G1970" s="1" t="s">
        <v>8882</v>
      </c>
      <c r="H1970" s="10">
        <v>446</v>
      </c>
      <c r="I1970" s="1" t="s">
        <v>1231</v>
      </c>
      <c r="J1970" s="1" t="s">
        <v>1670</v>
      </c>
      <c r="K1970" s="1" t="s">
        <v>3767</v>
      </c>
      <c r="L1970" s="1" t="s">
        <v>304</v>
      </c>
      <c r="M1970" s="1" t="s">
        <v>235</v>
      </c>
      <c r="N1970" t="s">
        <v>10107</v>
      </c>
      <c r="O1970" t="s">
        <v>11531</v>
      </c>
      <c r="P1970" t="str">
        <f t="shared" si="61"/>
        <v>Thoren</v>
      </c>
    </row>
    <row r="1971" spans="1:16" x14ac:dyDescent="0.35">
      <c r="A1971" t="s">
        <v>17374</v>
      </c>
      <c r="B1971" s="1">
        <v>214</v>
      </c>
      <c r="C1971" s="15" t="s">
        <v>8864</v>
      </c>
      <c r="D1971" s="9">
        <v>43578</v>
      </c>
      <c r="E1971" s="9">
        <v>43585</v>
      </c>
      <c r="F1971" s="23">
        <f t="shared" si="60"/>
        <v>1</v>
      </c>
      <c r="G1971" s="1" t="s">
        <v>8882</v>
      </c>
      <c r="H1971" s="10">
        <v>531</v>
      </c>
      <c r="I1971" s="1" t="s">
        <v>1231</v>
      </c>
      <c r="J1971" s="1" t="s">
        <v>1312</v>
      </c>
      <c r="K1971" s="1" t="s">
        <v>4683</v>
      </c>
      <c r="L1971" s="1" t="s">
        <v>34</v>
      </c>
      <c r="M1971" s="1" t="s">
        <v>76</v>
      </c>
      <c r="N1971" t="s">
        <v>10122</v>
      </c>
      <c r="O1971" t="s">
        <v>11532</v>
      </c>
      <c r="P1971" t="str">
        <f t="shared" si="61"/>
        <v>Thoren</v>
      </c>
    </row>
    <row r="1972" spans="1:16" x14ac:dyDescent="0.35">
      <c r="A1972" t="s">
        <v>17375</v>
      </c>
      <c r="B1972" s="1">
        <v>105</v>
      </c>
      <c r="C1972" s="15" t="s">
        <v>8853</v>
      </c>
      <c r="D1972" s="9">
        <v>43578</v>
      </c>
      <c r="E1972" s="9">
        <v>43585</v>
      </c>
      <c r="F1972" s="23">
        <f t="shared" si="60"/>
        <v>1</v>
      </c>
      <c r="G1972" s="1" t="s">
        <v>8882</v>
      </c>
      <c r="H1972" s="10">
        <v>446</v>
      </c>
      <c r="I1972" s="1" t="s">
        <v>1348</v>
      </c>
      <c r="J1972" s="1" t="s">
        <v>1622</v>
      </c>
      <c r="K1972" s="1" t="s">
        <v>6202</v>
      </c>
      <c r="L1972" s="1" t="s">
        <v>220</v>
      </c>
      <c r="M1972" s="1" t="s">
        <v>73</v>
      </c>
      <c r="N1972" t="s">
        <v>10107</v>
      </c>
      <c r="O1972" t="s">
        <v>10278</v>
      </c>
      <c r="P1972" t="str">
        <f t="shared" si="61"/>
        <v>Lars</v>
      </c>
    </row>
    <row r="1973" spans="1:16" x14ac:dyDescent="0.35">
      <c r="A1973" t="s">
        <v>17376</v>
      </c>
      <c r="B1973" s="1">
        <v>221</v>
      </c>
      <c r="C1973" s="15" t="s">
        <v>8857</v>
      </c>
      <c r="D1973" s="9">
        <v>43578</v>
      </c>
      <c r="E1973" s="9">
        <v>43585</v>
      </c>
      <c r="F1973" s="23">
        <f t="shared" si="60"/>
        <v>1</v>
      </c>
      <c r="G1973" s="1" t="s">
        <v>8882</v>
      </c>
      <c r="H1973" s="10">
        <v>467</v>
      </c>
      <c r="I1973" s="1" t="s">
        <v>992</v>
      </c>
      <c r="J1973" s="1" t="s">
        <v>1730</v>
      </c>
      <c r="K1973" s="1" t="s">
        <v>3135</v>
      </c>
      <c r="L1973" s="1" t="s">
        <v>0</v>
      </c>
      <c r="M1973" s="1" t="s">
        <v>73</v>
      </c>
      <c r="N1973" t="s">
        <v>10115</v>
      </c>
      <c r="O1973" t="s">
        <v>11533</v>
      </c>
      <c r="P1973" t="str">
        <f t="shared" si="61"/>
        <v>Lars</v>
      </c>
    </row>
    <row r="1974" spans="1:16" x14ac:dyDescent="0.35">
      <c r="A1974" t="s">
        <v>17377</v>
      </c>
      <c r="B1974" s="1">
        <v>310</v>
      </c>
      <c r="C1974" s="15" t="s">
        <v>8874</v>
      </c>
      <c r="D1974" s="9">
        <v>43578</v>
      </c>
      <c r="E1974" s="9">
        <v>43585</v>
      </c>
      <c r="F1974" s="23">
        <f t="shared" si="60"/>
        <v>1</v>
      </c>
      <c r="G1974" s="1" t="s">
        <v>8882</v>
      </c>
      <c r="H1974" s="10">
        <v>828</v>
      </c>
      <c r="I1974" s="1" t="s">
        <v>1197</v>
      </c>
      <c r="J1974" s="1" t="s">
        <v>1436</v>
      </c>
      <c r="K1974" s="1" t="s">
        <v>4513</v>
      </c>
      <c r="L1974" s="1" t="s">
        <v>331</v>
      </c>
      <c r="M1974" s="1" t="s">
        <v>106</v>
      </c>
      <c r="N1974" t="s">
        <v>10107</v>
      </c>
      <c r="O1974" t="s">
        <v>11534</v>
      </c>
      <c r="P1974" t="str">
        <f t="shared" si="61"/>
        <v>Thoren</v>
      </c>
    </row>
    <row r="1975" spans="1:16" x14ac:dyDescent="0.35">
      <c r="A1975" t="s">
        <v>17378</v>
      </c>
      <c r="B1975" s="1">
        <v>200</v>
      </c>
      <c r="C1975" s="15" t="s">
        <v>8859</v>
      </c>
      <c r="D1975" s="9">
        <v>43578</v>
      </c>
      <c r="E1975" s="9">
        <v>43585</v>
      </c>
      <c r="F1975" s="23">
        <f t="shared" si="60"/>
        <v>1</v>
      </c>
      <c r="G1975" s="1" t="s">
        <v>8882</v>
      </c>
      <c r="H1975" s="10">
        <v>552</v>
      </c>
      <c r="I1975" s="1" t="s">
        <v>1256</v>
      </c>
      <c r="J1975" s="1" t="s">
        <v>1552</v>
      </c>
      <c r="K1975" s="1" t="s">
        <v>3128</v>
      </c>
      <c r="L1975" s="1" t="s">
        <v>801</v>
      </c>
      <c r="M1975" s="1" t="s">
        <v>73</v>
      </c>
      <c r="N1975" t="s">
        <v>10109</v>
      </c>
      <c r="O1975" t="s">
        <v>10949</v>
      </c>
      <c r="P1975" t="str">
        <f t="shared" si="61"/>
        <v>Lars</v>
      </c>
    </row>
    <row r="1976" spans="1:16" x14ac:dyDescent="0.35">
      <c r="A1976" t="s">
        <v>17379</v>
      </c>
      <c r="B1976" s="1">
        <v>229</v>
      </c>
      <c r="C1976" s="15" t="s">
        <v>8876</v>
      </c>
      <c r="D1976" s="9">
        <v>43578</v>
      </c>
      <c r="E1976" s="9">
        <v>43585</v>
      </c>
      <c r="F1976" s="23">
        <f t="shared" si="60"/>
        <v>1</v>
      </c>
      <c r="G1976" s="1" t="s">
        <v>8882</v>
      </c>
      <c r="H1976" s="10">
        <v>595</v>
      </c>
      <c r="I1976" s="1" t="s">
        <v>23</v>
      </c>
      <c r="J1976" s="1" t="s">
        <v>1359</v>
      </c>
      <c r="K1976" s="1" t="s">
        <v>2356</v>
      </c>
      <c r="L1976" s="1" t="s">
        <v>489</v>
      </c>
      <c r="M1976" s="1" t="s">
        <v>73</v>
      </c>
      <c r="N1976" t="s">
        <v>10122</v>
      </c>
      <c r="O1976" t="s">
        <v>11535</v>
      </c>
      <c r="P1976" t="str">
        <f t="shared" si="61"/>
        <v>Lars</v>
      </c>
    </row>
    <row r="1977" spans="1:16" x14ac:dyDescent="0.35">
      <c r="A1977" t="s">
        <v>17380</v>
      </c>
      <c r="B1977" s="1">
        <v>312</v>
      </c>
      <c r="C1977" s="15" t="s">
        <v>8848</v>
      </c>
      <c r="D1977" s="9">
        <v>43585</v>
      </c>
      <c r="E1977" s="9">
        <v>43592</v>
      </c>
      <c r="F1977" s="23">
        <f t="shared" si="60"/>
        <v>1</v>
      </c>
      <c r="G1977" s="1" t="s">
        <v>8883</v>
      </c>
      <c r="H1977" s="10">
        <v>700</v>
      </c>
      <c r="I1977" s="1" t="s">
        <v>943</v>
      </c>
      <c r="J1977" s="1" t="s">
        <v>1359</v>
      </c>
      <c r="K1977" s="1" t="s">
        <v>2273</v>
      </c>
      <c r="L1977" s="1" t="s">
        <v>447</v>
      </c>
      <c r="M1977" s="1" t="s">
        <v>73</v>
      </c>
      <c r="N1977" t="s">
        <v>10115</v>
      </c>
      <c r="O1977" t="s">
        <v>11338</v>
      </c>
      <c r="P1977" t="str">
        <f t="shared" si="61"/>
        <v>Lars</v>
      </c>
    </row>
    <row r="1978" spans="1:16" x14ac:dyDescent="0.35">
      <c r="A1978" t="s">
        <v>17381</v>
      </c>
      <c r="B1978" s="1">
        <v>104</v>
      </c>
      <c r="C1978" s="15" t="s">
        <v>8853</v>
      </c>
      <c r="D1978" s="9">
        <v>43585</v>
      </c>
      <c r="E1978" s="9">
        <v>43592</v>
      </c>
      <c r="F1978" s="23">
        <f t="shared" si="60"/>
        <v>1</v>
      </c>
      <c r="G1978" s="1" t="s">
        <v>8883</v>
      </c>
      <c r="H1978" s="10">
        <v>525</v>
      </c>
      <c r="I1978" s="1" t="s">
        <v>1151</v>
      </c>
      <c r="J1978" s="1" t="s">
        <v>1751</v>
      </c>
      <c r="K1978" s="1" t="s">
        <v>7964</v>
      </c>
      <c r="L1978" s="1" t="s">
        <v>140</v>
      </c>
      <c r="M1978" s="1" t="s">
        <v>72</v>
      </c>
      <c r="N1978" t="s">
        <v>7634</v>
      </c>
      <c r="O1978" t="s">
        <v>10105</v>
      </c>
      <c r="P1978" t="str">
        <f t="shared" si="61"/>
        <v>Thoren</v>
      </c>
    </row>
    <row r="1979" spans="1:16" x14ac:dyDescent="0.35">
      <c r="A1979" t="s">
        <v>17382</v>
      </c>
      <c r="B1979" s="1">
        <v>207</v>
      </c>
      <c r="C1979" s="15" t="s">
        <v>8856</v>
      </c>
      <c r="D1979" s="9">
        <v>43585</v>
      </c>
      <c r="E1979" s="9">
        <v>43592</v>
      </c>
      <c r="F1979" s="23">
        <f t="shared" si="60"/>
        <v>1</v>
      </c>
      <c r="G1979" s="1" t="s">
        <v>8883</v>
      </c>
      <c r="H1979" s="10">
        <v>525</v>
      </c>
      <c r="I1979" s="1" t="s">
        <v>1697</v>
      </c>
      <c r="J1979" s="1" t="s">
        <v>1754</v>
      </c>
      <c r="K1979" s="1" t="s">
        <v>5486</v>
      </c>
      <c r="L1979" s="1" t="s">
        <v>778</v>
      </c>
      <c r="M1979" s="1" t="s">
        <v>76</v>
      </c>
      <c r="N1979" t="s">
        <v>10109</v>
      </c>
      <c r="O1979" t="s">
        <v>11536</v>
      </c>
      <c r="P1979" t="str">
        <f t="shared" si="61"/>
        <v>Thoren</v>
      </c>
    </row>
    <row r="1980" spans="1:16" x14ac:dyDescent="0.35">
      <c r="A1980" t="s">
        <v>17383</v>
      </c>
      <c r="B1980" s="1">
        <v>305</v>
      </c>
      <c r="C1980" s="15" t="s">
        <v>8858</v>
      </c>
      <c r="D1980" s="9">
        <v>43585</v>
      </c>
      <c r="E1980" s="9">
        <v>43592</v>
      </c>
      <c r="F1980" s="23">
        <f t="shared" si="60"/>
        <v>1</v>
      </c>
      <c r="G1980" s="1" t="s">
        <v>8883</v>
      </c>
      <c r="H1980" s="10">
        <v>825</v>
      </c>
      <c r="I1980" s="1" t="s">
        <v>1464</v>
      </c>
      <c r="J1980" s="1" t="s">
        <v>1642</v>
      </c>
      <c r="K1980" s="1" t="s">
        <v>6821</v>
      </c>
      <c r="L1980" s="1" t="s">
        <v>68</v>
      </c>
      <c r="M1980" s="1" t="s">
        <v>64</v>
      </c>
      <c r="N1980" t="s">
        <v>7635</v>
      </c>
      <c r="O1980" t="s">
        <v>10105</v>
      </c>
      <c r="P1980" t="str">
        <f t="shared" si="61"/>
        <v>Thoren</v>
      </c>
    </row>
    <row r="1981" spans="1:16" x14ac:dyDescent="0.35">
      <c r="A1981" t="s">
        <v>17384</v>
      </c>
      <c r="B1981" s="1">
        <v>315</v>
      </c>
      <c r="C1981" s="15" t="s">
        <v>8846</v>
      </c>
      <c r="D1981" s="9">
        <v>43585</v>
      </c>
      <c r="E1981" s="9">
        <v>43599</v>
      </c>
      <c r="F1981" s="23">
        <f t="shared" si="60"/>
        <v>2</v>
      </c>
      <c r="G1981" s="1" t="s">
        <v>8883</v>
      </c>
      <c r="H1981" s="10">
        <v>1350</v>
      </c>
      <c r="I1981" s="1" t="s">
        <v>1548</v>
      </c>
      <c r="J1981" s="1" t="s">
        <v>1355</v>
      </c>
      <c r="K1981" s="1" t="s">
        <v>6322</v>
      </c>
      <c r="L1981" s="1" t="s">
        <v>239</v>
      </c>
      <c r="M1981" s="1" t="s">
        <v>73</v>
      </c>
      <c r="N1981" t="s">
        <v>10109</v>
      </c>
      <c r="O1981" t="s">
        <v>10674</v>
      </c>
      <c r="P1981" t="str">
        <f t="shared" si="61"/>
        <v>Lars</v>
      </c>
    </row>
    <row r="1982" spans="1:16" x14ac:dyDescent="0.35">
      <c r="A1982" t="s">
        <v>17385</v>
      </c>
      <c r="B1982" s="1">
        <v>102</v>
      </c>
      <c r="C1982" s="15" t="s">
        <v>8867</v>
      </c>
      <c r="D1982" s="9">
        <v>43585</v>
      </c>
      <c r="E1982" s="9">
        <v>43592</v>
      </c>
      <c r="F1982" s="23">
        <f t="shared" si="60"/>
        <v>1</v>
      </c>
      <c r="G1982" s="1" t="s">
        <v>8883</v>
      </c>
      <c r="H1982" s="10">
        <v>575</v>
      </c>
      <c r="I1982" s="1" t="s">
        <v>1548</v>
      </c>
      <c r="J1982" s="1" t="s">
        <v>1420</v>
      </c>
      <c r="K1982" s="1" t="s">
        <v>6459</v>
      </c>
      <c r="L1982" s="1" t="s">
        <v>168</v>
      </c>
      <c r="M1982" s="1" t="s">
        <v>121</v>
      </c>
      <c r="N1982" t="s">
        <v>10109</v>
      </c>
      <c r="O1982" t="s">
        <v>11504</v>
      </c>
      <c r="P1982" t="str">
        <f t="shared" si="61"/>
        <v>Thoren</v>
      </c>
    </row>
    <row r="1983" spans="1:16" x14ac:dyDescent="0.35">
      <c r="A1983" t="s">
        <v>17386</v>
      </c>
      <c r="B1983" s="1">
        <v>216</v>
      </c>
      <c r="C1983" s="15" t="s">
        <v>8857</v>
      </c>
      <c r="D1983" s="9">
        <v>43585</v>
      </c>
      <c r="E1983" s="9">
        <v>43592</v>
      </c>
      <c r="F1983" s="23">
        <f t="shared" si="60"/>
        <v>1</v>
      </c>
      <c r="G1983" s="1" t="s">
        <v>8883</v>
      </c>
      <c r="H1983" s="10">
        <v>550</v>
      </c>
      <c r="I1983" s="1" t="s">
        <v>972</v>
      </c>
      <c r="J1983" s="1" t="s">
        <v>1147</v>
      </c>
      <c r="K1983" s="1" t="s">
        <v>3314</v>
      </c>
      <c r="L1983" s="1" t="s">
        <v>839</v>
      </c>
      <c r="M1983" s="1" t="s">
        <v>73</v>
      </c>
      <c r="N1983" t="s">
        <v>10109</v>
      </c>
      <c r="O1983" t="s">
        <v>11537</v>
      </c>
      <c r="P1983" t="str">
        <f t="shared" si="61"/>
        <v>Lars</v>
      </c>
    </row>
    <row r="1984" spans="1:16" x14ac:dyDescent="0.35">
      <c r="A1984" t="s">
        <v>17387</v>
      </c>
      <c r="B1984" s="1">
        <v>100</v>
      </c>
      <c r="C1984" s="15" t="s">
        <v>8880</v>
      </c>
      <c r="D1984" s="9">
        <v>43585</v>
      </c>
      <c r="E1984" s="9">
        <v>43592</v>
      </c>
      <c r="F1984" s="23">
        <f t="shared" si="60"/>
        <v>1</v>
      </c>
      <c r="G1984" s="1" t="s">
        <v>8883</v>
      </c>
      <c r="H1984" s="10">
        <v>425</v>
      </c>
      <c r="I1984" s="1" t="s">
        <v>1019</v>
      </c>
      <c r="J1984" s="1" t="s">
        <v>1645</v>
      </c>
      <c r="K1984" s="1" t="s">
        <v>8496</v>
      </c>
      <c r="L1984" s="1" t="s">
        <v>220</v>
      </c>
      <c r="M1984" s="1" t="s">
        <v>73</v>
      </c>
      <c r="N1984" t="s">
        <v>7634</v>
      </c>
      <c r="O1984" t="s">
        <v>10105</v>
      </c>
      <c r="P1984" t="str">
        <f t="shared" si="61"/>
        <v>Lars</v>
      </c>
    </row>
    <row r="1985" spans="1:16" x14ac:dyDescent="0.35">
      <c r="A1985" t="s">
        <v>17388</v>
      </c>
      <c r="B1985" s="1">
        <v>400</v>
      </c>
      <c r="C1985" s="15" t="s">
        <v>8879</v>
      </c>
      <c r="D1985" s="9">
        <v>43585</v>
      </c>
      <c r="E1985" s="9">
        <v>43592</v>
      </c>
      <c r="F1985" s="23">
        <f t="shared" si="60"/>
        <v>1</v>
      </c>
      <c r="G1985" s="1" t="s">
        <v>8883</v>
      </c>
      <c r="H1985" s="10">
        <v>775</v>
      </c>
      <c r="I1985" s="1" t="s">
        <v>896</v>
      </c>
      <c r="J1985" s="1" t="s">
        <v>40</v>
      </c>
      <c r="K1985" s="1" t="s">
        <v>7119</v>
      </c>
      <c r="L1985" s="1" t="s">
        <v>236</v>
      </c>
      <c r="M1985" s="1" t="s">
        <v>119</v>
      </c>
      <c r="N1985" t="s">
        <v>7635</v>
      </c>
      <c r="O1985" t="s">
        <v>10105</v>
      </c>
      <c r="P1985" t="str">
        <f t="shared" si="61"/>
        <v>Thoren</v>
      </c>
    </row>
    <row r="1986" spans="1:16" x14ac:dyDescent="0.35">
      <c r="A1986" t="s">
        <v>17389</v>
      </c>
      <c r="B1986" s="1">
        <v>203</v>
      </c>
      <c r="C1986" s="15" t="s">
        <v>8864</v>
      </c>
      <c r="D1986" s="9">
        <v>43585</v>
      </c>
      <c r="E1986" s="9">
        <v>43592</v>
      </c>
      <c r="F1986" s="23">
        <f t="shared" si="60"/>
        <v>1</v>
      </c>
      <c r="G1986" s="1" t="s">
        <v>8883</v>
      </c>
      <c r="H1986" s="10">
        <v>625</v>
      </c>
      <c r="I1986" s="1" t="s">
        <v>1041</v>
      </c>
      <c r="J1986" s="1" t="s">
        <v>906</v>
      </c>
      <c r="K1986" s="1" t="s">
        <v>7490</v>
      </c>
      <c r="L1986" s="1" t="s">
        <v>578</v>
      </c>
      <c r="M1986" s="1" t="s">
        <v>73</v>
      </c>
      <c r="N1986" t="s">
        <v>10107</v>
      </c>
      <c r="O1986" t="s">
        <v>11055</v>
      </c>
      <c r="P1986" t="str">
        <f t="shared" si="61"/>
        <v>Lars</v>
      </c>
    </row>
    <row r="1987" spans="1:16" x14ac:dyDescent="0.35">
      <c r="A1987" t="s">
        <v>17390</v>
      </c>
      <c r="B1987" s="1">
        <v>229</v>
      </c>
      <c r="C1987" s="15" t="s">
        <v>8876</v>
      </c>
      <c r="D1987" s="9">
        <v>43585</v>
      </c>
      <c r="E1987" s="9">
        <v>43592</v>
      </c>
      <c r="F1987" s="23">
        <f t="shared" ref="F1987:F2050" si="62">(E1987-D1987)/7</f>
        <v>1</v>
      </c>
      <c r="G1987" s="1" t="s">
        <v>8883</v>
      </c>
      <c r="H1987" s="10">
        <v>700</v>
      </c>
      <c r="I1987" s="1" t="s">
        <v>1328</v>
      </c>
      <c r="J1987" s="1" t="s">
        <v>1503</v>
      </c>
      <c r="K1987" s="1" t="s">
        <v>4831</v>
      </c>
      <c r="L1987" s="1" t="s">
        <v>307</v>
      </c>
      <c r="M1987" s="1" t="s">
        <v>73</v>
      </c>
      <c r="N1987" t="s">
        <v>7635</v>
      </c>
      <c r="O1987" t="s">
        <v>10105</v>
      </c>
      <c r="P1987" t="str">
        <f t="shared" ref="P1987:P2050" si="63">IF(M1987="Florida","Lars",IF(OR(M1987="Georgia",M1987="Alabama"),"Brooke","Thoren"))</f>
        <v>Lars</v>
      </c>
    </row>
    <row r="1988" spans="1:16" x14ac:dyDescent="0.35">
      <c r="A1988" t="s">
        <v>17391</v>
      </c>
      <c r="B1988" s="1">
        <v>311</v>
      </c>
      <c r="C1988" s="15" t="s">
        <v>8860</v>
      </c>
      <c r="D1988" s="9">
        <v>43585</v>
      </c>
      <c r="E1988" s="9">
        <v>43592</v>
      </c>
      <c r="F1988" s="23">
        <f t="shared" si="62"/>
        <v>1</v>
      </c>
      <c r="G1988" s="1" t="s">
        <v>8883</v>
      </c>
      <c r="H1988" s="10">
        <v>750</v>
      </c>
      <c r="I1988" s="1" t="s">
        <v>1121</v>
      </c>
      <c r="J1988" s="1" t="s">
        <v>1779</v>
      </c>
      <c r="K1988" s="1" t="s">
        <v>4765</v>
      </c>
      <c r="L1988" s="1" t="s">
        <v>548</v>
      </c>
      <c r="M1988" s="1" t="s">
        <v>87</v>
      </c>
      <c r="N1988" t="s">
        <v>10109</v>
      </c>
      <c r="O1988" t="s">
        <v>10947</v>
      </c>
      <c r="P1988" t="str">
        <f t="shared" si="63"/>
        <v>Thoren</v>
      </c>
    </row>
    <row r="1989" spans="1:16" x14ac:dyDescent="0.35">
      <c r="A1989" t="s">
        <v>17392</v>
      </c>
      <c r="B1989" s="1">
        <v>214</v>
      </c>
      <c r="C1989" s="15" t="s">
        <v>8864</v>
      </c>
      <c r="D1989" s="9">
        <v>43585</v>
      </c>
      <c r="E1989" s="9">
        <v>43592</v>
      </c>
      <c r="F1989" s="23">
        <f t="shared" si="62"/>
        <v>1</v>
      </c>
      <c r="G1989" s="1" t="s">
        <v>8883</v>
      </c>
      <c r="H1989" s="10">
        <v>625</v>
      </c>
      <c r="I1989" s="1" t="s">
        <v>1010</v>
      </c>
      <c r="J1989" s="1" t="s">
        <v>1380</v>
      </c>
      <c r="K1989" s="1" t="s">
        <v>8338</v>
      </c>
      <c r="L1989" s="1" t="s">
        <v>311</v>
      </c>
      <c r="M1989" s="1" t="s">
        <v>99</v>
      </c>
      <c r="N1989" t="s">
        <v>10107</v>
      </c>
      <c r="O1989" t="s">
        <v>11538</v>
      </c>
      <c r="P1989" t="str">
        <f t="shared" si="63"/>
        <v>Thoren</v>
      </c>
    </row>
    <row r="1990" spans="1:16" x14ac:dyDescent="0.35">
      <c r="A1990" t="s">
        <v>17393</v>
      </c>
      <c r="B1990" s="1">
        <v>301</v>
      </c>
      <c r="C1990" s="15" t="s">
        <v>8878</v>
      </c>
      <c r="D1990" s="9">
        <v>43585</v>
      </c>
      <c r="E1990" s="9">
        <v>43606</v>
      </c>
      <c r="F1990" s="23">
        <f t="shared" si="62"/>
        <v>3</v>
      </c>
      <c r="G1990" s="1" t="s">
        <v>8883</v>
      </c>
      <c r="H1990" s="10">
        <v>3000</v>
      </c>
      <c r="I1990" s="1" t="s">
        <v>1119</v>
      </c>
      <c r="J1990" s="1" t="s">
        <v>898</v>
      </c>
      <c r="K1990" s="1" t="s">
        <v>8278</v>
      </c>
      <c r="L1990" s="1" t="s">
        <v>840</v>
      </c>
      <c r="M1990" s="1" t="s">
        <v>73</v>
      </c>
      <c r="N1990" t="s">
        <v>7634</v>
      </c>
      <c r="O1990" t="s">
        <v>10105</v>
      </c>
      <c r="P1990" t="str">
        <f t="shared" si="63"/>
        <v>Lars</v>
      </c>
    </row>
    <row r="1991" spans="1:16" x14ac:dyDescent="0.35">
      <c r="A1991" t="s">
        <v>17394</v>
      </c>
      <c r="B1991" s="1">
        <v>309</v>
      </c>
      <c r="C1991" s="15" t="s">
        <v>8872</v>
      </c>
      <c r="D1991" s="9">
        <v>43585</v>
      </c>
      <c r="E1991" s="9">
        <v>43592</v>
      </c>
      <c r="F1991" s="23">
        <f t="shared" si="62"/>
        <v>1</v>
      </c>
      <c r="G1991" s="1" t="s">
        <v>8883</v>
      </c>
      <c r="H1991" s="10">
        <v>1000</v>
      </c>
      <c r="I1991" s="1" t="s">
        <v>1285</v>
      </c>
      <c r="J1991" s="1" t="s">
        <v>1037</v>
      </c>
      <c r="K1991" s="1" t="s">
        <v>3842</v>
      </c>
      <c r="L1991" s="1" t="s">
        <v>74</v>
      </c>
      <c r="M1991" s="1" t="s">
        <v>75</v>
      </c>
      <c r="N1991" t="s">
        <v>7635</v>
      </c>
      <c r="O1991" t="s">
        <v>10105</v>
      </c>
      <c r="P1991" t="str">
        <f t="shared" si="63"/>
        <v>Thoren</v>
      </c>
    </row>
    <row r="1992" spans="1:16" x14ac:dyDescent="0.35">
      <c r="A1992" t="s">
        <v>17395</v>
      </c>
      <c r="B1992" s="1">
        <v>221</v>
      </c>
      <c r="C1992" s="15" t="s">
        <v>8857</v>
      </c>
      <c r="D1992" s="9">
        <v>43585</v>
      </c>
      <c r="E1992" s="9">
        <v>43599</v>
      </c>
      <c r="F1992" s="23">
        <f t="shared" si="62"/>
        <v>2</v>
      </c>
      <c r="G1992" s="1" t="s">
        <v>8883</v>
      </c>
      <c r="H1992" s="10">
        <v>1100</v>
      </c>
      <c r="I1992" s="1" t="s">
        <v>943</v>
      </c>
      <c r="J1992" s="1" t="s">
        <v>951</v>
      </c>
      <c r="K1992" s="1" t="s">
        <v>4781</v>
      </c>
      <c r="L1992" s="1" t="s">
        <v>813</v>
      </c>
      <c r="M1992" s="1" t="s">
        <v>235</v>
      </c>
      <c r="N1992" t="s">
        <v>10122</v>
      </c>
      <c r="O1992" t="s">
        <v>11539</v>
      </c>
      <c r="P1992" t="str">
        <f t="shared" si="63"/>
        <v>Thoren</v>
      </c>
    </row>
    <row r="1993" spans="1:16" x14ac:dyDescent="0.35">
      <c r="A1993" t="s">
        <v>17396</v>
      </c>
      <c r="B1993" s="1">
        <v>215</v>
      </c>
      <c r="C1993" s="15" t="s">
        <v>8857</v>
      </c>
      <c r="D1993" s="9">
        <v>43585</v>
      </c>
      <c r="E1993" s="9">
        <v>43592</v>
      </c>
      <c r="F1993" s="23">
        <f t="shared" si="62"/>
        <v>1</v>
      </c>
      <c r="G1993" s="1" t="s">
        <v>8883</v>
      </c>
      <c r="H1993" s="10">
        <v>550</v>
      </c>
      <c r="I1993" s="1" t="s">
        <v>986</v>
      </c>
      <c r="J1993" s="1" t="s">
        <v>1274</v>
      </c>
      <c r="K1993" s="1" t="s">
        <v>6379</v>
      </c>
      <c r="L1993" s="1" t="s">
        <v>201</v>
      </c>
      <c r="M1993" s="1" t="s">
        <v>73</v>
      </c>
      <c r="N1993" t="s">
        <v>10109</v>
      </c>
      <c r="O1993" t="s">
        <v>11540</v>
      </c>
      <c r="P1993" t="str">
        <f t="shared" si="63"/>
        <v>Lars</v>
      </c>
    </row>
    <row r="1994" spans="1:16" x14ac:dyDescent="0.35">
      <c r="A1994" t="s">
        <v>17397</v>
      </c>
      <c r="B1994" s="1">
        <v>213</v>
      </c>
      <c r="C1994" s="15" t="s">
        <v>8854</v>
      </c>
      <c r="D1994" s="9">
        <v>43585</v>
      </c>
      <c r="E1994" s="9">
        <v>43592</v>
      </c>
      <c r="F1994" s="23">
        <f t="shared" si="62"/>
        <v>1</v>
      </c>
      <c r="G1994" s="1" t="s">
        <v>8883</v>
      </c>
      <c r="H1994" s="10">
        <v>575</v>
      </c>
      <c r="I1994" s="1" t="s">
        <v>930</v>
      </c>
      <c r="J1994" s="1" t="s">
        <v>1327</v>
      </c>
      <c r="K1994" s="1" t="s">
        <v>2258</v>
      </c>
      <c r="L1994" s="1" t="s">
        <v>863</v>
      </c>
      <c r="M1994" s="1" t="s">
        <v>67</v>
      </c>
      <c r="N1994" t="s">
        <v>10107</v>
      </c>
      <c r="O1994" t="s">
        <v>11541</v>
      </c>
      <c r="P1994" t="str">
        <f t="shared" si="63"/>
        <v>Thoren</v>
      </c>
    </row>
    <row r="1995" spans="1:16" x14ac:dyDescent="0.35">
      <c r="A1995" t="s">
        <v>17398</v>
      </c>
      <c r="B1995" s="1">
        <v>310</v>
      </c>
      <c r="C1995" s="15" t="s">
        <v>8874</v>
      </c>
      <c r="D1995" s="9">
        <v>43585</v>
      </c>
      <c r="E1995" s="9">
        <v>43592</v>
      </c>
      <c r="F1995" s="23">
        <f t="shared" si="62"/>
        <v>1</v>
      </c>
      <c r="G1995" s="1" t="s">
        <v>8883</v>
      </c>
      <c r="H1995" s="10">
        <v>975</v>
      </c>
      <c r="I1995" s="1" t="s">
        <v>1427</v>
      </c>
      <c r="J1995" s="1" t="s">
        <v>1624</v>
      </c>
      <c r="K1995" s="1" t="s">
        <v>7949</v>
      </c>
      <c r="L1995" s="1" t="s">
        <v>458</v>
      </c>
      <c r="M1995" s="1" t="s">
        <v>65</v>
      </c>
      <c r="N1995" t="s">
        <v>10122</v>
      </c>
      <c r="O1995" t="s">
        <v>11542</v>
      </c>
      <c r="P1995" t="str">
        <f t="shared" si="63"/>
        <v>Thoren</v>
      </c>
    </row>
    <row r="1996" spans="1:16" x14ac:dyDescent="0.35">
      <c r="A1996" t="s">
        <v>17399</v>
      </c>
      <c r="B1996" s="1">
        <v>304</v>
      </c>
      <c r="C1996" s="15" t="s">
        <v>8873</v>
      </c>
      <c r="D1996" s="9">
        <v>43585</v>
      </c>
      <c r="E1996" s="9">
        <v>43592</v>
      </c>
      <c r="F1996" s="23">
        <f t="shared" si="62"/>
        <v>1</v>
      </c>
      <c r="G1996" s="1" t="s">
        <v>8883</v>
      </c>
      <c r="H1996" s="10">
        <v>675</v>
      </c>
      <c r="I1996" s="1" t="s">
        <v>40</v>
      </c>
      <c r="J1996" s="1" t="s">
        <v>1459</v>
      </c>
      <c r="K1996" s="1" t="s">
        <v>5160</v>
      </c>
      <c r="L1996" s="1" t="s">
        <v>758</v>
      </c>
      <c r="M1996" s="1" t="s">
        <v>75</v>
      </c>
      <c r="N1996" t="s">
        <v>10122</v>
      </c>
      <c r="O1996" t="s">
        <v>11543</v>
      </c>
      <c r="P1996" t="str">
        <f t="shared" si="63"/>
        <v>Thoren</v>
      </c>
    </row>
    <row r="1997" spans="1:16" x14ac:dyDescent="0.35">
      <c r="A1997" t="s">
        <v>17400</v>
      </c>
      <c r="B1997" s="1">
        <v>225</v>
      </c>
      <c r="C1997" s="15" t="s">
        <v>8851</v>
      </c>
      <c r="D1997" s="9">
        <v>43585</v>
      </c>
      <c r="E1997" s="9">
        <v>43592</v>
      </c>
      <c r="F1997" s="23">
        <f t="shared" si="62"/>
        <v>1</v>
      </c>
      <c r="G1997" s="1" t="s">
        <v>8883</v>
      </c>
      <c r="H1997" s="10">
        <v>675</v>
      </c>
      <c r="I1997" s="1" t="s">
        <v>19</v>
      </c>
      <c r="J1997" s="1" t="s">
        <v>1833</v>
      </c>
      <c r="K1997" s="1" t="s">
        <v>7387</v>
      </c>
      <c r="L1997" s="1" t="s">
        <v>757</v>
      </c>
      <c r="M1997" s="1" t="s">
        <v>106</v>
      </c>
      <c r="N1997" t="s">
        <v>7635</v>
      </c>
      <c r="O1997" t="s">
        <v>10105</v>
      </c>
      <c r="P1997" t="str">
        <f t="shared" si="63"/>
        <v>Thoren</v>
      </c>
    </row>
    <row r="1998" spans="1:16" x14ac:dyDescent="0.35">
      <c r="A1998" t="s">
        <v>17401</v>
      </c>
      <c r="B1998" s="1">
        <v>313</v>
      </c>
      <c r="C1998" s="15" t="s">
        <v>8869</v>
      </c>
      <c r="D1998" s="9">
        <v>43585</v>
      </c>
      <c r="E1998" s="9">
        <v>43599</v>
      </c>
      <c r="F1998" s="23">
        <f t="shared" si="62"/>
        <v>2</v>
      </c>
      <c r="G1998" s="1" t="s">
        <v>8883</v>
      </c>
      <c r="H1998" s="10">
        <v>1450</v>
      </c>
      <c r="I1998" s="1" t="s">
        <v>1397</v>
      </c>
      <c r="J1998" s="1" t="s">
        <v>1532</v>
      </c>
      <c r="K1998" s="1" t="s">
        <v>4731</v>
      </c>
      <c r="L1998" s="1" t="s">
        <v>315</v>
      </c>
      <c r="M1998" s="1" t="s">
        <v>73</v>
      </c>
      <c r="N1998" t="s">
        <v>10115</v>
      </c>
      <c r="O1998" t="s">
        <v>11374</v>
      </c>
      <c r="P1998" t="str">
        <f t="shared" si="63"/>
        <v>Lars</v>
      </c>
    </row>
    <row r="1999" spans="1:16" x14ac:dyDescent="0.35">
      <c r="A1999" t="s">
        <v>17402</v>
      </c>
      <c r="B1999" s="1">
        <v>228</v>
      </c>
      <c r="C1999" s="15" t="s">
        <v>8857</v>
      </c>
      <c r="D1999" s="9">
        <v>43585</v>
      </c>
      <c r="E1999" s="9">
        <v>43592</v>
      </c>
      <c r="F1999" s="23">
        <f t="shared" si="62"/>
        <v>1</v>
      </c>
      <c r="G1999" s="1" t="s">
        <v>8883</v>
      </c>
      <c r="H1999" s="10">
        <v>550</v>
      </c>
      <c r="I1999" s="1" t="s">
        <v>1006</v>
      </c>
      <c r="J1999" s="1" t="s">
        <v>1425</v>
      </c>
      <c r="K1999" s="1" t="s">
        <v>3593</v>
      </c>
      <c r="L1999" s="1" t="s">
        <v>347</v>
      </c>
      <c r="M1999" s="1" t="s">
        <v>59</v>
      </c>
      <c r="N1999" t="s">
        <v>7635</v>
      </c>
      <c r="O1999" t="s">
        <v>10105</v>
      </c>
      <c r="P1999" t="str">
        <f t="shared" si="63"/>
        <v>Thoren</v>
      </c>
    </row>
    <row r="2000" spans="1:16" x14ac:dyDescent="0.35">
      <c r="A2000" t="s">
        <v>17403</v>
      </c>
      <c r="B2000" s="1">
        <v>303</v>
      </c>
      <c r="C2000" s="15" t="s">
        <v>8855</v>
      </c>
      <c r="D2000" s="9">
        <v>43585</v>
      </c>
      <c r="E2000" s="9">
        <v>43592</v>
      </c>
      <c r="F2000" s="23">
        <f t="shared" si="62"/>
        <v>1</v>
      </c>
      <c r="G2000" s="1" t="s">
        <v>8883</v>
      </c>
      <c r="H2000" s="10">
        <v>625</v>
      </c>
      <c r="I2000" s="1" t="s">
        <v>917</v>
      </c>
      <c r="J2000" s="1" t="s">
        <v>918</v>
      </c>
      <c r="K2000" s="1" t="s">
        <v>1984</v>
      </c>
      <c r="L2000" s="1" t="s">
        <v>544</v>
      </c>
      <c r="M2000" s="1" t="s">
        <v>322</v>
      </c>
      <c r="N2000" t="s">
        <v>10115</v>
      </c>
      <c r="O2000" t="s">
        <v>11544</v>
      </c>
      <c r="P2000" t="str">
        <f t="shared" si="63"/>
        <v>Thoren</v>
      </c>
    </row>
    <row r="2001" spans="1:16" x14ac:dyDescent="0.35">
      <c r="A2001" t="s">
        <v>17404</v>
      </c>
      <c r="B2001" s="1">
        <v>218</v>
      </c>
      <c r="C2001" s="15" t="s">
        <v>8851</v>
      </c>
      <c r="D2001" s="9">
        <v>43585</v>
      </c>
      <c r="E2001" s="9">
        <v>43592</v>
      </c>
      <c r="F2001" s="23">
        <f t="shared" si="62"/>
        <v>1</v>
      </c>
      <c r="G2001" s="1" t="s">
        <v>8883</v>
      </c>
      <c r="H2001" s="10">
        <v>675</v>
      </c>
      <c r="I2001" s="1" t="s">
        <v>1176</v>
      </c>
      <c r="J2001" s="1" t="s">
        <v>1177</v>
      </c>
      <c r="K2001" s="1" t="s">
        <v>2123</v>
      </c>
      <c r="L2001" s="1" t="s">
        <v>629</v>
      </c>
      <c r="M2001" s="1" t="s">
        <v>82</v>
      </c>
      <c r="N2001" t="s">
        <v>10109</v>
      </c>
      <c r="O2001" t="s">
        <v>11160</v>
      </c>
      <c r="P2001" t="str">
        <f t="shared" si="63"/>
        <v>Thoren</v>
      </c>
    </row>
    <row r="2002" spans="1:16" x14ac:dyDescent="0.35">
      <c r="A2002" t="s">
        <v>17405</v>
      </c>
      <c r="B2002" s="1">
        <v>307</v>
      </c>
      <c r="C2002" s="15" t="s">
        <v>8861</v>
      </c>
      <c r="D2002" s="9">
        <v>43585</v>
      </c>
      <c r="E2002" s="9">
        <v>43592</v>
      </c>
      <c r="F2002" s="23">
        <f t="shared" si="62"/>
        <v>1</v>
      </c>
      <c r="G2002" s="1" t="s">
        <v>8883</v>
      </c>
      <c r="H2002" s="10">
        <v>650</v>
      </c>
      <c r="I2002" s="1" t="s">
        <v>927</v>
      </c>
      <c r="J2002" s="1" t="s">
        <v>1697</v>
      </c>
      <c r="K2002" s="1" t="s">
        <v>3490</v>
      </c>
      <c r="L2002" s="1" t="s">
        <v>561</v>
      </c>
      <c r="M2002" s="1" t="s">
        <v>73</v>
      </c>
      <c r="N2002" t="s">
        <v>7635</v>
      </c>
      <c r="O2002" t="s">
        <v>10105</v>
      </c>
      <c r="P2002" t="str">
        <f t="shared" si="63"/>
        <v>Lars</v>
      </c>
    </row>
    <row r="2003" spans="1:16" x14ac:dyDescent="0.35">
      <c r="A2003" t="s">
        <v>17406</v>
      </c>
      <c r="B2003" s="1">
        <v>306</v>
      </c>
      <c r="C2003" s="15" t="s">
        <v>8861</v>
      </c>
      <c r="D2003" s="9">
        <v>43585</v>
      </c>
      <c r="E2003" s="9">
        <v>43592</v>
      </c>
      <c r="F2003" s="23">
        <f t="shared" si="62"/>
        <v>1</v>
      </c>
      <c r="G2003" s="1" t="s">
        <v>8883</v>
      </c>
      <c r="H2003" s="10">
        <v>650</v>
      </c>
      <c r="I2003" s="1" t="s">
        <v>1384</v>
      </c>
      <c r="J2003" s="1" t="s">
        <v>1367</v>
      </c>
      <c r="K2003" s="1" t="s">
        <v>6756</v>
      </c>
      <c r="L2003" s="1" t="s">
        <v>178</v>
      </c>
      <c r="M2003" s="1" t="s">
        <v>73</v>
      </c>
      <c r="N2003" t="s">
        <v>7635</v>
      </c>
      <c r="O2003" t="s">
        <v>10105</v>
      </c>
      <c r="P2003" t="str">
        <f t="shared" si="63"/>
        <v>Lars</v>
      </c>
    </row>
    <row r="2004" spans="1:16" x14ac:dyDescent="0.35">
      <c r="A2004" t="s">
        <v>17407</v>
      </c>
      <c r="B2004" s="1">
        <v>212</v>
      </c>
      <c r="C2004" s="15" t="s">
        <v>8864</v>
      </c>
      <c r="D2004" s="9">
        <v>43585</v>
      </c>
      <c r="E2004" s="9">
        <v>43592</v>
      </c>
      <c r="F2004" s="23">
        <f t="shared" si="62"/>
        <v>1</v>
      </c>
      <c r="G2004" s="1" t="s">
        <v>8883</v>
      </c>
      <c r="H2004" s="10">
        <v>625</v>
      </c>
      <c r="I2004" s="1" t="s">
        <v>913</v>
      </c>
      <c r="J2004" s="1" t="s">
        <v>1124</v>
      </c>
      <c r="K2004" s="1" t="s">
        <v>6853</v>
      </c>
      <c r="L2004" s="1" t="s">
        <v>443</v>
      </c>
      <c r="M2004" s="1" t="s">
        <v>106</v>
      </c>
      <c r="N2004" t="s">
        <v>7634</v>
      </c>
      <c r="O2004" t="s">
        <v>10105</v>
      </c>
      <c r="P2004" t="str">
        <f t="shared" si="63"/>
        <v>Thoren</v>
      </c>
    </row>
    <row r="2005" spans="1:16" x14ac:dyDescent="0.35">
      <c r="A2005" t="s">
        <v>17408</v>
      </c>
      <c r="B2005" s="1">
        <v>224</v>
      </c>
      <c r="C2005" s="15" t="s">
        <v>8847</v>
      </c>
      <c r="D2005" s="9">
        <v>43585</v>
      </c>
      <c r="E2005" s="9">
        <v>43599</v>
      </c>
      <c r="F2005" s="23">
        <f t="shared" si="62"/>
        <v>2</v>
      </c>
      <c r="G2005" s="1" t="s">
        <v>8883</v>
      </c>
      <c r="H2005" s="10">
        <v>1750</v>
      </c>
      <c r="I2005" s="1" t="s">
        <v>1427</v>
      </c>
      <c r="J2005" s="1" t="s">
        <v>1130</v>
      </c>
      <c r="K2005" s="1" t="s">
        <v>4434</v>
      </c>
      <c r="L2005" s="1" t="s">
        <v>298</v>
      </c>
      <c r="M2005" s="1" t="s">
        <v>73</v>
      </c>
      <c r="N2005" t="s">
        <v>7635</v>
      </c>
      <c r="O2005" t="s">
        <v>10105</v>
      </c>
      <c r="P2005" t="str">
        <f t="shared" si="63"/>
        <v>Lars</v>
      </c>
    </row>
    <row r="2006" spans="1:16" x14ac:dyDescent="0.35">
      <c r="A2006" t="s">
        <v>17409</v>
      </c>
      <c r="B2006" s="1">
        <v>206</v>
      </c>
      <c r="C2006" s="15" t="s">
        <v>8864</v>
      </c>
      <c r="D2006" s="9">
        <v>43585</v>
      </c>
      <c r="E2006" s="9">
        <v>43592</v>
      </c>
      <c r="F2006" s="23">
        <f t="shared" si="62"/>
        <v>1</v>
      </c>
      <c r="G2006" s="1" t="s">
        <v>8883</v>
      </c>
      <c r="H2006" s="10">
        <v>625</v>
      </c>
      <c r="I2006" s="1" t="s">
        <v>931</v>
      </c>
      <c r="J2006" s="1" t="s">
        <v>1316</v>
      </c>
      <c r="K2006" s="1" t="s">
        <v>2758</v>
      </c>
      <c r="L2006" s="1" t="s">
        <v>812</v>
      </c>
      <c r="M2006" s="1" t="s">
        <v>73</v>
      </c>
      <c r="N2006" t="s">
        <v>10107</v>
      </c>
      <c r="O2006" t="s">
        <v>11545</v>
      </c>
      <c r="P2006" t="str">
        <f t="shared" si="63"/>
        <v>Lars</v>
      </c>
    </row>
    <row r="2007" spans="1:16" x14ac:dyDescent="0.35">
      <c r="A2007" t="s">
        <v>17410</v>
      </c>
      <c r="B2007" s="1">
        <v>314</v>
      </c>
      <c r="C2007" s="15" t="s">
        <v>8868</v>
      </c>
      <c r="D2007" s="9">
        <v>43585</v>
      </c>
      <c r="E2007" s="9">
        <v>43592</v>
      </c>
      <c r="F2007" s="23">
        <f t="shared" si="62"/>
        <v>1</v>
      </c>
      <c r="G2007" s="1" t="s">
        <v>8883</v>
      </c>
      <c r="H2007" s="10">
        <v>975</v>
      </c>
      <c r="I2007" s="1" t="s">
        <v>1014</v>
      </c>
      <c r="J2007" s="1" t="s">
        <v>1440</v>
      </c>
      <c r="K2007" s="1" t="s">
        <v>2550</v>
      </c>
      <c r="L2007" s="1" t="s">
        <v>142</v>
      </c>
      <c r="M2007" s="1" t="s">
        <v>73</v>
      </c>
      <c r="N2007" t="s">
        <v>10107</v>
      </c>
      <c r="O2007" t="s">
        <v>11546</v>
      </c>
      <c r="P2007" t="str">
        <f t="shared" si="63"/>
        <v>Lars</v>
      </c>
    </row>
    <row r="2008" spans="1:16" x14ac:dyDescent="0.35">
      <c r="A2008" t="s">
        <v>17411</v>
      </c>
      <c r="B2008" s="1">
        <v>401</v>
      </c>
      <c r="C2008" s="15" t="s">
        <v>8877</v>
      </c>
      <c r="D2008" s="9">
        <v>43585</v>
      </c>
      <c r="E2008" s="9">
        <v>43592</v>
      </c>
      <c r="F2008" s="23">
        <f t="shared" si="62"/>
        <v>1</v>
      </c>
      <c r="G2008" s="1" t="s">
        <v>8883</v>
      </c>
      <c r="H2008" s="10">
        <v>1100</v>
      </c>
      <c r="I2008" s="1" t="s">
        <v>1184</v>
      </c>
      <c r="J2008" s="1" t="s">
        <v>1039</v>
      </c>
      <c r="K2008" s="1" t="s">
        <v>5831</v>
      </c>
      <c r="L2008" s="1" t="s">
        <v>343</v>
      </c>
      <c r="M2008" s="1" t="s">
        <v>108</v>
      </c>
      <c r="N2008" t="s">
        <v>10122</v>
      </c>
      <c r="O2008" t="s">
        <v>10895</v>
      </c>
      <c r="P2008" t="str">
        <f t="shared" si="63"/>
        <v>Brooke</v>
      </c>
    </row>
    <row r="2009" spans="1:16" x14ac:dyDescent="0.35">
      <c r="A2009" t="s">
        <v>17412</v>
      </c>
      <c r="B2009" s="1">
        <v>217</v>
      </c>
      <c r="C2009" s="15" t="s">
        <v>8847</v>
      </c>
      <c r="D2009" s="9">
        <v>43585</v>
      </c>
      <c r="E2009" s="9">
        <v>43592</v>
      </c>
      <c r="F2009" s="23">
        <f t="shared" si="62"/>
        <v>1</v>
      </c>
      <c r="G2009" s="1" t="s">
        <v>8883</v>
      </c>
      <c r="H2009" s="10">
        <v>875</v>
      </c>
      <c r="I2009" s="1" t="s">
        <v>1427</v>
      </c>
      <c r="J2009" s="1" t="s">
        <v>1751</v>
      </c>
      <c r="K2009" s="1" t="s">
        <v>3186</v>
      </c>
      <c r="L2009" s="1" t="s">
        <v>24</v>
      </c>
      <c r="M2009" s="1" t="s">
        <v>76</v>
      </c>
      <c r="N2009" t="s">
        <v>10107</v>
      </c>
      <c r="O2009" t="s">
        <v>11547</v>
      </c>
      <c r="P2009" t="str">
        <f t="shared" si="63"/>
        <v>Thoren</v>
      </c>
    </row>
    <row r="2010" spans="1:16" x14ac:dyDescent="0.35">
      <c r="A2010" t="s">
        <v>17413</v>
      </c>
      <c r="B2010" s="1">
        <v>308</v>
      </c>
      <c r="C2010" s="15" t="s">
        <v>8858</v>
      </c>
      <c r="D2010" s="9">
        <v>43585</v>
      </c>
      <c r="E2010" s="9">
        <v>43592</v>
      </c>
      <c r="F2010" s="23">
        <f t="shared" si="62"/>
        <v>1</v>
      </c>
      <c r="G2010" s="1" t="s">
        <v>8883</v>
      </c>
      <c r="H2010" s="10">
        <v>825</v>
      </c>
      <c r="I2010" s="1" t="s">
        <v>1027</v>
      </c>
      <c r="J2010" s="1" t="s">
        <v>934</v>
      </c>
      <c r="K2010" s="1" t="s">
        <v>8266</v>
      </c>
      <c r="L2010" s="1" t="s">
        <v>734</v>
      </c>
      <c r="M2010" s="1" t="s">
        <v>73</v>
      </c>
      <c r="N2010" t="s">
        <v>10107</v>
      </c>
      <c r="O2010" t="s">
        <v>11548</v>
      </c>
      <c r="P2010" t="str">
        <f t="shared" si="63"/>
        <v>Lars</v>
      </c>
    </row>
    <row r="2011" spans="1:16" x14ac:dyDescent="0.35">
      <c r="A2011" t="s">
        <v>17414</v>
      </c>
      <c r="B2011" s="1">
        <v>204</v>
      </c>
      <c r="C2011" s="15" t="s">
        <v>8856</v>
      </c>
      <c r="D2011" s="9">
        <v>43585</v>
      </c>
      <c r="E2011" s="9">
        <v>43599</v>
      </c>
      <c r="F2011" s="23">
        <f t="shared" si="62"/>
        <v>2</v>
      </c>
      <c r="G2011" s="1" t="s">
        <v>8883</v>
      </c>
      <c r="H2011" s="10">
        <v>1050</v>
      </c>
      <c r="I2011" s="1" t="s">
        <v>1106</v>
      </c>
      <c r="J2011" s="1" t="s">
        <v>1681</v>
      </c>
      <c r="K2011" s="1" t="s">
        <v>4382</v>
      </c>
      <c r="L2011" s="1" t="s">
        <v>74</v>
      </c>
      <c r="M2011" s="1" t="s">
        <v>75</v>
      </c>
      <c r="N2011" t="s">
        <v>10107</v>
      </c>
      <c r="O2011" t="s">
        <v>11549</v>
      </c>
      <c r="P2011" t="str">
        <f t="shared" si="63"/>
        <v>Thoren</v>
      </c>
    </row>
    <row r="2012" spans="1:16" x14ac:dyDescent="0.35">
      <c r="A2012" t="s">
        <v>17415</v>
      </c>
      <c r="B2012" s="1">
        <v>600</v>
      </c>
      <c r="C2012" s="15" t="s">
        <v>8845</v>
      </c>
      <c r="D2012" s="9">
        <v>43585</v>
      </c>
      <c r="E2012" s="9">
        <v>43592</v>
      </c>
      <c r="F2012" s="23">
        <f t="shared" si="62"/>
        <v>1</v>
      </c>
      <c r="G2012" s="1" t="s">
        <v>8883</v>
      </c>
      <c r="H2012" s="10">
        <v>1025</v>
      </c>
      <c r="I2012" s="1" t="s">
        <v>1043</v>
      </c>
      <c r="J2012" s="1" t="s">
        <v>1466</v>
      </c>
      <c r="K2012" s="1" t="s">
        <v>5405</v>
      </c>
      <c r="L2012" s="1" t="s">
        <v>480</v>
      </c>
      <c r="M2012" s="1" t="s">
        <v>185</v>
      </c>
      <c r="N2012" t="s">
        <v>10107</v>
      </c>
      <c r="O2012" t="s">
        <v>11550</v>
      </c>
      <c r="P2012" t="str">
        <f t="shared" si="63"/>
        <v>Thoren</v>
      </c>
    </row>
    <row r="2013" spans="1:16" x14ac:dyDescent="0.35">
      <c r="A2013" t="s">
        <v>17416</v>
      </c>
      <c r="B2013" s="1">
        <v>501</v>
      </c>
      <c r="C2013" s="15" t="s">
        <v>8870</v>
      </c>
      <c r="D2013" s="9">
        <v>43585</v>
      </c>
      <c r="E2013" s="9">
        <v>43592</v>
      </c>
      <c r="F2013" s="23">
        <f t="shared" si="62"/>
        <v>1</v>
      </c>
      <c r="G2013" s="1" t="s">
        <v>8883</v>
      </c>
      <c r="H2013" s="10">
        <v>900</v>
      </c>
      <c r="I2013" s="1" t="s">
        <v>1192</v>
      </c>
      <c r="J2013" s="1" t="s">
        <v>1214</v>
      </c>
      <c r="K2013" s="1" t="s">
        <v>2387</v>
      </c>
      <c r="L2013" s="1" t="s">
        <v>314</v>
      </c>
      <c r="M2013" s="1" t="s">
        <v>72</v>
      </c>
      <c r="N2013" t="s">
        <v>10109</v>
      </c>
      <c r="O2013" t="s">
        <v>11551</v>
      </c>
      <c r="P2013" t="str">
        <f t="shared" si="63"/>
        <v>Thoren</v>
      </c>
    </row>
    <row r="2014" spans="1:16" x14ac:dyDescent="0.35">
      <c r="A2014" t="s">
        <v>17417</v>
      </c>
      <c r="B2014" s="1">
        <v>300</v>
      </c>
      <c r="C2014" s="15" t="s">
        <v>8855</v>
      </c>
      <c r="D2014" s="9">
        <v>43585</v>
      </c>
      <c r="E2014" s="9">
        <v>43592</v>
      </c>
      <c r="F2014" s="23">
        <f t="shared" si="62"/>
        <v>1</v>
      </c>
      <c r="G2014" s="1" t="s">
        <v>8883</v>
      </c>
      <c r="H2014" s="10">
        <v>625</v>
      </c>
      <c r="I2014" s="1" t="s">
        <v>1125</v>
      </c>
      <c r="J2014" s="1" t="s">
        <v>1206</v>
      </c>
      <c r="K2014" s="1" t="s">
        <v>2145</v>
      </c>
      <c r="L2014" s="1" t="s">
        <v>388</v>
      </c>
      <c r="M2014" s="1" t="s">
        <v>76</v>
      </c>
      <c r="N2014" t="s">
        <v>10107</v>
      </c>
      <c r="O2014" t="s">
        <v>11552</v>
      </c>
      <c r="P2014" t="str">
        <f t="shared" si="63"/>
        <v>Thoren</v>
      </c>
    </row>
    <row r="2015" spans="1:16" x14ac:dyDescent="0.35">
      <c r="A2015" t="s">
        <v>17418</v>
      </c>
      <c r="B2015" s="1">
        <v>310</v>
      </c>
      <c r="C2015" s="15" t="s">
        <v>8874</v>
      </c>
      <c r="D2015" s="9">
        <v>43592</v>
      </c>
      <c r="E2015" s="9">
        <v>43606</v>
      </c>
      <c r="F2015" s="23">
        <f t="shared" si="62"/>
        <v>2</v>
      </c>
      <c r="G2015" s="1" t="s">
        <v>8883</v>
      </c>
      <c r="H2015" s="10">
        <v>1950</v>
      </c>
      <c r="I2015" s="1" t="s">
        <v>1135</v>
      </c>
      <c r="J2015" s="1" t="s">
        <v>1574</v>
      </c>
      <c r="K2015" s="1" t="s">
        <v>5525</v>
      </c>
      <c r="L2015" s="1" t="s">
        <v>199</v>
      </c>
      <c r="M2015" s="1" t="s">
        <v>87</v>
      </c>
      <c r="N2015" t="s">
        <v>10109</v>
      </c>
      <c r="O2015" t="s">
        <v>11553</v>
      </c>
      <c r="P2015" t="str">
        <f t="shared" si="63"/>
        <v>Thoren</v>
      </c>
    </row>
    <row r="2016" spans="1:16" x14ac:dyDescent="0.35">
      <c r="A2016" t="s">
        <v>17419</v>
      </c>
      <c r="B2016" s="1">
        <v>300</v>
      </c>
      <c r="C2016" s="15" t="s">
        <v>8855</v>
      </c>
      <c r="D2016" s="9">
        <v>43592</v>
      </c>
      <c r="E2016" s="9">
        <v>43606</v>
      </c>
      <c r="F2016" s="23">
        <f t="shared" si="62"/>
        <v>2</v>
      </c>
      <c r="G2016" s="1" t="s">
        <v>8883</v>
      </c>
      <c r="H2016" s="10">
        <v>1250</v>
      </c>
      <c r="I2016" s="1" t="s">
        <v>981</v>
      </c>
      <c r="J2016" s="1" t="s">
        <v>1411</v>
      </c>
      <c r="K2016" s="1" t="s">
        <v>5509</v>
      </c>
      <c r="L2016" s="1" t="s">
        <v>833</v>
      </c>
      <c r="M2016" s="1" t="s">
        <v>108</v>
      </c>
      <c r="N2016" t="s">
        <v>10109</v>
      </c>
      <c r="O2016" t="s">
        <v>11554</v>
      </c>
      <c r="P2016" t="str">
        <f t="shared" si="63"/>
        <v>Brooke</v>
      </c>
    </row>
    <row r="2017" spans="1:16" x14ac:dyDescent="0.35">
      <c r="A2017" t="s">
        <v>17420</v>
      </c>
      <c r="B2017" s="1">
        <v>222</v>
      </c>
      <c r="C2017" s="15" t="s">
        <v>8862</v>
      </c>
      <c r="D2017" s="9">
        <v>43592</v>
      </c>
      <c r="E2017" s="9">
        <v>43606</v>
      </c>
      <c r="F2017" s="23">
        <f t="shared" si="62"/>
        <v>2</v>
      </c>
      <c r="G2017" s="1" t="s">
        <v>8883</v>
      </c>
      <c r="H2017" s="10">
        <v>1700</v>
      </c>
      <c r="I2017" s="1" t="s">
        <v>1262</v>
      </c>
      <c r="J2017" s="1" t="s">
        <v>1232</v>
      </c>
      <c r="K2017" s="1" t="s">
        <v>6009</v>
      </c>
      <c r="L2017" s="1" t="s">
        <v>842</v>
      </c>
      <c r="M2017" s="1" t="s">
        <v>76</v>
      </c>
      <c r="N2017" t="s">
        <v>10107</v>
      </c>
      <c r="O2017" t="s">
        <v>11555</v>
      </c>
      <c r="P2017" t="str">
        <f t="shared" si="63"/>
        <v>Thoren</v>
      </c>
    </row>
    <row r="2018" spans="1:16" x14ac:dyDescent="0.35">
      <c r="A2018" t="s">
        <v>17421</v>
      </c>
      <c r="B2018" s="1">
        <v>216</v>
      </c>
      <c r="C2018" s="15" t="s">
        <v>8857</v>
      </c>
      <c r="D2018" s="9">
        <v>43592</v>
      </c>
      <c r="E2018" s="9">
        <v>43613</v>
      </c>
      <c r="F2018" s="23">
        <f t="shared" si="62"/>
        <v>3</v>
      </c>
      <c r="G2018" s="1" t="s">
        <v>8883</v>
      </c>
      <c r="H2018" s="10">
        <v>1650</v>
      </c>
      <c r="I2018" s="1" t="s">
        <v>1082</v>
      </c>
      <c r="J2018" s="1" t="s">
        <v>1067</v>
      </c>
      <c r="K2018" s="1" t="s">
        <v>3198</v>
      </c>
      <c r="L2018" s="1" t="s">
        <v>46</v>
      </c>
      <c r="M2018" s="1" t="s">
        <v>73</v>
      </c>
      <c r="N2018" t="s">
        <v>7634</v>
      </c>
      <c r="O2018" t="s">
        <v>10105</v>
      </c>
      <c r="P2018" t="str">
        <f t="shared" si="63"/>
        <v>Lars</v>
      </c>
    </row>
    <row r="2019" spans="1:16" x14ac:dyDescent="0.35">
      <c r="A2019" t="s">
        <v>17422</v>
      </c>
      <c r="B2019" s="1">
        <v>209</v>
      </c>
      <c r="C2019" s="15" t="s">
        <v>8864</v>
      </c>
      <c r="D2019" s="9">
        <v>43592</v>
      </c>
      <c r="E2019" s="9">
        <v>43599</v>
      </c>
      <c r="F2019" s="23">
        <f t="shared" si="62"/>
        <v>1</v>
      </c>
      <c r="G2019" s="1" t="s">
        <v>8883</v>
      </c>
      <c r="H2019" s="10">
        <v>625</v>
      </c>
      <c r="I2019" s="1" t="s">
        <v>1326</v>
      </c>
      <c r="J2019" s="1" t="s">
        <v>21</v>
      </c>
      <c r="K2019" s="1" t="s">
        <v>6822</v>
      </c>
      <c r="L2019" s="1" t="s">
        <v>0</v>
      </c>
      <c r="M2019" s="1" t="s">
        <v>73</v>
      </c>
      <c r="N2019" t="s">
        <v>7635</v>
      </c>
      <c r="O2019" t="s">
        <v>10105</v>
      </c>
      <c r="P2019" t="str">
        <f t="shared" si="63"/>
        <v>Lars</v>
      </c>
    </row>
    <row r="2020" spans="1:16" x14ac:dyDescent="0.35">
      <c r="A2020" t="s">
        <v>17423</v>
      </c>
      <c r="B2020" s="1">
        <v>212</v>
      </c>
      <c r="C2020" s="15" t="s">
        <v>8864</v>
      </c>
      <c r="D2020" s="9">
        <v>43592</v>
      </c>
      <c r="E2020" s="9">
        <v>43599</v>
      </c>
      <c r="F2020" s="23">
        <f t="shared" si="62"/>
        <v>1</v>
      </c>
      <c r="G2020" s="1" t="s">
        <v>8883</v>
      </c>
      <c r="H2020" s="10">
        <v>625</v>
      </c>
      <c r="I2020" s="1" t="s">
        <v>928</v>
      </c>
      <c r="J2020" s="1" t="s">
        <v>1509</v>
      </c>
      <c r="K2020" s="1" t="s">
        <v>8581</v>
      </c>
      <c r="L2020" s="1" t="s">
        <v>379</v>
      </c>
      <c r="M2020" s="1" t="s">
        <v>73</v>
      </c>
      <c r="N2020" t="s">
        <v>10107</v>
      </c>
      <c r="O2020" t="s">
        <v>11556</v>
      </c>
      <c r="P2020" t="str">
        <f t="shared" si="63"/>
        <v>Lars</v>
      </c>
    </row>
    <row r="2021" spans="1:16" x14ac:dyDescent="0.35">
      <c r="A2021" t="s">
        <v>17424</v>
      </c>
      <c r="B2021" s="1">
        <v>102</v>
      </c>
      <c r="C2021" s="15" t="s">
        <v>8867</v>
      </c>
      <c r="D2021" s="9">
        <v>43592</v>
      </c>
      <c r="E2021" s="9">
        <v>43599</v>
      </c>
      <c r="F2021" s="23">
        <f t="shared" si="62"/>
        <v>1</v>
      </c>
      <c r="G2021" s="1" t="s">
        <v>8883</v>
      </c>
      <c r="H2021" s="10">
        <v>575</v>
      </c>
      <c r="I2021" s="1" t="s">
        <v>1021</v>
      </c>
      <c r="J2021" s="1" t="s">
        <v>1806</v>
      </c>
      <c r="K2021" s="1" t="s">
        <v>6121</v>
      </c>
      <c r="L2021" s="1" t="s">
        <v>34</v>
      </c>
      <c r="M2021" s="1" t="s">
        <v>76</v>
      </c>
      <c r="N2021" t="s">
        <v>7635</v>
      </c>
      <c r="O2021" t="s">
        <v>10105</v>
      </c>
      <c r="P2021" t="str">
        <f t="shared" si="63"/>
        <v>Thoren</v>
      </c>
    </row>
    <row r="2022" spans="1:16" x14ac:dyDescent="0.35">
      <c r="A2022" t="s">
        <v>17425</v>
      </c>
      <c r="B2022" s="1">
        <v>400</v>
      </c>
      <c r="C2022" s="15" t="s">
        <v>8879</v>
      </c>
      <c r="D2022" s="9">
        <v>43592</v>
      </c>
      <c r="E2022" s="9">
        <v>43606</v>
      </c>
      <c r="F2022" s="23">
        <f t="shared" si="62"/>
        <v>2</v>
      </c>
      <c r="G2022" s="1" t="s">
        <v>8883</v>
      </c>
      <c r="H2022" s="10">
        <v>1550</v>
      </c>
      <c r="I2022" s="1" t="s">
        <v>987</v>
      </c>
      <c r="J2022" s="1" t="s">
        <v>1133</v>
      </c>
      <c r="K2022" s="1" t="s">
        <v>3465</v>
      </c>
      <c r="L2022" s="1" t="s">
        <v>878</v>
      </c>
      <c r="M2022" s="1" t="s">
        <v>63</v>
      </c>
      <c r="N2022" t="s">
        <v>10107</v>
      </c>
      <c r="O2022" t="s">
        <v>11557</v>
      </c>
      <c r="P2022" t="str">
        <f t="shared" si="63"/>
        <v>Thoren</v>
      </c>
    </row>
    <row r="2023" spans="1:16" x14ac:dyDescent="0.35">
      <c r="A2023" t="s">
        <v>17426</v>
      </c>
      <c r="B2023" s="1">
        <v>213</v>
      </c>
      <c r="C2023" s="15" t="s">
        <v>8854</v>
      </c>
      <c r="D2023" s="9">
        <v>43592</v>
      </c>
      <c r="E2023" s="9">
        <v>43599</v>
      </c>
      <c r="F2023" s="23">
        <f t="shared" si="62"/>
        <v>1</v>
      </c>
      <c r="G2023" s="1" t="s">
        <v>8883</v>
      </c>
      <c r="H2023" s="10">
        <v>575</v>
      </c>
      <c r="I2023" s="1" t="s">
        <v>896</v>
      </c>
      <c r="J2023" s="1" t="s">
        <v>15</v>
      </c>
      <c r="K2023" s="1" t="s">
        <v>7153</v>
      </c>
      <c r="L2023" s="1" t="s">
        <v>142</v>
      </c>
      <c r="M2023" s="1" t="s">
        <v>73</v>
      </c>
      <c r="N2023" t="s">
        <v>10115</v>
      </c>
      <c r="O2023" t="s">
        <v>11558</v>
      </c>
      <c r="P2023" t="str">
        <f t="shared" si="63"/>
        <v>Lars</v>
      </c>
    </row>
    <row r="2024" spans="1:16" x14ac:dyDescent="0.35">
      <c r="A2024" t="s">
        <v>17427</v>
      </c>
      <c r="B2024" s="1">
        <v>205</v>
      </c>
      <c r="C2024" s="15" t="s">
        <v>8859</v>
      </c>
      <c r="D2024" s="9">
        <v>43592</v>
      </c>
      <c r="E2024" s="9">
        <v>43606</v>
      </c>
      <c r="F2024" s="23">
        <f t="shared" si="62"/>
        <v>2</v>
      </c>
      <c r="G2024" s="1" t="s">
        <v>8883</v>
      </c>
      <c r="H2024" s="10">
        <v>1300</v>
      </c>
      <c r="I2024" s="1" t="s">
        <v>1234</v>
      </c>
      <c r="J2024" s="1" t="s">
        <v>1563</v>
      </c>
      <c r="K2024" s="1" t="s">
        <v>7813</v>
      </c>
      <c r="L2024" s="1" t="s">
        <v>861</v>
      </c>
      <c r="M2024" s="1" t="s">
        <v>84</v>
      </c>
      <c r="N2024" t="s">
        <v>10109</v>
      </c>
      <c r="O2024" t="s">
        <v>10449</v>
      </c>
      <c r="P2024" t="str">
        <f t="shared" si="63"/>
        <v>Thoren</v>
      </c>
    </row>
    <row r="2025" spans="1:16" x14ac:dyDescent="0.35">
      <c r="A2025" t="s">
        <v>17428</v>
      </c>
      <c r="B2025" s="1">
        <v>304</v>
      </c>
      <c r="C2025" s="15" t="s">
        <v>8873</v>
      </c>
      <c r="D2025" s="9">
        <v>43592</v>
      </c>
      <c r="E2025" s="9">
        <v>43599</v>
      </c>
      <c r="F2025" s="23">
        <f t="shared" si="62"/>
        <v>1</v>
      </c>
      <c r="G2025" s="1" t="s">
        <v>8883</v>
      </c>
      <c r="H2025" s="10">
        <v>675</v>
      </c>
      <c r="I2025" s="1" t="s">
        <v>1397</v>
      </c>
      <c r="J2025" s="1" t="s">
        <v>16</v>
      </c>
      <c r="K2025" s="1" t="s">
        <v>4194</v>
      </c>
      <c r="L2025" s="1" t="s">
        <v>196</v>
      </c>
      <c r="M2025" s="1" t="s">
        <v>73</v>
      </c>
      <c r="N2025" t="s">
        <v>10107</v>
      </c>
      <c r="O2025" t="s">
        <v>11559</v>
      </c>
      <c r="P2025" t="str">
        <f t="shared" si="63"/>
        <v>Lars</v>
      </c>
    </row>
    <row r="2026" spans="1:16" x14ac:dyDescent="0.35">
      <c r="A2026" t="s">
        <v>17429</v>
      </c>
      <c r="B2026" s="1">
        <v>219</v>
      </c>
      <c r="C2026" s="15" t="s">
        <v>8852</v>
      </c>
      <c r="D2026" s="9">
        <v>43592</v>
      </c>
      <c r="E2026" s="9">
        <v>43599</v>
      </c>
      <c r="F2026" s="23">
        <f t="shared" si="62"/>
        <v>1</v>
      </c>
      <c r="G2026" s="1" t="s">
        <v>8883</v>
      </c>
      <c r="H2026" s="10">
        <v>725</v>
      </c>
      <c r="I2026" s="1" t="s">
        <v>1153</v>
      </c>
      <c r="J2026" s="1" t="s">
        <v>1685</v>
      </c>
      <c r="K2026" s="1" t="s">
        <v>5263</v>
      </c>
      <c r="L2026" s="1" t="s">
        <v>521</v>
      </c>
      <c r="M2026" s="1" t="s">
        <v>116</v>
      </c>
      <c r="N2026" t="s">
        <v>7634</v>
      </c>
      <c r="O2026" t="s">
        <v>10105</v>
      </c>
      <c r="P2026" t="str">
        <f t="shared" si="63"/>
        <v>Thoren</v>
      </c>
    </row>
    <row r="2027" spans="1:16" x14ac:dyDescent="0.35">
      <c r="A2027" t="s">
        <v>17430</v>
      </c>
      <c r="B2027" s="1">
        <v>201</v>
      </c>
      <c r="C2027" s="15" t="s">
        <v>8865</v>
      </c>
      <c r="D2027" s="9">
        <v>43592</v>
      </c>
      <c r="E2027" s="9">
        <v>43599</v>
      </c>
      <c r="F2027" s="23">
        <f t="shared" si="62"/>
        <v>1</v>
      </c>
      <c r="G2027" s="1" t="s">
        <v>8883</v>
      </c>
      <c r="H2027" s="10">
        <v>600</v>
      </c>
      <c r="I2027" s="1" t="s">
        <v>933</v>
      </c>
      <c r="J2027" s="1" t="s">
        <v>1170</v>
      </c>
      <c r="K2027" s="1" t="s">
        <v>5143</v>
      </c>
      <c r="L2027" s="1" t="s">
        <v>553</v>
      </c>
      <c r="M2027" s="1" t="s">
        <v>61</v>
      </c>
      <c r="N2027" t="s">
        <v>7634</v>
      </c>
      <c r="O2027" t="s">
        <v>10105</v>
      </c>
      <c r="P2027" t="str">
        <f t="shared" si="63"/>
        <v>Thoren</v>
      </c>
    </row>
    <row r="2028" spans="1:16" x14ac:dyDescent="0.35">
      <c r="A2028" t="s">
        <v>17431</v>
      </c>
      <c r="B2028" s="1">
        <v>220</v>
      </c>
      <c r="C2028" s="15" t="s">
        <v>8881</v>
      </c>
      <c r="D2028" s="9">
        <v>43592</v>
      </c>
      <c r="E2028" s="9">
        <v>43606</v>
      </c>
      <c r="F2028" s="23">
        <f t="shared" si="62"/>
        <v>2</v>
      </c>
      <c r="G2028" s="1" t="s">
        <v>8883</v>
      </c>
      <c r="H2028" s="10">
        <v>1250</v>
      </c>
      <c r="I2028" s="1" t="s">
        <v>1569</v>
      </c>
      <c r="J2028" s="1" t="s">
        <v>1784</v>
      </c>
      <c r="K2028" s="1" t="s">
        <v>8141</v>
      </c>
      <c r="L2028" s="1" t="s">
        <v>719</v>
      </c>
      <c r="M2028" s="1" t="s">
        <v>75</v>
      </c>
      <c r="N2028" t="s">
        <v>10109</v>
      </c>
      <c r="O2028" t="s">
        <v>11560</v>
      </c>
      <c r="P2028" t="str">
        <f t="shared" si="63"/>
        <v>Thoren</v>
      </c>
    </row>
    <row r="2029" spans="1:16" x14ac:dyDescent="0.35">
      <c r="A2029" t="s">
        <v>17432</v>
      </c>
      <c r="B2029" s="1">
        <v>207</v>
      </c>
      <c r="C2029" s="15" t="s">
        <v>8856</v>
      </c>
      <c r="D2029" s="9">
        <v>43592</v>
      </c>
      <c r="E2029" s="9">
        <v>43599</v>
      </c>
      <c r="F2029" s="23">
        <f t="shared" si="62"/>
        <v>1</v>
      </c>
      <c r="G2029" s="1" t="s">
        <v>8883</v>
      </c>
      <c r="H2029" s="10">
        <v>525</v>
      </c>
      <c r="I2029" s="1" t="s">
        <v>1346</v>
      </c>
      <c r="J2029" s="1" t="s">
        <v>1052</v>
      </c>
      <c r="K2029" s="1" t="s">
        <v>3761</v>
      </c>
      <c r="L2029" s="1" t="s">
        <v>848</v>
      </c>
      <c r="M2029" s="1" t="s">
        <v>235</v>
      </c>
      <c r="N2029" t="s">
        <v>10109</v>
      </c>
      <c r="O2029" t="s">
        <v>11561</v>
      </c>
      <c r="P2029" t="str">
        <f t="shared" si="63"/>
        <v>Thoren</v>
      </c>
    </row>
    <row r="2030" spans="1:16" x14ac:dyDescent="0.35">
      <c r="A2030" t="s">
        <v>17433</v>
      </c>
      <c r="B2030" s="1">
        <v>225</v>
      </c>
      <c r="C2030" s="15" t="s">
        <v>8851</v>
      </c>
      <c r="D2030" s="9">
        <v>43592</v>
      </c>
      <c r="E2030" s="9">
        <v>43599</v>
      </c>
      <c r="F2030" s="23">
        <f t="shared" si="62"/>
        <v>1</v>
      </c>
      <c r="G2030" s="1" t="s">
        <v>8883</v>
      </c>
      <c r="H2030" s="10">
        <v>675</v>
      </c>
      <c r="I2030" s="1" t="s">
        <v>1192</v>
      </c>
      <c r="J2030" s="1" t="s">
        <v>1788</v>
      </c>
      <c r="K2030" s="1" t="s">
        <v>3138</v>
      </c>
      <c r="L2030" s="1" t="s">
        <v>492</v>
      </c>
      <c r="M2030" s="1" t="s">
        <v>235</v>
      </c>
      <c r="N2030" t="s">
        <v>7635</v>
      </c>
      <c r="O2030" t="s">
        <v>10105</v>
      </c>
      <c r="P2030" t="str">
        <f t="shared" si="63"/>
        <v>Thoren</v>
      </c>
    </row>
    <row r="2031" spans="1:16" x14ac:dyDescent="0.35">
      <c r="A2031" t="s">
        <v>17434</v>
      </c>
      <c r="B2031" s="1">
        <v>200</v>
      </c>
      <c r="C2031" s="15" t="s">
        <v>8859</v>
      </c>
      <c r="D2031" s="9">
        <v>43592</v>
      </c>
      <c r="E2031" s="9">
        <v>43599</v>
      </c>
      <c r="F2031" s="23">
        <f t="shared" si="62"/>
        <v>1</v>
      </c>
      <c r="G2031" s="1" t="s">
        <v>8883</v>
      </c>
      <c r="H2031" s="10">
        <v>650</v>
      </c>
      <c r="I2031" s="1" t="s">
        <v>1292</v>
      </c>
      <c r="J2031" s="1" t="s">
        <v>1255</v>
      </c>
      <c r="K2031" s="1" t="s">
        <v>4592</v>
      </c>
      <c r="L2031" s="1" t="s">
        <v>663</v>
      </c>
      <c r="M2031" s="1" t="s">
        <v>73</v>
      </c>
      <c r="N2031" t="s">
        <v>10109</v>
      </c>
      <c r="O2031" t="s">
        <v>11562</v>
      </c>
      <c r="P2031" t="str">
        <f t="shared" si="63"/>
        <v>Lars</v>
      </c>
    </row>
    <row r="2032" spans="1:16" x14ac:dyDescent="0.35">
      <c r="A2032" t="s">
        <v>17435</v>
      </c>
      <c r="B2032" s="1">
        <v>208</v>
      </c>
      <c r="C2032" s="15" t="s">
        <v>8856</v>
      </c>
      <c r="D2032" s="9">
        <v>43592</v>
      </c>
      <c r="E2032" s="9">
        <v>43599</v>
      </c>
      <c r="F2032" s="23">
        <f t="shared" si="62"/>
        <v>1</v>
      </c>
      <c r="G2032" s="1" t="s">
        <v>8883</v>
      </c>
      <c r="H2032" s="10">
        <v>525</v>
      </c>
      <c r="I2032" s="1" t="s">
        <v>19</v>
      </c>
      <c r="J2032" s="1" t="s">
        <v>1525</v>
      </c>
      <c r="K2032" s="1" t="s">
        <v>2795</v>
      </c>
      <c r="L2032" s="1" t="s">
        <v>442</v>
      </c>
      <c r="M2032" s="1" t="s">
        <v>73</v>
      </c>
      <c r="N2032" t="s">
        <v>7635</v>
      </c>
      <c r="O2032" t="s">
        <v>10105</v>
      </c>
      <c r="P2032" t="str">
        <f t="shared" si="63"/>
        <v>Lars</v>
      </c>
    </row>
    <row r="2033" spans="1:16" x14ac:dyDescent="0.35">
      <c r="A2033" t="s">
        <v>17436</v>
      </c>
      <c r="B2033" s="1">
        <v>312</v>
      </c>
      <c r="C2033" s="15" t="s">
        <v>8848</v>
      </c>
      <c r="D2033" s="9">
        <v>43592</v>
      </c>
      <c r="E2033" s="9">
        <v>43599</v>
      </c>
      <c r="F2033" s="23">
        <f t="shared" si="62"/>
        <v>1</v>
      </c>
      <c r="G2033" s="1" t="s">
        <v>8883</v>
      </c>
      <c r="H2033" s="10">
        <v>700</v>
      </c>
      <c r="I2033" s="1" t="s">
        <v>905</v>
      </c>
      <c r="J2033" s="1" t="s">
        <v>1891</v>
      </c>
      <c r="K2033" s="1" t="s">
        <v>4632</v>
      </c>
      <c r="L2033" s="1" t="s">
        <v>44</v>
      </c>
      <c r="M2033" s="1" t="s">
        <v>106</v>
      </c>
      <c r="N2033" t="s">
        <v>10109</v>
      </c>
      <c r="O2033" t="s">
        <v>11563</v>
      </c>
      <c r="P2033" t="str">
        <f t="shared" si="63"/>
        <v>Thoren</v>
      </c>
    </row>
    <row r="2034" spans="1:16" x14ac:dyDescent="0.35">
      <c r="A2034" t="s">
        <v>17437</v>
      </c>
      <c r="B2034" s="1">
        <v>103</v>
      </c>
      <c r="C2034" s="15" t="s">
        <v>8853</v>
      </c>
      <c r="D2034" s="9">
        <v>43592</v>
      </c>
      <c r="E2034" s="9">
        <v>43606</v>
      </c>
      <c r="F2034" s="23">
        <f t="shared" si="62"/>
        <v>2</v>
      </c>
      <c r="G2034" s="1" t="s">
        <v>8883</v>
      </c>
      <c r="H2034" s="10">
        <v>1050</v>
      </c>
      <c r="I2034" s="1" t="s">
        <v>909</v>
      </c>
      <c r="J2034" s="1" t="s">
        <v>910</v>
      </c>
      <c r="K2034" s="1" t="s">
        <v>1981</v>
      </c>
      <c r="L2034" s="1" t="s">
        <v>525</v>
      </c>
      <c r="M2034" s="1" t="s">
        <v>82</v>
      </c>
      <c r="N2034" t="s">
        <v>10109</v>
      </c>
      <c r="O2034" t="s">
        <v>11564</v>
      </c>
      <c r="P2034" t="str">
        <f t="shared" si="63"/>
        <v>Thoren</v>
      </c>
    </row>
    <row r="2035" spans="1:16" x14ac:dyDescent="0.35">
      <c r="A2035" t="s">
        <v>17438</v>
      </c>
      <c r="B2035" s="1">
        <v>227</v>
      </c>
      <c r="C2035" s="15" t="s">
        <v>8849</v>
      </c>
      <c r="D2035" s="9">
        <v>43592</v>
      </c>
      <c r="E2035" s="9">
        <v>43599</v>
      </c>
      <c r="F2035" s="23">
        <f t="shared" si="62"/>
        <v>1</v>
      </c>
      <c r="G2035" s="1" t="s">
        <v>8883</v>
      </c>
      <c r="H2035" s="10">
        <v>650</v>
      </c>
      <c r="I2035" s="1" t="s">
        <v>990</v>
      </c>
      <c r="J2035" s="1" t="s">
        <v>1679</v>
      </c>
      <c r="K2035" s="1" t="s">
        <v>3283</v>
      </c>
      <c r="L2035" s="1" t="s">
        <v>346</v>
      </c>
      <c r="M2035" s="1" t="s">
        <v>106</v>
      </c>
      <c r="N2035" t="s">
        <v>10109</v>
      </c>
      <c r="O2035" t="s">
        <v>11565</v>
      </c>
      <c r="P2035" t="str">
        <f t="shared" si="63"/>
        <v>Thoren</v>
      </c>
    </row>
    <row r="2036" spans="1:16" x14ac:dyDescent="0.35">
      <c r="A2036" t="s">
        <v>17439</v>
      </c>
      <c r="B2036" s="1">
        <v>202</v>
      </c>
      <c r="C2036" s="15" t="s">
        <v>8863</v>
      </c>
      <c r="D2036" s="9">
        <v>43592</v>
      </c>
      <c r="E2036" s="9">
        <v>43599</v>
      </c>
      <c r="F2036" s="23">
        <f t="shared" si="62"/>
        <v>1</v>
      </c>
      <c r="G2036" s="1" t="s">
        <v>8883</v>
      </c>
      <c r="H2036" s="10">
        <v>850</v>
      </c>
      <c r="I2036" s="1" t="s">
        <v>907</v>
      </c>
      <c r="J2036" s="1" t="s">
        <v>1310</v>
      </c>
      <c r="K2036" s="1" t="s">
        <v>6667</v>
      </c>
      <c r="L2036" s="1" t="s">
        <v>560</v>
      </c>
      <c r="M2036" s="1" t="s">
        <v>72</v>
      </c>
      <c r="N2036" t="s">
        <v>10107</v>
      </c>
      <c r="O2036" t="s">
        <v>11566</v>
      </c>
      <c r="P2036" t="str">
        <f t="shared" si="63"/>
        <v>Thoren</v>
      </c>
    </row>
    <row r="2037" spans="1:16" x14ac:dyDescent="0.35">
      <c r="A2037" t="s">
        <v>17440</v>
      </c>
      <c r="B2037" s="1">
        <v>228</v>
      </c>
      <c r="C2037" s="15" t="s">
        <v>8857</v>
      </c>
      <c r="D2037" s="9">
        <v>43592</v>
      </c>
      <c r="E2037" s="9">
        <v>43599</v>
      </c>
      <c r="F2037" s="23">
        <f t="shared" si="62"/>
        <v>1</v>
      </c>
      <c r="G2037" s="1" t="s">
        <v>8883</v>
      </c>
      <c r="H2037" s="10">
        <v>550</v>
      </c>
      <c r="I2037" s="1" t="s">
        <v>985</v>
      </c>
      <c r="J2037" s="1" t="s">
        <v>1749</v>
      </c>
      <c r="K2037" s="1" t="s">
        <v>6031</v>
      </c>
      <c r="L2037" s="1" t="s">
        <v>81</v>
      </c>
      <c r="M2037" s="1" t="s">
        <v>82</v>
      </c>
      <c r="N2037" t="s">
        <v>7634</v>
      </c>
      <c r="O2037" t="s">
        <v>10105</v>
      </c>
      <c r="P2037" t="str">
        <f t="shared" si="63"/>
        <v>Thoren</v>
      </c>
    </row>
    <row r="2038" spans="1:16" x14ac:dyDescent="0.35">
      <c r="A2038" t="s">
        <v>17441</v>
      </c>
      <c r="B2038" s="1">
        <v>217</v>
      </c>
      <c r="C2038" s="15" t="s">
        <v>8847</v>
      </c>
      <c r="D2038" s="9">
        <v>43592</v>
      </c>
      <c r="E2038" s="9">
        <v>43599</v>
      </c>
      <c r="F2038" s="23">
        <f t="shared" si="62"/>
        <v>1</v>
      </c>
      <c r="G2038" s="1" t="s">
        <v>8883</v>
      </c>
      <c r="H2038" s="10">
        <v>875</v>
      </c>
      <c r="I2038" s="1" t="s">
        <v>961</v>
      </c>
      <c r="J2038" s="1" t="s">
        <v>1544</v>
      </c>
      <c r="K2038" s="1" t="s">
        <v>2978</v>
      </c>
      <c r="L2038" s="1" t="s">
        <v>404</v>
      </c>
      <c r="M2038" s="1" t="s">
        <v>135</v>
      </c>
      <c r="N2038" t="s">
        <v>10107</v>
      </c>
      <c r="O2038" t="s">
        <v>11567</v>
      </c>
      <c r="P2038" t="str">
        <f t="shared" si="63"/>
        <v>Thoren</v>
      </c>
    </row>
    <row r="2039" spans="1:16" x14ac:dyDescent="0.35">
      <c r="A2039" t="s">
        <v>17442</v>
      </c>
      <c r="B2039" s="1">
        <v>105</v>
      </c>
      <c r="C2039" s="15" t="s">
        <v>8853</v>
      </c>
      <c r="D2039" s="9">
        <v>43592</v>
      </c>
      <c r="E2039" s="9">
        <v>43599</v>
      </c>
      <c r="F2039" s="23">
        <f t="shared" si="62"/>
        <v>1</v>
      </c>
      <c r="G2039" s="1" t="s">
        <v>8883</v>
      </c>
      <c r="H2039" s="10">
        <v>525</v>
      </c>
      <c r="I2039" s="1" t="s">
        <v>23</v>
      </c>
      <c r="J2039" s="1" t="s">
        <v>1754</v>
      </c>
      <c r="K2039" s="1" t="s">
        <v>6308</v>
      </c>
      <c r="L2039" s="1" t="s">
        <v>764</v>
      </c>
      <c r="M2039" s="1" t="s">
        <v>91</v>
      </c>
      <c r="N2039" t="s">
        <v>10109</v>
      </c>
      <c r="O2039" t="s">
        <v>10192</v>
      </c>
      <c r="P2039" t="str">
        <f t="shared" si="63"/>
        <v>Thoren</v>
      </c>
    </row>
    <row r="2040" spans="1:16" x14ac:dyDescent="0.35">
      <c r="A2040" t="s">
        <v>17443</v>
      </c>
      <c r="B2040" s="1">
        <v>100</v>
      </c>
      <c r="C2040" s="15" t="s">
        <v>8880</v>
      </c>
      <c r="D2040" s="9">
        <v>43592</v>
      </c>
      <c r="E2040" s="9">
        <v>43599</v>
      </c>
      <c r="F2040" s="23">
        <f t="shared" si="62"/>
        <v>1</v>
      </c>
      <c r="G2040" s="1" t="s">
        <v>8883</v>
      </c>
      <c r="H2040" s="10">
        <v>425</v>
      </c>
      <c r="I2040" s="1" t="s">
        <v>1400</v>
      </c>
      <c r="J2040" s="1" t="s">
        <v>1960</v>
      </c>
      <c r="K2040" s="1" t="s">
        <v>6805</v>
      </c>
      <c r="L2040" s="1" t="s">
        <v>398</v>
      </c>
      <c r="M2040" s="1" t="s">
        <v>106</v>
      </c>
      <c r="N2040" t="s">
        <v>7635</v>
      </c>
      <c r="O2040" t="s">
        <v>10105</v>
      </c>
      <c r="P2040" t="str">
        <f t="shared" si="63"/>
        <v>Thoren</v>
      </c>
    </row>
    <row r="2041" spans="1:16" x14ac:dyDescent="0.35">
      <c r="A2041" t="s">
        <v>17444</v>
      </c>
      <c r="B2041" s="1">
        <v>210</v>
      </c>
      <c r="C2041" s="15" t="s">
        <v>8856</v>
      </c>
      <c r="D2041" s="9">
        <v>43592</v>
      </c>
      <c r="E2041" s="9">
        <v>43599</v>
      </c>
      <c r="F2041" s="23">
        <f t="shared" si="62"/>
        <v>1</v>
      </c>
      <c r="G2041" s="1" t="s">
        <v>8883</v>
      </c>
      <c r="H2041" s="10">
        <v>525</v>
      </c>
      <c r="I2041" s="1" t="s">
        <v>1041</v>
      </c>
      <c r="J2041" s="1" t="s">
        <v>1755</v>
      </c>
      <c r="K2041" s="1" t="s">
        <v>7164</v>
      </c>
      <c r="L2041" s="1" t="s">
        <v>835</v>
      </c>
      <c r="M2041" s="1" t="s">
        <v>82</v>
      </c>
      <c r="N2041" t="s">
        <v>10109</v>
      </c>
      <c r="O2041" t="s">
        <v>11568</v>
      </c>
      <c r="P2041" t="str">
        <f t="shared" si="63"/>
        <v>Thoren</v>
      </c>
    </row>
    <row r="2042" spans="1:16" x14ac:dyDescent="0.35">
      <c r="A2042" t="s">
        <v>17445</v>
      </c>
      <c r="B2042" s="1">
        <v>305</v>
      </c>
      <c r="C2042" s="15" t="s">
        <v>8858</v>
      </c>
      <c r="D2042" s="9">
        <v>43592</v>
      </c>
      <c r="E2042" s="9">
        <v>43599</v>
      </c>
      <c r="F2042" s="23">
        <f t="shared" si="62"/>
        <v>1</v>
      </c>
      <c r="G2042" s="1" t="s">
        <v>8883</v>
      </c>
      <c r="H2042" s="10">
        <v>825</v>
      </c>
      <c r="I2042" s="1" t="s">
        <v>1035</v>
      </c>
      <c r="J2042" s="1" t="s">
        <v>1098</v>
      </c>
      <c r="K2042" s="1" t="s">
        <v>4661</v>
      </c>
      <c r="L2042" s="1" t="s">
        <v>869</v>
      </c>
      <c r="M2042" s="1" t="s">
        <v>63</v>
      </c>
      <c r="N2042" t="s">
        <v>10109</v>
      </c>
      <c r="O2042" t="s">
        <v>11569</v>
      </c>
      <c r="P2042" t="str">
        <f t="shared" si="63"/>
        <v>Thoren</v>
      </c>
    </row>
    <row r="2043" spans="1:16" x14ac:dyDescent="0.35">
      <c r="A2043" t="s">
        <v>17446</v>
      </c>
      <c r="B2043" s="1">
        <v>104</v>
      </c>
      <c r="C2043" s="15" t="s">
        <v>8853</v>
      </c>
      <c r="D2043" s="9">
        <v>43592</v>
      </c>
      <c r="E2043" s="9">
        <v>43599</v>
      </c>
      <c r="F2043" s="23">
        <f t="shared" si="62"/>
        <v>1</v>
      </c>
      <c r="G2043" s="1" t="s">
        <v>8883</v>
      </c>
      <c r="H2043" s="10">
        <v>525</v>
      </c>
      <c r="I2043" s="1" t="s">
        <v>1088</v>
      </c>
      <c r="J2043" s="1" t="s">
        <v>1563</v>
      </c>
      <c r="K2043" s="1" t="s">
        <v>3832</v>
      </c>
      <c r="L2043" s="1" t="s">
        <v>339</v>
      </c>
      <c r="M2043" s="1" t="s">
        <v>106</v>
      </c>
      <c r="N2043" t="s">
        <v>10115</v>
      </c>
      <c r="O2043" t="s">
        <v>11570</v>
      </c>
      <c r="P2043" t="str">
        <f t="shared" si="63"/>
        <v>Thoren</v>
      </c>
    </row>
    <row r="2044" spans="1:16" x14ac:dyDescent="0.35">
      <c r="A2044" t="s">
        <v>17447</v>
      </c>
      <c r="B2044" s="1">
        <v>402</v>
      </c>
      <c r="C2044" s="15" t="s">
        <v>8866</v>
      </c>
      <c r="D2044" s="9">
        <v>43592</v>
      </c>
      <c r="E2044" s="9">
        <v>43599</v>
      </c>
      <c r="F2044" s="23">
        <f t="shared" si="62"/>
        <v>1</v>
      </c>
      <c r="G2044" s="1" t="s">
        <v>8883</v>
      </c>
      <c r="H2044" s="10">
        <v>925</v>
      </c>
      <c r="I2044" s="1" t="s">
        <v>911</v>
      </c>
      <c r="J2044" s="1" t="s">
        <v>1435</v>
      </c>
      <c r="K2044" s="1" t="s">
        <v>3578</v>
      </c>
      <c r="L2044" s="1" t="s">
        <v>133</v>
      </c>
      <c r="M2044" s="1" t="s">
        <v>76</v>
      </c>
      <c r="N2044" t="s">
        <v>7634</v>
      </c>
      <c r="O2044" t="s">
        <v>10105</v>
      </c>
      <c r="P2044" t="str">
        <f t="shared" si="63"/>
        <v>Thoren</v>
      </c>
    </row>
    <row r="2045" spans="1:16" x14ac:dyDescent="0.35">
      <c r="A2045" t="s">
        <v>17448</v>
      </c>
      <c r="B2045" s="1">
        <v>401</v>
      </c>
      <c r="C2045" s="15" t="s">
        <v>8877</v>
      </c>
      <c r="D2045" s="9">
        <v>43592</v>
      </c>
      <c r="E2045" s="9">
        <v>43599</v>
      </c>
      <c r="F2045" s="23">
        <f t="shared" si="62"/>
        <v>1</v>
      </c>
      <c r="G2045" s="1" t="s">
        <v>8883</v>
      </c>
      <c r="H2045" s="10">
        <v>1100</v>
      </c>
      <c r="I2045" s="1" t="s">
        <v>909</v>
      </c>
      <c r="J2045" s="1" t="s">
        <v>1832</v>
      </c>
      <c r="K2045" s="1" t="s">
        <v>7202</v>
      </c>
      <c r="L2045" s="1" t="s">
        <v>662</v>
      </c>
      <c r="M2045" s="1" t="s">
        <v>104</v>
      </c>
      <c r="N2045" t="s">
        <v>10109</v>
      </c>
      <c r="O2045" t="s">
        <v>11571</v>
      </c>
      <c r="P2045" t="str">
        <f t="shared" si="63"/>
        <v>Thoren</v>
      </c>
    </row>
    <row r="2046" spans="1:16" x14ac:dyDescent="0.35">
      <c r="A2046" t="s">
        <v>17449</v>
      </c>
      <c r="B2046" s="1">
        <v>223</v>
      </c>
      <c r="C2046" s="15" t="s">
        <v>8849</v>
      </c>
      <c r="D2046" s="9">
        <v>43592</v>
      </c>
      <c r="E2046" s="9">
        <v>43599</v>
      </c>
      <c r="F2046" s="23">
        <f t="shared" si="62"/>
        <v>1</v>
      </c>
      <c r="G2046" s="1" t="s">
        <v>8883</v>
      </c>
      <c r="H2046" s="10">
        <v>650</v>
      </c>
      <c r="I2046" s="1" t="s">
        <v>1106</v>
      </c>
      <c r="J2046" s="1" t="s">
        <v>1927</v>
      </c>
      <c r="K2046" s="1" t="s">
        <v>7269</v>
      </c>
      <c r="L2046" s="1" t="s">
        <v>702</v>
      </c>
      <c r="M2046" s="1" t="s">
        <v>108</v>
      </c>
      <c r="N2046" t="s">
        <v>10115</v>
      </c>
      <c r="O2046" t="s">
        <v>11572</v>
      </c>
      <c r="P2046" t="str">
        <f t="shared" si="63"/>
        <v>Brooke</v>
      </c>
    </row>
    <row r="2047" spans="1:16" x14ac:dyDescent="0.35">
      <c r="A2047" t="s">
        <v>17450</v>
      </c>
      <c r="B2047" s="1">
        <v>314</v>
      </c>
      <c r="C2047" s="15" t="s">
        <v>8868</v>
      </c>
      <c r="D2047" s="9">
        <v>43592</v>
      </c>
      <c r="E2047" s="9">
        <v>43599</v>
      </c>
      <c r="F2047" s="23">
        <f t="shared" si="62"/>
        <v>1</v>
      </c>
      <c r="G2047" s="1" t="s">
        <v>8883</v>
      </c>
      <c r="H2047" s="10">
        <v>975</v>
      </c>
      <c r="I2047" s="1" t="s">
        <v>1181</v>
      </c>
      <c r="J2047" s="1" t="s">
        <v>1689</v>
      </c>
      <c r="K2047" s="1" t="s">
        <v>4085</v>
      </c>
      <c r="L2047" s="1" t="s">
        <v>262</v>
      </c>
      <c r="M2047" s="1" t="s">
        <v>65</v>
      </c>
      <c r="N2047" t="s">
        <v>7635</v>
      </c>
      <c r="O2047" t="s">
        <v>10105</v>
      </c>
      <c r="P2047" t="str">
        <f t="shared" si="63"/>
        <v>Thoren</v>
      </c>
    </row>
    <row r="2048" spans="1:16" x14ac:dyDescent="0.35">
      <c r="A2048" t="s">
        <v>17451</v>
      </c>
      <c r="B2048" s="1">
        <v>218</v>
      </c>
      <c r="C2048" s="15" t="s">
        <v>8851</v>
      </c>
      <c r="D2048" s="9">
        <v>43592</v>
      </c>
      <c r="E2048" s="9">
        <v>43599</v>
      </c>
      <c r="F2048" s="23">
        <f t="shared" si="62"/>
        <v>1</v>
      </c>
      <c r="G2048" s="1" t="s">
        <v>8883</v>
      </c>
      <c r="H2048" s="10">
        <v>675</v>
      </c>
      <c r="I2048" s="1" t="s">
        <v>933</v>
      </c>
      <c r="J2048" s="1" t="s">
        <v>1747</v>
      </c>
      <c r="K2048" s="1" t="s">
        <v>8359</v>
      </c>
      <c r="L2048" s="1" t="s">
        <v>343</v>
      </c>
      <c r="M2048" s="1" t="s">
        <v>108</v>
      </c>
      <c r="N2048" t="s">
        <v>10109</v>
      </c>
      <c r="O2048" t="s">
        <v>11573</v>
      </c>
      <c r="P2048" t="str">
        <f t="shared" si="63"/>
        <v>Brooke</v>
      </c>
    </row>
    <row r="2049" spans="1:16" x14ac:dyDescent="0.35">
      <c r="A2049" t="s">
        <v>17452</v>
      </c>
      <c r="B2049" s="1">
        <v>600</v>
      </c>
      <c r="C2049" s="15" t="s">
        <v>8845</v>
      </c>
      <c r="D2049" s="9">
        <v>43592</v>
      </c>
      <c r="E2049" s="9">
        <v>43599</v>
      </c>
      <c r="F2049" s="23">
        <f t="shared" si="62"/>
        <v>1</v>
      </c>
      <c r="G2049" s="1" t="s">
        <v>8883</v>
      </c>
      <c r="H2049" s="10">
        <v>1025</v>
      </c>
      <c r="I2049" s="1" t="s">
        <v>1055</v>
      </c>
      <c r="J2049" s="1" t="s">
        <v>1252</v>
      </c>
      <c r="K2049" s="1" t="s">
        <v>7677</v>
      </c>
      <c r="L2049" s="1" t="s">
        <v>291</v>
      </c>
      <c r="M2049" s="1" t="s">
        <v>76</v>
      </c>
      <c r="N2049" t="s">
        <v>10107</v>
      </c>
      <c r="O2049" t="s">
        <v>11574</v>
      </c>
      <c r="P2049" t="str">
        <f t="shared" si="63"/>
        <v>Thoren</v>
      </c>
    </row>
    <row r="2050" spans="1:16" x14ac:dyDescent="0.35">
      <c r="A2050" t="s">
        <v>17453</v>
      </c>
      <c r="B2050" s="1">
        <v>600</v>
      </c>
      <c r="C2050" s="15" t="s">
        <v>8845</v>
      </c>
      <c r="D2050" s="9">
        <v>43599</v>
      </c>
      <c r="E2050" s="9">
        <v>43620</v>
      </c>
      <c r="F2050" s="23">
        <f t="shared" si="62"/>
        <v>3</v>
      </c>
      <c r="G2050" s="1" t="s">
        <v>8883</v>
      </c>
      <c r="H2050" s="10">
        <v>3075</v>
      </c>
      <c r="I2050" s="1" t="s">
        <v>937</v>
      </c>
      <c r="J2050" s="1" t="s">
        <v>1281</v>
      </c>
      <c r="K2050" s="1" t="s">
        <v>2911</v>
      </c>
      <c r="L2050" s="1" t="s">
        <v>672</v>
      </c>
      <c r="M2050" s="1" t="s">
        <v>73</v>
      </c>
      <c r="N2050" t="s">
        <v>10107</v>
      </c>
      <c r="O2050" t="s">
        <v>11575</v>
      </c>
      <c r="P2050" t="str">
        <f t="shared" si="63"/>
        <v>Lars</v>
      </c>
    </row>
    <row r="2051" spans="1:16" x14ac:dyDescent="0.35">
      <c r="A2051" t="s">
        <v>17454</v>
      </c>
      <c r="B2051" s="1">
        <v>226</v>
      </c>
      <c r="C2051" s="15" t="s">
        <v>8857</v>
      </c>
      <c r="D2051" s="9">
        <v>43599</v>
      </c>
      <c r="E2051" s="9">
        <v>43606</v>
      </c>
      <c r="F2051" s="23">
        <f t="shared" ref="F2051:F2114" si="64">(E2051-D2051)/7</f>
        <v>1</v>
      </c>
      <c r="G2051" s="1" t="s">
        <v>8883</v>
      </c>
      <c r="H2051" s="10">
        <v>550</v>
      </c>
      <c r="I2051" s="1" t="s">
        <v>903</v>
      </c>
      <c r="J2051" s="1" t="s">
        <v>1319</v>
      </c>
      <c r="K2051" s="1" t="s">
        <v>5938</v>
      </c>
      <c r="L2051" s="1" t="s">
        <v>148</v>
      </c>
      <c r="M2051" s="1" t="s">
        <v>73</v>
      </c>
      <c r="N2051" t="s">
        <v>10109</v>
      </c>
      <c r="O2051" t="s">
        <v>11576</v>
      </c>
      <c r="P2051" t="str">
        <f t="shared" ref="P2051:P2114" si="65">IF(M2051="Florida","Lars",IF(OR(M2051="Georgia",M2051="Alabama"),"Brooke","Thoren"))</f>
        <v>Lars</v>
      </c>
    </row>
    <row r="2052" spans="1:16" x14ac:dyDescent="0.35">
      <c r="A2052" t="s">
        <v>17455</v>
      </c>
      <c r="B2052" s="1">
        <v>105</v>
      </c>
      <c r="C2052" s="15" t="s">
        <v>8853</v>
      </c>
      <c r="D2052" s="9">
        <v>43599</v>
      </c>
      <c r="E2052" s="9">
        <v>43613</v>
      </c>
      <c r="F2052" s="23">
        <f t="shared" si="64"/>
        <v>2</v>
      </c>
      <c r="G2052" s="1" t="s">
        <v>8883</v>
      </c>
      <c r="H2052" s="10">
        <v>1050</v>
      </c>
      <c r="I2052" s="1" t="s">
        <v>1109</v>
      </c>
      <c r="J2052" s="1" t="s">
        <v>1942</v>
      </c>
      <c r="K2052" s="1" t="s">
        <v>7555</v>
      </c>
      <c r="L2052" s="1" t="s">
        <v>34</v>
      </c>
      <c r="M2052" s="1" t="s">
        <v>76</v>
      </c>
      <c r="N2052" t="s">
        <v>10122</v>
      </c>
      <c r="O2052" t="s">
        <v>11577</v>
      </c>
      <c r="P2052" t="str">
        <f t="shared" si="65"/>
        <v>Thoren</v>
      </c>
    </row>
    <row r="2053" spans="1:16" x14ac:dyDescent="0.35">
      <c r="A2053" t="s">
        <v>17456</v>
      </c>
      <c r="B2053" s="1">
        <v>221</v>
      </c>
      <c r="C2053" s="15" t="s">
        <v>8857</v>
      </c>
      <c r="D2053" s="9">
        <v>43599</v>
      </c>
      <c r="E2053" s="9">
        <v>43606</v>
      </c>
      <c r="F2053" s="23">
        <f t="shared" si="64"/>
        <v>1</v>
      </c>
      <c r="G2053" s="1" t="s">
        <v>8883</v>
      </c>
      <c r="H2053" s="10">
        <v>550</v>
      </c>
      <c r="I2053" s="1" t="s">
        <v>1181</v>
      </c>
      <c r="J2053" s="1" t="s">
        <v>1316</v>
      </c>
      <c r="K2053" s="1" t="s">
        <v>8607</v>
      </c>
      <c r="L2053" s="1" t="s">
        <v>275</v>
      </c>
      <c r="M2053" s="1" t="s">
        <v>76</v>
      </c>
      <c r="N2053" t="s">
        <v>10109</v>
      </c>
      <c r="O2053" t="s">
        <v>11578</v>
      </c>
      <c r="P2053" t="str">
        <f t="shared" si="65"/>
        <v>Thoren</v>
      </c>
    </row>
    <row r="2054" spans="1:16" x14ac:dyDescent="0.35">
      <c r="A2054" t="s">
        <v>17457</v>
      </c>
      <c r="B2054" s="1">
        <v>302</v>
      </c>
      <c r="C2054" s="15" t="s">
        <v>8873</v>
      </c>
      <c r="D2054" s="9">
        <v>43599</v>
      </c>
      <c r="E2054" s="9">
        <v>43606</v>
      </c>
      <c r="F2054" s="23">
        <f t="shared" si="64"/>
        <v>1</v>
      </c>
      <c r="G2054" s="1" t="s">
        <v>8883</v>
      </c>
      <c r="H2054" s="10">
        <v>675</v>
      </c>
      <c r="I2054" s="1" t="s">
        <v>961</v>
      </c>
      <c r="J2054" s="1" t="s">
        <v>1007</v>
      </c>
      <c r="K2054" s="1" t="s">
        <v>2269</v>
      </c>
      <c r="L2054" s="1" t="s">
        <v>222</v>
      </c>
      <c r="M2054" s="1" t="s">
        <v>63</v>
      </c>
      <c r="N2054" t="s">
        <v>10107</v>
      </c>
      <c r="O2054" t="s">
        <v>11579</v>
      </c>
      <c r="P2054" t="str">
        <f t="shared" si="65"/>
        <v>Thoren</v>
      </c>
    </row>
    <row r="2055" spans="1:16" x14ac:dyDescent="0.35">
      <c r="A2055" t="s">
        <v>17458</v>
      </c>
      <c r="B2055" s="1">
        <v>306</v>
      </c>
      <c r="C2055" s="15" t="s">
        <v>8861</v>
      </c>
      <c r="D2055" s="9">
        <v>43599</v>
      </c>
      <c r="E2055" s="9">
        <v>43606</v>
      </c>
      <c r="F2055" s="23">
        <f t="shared" si="64"/>
        <v>1</v>
      </c>
      <c r="G2055" s="1" t="s">
        <v>8883</v>
      </c>
      <c r="H2055" s="10">
        <v>650</v>
      </c>
      <c r="I2055" s="1" t="s">
        <v>19</v>
      </c>
      <c r="J2055" s="1" t="s">
        <v>1624</v>
      </c>
      <c r="K2055" s="1" t="s">
        <v>3375</v>
      </c>
      <c r="L2055" s="1" t="s">
        <v>327</v>
      </c>
      <c r="M2055" s="1" t="s">
        <v>76</v>
      </c>
      <c r="N2055" t="s">
        <v>10122</v>
      </c>
      <c r="O2055" t="s">
        <v>11580</v>
      </c>
      <c r="P2055" t="str">
        <f t="shared" si="65"/>
        <v>Thoren</v>
      </c>
    </row>
    <row r="2056" spans="1:16" x14ac:dyDescent="0.35">
      <c r="A2056" t="s">
        <v>17459</v>
      </c>
      <c r="B2056" s="1">
        <v>401</v>
      </c>
      <c r="C2056" s="15" t="s">
        <v>8877</v>
      </c>
      <c r="D2056" s="9">
        <v>43599</v>
      </c>
      <c r="E2056" s="9">
        <v>43606</v>
      </c>
      <c r="F2056" s="23">
        <f t="shared" si="64"/>
        <v>1</v>
      </c>
      <c r="G2056" s="1" t="s">
        <v>8883</v>
      </c>
      <c r="H2056" s="10">
        <v>1100</v>
      </c>
      <c r="I2056" s="1" t="s">
        <v>1511</v>
      </c>
      <c r="J2056" s="1" t="s">
        <v>1549</v>
      </c>
      <c r="K2056" s="1" t="s">
        <v>8020</v>
      </c>
      <c r="L2056" s="1" t="s">
        <v>522</v>
      </c>
      <c r="M2056" s="1" t="s">
        <v>61</v>
      </c>
      <c r="N2056" t="s">
        <v>10107</v>
      </c>
      <c r="O2056" t="s">
        <v>11581</v>
      </c>
      <c r="P2056" t="str">
        <f t="shared" si="65"/>
        <v>Thoren</v>
      </c>
    </row>
    <row r="2057" spans="1:16" x14ac:dyDescent="0.35">
      <c r="A2057" t="s">
        <v>17460</v>
      </c>
      <c r="B2057" s="1">
        <v>315</v>
      </c>
      <c r="C2057" s="15" t="s">
        <v>8846</v>
      </c>
      <c r="D2057" s="9">
        <v>43599</v>
      </c>
      <c r="E2057" s="9">
        <v>43606</v>
      </c>
      <c r="F2057" s="23">
        <f t="shared" si="64"/>
        <v>1</v>
      </c>
      <c r="G2057" s="1" t="s">
        <v>8883</v>
      </c>
      <c r="H2057" s="10">
        <v>675</v>
      </c>
      <c r="I2057" s="1" t="s">
        <v>1033</v>
      </c>
      <c r="J2057" s="1" t="s">
        <v>1669</v>
      </c>
      <c r="K2057" s="1" t="s">
        <v>3980</v>
      </c>
      <c r="L2057" s="1" t="s">
        <v>44</v>
      </c>
      <c r="M2057" s="1" t="s">
        <v>106</v>
      </c>
      <c r="N2057" t="s">
        <v>7634</v>
      </c>
      <c r="O2057" t="s">
        <v>10105</v>
      </c>
      <c r="P2057" t="str">
        <f t="shared" si="65"/>
        <v>Thoren</v>
      </c>
    </row>
    <row r="2058" spans="1:16" x14ac:dyDescent="0.35">
      <c r="A2058" t="s">
        <v>17461</v>
      </c>
      <c r="B2058" s="1">
        <v>228</v>
      </c>
      <c r="C2058" s="15" t="s">
        <v>8857</v>
      </c>
      <c r="D2058" s="9">
        <v>43599</v>
      </c>
      <c r="E2058" s="9">
        <v>43606</v>
      </c>
      <c r="F2058" s="23">
        <f t="shared" si="64"/>
        <v>1</v>
      </c>
      <c r="G2058" s="1" t="s">
        <v>8883</v>
      </c>
      <c r="H2058" s="10">
        <v>550</v>
      </c>
      <c r="I2058" s="1" t="s">
        <v>937</v>
      </c>
      <c r="J2058" s="1" t="s">
        <v>1694</v>
      </c>
      <c r="K2058" s="1" t="s">
        <v>8566</v>
      </c>
      <c r="L2058" s="1" t="s">
        <v>409</v>
      </c>
      <c r="M2058" s="1" t="s">
        <v>189</v>
      </c>
      <c r="N2058" t="s">
        <v>10115</v>
      </c>
      <c r="O2058" t="s">
        <v>11582</v>
      </c>
      <c r="P2058" t="str">
        <f t="shared" si="65"/>
        <v>Thoren</v>
      </c>
    </row>
    <row r="2059" spans="1:16" x14ac:dyDescent="0.35">
      <c r="A2059" t="s">
        <v>17462</v>
      </c>
      <c r="B2059" s="1">
        <v>213</v>
      </c>
      <c r="C2059" s="15" t="s">
        <v>8854</v>
      </c>
      <c r="D2059" s="9">
        <v>43599</v>
      </c>
      <c r="E2059" s="9">
        <v>43613</v>
      </c>
      <c r="F2059" s="23">
        <f t="shared" si="64"/>
        <v>2</v>
      </c>
      <c r="G2059" s="1" t="s">
        <v>8883</v>
      </c>
      <c r="H2059" s="10">
        <v>1150</v>
      </c>
      <c r="I2059" s="1" t="s">
        <v>1066</v>
      </c>
      <c r="J2059" s="1" t="s">
        <v>1180</v>
      </c>
      <c r="K2059" s="1" t="s">
        <v>8062</v>
      </c>
      <c r="L2059" s="1" t="s">
        <v>442</v>
      </c>
      <c r="M2059" s="1" t="s">
        <v>73</v>
      </c>
      <c r="N2059" t="s">
        <v>10109</v>
      </c>
      <c r="O2059" t="s">
        <v>11583</v>
      </c>
      <c r="P2059" t="str">
        <f t="shared" si="65"/>
        <v>Lars</v>
      </c>
    </row>
    <row r="2060" spans="1:16" x14ac:dyDescent="0.35">
      <c r="A2060" t="s">
        <v>17463</v>
      </c>
      <c r="B2060" s="1">
        <v>314</v>
      </c>
      <c r="C2060" s="15" t="s">
        <v>8868</v>
      </c>
      <c r="D2060" s="9">
        <v>43599</v>
      </c>
      <c r="E2060" s="9">
        <v>43606</v>
      </c>
      <c r="F2060" s="23">
        <f t="shared" si="64"/>
        <v>1</v>
      </c>
      <c r="G2060" s="1" t="s">
        <v>8883</v>
      </c>
      <c r="H2060" s="10">
        <v>975</v>
      </c>
      <c r="I2060" s="1" t="s">
        <v>1047</v>
      </c>
      <c r="J2060" s="1" t="s">
        <v>1882</v>
      </c>
      <c r="K2060" s="1" t="s">
        <v>3710</v>
      </c>
      <c r="L2060" s="1" t="s">
        <v>201</v>
      </c>
      <c r="M2060" s="1" t="s">
        <v>73</v>
      </c>
      <c r="N2060" t="s">
        <v>10115</v>
      </c>
      <c r="O2060" t="s">
        <v>11584</v>
      </c>
      <c r="P2060" t="str">
        <f t="shared" si="65"/>
        <v>Lars</v>
      </c>
    </row>
    <row r="2061" spans="1:16" x14ac:dyDescent="0.35">
      <c r="A2061" t="s">
        <v>17464</v>
      </c>
      <c r="B2061" s="1">
        <v>102</v>
      </c>
      <c r="C2061" s="15" t="s">
        <v>8867</v>
      </c>
      <c r="D2061" s="9">
        <v>43599</v>
      </c>
      <c r="E2061" s="9">
        <v>43606</v>
      </c>
      <c r="F2061" s="23">
        <f t="shared" si="64"/>
        <v>1</v>
      </c>
      <c r="G2061" s="1" t="s">
        <v>8883</v>
      </c>
      <c r="H2061" s="10">
        <v>575</v>
      </c>
      <c r="I2061" s="1" t="s">
        <v>1306</v>
      </c>
      <c r="J2061" s="1" t="s">
        <v>1760</v>
      </c>
      <c r="K2061" s="1" t="s">
        <v>3044</v>
      </c>
      <c r="L2061" s="1" t="s">
        <v>20</v>
      </c>
      <c r="M2061" s="1" t="s">
        <v>189</v>
      </c>
      <c r="N2061" t="s">
        <v>10115</v>
      </c>
      <c r="O2061" t="s">
        <v>11585</v>
      </c>
      <c r="P2061" t="str">
        <f t="shared" si="65"/>
        <v>Thoren</v>
      </c>
    </row>
    <row r="2062" spans="1:16" x14ac:dyDescent="0.35">
      <c r="A2062" t="s">
        <v>17465</v>
      </c>
      <c r="B2062" s="1">
        <v>212</v>
      </c>
      <c r="C2062" s="15" t="s">
        <v>8864</v>
      </c>
      <c r="D2062" s="9">
        <v>43599</v>
      </c>
      <c r="E2062" s="9">
        <v>43606</v>
      </c>
      <c r="F2062" s="23">
        <f t="shared" si="64"/>
        <v>1</v>
      </c>
      <c r="G2062" s="1" t="s">
        <v>8883</v>
      </c>
      <c r="H2062" s="10">
        <v>625</v>
      </c>
      <c r="I2062" s="1" t="s">
        <v>1384</v>
      </c>
      <c r="J2062" s="1" t="s">
        <v>1267</v>
      </c>
      <c r="K2062" s="1" t="s">
        <v>2541</v>
      </c>
      <c r="L2062" s="1" t="s">
        <v>612</v>
      </c>
      <c r="M2062" s="1" t="s">
        <v>73</v>
      </c>
      <c r="N2062" t="s">
        <v>10115</v>
      </c>
      <c r="O2062" t="s">
        <v>11586</v>
      </c>
      <c r="P2062" t="str">
        <f t="shared" si="65"/>
        <v>Lars</v>
      </c>
    </row>
    <row r="2063" spans="1:16" x14ac:dyDescent="0.35">
      <c r="A2063" t="s">
        <v>17466</v>
      </c>
      <c r="B2063" s="1">
        <v>501</v>
      </c>
      <c r="C2063" s="15" t="s">
        <v>8870</v>
      </c>
      <c r="D2063" s="9">
        <v>43599</v>
      </c>
      <c r="E2063" s="9">
        <v>43606</v>
      </c>
      <c r="F2063" s="23">
        <f t="shared" si="64"/>
        <v>1</v>
      </c>
      <c r="G2063" s="1" t="s">
        <v>8883</v>
      </c>
      <c r="H2063" s="10">
        <v>900</v>
      </c>
      <c r="I2063" s="1" t="s">
        <v>1003</v>
      </c>
      <c r="J2063" s="1" t="s">
        <v>934</v>
      </c>
      <c r="K2063" s="1" t="s">
        <v>8087</v>
      </c>
      <c r="L2063" s="1" t="s">
        <v>421</v>
      </c>
      <c r="M2063" s="1" t="s">
        <v>61</v>
      </c>
      <c r="N2063" t="s">
        <v>7635</v>
      </c>
      <c r="O2063" t="s">
        <v>10105</v>
      </c>
      <c r="P2063" t="str">
        <f t="shared" si="65"/>
        <v>Thoren</v>
      </c>
    </row>
    <row r="2064" spans="1:16" x14ac:dyDescent="0.35">
      <c r="A2064" t="s">
        <v>17467</v>
      </c>
      <c r="B2064" s="1">
        <v>225</v>
      </c>
      <c r="C2064" s="15" t="s">
        <v>8851</v>
      </c>
      <c r="D2064" s="9">
        <v>43599</v>
      </c>
      <c r="E2064" s="9">
        <v>43613</v>
      </c>
      <c r="F2064" s="23">
        <f t="shared" si="64"/>
        <v>2</v>
      </c>
      <c r="G2064" s="1" t="s">
        <v>8883</v>
      </c>
      <c r="H2064" s="10">
        <v>1350</v>
      </c>
      <c r="I2064" s="1" t="s">
        <v>1137</v>
      </c>
      <c r="J2064" s="1" t="s">
        <v>1088</v>
      </c>
      <c r="K2064" s="1" t="s">
        <v>8547</v>
      </c>
      <c r="L2064" s="1" t="s">
        <v>416</v>
      </c>
      <c r="M2064" s="1" t="s">
        <v>108</v>
      </c>
      <c r="N2064" t="s">
        <v>10115</v>
      </c>
      <c r="O2064" t="s">
        <v>11587</v>
      </c>
      <c r="P2064" t="str">
        <f t="shared" si="65"/>
        <v>Brooke</v>
      </c>
    </row>
    <row r="2065" spans="1:16" x14ac:dyDescent="0.35">
      <c r="A2065" t="s">
        <v>17468</v>
      </c>
      <c r="B2065" s="1">
        <v>308</v>
      </c>
      <c r="C2065" s="15" t="s">
        <v>8858</v>
      </c>
      <c r="D2065" s="9">
        <v>43599</v>
      </c>
      <c r="E2065" s="9">
        <v>43606</v>
      </c>
      <c r="F2065" s="23">
        <f t="shared" si="64"/>
        <v>1</v>
      </c>
      <c r="G2065" s="1" t="s">
        <v>8883</v>
      </c>
      <c r="H2065" s="10">
        <v>825</v>
      </c>
      <c r="I2065" s="1" t="s">
        <v>1258</v>
      </c>
      <c r="J2065" s="1" t="s">
        <v>34</v>
      </c>
      <c r="K2065" s="1" t="s">
        <v>6640</v>
      </c>
      <c r="L2065" s="1" t="s">
        <v>277</v>
      </c>
      <c r="M2065" s="1" t="s">
        <v>73</v>
      </c>
      <c r="N2065" t="s">
        <v>7635</v>
      </c>
      <c r="O2065" t="s">
        <v>10105</v>
      </c>
      <c r="P2065" t="str">
        <f t="shared" si="65"/>
        <v>Lars</v>
      </c>
    </row>
    <row r="2066" spans="1:16" x14ac:dyDescent="0.35">
      <c r="A2066" t="s">
        <v>17469</v>
      </c>
      <c r="B2066" s="1">
        <v>214</v>
      </c>
      <c r="C2066" s="15" t="s">
        <v>8864</v>
      </c>
      <c r="D2066" s="9">
        <v>43599</v>
      </c>
      <c r="E2066" s="9">
        <v>43606</v>
      </c>
      <c r="F2066" s="23">
        <f t="shared" si="64"/>
        <v>1</v>
      </c>
      <c r="G2066" s="1" t="s">
        <v>8883</v>
      </c>
      <c r="H2066" s="10">
        <v>625</v>
      </c>
      <c r="I2066" s="1" t="s">
        <v>1298</v>
      </c>
      <c r="J2066" s="1" t="s">
        <v>1547</v>
      </c>
      <c r="K2066" s="1" t="s">
        <v>6412</v>
      </c>
      <c r="L2066" s="1" t="s">
        <v>840</v>
      </c>
      <c r="M2066" s="1" t="s">
        <v>73</v>
      </c>
      <c r="N2066" t="s">
        <v>10115</v>
      </c>
      <c r="O2066" t="s">
        <v>11588</v>
      </c>
      <c r="P2066" t="str">
        <f t="shared" si="65"/>
        <v>Lars</v>
      </c>
    </row>
    <row r="2067" spans="1:16" x14ac:dyDescent="0.35">
      <c r="A2067" t="s">
        <v>17470</v>
      </c>
      <c r="B2067" s="1">
        <v>104</v>
      </c>
      <c r="C2067" s="15" t="s">
        <v>8853</v>
      </c>
      <c r="D2067" s="9">
        <v>43599</v>
      </c>
      <c r="E2067" s="9">
        <v>43606</v>
      </c>
      <c r="F2067" s="23">
        <f t="shared" si="64"/>
        <v>1</v>
      </c>
      <c r="G2067" s="1" t="s">
        <v>8883</v>
      </c>
      <c r="H2067" s="10">
        <v>525</v>
      </c>
      <c r="I2067" s="1" t="s">
        <v>1186</v>
      </c>
      <c r="J2067" s="1" t="s">
        <v>1571</v>
      </c>
      <c r="K2067" s="1" t="s">
        <v>2592</v>
      </c>
      <c r="L2067" s="1" t="s">
        <v>113</v>
      </c>
      <c r="M2067" s="1" t="s">
        <v>73</v>
      </c>
      <c r="N2067" t="s">
        <v>7634</v>
      </c>
      <c r="O2067" t="s">
        <v>10105</v>
      </c>
      <c r="P2067" t="str">
        <f t="shared" si="65"/>
        <v>Lars</v>
      </c>
    </row>
    <row r="2068" spans="1:16" x14ac:dyDescent="0.35">
      <c r="A2068" t="s">
        <v>17471</v>
      </c>
      <c r="B2068" s="1">
        <v>312</v>
      </c>
      <c r="C2068" s="15" t="s">
        <v>8848</v>
      </c>
      <c r="D2068" s="9">
        <v>43599</v>
      </c>
      <c r="E2068" s="9">
        <v>43613</v>
      </c>
      <c r="F2068" s="23">
        <f t="shared" si="64"/>
        <v>2</v>
      </c>
      <c r="G2068" s="1" t="s">
        <v>8883</v>
      </c>
      <c r="H2068" s="10">
        <v>1400</v>
      </c>
      <c r="I2068" s="1" t="s">
        <v>1231</v>
      </c>
      <c r="J2068" s="1" t="s">
        <v>1926</v>
      </c>
      <c r="K2068" s="1" t="s">
        <v>4378</v>
      </c>
      <c r="L2068" s="1" t="s">
        <v>486</v>
      </c>
      <c r="M2068" s="1" t="s">
        <v>64</v>
      </c>
      <c r="N2068" t="s">
        <v>10109</v>
      </c>
      <c r="O2068" t="s">
        <v>11589</v>
      </c>
      <c r="P2068" t="str">
        <f t="shared" si="65"/>
        <v>Thoren</v>
      </c>
    </row>
    <row r="2069" spans="1:16" x14ac:dyDescent="0.35">
      <c r="A2069" t="s">
        <v>17472</v>
      </c>
      <c r="B2069" s="1">
        <v>227</v>
      </c>
      <c r="C2069" s="15" t="s">
        <v>8849</v>
      </c>
      <c r="D2069" s="9">
        <v>43599</v>
      </c>
      <c r="E2069" s="9">
        <v>43606</v>
      </c>
      <c r="F2069" s="23">
        <f t="shared" si="64"/>
        <v>1</v>
      </c>
      <c r="G2069" s="1" t="s">
        <v>8883</v>
      </c>
      <c r="H2069" s="10">
        <v>650</v>
      </c>
      <c r="I2069" s="1" t="s">
        <v>1121</v>
      </c>
      <c r="J2069" s="1" t="s">
        <v>25</v>
      </c>
      <c r="K2069" s="1" t="s">
        <v>4488</v>
      </c>
      <c r="L2069" s="1" t="s">
        <v>373</v>
      </c>
      <c r="M2069" s="1" t="s">
        <v>73</v>
      </c>
      <c r="N2069" t="s">
        <v>7634</v>
      </c>
      <c r="O2069" t="s">
        <v>10105</v>
      </c>
      <c r="P2069" t="str">
        <f t="shared" si="65"/>
        <v>Lars</v>
      </c>
    </row>
    <row r="2070" spans="1:16" x14ac:dyDescent="0.35">
      <c r="A2070" t="s">
        <v>17473</v>
      </c>
      <c r="B2070" s="1">
        <v>206</v>
      </c>
      <c r="C2070" s="15" t="s">
        <v>8864</v>
      </c>
      <c r="D2070" s="9">
        <v>43599</v>
      </c>
      <c r="E2070" s="9">
        <v>43606</v>
      </c>
      <c r="F2070" s="23">
        <f t="shared" si="64"/>
        <v>1</v>
      </c>
      <c r="G2070" s="1" t="s">
        <v>8883</v>
      </c>
      <c r="H2070" s="10">
        <v>625</v>
      </c>
      <c r="I2070" s="1" t="s">
        <v>1131</v>
      </c>
      <c r="J2070" s="1" t="s">
        <v>1162</v>
      </c>
      <c r="K2070" s="1" t="s">
        <v>4237</v>
      </c>
      <c r="L2070" s="1" t="s">
        <v>568</v>
      </c>
      <c r="M2070" s="1" t="s">
        <v>116</v>
      </c>
      <c r="N2070" t="s">
        <v>7635</v>
      </c>
      <c r="O2070" t="s">
        <v>10105</v>
      </c>
      <c r="P2070" t="str">
        <f t="shared" si="65"/>
        <v>Thoren</v>
      </c>
    </row>
    <row r="2071" spans="1:16" x14ac:dyDescent="0.35">
      <c r="A2071" t="s">
        <v>17474</v>
      </c>
      <c r="B2071" s="1">
        <v>101</v>
      </c>
      <c r="C2071" s="15" t="s">
        <v>8850</v>
      </c>
      <c r="D2071" s="9">
        <v>43599</v>
      </c>
      <c r="E2071" s="9">
        <v>43613</v>
      </c>
      <c r="F2071" s="23">
        <f t="shared" si="64"/>
        <v>2</v>
      </c>
      <c r="G2071" s="1" t="s">
        <v>8883</v>
      </c>
      <c r="H2071" s="10">
        <v>900</v>
      </c>
      <c r="I2071" s="1" t="s">
        <v>964</v>
      </c>
      <c r="J2071" s="1" t="s">
        <v>1079</v>
      </c>
      <c r="K2071" s="1" t="s">
        <v>3971</v>
      </c>
      <c r="L2071" s="1" t="s">
        <v>380</v>
      </c>
      <c r="M2071" s="1" t="s">
        <v>108</v>
      </c>
      <c r="N2071" t="s">
        <v>10115</v>
      </c>
      <c r="O2071" t="s">
        <v>11590</v>
      </c>
      <c r="P2071" t="str">
        <f t="shared" si="65"/>
        <v>Brooke</v>
      </c>
    </row>
    <row r="2072" spans="1:16" x14ac:dyDescent="0.35">
      <c r="A2072" t="s">
        <v>17475</v>
      </c>
      <c r="B2072" s="1">
        <v>500</v>
      </c>
      <c r="C2072" s="15" t="s">
        <v>8875</v>
      </c>
      <c r="D2072" s="9">
        <v>43599</v>
      </c>
      <c r="E2072" s="9">
        <v>43606</v>
      </c>
      <c r="F2072" s="23">
        <f t="shared" si="64"/>
        <v>1</v>
      </c>
      <c r="G2072" s="1" t="s">
        <v>8883</v>
      </c>
      <c r="H2072" s="10">
        <v>1050</v>
      </c>
      <c r="I2072" s="1" t="s">
        <v>1131</v>
      </c>
      <c r="J2072" s="1" t="s">
        <v>1706</v>
      </c>
      <c r="K2072" s="1" t="s">
        <v>8104</v>
      </c>
      <c r="L2072" s="1" t="s">
        <v>641</v>
      </c>
      <c r="M2072" s="1" t="s">
        <v>73</v>
      </c>
      <c r="N2072" t="s">
        <v>10115</v>
      </c>
      <c r="O2072" t="s">
        <v>11591</v>
      </c>
      <c r="P2072" t="str">
        <f t="shared" si="65"/>
        <v>Lars</v>
      </c>
    </row>
    <row r="2073" spans="1:16" x14ac:dyDescent="0.35">
      <c r="A2073" t="s">
        <v>17476</v>
      </c>
      <c r="B2073" s="1">
        <v>224</v>
      </c>
      <c r="C2073" s="15" t="s">
        <v>8847</v>
      </c>
      <c r="D2073" s="9">
        <v>43599</v>
      </c>
      <c r="E2073" s="9">
        <v>43606</v>
      </c>
      <c r="F2073" s="23">
        <f t="shared" si="64"/>
        <v>1</v>
      </c>
      <c r="G2073" s="1" t="s">
        <v>8883</v>
      </c>
      <c r="H2073" s="10">
        <v>875</v>
      </c>
      <c r="I2073" s="1" t="s">
        <v>930</v>
      </c>
      <c r="J2073" s="1" t="s">
        <v>1637</v>
      </c>
      <c r="K2073" s="1" t="s">
        <v>5523</v>
      </c>
      <c r="L2073" s="1" t="s">
        <v>677</v>
      </c>
      <c r="M2073" s="1" t="s">
        <v>73</v>
      </c>
      <c r="N2073" t="s">
        <v>10122</v>
      </c>
      <c r="O2073" t="s">
        <v>11592</v>
      </c>
      <c r="P2073" t="str">
        <f t="shared" si="65"/>
        <v>Lars</v>
      </c>
    </row>
    <row r="2074" spans="1:16" x14ac:dyDescent="0.35">
      <c r="A2074" t="s">
        <v>17477</v>
      </c>
      <c r="B2074" s="1">
        <v>223</v>
      </c>
      <c r="C2074" s="15" t="s">
        <v>8849</v>
      </c>
      <c r="D2074" s="9">
        <v>43599</v>
      </c>
      <c r="E2074" s="9">
        <v>43606</v>
      </c>
      <c r="F2074" s="23">
        <f t="shared" si="64"/>
        <v>1</v>
      </c>
      <c r="G2074" s="1" t="s">
        <v>8883</v>
      </c>
      <c r="H2074" s="10">
        <v>650</v>
      </c>
      <c r="I2074" s="1" t="s">
        <v>1245</v>
      </c>
      <c r="J2074" s="1" t="s">
        <v>1246</v>
      </c>
      <c r="K2074" s="1" t="s">
        <v>2169</v>
      </c>
      <c r="L2074" s="1" t="s">
        <v>131</v>
      </c>
      <c r="M2074" s="1" t="s">
        <v>75</v>
      </c>
      <c r="N2074" t="s">
        <v>10107</v>
      </c>
      <c r="O2074" t="s">
        <v>11593</v>
      </c>
      <c r="P2074" t="str">
        <f t="shared" si="65"/>
        <v>Thoren</v>
      </c>
    </row>
    <row r="2075" spans="1:16" x14ac:dyDescent="0.35">
      <c r="A2075" t="s">
        <v>17478</v>
      </c>
      <c r="B2075" s="1">
        <v>207</v>
      </c>
      <c r="C2075" s="15" t="s">
        <v>8856</v>
      </c>
      <c r="D2075" s="9">
        <v>43599</v>
      </c>
      <c r="E2075" s="9">
        <v>43606</v>
      </c>
      <c r="F2075" s="23">
        <f t="shared" si="64"/>
        <v>1</v>
      </c>
      <c r="G2075" s="1" t="s">
        <v>8883</v>
      </c>
      <c r="H2075" s="10">
        <v>525</v>
      </c>
      <c r="I2075" s="1" t="s">
        <v>1121</v>
      </c>
      <c r="J2075" s="1" t="s">
        <v>936</v>
      </c>
      <c r="K2075" s="1" t="s">
        <v>4862</v>
      </c>
      <c r="L2075" s="1" t="s">
        <v>818</v>
      </c>
      <c r="M2075" s="1" t="s">
        <v>157</v>
      </c>
      <c r="N2075" t="s">
        <v>10122</v>
      </c>
      <c r="O2075" t="s">
        <v>11594</v>
      </c>
      <c r="P2075" t="str">
        <f t="shared" si="65"/>
        <v>Brooke</v>
      </c>
    </row>
    <row r="2076" spans="1:16" x14ac:dyDescent="0.35">
      <c r="A2076" t="s">
        <v>17479</v>
      </c>
      <c r="B2076" s="1">
        <v>202</v>
      </c>
      <c r="C2076" s="15" t="s">
        <v>8863</v>
      </c>
      <c r="D2076" s="9">
        <v>43599</v>
      </c>
      <c r="E2076" s="9">
        <v>43606</v>
      </c>
      <c r="F2076" s="23">
        <f t="shared" si="64"/>
        <v>1</v>
      </c>
      <c r="G2076" s="1" t="s">
        <v>8883</v>
      </c>
      <c r="H2076" s="10">
        <v>850</v>
      </c>
      <c r="I2076" s="1" t="s">
        <v>1064</v>
      </c>
      <c r="J2076" s="1" t="s">
        <v>1967</v>
      </c>
      <c r="K2076" s="1" t="s">
        <v>7624</v>
      </c>
      <c r="L2076" s="1" t="s">
        <v>383</v>
      </c>
      <c r="M2076" s="1" t="s">
        <v>76</v>
      </c>
      <c r="N2076" t="s">
        <v>10115</v>
      </c>
      <c r="O2076" t="s">
        <v>11595</v>
      </c>
      <c r="P2076" t="str">
        <f t="shared" si="65"/>
        <v>Thoren</v>
      </c>
    </row>
    <row r="2077" spans="1:16" x14ac:dyDescent="0.35">
      <c r="A2077" t="s">
        <v>17480</v>
      </c>
      <c r="B2077" s="1">
        <v>218</v>
      </c>
      <c r="C2077" s="15" t="s">
        <v>8851</v>
      </c>
      <c r="D2077" s="9">
        <v>43599</v>
      </c>
      <c r="E2077" s="9">
        <v>43606</v>
      </c>
      <c r="F2077" s="23">
        <f t="shared" si="64"/>
        <v>1</v>
      </c>
      <c r="G2077" s="1" t="s">
        <v>8883</v>
      </c>
      <c r="H2077" s="10">
        <v>675</v>
      </c>
      <c r="I2077" s="1" t="s">
        <v>1099</v>
      </c>
      <c r="J2077" s="1" t="s">
        <v>1591</v>
      </c>
      <c r="K2077" s="1" t="s">
        <v>3631</v>
      </c>
      <c r="L2077" s="1" t="s">
        <v>322</v>
      </c>
      <c r="M2077" s="1" t="s">
        <v>79</v>
      </c>
      <c r="N2077" t="s">
        <v>10109</v>
      </c>
      <c r="O2077" t="s">
        <v>11596</v>
      </c>
      <c r="P2077" t="str">
        <f t="shared" si="65"/>
        <v>Thoren</v>
      </c>
    </row>
    <row r="2078" spans="1:16" x14ac:dyDescent="0.35">
      <c r="A2078" t="s">
        <v>17481</v>
      </c>
      <c r="B2078" s="1">
        <v>208</v>
      </c>
      <c r="C2078" s="15" t="s">
        <v>8856</v>
      </c>
      <c r="D2078" s="9">
        <v>43599</v>
      </c>
      <c r="E2078" s="9">
        <v>43606</v>
      </c>
      <c r="F2078" s="23">
        <f t="shared" si="64"/>
        <v>1</v>
      </c>
      <c r="G2078" s="1" t="s">
        <v>8883</v>
      </c>
      <c r="H2078" s="10">
        <v>525</v>
      </c>
      <c r="I2078" s="1" t="s">
        <v>964</v>
      </c>
      <c r="J2078" s="1" t="s">
        <v>1296</v>
      </c>
      <c r="K2078" s="1" t="s">
        <v>3405</v>
      </c>
      <c r="L2078" s="1" t="s">
        <v>648</v>
      </c>
      <c r="M2078" s="1" t="s">
        <v>75</v>
      </c>
      <c r="N2078" t="s">
        <v>7634</v>
      </c>
      <c r="O2078" t="s">
        <v>10105</v>
      </c>
      <c r="P2078" t="str">
        <f t="shared" si="65"/>
        <v>Thoren</v>
      </c>
    </row>
    <row r="2079" spans="1:16" x14ac:dyDescent="0.35">
      <c r="A2079" t="s">
        <v>17482</v>
      </c>
      <c r="B2079" s="1">
        <v>215</v>
      </c>
      <c r="C2079" s="15" t="s">
        <v>8857</v>
      </c>
      <c r="D2079" s="9">
        <v>43599</v>
      </c>
      <c r="E2079" s="9">
        <v>43606</v>
      </c>
      <c r="F2079" s="23">
        <f t="shared" si="64"/>
        <v>1</v>
      </c>
      <c r="G2079" s="1" t="s">
        <v>8883</v>
      </c>
      <c r="H2079" s="10">
        <v>550</v>
      </c>
      <c r="I2079" s="1" t="s">
        <v>897</v>
      </c>
      <c r="J2079" s="1" t="s">
        <v>1816</v>
      </c>
      <c r="K2079" s="1" t="s">
        <v>7767</v>
      </c>
      <c r="L2079" s="1" t="s">
        <v>749</v>
      </c>
      <c r="M2079" s="1" t="s">
        <v>63</v>
      </c>
      <c r="N2079" t="s">
        <v>10109</v>
      </c>
      <c r="O2079" t="s">
        <v>11597</v>
      </c>
      <c r="P2079" t="str">
        <f t="shared" si="65"/>
        <v>Thoren</v>
      </c>
    </row>
    <row r="2080" spans="1:16" x14ac:dyDescent="0.35">
      <c r="A2080" t="s">
        <v>17483</v>
      </c>
      <c r="B2080" s="1">
        <v>305</v>
      </c>
      <c r="C2080" s="15" t="s">
        <v>8858</v>
      </c>
      <c r="D2080" s="9">
        <v>43599</v>
      </c>
      <c r="E2080" s="9">
        <v>43613</v>
      </c>
      <c r="F2080" s="23">
        <f t="shared" si="64"/>
        <v>2</v>
      </c>
      <c r="G2080" s="1" t="s">
        <v>8883</v>
      </c>
      <c r="H2080" s="10">
        <v>1650</v>
      </c>
      <c r="I2080" s="1" t="s">
        <v>909</v>
      </c>
      <c r="J2080" s="1" t="s">
        <v>1365</v>
      </c>
      <c r="K2080" s="1" t="s">
        <v>2848</v>
      </c>
      <c r="L2080" s="1" t="s">
        <v>844</v>
      </c>
      <c r="M2080" s="1" t="s">
        <v>76</v>
      </c>
      <c r="N2080" t="s">
        <v>7635</v>
      </c>
      <c r="O2080" t="s">
        <v>10105</v>
      </c>
      <c r="P2080" t="str">
        <f t="shared" si="65"/>
        <v>Thoren</v>
      </c>
    </row>
    <row r="2081" spans="1:16" x14ac:dyDescent="0.35">
      <c r="A2081" t="s">
        <v>17484</v>
      </c>
      <c r="B2081" s="1">
        <v>217</v>
      </c>
      <c r="C2081" s="15" t="s">
        <v>8847</v>
      </c>
      <c r="D2081" s="9">
        <v>43599</v>
      </c>
      <c r="E2081" s="9">
        <v>43606</v>
      </c>
      <c r="F2081" s="23">
        <f t="shared" si="64"/>
        <v>1</v>
      </c>
      <c r="G2081" s="1" t="s">
        <v>8883</v>
      </c>
      <c r="H2081" s="10">
        <v>875</v>
      </c>
      <c r="I2081" s="1" t="s">
        <v>1288</v>
      </c>
      <c r="J2081" s="1" t="s">
        <v>1008</v>
      </c>
      <c r="K2081" s="1" t="s">
        <v>4231</v>
      </c>
      <c r="L2081" s="1" t="s">
        <v>249</v>
      </c>
      <c r="M2081" s="1" t="s">
        <v>73</v>
      </c>
      <c r="N2081" t="s">
        <v>10107</v>
      </c>
      <c r="O2081" t="s">
        <v>11598</v>
      </c>
      <c r="P2081" t="str">
        <f t="shared" si="65"/>
        <v>Lars</v>
      </c>
    </row>
    <row r="2082" spans="1:16" x14ac:dyDescent="0.35">
      <c r="A2082" t="s">
        <v>17485</v>
      </c>
      <c r="B2082" s="1">
        <v>204</v>
      </c>
      <c r="C2082" s="15" t="s">
        <v>8856</v>
      </c>
      <c r="D2082" s="9">
        <v>43599</v>
      </c>
      <c r="E2082" s="9">
        <v>43606</v>
      </c>
      <c r="F2082" s="23">
        <f t="shared" si="64"/>
        <v>1</v>
      </c>
      <c r="G2082" s="1" t="s">
        <v>8883</v>
      </c>
      <c r="H2082" s="10">
        <v>525</v>
      </c>
      <c r="I2082" s="1" t="s">
        <v>1092</v>
      </c>
      <c r="J2082" s="1" t="s">
        <v>1371</v>
      </c>
      <c r="K2082" s="1" t="s">
        <v>5098</v>
      </c>
      <c r="L2082" s="1" t="s">
        <v>794</v>
      </c>
      <c r="M2082" s="1" t="s">
        <v>73</v>
      </c>
      <c r="N2082" t="s">
        <v>10109</v>
      </c>
      <c r="O2082" t="s">
        <v>11599</v>
      </c>
      <c r="P2082" t="str">
        <f t="shared" si="65"/>
        <v>Lars</v>
      </c>
    </row>
    <row r="2083" spans="1:16" x14ac:dyDescent="0.35">
      <c r="A2083" t="s">
        <v>17486</v>
      </c>
      <c r="B2083" s="1">
        <v>210</v>
      </c>
      <c r="C2083" s="15" t="s">
        <v>8856</v>
      </c>
      <c r="D2083" s="9">
        <v>43599</v>
      </c>
      <c r="E2083" s="9">
        <v>43613</v>
      </c>
      <c r="F2083" s="23">
        <f t="shared" si="64"/>
        <v>2</v>
      </c>
      <c r="G2083" s="1" t="s">
        <v>8883</v>
      </c>
      <c r="H2083" s="10">
        <v>1050</v>
      </c>
      <c r="I2083" s="1" t="s">
        <v>1215</v>
      </c>
      <c r="J2083" s="1" t="s">
        <v>1733</v>
      </c>
      <c r="K2083" s="1" t="s">
        <v>7460</v>
      </c>
      <c r="L2083" s="1" t="s">
        <v>648</v>
      </c>
      <c r="M2083" s="1" t="s">
        <v>75</v>
      </c>
      <c r="N2083" t="s">
        <v>7634</v>
      </c>
      <c r="O2083" t="s">
        <v>10105</v>
      </c>
      <c r="P2083" t="str">
        <f t="shared" si="65"/>
        <v>Thoren</v>
      </c>
    </row>
    <row r="2084" spans="1:16" x14ac:dyDescent="0.35">
      <c r="A2084" t="s">
        <v>17487</v>
      </c>
      <c r="B2084" s="1">
        <v>209</v>
      </c>
      <c r="C2084" s="15" t="s">
        <v>8864</v>
      </c>
      <c r="D2084" s="9">
        <v>43599</v>
      </c>
      <c r="E2084" s="9">
        <v>43606</v>
      </c>
      <c r="F2084" s="23">
        <f t="shared" si="64"/>
        <v>1</v>
      </c>
      <c r="G2084" s="1" t="s">
        <v>8883</v>
      </c>
      <c r="H2084" s="10">
        <v>625</v>
      </c>
      <c r="I2084" s="1" t="s">
        <v>896</v>
      </c>
      <c r="J2084" s="1" t="s">
        <v>942</v>
      </c>
      <c r="K2084" s="1" t="s">
        <v>5815</v>
      </c>
      <c r="L2084" s="1" t="s">
        <v>47</v>
      </c>
      <c r="M2084" s="1" t="s">
        <v>72</v>
      </c>
      <c r="N2084" t="s">
        <v>10107</v>
      </c>
      <c r="O2084" t="s">
        <v>11600</v>
      </c>
      <c r="P2084" t="str">
        <f t="shared" si="65"/>
        <v>Thoren</v>
      </c>
    </row>
    <row r="2085" spans="1:16" x14ac:dyDescent="0.35">
      <c r="A2085" t="s">
        <v>17488</v>
      </c>
      <c r="B2085" s="1">
        <v>314</v>
      </c>
      <c r="C2085" s="15" t="s">
        <v>8868</v>
      </c>
      <c r="D2085" s="9">
        <v>43606</v>
      </c>
      <c r="E2085" s="9">
        <v>43613</v>
      </c>
      <c r="F2085" s="23">
        <f t="shared" si="64"/>
        <v>1</v>
      </c>
      <c r="G2085" s="1" t="s">
        <v>8883</v>
      </c>
      <c r="H2085" s="10">
        <v>975</v>
      </c>
      <c r="I2085" s="1" t="s">
        <v>1309</v>
      </c>
      <c r="J2085" s="1" t="s">
        <v>1612</v>
      </c>
      <c r="K2085" s="1" t="s">
        <v>3541</v>
      </c>
      <c r="L2085" s="1" t="s">
        <v>46</v>
      </c>
      <c r="M2085" s="1" t="s">
        <v>73</v>
      </c>
      <c r="N2085" t="s">
        <v>10109</v>
      </c>
      <c r="O2085" t="s">
        <v>11526</v>
      </c>
      <c r="P2085" t="str">
        <f t="shared" si="65"/>
        <v>Lars</v>
      </c>
    </row>
    <row r="2086" spans="1:16" x14ac:dyDescent="0.35">
      <c r="A2086" t="s">
        <v>17489</v>
      </c>
      <c r="B2086" s="1">
        <v>211</v>
      </c>
      <c r="C2086" s="15" t="s">
        <v>8871</v>
      </c>
      <c r="D2086" s="9">
        <v>43606</v>
      </c>
      <c r="E2086" s="9">
        <v>43620</v>
      </c>
      <c r="F2086" s="23">
        <f t="shared" si="64"/>
        <v>2</v>
      </c>
      <c r="G2086" s="1" t="s">
        <v>8883</v>
      </c>
      <c r="H2086" s="10">
        <v>1750</v>
      </c>
      <c r="I2086" s="1" t="s">
        <v>1039</v>
      </c>
      <c r="J2086" s="1" t="s">
        <v>1322</v>
      </c>
      <c r="K2086" s="1" t="s">
        <v>6827</v>
      </c>
      <c r="L2086" s="1" t="s">
        <v>207</v>
      </c>
      <c r="M2086" s="1" t="s">
        <v>64</v>
      </c>
      <c r="N2086" t="s">
        <v>7634</v>
      </c>
      <c r="O2086" t="s">
        <v>10105</v>
      </c>
      <c r="P2086" t="str">
        <f t="shared" si="65"/>
        <v>Thoren</v>
      </c>
    </row>
    <row r="2087" spans="1:16" x14ac:dyDescent="0.35">
      <c r="A2087" t="s">
        <v>17490</v>
      </c>
      <c r="B2087" s="1">
        <v>104</v>
      </c>
      <c r="C2087" s="15" t="s">
        <v>8853</v>
      </c>
      <c r="D2087" s="9">
        <v>43606</v>
      </c>
      <c r="E2087" s="9">
        <v>43613</v>
      </c>
      <c r="F2087" s="23">
        <f t="shared" si="64"/>
        <v>1</v>
      </c>
      <c r="G2087" s="1" t="s">
        <v>8883</v>
      </c>
      <c r="H2087" s="10">
        <v>525</v>
      </c>
      <c r="I2087" s="1" t="s">
        <v>1374</v>
      </c>
      <c r="J2087" s="1" t="s">
        <v>1496</v>
      </c>
      <c r="K2087" s="1" t="s">
        <v>2462</v>
      </c>
      <c r="L2087" s="1" t="s">
        <v>350</v>
      </c>
      <c r="M2087" s="1" t="s">
        <v>93</v>
      </c>
      <c r="N2087" t="s">
        <v>7635</v>
      </c>
      <c r="O2087" t="s">
        <v>10105</v>
      </c>
      <c r="P2087" t="str">
        <f t="shared" si="65"/>
        <v>Thoren</v>
      </c>
    </row>
    <row r="2088" spans="1:16" x14ac:dyDescent="0.35">
      <c r="A2088" t="s">
        <v>17491</v>
      </c>
      <c r="B2088" s="1">
        <v>229</v>
      </c>
      <c r="C2088" s="15" t="s">
        <v>8876</v>
      </c>
      <c r="D2088" s="9">
        <v>43606</v>
      </c>
      <c r="E2088" s="9">
        <v>43613</v>
      </c>
      <c r="F2088" s="23">
        <f t="shared" si="64"/>
        <v>1</v>
      </c>
      <c r="G2088" s="1" t="s">
        <v>8883</v>
      </c>
      <c r="H2088" s="10">
        <v>700</v>
      </c>
      <c r="I2088" s="1" t="s">
        <v>1228</v>
      </c>
      <c r="J2088" s="1" t="s">
        <v>1107</v>
      </c>
      <c r="K2088" s="1" t="s">
        <v>7559</v>
      </c>
      <c r="L2088" s="1" t="s">
        <v>478</v>
      </c>
      <c r="M2088" s="1" t="s">
        <v>61</v>
      </c>
      <c r="N2088" t="s">
        <v>10107</v>
      </c>
      <c r="O2088" t="s">
        <v>11601</v>
      </c>
      <c r="P2088" t="str">
        <f t="shared" si="65"/>
        <v>Thoren</v>
      </c>
    </row>
    <row r="2089" spans="1:16" x14ac:dyDescent="0.35">
      <c r="A2089" t="s">
        <v>17492</v>
      </c>
      <c r="B2089" s="1">
        <v>303</v>
      </c>
      <c r="C2089" s="15" t="s">
        <v>8855</v>
      </c>
      <c r="D2089" s="9">
        <v>43606</v>
      </c>
      <c r="E2089" s="9">
        <v>43620</v>
      </c>
      <c r="F2089" s="23">
        <f t="shared" si="64"/>
        <v>2</v>
      </c>
      <c r="G2089" s="1" t="s">
        <v>8883</v>
      </c>
      <c r="H2089" s="10">
        <v>1250</v>
      </c>
      <c r="I2089" s="1" t="s">
        <v>1066</v>
      </c>
      <c r="J2089" s="1" t="s">
        <v>1574</v>
      </c>
      <c r="K2089" s="1" t="s">
        <v>8439</v>
      </c>
      <c r="L2089" s="1" t="s">
        <v>304</v>
      </c>
      <c r="M2089" s="1" t="s">
        <v>235</v>
      </c>
      <c r="N2089" t="s">
        <v>10107</v>
      </c>
      <c r="O2089" t="s">
        <v>11602</v>
      </c>
      <c r="P2089" t="str">
        <f t="shared" si="65"/>
        <v>Thoren</v>
      </c>
    </row>
    <row r="2090" spans="1:16" x14ac:dyDescent="0.35">
      <c r="A2090" t="s">
        <v>17493</v>
      </c>
      <c r="B2090" s="1">
        <v>221</v>
      </c>
      <c r="C2090" s="15" t="s">
        <v>8857</v>
      </c>
      <c r="D2090" s="9">
        <v>43606</v>
      </c>
      <c r="E2090" s="9">
        <v>43613</v>
      </c>
      <c r="F2090" s="23">
        <f t="shared" si="64"/>
        <v>1</v>
      </c>
      <c r="G2090" s="1" t="s">
        <v>8883</v>
      </c>
      <c r="H2090" s="10">
        <v>550</v>
      </c>
      <c r="I2090" s="1" t="s">
        <v>1143</v>
      </c>
      <c r="J2090" s="1" t="s">
        <v>1144</v>
      </c>
      <c r="K2090" s="1" t="s">
        <v>2096</v>
      </c>
      <c r="L2090" s="1" t="s">
        <v>532</v>
      </c>
      <c r="M2090" s="1" t="s">
        <v>73</v>
      </c>
      <c r="N2090" t="s">
        <v>10109</v>
      </c>
      <c r="O2090" t="s">
        <v>11022</v>
      </c>
      <c r="P2090" t="str">
        <f t="shared" si="65"/>
        <v>Lars</v>
      </c>
    </row>
    <row r="2091" spans="1:16" x14ac:dyDescent="0.35">
      <c r="A2091" t="s">
        <v>17494</v>
      </c>
      <c r="B2091" s="1">
        <v>315</v>
      </c>
      <c r="C2091" s="15" t="s">
        <v>8846</v>
      </c>
      <c r="D2091" s="9">
        <v>43606</v>
      </c>
      <c r="E2091" s="9">
        <v>43613</v>
      </c>
      <c r="F2091" s="23">
        <f t="shared" si="64"/>
        <v>1</v>
      </c>
      <c r="G2091" s="1" t="s">
        <v>8883</v>
      </c>
      <c r="H2091" s="10">
        <v>675</v>
      </c>
      <c r="I2091" s="1" t="s">
        <v>992</v>
      </c>
      <c r="J2091" s="1" t="s">
        <v>1808</v>
      </c>
      <c r="K2091" s="1" t="s">
        <v>6154</v>
      </c>
      <c r="L2091" s="1" t="s">
        <v>835</v>
      </c>
      <c r="M2091" s="1" t="s">
        <v>82</v>
      </c>
      <c r="N2091" t="s">
        <v>10115</v>
      </c>
      <c r="O2091" t="s">
        <v>11603</v>
      </c>
      <c r="P2091" t="str">
        <f t="shared" si="65"/>
        <v>Thoren</v>
      </c>
    </row>
    <row r="2092" spans="1:16" x14ac:dyDescent="0.35">
      <c r="A2092" t="s">
        <v>17495</v>
      </c>
      <c r="B2092" s="1">
        <v>306</v>
      </c>
      <c r="C2092" s="15" t="s">
        <v>8861</v>
      </c>
      <c r="D2092" s="9">
        <v>43606</v>
      </c>
      <c r="E2092" s="9">
        <v>43620</v>
      </c>
      <c r="F2092" s="23">
        <f t="shared" si="64"/>
        <v>2</v>
      </c>
      <c r="G2092" s="1" t="s">
        <v>8883</v>
      </c>
      <c r="H2092" s="10">
        <v>1300</v>
      </c>
      <c r="I2092" s="1" t="s">
        <v>1014</v>
      </c>
      <c r="J2092" s="1" t="s">
        <v>936</v>
      </c>
      <c r="K2092" s="1" t="s">
        <v>2680</v>
      </c>
      <c r="L2092" s="1" t="s">
        <v>702</v>
      </c>
      <c r="M2092" s="1" t="s">
        <v>108</v>
      </c>
      <c r="N2092" t="s">
        <v>10109</v>
      </c>
      <c r="O2092" t="s">
        <v>11530</v>
      </c>
      <c r="P2092" t="str">
        <f t="shared" si="65"/>
        <v>Brooke</v>
      </c>
    </row>
    <row r="2093" spans="1:16" x14ac:dyDescent="0.35">
      <c r="A2093" t="s">
        <v>17496</v>
      </c>
      <c r="B2093" s="1">
        <v>300</v>
      </c>
      <c r="C2093" s="15" t="s">
        <v>8855</v>
      </c>
      <c r="D2093" s="9">
        <v>43606</v>
      </c>
      <c r="E2093" s="9">
        <v>43620</v>
      </c>
      <c r="F2093" s="23">
        <f t="shared" si="64"/>
        <v>2</v>
      </c>
      <c r="G2093" s="1" t="s">
        <v>8883</v>
      </c>
      <c r="H2093" s="10">
        <v>1250</v>
      </c>
      <c r="I2093" s="1" t="s">
        <v>14</v>
      </c>
      <c r="J2093" s="1" t="s">
        <v>1251</v>
      </c>
      <c r="K2093" s="1" t="s">
        <v>2173</v>
      </c>
      <c r="L2093" s="1" t="s">
        <v>778</v>
      </c>
      <c r="M2093" s="1" t="s">
        <v>76</v>
      </c>
      <c r="N2093" t="s">
        <v>10109</v>
      </c>
      <c r="O2093" t="s">
        <v>11604</v>
      </c>
      <c r="P2093" t="str">
        <f t="shared" si="65"/>
        <v>Thoren</v>
      </c>
    </row>
    <row r="2094" spans="1:16" x14ac:dyDescent="0.35">
      <c r="A2094" t="s">
        <v>17497</v>
      </c>
      <c r="B2094" s="1">
        <v>203</v>
      </c>
      <c r="C2094" s="15" t="s">
        <v>8864</v>
      </c>
      <c r="D2094" s="9">
        <v>43606</v>
      </c>
      <c r="E2094" s="9">
        <v>43620</v>
      </c>
      <c r="F2094" s="23">
        <f t="shared" si="64"/>
        <v>2</v>
      </c>
      <c r="G2094" s="1" t="s">
        <v>8883</v>
      </c>
      <c r="H2094" s="10">
        <v>1250</v>
      </c>
      <c r="I2094" s="1" t="s">
        <v>995</v>
      </c>
      <c r="J2094" s="1" t="s">
        <v>1835</v>
      </c>
      <c r="K2094" s="1" t="s">
        <v>8227</v>
      </c>
      <c r="L2094" s="1" t="s">
        <v>331</v>
      </c>
      <c r="M2094" s="1" t="s">
        <v>106</v>
      </c>
      <c r="N2094" t="s">
        <v>7634</v>
      </c>
      <c r="O2094" t="s">
        <v>10105</v>
      </c>
      <c r="P2094" t="str">
        <f t="shared" si="65"/>
        <v>Thoren</v>
      </c>
    </row>
    <row r="2095" spans="1:16" x14ac:dyDescent="0.35">
      <c r="A2095" t="s">
        <v>17498</v>
      </c>
      <c r="B2095" s="1">
        <v>201</v>
      </c>
      <c r="C2095" s="15" t="s">
        <v>8865</v>
      </c>
      <c r="D2095" s="9">
        <v>43606</v>
      </c>
      <c r="E2095" s="9">
        <v>43613</v>
      </c>
      <c r="F2095" s="23">
        <f t="shared" si="64"/>
        <v>1</v>
      </c>
      <c r="G2095" s="1" t="s">
        <v>8883</v>
      </c>
      <c r="H2095" s="10">
        <v>600</v>
      </c>
      <c r="I2095" s="1" t="s">
        <v>1027</v>
      </c>
      <c r="J2095" s="1" t="s">
        <v>1603</v>
      </c>
      <c r="K2095" s="1" t="s">
        <v>3244</v>
      </c>
      <c r="L2095" s="1" t="s">
        <v>840</v>
      </c>
      <c r="M2095" s="1" t="s">
        <v>73</v>
      </c>
      <c r="N2095" t="s">
        <v>10115</v>
      </c>
      <c r="O2095" t="s">
        <v>11605</v>
      </c>
      <c r="P2095" t="str">
        <f t="shared" si="65"/>
        <v>Lars</v>
      </c>
    </row>
    <row r="2096" spans="1:16" x14ac:dyDescent="0.35">
      <c r="A2096" t="s">
        <v>17499</v>
      </c>
      <c r="B2096" s="1">
        <v>308</v>
      </c>
      <c r="C2096" s="15" t="s">
        <v>8858</v>
      </c>
      <c r="D2096" s="9">
        <v>43606</v>
      </c>
      <c r="E2096" s="9">
        <v>43613</v>
      </c>
      <c r="F2096" s="23">
        <f t="shared" si="64"/>
        <v>1</v>
      </c>
      <c r="G2096" s="1" t="s">
        <v>8883</v>
      </c>
      <c r="H2096" s="10">
        <v>825</v>
      </c>
      <c r="I2096" s="1" t="s">
        <v>1237</v>
      </c>
      <c r="J2096" s="1" t="s">
        <v>1680</v>
      </c>
      <c r="K2096" s="1" t="s">
        <v>6153</v>
      </c>
      <c r="L2096" s="1" t="s">
        <v>74</v>
      </c>
      <c r="M2096" s="1" t="s">
        <v>108</v>
      </c>
      <c r="N2096" t="s">
        <v>7635</v>
      </c>
      <c r="O2096" t="s">
        <v>10105</v>
      </c>
      <c r="P2096" t="str">
        <f t="shared" si="65"/>
        <v>Brooke</v>
      </c>
    </row>
    <row r="2097" spans="1:16" x14ac:dyDescent="0.35">
      <c r="A2097" t="s">
        <v>17500</v>
      </c>
      <c r="B2097" s="1">
        <v>206</v>
      </c>
      <c r="C2097" s="15" t="s">
        <v>8864</v>
      </c>
      <c r="D2097" s="9">
        <v>43606</v>
      </c>
      <c r="E2097" s="9">
        <v>43613</v>
      </c>
      <c r="F2097" s="23">
        <f t="shared" si="64"/>
        <v>1</v>
      </c>
      <c r="G2097" s="1" t="s">
        <v>8883</v>
      </c>
      <c r="H2097" s="10">
        <v>625</v>
      </c>
      <c r="I2097" s="1" t="s">
        <v>1697</v>
      </c>
      <c r="J2097" s="1" t="s">
        <v>1366</v>
      </c>
      <c r="K2097" s="1" t="s">
        <v>7694</v>
      </c>
      <c r="L2097" s="1" t="s">
        <v>69</v>
      </c>
      <c r="M2097" s="1" t="s">
        <v>61</v>
      </c>
      <c r="N2097" t="s">
        <v>10107</v>
      </c>
      <c r="O2097" t="s">
        <v>11606</v>
      </c>
      <c r="P2097" t="str">
        <f t="shared" si="65"/>
        <v>Thoren</v>
      </c>
    </row>
    <row r="2098" spans="1:16" x14ac:dyDescent="0.35">
      <c r="A2098" t="s">
        <v>17501</v>
      </c>
      <c r="B2098" s="1">
        <v>223</v>
      </c>
      <c r="C2098" s="15" t="s">
        <v>8849</v>
      </c>
      <c r="D2098" s="9">
        <v>43606</v>
      </c>
      <c r="E2098" s="9">
        <v>43613</v>
      </c>
      <c r="F2098" s="23">
        <f t="shared" si="64"/>
        <v>1</v>
      </c>
      <c r="G2098" s="1" t="s">
        <v>8883</v>
      </c>
      <c r="H2098" s="10">
        <v>650</v>
      </c>
      <c r="I2098" s="1" t="s">
        <v>1262</v>
      </c>
      <c r="J2098" s="1" t="s">
        <v>1279</v>
      </c>
      <c r="K2098" s="1" t="s">
        <v>2549</v>
      </c>
      <c r="L2098" s="1" t="s">
        <v>446</v>
      </c>
      <c r="M2098" s="1" t="s">
        <v>61</v>
      </c>
      <c r="N2098" t="s">
        <v>10107</v>
      </c>
      <c r="O2098" t="s">
        <v>10505</v>
      </c>
      <c r="P2098" t="str">
        <f t="shared" si="65"/>
        <v>Thoren</v>
      </c>
    </row>
    <row r="2099" spans="1:16" x14ac:dyDescent="0.35">
      <c r="A2099" t="s">
        <v>17502</v>
      </c>
      <c r="B2099" s="1">
        <v>227</v>
      </c>
      <c r="C2099" s="15" t="s">
        <v>8849</v>
      </c>
      <c r="D2099" s="9">
        <v>43606</v>
      </c>
      <c r="E2099" s="9">
        <v>43613</v>
      </c>
      <c r="F2099" s="23">
        <f t="shared" si="64"/>
        <v>1</v>
      </c>
      <c r="G2099" s="1" t="s">
        <v>8883</v>
      </c>
      <c r="H2099" s="10">
        <v>650</v>
      </c>
      <c r="I2099" s="1" t="s">
        <v>1292</v>
      </c>
      <c r="J2099" s="1" t="s">
        <v>1403</v>
      </c>
      <c r="K2099" s="1" t="s">
        <v>5181</v>
      </c>
      <c r="L2099" s="1" t="s">
        <v>74</v>
      </c>
      <c r="M2099" s="1" t="s">
        <v>108</v>
      </c>
      <c r="N2099" t="s">
        <v>10107</v>
      </c>
      <c r="O2099" t="s">
        <v>11607</v>
      </c>
      <c r="P2099" t="str">
        <f t="shared" si="65"/>
        <v>Brooke</v>
      </c>
    </row>
    <row r="2100" spans="1:16" x14ac:dyDescent="0.35">
      <c r="A2100" t="s">
        <v>17503</v>
      </c>
      <c r="B2100" s="1">
        <v>311</v>
      </c>
      <c r="C2100" s="15" t="s">
        <v>8860</v>
      </c>
      <c r="D2100" s="9">
        <v>43606</v>
      </c>
      <c r="E2100" s="9">
        <v>43613</v>
      </c>
      <c r="F2100" s="23">
        <f t="shared" si="64"/>
        <v>1</v>
      </c>
      <c r="G2100" s="1" t="s">
        <v>8883</v>
      </c>
      <c r="H2100" s="10">
        <v>750</v>
      </c>
      <c r="I2100" s="1" t="s">
        <v>969</v>
      </c>
      <c r="J2100" s="1" t="s">
        <v>1564</v>
      </c>
      <c r="K2100" s="1" t="s">
        <v>8376</v>
      </c>
      <c r="L2100" s="1" t="s">
        <v>682</v>
      </c>
      <c r="M2100" s="1" t="s">
        <v>73</v>
      </c>
      <c r="N2100" t="s">
        <v>10109</v>
      </c>
      <c r="O2100" t="s">
        <v>11608</v>
      </c>
      <c r="P2100" t="str">
        <f t="shared" si="65"/>
        <v>Lars</v>
      </c>
    </row>
    <row r="2101" spans="1:16" x14ac:dyDescent="0.35">
      <c r="A2101" t="s">
        <v>17504</v>
      </c>
      <c r="B2101" s="1">
        <v>309</v>
      </c>
      <c r="C2101" s="15" t="s">
        <v>8872</v>
      </c>
      <c r="D2101" s="9">
        <v>43606</v>
      </c>
      <c r="E2101" s="9">
        <v>43613</v>
      </c>
      <c r="F2101" s="23">
        <f t="shared" si="64"/>
        <v>1</v>
      </c>
      <c r="G2101" s="1" t="s">
        <v>8883</v>
      </c>
      <c r="H2101" s="10">
        <v>1000</v>
      </c>
      <c r="I2101" s="1" t="s">
        <v>1338</v>
      </c>
      <c r="J2101" s="1" t="s">
        <v>1591</v>
      </c>
      <c r="K2101" s="1" t="s">
        <v>4726</v>
      </c>
      <c r="L2101" s="1" t="s">
        <v>821</v>
      </c>
      <c r="M2101" s="1" t="s">
        <v>320</v>
      </c>
      <c r="N2101" t="s">
        <v>10107</v>
      </c>
      <c r="O2101" t="s">
        <v>11609</v>
      </c>
      <c r="P2101" t="str">
        <f t="shared" si="65"/>
        <v>Thoren</v>
      </c>
    </row>
    <row r="2102" spans="1:16" x14ac:dyDescent="0.35">
      <c r="A2102" t="s">
        <v>17505</v>
      </c>
      <c r="B2102" s="1">
        <v>402</v>
      </c>
      <c r="C2102" s="15" t="s">
        <v>8866</v>
      </c>
      <c r="D2102" s="9">
        <v>43606</v>
      </c>
      <c r="E2102" s="9">
        <v>43613</v>
      </c>
      <c r="F2102" s="23">
        <f t="shared" si="64"/>
        <v>1</v>
      </c>
      <c r="G2102" s="1" t="s">
        <v>8883</v>
      </c>
      <c r="H2102" s="10">
        <v>925</v>
      </c>
      <c r="I2102" s="1" t="s">
        <v>927</v>
      </c>
      <c r="J2102" s="1" t="s">
        <v>1829</v>
      </c>
      <c r="K2102" s="1" t="s">
        <v>7577</v>
      </c>
      <c r="L2102" s="1" t="s">
        <v>595</v>
      </c>
      <c r="M2102" s="1" t="s">
        <v>73</v>
      </c>
      <c r="N2102" t="s">
        <v>10109</v>
      </c>
      <c r="O2102" t="s">
        <v>11610</v>
      </c>
      <c r="P2102" t="str">
        <f t="shared" si="65"/>
        <v>Lars</v>
      </c>
    </row>
    <row r="2103" spans="1:16" x14ac:dyDescent="0.35">
      <c r="A2103" t="s">
        <v>17506</v>
      </c>
      <c r="B2103" s="1">
        <v>106</v>
      </c>
      <c r="C2103" s="15" t="s">
        <v>8853</v>
      </c>
      <c r="D2103" s="9">
        <v>43606</v>
      </c>
      <c r="E2103" s="9">
        <v>43613</v>
      </c>
      <c r="F2103" s="23">
        <f t="shared" si="64"/>
        <v>1</v>
      </c>
      <c r="G2103" s="1" t="s">
        <v>8883</v>
      </c>
      <c r="H2103" s="10">
        <v>525</v>
      </c>
      <c r="I2103" s="1" t="s">
        <v>925</v>
      </c>
      <c r="J2103" s="1" t="s">
        <v>1248</v>
      </c>
      <c r="K2103" s="1" t="s">
        <v>5121</v>
      </c>
      <c r="L2103" s="1" t="s">
        <v>677</v>
      </c>
      <c r="M2103" s="1" t="s">
        <v>73</v>
      </c>
      <c r="N2103" t="s">
        <v>7635</v>
      </c>
      <c r="O2103" t="s">
        <v>10105</v>
      </c>
      <c r="P2103" t="str">
        <f t="shared" si="65"/>
        <v>Lars</v>
      </c>
    </row>
    <row r="2104" spans="1:16" x14ac:dyDescent="0.35">
      <c r="A2104" t="s">
        <v>17507</v>
      </c>
      <c r="B2104" s="1">
        <v>220</v>
      </c>
      <c r="C2104" s="15" t="s">
        <v>8881</v>
      </c>
      <c r="D2104" s="9">
        <v>43606</v>
      </c>
      <c r="E2104" s="9">
        <v>43613</v>
      </c>
      <c r="F2104" s="23">
        <f t="shared" si="64"/>
        <v>1</v>
      </c>
      <c r="G2104" s="1" t="s">
        <v>8883</v>
      </c>
      <c r="H2104" s="10">
        <v>625</v>
      </c>
      <c r="I2104" s="1" t="s">
        <v>972</v>
      </c>
      <c r="J2104" s="1" t="s">
        <v>1090</v>
      </c>
      <c r="K2104" s="1" t="s">
        <v>2341</v>
      </c>
      <c r="L2104" s="1" t="s">
        <v>234</v>
      </c>
      <c r="M2104" s="1" t="s">
        <v>235</v>
      </c>
      <c r="N2104" t="s">
        <v>10115</v>
      </c>
      <c r="O2104" t="s">
        <v>11611</v>
      </c>
      <c r="P2104" t="str">
        <f t="shared" si="65"/>
        <v>Thoren</v>
      </c>
    </row>
    <row r="2105" spans="1:16" x14ac:dyDescent="0.35">
      <c r="A2105" t="s">
        <v>17508</v>
      </c>
      <c r="B2105" s="1">
        <v>301</v>
      </c>
      <c r="C2105" s="15" t="s">
        <v>8878</v>
      </c>
      <c r="D2105" s="9">
        <v>43606</v>
      </c>
      <c r="E2105" s="9">
        <v>43613</v>
      </c>
      <c r="F2105" s="23">
        <f t="shared" si="64"/>
        <v>1</v>
      </c>
      <c r="G2105" s="1" t="s">
        <v>8883</v>
      </c>
      <c r="H2105" s="10">
        <v>1000</v>
      </c>
      <c r="I2105" s="1" t="s">
        <v>1326</v>
      </c>
      <c r="J2105" s="1" t="s">
        <v>1103</v>
      </c>
      <c r="K2105" s="1" t="s">
        <v>7271</v>
      </c>
      <c r="L2105" s="1" t="s">
        <v>743</v>
      </c>
      <c r="M2105" s="1" t="s">
        <v>63</v>
      </c>
      <c r="N2105" t="s">
        <v>7635</v>
      </c>
      <c r="O2105" t="s">
        <v>10105</v>
      </c>
      <c r="P2105" t="str">
        <f t="shared" si="65"/>
        <v>Thoren</v>
      </c>
    </row>
    <row r="2106" spans="1:16" x14ac:dyDescent="0.35">
      <c r="A2106" t="s">
        <v>17509</v>
      </c>
      <c r="B2106" s="1">
        <v>215</v>
      </c>
      <c r="C2106" s="15" t="s">
        <v>8857</v>
      </c>
      <c r="D2106" s="9">
        <v>43606</v>
      </c>
      <c r="E2106" s="9">
        <v>43620</v>
      </c>
      <c r="F2106" s="23">
        <f t="shared" si="64"/>
        <v>2</v>
      </c>
      <c r="G2106" s="1" t="s">
        <v>8883</v>
      </c>
      <c r="H2106" s="10">
        <v>1100</v>
      </c>
      <c r="I2106" s="1" t="s">
        <v>1427</v>
      </c>
      <c r="J2106" s="1" t="s">
        <v>1366</v>
      </c>
      <c r="K2106" s="1" t="s">
        <v>4419</v>
      </c>
      <c r="L2106" s="1" t="s">
        <v>196</v>
      </c>
      <c r="M2106" s="1" t="s">
        <v>73</v>
      </c>
      <c r="N2106" t="s">
        <v>7635</v>
      </c>
      <c r="O2106" t="s">
        <v>10105</v>
      </c>
      <c r="P2106" t="str">
        <f t="shared" si="65"/>
        <v>Lars</v>
      </c>
    </row>
    <row r="2107" spans="1:16" x14ac:dyDescent="0.35">
      <c r="A2107" t="s">
        <v>17510</v>
      </c>
      <c r="B2107" s="1">
        <v>313</v>
      </c>
      <c r="C2107" s="15" t="s">
        <v>8869</v>
      </c>
      <c r="D2107" s="9">
        <v>43606</v>
      </c>
      <c r="E2107" s="9">
        <v>43613</v>
      </c>
      <c r="F2107" s="23">
        <f t="shared" si="64"/>
        <v>1</v>
      </c>
      <c r="G2107" s="1" t="s">
        <v>8883</v>
      </c>
      <c r="H2107" s="10">
        <v>725</v>
      </c>
      <c r="I2107" s="1" t="s">
        <v>1197</v>
      </c>
      <c r="J2107" s="1" t="s">
        <v>1623</v>
      </c>
      <c r="K2107" s="1" t="s">
        <v>3342</v>
      </c>
      <c r="L2107" s="1" t="s">
        <v>347</v>
      </c>
      <c r="M2107" s="1" t="s">
        <v>108</v>
      </c>
      <c r="N2107" t="s">
        <v>10109</v>
      </c>
      <c r="O2107" t="s">
        <v>11612</v>
      </c>
      <c r="P2107" t="str">
        <f t="shared" si="65"/>
        <v>Brooke</v>
      </c>
    </row>
    <row r="2108" spans="1:16" x14ac:dyDescent="0.35">
      <c r="A2108" t="s">
        <v>17511</v>
      </c>
      <c r="B2108" s="1">
        <v>217</v>
      </c>
      <c r="C2108" s="15" t="s">
        <v>8847</v>
      </c>
      <c r="D2108" s="9">
        <v>43606</v>
      </c>
      <c r="E2108" s="9">
        <v>43613</v>
      </c>
      <c r="F2108" s="23">
        <f t="shared" si="64"/>
        <v>1</v>
      </c>
      <c r="G2108" s="1" t="s">
        <v>8883</v>
      </c>
      <c r="H2108" s="10">
        <v>875</v>
      </c>
      <c r="I2108" s="1" t="s">
        <v>1397</v>
      </c>
      <c r="J2108" s="1" t="s">
        <v>1532</v>
      </c>
      <c r="K2108" s="1" t="s">
        <v>4731</v>
      </c>
      <c r="L2108" s="1" t="s">
        <v>315</v>
      </c>
      <c r="M2108" s="1" t="s">
        <v>73</v>
      </c>
      <c r="N2108" t="s">
        <v>10115</v>
      </c>
      <c r="O2108" t="s">
        <v>11374</v>
      </c>
      <c r="P2108" t="str">
        <f t="shared" si="65"/>
        <v>Lars</v>
      </c>
    </row>
    <row r="2109" spans="1:16" x14ac:dyDescent="0.35">
      <c r="A2109" t="s">
        <v>17512</v>
      </c>
      <c r="B2109" s="1">
        <v>228</v>
      </c>
      <c r="C2109" s="15" t="s">
        <v>8857</v>
      </c>
      <c r="D2109" s="9">
        <v>43606</v>
      </c>
      <c r="E2109" s="9">
        <v>43613</v>
      </c>
      <c r="F2109" s="23">
        <f t="shared" si="64"/>
        <v>1</v>
      </c>
      <c r="G2109" s="1" t="s">
        <v>8883</v>
      </c>
      <c r="H2109" s="10">
        <v>550</v>
      </c>
      <c r="I2109" s="1" t="s">
        <v>1260</v>
      </c>
      <c r="J2109" s="1" t="s">
        <v>1790</v>
      </c>
      <c r="K2109" s="1" t="s">
        <v>7893</v>
      </c>
      <c r="L2109" s="1" t="s">
        <v>339</v>
      </c>
      <c r="M2109" s="1" t="s">
        <v>106</v>
      </c>
      <c r="N2109" t="s">
        <v>10115</v>
      </c>
      <c r="O2109" t="s">
        <v>11613</v>
      </c>
      <c r="P2109" t="str">
        <f t="shared" si="65"/>
        <v>Thoren</v>
      </c>
    </row>
    <row r="2110" spans="1:16" x14ac:dyDescent="0.35">
      <c r="A2110" t="s">
        <v>17513</v>
      </c>
      <c r="B2110" s="1">
        <v>202</v>
      </c>
      <c r="C2110" s="15" t="s">
        <v>8863</v>
      </c>
      <c r="D2110" s="9">
        <v>43606</v>
      </c>
      <c r="E2110" s="9">
        <v>43620</v>
      </c>
      <c r="F2110" s="23">
        <f t="shared" si="64"/>
        <v>2</v>
      </c>
      <c r="G2110" s="1" t="s">
        <v>8883</v>
      </c>
      <c r="H2110" s="10">
        <v>1700</v>
      </c>
      <c r="I2110" s="1" t="s">
        <v>973</v>
      </c>
      <c r="J2110" s="1" t="s">
        <v>1336</v>
      </c>
      <c r="K2110" s="1" t="s">
        <v>8279</v>
      </c>
      <c r="L2110" s="1" t="s">
        <v>81</v>
      </c>
      <c r="M2110" s="1" t="s">
        <v>82</v>
      </c>
      <c r="N2110" t="s">
        <v>10107</v>
      </c>
      <c r="O2110" t="s">
        <v>11614</v>
      </c>
      <c r="P2110" t="str">
        <f t="shared" si="65"/>
        <v>Thoren</v>
      </c>
    </row>
    <row r="2111" spans="1:16" x14ac:dyDescent="0.35">
      <c r="A2111" t="s">
        <v>17514</v>
      </c>
      <c r="B2111" s="1">
        <v>302</v>
      </c>
      <c r="C2111" s="15" t="s">
        <v>8873</v>
      </c>
      <c r="D2111" s="9">
        <v>43606</v>
      </c>
      <c r="E2111" s="9">
        <v>43613</v>
      </c>
      <c r="F2111" s="23">
        <f t="shared" si="64"/>
        <v>1</v>
      </c>
      <c r="G2111" s="1" t="s">
        <v>8883</v>
      </c>
      <c r="H2111" s="10">
        <v>675</v>
      </c>
      <c r="I2111" s="1" t="s">
        <v>1129</v>
      </c>
      <c r="J2111" s="1" t="s">
        <v>1085</v>
      </c>
      <c r="K2111" s="1" t="s">
        <v>4737</v>
      </c>
      <c r="L2111" s="1" t="s">
        <v>41</v>
      </c>
      <c r="M2111" s="1" t="s">
        <v>157</v>
      </c>
      <c r="N2111" t="s">
        <v>7634</v>
      </c>
      <c r="O2111" t="s">
        <v>10105</v>
      </c>
      <c r="P2111" t="str">
        <f t="shared" si="65"/>
        <v>Brooke</v>
      </c>
    </row>
    <row r="2112" spans="1:16" x14ac:dyDescent="0.35">
      <c r="A2112" t="s">
        <v>17515</v>
      </c>
      <c r="B2112" s="1">
        <v>207</v>
      </c>
      <c r="C2112" s="15" t="s">
        <v>8856</v>
      </c>
      <c r="D2112" s="9">
        <v>43606</v>
      </c>
      <c r="E2112" s="9">
        <v>43613</v>
      </c>
      <c r="F2112" s="23">
        <f t="shared" si="64"/>
        <v>1</v>
      </c>
      <c r="G2112" s="1" t="s">
        <v>8883</v>
      </c>
      <c r="H2112" s="10">
        <v>525</v>
      </c>
      <c r="I2112" s="1" t="s">
        <v>964</v>
      </c>
      <c r="J2112" s="1" t="s">
        <v>1426</v>
      </c>
      <c r="K2112" s="1" t="s">
        <v>2359</v>
      </c>
      <c r="L2112" s="1" t="s">
        <v>836</v>
      </c>
      <c r="M2112" s="1" t="s">
        <v>91</v>
      </c>
      <c r="N2112" t="s">
        <v>10109</v>
      </c>
      <c r="O2112" t="s">
        <v>11615</v>
      </c>
      <c r="P2112" t="str">
        <f t="shared" si="65"/>
        <v>Thoren</v>
      </c>
    </row>
    <row r="2113" spans="1:16" x14ac:dyDescent="0.35">
      <c r="A2113" t="s">
        <v>17516</v>
      </c>
      <c r="B2113" s="1">
        <v>102</v>
      </c>
      <c r="C2113" s="15" t="s">
        <v>8867</v>
      </c>
      <c r="D2113" s="9">
        <v>43606</v>
      </c>
      <c r="E2113" s="9">
        <v>43613</v>
      </c>
      <c r="F2113" s="23">
        <f t="shared" si="64"/>
        <v>1</v>
      </c>
      <c r="G2113" s="1" t="s">
        <v>8883</v>
      </c>
      <c r="H2113" s="10">
        <v>575</v>
      </c>
      <c r="I2113" s="1" t="s">
        <v>1301</v>
      </c>
      <c r="J2113" s="1" t="s">
        <v>1393</v>
      </c>
      <c r="K2113" s="1" t="s">
        <v>3632</v>
      </c>
      <c r="L2113" s="1" t="s">
        <v>664</v>
      </c>
      <c r="M2113" s="1" t="s">
        <v>108</v>
      </c>
      <c r="N2113" t="s">
        <v>7634</v>
      </c>
      <c r="O2113" t="s">
        <v>10105</v>
      </c>
      <c r="P2113" t="str">
        <f t="shared" si="65"/>
        <v>Brooke</v>
      </c>
    </row>
    <row r="2114" spans="1:16" x14ac:dyDescent="0.35">
      <c r="A2114" t="s">
        <v>17517</v>
      </c>
      <c r="B2114" s="1">
        <v>222</v>
      </c>
      <c r="C2114" s="15" t="s">
        <v>8862</v>
      </c>
      <c r="D2114" s="9">
        <v>43606</v>
      </c>
      <c r="E2114" s="9">
        <v>43613</v>
      </c>
      <c r="F2114" s="23">
        <f t="shared" si="64"/>
        <v>1</v>
      </c>
      <c r="G2114" s="1" t="s">
        <v>8883</v>
      </c>
      <c r="H2114" s="10">
        <v>850</v>
      </c>
      <c r="I2114" s="1" t="s">
        <v>1300</v>
      </c>
      <c r="J2114" s="1" t="s">
        <v>1969</v>
      </c>
      <c r="K2114" s="1" t="s">
        <v>8282</v>
      </c>
      <c r="L2114" s="1" t="s">
        <v>788</v>
      </c>
      <c r="M2114" s="1" t="s">
        <v>64</v>
      </c>
      <c r="N2114" t="s">
        <v>10107</v>
      </c>
      <c r="O2114" t="s">
        <v>11616</v>
      </c>
      <c r="P2114" t="str">
        <f t="shared" si="65"/>
        <v>Thoren</v>
      </c>
    </row>
    <row r="2115" spans="1:16" x14ac:dyDescent="0.35">
      <c r="A2115" t="s">
        <v>17518</v>
      </c>
      <c r="B2115" s="1">
        <v>208</v>
      </c>
      <c r="C2115" s="15" t="s">
        <v>8856</v>
      </c>
      <c r="D2115" s="9">
        <v>43606</v>
      </c>
      <c r="E2115" s="9">
        <v>43613</v>
      </c>
      <c r="F2115" s="23">
        <f t="shared" ref="F2115:F2178" si="66">(E2115-D2115)/7</f>
        <v>1</v>
      </c>
      <c r="G2115" s="1" t="s">
        <v>8883</v>
      </c>
      <c r="H2115" s="10">
        <v>525</v>
      </c>
      <c r="I2115" s="1" t="s">
        <v>1010</v>
      </c>
      <c r="J2115" s="1" t="s">
        <v>1668</v>
      </c>
      <c r="K2115" s="1" t="s">
        <v>6572</v>
      </c>
      <c r="L2115" s="1" t="s">
        <v>333</v>
      </c>
      <c r="M2115" s="1" t="s">
        <v>104</v>
      </c>
      <c r="N2115" t="s">
        <v>7634</v>
      </c>
      <c r="O2115" t="s">
        <v>10105</v>
      </c>
      <c r="P2115" t="str">
        <f t="shared" ref="P2115:P2178" si="67">IF(M2115="Florida","Lars",IF(OR(M2115="Georgia",M2115="Alabama"),"Brooke","Thoren"))</f>
        <v>Thoren</v>
      </c>
    </row>
    <row r="2116" spans="1:16" x14ac:dyDescent="0.35">
      <c r="A2116" t="s">
        <v>17519</v>
      </c>
      <c r="B2116" s="1">
        <v>219</v>
      </c>
      <c r="C2116" s="15" t="s">
        <v>8852</v>
      </c>
      <c r="D2116" s="9">
        <v>43606</v>
      </c>
      <c r="E2116" s="9">
        <v>43613</v>
      </c>
      <c r="F2116" s="23">
        <f t="shared" si="66"/>
        <v>1</v>
      </c>
      <c r="G2116" s="1" t="s">
        <v>8883</v>
      </c>
      <c r="H2116" s="10">
        <v>725</v>
      </c>
      <c r="I2116" s="1" t="s">
        <v>1432</v>
      </c>
      <c r="J2116" s="1" t="s">
        <v>1224</v>
      </c>
      <c r="K2116" s="1" t="s">
        <v>2821</v>
      </c>
      <c r="L2116" s="1" t="s">
        <v>380</v>
      </c>
      <c r="M2116" s="1" t="s">
        <v>108</v>
      </c>
      <c r="N2116" t="s">
        <v>10109</v>
      </c>
      <c r="O2116" t="s">
        <v>11617</v>
      </c>
      <c r="P2116" t="str">
        <f t="shared" si="67"/>
        <v>Brooke</v>
      </c>
    </row>
    <row r="2117" spans="1:16" x14ac:dyDescent="0.35">
      <c r="A2117" t="s">
        <v>17520</v>
      </c>
      <c r="B2117" s="1">
        <v>214</v>
      </c>
      <c r="C2117" s="15" t="s">
        <v>8864</v>
      </c>
      <c r="D2117" s="9">
        <v>43606</v>
      </c>
      <c r="E2117" s="9">
        <v>43613</v>
      </c>
      <c r="F2117" s="23">
        <f t="shared" si="66"/>
        <v>1</v>
      </c>
      <c r="G2117" s="1" t="s">
        <v>8883</v>
      </c>
      <c r="H2117" s="10">
        <v>625</v>
      </c>
      <c r="I2117" s="1" t="s">
        <v>994</v>
      </c>
      <c r="J2117" s="1" t="s">
        <v>509</v>
      </c>
      <c r="K2117" s="1" t="s">
        <v>8098</v>
      </c>
      <c r="L2117" s="1" t="s">
        <v>383</v>
      </c>
      <c r="M2117" s="1" t="s">
        <v>235</v>
      </c>
      <c r="N2117" t="s">
        <v>10107</v>
      </c>
      <c r="O2117" t="s">
        <v>11618</v>
      </c>
      <c r="P2117" t="str">
        <f t="shared" si="67"/>
        <v>Thoren</v>
      </c>
    </row>
    <row r="2118" spans="1:16" x14ac:dyDescent="0.35">
      <c r="A2118" t="s">
        <v>17521</v>
      </c>
      <c r="B2118" s="1">
        <v>307</v>
      </c>
      <c r="C2118" s="15" t="s">
        <v>8861</v>
      </c>
      <c r="D2118" s="9">
        <v>43606</v>
      </c>
      <c r="E2118" s="9">
        <v>43613</v>
      </c>
      <c r="F2118" s="23">
        <f t="shared" si="66"/>
        <v>1</v>
      </c>
      <c r="G2118" s="1" t="s">
        <v>8883</v>
      </c>
      <c r="H2118" s="10">
        <v>650</v>
      </c>
      <c r="I2118" s="1" t="s">
        <v>1092</v>
      </c>
      <c r="J2118" s="1" t="s">
        <v>1956</v>
      </c>
      <c r="K2118" s="1" t="s">
        <v>7414</v>
      </c>
      <c r="L2118" s="1" t="s">
        <v>399</v>
      </c>
      <c r="M2118" s="1" t="s">
        <v>135</v>
      </c>
      <c r="N2118" t="s">
        <v>10109</v>
      </c>
      <c r="O2118" t="s">
        <v>11619</v>
      </c>
      <c r="P2118" t="str">
        <f t="shared" si="67"/>
        <v>Thoren</v>
      </c>
    </row>
    <row r="2119" spans="1:16" x14ac:dyDescent="0.35">
      <c r="A2119" t="s">
        <v>17522</v>
      </c>
      <c r="B2119" s="1">
        <v>205</v>
      </c>
      <c r="C2119" s="15" t="s">
        <v>8859</v>
      </c>
      <c r="D2119" s="9">
        <v>43606</v>
      </c>
      <c r="E2119" s="9">
        <v>43613</v>
      </c>
      <c r="F2119" s="23">
        <f t="shared" si="66"/>
        <v>1</v>
      </c>
      <c r="G2119" s="1" t="s">
        <v>8883</v>
      </c>
      <c r="H2119" s="10">
        <v>650</v>
      </c>
      <c r="I2119" s="1" t="s">
        <v>947</v>
      </c>
      <c r="J2119" s="1" t="s">
        <v>1011</v>
      </c>
      <c r="K2119" s="1" t="s">
        <v>4304</v>
      </c>
      <c r="L2119" s="1" t="s">
        <v>560</v>
      </c>
      <c r="M2119" s="1" t="s">
        <v>72</v>
      </c>
      <c r="N2119" t="s">
        <v>10109</v>
      </c>
      <c r="O2119" t="s">
        <v>11620</v>
      </c>
      <c r="P2119" t="str">
        <f t="shared" si="67"/>
        <v>Thoren</v>
      </c>
    </row>
    <row r="2120" spans="1:16" x14ac:dyDescent="0.35">
      <c r="A2120" t="s">
        <v>17523</v>
      </c>
      <c r="B2120" s="1">
        <v>102</v>
      </c>
      <c r="C2120" s="15" t="s">
        <v>8867</v>
      </c>
      <c r="D2120" s="9">
        <v>43613</v>
      </c>
      <c r="E2120" s="9">
        <v>43627</v>
      </c>
      <c r="F2120" s="23">
        <f t="shared" si="66"/>
        <v>2</v>
      </c>
      <c r="G2120" s="1" t="s">
        <v>8883</v>
      </c>
      <c r="H2120" s="10">
        <v>1150</v>
      </c>
      <c r="I2120" s="1" t="s">
        <v>938</v>
      </c>
      <c r="J2120" s="1" t="s">
        <v>406</v>
      </c>
      <c r="K2120" s="1" t="s">
        <v>8038</v>
      </c>
      <c r="L2120" s="1" t="s">
        <v>443</v>
      </c>
      <c r="M2120" s="1" t="s">
        <v>106</v>
      </c>
      <c r="N2120" t="s">
        <v>10107</v>
      </c>
      <c r="O2120" t="s">
        <v>11621</v>
      </c>
      <c r="P2120" t="str">
        <f t="shared" si="67"/>
        <v>Thoren</v>
      </c>
    </row>
    <row r="2121" spans="1:16" x14ac:dyDescent="0.35">
      <c r="A2121" t="s">
        <v>17524</v>
      </c>
      <c r="B2121" s="1">
        <v>227</v>
      </c>
      <c r="C2121" s="15" t="s">
        <v>8849</v>
      </c>
      <c r="D2121" s="9">
        <v>43613</v>
      </c>
      <c r="E2121" s="9">
        <v>43620</v>
      </c>
      <c r="F2121" s="23">
        <f t="shared" si="66"/>
        <v>1</v>
      </c>
      <c r="G2121" s="1" t="s">
        <v>8883</v>
      </c>
      <c r="H2121" s="10">
        <v>650</v>
      </c>
      <c r="I2121" s="1" t="s">
        <v>1025</v>
      </c>
      <c r="J2121" s="1" t="s">
        <v>1756</v>
      </c>
      <c r="K2121" s="1" t="s">
        <v>3033</v>
      </c>
      <c r="L2121" s="1" t="s">
        <v>264</v>
      </c>
      <c r="M2121" s="1" t="s">
        <v>104</v>
      </c>
      <c r="N2121" t="s">
        <v>10109</v>
      </c>
      <c r="O2121" t="s">
        <v>10557</v>
      </c>
      <c r="P2121" t="str">
        <f t="shared" si="67"/>
        <v>Thoren</v>
      </c>
    </row>
    <row r="2122" spans="1:16" x14ac:dyDescent="0.35">
      <c r="A2122" t="s">
        <v>17525</v>
      </c>
      <c r="B2122" s="1">
        <v>103</v>
      </c>
      <c r="C2122" s="15" t="s">
        <v>8853</v>
      </c>
      <c r="D2122" s="9">
        <v>43613</v>
      </c>
      <c r="E2122" s="9">
        <v>43620</v>
      </c>
      <c r="F2122" s="23">
        <f t="shared" si="66"/>
        <v>1</v>
      </c>
      <c r="G2122" s="1" t="s">
        <v>8883</v>
      </c>
      <c r="H2122" s="10">
        <v>525</v>
      </c>
      <c r="I2122" s="1" t="s">
        <v>954</v>
      </c>
      <c r="J2122" s="1" t="s">
        <v>1421</v>
      </c>
      <c r="K2122" s="1" t="s">
        <v>7683</v>
      </c>
      <c r="L2122" s="1" t="s">
        <v>597</v>
      </c>
      <c r="M2122" s="1" t="s">
        <v>72</v>
      </c>
      <c r="N2122" t="s">
        <v>7634</v>
      </c>
      <c r="O2122" t="s">
        <v>10105</v>
      </c>
      <c r="P2122" t="str">
        <f t="shared" si="67"/>
        <v>Thoren</v>
      </c>
    </row>
    <row r="2123" spans="1:16" x14ac:dyDescent="0.35">
      <c r="A2123" t="s">
        <v>17526</v>
      </c>
      <c r="B2123" s="1">
        <v>104</v>
      </c>
      <c r="C2123" s="15" t="s">
        <v>8853</v>
      </c>
      <c r="D2123" s="9">
        <v>43613</v>
      </c>
      <c r="E2123" s="9">
        <v>43620</v>
      </c>
      <c r="F2123" s="23">
        <f t="shared" si="66"/>
        <v>1</v>
      </c>
      <c r="G2123" s="1" t="s">
        <v>8883</v>
      </c>
      <c r="H2123" s="10">
        <v>525</v>
      </c>
      <c r="I2123" s="1" t="s">
        <v>1194</v>
      </c>
      <c r="J2123" s="1" t="s">
        <v>39</v>
      </c>
      <c r="K2123" s="1" t="s">
        <v>7755</v>
      </c>
      <c r="L2123" s="1" t="s">
        <v>291</v>
      </c>
      <c r="M2123" s="1" t="s">
        <v>76</v>
      </c>
      <c r="N2123" t="s">
        <v>10122</v>
      </c>
      <c r="O2123" t="s">
        <v>11622</v>
      </c>
      <c r="P2123" t="str">
        <f t="shared" si="67"/>
        <v>Thoren</v>
      </c>
    </row>
    <row r="2124" spans="1:16" x14ac:dyDescent="0.35">
      <c r="A2124" t="s">
        <v>17527</v>
      </c>
      <c r="B2124" s="1">
        <v>105</v>
      </c>
      <c r="C2124" s="15" t="s">
        <v>8853</v>
      </c>
      <c r="D2124" s="9">
        <v>43613</v>
      </c>
      <c r="E2124" s="9">
        <v>43620</v>
      </c>
      <c r="F2124" s="23">
        <f t="shared" si="66"/>
        <v>1</v>
      </c>
      <c r="G2124" s="1" t="s">
        <v>8883</v>
      </c>
      <c r="H2124" s="10">
        <v>525</v>
      </c>
      <c r="I2124" s="1" t="s">
        <v>1053</v>
      </c>
      <c r="J2124" s="1" t="s">
        <v>1975</v>
      </c>
      <c r="K2124" s="1" t="s">
        <v>6332</v>
      </c>
      <c r="L2124" s="1" t="s">
        <v>842</v>
      </c>
      <c r="M2124" s="1" t="s">
        <v>76</v>
      </c>
      <c r="N2124" t="s">
        <v>10122</v>
      </c>
      <c r="O2124" t="s">
        <v>11623</v>
      </c>
      <c r="P2124" t="str">
        <f t="shared" si="67"/>
        <v>Thoren</v>
      </c>
    </row>
    <row r="2125" spans="1:16" x14ac:dyDescent="0.35">
      <c r="A2125" t="s">
        <v>17528</v>
      </c>
      <c r="B2125" s="1">
        <v>311</v>
      </c>
      <c r="C2125" s="15" t="s">
        <v>8860</v>
      </c>
      <c r="D2125" s="9">
        <v>43613</v>
      </c>
      <c r="E2125" s="9">
        <v>43620</v>
      </c>
      <c r="F2125" s="23">
        <f t="shared" si="66"/>
        <v>1</v>
      </c>
      <c r="G2125" s="1" t="s">
        <v>8883</v>
      </c>
      <c r="H2125" s="10">
        <v>750</v>
      </c>
      <c r="I2125" s="1" t="s">
        <v>1184</v>
      </c>
      <c r="J2125" s="1" t="s">
        <v>1461</v>
      </c>
      <c r="K2125" s="1" t="s">
        <v>5130</v>
      </c>
      <c r="L2125" s="1" t="s">
        <v>160</v>
      </c>
      <c r="M2125" s="1" t="s">
        <v>161</v>
      </c>
      <c r="N2125" t="s">
        <v>7635</v>
      </c>
      <c r="O2125" t="s">
        <v>10105</v>
      </c>
      <c r="P2125" t="str">
        <f t="shared" si="67"/>
        <v>Thoren</v>
      </c>
    </row>
    <row r="2126" spans="1:16" x14ac:dyDescent="0.35">
      <c r="A2126" t="s">
        <v>17529</v>
      </c>
      <c r="B2126" s="1">
        <v>310</v>
      </c>
      <c r="C2126" s="15" t="s">
        <v>8874</v>
      </c>
      <c r="D2126" s="9">
        <v>43613</v>
      </c>
      <c r="E2126" s="9">
        <v>43620</v>
      </c>
      <c r="F2126" s="23">
        <f t="shared" si="66"/>
        <v>1</v>
      </c>
      <c r="G2126" s="1" t="s">
        <v>8883</v>
      </c>
      <c r="H2126" s="10">
        <v>975</v>
      </c>
      <c r="I2126" s="1" t="s">
        <v>1569</v>
      </c>
      <c r="J2126" s="1" t="s">
        <v>5</v>
      </c>
      <c r="K2126" s="1" t="s">
        <v>3072</v>
      </c>
      <c r="L2126" s="1" t="s">
        <v>582</v>
      </c>
      <c r="M2126" s="1" t="s">
        <v>63</v>
      </c>
      <c r="N2126" t="s">
        <v>7635</v>
      </c>
      <c r="O2126" t="s">
        <v>10105</v>
      </c>
      <c r="P2126" t="str">
        <f t="shared" si="67"/>
        <v>Thoren</v>
      </c>
    </row>
    <row r="2127" spans="1:16" x14ac:dyDescent="0.35">
      <c r="A2127" t="s">
        <v>17530</v>
      </c>
      <c r="B2127" s="1">
        <v>229</v>
      </c>
      <c r="C2127" s="15" t="s">
        <v>8876</v>
      </c>
      <c r="D2127" s="9">
        <v>43613</v>
      </c>
      <c r="E2127" s="9">
        <v>43627</v>
      </c>
      <c r="F2127" s="23">
        <f t="shared" si="66"/>
        <v>2</v>
      </c>
      <c r="G2127" s="1" t="s">
        <v>8883</v>
      </c>
      <c r="H2127" s="10">
        <v>1400</v>
      </c>
      <c r="I2127" s="1" t="s">
        <v>1511</v>
      </c>
      <c r="J2127" s="1" t="s">
        <v>1635</v>
      </c>
      <c r="K2127" s="1" t="s">
        <v>3410</v>
      </c>
      <c r="L2127" s="1" t="s">
        <v>301</v>
      </c>
      <c r="M2127" s="1" t="s">
        <v>61</v>
      </c>
      <c r="N2127" t="s">
        <v>10107</v>
      </c>
      <c r="O2127" t="s">
        <v>11624</v>
      </c>
      <c r="P2127" t="str">
        <f t="shared" si="67"/>
        <v>Thoren</v>
      </c>
    </row>
    <row r="2128" spans="1:16" x14ac:dyDescent="0.35">
      <c r="A2128" t="s">
        <v>17531</v>
      </c>
      <c r="B2128" s="1">
        <v>216</v>
      </c>
      <c r="C2128" s="15" t="s">
        <v>8857</v>
      </c>
      <c r="D2128" s="9">
        <v>43613</v>
      </c>
      <c r="E2128" s="9">
        <v>43627</v>
      </c>
      <c r="F2128" s="23">
        <f t="shared" si="66"/>
        <v>2</v>
      </c>
      <c r="G2128" s="1" t="s">
        <v>8883</v>
      </c>
      <c r="H2128" s="10">
        <v>1100</v>
      </c>
      <c r="I2128" s="1" t="s">
        <v>1188</v>
      </c>
      <c r="J2128" s="1" t="s">
        <v>1229</v>
      </c>
      <c r="K2128" s="1" t="s">
        <v>8619</v>
      </c>
      <c r="L2128" s="1" t="s">
        <v>783</v>
      </c>
      <c r="M2128" s="1" t="s">
        <v>235</v>
      </c>
      <c r="N2128" t="s">
        <v>10109</v>
      </c>
      <c r="O2128" t="s">
        <v>11625</v>
      </c>
      <c r="P2128" t="str">
        <f t="shared" si="67"/>
        <v>Thoren</v>
      </c>
    </row>
    <row r="2129" spans="1:16" x14ac:dyDescent="0.35">
      <c r="A2129" t="s">
        <v>17532</v>
      </c>
      <c r="B2129" s="1">
        <v>101</v>
      </c>
      <c r="C2129" s="15" t="s">
        <v>8850</v>
      </c>
      <c r="D2129" s="9">
        <v>43613</v>
      </c>
      <c r="E2129" s="9">
        <v>43620</v>
      </c>
      <c r="F2129" s="23">
        <f t="shared" si="66"/>
        <v>1</v>
      </c>
      <c r="G2129" s="1" t="s">
        <v>8883</v>
      </c>
      <c r="H2129" s="10">
        <v>450</v>
      </c>
      <c r="I2129" s="1" t="s">
        <v>1260</v>
      </c>
      <c r="J2129" s="1" t="s">
        <v>1825</v>
      </c>
      <c r="K2129" s="1" t="s">
        <v>3724</v>
      </c>
      <c r="L2129" s="1" t="s">
        <v>168</v>
      </c>
      <c r="M2129" s="1" t="s">
        <v>121</v>
      </c>
      <c r="N2129" t="s">
        <v>10109</v>
      </c>
      <c r="O2129" t="s">
        <v>11626</v>
      </c>
      <c r="P2129" t="str">
        <f t="shared" si="67"/>
        <v>Thoren</v>
      </c>
    </row>
    <row r="2130" spans="1:16" x14ac:dyDescent="0.35">
      <c r="A2130" t="s">
        <v>17533</v>
      </c>
      <c r="B2130" s="1">
        <v>312</v>
      </c>
      <c r="C2130" s="15" t="s">
        <v>8848</v>
      </c>
      <c r="D2130" s="9">
        <v>43613</v>
      </c>
      <c r="E2130" s="9">
        <v>43627</v>
      </c>
      <c r="F2130" s="23">
        <f t="shared" si="66"/>
        <v>2</v>
      </c>
      <c r="G2130" s="1" t="s">
        <v>8883</v>
      </c>
      <c r="H2130" s="10">
        <v>1400</v>
      </c>
      <c r="I2130" s="1" t="s">
        <v>1285</v>
      </c>
      <c r="J2130" s="1" t="s">
        <v>1367</v>
      </c>
      <c r="K2130" s="1" t="s">
        <v>2282</v>
      </c>
      <c r="L2130" s="1" t="s">
        <v>806</v>
      </c>
      <c r="M2130" s="1" t="s">
        <v>75</v>
      </c>
      <c r="N2130" t="s">
        <v>10115</v>
      </c>
      <c r="O2130" t="s">
        <v>11435</v>
      </c>
      <c r="P2130" t="str">
        <f t="shared" si="67"/>
        <v>Thoren</v>
      </c>
    </row>
    <row r="2131" spans="1:16" x14ac:dyDescent="0.35">
      <c r="A2131" t="s">
        <v>17534</v>
      </c>
      <c r="B2131" s="1">
        <v>208</v>
      </c>
      <c r="C2131" s="15" t="s">
        <v>8856</v>
      </c>
      <c r="D2131" s="9">
        <v>43613</v>
      </c>
      <c r="E2131" s="9">
        <v>43620</v>
      </c>
      <c r="F2131" s="23">
        <f t="shared" si="66"/>
        <v>1</v>
      </c>
      <c r="G2131" s="1" t="s">
        <v>8883</v>
      </c>
      <c r="H2131" s="10">
        <v>525</v>
      </c>
      <c r="I2131" s="1" t="s">
        <v>1217</v>
      </c>
      <c r="J2131" s="1" t="s">
        <v>1696</v>
      </c>
      <c r="K2131" s="1" t="s">
        <v>2874</v>
      </c>
      <c r="L2131" s="1" t="s">
        <v>729</v>
      </c>
      <c r="M2131" s="1" t="s">
        <v>75</v>
      </c>
      <c r="N2131" t="s">
        <v>10109</v>
      </c>
      <c r="O2131" t="s">
        <v>11627</v>
      </c>
      <c r="P2131" t="str">
        <f t="shared" si="67"/>
        <v>Thoren</v>
      </c>
    </row>
    <row r="2132" spans="1:16" x14ac:dyDescent="0.35">
      <c r="A2132" t="s">
        <v>17535</v>
      </c>
      <c r="B2132" s="1">
        <v>307</v>
      </c>
      <c r="C2132" s="15" t="s">
        <v>8861</v>
      </c>
      <c r="D2132" s="9">
        <v>43613</v>
      </c>
      <c r="E2132" s="9">
        <v>43620</v>
      </c>
      <c r="F2132" s="23">
        <f t="shared" si="66"/>
        <v>1</v>
      </c>
      <c r="G2132" s="1" t="s">
        <v>8883</v>
      </c>
      <c r="H2132" s="10">
        <v>650</v>
      </c>
      <c r="I2132" s="1" t="s">
        <v>1241</v>
      </c>
      <c r="J2132" s="1" t="s">
        <v>1155</v>
      </c>
      <c r="K2132" s="1" t="s">
        <v>6365</v>
      </c>
      <c r="L2132" s="1" t="s">
        <v>184</v>
      </c>
      <c r="M2132" s="1" t="s">
        <v>185</v>
      </c>
      <c r="N2132" t="s">
        <v>10122</v>
      </c>
      <c r="O2132" t="s">
        <v>11628</v>
      </c>
      <c r="P2132" t="str">
        <f t="shared" si="67"/>
        <v>Thoren</v>
      </c>
    </row>
    <row r="2133" spans="1:16" x14ac:dyDescent="0.35">
      <c r="A2133" t="s">
        <v>17536</v>
      </c>
      <c r="B2133" s="1">
        <v>221</v>
      </c>
      <c r="C2133" s="15" t="s">
        <v>8857</v>
      </c>
      <c r="D2133" s="9">
        <v>43613</v>
      </c>
      <c r="E2133" s="9">
        <v>43627</v>
      </c>
      <c r="F2133" s="23">
        <f t="shared" si="66"/>
        <v>2</v>
      </c>
      <c r="G2133" s="1" t="s">
        <v>8883</v>
      </c>
      <c r="H2133" s="10">
        <v>1100</v>
      </c>
      <c r="I2133" s="1" t="s">
        <v>1384</v>
      </c>
      <c r="J2133" s="1" t="s">
        <v>21</v>
      </c>
      <c r="K2133" s="1" t="s">
        <v>4303</v>
      </c>
      <c r="L2133" s="1" t="s">
        <v>868</v>
      </c>
      <c r="M2133" s="1" t="s">
        <v>63</v>
      </c>
      <c r="N2133" t="s">
        <v>10107</v>
      </c>
      <c r="O2133" t="s">
        <v>11629</v>
      </c>
      <c r="P2133" t="str">
        <f t="shared" si="67"/>
        <v>Thoren</v>
      </c>
    </row>
    <row r="2134" spans="1:16" x14ac:dyDescent="0.35">
      <c r="A2134" t="s">
        <v>17537</v>
      </c>
      <c r="B2134" s="1">
        <v>402</v>
      </c>
      <c r="C2134" s="15" t="s">
        <v>8866</v>
      </c>
      <c r="D2134" s="9">
        <v>43613</v>
      </c>
      <c r="E2134" s="9">
        <v>43620</v>
      </c>
      <c r="F2134" s="23">
        <f t="shared" si="66"/>
        <v>1</v>
      </c>
      <c r="G2134" s="1" t="s">
        <v>8883</v>
      </c>
      <c r="H2134" s="10">
        <v>925</v>
      </c>
      <c r="I2134" s="1" t="s">
        <v>1149</v>
      </c>
      <c r="J2134" s="1" t="s">
        <v>1037</v>
      </c>
      <c r="K2134" s="1" t="s">
        <v>2185</v>
      </c>
      <c r="L2134" s="1" t="s">
        <v>595</v>
      </c>
      <c r="M2134" s="1" t="s">
        <v>73</v>
      </c>
      <c r="N2134" t="s">
        <v>10107</v>
      </c>
      <c r="O2134" t="s">
        <v>11630</v>
      </c>
      <c r="P2134" t="str">
        <f t="shared" si="67"/>
        <v>Lars</v>
      </c>
    </row>
    <row r="2135" spans="1:16" x14ac:dyDescent="0.35">
      <c r="A2135" t="s">
        <v>17538</v>
      </c>
      <c r="B2135" s="1">
        <v>313</v>
      </c>
      <c r="C2135" s="15" t="s">
        <v>8869</v>
      </c>
      <c r="D2135" s="9">
        <v>43613</v>
      </c>
      <c r="E2135" s="9">
        <v>43620</v>
      </c>
      <c r="F2135" s="23">
        <f t="shared" si="66"/>
        <v>1</v>
      </c>
      <c r="G2135" s="1" t="s">
        <v>8883</v>
      </c>
      <c r="H2135" s="10">
        <v>725</v>
      </c>
      <c r="I2135" s="1" t="s">
        <v>1025</v>
      </c>
      <c r="J2135" s="1" t="s">
        <v>1439</v>
      </c>
      <c r="K2135" s="1" t="s">
        <v>5401</v>
      </c>
      <c r="L2135" s="1" t="s">
        <v>379</v>
      </c>
      <c r="M2135" s="1" t="s">
        <v>73</v>
      </c>
      <c r="N2135" t="s">
        <v>10107</v>
      </c>
      <c r="O2135" t="s">
        <v>11631</v>
      </c>
      <c r="P2135" t="str">
        <f t="shared" si="67"/>
        <v>Lars</v>
      </c>
    </row>
    <row r="2136" spans="1:16" x14ac:dyDescent="0.35">
      <c r="A2136" t="s">
        <v>17539</v>
      </c>
      <c r="B2136" s="1">
        <v>223</v>
      </c>
      <c r="C2136" s="15" t="s">
        <v>8849</v>
      </c>
      <c r="D2136" s="9">
        <v>43613</v>
      </c>
      <c r="E2136" s="9">
        <v>43620</v>
      </c>
      <c r="F2136" s="23">
        <f t="shared" si="66"/>
        <v>1</v>
      </c>
      <c r="G2136" s="1" t="s">
        <v>8883</v>
      </c>
      <c r="H2136" s="10">
        <v>650</v>
      </c>
      <c r="I2136" s="1" t="s">
        <v>1186</v>
      </c>
      <c r="J2136" s="1" t="s">
        <v>1323</v>
      </c>
      <c r="K2136" s="1" t="s">
        <v>2235</v>
      </c>
      <c r="L2136" s="1" t="s">
        <v>540</v>
      </c>
      <c r="M2136" s="1" t="s">
        <v>73</v>
      </c>
      <c r="N2136" t="s">
        <v>10122</v>
      </c>
      <c r="O2136" t="s">
        <v>11632</v>
      </c>
      <c r="P2136" t="str">
        <f t="shared" si="67"/>
        <v>Lars</v>
      </c>
    </row>
    <row r="2137" spans="1:16" x14ac:dyDescent="0.35">
      <c r="A2137" t="s">
        <v>17540</v>
      </c>
      <c r="B2137" s="1">
        <v>219</v>
      </c>
      <c r="C2137" s="15" t="s">
        <v>8852</v>
      </c>
      <c r="D2137" s="9">
        <v>43613</v>
      </c>
      <c r="E2137" s="9">
        <v>43620</v>
      </c>
      <c r="F2137" s="23">
        <f t="shared" si="66"/>
        <v>1</v>
      </c>
      <c r="G2137" s="1" t="s">
        <v>8883</v>
      </c>
      <c r="H2137" s="10">
        <v>725</v>
      </c>
      <c r="I2137" s="1" t="s">
        <v>956</v>
      </c>
      <c r="J2137" s="1" t="s">
        <v>957</v>
      </c>
      <c r="K2137" s="1" t="s">
        <v>2003</v>
      </c>
      <c r="L2137" s="1" t="s">
        <v>315</v>
      </c>
      <c r="M2137" s="1" t="s">
        <v>73</v>
      </c>
      <c r="N2137" t="s">
        <v>10107</v>
      </c>
      <c r="O2137" t="s">
        <v>11633</v>
      </c>
      <c r="P2137" t="str">
        <f t="shared" si="67"/>
        <v>Lars</v>
      </c>
    </row>
    <row r="2138" spans="1:16" x14ac:dyDescent="0.35">
      <c r="A2138" t="s">
        <v>17541</v>
      </c>
      <c r="B2138" s="1">
        <v>213</v>
      </c>
      <c r="C2138" s="15" t="s">
        <v>8854</v>
      </c>
      <c r="D2138" s="9">
        <v>43613</v>
      </c>
      <c r="E2138" s="9">
        <v>43620</v>
      </c>
      <c r="F2138" s="23">
        <f t="shared" si="66"/>
        <v>1</v>
      </c>
      <c r="G2138" s="1" t="s">
        <v>8883</v>
      </c>
      <c r="H2138" s="10">
        <v>575</v>
      </c>
      <c r="I2138" s="1" t="s">
        <v>973</v>
      </c>
      <c r="J2138" s="1" t="s">
        <v>1299</v>
      </c>
      <c r="K2138" s="1" t="s">
        <v>2469</v>
      </c>
      <c r="L2138" s="1" t="s">
        <v>812</v>
      </c>
      <c r="M2138" s="1" t="s">
        <v>73</v>
      </c>
      <c r="N2138" t="s">
        <v>10107</v>
      </c>
      <c r="O2138" t="s">
        <v>11634</v>
      </c>
      <c r="P2138" t="str">
        <f t="shared" si="67"/>
        <v>Lars</v>
      </c>
    </row>
    <row r="2139" spans="1:16" x14ac:dyDescent="0.35">
      <c r="A2139" t="s">
        <v>17542</v>
      </c>
      <c r="B2139" s="1">
        <v>214</v>
      </c>
      <c r="C2139" s="15" t="s">
        <v>8864</v>
      </c>
      <c r="D2139" s="9">
        <v>43613</v>
      </c>
      <c r="E2139" s="9">
        <v>43620</v>
      </c>
      <c r="F2139" s="23">
        <f t="shared" si="66"/>
        <v>1</v>
      </c>
      <c r="G2139" s="1" t="s">
        <v>8883</v>
      </c>
      <c r="H2139" s="10">
        <v>625</v>
      </c>
      <c r="I2139" s="1" t="s">
        <v>1258</v>
      </c>
      <c r="J2139" s="1" t="s">
        <v>1038</v>
      </c>
      <c r="K2139" s="1" t="s">
        <v>6571</v>
      </c>
      <c r="L2139" s="1" t="s">
        <v>729</v>
      </c>
      <c r="M2139" s="1" t="s">
        <v>75</v>
      </c>
      <c r="N2139" t="s">
        <v>10109</v>
      </c>
      <c r="O2139" t="s">
        <v>10320</v>
      </c>
      <c r="P2139" t="str">
        <f t="shared" si="67"/>
        <v>Thoren</v>
      </c>
    </row>
    <row r="2140" spans="1:16" x14ac:dyDescent="0.35">
      <c r="A2140" t="s">
        <v>17543</v>
      </c>
      <c r="B2140" s="1">
        <v>301</v>
      </c>
      <c r="C2140" s="15" t="s">
        <v>8878</v>
      </c>
      <c r="D2140" s="9">
        <v>43613</v>
      </c>
      <c r="E2140" s="9">
        <v>43620</v>
      </c>
      <c r="F2140" s="23">
        <f t="shared" si="66"/>
        <v>1</v>
      </c>
      <c r="G2140" s="1" t="s">
        <v>8883</v>
      </c>
      <c r="H2140" s="10">
        <v>1000</v>
      </c>
      <c r="I2140" s="1" t="s">
        <v>970</v>
      </c>
      <c r="J2140" s="1" t="s">
        <v>1591</v>
      </c>
      <c r="K2140" s="1" t="s">
        <v>8053</v>
      </c>
      <c r="L2140" s="1" t="s">
        <v>594</v>
      </c>
      <c r="M2140" s="1" t="s">
        <v>73</v>
      </c>
      <c r="N2140" t="s">
        <v>7635</v>
      </c>
      <c r="O2140" t="s">
        <v>10105</v>
      </c>
      <c r="P2140" t="str">
        <f t="shared" si="67"/>
        <v>Lars</v>
      </c>
    </row>
    <row r="2141" spans="1:16" x14ac:dyDescent="0.35">
      <c r="A2141" t="s">
        <v>17544</v>
      </c>
      <c r="B2141" s="1">
        <v>206</v>
      </c>
      <c r="C2141" s="15" t="s">
        <v>8864</v>
      </c>
      <c r="D2141" s="9">
        <v>43613</v>
      </c>
      <c r="E2141" s="9">
        <v>43620</v>
      </c>
      <c r="F2141" s="23">
        <f t="shared" si="66"/>
        <v>1</v>
      </c>
      <c r="G2141" s="1" t="s">
        <v>8883</v>
      </c>
      <c r="H2141" s="10">
        <v>625</v>
      </c>
      <c r="I2141" s="1" t="s">
        <v>1131</v>
      </c>
      <c r="J2141" s="1" t="s">
        <v>1578</v>
      </c>
      <c r="K2141" s="1" t="s">
        <v>5420</v>
      </c>
      <c r="L2141" s="1" t="s">
        <v>645</v>
      </c>
      <c r="M2141" s="1" t="s">
        <v>2</v>
      </c>
      <c r="N2141" t="s">
        <v>10107</v>
      </c>
      <c r="O2141" t="s">
        <v>11635</v>
      </c>
      <c r="P2141" t="str">
        <f t="shared" si="67"/>
        <v>Thoren</v>
      </c>
    </row>
    <row r="2142" spans="1:16" x14ac:dyDescent="0.35">
      <c r="A2142" t="s">
        <v>17545</v>
      </c>
      <c r="B2142" s="1">
        <v>401</v>
      </c>
      <c r="C2142" s="15" t="s">
        <v>8877</v>
      </c>
      <c r="D2142" s="9">
        <v>43613</v>
      </c>
      <c r="E2142" s="9">
        <v>43620</v>
      </c>
      <c r="F2142" s="23">
        <f t="shared" si="66"/>
        <v>1</v>
      </c>
      <c r="G2142" s="1" t="s">
        <v>8883</v>
      </c>
      <c r="H2142" s="10">
        <v>1100</v>
      </c>
      <c r="I2142" s="1" t="s">
        <v>975</v>
      </c>
      <c r="J2142" s="1" t="s">
        <v>1491</v>
      </c>
      <c r="K2142" s="1" t="s">
        <v>5720</v>
      </c>
      <c r="L2142" s="1" t="s">
        <v>435</v>
      </c>
      <c r="M2142" s="1" t="s">
        <v>73</v>
      </c>
      <c r="N2142" t="s">
        <v>10109</v>
      </c>
      <c r="O2142" t="s">
        <v>11636</v>
      </c>
      <c r="P2142" t="str">
        <f t="shared" si="67"/>
        <v>Lars</v>
      </c>
    </row>
    <row r="2143" spans="1:16" x14ac:dyDescent="0.35">
      <c r="A2143" t="s">
        <v>17546</v>
      </c>
      <c r="B2143" s="1">
        <v>305</v>
      </c>
      <c r="C2143" s="15" t="s">
        <v>8858</v>
      </c>
      <c r="D2143" s="9">
        <v>43613</v>
      </c>
      <c r="E2143" s="9">
        <v>43620</v>
      </c>
      <c r="F2143" s="23">
        <f t="shared" si="66"/>
        <v>1</v>
      </c>
      <c r="G2143" s="1" t="s">
        <v>8883</v>
      </c>
      <c r="H2143" s="10">
        <v>825</v>
      </c>
      <c r="I2143" s="1" t="s">
        <v>1119</v>
      </c>
      <c r="J2143" s="1" t="s">
        <v>1244</v>
      </c>
      <c r="K2143" s="1" t="s">
        <v>5111</v>
      </c>
      <c r="L2143" s="1" t="s">
        <v>728</v>
      </c>
      <c r="M2143" s="1" t="s">
        <v>189</v>
      </c>
      <c r="N2143" t="s">
        <v>7634</v>
      </c>
      <c r="O2143" t="s">
        <v>10105</v>
      </c>
      <c r="P2143" t="str">
        <f t="shared" si="67"/>
        <v>Thoren</v>
      </c>
    </row>
    <row r="2144" spans="1:16" x14ac:dyDescent="0.35">
      <c r="A2144" t="s">
        <v>17547</v>
      </c>
      <c r="B2144" s="1">
        <v>302</v>
      </c>
      <c r="C2144" s="15" t="s">
        <v>8873</v>
      </c>
      <c r="D2144" s="9">
        <v>43613</v>
      </c>
      <c r="E2144" s="9">
        <v>43620</v>
      </c>
      <c r="F2144" s="23">
        <f t="shared" si="66"/>
        <v>1</v>
      </c>
      <c r="G2144" s="1" t="s">
        <v>8883</v>
      </c>
      <c r="H2144" s="10">
        <v>675</v>
      </c>
      <c r="I2144" s="1" t="s">
        <v>1088</v>
      </c>
      <c r="J2144" s="1" t="s">
        <v>1727</v>
      </c>
      <c r="K2144" s="1" t="s">
        <v>6157</v>
      </c>
      <c r="L2144" s="1" t="s">
        <v>784</v>
      </c>
      <c r="M2144" s="1" t="s">
        <v>108</v>
      </c>
      <c r="N2144" t="s">
        <v>7634</v>
      </c>
      <c r="O2144" t="s">
        <v>10105</v>
      </c>
      <c r="P2144" t="str">
        <f t="shared" si="67"/>
        <v>Brooke</v>
      </c>
    </row>
    <row r="2145" spans="1:16" x14ac:dyDescent="0.35">
      <c r="A2145" t="s">
        <v>17548</v>
      </c>
      <c r="B2145" s="1">
        <v>222</v>
      </c>
      <c r="C2145" s="15" t="s">
        <v>8862</v>
      </c>
      <c r="D2145" s="9">
        <v>43613</v>
      </c>
      <c r="E2145" s="9">
        <v>43620</v>
      </c>
      <c r="F2145" s="23">
        <f t="shared" si="66"/>
        <v>1</v>
      </c>
      <c r="G2145" s="1" t="s">
        <v>8883</v>
      </c>
      <c r="H2145" s="10">
        <v>850</v>
      </c>
      <c r="I2145" s="1" t="s">
        <v>1231</v>
      </c>
      <c r="J2145" s="1" t="s">
        <v>1830</v>
      </c>
      <c r="K2145" s="1" t="s">
        <v>7874</v>
      </c>
      <c r="L2145" s="1" t="s">
        <v>747</v>
      </c>
      <c r="M2145" s="1" t="s">
        <v>106</v>
      </c>
      <c r="N2145" t="s">
        <v>10109</v>
      </c>
      <c r="O2145" t="s">
        <v>11637</v>
      </c>
      <c r="P2145" t="str">
        <f t="shared" si="67"/>
        <v>Thoren</v>
      </c>
    </row>
    <row r="2146" spans="1:16" x14ac:dyDescent="0.35">
      <c r="A2146" t="s">
        <v>17549</v>
      </c>
      <c r="B2146" s="1">
        <v>304</v>
      </c>
      <c r="C2146" s="15" t="s">
        <v>8873</v>
      </c>
      <c r="D2146" s="9">
        <v>43613</v>
      </c>
      <c r="E2146" s="9">
        <v>43620</v>
      </c>
      <c r="F2146" s="23">
        <f t="shared" si="66"/>
        <v>1</v>
      </c>
      <c r="G2146" s="1" t="s">
        <v>8883</v>
      </c>
      <c r="H2146" s="10">
        <v>675</v>
      </c>
      <c r="I2146" s="1" t="s">
        <v>15</v>
      </c>
      <c r="J2146" s="1" t="s">
        <v>1259</v>
      </c>
      <c r="K2146" s="1" t="s">
        <v>3170</v>
      </c>
      <c r="L2146" s="1" t="s">
        <v>355</v>
      </c>
      <c r="M2146" s="1" t="s">
        <v>106</v>
      </c>
      <c r="N2146" t="s">
        <v>10109</v>
      </c>
      <c r="O2146" t="s">
        <v>11638</v>
      </c>
      <c r="P2146" t="str">
        <f t="shared" si="67"/>
        <v>Thoren</v>
      </c>
    </row>
    <row r="2147" spans="1:16" x14ac:dyDescent="0.35">
      <c r="A2147" t="s">
        <v>17550</v>
      </c>
      <c r="B2147" s="1">
        <v>400</v>
      </c>
      <c r="C2147" s="15" t="s">
        <v>8879</v>
      </c>
      <c r="D2147" s="9">
        <v>43613</v>
      </c>
      <c r="E2147" s="9">
        <v>43620</v>
      </c>
      <c r="F2147" s="23">
        <f t="shared" si="66"/>
        <v>1</v>
      </c>
      <c r="G2147" s="1" t="s">
        <v>8883</v>
      </c>
      <c r="H2147" s="10">
        <v>775</v>
      </c>
      <c r="I2147" s="1" t="s">
        <v>1321</v>
      </c>
      <c r="J2147" s="1" t="s">
        <v>25</v>
      </c>
      <c r="K2147" s="1" t="s">
        <v>3846</v>
      </c>
      <c r="L2147" s="1" t="s">
        <v>665</v>
      </c>
      <c r="M2147" s="1" t="s">
        <v>63</v>
      </c>
      <c r="N2147" t="s">
        <v>7634</v>
      </c>
      <c r="O2147" t="s">
        <v>10105</v>
      </c>
      <c r="P2147" t="str">
        <f t="shared" si="67"/>
        <v>Thoren</v>
      </c>
    </row>
    <row r="2148" spans="1:16" x14ac:dyDescent="0.35">
      <c r="A2148" t="s">
        <v>17551</v>
      </c>
      <c r="B2148" s="1">
        <v>100</v>
      </c>
      <c r="C2148" s="15" t="s">
        <v>8880</v>
      </c>
      <c r="D2148" s="9">
        <v>43613</v>
      </c>
      <c r="E2148" s="9">
        <v>43620</v>
      </c>
      <c r="F2148" s="23">
        <f t="shared" si="66"/>
        <v>1</v>
      </c>
      <c r="G2148" s="1" t="s">
        <v>8883</v>
      </c>
      <c r="H2148" s="10">
        <v>425</v>
      </c>
      <c r="I2148" s="1" t="s">
        <v>1262</v>
      </c>
      <c r="J2148" s="1" t="s">
        <v>1547</v>
      </c>
      <c r="K2148" s="1" t="s">
        <v>4088</v>
      </c>
      <c r="L2148" s="1" t="s">
        <v>347</v>
      </c>
      <c r="M2148" s="1" t="s">
        <v>108</v>
      </c>
      <c r="N2148" t="s">
        <v>7634</v>
      </c>
      <c r="O2148" t="s">
        <v>10105</v>
      </c>
      <c r="P2148" t="str">
        <f t="shared" si="67"/>
        <v>Brooke</v>
      </c>
    </row>
    <row r="2149" spans="1:16" x14ac:dyDescent="0.35">
      <c r="A2149" t="s">
        <v>17552</v>
      </c>
      <c r="B2149" s="1">
        <v>201</v>
      </c>
      <c r="C2149" s="15" t="s">
        <v>8865</v>
      </c>
      <c r="D2149" s="9">
        <v>43613</v>
      </c>
      <c r="E2149" s="9">
        <v>43627</v>
      </c>
      <c r="F2149" s="23">
        <f t="shared" si="66"/>
        <v>2</v>
      </c>
      <c r="G2149" s="1" t="s">
        <v>8883</v>
      </c>
      <c r="H2149" s="10">
        <v>1200</v>
      </c>
      <c r="I2149" s="1" t="s">
        <v>1209</v>
      </c>
      <c r="J2149" s="1" t="s">
        <v>1610</v>
      </c>
      <c r="K2149" s="1" t="s">
        <v>4563</v>
      </c>
      <c r="L2149" s="1" t="s">
        <v>663</v>
      </c>
      <c r="M2149" s="1" t="s">
        <v>73</v>
      </c>
      <c r="N2149" t="s">
        <v>10115</v>
      </c>
      <c r="O2149" t="s">
        <v>11639</v>
      </c>
      <c r="P2149" t="str">
        <f t="shared" si="67"/>
        <v>Lars</v>
      </c>
    </row>
    <row r="2150" spans="1:16" x14ac:dyDescent="0.35">
      <c r="A2150" t="s">
        <v>17553</v>
      </c>
      <c r="B2150" s="1">
        <v>200</v>
      </c>
      <c r="C2150" s="15" t="s">
        <v>8859</v>
      </c>
      <c r="D2150" s="9">
        <v>43613</v>
      </c>
      <c r="E2150" s="9">
        <v>43620</v>
      </c>
      <c r="F2150" s="23">
        <f t="shared" si="66"/>
        <v>1</v>
      </c>
      <c r="G2150" s="1" t="s">
        <v>8883</v>
      </c>
      <c r="H2150" s="10">
        <v>650</v>
      </c>
      <c r="I2150" s="1" t="s">
        <v>911</v>
      </c>
      <c r="J2150" s="1" t="s">
        <v>1051</v>
      </c>
      <c r="K2150" s="1" t="s">
        <v>5033</v>
      </c>
      <c r="L2150" s="1" t="s">
        <v>346</v>
      </c>
      <c r="M2150" s="1" t="s">
        <v>106</v>
      </c>
      <c r="N2150" t="s">
        <v>10115</v>
      </c>
      <c r="O2150" t="s">
        <v>10389</v>
      </c>
      <c r="P2150" t="str">
        <f t="shared" si="67"/>
        <v>Thoren</v>
      </c>
    </row>
    <row r="2151" spans="1:16" x14ac:dyDescent="0.35">
      <c r="A2151" t="s">
        <v>17554</v>
      </c>
      <c r="B2151" s="1">
        <v>228</v>
      </c>
      <c r="C2151" s="15" t="s">
        <v>8857</v>
      </c>
      <c r="D2151" s="9">
        <v>43613</v>
      </c>
      <c r="E2151" s="9">
        <v>43620</v>
      </c>
      <c r="F2151" s="23">
        <f t="shared" si="66"/>
        <v>1</v>
      </c>
      <c r="G2151" s="1" t="s">
        <v>8883</v>
      </c>
      <c r="H2151" s="10">
        <v>550</v>
      </c>
      <c r="I2151" s="1" t="s">
        <v>995</v>
      </c>
      <c r="J2151" s="1" t="s">
        <v>1113</v>
      </c>
      <c r="K2151" s="1" t="s">
        <v>8774</v>
      </c>
      <c r="L2151" s="1" t="s">
        <v>652</v>
      </c>
      <c r="M2151" s="1" t="s">
        <v>61</v>
      </c>
      <c r="N2151" t="s">
        <v>10107</v>
      </c>
      <c r="O2151" t="s">
        <v>11640</v>
      </c>
      <c r="P2151" t="str">
        <f t="shared" si="67"/>
        <v>Thoren</v>
      </c>
    </row>
    <row r="2152" spans="1:16" x14ac:dyDescent="0.35">
      <c r="A2152" t="s">
        <v>17555</v>
      </c>
      <c r="B2152" s="1">
        <v>500</v>
      </c>
      <c r="C2152" s="15" t="s">
        <v>8875</v>
      </c>
      <c r="D2152" s="9">
        <v>43613</v>
      </c>
      <c r="E2152" s="9">
        <v>43620</v>
      </c>
      <c r="F2152" s="23">
        <f t="shared" si="66"/>
        <v>1</v>
      </c>
      <c r="G2152" s="1" t="s">
        <v>8883</v>
      </c>
      <c r="H2152" s="10">
        <v>1050</v>
      </c>
      <c r="I2152" s="1" t="s">
        <v>1037</v>
      </c>
      <c r="J2152" s="1" t="s">
        <v>1870</v>
      </c>
      <c r="K2152" s="1" t="s">
        <v>3611</v>
      </c>
      <c r="L2152" s="1" t="s">
        <v>596</v>
      </c>
      <c r="M2152" s="1" t="s">
        <v>76</v>
      </c>
      <c r="N2152" t="s">
        <v>10115</v>
      </c>
      <c r="O2152" t="s">
        <v>11641</v>
      </c>
      <c r="P2152" t="str">
        <f t="shared" si="67"/>
        <v>Thoren</v>
      </c>
    </row>
    <row r="2153" spans="1:16" x14ac:dyDescent="0.35">
      <c r="A2153" t="s">
        <v>17556</v>
      </c>
      <c r="B2153" s="1">
        <v>220</v>
      </c>
      <c r="C2153" s="15" t="s">
        <v>8881</v>
      </c>
      <c r="D2153" s="9">
        <v>43613</v>
      </c>
      <c r="E2153" s="9">
        <v>43620</v>
      </c>
      <c r="F2153" s="23">
        <f t="shared" si="66"/>
        <v>1</v>
      </c>
      <c r="G2153" s="1" t="s">
        <v>8883</v>
      </c>
      <c r="H2153" s="10">
        <v>625</v>
      </c>
      <c r="I2153" s="1" t="s">
        <v>1049</v>
      </c>
      <c r="J2153" s="1" t="s">
        <v>1630</v>
      </c>
      <c r="K2153" s="1" t="s">
        <v>2726</v>
      </c>
      <c r="L2153" s="1" t="s">
        <v>640</v>
      </c>
      <c r="M2153" s="1" t="s">
        <v>82</v>
      </c>
      <c r="N2153" t="s">
        <v>10115</v>
      </c>
      <c r="O2153" t="s">
        <v>11642</v>
      </c>
      <c r="P2153" t="str">
        <f t="shared" si="67"/>
        <v>Thoren</v>
      </c>
    </row>
    <row r="2154" spans="1:16" x14ac:dyDescent="0.35">
      <c r="A2154" t="s">
        <v>17557</v>
      </c>
      <c r="B2154" s="1">
        <v>205</v>
      </c>
      <c r="C2154" s="15" t="s">
        <v>8859</v>
      </c>
      <c r="D2154" s="9">
        <v>43613</v>
      </c>
      <c r="E2154" s="9">
        <v>43620</v>
      </c>
      <c r="F2154" s="23">
        <f t="shared" si="66"/>
        <v>1</v>
      </c>
      <c r="G2154" s="1" t="s">
        <v>8883</v>
      </c>
      <c r="H2154" s="10">
        <v>650</v>
      </c>
      <c r="I2154" s="1" t="s">
        <v>1109</v>
      </c>
      <c r="J2154" s="1" t="s">
        <v>1669</v>
      </c>
      <c r="K2154" s="1" t="s">
        <v>7795</v>
      </c>
      <c r="L2154" s="1" t="s">
        <v>732</v>
      </c>
      <c r="M2154" s="1" t="s">
        <v>76</v>
      </c>
      <c r="N2154" t="s">
        <v>10107</v>
      </c>
      <c r="O2154" t="s">
        <v>11643</v>
      </c>
      <c r="P2154" t="str">
        <f t="shared" si="67"/>
        <v>Thoren</v>
      </c>
    </row>
    <row r="2155" spans="1:16" x14ac:dyDescent="0.35">
      <c r="A2155" t="s">
        <v>17558</v>
      </c>
      <c r="B2155" s="1">
        <v>304</v>
      </c>
      <c r="C2155" s="15" t="s">
        <v>8873</v>
      </c>
      <c r="D2155" s="9">
        <v>43620</v>
      </c>
      <c r="E2155" s="9">
        <v>43627</v>
      </c>
      <c r="F2155" s="23">
        <f t="shared" si="66"/>
        <v>1</v>
      </c>
      <c r="G2155" s="1" t="s">
        <v>8883</v>
      </c>
      <c r="H2155" s="10">
        <v>675</v>
      </c>
      <c r="I2155" s="1" t="s">
        <v>1301</v>
      </c>
      <c r="J2155" s="1" t="s">
        <v>1443</v>
      </c>
      <c r="K2155" s="1" t="s">
        <v>4079</v>
      </c>
      <c r="L2155" s="1" t="s">
        <v>68</v>
      </c>
      <c r="M2155" s="1" t="s">
        <v>64</v>
      </c>
      <c r="N2155" t="s">
        <v>10107</v>
      </c>
      <c r="O2155" t="s">
        <v>11644</v>
      </c>
      <c r="P2155" t="str">
        <f t="shared" si="67"/>
        <v>Thoren</v>
      </c>
    </row>
    <row r="2156" spans="1:16" x14ac:dyDescent="0.35">
      <c r="A2156" t="s">
        <v>17559</v>
      </c>
      <c r="B2156" s="1">
        <v>209</v>
      </c>
      <c r="C2156" s="15" t="s">
        <v>8864</v>
      </c>
      <c r="D2156" s="9">
        <v>43620</v>
      </c>
      <c r="E2156" s="9">
        <v>43627</v>
      </c>
      <c r="F2156" s="23">
        <f t="shared" si="66"/>
        <v>1</v>
      </c>
      <c r="G2156" s="1" t="s">
        <v>8883</v>
      </c>
      <c r="H2156" s="10">
        <v>625</v>
      </c>
      <c r="I2156" s="1" t="s">
        <v>1452</v>
      </c>
      <c r="J2156" s="1" t="s">
        <v>436</v>
      </c>
      <c r="K2156" s="1" t="s">
        <v>4602</v>
      </c>
      <c r="L2156" s="1" t="s">
        <v>555</v>
      </c>
      <c r="M2156" s="1" t="s">
        <v>116</v>
      </c>
      <c r="N2156" t="s">
        <v>7634</v>
      </c>
      <c r="O2156" t="s">
        <v>10105</v>
      </c>
      <c r="P2156" t="str">
        <f t="shared" si="67"/>
        <v>Thoren</v>
      </c>
    </row>
    <row r="2157" spans="1:16" x14ac:dyDescent="0.35">
      <c r="A2157" t="s">
        <v>17560</v>
      </c>
      <c r="B2157" s="1">
        <v>207</v>
      </c>
      <c r="C2157" s="15" t="s">
        <v>8856</v>
      </c>
      <c r="D2157" s="9">
        <v>43620</v>
      </c>
      <c r="E2157" s="9">
        <v>43627</v>
      </c>
      <c r="F2157" s="23">
        <f t="shared" si="66"/>
        <v>1</v>
      </c>
      <c r="G2157" s="1" t="s">
        <v>8883</v>
      </c>
      <c r="H2157" s="10">
        <v>525</v>
      </c>
      <c r="I2157" s="1" t="s">
        <v>1014</v>
      </c>
      <c r="J2157" s="1" t="s">
        <v>1914</v>
      </c>
      <c r="K2157" s="1" t="s">
        <v>7986</v>
      </c>
      <c r="L2157" s="1" t="s">
        <v>649</v>
      </c>
      <c r="M2157" s="1" t="s">
        <v>87</v>
      </c>
      <c r="N2157" t="s">
        <v>7634</v>
      </c>
      <c r="O2157" t="s">
        <v>10105</v>
      </c>
      <c r="P2157" t="str">
        <f t="shared" si="67"/>
        <v>Thoren</v>
      </c>
    </row>
    <row r="2158" spans="1:16" x14ac:dyDescent="0.35">
      <c r="A2158" t="s">
        <v>17561</v>
      </c>
      <c r="B2158" s="1">
        <v>301</v>
      </c>
      <c r="C2158" s="15" t="s">
        <v>8878</v>
      </c>
      <c r="D2158" s="9">
        <v>43620</v>
      </c>
      <c r="E2158" s="9">
        <v>43627</v>
      </c>
      <c r="F2158" s="23">
        <f t="shared" si="66"/>
        <v>1</v>
      </c>
      <c r="G2158" s="1" t="s">
        <v>8883</v>
      </c>
      <c r="H2158" s="10">
        <v>1000</v>
      </c>
      <c r="I2158" s="1" t="s">
        <v>1207</v>
      </c>
      <c r="J2158" s="1" t="s">
        <v>1402</v>
      </c>
      <c r="K2158" s="1" t="s">
        <v>2322</v>
      </c>
      <c r="L2158" s="1" t="s">
        <v>627</v>
      </c>
      <c r="M2158" s="1" t="s">
        <v>61</v>
      </c>
      <c r="N2158" t="s">
        <v>10107</v>
      </c>
      <c r="O2158" t="s">
        <v>11645</v>
      </c>
      <c r="P2158" t="str">
        <f t="shared" si="67"/>
        <v>Thoren</v>
      </c>
    </row>
    <row r="2159" spans="1:16" x14ac:dyDescent="0.35">
      <c r="A2159" t="s">
        <v>17562</v>
      </c>
      <c r="B2159" s="1">
        <v>501</v>
      </c>
      <c r="C2159" s="15" t="s">
        <v>8870</v>
      </c>
      <c r="D2159" s="9">
        <v>43620</v>
      </c>
      <c r="E2159" s="9">
        <v>43627</v>
      </c>
      <c r="F2159" s="23">
        <f t="shared" si="66"/>
        <v>1</v>
      </c>
      <c r="G2159" s="1" t="s">
        <v>8883</v>
      </c>
      <c r="H2159" s="10">
        <v>900</v>
      </c>
      <c r="I2159" s="1" t="s">
        <v>1033</v>
      </c>
      <c r="J2159" s="1" t="s">
        <v>944</v>
      </c>
      <c r="K2159" s="1" t="s">
        <v>5548</v>
      </c>
      <c r="L2159" s="1" t="s">
        <v>784</v>
      </c>
      <c r="M2159" s="1" t="s">
        <v>108</v>
      </c>
      <c r="N2159" t="s">
        <v>10115</v>
      </c>
      <c r="O2159" t="s">
        <v>11646</v>
      </c>
      <c r="P2159" t="str">
        <f t="shared" si="67"/>
        <v>Brooke</v>
      </c>
    </row>
    <row r="2160" spans="1:16" x14ac:dyDescent="0.35">
      <c r="A2160" t="s">
        <v>17563</v>
      </c>
      <c r="B2160" s="1">
        <v>215</v>
      </c>
      <c r="C2160" s="15" t="s">
        <v>8857</v>
      </c>
      <c r="D2160" s="9">
        <v>43620</v>
      </c>
      <c r="E2160" s="9">
        <v>43634</v>
      </c>
      <c r="F2160" s="23">
        <f t="shared" si="66"/>
        <v>2</v>
      </c>
      <c r="G2160" s="1" t="s">
        <v>8883</v>
      </c>
      <c r="H2160" s="10">
        <v>1100</v>
      </c>
      <c r="I2160" s="1" t="s">
        <v>1400</v>
      </c>
      <c r="J2160" s="1" t="s">
        <v>1949</v>
      </c>
      <c r="K2160" s="1" t="s">
        <v>5139</v>
      </c>
      <c r="L2160" s="1" t="s">
        <v>721</v>
      </c>
      <c r="M2160" s="1" t="s">
        <v>63</v>
      </c>
      <c r="N2160" t="s">
        <v>10109</v>
      </c>
      <c r="O2160" t="s">
        <v>11647</v>
      </c>
      <c r="P2160" t="str">
        <f t="shared" si="67"/>
        <v>Thoren</v>
      </c>
    </row>
    <row r="2161" spans="1:16" x14ac:dyDescent="0.35">
      <c r="A2161" t="s">
        <v>17564</v>
      </c>
      <c r="B2161" s="1">
        <v>104</v>
      </c>
      <c r="C2161" s="15" t="s">
        <v>8853</v>
      </c>
      <c r="D2161" s="9">
        <v>43620</v>
      </c>
      <c r="E2161" s="9">
        <v>43627</v>
      </c>
      <c r="F2161" s="23">
        <f t="shared" si="66"/>
        <v>1</v>
      </c>
      <c r="G2161" s="1" t="s">
        <v>8883</v>
      </c>
      <c r="H2161" s="10">
        <v>525</v>
      </c>
      <c r="I2161" s="1" t="s">
        <v>1037</v>
      </c>
      <c r="J2161" s="1" t="s">
        <v>1478</v>
      </c>
      <c r="K2161" s="1" t="s">
        <v>6473</v>
      </c>
      <c r="L2161" s="1" t="s">
        <v>377</v>
      </c>
      <c r="M2161" s="1" t="s">
        <v>73</v>
      </c>
      <c r="N2161" t="s">
        <v>10107</v>
      </c>
      <c r="O2161" t="s">
        <v>11648</v>
      </c>
      <c r="P2161" t="str">
        <f t="shared" si="67"/>
        <v>Lars</v>
      </c>
    </row>
    <row r="2162" spans="1:16" x14ac:dyDescent="0.35">
      <c r="A2162" t="s">
        <v>17565</v>
      </c>
      <c r="B2162" s="1">
        <v>311</v>
      </c>
      <c r="C2162" s="15" t="s">
        <v>8860</v>
      </c>
      <c r="D2162" s="9">
        <v>43620</v>
      </c>
      <c r="E2162" s="9">
        <v>43634</v>
      </c>
      <c r="F2162" s="23">
        <f t="shared" si="66"/>
        <v>2</v>
      </c>
      <c r="G2162" s="1" t="s">
        <v>8883</v>
      </c>
      <c r="H2162" s="10">
        <v>1500</v>
      </c>
      <c r="I2162" s="1" t="s">
        <v>1066</v>
      </c>
      <c r="J2162" s="1" t="s">
        <v>1341</v>
      </c>
      <c r="K2162" s="1" t="s">
        <v>8719</v>
      </c>
      <c r="L2162" s="1" t="s">
        <v>163</v>
      </c>
      <c r="M2162" s="1" t="s">
        <v>76</v>
      </c>
      <c r="N2162" t="s">
        <v>10115</v>
      </c>
      <c r="O2162" t="s">
        <v>11649</v>
      </c>
      <c r="P2162" t="str">
        <f t="shared" si="67"/>
        <v>Thoren</v>
      </c>
    </row>
    <row r="2163" spans="1:16" x14ac:dyDescent="0.35">
      <c r="A2163" t="s">
        <v>17566</v>
      </c>
      <c r="B2163" s="1">
        <v>206</v>
      </c>
      <c r="C2163" s="15" t="s">
        <v>8864</v>
      </c>
      <c r="D2163" s="9">
        <v>43620</v>
      </c>
      <c r="E2163" s="9">
        <v>43627</v>
      </c>
      <c r="F2163" s="23">
        <f t="shared" si="66"/>
        <v>1</v>
      </c>
      <c r="G2163" s="1" t="s">
        <v>8883</v>
      </c>
      <c r="H2163" s="10">
        <v>625</v>
      </c>
      <c r="I2163" s="1" t="s">
        <v>981</v>
      </c>
      <c r="J2163" s="1" t="s">
        <v>1323</v>
      </c>
      <c r="K2163" s="1" t="s">
        <v>4460</v>
      </c>
      <c r="L2163" s="1" t="s">
        <v>110</v>
      </c>
      <c r="M2163" s="1" t="s">
        <v>111</v>
      </c>
      <c r="N2163" t="s">
        <v>10115</v>
      </c>
      <c r="O2163" t="s">
        <v>11650</v>
      </c>
      <c r="P2163" t="str">
        <f t="shared" si="67"/>
        <v>Thoren</v>
      </c>
    </row>
    <row r="2164" spans="1:16" x14ac:dyDescent="0.35">
      <c r="A2164" t="s">
        <v>17567</v>
      </c>
      <c r="B2164" s="1">
        <v>402</v>
      </c>
      <c r="C2164" s="15" t="s">
        <v>8866</v>
      </c>
      <c r="D2164" s="9">
        <v>43620</v>
      </c>
      <c r="E2164" s="9">
        <v>43627</v>
      </c>
      <c r="F2164" s="23">
        <f t="shared" si="66"/>
        <v>1</v>
      </c>
      <c r="G2164" s="1" t="s">
        <v>8883</v>
      </c>
      <c r="H2164" s="10">
        <v>925</v>
      </c>
      <c r="I2164" s="1" t="s">
        <v>1070</v>
      </c>
      <c r="J2164" s="1" t="s">
        <v>1891</v>
      </c>
      <c r="K2164" s="1" t="s">
        <v>8228</v>
      </c>
      <c r="L2164" s="1" t="s">
        <v>409</v>
      </c>
      <c r="M2164" s="1" t="s">
        <v>189</v>
      </c>
      <c r="N2164" t="s">
        <v>7635</v>
      </c>
      <c r="O2164" t="s">
        <v>10105</v>
      </c>
      <c r="P2164" t="str">
        <f t="shared" si="67"/>
        <v>Thoren</v>
      </c>
    </row>
    <row r="2165" spans="1:16" x14ac:dyDescent="0.35">
      <c r="A2165" t="s">
        <v>17568</v>
      </c>
      <c r="B2165" s="1">
        <v>302</v>
      </c>
      <c r="C2165" s="15" t="s">
        <v>8873</v>
      </c>
      <c r="D2165" s="9">
        <v>43620</v>
      </c>
      <c r="E2165" s="9">
        <v>43627</v>
      </c>
      <c r="F2165" s="23">
        <f t="shared" si="66"/>
        <v>1</v>
      </c>
      <c r="G2165" s="1" t="s">
        <v>8883</v>
      </c>
      <c r="H2165" s="10">
        <v>675</v>
      </c>
      <c r="I2165" s="1" t="s">
        <v>905</v>
      </c>
      <c r="J2165" s="1" t="s">
        <v>19</v>
      </c>
      <c r="K2165" s="1" t="s">
        <v>6662</v>
      </c>
      <c r="L2165" s="1" t="s">
        <v>532</v>
      </c>
      <c r="M2165" s="1" t="s">
        <v>73</v>
      </c>
      <c r="N2165" t="s">
        <v>7634</v>
      </c>
      <c r="O2165" t="s">
        <v>10105</v>
      </c>
      <c r="P2165" t="str">
        <f t="shared" si="67"/>
        <v>Lars</v>
      </c>
    </row>
    <row r="2166" spans="1:16" x14ac:dyDescent="0.35">
      <c r="A2166" t="s">
        <v>17569</v>
      </c>
      <c r="B2166" s="1">
        <v>220</v>
      </c>
      <c r="C2166" s="15" t="s">
        <v>8881</v>
      </c>
      <c r="D2166" s="9">
        <v>43620</v>
      </c>
      <c r="E2166" s="9">
        <v>43627</v>
      </c>
      <c r="F2166" s="23">
        <f t="shared" si="66"/>
        <v>1</v>
      </c>
      <c r="G2166" s="1" t="s">
        <v>8883</v>
      </c>
      <c r="H2166" s="10">
        <v>625</v>
      </c>
      <c r="I2166" s="1" t="s">
        <v>1292</v>
      </c>
      <c r="J2166" s="1" t="s">
        <v>1830</v>
      </c>
      <c r="K2166" s="1" t="s">
        <v>6424</v>
      </c>
      <c r="L2166" s="1" t="s">
        <v>131</v>
      </c>
      <c r="M2166" s="1" t="s">
        <v>75</v>
      </c>
      <c r="N2166" t="s">
        <v>10115</v>
      </c>
      <c r="O2166" t="s">
        <v>11651</v>
      </c>
      <c r="P2166" t="str">
        <f t="shared" si="67"/>
        <v>Thoren</v>
      </c>
    </row>
    <row r="2167" spans="1:16" x14ac:dyDescent="0.35">
      <c r="A2167" t="s">
        <v>17570</v>
      </c>
      <c r="B2167" s="1">
        <v>211</v>
      </c>
      <c r="C2167" s="15" t="s">
        <v>8871</v>
      </c>
      <c r="D2167" s="9">
        <v>43620</v>
      </c>
      <c r="E2167" s="9">
        <v>43627</v>
      </c>
      <c r="F2167" s="23">
        <f t="shared" si="66"/>
        <v>1</v>
      </c>
      <c r="G2167" s="1" t="s">
        <v>8883</v>
      </c>
      <c r="H2167" s="10">
        <v>875</v>
      </c>
      <c r="I2167" s="1" t="s">
        <v>1149</v>
      </c>
      <c r="J2167" s="1" t="s">
        <v>1150</v>
      </c>
      <c r="K2167" s="1" t="s">
        <v>2103</v>
      </c>
      <c r="L2167" s="1" t="s">
        <v>559</v>
      </c>
      <c r="M2167" s="1" t="s">
        <v>135</v>
      </c>
      <c r="N2167" t="s">
        <v>7635</v>
      </c>
      <c r="O2167" t="s">
        <v>10105</v>
      </c>
      <c r="P2167" t="str">
        <f t="shared" si="67"/>
        <v>Thoren</v>
      </c>
    </row>
    <row r="2168" spans="1:16" x14ac:dyDescent="0.35">
      <c r="A2168" t="s">
        <v>17571</v>
      </c>
      <c r="B2168" s="1">
        <v>218</v>
      </c>
      <c r="C2168" s="15" t="s">
        <v>8851</v>
      </c>
      <c r="D2168" s="9">
        <v>43620</v>
      </c>
      <c r="E2168" s="9">
        <v>43627</v>
      </c>
      <c r="F2168" s="23">
        <f t="shared" si="66"/>
        <v>1</v>
      </c>
      <c r="G2168" s="1" t="s">
        <v>8883</v>
      </c>
      <c r="H2168" s="10">
        <v>675</v>
      </c>
      <c r="I2168" s="1" t="s">
        <v>1001</v>
      </c>
      <c r="J2168" s="1" t="s">
        <v>1426</v>
      </c>
      <c r="K2168" s="1" t="s">
        <v>3019</v>
      </c>
      <c r="L2168" s="1" t="s">
        <v>0</v>
      </c>
      <c r="M2168" s="1" t="s">
        <v>73</v>
      </c>
      <c r="N2168" t="s">
        <v>10122</v>
      </c>
      <c r="O2168" t="s">
        <v>11652</v>
      </c>
      <c r="P2168" t="str">
        <f t="shared" si="67"/>
        <v>Lars</v>
      </c>
    </row>
    <row r="2169" spans="1:16" x14ac:dyDescent="0.35">
      <c r="A2169" t="s">
        <v>17572</v>
      </c>
      <c r="B2169" s="1">
        <v>600</v>
      </c>
      <c r="C2169" s="15" t="s">
        <v>8845</v>
      </c>
      <c r="D2169" s="9">
        <v>43620</v>
      </c>
      <c r="E2169" s="9">
        <v>43627</v>
      </c>
      <c r="F2169" s="23">
        <f t="shared" si="66"/>
        <v>1</v>
      </c>
      <c r="G2169" s="1" t="s">
        <v>8883</v>
      </c>
      <c r="H2169" s="10">
        <v>1025</v>
      </c>
      <c r="I2169" s="1" t="s">
        <v>1260</v>
      </c>
      <c r="J2169" s="1" t="s">
        <v>1641</v>
      </c>
      <c r="K2169" s="1" t="s">
        <v>5028</v>
      </c>
      <c r="L2169" s="1" t="s">
        <v>352</v>
      </c>
      <c r="M2169" s="1" t="s">
        <v>61</v>
      </c>
      <c r="N2169" t="s">
        <v>10122</v>
      </c>
      <c r="O2169" t="s">
        <v>11653</v>
      </c>
      <c r="P2169" t="str">
        <f t="shared" si="67"/>
        <v>Thoren</v>
      </c>
    </row>
    <row r="2170" spans="1:16" x14ac:dyDescent="0.35">
      <c r="A2170" t="s">
        <v>17573</v>
      </c>
      <c r="B2170" s="1">
        <v>223</v>
      </c>
      <c r="C2170" s="15" t="s">
        <v>8849</v>
      </c>
      <c r="D2170" s="9">
        <v>43620</v>
      </c>
      <c r="E2170" s="9">
        <v>43627</v>
      </c>
      <c r="F2170" s="23">
        <f t="shared" si="66"/>
        <v>1</v>
      </c>
      <c r="G2170" s="1" t="s">
        <v>8883</v>
      </c>
      <c r="H2170" s="10">
        <v>650</v>
      </c>
      <c r="I2170" s="1" t="s">
        <v>1153</v>
      </c>
      <c r="J2170" s="1" t="s">
        <v>1074</v>
      </c>
      <c r="K2170" s="1" t="s">
        <v>5669</v>
      </c>
      <c r="L2170" s="1" t="s">
        <v>70</v>
      </c>
      <c r="M2170" s="1" t="s">
        <v>64</v>
      </c>
      <c r="N2170" t="s">
        <v>7634</v>
      </c>
      <c r="O2170" t="s">
        <v>10105</v>
      </c>
      <c r="P2170" t="str">
        <f t="shared" si="67"/>
        <v>Thoren</v>
      </c>
    </row>
    <row r="2171" spans="1:16" x14ac:dyDescent="0.35">
      <c r="A2171" t="s">
        <v>17574</v>
      </c>
      <c r="B2171" s="1">
        <v>225</v>
      </c>
      <c r="C2171" s="15" t="s">
        <v>8851</v>
      </c>
      <c r="D2171" s="9">
        <v>43620</v>
      </c>
      <c r="E2171" s="9">
        <v>43634</v>
      </c>
      <c r="F2171" s="23">
        <f t="shared" si="66"/>
        <v>2</v>
      </c>
      <c r="G2171" s="1" t="s">
        <v>8883</v>
      </c>
      <c r="H2171" s="10">
        <v>1350</v>
      </c>
      <c r="I2171" s="1" t="s">
        <v>895</v>
      </c>
      <c r="J2171" s="1" t="s">
        <v>1524</v>
      </c>
      <c r="K2171" s="1" t="s">
        <v>6108</v>
      </c>
      <c r="L2171" s="1" t="s">
        <v>833</v>
      </c>
      <c r="M2171" s="1" t="s">
        <v>108</v>
      </c>
      <c r="N2171" t="s">
        <v>10107</v>
      </c>
      <c r="O2171" t="s">
        <v>11654</v>
      </c>
      <c r="P2171" t="str">
        <f t="shared" si="67"/>
        <v>Brooke</v>
      </c>
    </row>
    <row r="2172" spans="1:16" x14ac:dyDescent="0.35">
      <c r="A2172" t="s">
        <v>17575</v>
      </c>
      <c r="B2172" s="1">
        <v>224</v>
      </c>
      <c r="C2172" s="15" t="s">
        <v>8847</v>
      </c>
      <c r="D2172" s="9">
        <v>43620</v>
      </c>
      <c r="E2172" s="9">
        <v>43634</v>
      </c>
      <c r="F2172" s="23">
        <f t="shared" si="66"/>
        <v>2</v>
      </c>
      <c r="G2172" s="1" t="s">
        <v>8883</v>
      </c>
      <c r="H2172" s="10">
        <v>1750</v>
      </c>
      <c r="I2172" s="1" t="s">
        <v>1135</v>
      </c>
      <c r="J2172" s="1" t="s">
        <v>1672</v>
      </c>
      <c r="K2172" s="1" t="s">
        <v>3904</v>
      </c>
      <c r="L2172" s="1" t="s">
        <v>103</v>
      </c>
      <c r="M2172" s="1" t="s">
        <v>104</v>
      </c>
      <c r="N2172" t="s">
        <v>10109</v>
      </c>
      <c r="O2172" t="s">
        <v>11655</v>
      </c>
      <c r="P2172" t="str">
        <f t="shared" si="67"/>
        <v>Thoren</v>
      </c>
    </row>
    <row r="2173" spans="1:16" x14ac:dyDescent="0.35">
      <c r="A2173" t="s">
        <v>17576</v>
      </c>
      <c r="B2173" s="1">
        <v>217</v>
      </c>
      <c r="C2173" s="15" t="s">
        <v>8847</v>
      </c>
      <c r="D2173" s="9">
        <v>43620</v>
      </c>
      <c r="E2173" s="9">
        <v>43627</v>
      </c>
      <c r="F2173" s="23">
        <f t="shared" si="66"/>
        <v>1</v>
      </c>
      <c r="G2173" s="1" t="s">
        <v>8883</v>
      </c>
      <c r="H2173" s="10">
        <v>875</v>
      </c>
      <c r="I2173" s="1" t="s">
        <v>41</v>
      </c>
      <c r="J2173" s="1" t="s">
        <v>1841</v>
      </c>
      <c r="K2173" s="1" t="s">
        <v>5347</v>
      </c>
      <c r="L2173" s="1" t="s">
        <v>355</v>
      </c>
      <c r="M2173" s="1" t="s">
        <v>106</v>
      </c>
      <c r="N2173" t="s">
        <v>10107</v>
      </c>
      <c r="O2173" t="s">
        <v>11656</v>
      </c>
      <c r="P2173" t="str">
        <f t="shared" si="67"/>
        <v>Thoren</v>
      </c>
    </row>
    <row r="2174" spans="1:16" x14ac:dyDescent="0.35">
      <c r="A2174" t="s">
        <v>17577</v>
      </c>
      <c r="B2174" s="1">
        <v>303</v>
      </c>
      <c r="C2174" s="15" t="s">
        <v>8855</v>
      </c>
      <c r="D2174" s="9">
        <v>43620</v>
      </c>
      <c r="E2174" s="9">
        <v>43634</v>
      </c>
      <c r="F2174" s="23">
        <f t="shared" si="66"/>
        <v>2</v>
      </c>
      <c r="G2174" s="1" t="s">
        <v>8883</v>
      </c>
      <c r="H2174" s="10">
        <v>1250</v>
      </c>
      <c r="I2174" s="1" t="s">
        <v>1096</v>
      </c>
      <c r="J2174" s="1" t="s">
        <v>1918</v>
      </c>
      <c r="K2174" s="1" t="s">
        <v>4658</v>
      </c>
      <c r="L2174" s="1" t="s">
        <v>782</v>
      </c>
      <c r="M2174" s="1" t="s">
        <v>173</v>
      </c>
      <c r="N2174" t="s">
        <v>10109</v>
      </c>
      <c r="O2174" t="s">
        <v>11657</v>
      </c>
      <c r="P2174" t="str">
        <f t="shared" si="67"/>
        <v>Thoren</v>
      </c>
    </row>
    <row r="2175" spans="1:16" x14ac:dyDescent="0.35">
      <c r="A2175" t="s">
        <v>17578</v>
      </c>
      <c r="B2175" s="1">
        <v>100</v>
      </c>
      <c r="C2175" s="15" t="s">
        <v>8880</v>
      </c>
      <c r="D2175" s="9">
        <v>43620</v>
      </c>
      <c r="E2175" s="9">
        <v>43627</v>
      </c>
      <c r="F2175" s="23">
        <f t="shared" si="66"/>
        <v>1</v>
      </c>
      <c r="G2175" s="1" t="s">
        <v>8883</v>
      </c>
      <c r="H2175" s="10">
        <v>425</v>
      </c>
      <c r="I2175" s="1" t="s">
        <v>1209</v>
      </c>
      <c r="J2175" s="1" t="s">
        <v>1538</v>
      </c>
      <c r="K2175" s="1" t="s">
        <v>8638</v>
      </c>
      <c r="L2175" s="1" t="s">
        <v>605</v>
      </c>
      <c r="M2175" s="1" t="s">
        <v>72</v>
      </c>
      <c r="N2175" t="s">
        <v>10107</v>
      </c>
      <c r="O2175" t="s">
        <v>11658</v>
      </c>
      <c r="P2175" t="str">
        <f t="shared" si="67"/>
        <v>Thoren</v>
      </c>
    </row>
    <row r="2176" spans="1:16" x14ac:dyDescent="0.35">
      <c r="A2176" t="s">
        <v>17579</v>
      </c>
      <c r="B2176" s="1">
        <v>212</v>
      </c>
      <c r="C2176" s="15" t="s">
        <v>8864</v>
      </c>
      <c r="D2176" s="9">
        <v>43620</v>
      </c>
      <c r="E2176" s="9">
        <v>43627</v>
      </c>
      <c r="F2176" s="23">
        <f t="shared" si="66"/>
        <v>1</v>
      </c>
      <c r="G2176" s="1" t="s">
        <v>8883</v>
      </c>
      <c r="H2176" s="10">
        <v>625</v>
      </c>
      <c r="I2176" s="1" t="s">
        <v>1117</v>
      </c>
      <c r="J2176" s="1" t="s">
        <v>1289</v>
      </c>
      <c r="K2176" s="1" t="s">
        <v>2644</v>
      </c>
      <c r="L2176" s="1" t="s">
        <v>24</v>
      </c>
      <c r="M2176" s="1" t="s">
        <v>76</v>
      </c>
      <c r="N2176" t="s">
        <v>7635</v>
      </c>
      <c r="O2176" t="s">
        <v>10105</v>
      </c>
      <c r="P2176" t="str">
        <f t="shared" si="67"/>
        <v>Thoren</v>
      </c>
    </row>
    <row r="2177" spans="1:16" x14ac:dyDescent="0.35">
      <c r="A2177" t="s">
        <v>17580</v>
      </c>
      <c r="B2177" s="1">
        <v>500</v>
      </c>
      <c r="C2177" s="15" t="s">
        <v>8875</v>
      </c>
      <c r="D2177" s="9">
        <v>43620</v>
      </c>
      <c r="E2177" s="9">
        <v>43627</v>
      </c>
      <c r="F2177" s="23">
        <f t="shared" si="66"/>
        <v>1</v>
      </c>
      <c r="G2177" s="1" t="s">
        <v>8883</v>
      </c>
      <c r="H2177" s="10">
        <v>1050</v>
      </c>
      <c r="I2177" s="1" t="s">
        <v>3</v>
      </c>
      <c r="J2177" s="1" t="s">
        <v>1252</v>
      </c>
      <c r="K2177" s="1" t="s">
        <v>3810</v>
      </c>
      <c r="L2177" s="1" t="s">
        <v>362</v>
      </c>
      <c r="M2177" s="1" t="s">
        <v>108</v>
      </c>
      <c r="N2177" t="s">
        <v>10115</v>
      </c>
      <c r="O2177" t="s">
        <v>11659</v>
      </c>
      <c r="P2177" t="str">
        <f t="shared" si="67"/>
        <v>Brooke</v>
      </c>
    </row>
    <row r="2178" spans="1:16" x14ac:dyDescent="0.35">
      <c r="A2178" t="s">
        <v>17581</v>
      </c>
      <c r="B2178" s="1">
        <v>309</v>
      </c>
      <c r="C2178" s="15" t="s">
        <v>8872</v>
      </c>
      <c r="D2178" s="9">
        <v>43620</v>
      </c>
      <c r="E2178" s="9">
        <v>43627</v>
      </c>
      <c r="F2178" s="23">
        <f t="shared" si="66"/>
        <v>1</v>
      </c>
      <c r="G2178" s="1" t="s">
        <v>8883</v>
      </c>
      <c r="H2178" s="10">
        <v>1000</v>
      </c>
      <c r="I2178" s="1" t="s">
        <v>1209</v>
      </c>
      <c r="J2178" s="1" t="s">
        <v>1015</v>
      </c>
      <c r="K2178" s="1" t="s">
        <v>4070</v>
      </c>
      <c r="L2178" s="1" t="s">
        <v>242</v>
      </c>
      <c r="M2178" s="1" t="s">
        <v>161</v>
      </c>
      <c r="N2178" t="s">
        <v>7634</v>
      </c>
      <c r="O2178" t="s">
        <v>10105</v>
      </c>
      <c r="P2178" t="str">
        <f t="shared" si="67"/>
        <v>Thoren</v>
      </c>
    </row>
    <row r="2179" spans="1:16" x14ac:dyDescent="0.35">
      <c r="A2179" t="s">
        <v>17582</v>
      </c>
      <c r="B2179" s="1">
        <v>228</v>
      </c>
      <c r="C2179" s="15" t="s">
        <v>8857</v>
      </c>
      <c r="D2179" s="9">
        <v>43620</v>
      </c>
      <c r="E2179" s="9">
        <v>43627</v>
      </c>
      <c r="F2179" s="23">
        <f t="shared" ref="F2179:F2242" si="68">(E2179-D2179)/7</f>
        <v>1</v>
      </c>
      <c r="G2179" s="1" t="s">
        <v>8883</v>
      </c>
      <c r="H2179" s="10">
        <v>550</v>
      </c>
      <c r="I2179" s="1" t="s">
        <v>1234</v>
      </c>
      <c r="J2179" s="1" t="s">
        <v>1179</v>
      </c>
      <c r="K2179" s="1" t="s">
        <v>4430</v>
      </c>
      <c r="L2179" s="1" t="s">
        <v>524</v>
      </c>
      <c r="M2179" s="1" t="s">
        <v>73</v>
      </c>
      <c r="N2179" t="s">
        <v>10115</v>
      </c>
      <c r="O2179" t="s">
        <v>11660</v>
      </c>
      <c r="P2179" t="str">
        <f t="shared" ref="P2179:P2242" si="69">IF(M2179="Florida","Lars",IF(OR(M2179="Georgia",M2179="Alabama"),"Brooke","Thoren"))</f>
        <v>Lars</v>
      </c>
    </row>
    <row r="2180" spans="1:16" x14ac:dyDescent="0.35">
      <c r="A2180" t="s">
        <v>17583</v>
      </c>
      <c r="B2180" s="1">
        <v>103</v>
      </c>
      <c r="C2180" s="15" t="s">
        <v>8853</v>
      </c>
      <c r="D2180" s="9">
        <v>43620</v>
      </c>
      <c r="E2180" s="9">
        <v>43627</v>
      </c>
      <c r="F2180" s="23">
        <f t="shared" si="68"/>
        <v>1</v>
      </c>
      <c r="G2180" s="1" t="s">
        <v>8883</v>
      </c>
      <c r="H2180" s="10">
        <v>525</v>
      </c>
      <c r="I2180" s="1" t="s">
        <v>1143</v>
      </c>
      <c r="J2180" s="1" t="s">
        <v>1362</v>
      </c>
      <c r="K2180" s="1" t="s">
        <v>3787</v>
      </c>
      <c r="L2180" s="1" t="s">
        <v>74</v>
      </c>
      <c r="M2180" s="1" t="s">
        <v>108</v>
      </c>
      <c r="N2180" t="s">
        <v>10115</v>
      </c>
      <c r="O2180" t="s">
        <v>11661</v>
      </c>
      <c r="P2180" t="str">
        <f t="shared" si="69"/>
        <v>Brooke</v>
      </c>
    </row>
    <row r="2181" spans="1:16" x14ac:dyDescent="0.35">
      <c r="A2181" t="s">
        <v>17584</v>
      </c>
      <c r="B2181" s="1">
        <v>300</v>
      </c>
      <c r="C2181" s="15" t="s">
        <v>8855</v>
      </c>
      <c r="D2181" s="9">
        <v>43620</v>
      </c>
      <c r="E2181" s="9">
        <v>43627</v>
      </c>
      <c r="F2181" s="23">
        <f t="shared" si="68"/>
        <v>1</v>
      </c>
      <c r="G2181" s="1" t="s">
        <v>8883</v>
      </c>
      <c r="H2181" s="10">
        <v>625</v>
      </c>
      <c r="I2181" s="1" t="s">
        <v>1003</v>
      </c>
      <c r="J2181" s="1" t="s">
        <v>1382</v>
      </c>
      <c r="K2181" s="1" t="s">
        <v>3162</v>
      </c>
      <c r="L2181" s="1" t="s">
        <v>663</v>
      </c>
      <c r="M2181" s="1" t="s">
        <v>73</v>
      </c>
      <c r="N2181" t="s">
        <v>10107</v>
      </c>
      <c r="O2181" t="s">
        <v>10916</v>
      </c>
      <c r="P2181" t="str">
        <f t="shared" si="69"/>
        <v>Lars</v>
      </c>
    </row>
    <row r="2182" spans="1:16" x14ac:dyDescent="0.35">
      <c r="A2182" t="s">
        <v>17585</v>
      </c>
      <c r="B2182" s="1">
        <v>401</v>
      </c>
      <c r="C2182" s="15" t="s">
        <v>8877</v>
      </c>
      <c r="D2182" s="9">
        <v>43620</v>
      </c>
      <c r="E2182" s="9">
        <v>43627</v>
      </c>
      <c r="F2182" s="23">
        <f t="shared" si="68"/>
        <v>1</v>
      </c>
      <c r="G2182" s="1" t="s">
        <v>8883</v>
      </c>
      <c r="H2182" s="10">
        <v>1100</v>
      </c>
      <c r="I2182" s="1" t="s">
        <v>1241</v>
      </c>
      <c r="J2182" s="1" t="s">
        <v>1709</v>
      </c>
      <c r="K2182" s="1" t="s">
        <v>4149</v>
      </c>
      <c r="L2182" s="1" t="s">
        <v>850</v>
      </c>
      <c r="M2182" s="1" t="s">
        <v>76</v>
      </c>
      <c r="N2182" t="s">
        <v>10107</v>
      </c>
      <c r="O2182" t="s">
        <v>11662</v>
      </c>
      <c r="P2182" t="str">
        <f t="shared" si="69"/>
        <v>Thoren</v>
      </c>
    </row>
    <row r="2183" spans="1:16" x14ac:dyDescent="0.35">
      <c r="A2183" t="s">
        <v>17586</v>
      </c>
      <c r="B2183" s="1">
        <v>214</v>
      </c>
      <c r="C2183" s="15" t="s">
        <v>8864</v>
      </c>
      <c r="D2183" s="9">
        <v>43620</v>
      </c>
      <c r="E2183" s="9">
        <v>43627</v>
      </c>
      <c r="F2183" s="23">
        <f t="shared" si="68"/>
        <v>1</v>
      </c>
      <c r="G2183" s="1" t="s">
        <v>8883</v>
      </c>
      <c r="H2183" s="10">
        <v>625</v>
      </c>
      <c r="I2183" s="1" t="s">
        <v>1467</v>
      </c>
      <c r="J2183" s="1" t="s">
        <v>980</v>
      </c>
      <c r="K2183" s="1" t="s">
        <v>5944</v>
      </c>
      <c r="L2183" s="1" t="s">
        <v>672</v>
      </c>
      <c r="M2183" s="1" t="s">
        <v>73</v>
      </c>
      <c r="N2183" t="s">
        <v>10115</v>
      </c>
      <c r="O2183" t="s">
        <v>11663</v>
      </c>
      <c r="P2183" t="str">
        <f t="shared" si="69"/>
        <v>Lars</v>
      </c>
    </row>
    <row r="2184" spans="1:16" x14ac:dyDescent="0.35">
      <c r="A2184" t="s">
        <v>17587</v>
      </c>
      <c r="B2184" s="1">
        <v>306</v>
      </c>
      <c r="C2184" s="15" t="s">
        <v>8861</v>
      </c>
      <c r="D2184" s="9">
        <v>43620</v>
      </c>
      <c r="E2184" s="9">
        <v>43627</v>
      </c>
      <c r="F2184" s="23">
        <f t="shared" si="68"/>
        <v>1</v>
      </c>
      <c r="G2184" s="1" t="s">
        <v>8883</v>
      </c>
      <c r="H2184" s="10">
        <v>650</v>
      </c>
      <c r="I2184" s="1" t="s">
        <v>1070</v>
      </c>
      <c r="J2184" s="1" t="s">
        <v>48</v>
      </c>
      <c r="K2184" s="1" t="s">
        <v>6530</v>
      </c>
      <c r="L2184" s="1" t="s">
        <v>830</v>
      </c>
      <c r="M2184" s="1" t="s">
        <v>73</v>
      </c>
      <c r="N2184" t="s">
        <v>10109</v>
      </c>
      <c r="O2184" t="s">
        <v>11664</v>
      </c>
      <c r="P2184" t="str">
        <f t="shared" si="69"/>
        <v>Lars</v>
      </c>
    </row>
    <row r="2185" spans="1:16" x14ac:dyDescent="0.35">
      <c r="A2185" t="s">
        <v>17588</v>
      </c>
      <c r="B2185" s="1">
        <v>204</v>
      </c>
      <c r="C2185" s="15" t="s">
        <v>8856</v>
      </c>
      <c r="D2185" s="9">
        <v>43620</v>
      </c>
      <c r="E2185" s="9">
        <v>43627</v>
      </c>
      <c r="F2185" s="23">
        <f t="shared" si="68"/>
        <v>1</v>
      </c>
      <c r="G2185" s="1" t="s">
        <v>8883</v>
      </c>
      <c r="H2185" s="10">
        <v>525</v>
      </c>
      <c r="I2185" s="1" t="s">
        <v>927</v>
      </c>
      <c r="J2185" s="1" t="s">
        <v>940</v>
      </c>
      <c r="K2185" s="1" t="s">
        <v>1994</v>
      </c>
      <c r="L2185" s="1" t="s">
        <v>592</v>
      </c>
      <c r="M2185" s="1" t="s">
        <v>2</v>
      </c>
      <c r="N2185" t="s">
        <v>7635</v>
      </c>
      <c r="O2185" t="s">
        <v>10105</v>
      </c>
      <c r="P2185" t="str">
        <f t="shared" si="69"/>
        <v>Thoren</v>
      </c>
    </row>
    <row r="2186" spans="1:16" x14ac:dyDescent="0.35">
      <c r="A2186" t="s">
        <v>17589</v>
      </c>
      <c r="B2186" s="1">
        <v>205</v>
      </c>
      <c r="C2186" s="15" t="s">
        <v>8859</v>
      </c>
      <c r="D2186" s="9">
        <v>43620</v>
      </c>
      <c r="E2186" s="9">
        <v>43627</v>
      </c>
      <c r="F2186" s="23">
        <f t="shared" si="68"/>
        <v>1</v>
      </c>
      <c r="G2186" s="1" t="s">
        <v>8883</v>
      </c>
      <c r="H2186" s="10">
        <v>650</v>
      </c>
      <c r="I2186" s="1" t="s">
        <v>977</v>
      </c>
      <c r="J2186" s="1" t="s">
        <v>1687</v>
      </c>
      <c r="K2186" s="1" t="s">
        <v>8811</v>
      </c>
      <c r="L2186" s="1" t="s">
        <v>398</v>
      </c>
      <c r="M2186" s="1" t="s">
        <v>106</v>
      </c>
      <c r="N2186" t="s">
        <v>7634</v>
      </c>
      <c r="O2186" t="s">
        <v>10105</v>
      </c>
      <c r="P2186" t="str">
        <f t="shared" si="69"/>
        <v>Thoren</v>
      </c>
    </row>
    <row r="2187" spans="1:16" x14ac:dyDescent="0.35">
      <c r="A2187" t="s">
        <v>17590</v>
      </c>
      <c r="B2187" s="1">
        <v>213</v>
      </c>
      <c r="C2187" s="15" t="s">
        <v>8854</v>
      </c>
      <c r="D2187" s="9">
        <v>43620</v>
      </c>
      <c r="E2187" s="9">
        <v>43627</v>
      </c>
      <c r="F2187" s="23">
        <f t="shared" si="68"/>
        <v>1</v>
      </c>
      <c r="G2187" s="1" t="s">
        <v>8883</v>
      </c>
      <c r="H2187" s="10">
        <v>575</v>
      </c>
      <c r="I2187" s="1" t="s">
        <v>1096</v>
      </c>
      <c r="J2187" s="1" t="s">
        <v>1295</v>
      </c>
      <c r="K2187" s="1" t="s">
        <v>4416</v>
      </c>
      <c r="L2187" s="1" t="s">
        <v>249</v>
      </c>
      <c r="M2187" s="1" t="s">
        <v>73</v>
      </c>
      <c r="N2187" t="s">
        <v>10107</v>
      </c>
      <c r="O2187" t="s">
        <v>11665</v>
      </c>
      <c r="P2187" t="str">
        <f t="shared" si="69"/>
        <v>Lars</v>
      </c>
    </row>
    <row r="2188" spans="1:16" x14ac:dyDescent="0.35">
      <c r="A2188" t="s">
        <v>17591</v>
      </c>
      <c r="B2188" s="1">
        <v>226</v>
      </c>
      <c r="C2188" s="15" t="s">
        <v>8857</v>
      </c>
      <c r="D2188" s="9">
        <v>43620</v>
      </c>
      <c r="E2188" s="9">
        <v>43634</v>
      </c>
      <c r="F2188" s="23">
        <f t="shared" si="68"/>
        <v>2</v>
      </c>
      <c r="G2188" s="1" t="s">
        <v>8883</v>
      </c>
      <c r="H2188" s="10">
        <v>1100</v>
      </c>
      <c r="I2188" s="1" t="s">
        <v>1432</v>
      </c>
      <c r="J2188" s="1" t="s">
        <v>951</v>
      </c>
      <c r="K2188" s="1" t="s">
        <v>4652</v>
      </c>
      <c r="L2188" s="1" t="s">
        <v>14</v>
      </c>
      <c r="M2188" s="1" t="s">
        <v>135</v>
      </c>
      <c r="N2188" t="s">
        <v>10115</v>
      </c>
      <c r="O2188" t="s">
        <v>11666</v>
      </c>
      <c r="P2188" t="str">
        <f t="shared" si="69"/>
        <v>Thoren</v>
      </c>
    </row>
    <row r="2189" spans="1:16" x14ac:dyDescent="0.35">
      <c r="A2189" t="s">
        <v>17592</v>
      </c>
      <c r="B2189" s="1">
        <v>204</v>
      </c>
      <c r="C2189" s="15" t="s">
        <v>8856</v>
      </c>
      <c r="D2189" s="9">
        <v>43627</v>
      </c>
      <c r="E2189" s="9">
        <v>43634</v>
      </c>
      <c r="F2189" s="23">
        <f t="shared" si="68"/>
        <v>1</v>
      </c>
      <c r="G2189" s="1" t="s">
        <v>8883</v>
      </c>
      <c r="H2189" s="10">
        <v>525</v>
      </c>
      <c r="I2189" s="1" t="s">
        <v>1096</v>
      </c>
      <c r="J2189" s="1" t="s">
        <v>976</v>
      </c>
      <c r="K2189" s="1" t="s">
        <v>3497</v>
      </c>
      <c r="L2189" s="1" t="s">
        <v>379</v>
      </c>
      <c r="M2189" s="1" t="s">
        <v>73</v>
      </c>
      <c r="N2189" t="s">
        <v>10109</v>
      </c>
      <c r="O2189" t="s">
        <v>11667</v>
      </c>
      <c r="P2189" t="str">
        <f t="shared" si="69"/>
        <v>Lars</v>
      </c>
    </row>
    <row r="2190" spans="1:16" x14ac:dyDescent="0.35">
      <c r="A2190" t="s">
        <v>17593</v>
      </c>
      <c r="B2190" s="1">
        <v>308</v>
      </c>
      <c r="C2190" s="15" t="s">
        <v>8858</v>
      </c>
      <c r="D2190" s="9">
        <v>43627</v>
      </c>
      <c r="E2190" s="9">
        <v>43634</v>
      </c>
      <c r="F2190" s="23">
        <f t="shared" si="68"/>
        <v>1</v>
      </c>
      <c r="G2190" s="1" t="s">
        <v>8883</v>
      </c>
      <c r="H2190" s="10">
        <v>825</v>
      </c>
      <c r="I2190" s="1" t="s">
        <v>1292</v>
      </c>
      <c r="J2190" s="1" t="s">
        <v>1236</v>
      </c>
      <c r="K2190" s="1" t="s">
        <v>6127</v>
      </c>
      <c r="L2190" s="1" t="s">
        <v>142</v>
      </c>
      <c r="M2190" s="1" t="s">
        <v>73</v>
      </c>
      <c r="N2190" t="s">
        <v>10107</v>
      </c>
      <c r="O2190" t="s">
        <v>11469</v>
      </c>
      <c r="P2190" t="str">
        <f t="shared" si="69"/>
        <v>Lars</v>
      </c>
    </row>
    <row r="2191" spans="1:16" x14ac:dyDescent="0.35">
      <c r="A2191" t="s">
        <v>17594</v>
      </c>
      <c r="B2191" s="1">
        <v>305</v>
      </c>
      <c r="C2191" s="15" t="s">
        <v>8858</v>
      </c>
      <c r="D2191" s="9">
        <v>43627</v>
      </c>
      <c r="E2191" s="9">
        <v>43641</v>
      </c>
      <c r="F2191" s="23">
        <f t="shared" si="68"/>
        <v>2</v>
      </c>
      <c r="G2191" s="1" t="s">
        <v>8883</v>
      </c>
      <c r="H2191" s="10">
        <v>1650</v>
      </c>
      <c r="I2191" s="1" t="s">
        <v>1010</v>
      </c>
      <c r="J2191" s="1" t="s">
        <v>1402</v>
      </c>
      <c r="K2191" s="1" t="s">
        <v>8331</v>
      </c>
      <c r="L2191" s="1" t="s">
        <v>343</v>
      </c>
      <c r="M2191" s="1" t="s">
        <v>108</v>
      </c>
      <c r="N2191" t="s">
        <v>10109</v>
      </c>
      <c r="O2191" t="s">
        <v>11668</v>
      </c>
      <c r="P2191" t="str">
        <f t="shared" si="69"/>
        <v>Brooke</v>
      </c>
    </row>
    <row r="2192" spans="1:16" x14ac:dyDescent="0.35">
      <c r="A2192" t="s">
        <v>17595</v>
      </c>
      <c r="B2192" s="1">
        <v>203</v>
      </c>
      <c r="C2192" s="15" t="s">
        <v>8864</v>
      </c>
      <c r="D2192" s="9">
        <v>43627</v>
      </c>
      <c r="E2192" s="9">
        <v>43634</v>
      </c>
      <c r="F2192" s="23">
        <f t="shared" si="68"/>
        <v>1</v>
      </c>
      <c r="G2192" s="1" t="s">
        <v>8883</v>
      </c>
      <c r="H2192" s="10">
        <v>625</v>
      </c>
      <c r="I2192" s="1" t="s">
        <v>1239</v>
      </c>
      <c r="J2192" s="1" t="s">
        <v>1962</v>
      </c>
      <c r="K2192" s="1" t="s">
        <v>6445</v>
      </c>
      <c r="L2192" s="1" t="s">
        <v>783</v>
      </c>
      <c r="M2192" s="1" t="s">
        <v>235</v>
      </c>
      <c r="N2192" t="s">
        <v>10109</v>
      </c>
      <c r="O2192" t="s">
        <v>11669</v>
      </c>
      <c r="P2192" t="str">
        <f t="shared" si="69"/>
        <v>Thoren</v>
      </c>
    </row>
    <row r="2193" spans="1:16" x14ac:dyDescent="0.35">
      <c r="A2193" t="s">
        <v>17596</v>
      </c>
      <c r="B2193" s="1">
        <v>500</v>
      </c>
      <c r="C2193" s="15" t="s">
        <v>8875</v>
      </c>
      <c r="D2193" s="9">
        <v>43627</v>
      </c>
      <c r="E2193" s="9">
        <v>43634</v>
      </c>
      <c r="F2193" s="23">
        <f t="shared" si="68"/>
        <v>1</v>
      </c>
      <c r="G2193" s="1" t="s">
        <v>8883</v>
      </c>
      <c r="H2193" s="10">
        <v>1050</v>
      </c>
      <c r="I2193" s="1" t="s">
        <v>887</v>
      </c>
      <c r="J2193" s="1" t="s">
        <v>1882</v>
      </c>
      <c r="K2193" s="1" t="s">
        <v>5358</v>
      </c>
      <c r="L2193" s="1" t="s">
        <v>764</v>
      </c>
      <c r="M2193" s="1" t="s">
        <v>91</v>
      </c>
      <c r="N2193" t="s">
        <v>10107</v>
      </c>
      <c r="O2193" t="s">
        <v>11670</v>
      </c>
      <c r="P2193" t="str">
        <f t="shared" si="69"/>
        <v>Thoren</v>
      </c>
    </row>
    <row r="2194" spans="1:16" x14ac:dyDescent="0.35">
      <c r="A2194" t="s">
        <v>17597</v>
      </c>
      <c r="B2194" s="1">
        <v>400</v>
      </c>
      <c r="C2194" s="15" t="s">
        <v>8879</v>
      </c>
      <c r="D2194" s="9">
        <v>43627</v>
      </c>
      <c r="E2194" s="9">
        <v>43634</v>
      </c>
      <c r="F2194" s="23">
        <f t="shared" si="68"/>
        <v>1</v>
      </c>
      <c r="G2194" s="1" t="s">
        <v>8883</v>
      </c>
      <c r="H2194" s="10">
        <v>775</v>
      </c>
      <c r="I2194" s="1" t="s">
        <v>1245</v>
      </c>
      <c r="J2194" s="1" t="s">
        <v>1771</v>
      </c>
      <c r="K2194" s="1" t="s">
        <v>3933</v>
      </c>
      <c r="L2194" s="1" t="s">
        <v>331</v>
      </c>
      <c r="M2194" s="1" t="s">
        <v>106</v>
      </c>
      <c r="N2194" t="s">
        <v>7634</v>
      </c>
      <c r="O2194" t="s">
        <v>10105</v>
      </c>
      <c r="P2194" t="str">
        <f t="shared" si="69"/>
        <v>Thoren</v>
      </c>
    </row>
    <row r="2195" spans="1:16" x14ac:dyDescent="0.35">
      <c r="A2195" t="s">
        <v>17598</v>
      </c>
      <c r="B2195" s="1">
        <v>220</v>
      </c>
      <c r="C2195" s="15" t="s">
        <v>8881</v>
      </c>
      <c r="D2195" s="9">
        <v>43627</v>
      </c>
      <c r="E2195" s="9">
        <v>43634</v>
      </c>
      <c r="F2195" s="23">
        <f t="shared" si="68"/>
        <v>1</v>
      </c>
      <c r="G2195" s="1" t="s">
        <v>8883</v>
      </c>
      <c r="H2195" s="10">
        <v>625</v>
      </c>
      <c r="I2195" s="1" t="s">
        <v>1035</v>
      </c>
      <c r="J2195" s="1" t="s">
        <v>1036</v>
      </c>
      <c r="K2195" s="1" t="s">
        <v>2040</v>
      </c>
      <c r="L2195" s="1" t="s">
        <v>540</v>
      </c>
      <c r="M2195" s="1" t="s">
        <v>73</v>
      </c>
      <c r="N2195" t="s">
        <v>10107</v>
      </c>
      <c r="O2195" t="s">
        <v>11671</v>
      </c>
      <c r="P2195" t="str">
        <f t="shared" si="69"/>
        <v>Lars</v>
      </c>
    </row>
    <row r="2196" spans="1:16" x14ac:dyDescent="0.35">
      <c r="A2196" t="s">
        <v>17599</v>
      </c>
      <c r="B2196" s="1">
        <v>310</v>
      </c>
      <c r="C2196" s="15" t="s">
        <v>8874</v>
      </c>
      <c r="D2196" s="9">
        <v>43627</v>
      </c>
      <c r="E2196" s="9">
        <v>43634</v>
      </c>
      <c r="F2196" s="23">
        <f t="shared" si="68"/>
        <v>1</v>
      </c>
      <c r="G2196" s="1" t="s">
        <v>8883</v>
      </c>
      <c r="H2196" s="10">
        <v>975</v>
      </c>
      <c r="I2196" s="1" t="s">
        <v>1176</v>
      </c>
      <c r="J2196" s="1" t="s">
        <v>1107</v>
      </c>
      <c r="K2196" s="1" t="s">
        <v>8363</v>
      </c>
      <c r="L2196" s="1" t="s">
        <v>883</v>
      </c>
      <c r="M2196" s="1" t="s">
        <v>63</v>
      </c>
      <c r="N2196" t="s">
        <v>10107</v>
      </c>
      <c r="O2196" t="s">
        <v>11415</v>
      </c>
      <c r="P2196" t="str">
        <f t="shared" si="69"/>
        <v>Thoren</v>
      </c>
    </row>
    <row r="2197" spans="1:16" x14ac:dyDescent="0.35">
      <c r="A2197" t="s">
        <v>17600</v>
      </c>
      <c r="B2197" s="1">
        <v>501</v>
      </c>
      <c r="C2197" s="15" t="s">
        <v>8870</v>
      </c>
      <c r="D2197" s="9">
        <v>43627</v>
      </c>
      <c r="E2197" s="9">
        <v>43634</v>
      </c>
      <c r="F2197" s="23">
        <f t="shared" si="68"/>
        <v>1</v>
      </c>
      <c r="G2197" s="1" t="s">
        <v>8883</v>
      </c>
      <c r="H2197" s="10">
        <v>900</v>
      </c>
      <c r="I2197" s="1" t="s">
        <v>950</v>
      </c>
      <c r="J2197" s="1" t="s">
        <v>1572</v>
      </c>
      <c r="K2197" s="1" t="s">
        <v>4887</v>
      </c>
      <c r="L2197" s="1" t="s">
        <v>830</v>
      </c>
      <c r="M2197" s="1" t="s">
        <v>73</v>
      </c>
      <c r="N2197" t="s">
        <v>10107</v>
      </c>
      <c r="O2197" t="s">
        <v>11672</v>
      </c>
      <c r="P2197" t="str">
        <f t="shared" si="69"/>
        <v>Lars</v>
      </c>
    </row>
    <row r="2198" spans="1:16" x14ac:dyDescent="0.35">
      <c r="A2198" t="s">
        <v>17601</v>
      </c>
      <c r="B2198" s="1">
        <v>228</v>
      </c>
      <c r="C2198" s="15" t="s">
        <v>8857</v>
      </c>
      <c r="D2198" s="9">
        <v>43627</v>
      </c>
      <c r="E2198" s="9">
        <v>43634</v>
      </c>
      <c r="F2198" s="23">
        <f t="shared" si="68"/>
        <v>1</v>
      </c>
      <c r="G2198" s="1" t="s">
        <v>8883</v>
      </c>
      <c r="H2198" s="10">
        <v>550</v>
      </c>
      <c r="I2198" s="1" t="s">
        <v>969</v>
      </c>
      <c r="J2198" s="1" t="s">
        <v>1385</v>
      </c>
      <c r="K2198" s="1" t="s">
        <v>7942</v>
      </c>
      <c r="L2198" s="1" t="s">
        <v>327</v>
      </c>
      <c r="M2198" s="1" t="s">
        <v>73</v>
      </c>
      <c r="N2198" t="s">
        <v>10109</v>
      </c>
      <c r="O2198" t="s">
        <v>11673</v>
      </c>
      <c r="P2198" t="str">
        <f t="shared" si="69"/>
        <v>Lars</v>
      </c>
    </row>
    <row r="2199" spans="1:16" x14ac:dyDescent="0.35">
      <c r="A2199" t="s">
        <v>17602</v>
      </c>
      <c r="B2199" s="1">
        <v>207</v>
      </c>
      <c r="C2199" s="15" t="s">
        <v>8856</v>
      </c>
      <c r="D2199" s="9">
        <v>43627</v>
      </c>
      <c r="E2199" s="9">
        <v>43634</v>
      </c>
      <c r="F2199" s="23">
        <f t="shared" si="68"/>
        <v>1</v>
      </c>
      <c r="G2199" s="1" t="s">
        <v>8883</v>
      </c>
      <c r="H2199" s="10">
        <v>525</v>
      </c>
      <c r="I2199" s="1" t="s">
        <v>1697</v>
      </c>
      <c r="J2199" s="1" t="s">
        <v>1538</v>
      </c>
      <c r="K2199" s="1" t="s">
        <v>4841</v>
      </c>
      <c r="L2199" s="1" t="s">
        <v>482</v>
      </c>
      <c r="M2199" s="1" t="s">
        <v>189</v>
      </c>
      <c r="N2199" t="s">
        <v>10107</v>
      </c>
      <c r="O2199" t="s">
        <v>11674</v>
      </c>
      <c r="P2199" t="str">
        <f t="shared" si="69"/>
        <v>Thoren</v>
      </c>
    </row>
    <row r="2200" spans="1:16" x14ac:dyDescent="0.35">
      <c r="A2200" t="s">
        <v>17603</v>
      </c>
      <c r="B2200" s="1">
        <v>104</v>
      </c>
      <c r="C2200" s="15" t="s">
        <v>8853</v>
      </c>
      <c r="D2200" s="9">
        <v>43627</v>
      </c>
      <c r="E2200" s="9">
        <v>43634</v>
      </c>
      <c r="F2200" s="23">
        <f t="shared" si="68"/>
        <v>1</v>
      </c>
      <c r="G2200" s="1" t="s">
        <v>8883</v>
      </c>
      <c r="H2200" s="10">
        <v>525</v>
      </c>
      <c r="I2200" s="1" t="s">
        <v>1464</v>
      </c>
      <c r="J2200" s="1" t="s">
        <v>1069</v>
      </c>
      <c r="K2200" s="1" t="s">
        <v>3176</v>
      </c>
      <c r="L2200" s="1" t="s">
        <v>138</v>
      </c>
      <c r="M2200" s="1" t="s">
        <v>135</v>
      </c>
      <c r="N2200" t="s">
        <v>10109</v>
      </c>
      <c r="O2200" t="s">
        <v>11675</v>
      </c>
      <c r="P2200" t="str">
        <f t="shared" si="69"/>
        <v>Thoren</v>
      </c>
    </row>
    <row r="2201" spans="1:16" x14ac:dyDescent="0.35">
      <c r="A2201" t="s">
        <v>17604</v>
      </c>
      <c r="B2201" s="1">
        <v>217</v>
      </c>
      <c r="C2201" s="15" t="s">
        <v>8847</v>
      </c>
      <c r="D2201" s="9">
        <v>43627</v>
      </c>
      <c r="E2201" s="9">
        <v>43634</v>
      </c>
      <c r="F2201" s="23">
        <f t="shared" si="68"/>
        <v>1</v>
      </c>
      <c r="G2201" s="1" t="s">
        <v>8883</v>
      </c>
      <c r="H2201" s="10">
        <v>875</v>
      </c>
      <c r="I2201" s="1" t="s">
        <v>1231</v>
      </c>
      <c r="J2201" s="1" t="s">
        <v>1771</v>
      </c>
      <c r="K2201" s="1" t="s">
        <v>3834</v>
      </c>
      <c r="L2201" s="1" t="s">
        <v>859</v>
      </c>
      <c r="M2201" s="1" t="s">
        <v>84</v>
      </c>
      <c r="N2201" t="s">
        <v>10115</v>
      </c>
      <c r="O2201" t="s">
        <v>11676</v>
      </c>
      <c r="P2201" t="str">
        <f t="shared" si="69"/>
        <v>Thoren</v>
      </c>
    </row>
    <row r="2202" spans="1:16" x14ac:dyDescent="0.35">
      <c r="A2202" t="s">
        <v>17605</v>
      </c>
      <c r="B2202" s="1">
        <v>106</v>
      </c>
      <c r="C2202" s="15" t="s">
        <v>8853</v>
      </c>
      <c r="D2202" s="9">
        <v>43627</v>
      </c>
      <c r="E2202" s="9">
        <v>43641</v>
      </c>
      <c r="F2202" s="23">
        <f t="shared" si="68"/>
        <v>2</v>
      </c>
      <c r="G2202" s="1" t="s">
        <v>8883</v>
      </c>
      <c r="H2202" s="10">
        <v>1050</v>
      </c>
      <c r="I2202" s="1" t="s">
        <v>1127</v>
      </c>
      <c r="J2202" s="1" t="s">
        <v>1480</v>
      </c>
      <c r="K2202" s="1" t="s">
        <v>3227</v>
      </c>
      <c r="L2202" s="1" t="s">
        <v>656</v>
      </c>
      <c r="M2202" s="1" t="s">
        <v>64</v>
      </c>
      <c r="N2202" t="s">
        <v>10122</v>
      </c>
      <c r="O2202" t="s">
        <v>10535</v>
      </c>
      <c r="P2202" t="str">
        <f t="shared" si="69"/>
        <v>Thoren</v>
      </c>
    </row>
    <row r="2203" spans="1:16" x14ac:dyDescent="0.35">
      <c r="A2203" t="s">
        <v>17606</v>
      </c>
      <c r="B2203" s="1">
        <v>600</v>
      </c>
      <c r="C2203" s="15" t="s">
        <v>8845</v>
      </c>
      <c r="D2203" s="9">
        <v>43627</v>
      </c>
      <c r="E2203" s="9">
        <v>43634</v>
      </c>
      <c r="F2203" s="23">
        <f t="shared" si="68"/>
        <v>1</v>
      </c>
      <c r="G2203" s="1" t="s">
        <v>8883</v>
      </c>
      <c r="H2203" s="10">
        <v>1025</v>
      </c>
      <c r="I2203" s="1" t="s">
        <v>1104</v>
      </c>
      <c r="J2203" s="1" t="s">
        <v>1582</v>
      </c>
      <c r="K2203" s="1" t="s">
        <v>4883</v>
      </c>
      <c r="L2203" s="1" t="s">
        <v>579</v>
      </c>
      <c r="M2203" s="1" t="s">
        <v>108</v>
      </c>
      <c r="N2203" t="s">
        <v>10107</v>
      </c>
      <c r="O2203" t="s">
        <v>11677</v>
      </c>
      <c r="P2203" t="str">
        <f t="shared" si="69"/>
        <v>Brooke</v>
      </c>
    </row>
    <row r="2204" spans="1:16" x14ac:dyDescent="0.35">
      <c r="A2204" t="s">
        <v>17607</v>
      </c>
      <c r="B2204" s="1">
        <v>223</v>
      </c>
      <c r="C2204" s="15" t="s">
        <v>8849</v>
      </c>
      <c r="D2204" s="9">
        <v>43627</v>
      </c>
      <c r="E2204" s="9">
        <v>43634</v>
      </c>
      <c r="F2204" s="23">
        <f t="shared" si="68"/>
        <v>1</v>
      </c>
      <c r="G2204" s="1" t="s">
        <v>8883</v>
      </c>
      <c r="H2204" s="10">
        <v>650</v>
      </c>
      <c r="I2204" s="1" t="s">
        <v>905</v>
      </c>
      <c r="J2204" s="1" t="s">
        <v>920</v>
      </c>
      <c r="K2204" s="1" t="s">
        <v>8582</v>
      </c>
      <c r="L2204" s="1" t="s">
        <v>341</v>
      </c>
      <c r="M2204" s="1" t="s">
        <v>72</v>
      </c>
      <c r="N2204" t="s">
        <v>7635</v>
      </c>
      <c r="O2204" t="s">
        <v>10105</v>
      </c>
      <c r="P2204" t="str">
        <f t="shared" si="69"/>
        <v>Thoren</v>
      </c>
    </row>
    <row r="2205" spans="1:16" x14ac:dyDescent="0.35">
      <c r="A2205" t="s">
        <v>17608</v>
      </c>
      <c r="B2205" s="1">
        <v>300</v>
      </c>
      <c r="C2205" s="15" t="s">
        <v>8855</v>
      </c>
      <c r="D2205" s="9">
        <v>43627</v>
      </c>
      <c r="E2205" s="9">
        <v>43634</v>
      </c>
      <c r="F2205" s="23">
        <f t="shared" si="68"/>
        <v>1</v>
      </c>
      <c r="G2205" s="1" t="s">
        <v>8883</v>
      </c>
      <c r="H2205" s="10">
        <v>625</v>
      </c>
      <c r="I2205" s="1" t="s">
        <v>1219</v>
      </c>
      <c r="J2205" s="1" t="s">
        <v>9</v>
      </c>
      <c r="K2205" s="1" t="s">
        <v>8502</v>
      </c>
      <c r="L2205" s="1" t="s">
        <v>713</v>
      </c>
      <c r="M2205" s="1" t="s">
        <v>173</v>
      </c>
      <c r="N2205" t="s">
        <v>7634</v>
      </c>
      <c r="O2205" t="s">
        <v>10105</v>
      </c>
      <c r="P2205" t="str">
        <f t="shared" si="69"/>
        <v>Thoren</v>
      </c>
    </row>
    <row r="2206" spans="1:16" x14ac:dyDescent="0.35">
      <c r="A2206" t="s">
        <v>17609</v>
      </c>
      <c r="B2206" s="1">
        <v>212</v>
      </c>
      <c r="C2206" s="15" t="s">
        <v>8864</v>
      </c>
      <c r="D2206" s="9">
        <v>43627</v>
      </c>
      <c r="E2206" s="9">
        <v>43634</v>
      </c>
      <c r="F2206" s="23">
        <f t="shared" si="68"/>
        <v>1</v>
      </c>
      <c r="G2206" s="1" t="s">
        <v>8883</v>
      </c>
      <c r="H2206" s="10">
        <v>625</v>
      </c>
      <c r="I2206" s="1" t="s">
        <v>1033</v>
      </c>
      <c r="J2206" s="1" t="s">
        <v>1487</v>
      </c>
      <c r="K2206" s="1" t="s">
        <v>4333</v>
      </c>
      <c r="L2206" s="1" t="s">
        <v>159</v>
      </c>
      <c r="M2206" s="1" t="s">
        <v>116</v>
      </c>
      <c r="N2206" t="s">
        <v>7634</v>
      </c>
      <c r="O2206" t="s">
        <v>10105</v>
      </c>
      <c r="P2206" t="str">
        <f t="shared" si="69"/>
        <v>Thoren</v>
      </c>
    </row>
    <row r="2207" spans="1:16" x14ac:dyDescent="0.35">
      <c r="A2207" t="s">
        <v>17610</v>
      </c>
      <c r="B2207" s="1">
        <v>306</v>
      </c>
      <c r="C2207" s="15" t="s">
        <v>8861</v>
      </c>
      <c r="D2207" s="9">
        <v>43627</v>
      </c>
      <c r="E2207" s="9">
        <v>43634</v>
      </c>
      <c r="F2207" s="23">
        <f t="shared" si="68"/>
        <v>1</v>
      </c>
      <c r="G2207" s="1" t="s">
        <v>8883</v>
      </c>
      <c r="H2207" s="10">
        <v>650</v>
      </c>
      <c r="I2207" s="1" t="s">
        <v>1196</v>
      </c>
      <c r="J2207" s="1" t="s">
        <v>1927</v>
      </c>
      <c r="K2207" s="1" t="s">
        <v>4184</v>
      </c>
      <c r="L2207" s="1" t="s">
        <v>199</v>
      </c>
      <c r="M2207" s="1" t="s">
        <v>63</v>
      </c>
      <c r="N2207" t="s">
        <v>10107</v>
      </c>
      <c r="O2207" t="s">
        <v>11678</v>
      </c>
      <c r="P2207" t="str">
        <f t="shared" si="69"/>
        <v>Thoren</v>
      </c>
    </row>
    <row r="2208" spans="1:16" x14ac:dyDescent="0.35">
      <c r="A2208" t="s">
        <v>17611</v>
      </c>
      <c r="B2208" s="1">
        <v>221</v>
      </c>
      <c r="C2208" s="15" t="s">
        <v>8857</v>
      </c>
      <c r="D2208" s="9">
        <v>43627</v>
      </c>
      <c r="E2208" s="9">
        <v>43634</v>
      </c>
      <c r="F2208" s="23">
        <f t="shared" si="68"/>
        <v>1</v>
      </c>
      <c r="G2208" s="1" t="s">
        <v>8883</v>
      </c>
      <c r="H2208" s="10">
        <v>550</v>
      </c>
      <c r="I2208" s="1" t="s">
        <v>7</v>
      </c>
      <c r="J2208" s="1" t="s">
        <v>37</v>
      </c>
      <c r="K2208" s="1" t="s">
        <v>3226</v>
      </c>
      <c r="L2208" s="1" t="s">
        <v>852</v>
      </c>
      <c r="M2208" s="1" t="s">
        <v>73</v>
      </c>
      <c r="N2208" t="s">
        <v>10115</v>
      </c>
      <c r="O2208" t="s">
        <v>11679</v>
      </c>
      <c r="P2208" t="str">
        <f t="shared" si="69"/>
        <v>Lars</v>
      </c>
    </row>
    <row r="2209" spans="1:16" x14ac:dyDescent="0.35">
      <c r="A2209" t="s">
        <v>17612</v>
      </c>
      <c r="B2209" s="1">
        <v>200</v>
      </c>
      <c r="C2209" s="15" t="s">
        <v>8859</v>
      </c>
      <c r="D2209" s="9">
        <v>43627</v>
      </c>
      <c r="E2209" s="9">
        <v>43641</v>
      </c>
      <c r="F2209" s="23">
        <f t="shared" si="68"/>
        <v>2</v>
      </c>
      <c r="G2209" s="1" t="s">
        <v>8883</v>
      </c>
      <c r="H2209" s="10">
        <v>1300</v>
      </c>
      <c r="I2209" s="1" t="s">
        <v>925</v>
      </c>
      <c r="J2209" s="1" t="s">
        <v>1148</v>
      </c>
      <c r="K2209" s="1" t="s">
        <v>6452</v>
      </c>
      <c r="L2209" s="1" t="s">
        <v>672</v>
      </c>
      <c r="M2209" s="1" t="s">
        <v>73</v>
      </c>
      <c r="N2209" t="s">
        <v>10107</v>
      </c>
      <c r="O2209" t="s">
        <v>11680</v>
      </c>
      <c r="P2209" t="str">
        <f t="shared" si="69"/>
        <v>Lars</v>
      </c>
    </row>
    <row r="2210" spans="1:16" x14ac:dyDescent="0.35">
      <c r="A2210" t="s">
        <v>17613</v>
      </c>
      <c r="B2210" s="1">
        <v>102</v>
      </c>
      <c r="C2210" s="15" t="s">
        <v>8867</v>
      </c>
      <c r="D2210" s="9">
        <v>43627</v>
      </c>
      <c r="E2210" s="9">
        <v>43634</v>
      </c>
      <c r="F2210" s="23">
        <f t="shared" si="68"/>
        <v>1</v>
      </c>
      <c r="G2210" s="1" t="s">
        <v>8883</v>
      </c>
      <c r="H2210" s="10">
        <v>575</v>
      </c>
      <c r="I2210" s="1" t="s">
        <v>966</v>
      </c>
      <c r="J2210" s="1" t="s">
        <v>20</v>
      </c>
      <c r="K2210" s="1" t="s">
        <v>3268</v>
      </c>
      <c r="L2210" s="1" t="s">
        <v>596</v>
      </c>
      <c r="M2210" s="1" t="s">
        <v>76</v>
      </c>
      <c r="N2210" t="s">
        <v>7634</v>
      </c>
      <c r="O2210" t="s">
        <v>10105</v>
      </c>
      <c r="P2210" t="str">
        <f t="shared" si="69"/>
        <v>Thoren</v>
      </c>
    </row>
    <row r="2211" spans="1:16" x14ac:dyDescent="0.35">
      <c r="A2211" t="s">
        <v>17614</v>
      </c>
      <c r="B2211" s="1">
        <v>229</v>
      </c>
      <c r="C2211" s="15" t="s">
        <v>8876</v>
      </c>
      <c r="D2211" s="9">
        <v>43627</v>
      </c>
      <c r="E2211" s="9">
        <v>43634</v>
      </c>
      <c r="F2211" s="23">
        <f t="shared" si="68"/>
        <v>1</v>
      </c>
      <c r="G2211" s="1" t="s">
        <v>8883</v>
      </c>
      <c r="H2211" s="10">
        <v>700</v>
      </c>
      <c r="I2211" s="1" t="s">
        <v>861</v>
      </c>
      <c r="J2211" s="1" t="s">
        <v>1492</v>
      </c>
      <c r="K2211" s="1" t="s">
        <v>3703</v>
      </c>
      <c r="L2211" s="1" t="s">
        <v>249</v>
      </c>
      <c r="M2211" s="1" t="s">
        <v>73</v>
      </c>
      <c r="N2211" t="s">
        <v>10107</v>
      </c>
      <c r="O2211" t="s">
        <v>11681</v>
      </c>
      <c r="P2211" t="str">
        <f t="shared" si="69"/>
        <v>Lars</v>
      </c>
    </row>
    <row r="2212" spans="1:16" x14ac:dyDescent="0.35">
      <c r="A2212" t="s">
        <v>17615</v>
      </c>
      <c r="B2212" s="1">
        <v>201</v>
      </c>
      <c r="C2212" s="15" t="s">
        <v>8865</v>
      </c>
      <c r="D2212" s="9">
        <v>43627</v>
      </c>
      <c r="E2212" s="9">
        <v>43634</v>
      </c>
      <c r="F2212" s="23">
        <f t="shared" si="68"/>
        <v>1</v>
      </c>
      <c r="G2212" s="1" t="s">
        <v>8883</v>
      </c>
      <c r="H2212" s="10">
        <v>600</v>
      </c>
      <c r="I2212" s="1" t="s">
        <v>1285</v>
      </c>
      <c r="J2212" s="1" t="s">
        <v>1769</v>
      </c>
      <c r="K2212" s="1" t="s">
        <v>7395</v>
      </c>
      <c r="L2212" s="1" t="s">
        <v>336</v>
      </c>
      <c r="M2212" s="1" t="s">
        <v>106</v>
      </c>
      <c r="N2212" t="s">
        <v>10107</v>
      </c>
      <c r="O2212" t="s">
        <v>11682</v>
      </c>
      <c r="P2212" t="str">
        <f t="shared" si="69"/>
        <v>Thoren</v>
      </c>
    </row>
    <row r="2213" spans="1:16" x14ac:dyDescent="0.35">
      <c r="A2213" t="s">
        <v>17616</v>
      </c>
      <c r="B2213" s="1">
        <v>314</v>
      </c>
      <c r="C2213" s="15" t="s">
        <v>8868</v>
      </c>
      <c r="D2213" s="9">
        <v>43627</v>
      </c>
      <c r="E2213" s="9">
        <v>43634</v>
      </c>
      <c r="F2213" s="23">
        <f t="shared" si="68"/>
        <v>1</v>
      </c>
      <c r="G2213" s="1" t="s">
        <v>8883</v>
      </c>
      <c r="H2213" s="10">
        <v>975</v>
      </c>
      <c r="I2213" s="1" t="s">
        <v>1072</v>
      </c>
      <c r="J2213" s="1" t="s">
        <v>1952</v>
      </c>
      <c r="K2213" s="1" t="s">
        <v>4541</v>
      </c>
      <c r="L2213" s="1" t="s">
        <v>802</v>
      </c>
      <c r="M2213" s="1" t="s">
        <v>73</v>
      </c>
      <c r="N2213" t="s">
        <v>10109</v>
      </c>
      <c r="O2213" t="s">
        <v>11683</v>
      </c>
      <c r="P2213" t="str">
        <f t="shared" si="69"/>
        <v>Lars</v>
      </c>
    </row>
    <row r="2214" spans="1:16" x14ac:dyDescent="0.35">
      <c r="A2214" t="s">
        <v>17617</v>
      </c>
      <c r="B2214" s="1">
        <v>227</v>
      </c>
      <c r="C2214" s="15" t="s">
        <v>8849</v>
      </c>
      <c r="D2214" s="9">
        <v>43627</v>
      </c>
      <c r="E2214" s="9">
        <v>43634</v>
      </c>
      <c r="F2214" s="23">
        <f t="shared" si="68"/>
        <v>1</v>
      </c>
      <c r="G2214" s="1" t="s">
        <v>8883</v>
      </c>
      <c r="H2214" s="10">
        <v>650</v>
      </c>
      <c r="I2214" s="1" t="s">
        <v>7</v>
      </c>
      <c r="J2214" s="1" t="s">
        <v>1501</v>
      </c>
      <c r="K2214" s="1" t="s">
        <v>2528</v>
      </c>
      <c r="L2214" s="1" t="s">
        <v>585</v>
      </c>
      <c r="M2214" s="1" t="s">
        <v>91</v>
      </c>
      <c r="N2214" t="s">
        <v>10109</v>
      </c>
      <c r="O2214" t="s">
        <v>11684</v>
      </c>
      <c r="P2214" t="str">
        <f t="shared" si="69"/>
        <v>Thoren</v>
      </c>
    </row>
    <row r="2215" spans="1:16" x14ac:dyDescent="0.35">
      <c r="A2215" t="s">
        <v>17618</v>
      </c>
      <c r="B2215" s="1">
        <v>205</v>
      </c>
      <c r="C2215" s="15" t="s">
        <v>8859</v>
      </c>
      <c r="D2215" s="9">
        <v>43627</v>
      </c>
      <c r="E2215" s="9">
        <v>43634</v>
      </c>
      <c r="F2215" s="23">
        <f t="shared" si="68"/>
        <v>1</v>
      </c>
      <c r="G2215" s="1" t="s">
        <v>8883</v>
      </c>
      <c r="H2215" s="10">
        <v>650</v>
      </c>
      <c r="I2215" s="1" t="s">
        <v>1196</v>
      </c>
      <c r="J2215" s="1" t="s">
        <v>1746</v>
      </c>
      <c r="K2215" s="1" t="s">
        <v>7384</v>
      </c>
      <c r="L2215" s="1" t="s">
        <v>803</v>
      </c>
      <c r="M2215" s="1" t="s">
        <v>73</v>
      </c>
      <c r="N2215" t="s">
        <v>7634</v>
      </c>
      <c r="O2215" t="s">
        <v>10105</v>
      </c>
      <c r="P2215" t="str">
        <f t="shared" si="69"/>
        <v>Lars</v>
      </c>
    </row>
    <row r="2216" spans="1:16" x14ac:dyDescent="0.35">
      <c r="A2216" t="s">
        <v>17619</v>
      </c>
      <c r="B2216" s="1">
        <v>219</v>
      </c>
      <c r="C2216" s="15" t="s">
        <v>8852</v>
      </c>
      <c r="D2216" s="9">
        <v>43627</v>
      </c>
      <c r="E2216" s="9">
        <v>43634</v>
      </c>
      <c r="F2216" s="23">
        <f t="shared" si="68"/>
        <v>1</v>
      </c>
      <c r="G2216" s="1" t="s">
        <v>8883</v>
      </c>
      <c r="H2216" s="10">
        <v>725</v>
      </c>
      <c r="I2216" s="1" t="s">
        <v>1109</v>
      </c>
      <c r="J2216" s="1" t="s">
        <v>1780</v>
      </c>
      <c r="K2216" s="1" t="s">
        <v>6908</v>
      </c>
      <c r="L2216" s="1" t="s">
        <v>708</v>
      </c>
      <c r="M2216" s="1" t="s">
        <v>75</v>
      </c>
      <c r="N2216" t="s">
        <v>7634</v>
      </c>
      <c r="O2216" t="s">
        <v>10105</v>
      </c>
      <c r="P2216" t="str">
        <f t="shared" si="69"/>
        <v>Thoren</v>
      </c>
    </row>
    <row r="2217" spans="1:16" x14ac:dyDescent="0.35">
      <c r="A2217" t="s">
        <v>17620</v>
      </c>
      <c r="B2217" s="1">
        <v>304</v>
      </c>
      <c r="C2217" s="15" t="s">
        <v>8873</v>
      </c>
      <c r="D2217" s="9">
        <v>43627</v>
      </c>
      <c r="E2217" s="9">
        <v>43634</v>
      </c>
      <c r="F2217" s="23">
        <f t="shared" si="68"/>
        <v>1</v>
      </c>
      <c r="G2217" s="1" t="s">
        <v>8883</v>
      </c>
      <c r="H2217" s="10">
        <v>675</v>
      </c>
      <c r="I2217" s="1" t="s">
        <v>897</v>
      </c>
      <c r="J2217" s="1" t="s">
        <v>1756</v>
      </c>
      <c r="K2217" s="1" t="s">
        <v>4894</v>
      </c>
      <c r="L2217" s="1" t="s">
        <v>835</v>
      </c>
      <c r="M2217" s="1" t="s">
        <v>82</v>
      </c>
      <c r="N2217" t="s">
        <v>7635</v>
      </c>
      <c r="O2217" t="s">
        <v>10105</v>
      </c>
      <c r="P2217" t="str">
        <f t="shared" si="69"/>
        <v>Thoren</v>
      </c>
    </row>
    <row r="2218" spans="1:16" x14ac:dyDescent="0.35">
      <c r="A2218" t="s">
        <v>17621</v>
      </c>
      <c r="B2218" s="1">
        <v>315</v>
      </c>
      <c r="C2218" s="15" t="s">
        <v>8846</v>
      </c>
      <c r="D2218" s="9">
        <v>43627</v>
      </c>
      <c r="E2218" s="9">
        <v>43634</v>
      </c>
      <c r="F2218" s="23">
        <f t="shared" si="68"/>
        <v>1</v>
      </c>
      <c r="G2218" s="1" t="s">
        <v>8883</v>
      </c>
      <c r="H2218" s="10">
        <v>675</v>
      </c>
      <c r="I2218" s="1" t="s">
        <v>923</v>
      </c>
      <c r="J2218" s="1" t="s">
        <v>27</v>
      </c>
      <c r="K2218" s="1" t="s">
        <v>5473</v>
      </c>
      <c r="L2218" s="1" t="s">
        <v>610</v>
      </c>
      <c r="M2218" s="1" t="s">
        <v>75</v>
      </c>
      <c r="N2218" t="s">
        <v>10107</v>
      </c>
      <c r="O2218" t="s">
        <v>11685</v>
      </c>
      <c r="P2218" t="str">
        <f t="shared" si="69"/>
        <v>Thoren</v>
      </c>
    </row>
    <row r="2219" spans="1:16" x14ac:dyDescent="0.35">
      <c r="A2219" t="s">
        <v>17622</v>
      </c>
      <c r="B2219" s="1">
        <v>401</v>
      </c>
      <c r="C2219" s="15" t="s">
        <v>8877</v>
      </c>
      <c r="D2219" s="9">
        <v>43627</v>
      </c>
      <c r="E2219" s="9">
        <v>43634</v>
      </c>
      <c r="F2219" s="23">
        <f t="shared" si="68"/>
        <v>1</v>
      </c>
      <c r="G2219" s="1" t="s">
        <v>8883</v>
      </c>
      <c r="H2219" s="10">
        <v>1100</v>
      </c>
      <c r="I2219" s="1" t="s">
        <v>1268</v>
      </c>
      <c r="J2219" s="1" t="s">
        <v>939</v>
      </c>
      <c r="K2219" s="1" t="s">
        <v>5240</v>
      </c>
      <c r="L2219" s="1" t="s">
        <v>139</v>
      </c>
      <c r="M2219" s="1" t="s">
        <v>61</v>
      </c>
      <c r="N2219" t="s">
        <v>10109</v>
      </c>
      <c r="O2219" t="s">
        <v>11686</v>
      </c>
      <c r="P2219" t="str">
        <f t="shared" si="69"/>
        <v>Thoren</v>
      </c>
    </row>
    <row r="2220" spans="1:16" x14ac:dyDescent="0.35">
      <c r="A2220" t="s">
        <v>17623</v>
      </c>
      <c r="B2220" s="1">
        <v>210</v>
      </c>
      <c r="C2220" s="15" t="s">
        <v>8856</v>
      </c>
      <c r="D2220" s="9">
        <v>43627</v>
      </c>
      <c r="E2220" s="9">
        <v>43641</v>
      </c>
      <c r="F2220" s="23">
        <f t="shared" si="68"/>
        <v>2</v>
      </c>
      <c r="G2220" s="1" t="s">
        <v>8883</v>
      </c>
      <c r="H2220" s="10">
        <v>1050</v>
      </c>
      <c r="I2220" s="1" t="s">
        <v>8</v>
      </c>
      <c r="J2220" s="1" t="s">
        <v>1833</v>
      </c>
      <c r="K2220" s="1" t="s">
        <v>5576</v>
      </c>
      <c r="L2220" s="1" t="s">
        <v>689</v>
      </c>
      <c r="M2220" s="1" t="s">
        <v>323</v>
      </c>
      <c r="N2220" t="s">
        <v>10122</v>
      </c>
      <c r="O2220" t="s">
        <v>11687</v>
      </c>
      <c r="P2220" t="str">
        <f t="shared" si="69"/>
        <v>Thoren</v>
      </c>
    </row>
    <row r="2221" spans="1:16" x14ac:dyDescent="0.35">
      <c r="A2221" t="s">
        <v>17624</v>
      </c>
      <c r="B2221" s="1">
        <v>105</v>
      </c>
      <c r="C2221" s="15" t="s">
        <v>8853</v>
      </c>
      <c r="D2221" s="9">
        <v>43627</v>
      </c>
      <c r="E2221" s="9">
        <v>43634</v>
      </c>
      <c r="F2221" s="23">
        <f t="shared" si="68"/>
        <v>1</v>
      </c>
      <c r="G2221" s="1" t="s">
        <v>8883</v>
      </c>
      <c r="H2221" s="10">
        <v>525</v>
      </c>
      <c r="I2221" s="1" t="s">
        <v>861</v>
      </c>
      <c r="J2221" s="1" t="s">
        <v>1041</v>
      </c>
      <c r="K2221" s="1" t="s">
        <v>4871</v>
      </c>
      <c r="L2221" s="1" t="s">
        <v>336</v>
      </c>
      <c r="M2221" s="1" t="s">
        <v>106</v>
      </c>
      <c r="N2221" t="s">
        <v>7635</v>
      </c>
      <c r="O2221" t="s">
        <v>10105</v>
      </c>
      <c r="P2221" t="str">
        <f t="shared" si="69"/>
        <v>Thoren</v>
      </c>
    </row>
    <row r="2222" spans="1:16" x14ac:dyDescent="0.35">
      <c r="A2222" t="s">
        <v>17625</v>
      </c>
      <c r="B2222" s="1">
        <v>102</v>
      </c>
      <c r="C2222" s="15" t="s">
        <v>8867</v>
      </c>
      <c r="D2222" s="9">
        <v>43634</v>
      </c>
      <c r="E2222" s="9">
        <v>43648</v>
      </c>
      <c r="F2222" s="23">
        <f t="shared" si="68"/>
        <v>2</v>
      </c>
      <c r="G2222" s="1" t="s">
        <v>8883</v>
      </c>
      <c r="H2222" s="10">
        <v>1150</v>
      </c>
      <c r="I2222" s="1" t="s">
        <v>1131</v>
      </c>
      <c r="J2222" s="1" t="s">
        <v>1627</v>
      </c>
      <c r="K2222" s="1" t="s">
        <v>4220</v>
      </c>
      <c r="L2222" s="1" t="s">
        <v>443</v>
      </c>
      <c r="M2222" s="1" t="s">
        <v>106</v>
      </c>
      <c r="N2222" t="s">
        <v>7634</v>
      </c>
      <c r="O2222" t="s">
        <v>10105</v>
      </c>
      <c r="P2222" t="str">
        <f t="shared" si="69"/>
        <v>Thoren</v>
      </c>
    </row>
    <row r="2223" spans="1:16" x14ac:dyDescent="0.35">
      <c r="A2223" t="s">
        <v>17626</v>
      </c>
      <c r="B2223" s="1">
        <v>101</v>
      </c>
      <c r="C2223" s="15" t="s">
        <v>8850</v>
      </c>
      <c r="D2223" s="9">
        <v>43634</v>
      </c>
      <c r="E2223" s="9">
        <v>43641</v>
      </c>
      <c r="F2223" s="23">
        <f t="shared" si="68"/>
        <v>1</v>
      </c>
      <c r="G2223" s="1" t="s">
        <v>8883</v>
      </c>
      <c r="H2223" s="10">
        <v>450</v>
      </c>
      <c r="I2223" s="1" t="s">
        <v>903</v>
      </c>
      <c r="J2223" s="1" t="s">
        <v>1764</v>
      </c>
      <c r="K2223" s="1" t="s">
        <v>3060</v>
      </c>
      <c r="L2223" s="1" t="s">
        <v>410</v>
      </c>
      <c r="M2223" s="1" t="s">
        <v>61</v>
      </c>
      <c r="N2223" t="s">
        <v>10109</v>
      </c>
      <c r="O2223" t="s">
        <v>11688</v>
      </c>
      <c r="P2223" t="str">
        <f t="shared" si="69"/>
        <v>Thoren</v>
      </c>
    </row>
    <row r="2224" spans="1:16" x14ac:dyDescent="0.35">
      <c r="A2224" t="s">
        <v>17627</v>
      </c>
      <c r="B2224" s="1">
        <v>302</v>
      </c>
      <c r="C2224" s="15" t="s">
        <v>8873</v>
      </c>
      <c r="D2224" s="9">
        <v>43634</v>
      </c>
      <c r="E2224" s="9">
        <v>43641</v>
      </c>
      <c r="F2224" s="23">
        <f t="shared" si="68"/>
        <v>1</v>
      </c>
      <c r="G2224" s="1" t="s">
        <v>8883</v>
      </c>
      <c r="H2224" s="10">
        <v>675</v>
      </c>
      <c r="I2224" s="1" t="s">
        <v>1494</v>
      </c>
      <c r="J2224" s="1" t="s">
        <v>1754</v>
      </c>
      <c r="K2224" s="1" t="s">
        <v>3949</v>
      </c>
      <c r="L2224" s="1" t="s">
        <v>546</v>
      </c>
      <c r="M2224" s="1" t="s">
        <v>108</v>
      </c>
      <c r="N2224" t="s">
        <v>10107</v>
      </c>
      <c r="O2224" t="s">
        <v>11689</v>
      </c>
      <c r="P2224" t="str">
        <f t="shared" si="69"/>
        <v>Brooke</v>
      </c>
    </row>
    <row r="2225" spans="1:16" x14ac:dyDescent="0.35">
      <c r="A2225" t="s">
        <v>17628</v>
      </c>
      <c r="B2225" s="1">
        <v>100</v>
      </c>
      <c r="C2225" s="15" t="s">
        <v>8880</v>
      </c>
      <c r="D2225" s="9">
        <v>43634</v>
      </c>
      <c r="E2225" s="9">
        <v>43641</v>
      </c>
      <c r="F2225" s="23">
        <f t="shared" si="68"/>
        <v>1</v>
      </c>
      <c r="G2225" s="1" t="s">
        <v>8883</v>
      </c>
      <c r="H2225" s="10">
        <v>425</v>
      </c>
      <c r="I2225" s="1" t="s">
        <v>1049</v>
      </c>
      <c r="J2225" s="1" t="s">
        <v>914</v>
      </c>
      <c r="K2225" s="1" t="s">
        <v>2623</v>
      </c>
      <c r="L2225" s="1" t="s">
        <v>637</v>
      </c>
      <c r="M2225" s="1" t="s">
        <v>104</v>
      </c>
      <c r="N2225" t="s">
        <v>10115</v>
      </c>
      <c r="O2225" t="s">
        <v>11690</v>
      </c>
      <c r="P2225" t="str">
        <f t="shared" si="69"/>
        <v>Thoren</v>
      </c>
    </row>
    <row r="2226" spans="1:16" x14ac:dyDescent="0.35">
      <c r="A2226" t="s">
        <v>17629</v>
      </c>
      <c r="B2226" s="1">
        <v>222</v>
      </c>
      <c r="C2226" s="15" t="s">
        <v>8862</v>
      </c>
      <c r="D2226" s="9">
        <v>43634</v>
      </c>
      <c r="E2226" s="9">
        <v>43641</v>
      </c>
      <c r="F2226" s="23">
        <f t="shared" si="68"/>
        <v>1</v>
      </c>
      <c r="G2226" s="1" t="s">
        <v>8883</v>
      </c>
      <c r="H2226" s="10">
        <v>850</v>
      </c>
      <c r="I2226" s="1" t="s">
        <v>1419</v>
      </c>
      <c r="J2226" s="1" t="s">
        <v>375</v>
      </c>
      <c r="K2226" s="1" t="s">
        <v>5332</v>
      </c>
      <c r="L2226" s="1" t="s">
        <v>737</v>
      </c>
      <c r="M2226" s="1" t="s">
        <v>87</v>
      </c>
      <c r="N2226" t="s">
        <v>10107</v>
      </c>
      <c r="O2226" t="s">
        <v>11691</v>
      </c>
      <c r="P2226" t="str">
        <f t="shared" si="69"/>
        <v>Thoren</v>
      </c>
    </row>
    <row r="2227" spans="1:16" x14ac:dyDescent="0.35">
      <c r="A2227" t="s">
        <v>17630</v>
      </c>
      <c r="B2227" s="1">
        <v>501</v>
      </c>
      <c r="C2227" s="15" t="s">
        <v>8870</v>
      </c>
      <c r="D2227" s="9">
        <v>43634</v>
      </c>
      <c r="E2227" s="9">
        <v>43641</v>
      </c>
      <c r="F2227" s="23">
        <f t="shared" si="68"/>
        <v>1</v>
      </c>
      <c r="G2227" s="1" t="s">
        <v>8883</v>
      </c>
      <c r="H2227" s="10">
        <v>900</v>
      </c>
      <c r="I2227" s="1" t="s">
        <v>1111</v>
      </c>
      <c r="J2227" s="1" t="s">
        <v>1783</v>
      </c>
      <c r="K2227" s="1" t="s">
        <v>3968</v>
      </c>
      <c r="L2227" s="1" t="s">
        <v>802</v>
      </c>
      <c r="M2227" s="1" t="s">
        <v>73</v>
      </c>
      <c r="N2227" t="s">
        <v>10107</v>
      </c>
      <c r="O2227" t="s">
        <v>11692</v>
      </c>
      <c r="P2227" t="str">
        <f t="shared" si="69"/>
        <v>Lars</v>
      </c>
    </row>
    <row r="2228" spans="1:16" x14ac:dyDescent="0.35">
      <c r="A2228" t="s">
        <v>17631</v>
      </c>
      <c r="B2228" s="1">
        <v>202</v>
      </c>
      <c r="C2228" s="15" t="s">
        <v>8863</v>
      </c>
      <c r="D2228" s="9">
        <v>43634</v>
      </c>
      <c r="E2228" s="9">
        <v>43648</v>
      </c>
      <c r="F2228" s="23">
        <f t="shared" si="68"/>
        <v>2</v>
      </c>
      <c r="G2228" s="1" t="s">
        <v>8883</v>
      </c>
      <c r="H2228" s="10">
        <v>1700</v>
      </c>
      <c r="I2228" s="1" t="s">
        <v>1263</v>
      </c>
      <c r="J2228" s="1" t="s">
        <v>1849</v>
      </c>
      <c r="K2228" s="1" t="s">
        <v>7471</v>
      </c>
      <c r="L2228" s="1" t="s">
        <v>71</v>
      </c>
      <c r="M2228" s="1" t="s">
        <v>61</v>
      </c>
      <c r="N2228" t="s">
        <v>10107</v>
      </c>
      <c r="O2228" t="s">
        <v>11693</v>
      </c>
      <c r="P2228" t="str">
        <f t="shared" si="69"/>
        <v>Thoren</v>
      </c>
    </row>
    <row r="2229" spans="1:16" x14ac:dyDescent="0.35">
      <c r="A2229" t="s">
        <v>17632</v>
      </c>
      <c r="B2229" s="1">
        <v>313</v>
      </c>
      <c r="C2229" s="15" t="s">
        <v>8869</v>
      </c>
      <c r="D2229" s="9">
        <v>43634</v>
      </c>
      <c r="E2229" s="9">
        <v>43655</v>
      </c>
      <c r="F2229" s="23">
        <f t="shared" si="68"/>
        <v>3</v>
      </c>
      <c r="G2229" s="1" t="s">
        <v>8883</v>
      </c>
      <c r="H2229" s="10">
        <v>2175</v>
      </c>
      <c r="I2229" s="1" t="s">
        <v>1111</v>
      </c>
      <c r="J2229" s="1" t="s">
        <v>1876</v>
      </c>
      <c r="K2229" s="1" t="s">
        <v>6193</v>
      </c>
      <c r="L2229" s="1" t="s">
        <v>81</v>
      </c>
      <c r="M2229" s="1" t="s">
        <v>82</v>
      </c>
      <c r="N2229" t="s">
        <v>10109</v>
      </c>
      <c r="O2229" t="s">
        <v>11694</v>
      </c>
      <c r="P2229" t="str">
        <f t="shared" si="69"/>
        <v>Thoren</v>
      </c>
    </row>
    <row r="2230" spans="1:16" x14ac:dyDescent="0.35">
      <c r="A2230" t="s">
        <v>17633</v>
      </c>
      <c r="B2230" s="1">
        <v>223</v>
      </c>
      <c r="C2230" s="15" t="s">
        <v>8849</v>
      </c>
      <c r="D2230" s="9">
        <v>43634</v>
      </c>
      <c r="E2230" s="9">
        <v>43641</v>
      </c>
      <c r="F2230" s="23">
        <f t="shared" si="68"/>
        <v>1</v>
      </c>
      <c r="G2230" s="1" t="s">
        <v>8883</v>
      </c>
      <c r="H2230" s="10">
        <v>650</v>
      </c>
      <c r="I2230" s="1" t="s">
        <v>1384</v>
      </c>
      <c r="J2230" s="1" t="s">
        <v>986</v>
      </c>
      <c r="K2230" s="1" t="s">
        <v>5563</v>
      </c>
      <c r="L2230" s="1" t="s">
        <v>635</v>
      </c>
      <c r="M2230" s="1" t="s">
        <v>82</v>
      </c>
      <c r="N2230" t="s">
        <v>10109</v>
      </c>
      <c r="O2230" t="s">
        <v>11695</v>
      </c>
      <c r="P2230" t="str">
        <f t="shared" si="69"/>
        <v>Thoren</v>
      </c>
    </row>
    <row r="2231" spans="1:16" x14ac:dyDescent="0.35">
      <c r="A2231" t="s">
        <v>17634</v>
      </c>
      <c r="B2231" s="1">
        <v>307</v>
      </c>
      <c r="C2231" s="15" t="s">
        <v>8861</v>
      </c>
      <c r="D2231" s="9">
        <v>43634</v>
      </c>
      <c r="E2231" s="9">
        <v>43648</v>
      </c>
      <c r="F2231" s="23">
        <f t="shared" si="68"/>
        <v>2</v>
      </c>
      <c r="G2231" s="1" t="s">
        <v>8883</v>
      </c>
      <c r="H2231" s="10">
        <v>1300</v>
      </c>
      <c r="I2231" s="1" t="s">
        <v>1096</v>
      </c>
      <c r="J2231" s="1" t="s">
        <v>1269</v>
      </c>
      <c r="K2231" s="1" t="s">
        <v>7950</v>
      </c>
      <c r="L2231" s="1" t="s">
        <v>46</v>
      </c>
      <c r="M2231" s="1" t="s">
        <v>73</v>
      </c>
      <c r="N2231" t="s">
        <v>10109</v>
      </c>
      <c r="O2231" t="s">
        <v>11696</v>
      </c>
      <c r="P2231" t="str">
        <f t="shared" si="69"/>
        <v>Lars</v>
      </c>
    </row>
    <row r="2232" spans="1:16" x14ac:dyDescent="0.35">
      <c r="A2232" t="s">
        <v>17635</v>
      </c>
      <c r="B2232" s="1">
        <v>201</v>
      </c>
      <c r="C2232" s="15" t="s">
        <v>8865</v>
      </c>
      <c r="D2232" s="9">
        <v>43634</v>
      </c>
      <c r="E2232" s="9">
        <v>43641</v>
      </c>
      <c r="F2232" s="23">
        <f t="shared" si="68"/>
        <v>1</v>
      </c>
      <c r="G2232" s="1" t="s">
        <v>8883</v>
      </c>
      <c r="H2232" s="10">
        <v>600</v>
      </c>
      <c r="I2232" s="1" t="s">
        <v>1217</v>
      </c>
      <c r="J2232" s="1" t="s">
        <v>1193</v>
      </c>
      <c r="K2232" s="1" t="s">
        <v>7759</v>
      </c>
      <c r="L2232" s="1" t="s">
        <v>794</v>
      </c>
      <c r="M2232" s="1" t="s">
        <v>73</v>
      </c>
      <c r="N2232" t="s">
        <v>10109</v>
      </c>
      <c r="O2232" t="s">
        <v>11570</v>
      </c>
      <c r="P2232" t="str">
        <f t="shared" si="69"/>
        <v>Lars</v>
      </c>
    </row>
    <row r="2233" spans="1:16" x14ac:dyDescent="0.35">
      <c r="A2233" t="s">
        <v>17636</v>
      </c>
      <c r="B2233" s="1">
        <v>217</v>
      </c>
      <c r="C2233" s="15" t="s">
        <v>8847</v>
      </c>
      <c r="D2233" s="9">
        <v>43634</v>
      </c>
      <c r="E2233" s="9">
        <v>43641</v>
      </c>
      <c r="F2233" s="23">
        <f t="shared" si="68"/>
        <v>1</v>
      </c>
      <c r="G2233" s="1" t="s">
        <v>8883</v>
      </c>
      <c r="H2233" s="10">
        <v>875</v>
      </c>
      <c r="I2233" s="1" t="s">
        <v>1149</v>
      </c>
      <c r="J2233" s="1" t="s">
        <v>1592</v>
      </c>
      <c r="K2233" s="1" t="s">
        <v>5173</v>
      </c>
      <c r="L2233" s="1" t="s">
        <v>285</v>
      </c>
      <c r="M2233" s="1" t="s">
        <v>218</v>
      </c>
      <c r="N2233" t="s">
        <v>10109</v>
      </c>
      <c r="O2233" t="s">
        <v>11697</v>
      </c>
      <c r="P2233" t="str">
        <f t="shared" si="69"/>
        <v>Thoren</v>
      </c>
    </row>
    <row r="2234" spans="1:16" x14ac:dyDescent="0.35">
      <c r="A2234" t="s">
        <v>17637</v>
      </c>
      <c r="B2234" s="1">
        <v>227</v>
      </c>
      <c r="C2234" s="15" t="s">
        <v>8849</v>
      </c>
      <c r="D2234" s="9">
        <v>43634</v>
      </c>
      <c r="E2234" s="9">
        <v>43641</v>
      </c>
      <c r="F2234" s="23">
        <f t="shared" si="68"/>
        <v>1</v>
      </c>
      <c r="G2234" s="1" t="s">
        <v>8883</v>
      </c>
      <c r="H2234" s="10">
        <v>650</v>
      </c>
      <c r="I2234" s="1" t="s">
        <v>992</v>
      </c>
      <c r="J2234" s="1" t="s">
        <v>1617</v>
      </c>
      <c r="K2234" s="1" t="s">
        <v>7742</v>
      </c>
      <c r="L2234" s="1" t="s">
        <v>540</v>
      </c>
      <c r="M2234" s="1" t="s">
        <v>73</v>
      </c>
      <c r="N2234" t="s">
        <v>10115</v>
      </c>
      <c r="O2234" t="s">
        <v>10984</v>
      </c>
      <c r="P2234" t="str">
        <f t="shared" si="69"/>
        <v>Lars</v>
      </c>
    </row>
    <row r="2235" spans="1:16" x14ac:dyDescent="0.35">
      <c r="A2235" t="s">
        <v>17638</v>
      </c>
      <c r="B2235" s="1">
        <v>311</v>
      </c>
      <c r="C2235" s="15" t="s">
        <v>8860</v>
      </c>
      <c r="D2235" s="9">
        <v>43634</v>
      </c>
      <c r="E2235" s="9">
        <v>43641</v>
      </c>
      <c r="F2235" s="23">
        <f t="shared" si="68"/>
        <v>1</v>
      </c>
      <c r="G2235" s="1" t="s">
        <v>8883</v>
      </c>
      <c r="H2235" s="10">
        <v>750</v>
      </c>
      <c r="I2235" s="1" t="s">
        <v>887</v>
      </c>
      <c r="J2235" s="1" t="s">
        <v>1320</v>
      </c>
      <c r="K2235" s="1" t="s">
        <v>5912</v>
      </c>
      <c r="L2235" s="1" t="s">
        <v>566</v>
      </c>
      <c r="M2235" s="1" t="s">
        <v>87</v>
      </c>
      <c r="N2235" t="s">
        <v>7635</v>
      </c>
      <c r="O2235" t="s">
        <v>10105</v>
      </c>
      <c r="P2235" t="str">
        <f t="shared" si="69"/>
        <v>Thoren</v>
      </c>
    </row>
    <row r="2236" spans="1:16" x14ac:dyDescent="0.35">
      <c r="A2236" t="s">
        <v>17639</v>
      </c>
      <c r="B2236" s="1">
        <v>204</v>
      </c>
      <c r="C2236" s="15" t="s">
        <v>8856</v>
      </c>
      <c r="D2236" s="9">
        <v>43634</v>
      </c>
      <c r="E2236" s="9">
        <v>43641</v>
      </c>
      <c r="F2236" s="23">
        <f t="shared" si="68"/>
        <v>1</v>
      </c>
      <c r="G2236" s="1" t="s">
        <v>8883</v>
      </c>
      <c r="H2236" s="10">
        <v>525</v>
      </c>
      <c r="I2236" s="1" t="s">
        <v>941</v>
      </c>
      <c r="J2236" s="1" t="s">
        <v>1418</v>
      </c>
      <c r="K2236" s="1" t="s">
        <v>4034</v>
      </c>
      <c r="L2236" s="1" t="s">
        <v>62</v>
      </c>
      <c r="M2236" s="1" t="s">
        <v>63</v>
      </c>
      <c r="N2236" t="s">
        <v>10109</v>
      </c>
      <c r="O2236" t="s">
        <v>11698</v>
      </c>
      <c r="P2236" t="str">
        <f t="shared" si="69"/>
        <v>Thoren</v>
      </c>
    </row>
    <row r="2237" spans="1:16" x14ac:dyDescent="0.35">
      <c r="A2237" t="s">
        <v>17640</v>
      </c>
      <c r="B2237" s="1">
        <v>228</v>
      </c>
      <c r="C2237" s="15" t="s">
        <v>8857</v>
      </c>
      <c r="D2237" s="9">
        <v>43634</v>
      </c>
      <c r="E2237" s="9">
        <v>43641</v>
      </c>
      <c r="F2237" s="23">
        <f t="shared" si="68"/>
        <v>1</v>
      </c>
      <c r="G2237" s="1" t="s">
        <v>8883</v>
      </c>
      <c r="H2237" s="10">
        <v>550</v>
      </c>
      <c r="I2237" s="1" t="s">
        <v>959</v>
      </c>
      <c r="J2237" s="1" t="s">
        <v>1865</v>
      </c>
      <c r="K2237" s="1" t="s">
        <v>7186</v>
      </c>
      <c r="L2237" s="1" t="s">
        <v>606</v>
      </c>
      <c r="M2237" s="1" t="s">
        <v>108</v>
      </c>
      <c r="N2237" t="s">
        <v>7635</v>
      </c>
      <c r="O2237" t="s">
        <v>10105</v>
      </c>
      <c r="P2237" t="str">
        <f t="shared" si="69"/>
        <v>Brooke</v>
      </c>
    </row>
    <row r="2238" spans="1:16" x14ac:dyDescent="0.35">
      <c r="A2238" t="s">
        <v>17641</v>
      </c>
      <c r="B2238" s="1">
        <v>315</v>
      </c>
      <c r="C2238" s="15" t="s">
        <v>8846</v>
      </c>
      <c r="D2238" s="9">
        <v>43634</v>
      </c>
      <c r="E2238" s="9">
        <v>43641</v>
      </c>
      <c r="F2238" s="23">
        <f t="shared" si="68"/>
        <v>1</v>
      </c>
      <c r="G2238" s="1" t="s">
        <v>8883</v>
      </c>
      <c r="H2238" s="10">
        <v>675</v>
      </c>
      <c r="I2238" s="1" t="s">
        <v>983</v>
      </c>
      <c r="J2238" s="1" t="s">
        <v>1573</v>
      </c>
      <c r="K2238" s="1" t="s">
        <v>8321</v>
      </c>
      <c r="L2238" s="1" t="s">
        <v>567</v>
      </c>
      <c r="M2238" s="1" t="s">
        <v>218</v>
      </c>
      <c r="N2238" t="s">
        <v>10115</v>
      </c>
      <c r="O2238" t="s">
        <v>11699</v>
      </c>
      <c r="P2238" t="str">
        <f t="shared" si="69"/>
        <v>Thoren</v>
      </c>
    </row>
    <row r="2239" spans="1:16" x14ac:dyDescent="0.35">
      <c r="A2239" t="s">
        <v>17642</v>
      </c>
      <c r="B2239" s="1">
        <v>105</v>
      </c>
      <c r="C2239" s="15" t="s">
        <v>8853</v>
      </c>
      <c r="D2239" s="9">
        <v>43634</v>
      </c>
      <c r="E2239" s="9">
        <v>43648</v>
      </c>
      <c r="F2239" s="23">
        <f t="shared" si="68"/>
        <v>2</v>
      </c>
      <c r="G2239" s="1" t="s">
        <v>8883</v>
      </c>
      <c r="H2239" s="10">
        <v>1050</v>
      </c>
      <c r="I2239" s="1" t="s">
        <v>1086</v>
      </c>
      <c r="J2239" s="1" t="s">
        <v>1162</v>
      </c>
      <c r="K2239" s="1" t="s">
        <v>2111</v>
      </c>
      <c r="L2239" s="1" t="s">
        <v>473</v>
      </c>
      <c r="M2239" s="1" t="s">
        <v>108</v>
      </c>
      <c r="N2239" t="s">
        <v>10109</v>
      </c>
      <c r="O2239" t="s">
        <v>11700</v>
      </c>
      <c r="P2239" t="str">
        <f t="shared" si="69"/>
        <v>Brooke</v>
      </c>
    </row>
    <row r="2240" spans="1:16" x14ac:dyDescent="0.35">
      <c r="A2240" t="s">
        <v>17643</v>
      </c>
      <c r="B2240" s="1">
        <v>208</v>
      </c>
      <c r="C2240" s="15" t="s">
        <v>8856</v>
      </c>
      <c r="D2240" s="9">
        <v>43634</v>
      </c>
      <c r="E2240" s="9">
        <v>43641</v>
      </c>
      <c r="F2240" s="23">
        <f t="shared" si="68"/>
        <v>1</v>
      </c>
      <c r="G2240" s="1" t="s">
        <v>8883</v>
      </c>
      <c r="H2240" s="10">
        <v>525</v>
      </c>
      <c r="I2240" s="1" t="s">
        <v>1076</v>
      </c>
      <c r="J2240" s="1" t="s">
        <v>1695</v>
      </c>
      <c r="K2240" s="1" t="s">
        <v>4933</v>
      </c>
      <c r="L2240" s="1" t="s">
        <v>677</v>
      </c>
      <c r="M2240" s="1" t="s">
        <v>73</v>
      </c>
      <c r="N2240" t="s">
        <v>10109</v>
      </c>
      <c r="O2240" t="s">
        <v>11701</v>
      </c>
      <c r="P2240" t="str">
        <f t="shared" si="69"/>
        <v>Lars</v>
      </c>
    </row>
    <row r="2241" spans="1:16" x14ac:dyDescent="0.35">
      <c r="A2241" t="s">
        <v>17644</v>
      </c>
      <c r="B2241" s="1">
        <v>401</v>
      </c>
      <c r="C2241" s="15" t="s">
        <v>8877</v>
      </c>
      <c r="D2241" s="9">
        <v>43634</v>
      </c>
      <c r="E2241" s="9">
        <v>43641</v>
      </c>
      <c r="F2241" s="23">
        <f t="shared" si="68"/>
        <v>1</v>
      </c>
      <c r="G2241" s="1" t="s">
        <v>8883</v>
      </c>
      <c r="H2241" s="10">
        <v>1100</v>
      </c>
      <c r="I2241" s="1" t="s">
        <v>1163</v>
      </c>
      <c r="J2241" s="1" t="s">
        <v>1284</v>
      </c>
      <c r="K2241" s="1" t="s">
        <v>4950</v>
      </c>
      <c r="L2241" s="1" t="s">
        <v>94</v>
      </c>
      <c r="M2241" s="1" t="s">
        <v>95</v>
      </c>
      <c r="N2241" t="s">
        <v>10115</v>
      </c>
      <c r="O2241" t="s">
        <v>11702</v>
      </c>
      <c r="P2241" t="str">
        <f t="shared" si="69"/>
        <v>Thoren</v>
      </c>
    </row>
    <row r="2242" spans="1:16" x14ac:dyDescent="0.35">
      <c r="A2242" t="s">
        <v>17645</v>
      </c>
      <c r="B2242" s="1">
        <v>500</v>
      </c>
      <c r="C2242" s="15" t="s">
        <v>8875</v>
      </c>
      <c r="D2242" s="9">
        <v>43634</v>
      </c>
      <c r="E2242" s="9">
        <v>43648</v>
      </c>
      <c r="F2242" s="23">
        <f t="shared" si="68"/>
        <v>2</v>
      </c>
      <c r="G2242" s="1" t="s">
        <v>8883</v>
      </c>
      <c r="H2242" s="10">
        <v>2100</v>
      </c>
      <c r="I2242" s="1" t="s">
        <v>1173</v>
      </c>
      <c r="J2242" s="1" t="s">
        <v>1081</v>
      </c>
      <c r="K2242" s="1" t="s">
        <v>6357</v>
      </c>
      <c r="L2242" s="1" t="s">
        <v>854</v>
      </c>
      <c r="M2242" s="1" t="s">
        <v>72</v>
      </c>
      <c r="N2242" t="s">
        <v>10109</v>
      </c>
      <c r="O2242" t="s">
        <v>11703</v>
      </c>
      <c r="P2242" t="str">
        <f t="shared" si="69"/>
        <v>Thoren</v>
      </c>
    </row>
    <row r="2243" spans="1:16" x14ac:dyDescent="0.35">
      <c r="A2243" t="s">
        <v>17646</v>
      </c>
      <c r="B2243" s="1">
        <v>224</v>
      </c>
      <c r="C2243" s="15" t="s">
        <v>8847</v>
      </c>
      <c r="D2243" s="9">
        <v>43634</v>
      </c>
      <c r="E2243" s="9">
        <v>43641</v>
      </c>
      <c r="F2243" s="23">
        <f t="shared" ref="F2243:F2306" si="70">(E2243-D2243)/7</f>
        <v>1</v>
      </c>
      <c r="G2243" s="1" t="s">
        <v>8883</v>
      </c>
      <c r="H2243" s="10">
        <v>875</v>
      </c>
      <c r="I2243" s="1" t="s">
        <v>917</v>
      </c>
      <c r="J2243" s="1" t="s">
        <v>1378</v>
      </c>
      <c r="K2243" s="1" t="s">
        <v>8059</v>
      </c>
      <c r="L2243" s="1" t="s">
        <v>427</v>
      </c>
      <c r="M2243" s="1" t="s">
        <v>61</v>
      </c>
      <c r="N2243" t="s">
        <v>10109</v>
      </c>
      <c r="O2243" t="s">
        <v>11704</v>
      </c>
      <c r="P2243" t="str">
        <f t="shared" ref="P2243:P2306" si="71">IF(M2243="Florida","Lars",IF(OR(M2243="Georgia",M2243="Alabama"),"Brooke","Thoren"))</f>
        <v>Thoren</v>
      </c>
    </row>
    <row r="2244" spans="1:16" x14ac:dyDescent="0.35">
      <c r="A2244" t="s">
        <v>17647</v>
      </c>
      <c r="B2244" s="1">
        <v>303</v>
      </c>
      <c r="C2244" s="15" t="s">
        <v>8855</v>
      </c>
      <c r="D2244" s="9">
        <v>43634</v>
      </c>
      <c r="E2244" s="9">
        <v>43641</v>
      </c>
      <c r="F2244" s="23">
        <f t="shared" si="70"/>
        <v>1</v>
      </c>
      <c r="G2244" s="1" t="s">
        <v>8883</v>
      </c>
      <c r="H2244" s="10">
        <v>625</v>
      </c>
      <c r="I2244" s="1" t="s">
        <v>3</v>
      </c>
      <c r="J2244" s="1" t="s">
        <v>986</v>
      </c>
      <c r="K2244" s="1" t="s">
        <v>2941</v>
      </c>
      <c r="L2244" s="1" t="s">
        <v>598</v>
      </c>
      <c r="M2244" s="1" t="s">
        <v>73</v>
      </c>
      <c r="N2244" t="s">
        <v>10115</v>
      </c>
      <c r="O2244" t="s">
        <v>11705</v>
      </c>
      <c r="P2244" t="str">
        <f t="shared" si="71"/>
        <v>Lars</v>
      </c>
    </row>
    <row r="2245" spans="1:16" x14ac:dyDescent="0.35">
      <c r="A2245" t="s">
        <v>17648</v>
      </c>
      <c r="B2245" s="1">
        <v>216</v>
      </c>
      <c r="C2245" s="15" t="s">
        <v>8857</v>
      </c>
      <c r="D2245" s="9">
        <v>43634</v>
      </c>
      <c r="E2245" s="9">
        <v>43641</v>
      </c>
      <c r="F2245" s="23">
        <f t="shared" si="70"/>
        <v>1</v>
      </c>
      <c r="G2245" s="1" t="s">
        <v>8883</v>
      </c>
      <c r="H2245" s="10">
        <v>550</v>
      </c>
      <c r="I2245" s="1" t="s">
        <v>1131</v>
      </c>
      <c r="J2245" s="1" t="s">
        <v>1780</v>
      </c>
      <c r="K2245" s="1" t="s">
        <v>8475</v>
      </c>
      <c r="L2245" s="1" t="s">
        <v>640</v>
      </c>
      <c r="M2245" s="1" t="s">
        <v>82</v>
      </c>
      <c r="N2245" t="s">
        <v>10109</v>
      </c>
      <c r="O2245" t="s">
        <v>11706</v>
      </c>
      <c r="P2245" t="str">
        <f t="shared" si="71"/>
        <v>Thoren</v>
      </c>
    </row>
    <row r="2246" spans="1:16" x14ac:dyDescent="0.35">
      <c r="A2246" t="s">
        <v>17649</v>
      </c>
      <c r="B2246" s="1">
        <v>229</v>
      </c>
      <c r="C2246" s="15" t="s">
        <v>8876</v>
      </c>
      <c r="D2246" s="9">
        <v>43634</v>
      </c>
      <c r="E2246" s="9">
        <v>43648</v>
      </c>
      <c r="F2246" s="23">
        <f t="shared" si="70"/>
        <v>2</v>
      </c>
      <c r="G2246" s="1" t="s">
        <v>8883</v>
      </c>
      <c r="H2246" s="10">
        <v>1400</v>
      </c>
      <c r="I2246" s="1" t="s">
        <v>1252</v>
      </c>
      <c r="J2246" s="1" t="s">
        <v>1640</v>
      </c>
      <c r="K2246" s="1" t="s">
        <v>7141</v>
      </c>
      <c r="L2246" s="1" t="s">
        <v>783</v>
      </c>
      <c r="M2246" s="1" t="s">
        <v>235</v>
      </c>
      <c r="N2246" t="s">
        <v>10109</v>
      </c>
      <c r="O2246" t="s">
        <v>11707</v>
      </c>
      <c r="P2246" t="str">
        <f t="shared" si="71"/>
        <v>Thoren</v>
      </c>
    </row>
    <row r="2247" spans="1:16" x14ac:dyDescent="0.35">
      <c r="A2247" t="s">
        <v>17650</v>
      </c>
      <c r="B2247" s="1">
        <v>600</v>
      </c>
      <c r="C2247" s="15" t="s">
        <v>8845</v>
      </c>
      <c r="D2247" s="9">
        <v>43634</v>
      </c>
      <c r="E2247" s="9">
        <v>43648</v>
      </c>
      <c r="F2247" s="23">
        <f t="shared" si="70"/>
        <v>2</v>
      </c>
      <c r="G2247" s="1" t="s">
        <v>8883</v>
      </c>
      <c r="H2247" s="10">
        <v>2050</v>
      </c>
      <c r="I2247" s="1" t="s">
        <v>14</v>
      </c>
      <c r="J2247" s="1" t="s">
        <v>1550</v>
      </c>
      <c r="K2247" s="1" t="s">
        <v>8593</v>
      </c>
      <c r="L2247" s="1" t="s">
        <v>629</v>
      </c>
      <c r="M2247" s="1" t="s">
        <v>82</v>
      </c>
      <c r="N2247" t="s">
        <v>7635</v>
      </c>
      <c r="O2247" t="s">
        <v>10105</v>
      </c>
      <c r="P2247" t="str">
        <f t="shared" si="71"/>
        <v>Thoren</v>
      </c>
    </row>
    <row r="2248" spans="1:16" x14ac:dyDescent="0.35">
      <c r="A2248" t="s">
        <v>17651</v>
      </c>
      <c r="B2248" s="1">
        <v>226</v>
      </c>
      <c r="C2248" s="15" t="s">
        <v>8857</v>
      </c>
      <c r="D2248" s="9">
        <v>43634</v>
      </c>
      <c r="E2248" s="9">
        <v>43641</v>
      </c>
      <c r="F2248" s="23">
        <f t="shared" si="70"/>
        <v>1</v>
      </c>
      <c r="G2248" s="1" t="s">
        <v>8883</v>
      </c>
      <c r="H2248" s="10">
        <v>550</v>
      </c>
      <c r="I2248" s="1" t="s">
        <v>981</v>
      </c>
      <c r="J2248" s="1" t="s">
        <v>908</v>
      </c>
      <c r="K2248" s="1" t="s">
        <v>3122</v>
      </c>
      <c r="L2248" s="1" t="s">
        <v>728</v>
      </c>
      <c r="M2248" s="1" t="s">
        <v>189</v>
      </c>
      <c r="N2248" t="s">
        <v>7634</v>
      </c>
      <c r="O2248" t="s">
        <v>10105</v>
      </c>
      <c r="P2248" t="str">
        <f t="shared" si="71"/>
        <v>Thoren</v>
      </c>
    </row>
    <row r="2249" spans="1:16" x14ac:dyDescent="0.35">
      <c r="A2249" t="s">
        <v>17652</v>
      </c>
      <c r="B2249" s="1">
        <v>203</v>
      </c>
      <c r="C2249" s="15" t="s">
        <v>8864</v>
      </c>
      <c r="D2249" s="9">
        <v>43634</v>
      </c>
      <c r="E2249" s="9">
        <v>43655</v>
      </c>
      <c r="F2249" s="23">
        <f t="shared" si="70"/>
        <v>3</v>
      </c>
      <c r="G2249" s="1" t="s">
        <v>8883</v>
      </c>
      <c r="H2249" s="10">
        <v>1875</v>
      </c>
      <c r="I2249" s="1" t="s">
        <v>1458</v>
      </c>
      <c r="J2249" s="1" t="s">
        <v>1721</v>
      </c>
      <c r="K2249" s="1" t="s">
        <v>3411</v>
      </c>
      <c r="L2249" s="1" t="s">
        <v>635</v>
      </c>
      <c r="M2249" s="1" t="s">
        <v>108</v>
      </c>
      <c r="N2249" t="s">
        <v>7635</v>
      </c>
      <c r="O2249" t="s">
        <v>10105</v>
      </c>
      <c r="P2249" t="str">
        <f t="shared" si="71"/>
        <v>Brooke</v>
      </c>
    </row>
    <row r="2250" spans="1:16" x14ac:dyDescent="0.35">
      <c r="A2250" t="s">
        <v>17653</v>
      </c>
      <c r="B2250" s="1">
        <v>209</v>
      </c>
      <c r="C2250" s="15" t="s">
        <v>8864</v>
      </c>
      <c r="D2250" s="9">
        <v>43634</v>
      </c>
      <c r="E2250" s="9">
        <v>43641</v>
      </c>
      <c r="F2250" s="23">
        <f t="shared" si="70"/>
        <v>1</v>
      </c>
      <c r="G2250" s="1" t="s">
        <v>8883</v>
      </c>
      <c r="H2250" s="10">
        <v>625</v>
      </c>
      <c r="I2250" s="1" t="s">
        <v>919</v>
      </c>
      <c r="J2250" s="1" t="s">
        <v>1891</v>
      </c>
      <c r="K2250" s="1" t="s">
        <v>7617</v>
      </c>
      <c r="L2250" s="1" t="s">
        <v>80</v>
      </c>
      <c r="M2250" s="1" t="s">
        <v>64</v>
      </c>
      <c r="N2250" t="s">
        <v>10115</v>
      </c>
      <c r="O2250" t="s">
        <v>11708</v>
      </c>
      <c r="P2250" t="str">
        <f t="shared" si="71"/>
        <v>Thoren</v>
      </c>
    </row>
    <row r="2251" spans="1:16" x14ac:dyDescent="0.35">
      <c r="A2251" t="s">
        <v>17654</v>
      </c>
      <c r="B2251" s="1">
        <v>301</v>
      </c>
      <c r="C2251" s="15" t="s">
        <v>8878</v>
      </c>
      <c r="D2251" s="9">
        <v>43634</v>
      </c>
      <c r="E2251" s="9">
        <v>43641</v>
      </c>
      <c r="F2251" s="23">
        <f t="shared" si="70"/>
        <v>1</v>
      </c>
      <c r="G2251" s="1" t="s">
        <v>8883</v>
      </c>
      <c r="H2251" s="10">
        <v>1000</v>
      </c>
      <c r="I2251" s="1" t="s">
        <v>1092</v>
      </c>
      <c r="J2251" s="1" t="s">
        <v>1495</v>
      </c>
      <c r="K2251" s="1" t="s">
        <v>6641</v>
      </c>
      <c r="L2251" s="1" t="s">
        <v>438</v>
      </c>
      <c r="M2251" s="1" t="s">
        <v>73</v>
      </c>
      <c r="N2251" t="s">
        <v>10107</v>
      </c>
      <c r="O2251" t="s">
        <v>11709</v>
      </c>
      <c r="P2251" t="str">
        <f t="shared" si="71"/>
        <v>Lars</v>
      </c>
    </row>
    <row r="2252" spans="1:16" x14ac:dyDescent="0.35">
      <c r="A2252" t="s">
        <v>17655</v>
      </c>
      <c r="B2252" s="1">
        <v>304</v>
      </c>
      <c r="C2252" s="15" t="s">
        <v>8873</v>
      </c>
      <c r="D2252" s="9">
        <v>43634</v>
      </c>
      <c r="E2252" s="9">
        <v>43648</v>
      </c>
      <c r="F2252" s="23">
        <f t="shared" si="70"/>
        <v>2</v>
      </c>
      <c r="G2252" s="1" t="s">
        <v>8883</v>
      </c>
      <c r="H2252" s="10">
        <v>1350</v>
      </c>
      <c r="I2252" s="1" t="s">
        <v>1321</v>
      </c>
      <c r="J2252" s="1" t="s">
        <v>1148</v>
      </c>
      <c r="K2252" s="1" t="s">
        <v>2451</v>
      </c>
      <c r="L2252" s="1" t="s">
        <v>398</v>
      </c>
      <c r="M2252" s="1" t="s">
        <v>106</v>
      </c>
      <c r="N2252" t="s">
        <v>10109</v>
      </c>
      <c r="O2252" t="s">
        <v>10861</v>
      </c>
      <c r="P2252" t="str">
        <f t="shared" si="71"/>
        <v>Thoren</v>
      </c>
    </row>
    <row r="2253" spans="1:16" x14ac:dyDescent="0.35">
      <c r="A2253" t="s">
        <v>17656</v>
      </c>
      <c r="B2253" s="1">
        <v>104</v>
      </c>
      <c r="C2253" s="15" t="s">
        <v>8853</v>
      </c>
      <c r="D2253" s="9">
        <v>43634</v>
      </c>
      <c r="E2253" s="9">
        <v>43641</v>
      </c>
      <c r="F2253" s="23">
        <f t="shared" si="70"/>
        <v>1</v>
      </c>
      <c r="G2253" s="1" t="s">
        <v>8883</v>
      </c>
      <c r="H2253" s="10">
        <v>525</v>
      </c>
      <c r="I2253" s="1" t="s">
        <v>1097</v>
      </c>
      <c r="J2253" s="1" t="s">
        <v>1805</v>
      </c>
      <c r="K2253" s="1" t="s">
        <v>7356</v>
      </c>
      <c r="L2253" s="1" t="s">
        <v>460</v>
      </c>
      <c r="M2253" s="1" t="s">
        <v>157</v>
      </c>
      <c r="N2253" t="s">
        <v>10109</v>
      </c>
      <c r="O2253" t="s">
        <v>11710</v>
      </c>
      <c r="P2253" t="str">
        <f t="shared" si="71"/>
        <v>Brooke</v>
      </c>
    </row>
    <row r="2254" spans="1:16" x14ac:dyDescent="0.35">
      <c r="A2254" t="s">
        <v>17657</v>
      </c>
      <c r="B2254" s="1">
        <v>225</v>
      </c>
      <c r="C2254" s="15" t="s">
        <v>8851</v>
      </c>
      <c r="D2254" s="9">
        <v>43634</v>
      </c>
      <c r="E2254" s="9">
        <v>43641</v>
      </c>
      <c r="F2254" s="23">
        <f t="shared" si="70"/>
        <v>1</v>
      </c>
      <c r="G2254" s="1" t="s">
        <v>8883</v>
      </c>
      <c r="H2254" s="10">
        <v>675</v>
      </c>
      <c r="I2254" s="1" t="s">
        <v>925</v>
      </c>
      <c r="J2254" s="1" t="s">
        <v>1139</v>
      </c>
      <c r="K2254" s="1" t="s">
        <v>5895</v>
      </c>
      <c r="L2254" s="1" t="s">
        <v>744</v>
      </c>
      <c r="M2254" s="1" t="s">
        <v>73</v>
      </c>
      <c r="N2254" t="s">
        <v>10109</v>
      </c>
      <c r="O2254" t="s">
        <v>11525</v>
      </c>
      <c r="P2254" t="str">
        <f t="shared" si="71"/>
        <v>Lars</v>
      </c>
    </row>
    <row r="2255" spans="1:16" x14ac:dyDescent="0.35">
      <c r="A2255" t="s">
        <v>17658</v>
      </c>
      <c r="B2255" s="1">
        <v>211</v>
      </c>
      <c r="C2255" s="15" t="s">
        <v>8871</v>
      </c>
      <c r="D2255" s="9">
        <v>43634</v>
      </c>
      <c r="E2255" s="9">
        <v>43648</v>
      </c>
      <c r="F2255" s="23">
        <f t="shared" si="70"/>
        <v>2</v>
      </c>
      <c r="G2255" s="1" t="s">
        <v>8883</v>
      </c>
      <c r="H2255" s="10">
        <v>1750</v>
      </c>
      <c r="I2255" s="1" t="s">
        <v>1374</v>
      </c>
      <c r="J2255" s="1" t="s">
        <v>1257</v>
      </c>
      <c r="K2255" s="1" t="s">
        <v>7191</v>
      </c>
      <c r="L2255" s="1" t="s">
        <v>883</v>
      </c>
      <c r="M2255" s="1" t="s">
        <v>63</v>
      </c>
      <c r="N2255" t="s">
        <v>10107</v>
      </c>
      <c r="O2255" t="s">
        <v>11711</v>
      </c>
      <c r="P2255" t="str">
        <f t="shared" si="71"/>
        <v>Thoren</v>
      </c>
    </row>
    <row r="2256" spans="1:16" x14ac:dyDescent="0.35">
      <c r="A2256" t="s">
        <v>17659</v>
      </c>
      <c r="B2256" s="1">
        <v>219</v>
      </c>
      <c r="C2256" s="15" t="s">
        <v>8852</v>
      </c>
      <c r="D2256" s="9">
        <v>43634</v>
      </c>
      <c r="E2256" s="9">
        <v>43641</v>
      </c>
      <c r="F2256" s="23">
        <f t="shared" si="70"/>
        <v>1</v>
      </c>
      <c r="G2256" s="1" t="s">
        <v>8883</v>
      </c>
      <c r="H2256" s="10">
        <v>725</v>
      </c>
      <c r="I2256" s="1" t="s">
        <v>975</v>
      </c>
      <c r="J2256" s="1" t="s">
        <v>1407</v>
      </c>
      <c r="K2256" s="1" t="s">
        <v>2939</v>
      </c>
      <c r="L2256" s="1" t="s">
        <v>863</v>
      </c>
      <c r="M2256" s="1" t="s">
        <v>67</v>
      </c>
      <c r="N2256" t="s">
        <v>10109</v>
      </c>
      <c r="O2256" t="s">
        <v>11712</v>
      </c>
      <c r="P2256" t="str">
        <f t="shared" si="71"/>
        <v>Thoren</v>
      </c>
    </row>
    <row r="2257" spans="1:16" x14ac:dyDescent="0.35">
      <c r="A2257" t="s">
        <v>17660</v>
      </c>
      <c r="B2257" s="1">
        <v>223</v>
      </c>
      <c r="C2257" s="15" t="s">
        <v>8849</v>
      </c>
      <c r="D2257" s="9">
        <v>43641</v>
      </c>
      <c r="E2257" s="9">
        <v>43648</v>
      </c>
      <c r="F2257" s="23">
        <f t="shared" si="70"/>
        <v>1</v>
      </c>
      <c r="G2257" s="1" t="s">
        <v>8883</v>
      </c>
      <c r="H2257" s="10">
        <v>650</v>
      </c>
      <c r="I2257" s="1" t="s">
        <v>1003</v>
      </c>
      <c r="J2257" s="1" t="s">
        <v>1675</v>
      </c>
      <c r="K2257" s="1" t="s">
        <v>8660</v>
      </c>
      <c r="L2257" s="1" t="s">
        <v>667</v>
      </c>
      <c r="M2257" s="1" t="s">
        <v>61</v>
      </c>
      <c r="N2257" t="s">
        <v>7635</v>
      </c>
      <c r="O2257" t="s">
        <v>10105</v>
      </c>
      <c r="P2257" t="str">
        <f t="shared" si="71"/>
        <v>Thoren</v>
      </c>
    </row>
    <row r="2258" spans="1:16" x14ac:dyDescent="0.35">
      <c r="A2258" t="s">
        <v>17661</v>
      </c>
      <c r="B2258" s="1">
        <v>218</v>
      </c>
      <c r="C2258" s="15" t="s">
        <v>8851</v>
      </c>
      <c r="D2258" s="9">
        <v>43641</v>
      </c>
      <c r="E2258" s="9">
        <v>43648</v>
      </c>
      <c r="F2258" s="23">
        <f t="shared" si="70"/>
        <v>1</v>
      </c>
      <c r="G2258" s="1" t="s">
        <v>8883</v>
      </c>
      <c r="H2258" s="10">
        <v>675</v>
      </c>
      <c r="I2258" s="1" t="s">
        <v>913</v>
      </c>
      <c r="J2258" s="1" t="s">
        <v>1593</v>
      </c>
      <c r="K2258" s="1" t="s">
        <v>8411</v>
      </c>
      <c r="L2258" s="1" t="s">
        <v>613</v>
      </c>
      <c r="M2258" s="1" t="s">
        <v>87</v>
      </c>
      <c r="N2258" t="s">
        <v>10109</v>
      </c>
      <c r="O2258" t="s">
        <v>11627</v>
      </c>
      <c r="P2258" t="str">
        <f t="shared" si="71"/>
        <v>Thoren</v>
      </c>
    </row>
    <row r="2259" spans="1:16" x14ac:dyDescent="0.35">
      <c r="A2259" t="s">
        <v>17662</v>
      </c>
      <c r="B2259" s="1">
        <v>401</v>
      </c>
      <c r="C2259" s="15" t="s">
        <v>8877</v>
      </c>
      <c r="D2259" s="9">
        <v>43641</v>
      </c>
      <c r="E2259" s="9">
        <v>43648</v>
      </c>
      <c r="F2259" s="23">
        <f t="shared" si="70"/>
        <v>1</v>
      </c>
      <c r="G2259" s="1" t="s">
        <v>8883</v>
      </c>
      <c r="H2259" s="10">
        <v>1100</v>
      </c>
      <c r="I2259" s="1" t="s">
        <v>1245</v>
      </c>
      <c r="J2259" s="1" t="s">
        <v>1546</v>
      </c>
      <c r="K2259" s="1" t="s">
        <v>3315</v>
      </c>
      <c r="L2259" s="1" t="s">
        <v>852</v>
      </c>
      <c r="M2259" s="1" t="s">
        <v>73</v>
      </c>
      <c r="N2259" t="s">
        <v>10115</v>
      </c>
      <c r="O2259" t="s">
        <v>11713</v>
      </c>
      <c r="P2259" t="str">
        <f t="shared" si="71"/>
        <v>Lars</v>
      </c>
    </row>
    <row r="2260" spans="1:16" x14ac:dyDescent="0.35">
      <c r="A2260" t="s">
        <v>17663</v>
      </c>
      <c r="B2260" s="1">
        <v>206</v>
      </c>
      <c r="C2260" s="15" t="s">
        <v>8864</v>
      </c>
      <c r="D2260" s="9">
        <v>43641</v>
      </c>
      <c r="E2260" s="9">
        <v>43648</v>
      </c>
      <c r="F2260" s="23">
        <f t="shared" si="70"/>
        <v>1</v>
      </c>
      <c r="G2260" s="1" t="s">
        <v>8883</v>
      </c>
      <c r="H2260" s="10">
        <v>625</v>
      </c>
      <c r="I2260" s="1" t="s">
        <v>1053</v>
      </c>
      <c r="J2260" s="1" t="s">
        <v>1882</v>
      </c>
      <c r="K2260" s="1" t="s">
        <v>7445</v>
      </c>
      <c r="L2260" s="1" t="s">
        <v>4</v>
      </c>
      <c r="M2260" s="1" t="s">
        <v>76</v>
      </c>
      <c r="N2260" t="s">
        <v>10115</v>
      </c>
      <c r="O2260" t="s">
        <v>11714</v>
      </c>
      <c r="P2260" t="str">
        <f t="shared" si="71"/>
        <v>Thoren</v>
      </c>
    </row>
    <row r="2261" spans="1:16" x14ac:dyDescent="0.35">
      <c r="A2261" t="s">
        <v>17664</v>
      </c>
      <c r="B2261" s="1">
        <v>217</v>
      </c>
      <c r="C2261" s="15" t="s">
        <v>8847</v>
      </c>
      <c r="D2261" s="9">
        <v>43641</v>
      </c>
      <c r="E2261" s="9">
        <v>43648</v>
      </c>
      <c r="F2261" s="23">
        <f t="shared" si="70"/>
        <v>1</v>
      </c>
      <c r="G2261" s="1" t="s">
        <v>8883</v>
      </c>
      <c r="H2261" s="10">
        <v>875</v>
      </c>
      <c r="I2261" s="1" t="s">
        <v>887</v>
      </c>
      <c r="J2261" s="1" t="s">
        <v>920</v>
      </c>
      <c r="K2261" s="1" t="s">
        <v>5449</v>
      </c>
      <c r="L2261" s="1" t="s">
        <v>801</v>
      </c>
      <c r="M2261" s="1" t="s">
        <v>73</v>
      </c>
      <c r="N2261" t="s">
        <v>10107</v>
      </c>
      <c r="O2261" t="s">
        <v>11715</v>
      </c>
      <c r="P2261" t="str">
        <f t="shared" si="71"/>
        <v>Lars</v>
      </c>
    </row>
    <row r="2262" spans="1:16" x14ac:dyDescent="0.35">
      <c r="A2262" t="s">
        <v>17665</v>
      </c>
      <c r="B2262" s="1">
        <v>103</v>
      </c>
      <c r="C2262" s="15" t="s">
        <v>8853</v>
      </c>
      <c r="D2262" s="9">
        <v>43641</v>
      </c>
      <c r="E2262" s="9">
        <v>43655</v>
      </c>
      <c r="F2262" s="23">
        <f t="shared" si="70"/>
        <v>2</v>
      </c>
      <c r="G2262" s="1" t="s">
        <v>8883</v>
      </c>
      <c r="H2262" s="10">
        <v>1050</v>
      </c>
      <c r="I2262" s="1" t="s">
        <v>1239</v>
      </c>
      <c r="J2262" s="1" t="s">
        <v>1778</v>
      </c>
      <c r="K2262" s="1" t="s">
        <v>6985</v>
      </c>
      <c r="L2262" s="1" t="s">
        <v>246</v>
      </c>
      <c r="M2262" s="1" t="s">
        <v>73</v>
      </c>
      <c r="N2262" t="s">
        <v>10109</v>
      </c>
      <c r="O2262" t="s">
        <v>11716</v>
      </c>
      <c r="P2262" t="str">
        <f t="shared" si="71"/>
        <v>Lars</v>
      </c>
    </row>
    <row r="2263" spans="1:16" x14ac:dyDescent="0.35">
      <c r="A2263" t="s">
        <v>17666</v>
      </c>
      <c r="B2263" s="1">
        <v>312</v>
      </c>
      <c r="C2263" s="15" t="s">
        <v>8848</v>
      </c>
      <c r="D2263" s="9">
        <v>43641</v>
      </c>
      <c r="E2263" s="9">
        <v>43648</v>
      </c>
      <c r="F2263" s="23">
        <f t="shared" si="70"/>
        <v>1</v>
      </c>
      <c r="G2263" s="1" t="s">
        <v>8883</v>
      </c>
      <c r="H2263" s="10">
        <v>700</v>
      </c>
      <c r="I2263" s="1" t="s">
        <v>1047</v>
      </c>
      <c r="J2263" s="1" t="s">
        <v>1778</v>
      </c>
      <c r="K2263" s="1" t="s">
        <v>5020</v>
      </c>
      <c r="L2263" s="1" t="s">
        <v>702</v>
      </c>
      <c r="M2263" s="1" t="s">
        <v>108</v>
      </c>
      <c r="N2263" t="s">
        <v>7635</v>
      </c>
      <c r="O2263" t="s">
        <v>10105</v>
      </c>
      <c r="P2263" t="str">
        <f t="shared" si="71"/>
        <v>Brooke</v>
      </c>
    </row>
    <row r="2264" spans="1:16" x14ac:dyDescent="0.35">
      <c r="A2264" t="s">
        <v>17667</v>
      </c>
      <c r="B2264" s="1">
        <v>106</v>
      </c>
      <c r="C2264" s="15" t="s">
        <v>8853</v>
      </c>
      <c r="D2264" s="9">
        <v>43641</v>
      </c>
      <c r="E2264" s="9">
        <v>43655</v>
      </c>
      <c r="F2264" s="23">
        <f t="shared" si="70"/>
        <v>2</v>
      </c>
      <c r="G2264" s="1" t="s">
        <v>8883</v>
      </c>
      <c r="H2264" s="10">
        <v>1050</v>
      </c>
      <c r="I2264" s="1" t="s">
        <v>930</v>
      </c>
      <c r="J2264" s="1" t="s">
        <v>1089</v>
      </c>
      <c r="K2264" s="1" t="s">
        <v>4685</v>
      </c>
      <c r="L2264" s="1" t="s">
        <v>623</v>
      </c>
      <c r="M2264" s="1" t="s">
        <v>61</v>
      </c>
      <c r="N2264" t="s">
        <v>7635</v>
      </c>
      <c r="O2264" t="s">
        <v>10105</v>
      </c>
      <c r="P2264" t="str">
        <f t="shared" si="71"/>
        <v>Thoren</v>
      </c>
    </row>
    <row r="2265" spans="1:16" x14ac:dyDescent="0.35">
      <c r="A2265" t="s">
        <v>17668</v>
      </c>
      <c r="B2265" s="1">
        <v>209</v>
      </c>
      <c r="C2265" s="15" t="s">
        <v>8864</v>
      </c>
      <c r="D2265" s="9">
        <v>43641</v>
      </c>
      <c r="E2265" s="9">
        <v>43648</v>
      </c>
      <c r="F2265" s="23">
        <f t="shared" si="70"/>
        <v>1</v>
      </c>
      <c r="G2265" s="1" t="s">
        <v>8883</v>
      </c>
      <c r="H2265" s="10">
        <v>625</v>
      </c>
      <c r="I2265" s="1" t="s">
        <v>1396</v>
      </c>
      <c r="J2265" s="1" t="s">
        <v>1658</v>
      </c>
      <c r="K2265" s="1" t="s">
        <v>5186</v>
      </c>
      <c r="L2265" s="1" t="s">
        <v>846</v>
      </c>
      <c r="M2265" s="1" t="s">
        <v>106</v>
      </c>
      <c r="N2265" t="s">
        <v>7634</v>
      </c>
      <c r="O2265" t="s">
        <v>10105</v>
      </c>
      <c r="P2265" t="str">
        <f t="shared" si="71"/>
        <v>Thoren</v>
      </c>
    </row>
    <row r="2266" spans="1:16" x14ac:dyDescent="0.35">
      <c r="A2266" t="s">
        <v>17669</v>
      </c>
      <c r="B2266" s="1">
        <v>214</v>
      </c>
      <c r="C2266" s="15" t="s">
        <v>8864</v>
      </c>
      <c r="D2266" s="9">
        <v>43641</v>
      </c>
      <c r="E2266" s="9">
        <v>43648</v>
      </c>
      <c r="F2266" s="23">
        <f t="shared" si="70"/>
        <v>1</v>
      </c>
      <c r="G2266" s="1" t="s">
        <v>8883</v>
      </c>
      <c r="H2266" s="10">
        <v>625</v>
      </c>
      <c r="I2266" s="1" t="s">
        <v>945</v>
      </c>
      <c r="J2266" s="1" t="s">
        <v>1668</v>
      </c>
      <c r="K2266" s="1" t="s">
        <v>2818</v>
      </c>
      <c r="L2266" s="1" t="s">
        <v>852</v>
      </c>
      <c r="M2266" s="1" t="s">
        <v>73</v>
      </c>
      <c r="N2266" t="s">
        <v>10109</v>
      </c>
      <c r="O2266" t="s">
        <v>11717</v>
      </c>
      <c r="P2266" t="str">
        <f t="shared" si="71"/>
        <v>Lars</v>
      </c>
    </row>
    <row r="2267" spans="1:16" x14ac:dyDescent="0.35">
      <c r="A2267" t="s">
        <v>17670</v>
      </c>
      <c r="B2267" s="1">
        <v>210</v>
      </c>
      <c r="C2267" s="15" t="s">
        <v>8856</v>
      </c>
      <c r="D2267" s="9">
        <v>43641</v>
      </c>
      <c r="E2267" s="9">
        <v>43648</v>
      </c>
      <c r="F2267" s="23">
        <f t="shared" si="70"/>
        <v>1</v>
      </c>
      <c r="G2267" s="1" t="s">
        <v>8883</v>
      </c>
      <c r="H2267" s="10">
        <v>525</v>
      </c>
      <c r="I2267" s="1" t="s">
        <v>1432</v>
      </c>
      <c r="J2267" s="1" t="s">
        <v>1765</v>
      </c>
      <c r="K2267" s="1" t="s">
        <v>5909</v>
      </c>
      <c r="L2267" s="1" t="s">
        <v>783</v>
      </c>
      <c r="M2267" s="1" t="s">
        <v>235</v>
      </c>
      <c r="N2267" t="s">
        <v>10109</v>
      </c>
      <c r="O2267" t="s">
        <v>10333</v>
      </c>
      <c r="P2267" t="str">
        <f t="shared" si="71"/>
        <v>Thoren</v>
      </c>
    </row>
    <row r="2268" spans="1:16" x14ac:dyDescent="0.35">
      <c r="A2268" t="s">
        <v>17671</v>
      </c>
      <c r="B2268" s="1">
        <v>200</v>
      </c>
      <c r="C2268" s="15" t="s">
        <v>8859</v>
      </c>
      <c r="D2268" s="9">
        <v>43641</v>
      </c>
      <c r="E2268" s="9">
        <v>43648</v>
      </c>
      <c r="F2268" s="23">
        <f t="shared" si="70"/>
        <v>1</v>
      </c>
      <c r="G2268" s="1" t="s">
        <v>8883</v>
      </c>
      <c r="H2268" s="10">
        <v>650</v>
      </c>
      <c r="I2268" s="1" t="s">
        <v>1217</v>
      </c>
      <c r="J2268" s="1" t="s">
        <v>1913</v>
      </c>
      <c r="K2268" s="1" t="s">
        <v>6786</v>
      </c>
      <c r="L2268" s="1" t="s">
        <v>22</v>
      </c>
      <c r="M2268" s="1" t="s">
        <v>157</v>
      </c>
      <c r="N2268" t="s">
        <v>10115</v>
      </c>
      <c r="O2268" t="s">
        <v>11718</v>
      </c>
      <c r="P2268" t="str">
        <f t="shared" si="71"/>
        <v>Brooke</v>
      </c>
    </row>
    <row r="2269" spans="1:16" x14ac:dyDescent="0.35">
      <c r="A2269" t="s">
        <v>17672</v>
      </c>
      <c r="B2269" s="1">
        <v>309</v>
      </c>
      <c r="C2269" s="15" t="s">
        <v>8872</v>
      </c>
      <c r="D2269" s="9">
        <v>43641</v>
      </c>
      <c r="E2269" s="9">
        <v>43648</v>
      </c>
      <c r="F2269" s="23">
        <f t="shared" si="70"/>
        <v>1</v>
      </c>
      <c r="G2269" s="1" t="s">
        <v>8883</v>
      </c>
      <c r="H2269" s="10">
        <v>1000</v>
      </c>
      <c r="I2269" s="1" t="s">
        <v>1014</v>
      </c>
      <c r="J2269" s="1" t="s">
        <v>1091</v>
      </c>
      <c r="K2269" s="1" t="s">
        <v>3531</v>
      </c>
      <c r="L2269" s="1" t="s">
        <v>41</v>
      </c>
      <c r="M2269" s="1" t="s">
        <v>157</v>
      </c>
      <c r="N2269" t="s">
        <v>10122</v>
      </c>
      <c r="O2269" t="s">
        <v>11719</v>
      </c>
      <c r="P2269" t="str">
        <f t="shared" si="71"/>
        <v>Brooke</v>
      </c>
    </row>
    <row r="2270" spans="1:16" x14ac:dyDescent="0.35">
      <c r="A2270" t="s">
        <v>17673</v>
      </c>
      <c r="B2270" s="1">
        <v>208</v>
      </c>
      <c r="C2270" s="15" t="s">
        <v>8856</v>
      </c>
      <c r="D2270" s="9">
        <v>43641</v>
      </c>
      <c r="E2270" s="9">
        <v>43648</v>
      </c>
      <c r="F2270" s="23">
        <f t="shared" si="70"/>
        <v>1</v>
      </c>
      <c r="G2270" s="1" t="s">
        <v>8883</v>
      </c>
      <c r="H2270" s="10">
        <v>525</v>
      </c>
      <c r="I2270" s="1" t="s">
        <v>1237</v>
      </c>
      <c r="J2270" s="1" t="s">
        <v>1423</v>
      </c>
      <c r="K2270" s="1" t="s">
        <v>4598</v>
      </c>
      <c r="L2270" s="1" t="s">
        <v>503</v>
      </c>
      <c r="M2270" s="1" t="s">
        <v>104</v>
      </c>
      <c r="N2270" t="s">
        <v>10109</v>
      </c>
      <c r="O2270" t="s">
        <v>11720</v>
      </c>
      <c r="P2270" t="str">
        <f t="shared" si="71"/>
        <v>Thoren</v>
      </c>
    </row>
    <row r="2271" spans="1:16" x14ac:dyDescent="0.35">
      <c r="A2271" t="s">
        <v>17674</v>
      </c>
      <c r="B2271" s="1">
        <v>302</v>
      </c>
      <c r="C2271" s="15" t="s">
        <v>8873</v>
      </c>
      <c r="D2271" s="9">
        <v>43641</v>
      </c>
      <c r="E2271" s="9">
        <v>43648</v>
      </c>
      <c r="F2271" s="23">
        <f t="shared" si="70"/>
        <v>1</v>
      </c>
      <c r="G2271" s="1" t="s">
        <v>8883</v>
      </c>
      <c r="H2271" s="10">
        <v>675</v>
      </c>
      <c r="I2271" s="1" t="s">
        <v>40</v>
      </c>
      <c r="J2271" s="1" t="s">
        <v>1735</v>
      </c>
      <c r="K2271" s="1" t="s">
        <v>5462</v>
      </c>
      <c r="L2271" s="1" t="s">
        <v>339</v>
      </c>
      <c r="M2271" s="1" t="s">
        <v>106</v>
      </c>
      <c r="N2271" t="s">
        <v>7635</v>
      </c>
      <c r="O2271" t="s">
        <v>10105</v>
      </c>
      <c r="P2271" t="str">
        <f t="shared" si="71"/>
        <v>Thoren</v>
      </c>
    </row>
    <row r="2272" spans="1:16" x14ac:dyDescent="0.35">
      <c r="A2272" t="s">
        <v>17675</v>
      </c>
      <c r="B2272" s="1">
        <v>402</v>
      </c>
      <c r="C2272" s="15" t="s">
        <v>8866</v>
      </c>
      <c r="D2272" s="9">
        <v>43641</v>
      </c>
      <c r="E2272" s="9">
        <v>43648</v>
      </c>
      <c r="F2272" s="23">
        <f t="shared" si="70"/>
        <v>1</v>
      </c>
      <c r="G2272" s="1" t="s">
        <v>8883</v>
      </c>
      <c r="H2272" s="10">
        <v>925</v>
      </c>
      <c r="I2272" s="1" t="s">
        <v>1697</v>
      </c>
      <c r="J2272" s="1" t="s">
        <v>1746</v>
      </c>
      <c r="K2272" s="1" t="s">
        <v>8538</v>
      </c>
      <c r="L2272" s="1" t="s">
        <v>199</v>
      </c>
      <c r="M2272" s="1" t="s">
        <v>93</v>
      </c>
      <c r="N2272" t="s">
        <v>10115</v>
      </c>
      <c r="O2272" t="s">
        <v>11721</v>
      </c>
      <c r="P2272" t="str">
        <f t="shared" si="71"/>
        <v>Thoren</v>
      </c>
    </row>
    <row r="2273" spans="1:16" x14ac:dyDescent="0.35">
      <c r="A2273" t="s">
        <v>17676</v>
      </c>
      <c r="B2273" s="1">
        <v>228</v>
      </c>
      <c r="C2273" s="15" t="s">
        <v>8857</v>
      </c>
      <c r="D2273" s="9">
        <v>43641</v>
      </c>
      <c r="E2273" s="9">
        <v>43648</v>
      </c>
      <c r="F2273" s="23">
        <f t="shared" si="70"/>
        <v>1</v>
      </c>
      <c r="G2273" s="1" t="s">
        <v>8883</v>
      </c>
      <c r="H2273" s="10">
        <v>550</v>
      </c>
      <c r="I2273" s="1" t="s">
        <v>1234</v>
      </c>
      <c r="J2273" s="1" t="s">
        <v>1418</v>
      </c>
      <c r="K2273" s="1" t="s">
        <v>5933</v>
      </c>
      <c r="L2273" s="1" t="s">
        <v>664</v>
      </c>
      <c r="M2273" s="1" t="s">
        <v>108</v>
      </c>
      <c r="N2273" t="s">
        <v>10109</v>
      </c>
      <c r="O2273" t="s">
        <v>11722</v>
      </c>
      <c r="P2273" t="str">
        <f t="shared" si="71"/>
        <v>Brooke</v>
      </c>
    </row>
    <row r="2274" spans="1:16" x14ac:dyDescent="0.35">
      <c r="A2274" t="s">
        <v>17677</v>
      </c>
      <c r="B2274" s="1">
        <v>222</v>
      </c>
      <c r="C2274" s="15" t="s">
        <v>8862</v>
      </c>
      <c r="D2274" s="9">
        <v>43641</v>
      </c>
      <c r="E2274" s="9">
        <v>43662</v>
      </c>
      <c r="F2274" s="23">
        <f t="shared" si="70"/>
        <v>3</v>
      </c>
      <c r="G2274" s="1" t="s">
        <v>8883</v>
      </c>
      <c r="H2274" s="10">
        <v>2550</v>
      </c>
      <c r="I2274" s="1" t="s">
        <v>1212</v>
      </c>
      <c r="J2274" s="1" t="s">
        <v>1435</v>
      </c>
      <c r="K2274" s="1" t="s">
        <v>4364</v>
      </c>
      <c r="L2274" s="1" t="s">
        <v>514</v>
      </c>
      <c r="M2274" s="1" t="s">
        <v>73</v>
      </c>
      <c r="N2274" t="s">
        <v>10109</v>
      </c>
      <c r="O2274" t="s">
        <v>11723</v>
      </c>
      <c r="P2274" t="str">
        <f t="shared" si="71"/>
        <v>Lars</v>
      </c>
    </row>
    <row r="2275" spans="1:16" x14ac:dyDescent="0.35">
      <c r="A2275" t="s">
        <v>17678</v>
      </c>
      <c r="B2275" s="1">
        <v>204</v>
      </c>
      <c r="C2275" s="15" t="s">
        <v>8856</v>
      </c>
      <c r="D2275" s="9">
        <v>43641</v>
      </c>
      <c r="E2275" s="9">
        <v>43655</v>
      </c>
      <c r="F2275" s="23">
        <f t="shared" si="70"/>
        <v>2</v>
      </c>
      <c r="G2275" s="1" t="s">
        <v>8883</v>
      </c>
      <c r="H2275" s="10">
        <v>1050</v>
      </c>
      <c r="I2275" s="1" t="s">
        <v>1432</v>
      </c>
      <c r="J2275" s="1" t="s">
        <v>960</v>
      </c>
      <c r="K2275" s="1" t="s">
        <v>5075</v>
      </c>
      <c r="L2275" s="1" t="s">
        <v>734</v>
      </c>
      <c r="M2275" s="1" t="s">
        <v>73</v>
      </c>
      <c r="N2275" t="s">
        <v>10115</v>
      </c>
      <c r="O2275" t="s">
        <v>11724</v>
      </c>
      <c r="P2275" t="str">
        <f t="shared" si="71"/>
        <v>Lars</v>
      </c>
    </row>
    <row r="2276" spans="1:16" x14ac:dyDescent="0.35">
      <c r="A2276" t="s">
        <v>17679</v>
      </c>
      <c r="B2276" s="1">
        <v>101</v>
      </c>
      <c r="C2276" s="15" t="s">
        <v>8850</v>
      </c>
      <c r="D2276" s="9">
        <v>43641</v>
      </c>
      <c r="E2276" s="9">
        <v>43648</v>
      </c>
      <c r="F2276" s="23">
        <f t="shared" si="70"/>
        <v>1</v>
      </c>
      <c r="G2276" s="1" t="s">
        <v>8883</v>
      </c>
      <c r="H2276" s="10">
        <v>450</v>
      </c>
      <c r="I2276" s="1" t="s">
        <v>966</v>
      </c>
      <c r="J2276" s="1" t="s">
        <v>1185</v>
      </c>
      <c r="K2276" s="1" t="s">
        <v>5426</v>
      </c>
      <c r="L2276" s="1" t="s">
        <v>187</v>
      </c>
      <c r="M2276" s="1" t="s">
        <v>82</v>
      </c>
      <c r="N2276" t="s">
        <v>10107</v>
      </c>
      <c r="O2276" t="s">
        <v>11725</v>
      </c>
      <c r="P2276" t="str">
        <f t="shared" si="71"/>
        <v>Thoren</v>
      </c>
    </row>
    <row r="2277" spans="1:16" x14ac:dyDescent="0.35">
      <c r="A2277" t="s">
        <v>17680</v>
      </c>
      <c r="B2277" s="1">
        <v>226</v>
      </c>
      <c r="C2277" s="15" t="s">
        <v>8857</v>
      </c>
      <c r="D2277" s="9">
        <v>43641</v>
      </c>
      <c r="E2277" s="9">
        <v>43648</v>
      </c>
      <c r="F2277" s="23">
        <f t="shared" si="70"/>
        <v>1</v>
      </c>
      <c r="G2277" s="1" t="s">
        <v>8883</v>
      </c>
      <c r="H2277" s="10">
        <v>550</v>
      </c>
      <c r="I2277" s="1" t="s">
        <v>1097</v>
      </c>
      <c r="J2277" s="1" t="s">
        <v>406</v>
      </c>
      <c r="K2277" s="1" t="s">
        <v>6936</v>
      </c>
      <c r="L2277" s="1" t="s">
        <v>66</v>
      </c>
      <c r="M2277" s="1" t="s">
        <v>67</v>
      </c>
      <c r="N2277" t="s">
        <v>10115</v>
      </c>
      <c r="O2277" t="s">
        <v>11726</v>
      </c>
      <c r="P2277" t="str">
        <f t="shared" si="71"/>
        <v>Thoren</v>
      </c>
    </row>
    <row r="2278" spans="1:16" x14ac:dyDescent="0.35">
      <c r="A2278" t="s">
        <v>17681</v>
      </c>
      <c r="B2278" s="1">
        <v>303</v>
      </c>
      <c r="C2278" s="15" t="s">
        <v>8855</v>
      </c>
      <c r="D2278" s="9">
        <v>43641</v>
      </c>
      <c r="E2278" s="9">
        <v>43648</v>
      </c>
      <c r="F2278" s="23">
        <f t="shared" si="70"/>
        <v>1</v>
      </c>
      <c r="G2278" s="1" t="s">
        <v>8883</v>
      </c>
      <c r="H2278" s="10">
        <v>625</v>
      </c>
      <c r="I2278" s="1" t="s">
        <v>1035</v>
      </c>
      <c r="J2278" s="1" t="s">
        <v>1607</v>
      </c>
      <c r="K2278" s="1" t="s">
        <v>7620</v>
      </c>
      <c r="L2278" s="1" t="s">
        <v>423</v>
      </c>
      <c r="M2278" s="1" t="s">
        <v>79</v>
      </c>
      <c r="N2278" t="s">
        <v>7634</v>
      </c>
      <c r="O2278" t="s">
        <v>10105</v>
      </c>
      <c r="P2278" t="str">
        <f t="shared" si="71"/>
        <v>Thoren</v>
      </c>
    </row>
    <row r="2279" spans="1:16" x14ac:dyDescent="0.35">
      <c r="A2279" t="s">
        <v>17682</v>
      </c>
      <c r="B2279" s="1">
        <v>104</v>
      </c>
      <c r="C2279" s="15" t="s">
        <v>8853</v>
      </c>
      <c r="D2279" s="9">
        <v>43641</v>
      </c>
      <c r="E2279" s="9">
        <v>43648</v>
      </c>
      <c r="F2279" s="23">
        <f t="shared" si="70"/>
        <v>1</v>
      </c>
      <c r="G2279" s="1" t="s">
        <v>8883</v>
      </c>
      <c r="H2279" s="10">
        <v>525</v>
      </c>
      <c r="I2279" s="1" t="s">
        <v>979</v>
      </c>
      <c r="J2279" s="1" t="s">
        <v>1009</v>
      </c>
      <c r="K2279" s="1" t="s">
        <v>2932</v>
      </c>
      <c r="L2279" s="1" t="s">
        <v>398</v>
      </c>
      <c r="M2279" s="1" t="s">
        <v>106</v>
      </c>
      <c r="N2279" t="s">
        <v>7635</v>
      </c>
      <c r="O2279" t="s">
        <v>10105</v>
      </c>
      <c r="P2279" t="str">
        <f t="shared" si="71"/>
        <v>Thoren</v>
      </c>
    </row>
    <row r="2280" spans="1:16" x14ac:dyDescent="0.35">
      <c r="A2280" t="s">
        <v>17683</v>
      </c>
      <c r="B2280" s="1">
        <v>501</v>
      </c>
      <c r="C2280" s="15" t="s">
        <v>8870</v>
      </c>
      <c r="D2280" s="9">
        <v>43641</v>
      </c>
      <c r="E2280" s="9">
        <v>43655</v>
      </c>
      <c r="F2280" s="23">
        <f t="shared" si="70"/>
        <v>2</v>
      </c>
      <c r="G2280" s="1" t="s">
        <v>8883</v>
      </c>
      <c r="H2280" s="10">
        <v>1800</v>
      </c>
      <c r="I2280" s="1" t="s">
        <v>985</v>
      </c>
      <c r="J2280" s="1" t="s">
        <v>1715</v>
      </c>
      <c r="K2280" s="1" t="s">
        <v>4057</v>
      </c>
      <c r="L2280" s="1" t="s">
        <v>196</v>
      </c>
      <c r="M2280" s="1" t="s">
        <v>73</v>
      </c>
      <c r="N2280" t="s">
        <v>10109</v>
      </c>
      <c r="O2280" t="s">
        <v>11727</v>
      </c>
      <c r="P2280" t="str">
        <f t="shared" si="71"/>
        <v>Lars</v>
      </c>
    </row>
    <row r="2281" spans="1:16" x14ac:dyDescent="0.35">
      <c r="A2281" t="s">
        <v>17684</v>
      </c>
      <c r="B2281" s="1">
        <v>305</v>
      </c>
      <c r="C2281" s="15" t="s">
        <v>8858</v>
      </c>
      <c r="D2281" s="9">
        <v>43641</v>
      </c>
      <c r="E2281" s="9">
        <v>43648</v>
      </c>
      <c r="F2281" s="23">
        <f t="shared" si="70"/>
        <v>1</v>
      </c>
      <c r="G2281" s="1" t="s">
        <v>8883</v>
      </c>
      <c r="H2281" s="10">
        <v>825</v>
      </c>
      <c r="I2281" s="1" t="s">
        <v>1192</v>
      </c>
      <c r="J2281" s="1" t="s">
        <v>1225</v>
      </c>
      <c r="K2281" s="1" t="s">
        <v>8664</v>
      </c>
      <c r="L2281" s="1" t="s">
        <v>41</v>
      </c>
      <c r="M2281" s="1" t="s">
        <v>157</v>
      </c>
      <c r="N2281" t="s">
        <v>10115</v>
      </c>
      <c r="O2281" t="s">
        <v>11728</v>
      </c>
      <c r="P2281" t="str">
        <f t="shared" si="71"/>
        <v>Brooke</v>
      </c>
    </row>
    <row r="2282" spans="1:16" x14ac:dyDescent="0.35">
      <c r="A2282" t="s">
        <v>17685</v>
      </c>
      <c r="B2282" s="1">
        <v>400</v>
      </c>
      <c r="C2282" s="15" t="s">
        <v>8879</v>
      </c>
      <c r="D2282" s="9">
        <v>43641</v>
      </c>
      <c r="E2282" s="9">
        <v>43648</v>
      </c>
      <c r="F2282" s="23">
        <f t="shared" si="70"/>
        <v>1</v>
      </c>
      <c r="G2282" s="1" t="s">
        <v>8883</v>
      </c>
      <c r="H2282" s="10">
        <v>775</v>
      </c>
      <c r="I2282" s="1" t="s">
        <v>1137</v>
      </c>
      <c r="J2282" s="1" t="s">
        <v>1905</v>
      </c>
      <c r="K2282" s="1" t="s">
        <v>7196</v>
      </c>
      <c r="L2282" s="1" t="s">
        <v>595</v>
      </c>
      <c r="M2282" s="1" t="s">
        <v>73</v>
      </c>
      <c r="N2282" t="s">
        <v>10109</v>
      </c>
      <c r="O2282" t="s">
        <v>11729</v>
      </c>
      <c r="P2282" t="str">
        <f t="shared" si="71"/>
        <v>Lars</v>
      </c>
    </row>
    <row r="2283" spans="1:16" x14ac:dyDescent="0.35">
      <c r="A2283" t="s">
        <v>17686</v>
      </c>
      <c r="B2283" s="1">
        <v>219</v>
      </c>
      <c r="C2283" s="15" t="s">
        <v>8852</v>
      </c>
      <c r="D2283" s="9">
        <v>43641</v>
      </c>
      <c r="E2283" s="9">
        <v>43655</v>
      </c>
      <c r="F2283" s="23">
        <f t="shared" si="70"/>
        <v>2</v>
      </c>
      <c r="G2283" s="1" t="s">
        <v>8883</v>
      </c>
      <c r="H2283" s="10">
        <v>1450</v>
      </c>
      <c r="I2283" s="1" t="s">
        <v>1452</v>
      </c>
      <c r="J2283" s="1" t="s">
        <v>1679</v>
      </c>
      <c r="K2283" s="1" t="s">
        <v>6525</v>
      </c>
      <c r="L2283" s="1" t="s">
        <v>384</v>
      </c>
      <c r="M2283" s="1" t="s">
        <v>63</v>
      </c>
      <c r="N2283" t="s">
        <v>10109</v>
      </c>
      <c r="O2283" t="s">
        <v>10702</v>
      </c>
      <c r="P2283" t="str">
        <f t="shared" si="71"/>
        <v>Thoren</v>
      </c>
    </row>
    <row r="2284" spans="1:16" x14ac:dyDescent="0.35">
      <c r="A2284" t="s">
        <v>17687</v>
      </c>
      <c r="B2284" s="1">
        <v>213</v>
      </c>
      <c r="C2284" s="15" t="s">
        <v>8854</v>
      </c>
      <c r="D2284" s="9">
        <v>43641</v>
      </c>
      <c r="E2284" s="9">
        <v>43648</v>
      </c>
      <c r="F2284" s="23">
        <f t="shared" si="70"/>
        <v>1</v>
      </c>
      <c r="G2284" s="1" t="s">
        <v>8883</v>
      </c>
      <c r="H2284" s="10">
        <v>575</v>
      </c>
      <c r="I2284" s="1" t="s">
        <v>1192</v>
      </c>
      <c r="J2284" s="1" t="s">
        <v>1347</v>
      </c>
      <c r="K2284" s="1" t="s">
        <v>6694</v>
      </c>
      <c r="L2284" s="1" t="s">
        <v>408</v>
      </c>
      <c r="M2284" s="1" t="s">
        <v>218</v>
      </c>
      <c r="N2284" t="s">
        <v>7634</v>
      </c>
      <c r="O2284" t="s">
        <v>10105</v>
      </c>
      <c r="P2284" t="str">
        <f t="shared" si="71"/>
        <v>Thoren</v>
      </c>
    </row>
    <row r="2285" spans="1:16" x14ac:dyDescent="0.35">
      <c r="A2285" t="s">
        <v>17688</v>
      </c>
      <c r="B2285" s="1">
        <v>225</v>
      </c>
      <c r="C2285" s="15" t="s">
        <v>8851</v>
      </c>
      <c r="D2285" s="9">
        <v>43641</v>
      </c>
      <c r="E2285" s="9">
        <v>43648</v>
      </c>
      <c r="F2285" s="23">
        <f t="shared" si="70"/>
        <v>1</v>
      </c>
      <c r="G2285" s="1" t="s">
        <v>8883</v>
      </c>
      <c r="H2285" s="10">
        <v>675</v>
      </c>
      <c r="I2285" s="1" t="s">
        <v>887</v>
      </c>
      <c r="J2285" s="1" t="s">
        <v>1340</v>
      </c>
      <c r="K2285" s="1" t="s">
        <v>5968</v>
      </c>
      <c r="L2285" s="1" t="s">
        <v>610</v>
      </c>
      <c r="M2285" s="1" t="s">
        <v>75</v>
      </c>
      <c r="N2285" t="s">
        <v>7634</v>
      </c>
      <c r="O2285" t="s">
        <v>10105</v>
      </c>
      <c r="P2285" t="str">
        <f t="shared" si="71"/>
        <v>Thoren</v>
      </c>
    </row>
    <row r="2286" spans="1:16" x14ac:dyDescent="0.35">
      <c r="A2286" t="s">
        <v>17689</v>
      </c>
      <c r="B2286" s="1">
        <v>307</v>
      </c>
      <c r="C2286" s="15" t="s">
        <v>8861</v>
      </c>
      <c r="D2286" s="9">
        <v>43648</v>
      </c>
      <c r="E2286" s="9">
        <v>43662</v>
      </c>
      <c r="F2286" s="23">
        <f t="shared" si="70"/>
        <v>2</v>
      </c>
      <c r="G2286" s="1" t="s">
        <v>8883</v>
      </c>
      <c r="H2286" s="10">
        <v>1300</v>
      </c>
      <c r="I2286" s="1" t="s">
        <v>1092</v>
      </c>
      <c r="J2286" s="1" t="s">
        <v>1430</v>
      </c>
      <c r="K2286" s="1" t="s">
        <v>3688</v>
      </c>
      <c r="L2286" s="1" t="s">
        <v>187</v>
      </c>
      <c r="M2286" s="1" t="s">
        <v>82</v>
      </c>
      <c r="N2286" t="s">
        <v>10107</v>
      </c>
      <c r="O2286" t="s">
        <v>11730</v>
      </c>
      <c r="P2286" t="str">
        <f t="shared" si="71"/>
        <v>Thoren</v>
      </c>
    </row>
    <row r="2287" spans="1:16" x14ac:dyDescent="0.35">
      <c r="A2287" t="s">
        <v>17690</v>
      </c>
      <c r="B2287" s="1">
        <v>211</v>
      </c>
      <c r="C2287" s="15" t="s">
        <v>8871</v>
      </c>
      <c r="D2287" s="9">
        <v>43648</v>
      </c>
      <c r="E2287" s="9">
        <v>43669</v>
      </c>
      <c r="F2287" s="23">
        <f t="shared" si="70"/>
        <v>3</v>
      </c>
      <c r="G2287" s="1" t="s">
        <v>8883</v>
      </c>
      <c r="H2287" s="10">
        <v>2625</v>
      </c>
      <c r="I2287" s="1" t="s">
        <v>1181</v>
      </c>
      <c r="J2287" s="1" t="s">
        <v>1623</v>
      </c>
      <c r="K2287" s="1" t="s">
        <v>4613</v>
      </c>
      <c r="L2287" s="1" t="s">
        <v>886</v>
      </c>
      <c r="M2287" s="1" t="s">
        <v>63</v>
      </c>
      <c r="N2287" t="s">
        <v>10115</v>
      </c>
      <c r="O2287" t="s">
        <v>11731</v>
      </c>
      <c r="P2287" t="str">
        <f t="shared" si="71"/>
        <v>Thoren</v>
      </c>
    </row>
    <row r="2288" spans="1:16" x14ac:dyDescent="0.35">
      <c r="A2288" t="s">
        <v>17691</v>
      </c>
      <c r="B2288" s="1">
        <v>209</v>
      </c>
      <c r="C2288" s="15" t="s">
        <v>8864</v>
      </c>
      <c r="D2288" s="9">
        <v>43648</v>
      </c>
      <c r="E2288" s="9">
        <v>43655</v>
      </c>
      <c r="F2288" s="23">
        <f t="shared" si="70"/>
        <v>1</v>
      </c>
      <c r="G2288" s="1" t="s">
        <v>8883</v>
      </c>
      <c r="H2288" s="10">
        <v>625</v>
      </c>
      <c r="I2288" s="1" t="s">
        <v>977</v>
      </c>
      <c r="J2288" s="1" t="s">
        <v>1553</v>
      </c>
      <c r="K2288" s="1" t="s">
        <v>2614</v>
      </c>
      <c r="L2288" s="1" t="s">
        <v>212</v>
      </c>
      <c r="M2288" s="1" t="s">
        <v>61</v>
      </c>
      <c r="N2288" t="s">
        <v>10109</v>
      </c>
      <c r="O2288" t="s">
        <v>10352</v>
      </c>
      <c r="P2288" t="str">
        <f t="shared" si="71"/>
        <v>Thoren</v>
      </c>
    </row>
    <row r="2289" spans="1:16" x14ac:dyDescent="0.35">
      <c r="A2289" t="s">
        <v>17692</v>
      </c>
      <c r="B2289" s="1">
        <v>223</v>
      </c>
      <c r="C2289" s="15" t="s">
        <v>8849</v>
      </c>
      <c r="D2289" s="9">
        <v>43648</v>
      </c>
      <c r="E2289" s="9">
        <v>43655</v>
      </c>
      <c r="F2289" s="23">
        <f t="shared" si="70"/>
        <v>1</v>
      </c>
      <c r="G2289" s="1" t="s">
        <v>8883</v>
      </c>
      <c r="H2289" s="10">
        <v>650</v>
      </c>
      <c r="I2289" s="1" t="s">
        <v>1088</v>
      </c>
      <c r="J2289" s="1" t="s">
        <v>1322</v>
      </c>
      <c r="K2289" s="1" t="s">
        <v>7012</v>
      </c>
      <c r="L2289" s="1" t="s">
        <v>148</v>
      </c>
      <c r="M2289" s="1" t="s">
        <v>73</v>
      </c>
      <c r="N2289" t="s">
        <v>10115</v>
      </c>
      <c r="O2289" t="s">
        <v>11732</v>
      </c>
      <c r="P2289" t="str">
        <f t="shared" si="71"/>
        <v>Lars</v>
      </c>
    </row>
    <row r="2290" spans="1:16" x14ac:dyDescent="0.35">
      <c r="A2290" t="s">
        <v>17693</v>
      </c>
      <c r="B2290" s="1">
        <v>225</v>
      </c>
      <c r="C2290" s="15" t="s">
        <v>8851</v>
      </c>
      <c r="D2290" s="9">
        <v>43648</v>
      </c>
      <c r="E2290" s="9">
        <v>43662</v>
      </c>
      <c r="F2290" s="23">
        <f t="shared" si="70"/>
        <v>2</v>
      </c>
      <c r="G2290" s="1" t="s">
        <v>8883</v>
      </c>
      <c r="H2290" s="10">
        <v>1350</v>
      </c>
      <c r="I2290" s="1" t="s">
        <v>1300</v>
      </c>
      <c r="J2290" s="1" t="s">
        <v>1818</v>
      </c>
      <c r="K2290" s="1" t="s">
        <v>3428</v>
      </c>
      <c r="L2290" s="1" t="s">
        <v>96</v>
      </c>
      <c r="M2290" s="1" t="s">
        <v>97</v>
      </c>
      <c r="N2290" t="s">
        <v>10109</v>
      </c>
      <c r="O2290" t="s">
        <v>11733</v>
      </c>
      <c r="P2290" t="str">
        <f t="shared" si="71"/>
        <v>Thoren</v>
      </c>
    </row>
    <row r="2291" spans="1:16" x14ac:dyDescent="0.35">
      <c r="A2291" t="s">
        <v>17694</v>
      </c>
      <c r="B2291" s="1">
        <v>402</v>
      </c>
      <c r="C2291" s="15" t="s">
        <v>8866</v>
      </c>
      <c r="D2291" s="9">
        <v>43648</v>
      </c>
      <c r="E2291" s="9">
        <v>43662</v>
      </c>
      <c r="F2291" s="23">
        <f t="shared" si="70"/>
        <v>2</v>
      </c>
      <c r="G2291" s="1" t="s">
        <v>8883</v>
      </c>
      <c r="H2291" s="10">
        <v>1850</v>
      </c>
      <c r="I2291" s="1" t="s">
        <v>909</v>
      </c>
      <c r="J2291" s="1" t="s">
        <v>1901</v>
      </c>
      <c r="K2291" s="1" t="s">
        <v>3914</v>
      </c>
      <c r="L2291" s="1" t="s">
        <v>660</v>
      </c>
      <c r="M2291" s="1" t="s">
        <v>61</v>
      </c>
      <c r="N2291" t="s">
        <v>10115</v>
      </c>
      <c r="O2291" t="s">
        <v>11734</v>
      </c>
      <c r="P2291" t="str">
        <f t="shared" si="71"/>
        <v>Thoren</v>
      </c>
    </row>
    <row r="2292" spans="1:16" x14ac:dyDescent="0.35">
      <c r="A2292" t="s">
        <v>17695</v>
      </c>
      <c r="B2292" s="1">
        <v>314</v>
      </c>
      <c r="C2292" s="15" t="s">
        <v>8868</v>
      </c>
      <c r="D2292" s="9">
        <v>43648</v>
      </c>
      <c r="E2292" s="9">
        <v>43655</v>
      </c>
      <c r="F2292" s="23">
        <f t="shared" si="70"/>
        <v>1</v>
      </c>
      <c r="G2292" s="1" t="s">
        <v>8883</v>
      </c>
      <c r="H2292" s="10">
        <v>975</v>
      </c>
      <c r="I2292" s="1" t="s">
        <v>1192</v>
      </c>
      <c r="J2292" s="1" t="s">
        <v>900</v>
      </c>
      <c r="K2292" s="1" t="s">
        <v>8505</v>
      </c>
      <c r="L2292" s="1" t="s">
        <v>676</v>
      </c>
      <c r="M2292" s="1" t="s">
        <v>67</v>
      </c>
      <c r="N2292" t="s">
        <v>10115</v>
      </c>
      <c r="O2292" t="s">
        <v>10660</v>
      </c>
      <c r="P2292" t="str">
        <f t="shared" si="71"/>
        <v>Thoren</v>
      </c>
    </row>
    <row r="2293" spans="1:16" x14ac:dyDescent="0.35">
      <c r="A2293" t="s">
        <v>17696</v>
      </c>
      <c r="B2293" s="1">
        <v>201</v>
      </c>
      <c r="C2293" s="15" t="s">
        <v>8865</v>
      </c>
      <c r="D2293" s="9">
        <v>43648</v>
      </c>
      <c r="E2293" s="9">
        <v>43662</v>
      </c>
      <c r="F2293" s="23">
        <f t="shared" si="70"/>
        <v>2</v>
      </c>
      <c r="G2293" s="1" t="s">
        <v>8883</v>
      </c>
      <c r="H2293" s="10">
        <v>1200</v>
      </c>
      <c r="I2293" s="1" t="s">
        <v>1059</v>
      </c>
      <c r="J2293" s="1" t="s">
        <v>1807</v>
      </c>
      <c r="K2293" s="1" t="s">
        <v>7008</v>
      </c>
      <c r="L2293" s="1" t="s">
        <v>517</v>
      </c>
      <c r="M2293" s="1" t="s">
        <v>173</v>
      </c>
      <c r="N2293" t="s">
        <v>10107</v>
      </c>
      <c r="O2293" t="s">
        <v>11735</v>
      </c>
      <c r="P2293" t="str">
        <f t="shared" si="71"/>
        <v>Thoren</v>
      </c>
    </row>
    <row r="2294" spans="1:16" x14ac:dyDescent="0.35">
      <c r="A2294" t="s">
        <v>17697</v>
      </c>
      <c r="B2294" s="1">
        <v>216</v>
      </c>
      <c r="C2294" s="15" t="s">
        <v>8857</v>
      </c>
      <c r="D2294" s="9">
        <v>43648</v>
      </c>
      <c r="E2294" s="9">
        <v>43662</v>
      </c>
      <c r="F2294" s="23">
        <f t="shared" si="70"/>
        <v>2</v>
      </c>
      <c r="G2294" s="1" t="s">
        <v>8883</v>
      </c>
      <c r="H2294" s="10">
        <v>1100</v>
      </c>
      <c r="I2294" s="1" t="s">
        <v>972</v>
      </c>
      <c r="J2294" s="1" t="s">
        <v>1509</v>
      </c>
      <c r="K2294" s="1" t="s">
        <v>4495</v>
      </c>
      <c r="L2294" s="1" t="s">
        <v>459</v>
      </c>
      <c r="M2294" s="1" t="s">
        <v>157</v>
      </c>
      <c r="N2294" t="s">
        <v>10115</v>
      </c>
      <c r="O2294" t="s">
        <v>11736</v>
      </c>
      <c r="P2294" t="str">
        <f t="shared" si="71"/>
        <v>Brooke</v>
      </c>
    </row>
    <row r="2295" spans="1:16" x14ac:dyDescent="0.35">
      <c r="A2295" t="s">
        <v>17698</v>
      </c>
      <c r="B2295" s="1">
        <v>300</v>
      </c>
      <c r="C2295" s="15" t="s">
        <v>8855</v>
      </c>
      <c r="D2295" s="9">
        <v>43648</v>
      </c>
      <c r="E2295" s="9">
        <v>43655</v>
      </c>
      <c r="F2295" s="23">
        <f t="shared" si="70"/>
        <v>1</v>
      </c>
      <c r="G2295" s="1" t="s">
        <v>8883</v>
      </c>
      <c r="H2295" s="10">
        <v>625</v>
      </c>
      <c r="I2295" s="1" t="s">
        <v>919</v>
      </c>
      <c r="J2295" s="1" t="s">
        <v>920</v>
      </c>
      <c r="K2295" s="1" t="s">
        <v>1985</v>
      </c>
      <c r="L2295" s="1" t="s">
        <v>459</v>
      </c>
      <c r="M2295" s="1" t="s">
        <v>157</v>
      </c>
      <c r="N2295" t="s">
        <v>7635</v>
      </c>
      <c r="O2295" t="s">
        <v>10105</v>
      </c>
      <c r="P2295" t="str">
        <f t="shared" si="71"/>
        <v>Brooke</v>
      </c>
    </row>
    <row r="2296" spans="1:16" x14ac:dyDescent="0.35">
      <c r="A2296" t="s">
        <v>17699</v>
      </c>
      <c r="B2296" s="1">
        <v>215</v>
      </c>
      <c r="C2296" s="15" t="s">
        <v>8857</v>
      </c>
      <c r="D2296" s="9">
        <v>43648</v>
      </c>
      <c r="E2296" s="9">
        <v>43662</v>
      </c>
      <c r="F2296" s="23">
        <f t="shared" si="70"/>
        <v>2</v>
      </c>
      <c r="G2296" s="1" t="s">
        <v>8883</v>
      </c>
      <c r="H2296" s="10">
        <v>1100</v>
      </c>
      <c r="I2296" s="1" t="s">
        <v>1035</v>
      </c>
      <c r="J2296" s="1" t="s">
        <v>1755</v>
      </c>
      <c r="K2296" s="1" t="s">
        <v>5459</v>
      </c>
      <c r="L2296" s="1" t="s">
        <v>430</v>
      </c>
      <c r="M2296" s="1" t="s">
        <v>75</v>
      </c>
      <c r="N2296" t="s">
        <v>10109</v>
      </c>
      <c r="O2296" t="s">
        <v>11737</v>
      </c>
      <c r="P2296" t="str">
        <f t="shared" si="71"/>
        <v>Thoren</v>
      </c>
    </row>
    <row r="2297" spans="1:16" x14ac:dyDescent="0.35">
      <c r="A2297" t="s">
        <v>17700</v>
      </c>
      <c r="B2297" s="1">
        <v>305</v>
      </c>
      <c r="C2297" s="15" t="s">
        <v>8858</v>
      </c>
      <c r="D2297" s="9">
        <v>43648</v>
      </c>
      <c r="E2297" s="9">
        <v>43655</v>
      </c>
      <c r="F2297" s="23">
        <f t="shared" si="70"/>
        <v>1</v>
      </c>
      <c r="G2297" s="1" t="s">
        <v>8883</v>
      </c>
      <c r="H2297" s="10">
        <v>825</v>
      </c>
      <c r="I2297" s="1" t="s">
        <v>1149</v>
      </c>
      <c r="J2297" s="1" t="s">
        <v>1654</v>
      </c>
      <c r="K2297" s="1" t="s">
        <v>7492</v>
      </c>
      <c r="L2297" s="1" t="s">
        <v>477</v>
      </c>
      <c r="M2297" s="1" t="s">
        <v>173</v>
      </c>
      <c r="N2297" t="s">
        <v>10115</v>
      </c>
      <c r="O2297" t="s">
        <v>11738</v>
      </c>
      <c r="P2297" t="str">
        <f t="shared" si="71"/>
        <v>Thoren</v>
      </c>
    </row>
    <row r="2298" spans="1:16" x14ac:dyDescent="0.35">
      <c r="A2298" t="s">
        <v>17701</v>
      </c>
      <c r="B2298" s="1">
        <v>105</v>
      </c>
      <c r="C2298" s="15" t="s">
        <v>8853</v>
      </c>
      <c r="D2298" s="9">
        <v>43648</v>
      </c>
      <c r="E2298" s="9">
        <v>43655</v>
      </c>
      <c r="F2298" s="23">
        <f t="shared" si="70"/>
        <v>1</v>
      </c>
      <c r="G2298" s="1" t="s">
        <v>8883</v>
      </c>
      <c r="H2298" s="10">
        <v>525</v>
      </c>
      <c r="I2298" s="1" t="s">
        <v>987</v>
      </c>
      <c r="J2298" s="1" t="s">
        <v>957</v>
      </c>
      <c r="K2298" s="1" t="s">
        <v>5690</v>
      </c>
      <c r="L2298" s="1" t="s">
        <v>148</v>
      </c>
      <c r="M2298" s="1" t="s">
        <v>73</v>
      </c>
      <c r="N2298" t="s">
        <v>10115</v>
      </c>
      <c r="O2298" t="s">
        <v>11739</v>
      </c>
      <c r="P2298" t="str">
        <f t="shared" si="71"/>
        <v>Lars</v>
      </c>
    </row>
    <row r="2299" spans="1:16" x14ac:dyDescent="0.35">
      <c r="A2299" t="s">
        <v>17702</v>
      </c>
      <c r="B2299" s="1">
        <v>212</v>
      </c>
      <c r="C2299" s="15" t="s">
        <v>8864</v>
      </c>
      <c r="D2299" s="9">
        <v>43648</v>
      </c>
      <c r="E2299" s="9">
        <v>43662</v>
      </c>
      <c r="F2299" s="23">
        <f t="shared" si="70"/>
        <v>2</v>
      </c>
      <c r="G2299" s="1" t="s">
        <v>8883</v>
      </c>
      <c r="H2299" s="10">
        <v>1250</v>
      </c>
      <c r="I2299" s="1" t="s">
        <v>1321</v>
      </c>
      <c r="J2299" s="1" t="s">
        <v>922</v>
      </c>
      <c r="K2299" s="1" t="s">
        <v>7188</v>
      </c>
      <c r="L2299" s="1" t="s">
        <v>837</v>
      </c>
      <c r="M2299" s="1" t="s">
        <v>76</v>
      </c>
      <c r="N2299" t="s">
        <v>7634</v>
      </c>
      <c r="O2299" t="s">
        <v>10105</v>
      </c>
      <c r="P2299" t="str">
        <f t="shared" si="71"/>
        <v>Thoren</v>
      </c>
    </row>
    <row r="2300" spans="1:16" x14ac:dyDescent="0.35">
      <c r="A2300" t="s">
        <v>17703</v>
      </c>
      <c r="B2300" s="1">
        <v>213</v>
      </c>
      <c r="C2300" s="15" t="s">
        <v>8854</v>
      </c>
      <c r="D2300" s="9">
        <v>43648</v>
      </c>
      <c r="E2300" s="9">
        <v>43655</v>
      </c>
      <c r="F2300" s="23">
        <f t="shared" si="70"/>
        <v>1</v>
      </c>
      <c r="G2300" s="1" t="s">
        <v>8883</v>
      </c>
      <c r="H2300" s="10">
        <v>575</v>
      </c>
      <c r="I2300" s="1" t="s">
        <v>3</v>
      </c>
      <c r="J2300" s="1" t="s">
        <v>1583</v>
      </c>
      <c r="K2300" s="1" t="s">
        <v>6598</v>
      </c>
      <c r="L2300" s="1" t="s">
        <v>728</v>
      </c>
      <c r="M2300" s="1" t="s">
        <v>189</v>
      </c>
      <c r="N2300" t="s">
        <v>10109</v>
      </c>
      <c r="O2300" t="s">
        <v>11740</v>
      </c>
      <c r="P2300" t="str">
        <f t="shared" si="71"/>
        <v>Thoren</v>
      </c>
    </row>
    <row r="2301" spans="1:16" x14ac:dyDescent="0.35">
      <c r="A2301" t="s">
        <v>17704</v>
      </c>
      <c r="B2301" s="1">
        <v>221</v>
      </c>
      <c r="C2301" s="15" t="s">
        <v>8857</v>
      </c>
      <c r="D2301" s="9">
        <v>43648</v>
      </c>
      <c r="E2301" s="9">
        <v>43655</v>
      </c>
      <c r="F2301" s="23">
        <f t="shared" si="70"/>
        <v>1</v>
      </c>
      <c r="G2301" s="1" t="s">
        <v>8883</v>
      </c>
      <c r="H2301" s="10">
        <v>550</v>
      </c>
      <c r="I2301" s="1" t="s">
        <v>1062</v>
      </c>
      <c r="J2301" s="1" t="s">
        <v>1668</v>
      </c>
      <c r="K2301" s="1" t="s">
        <v>6712</v>
      </c>
      <c r="L2301" s="1" t="s">
        <v>340</v>
      </c>
      <c r="M2301" s="1" t="s">
        <v>106</v>
      </c>
      <c r="N2301" t="s">
        <v>10115</v>
      </c>
      <c r="O2301" t="s">
        <v>10533</v>
      </c>
      <c r="P2301" t="str">
        <f t="shared" si="71"/>
        <v>Thoren</v>
      </c>
    </row>
    <row r="2302" spans="1:16" x14ac:dyDescent="0.35">
      <c r="A2302" t="s">
        <v>17705</v>
      </c>
      <c r="B2302" s="1">
        <v>311</v>
      </c>
      <c r="C2302" s="15" t="s">
        <v>8860</v>
      </c>
      <c r="D2302" s="9">
        <v>43648</v>
      </c>
      <c r="E2302" s="9">
        <v>43655</v>
      </c>
      <c r="F2302" s="23">
        <f t="shared" si="70"/>
        <v>1</v>
      </c>
      <c r="G2302" s="1" t="s">
        <v>8883</v>
      </c>
      <c r="H2302" s="10">
        <v>750</v>
      </c>
      <c r="I2302" s="1" t="s">
        <v>947</v>
      </c>
      <c r="J2302" s="1" t="s">
        <v>1908</v>
      </c>
      <c r="K2302" s="1" t="s">
        <v>7997</v>
      </c>
      <c r="L2302" s="1" t="s">
        <v>596</v>
      </c>
      <c r="M2302" s="1" t="s">
        <v>76</v>
      </c>
      <c r="N2302" t="s">
        <v>10115</v>
      </c>
      <c r="O2302" t="s">
        <v>11741</v>
      </c>
      <c r="P2302" t="str">
        <f t="shared" si="71"/>
        <v>Thoren</v>
      </c>
    </row>
    <row r="2303" spans="1:16" x14ac:dyDescent="0.35">
      <c r="A2303" t="s">
        <v>17706</v>
      </c>
      <c r="B2303" s="1">
        <v>306</v>
      </c>
      <c r="C2303" s="15" t="s">
        <v>8861</v>
      </c>
      <c r="D2303" s="9">
        <v>43648</v>
      </c>
      <c r="E2303" s="9">
        <v>43655</v>
      </c>
      <c r="F2303" s="23">
        <f t="shared" si="70"/>
        <v>1</v>
      </c>
      <c r="G2303" s="1" t="s">
        <v>8883</v>
      </c>
      <c r="H2303" s="10">
        <v>650</v>
      </c>
      <c r="I2303" s="1" t="s">
        <v>1127</v>
      </c>
      <c r="J2303" s="1" t="s">
        <v>1010</v>
      </c>
      <c r="K2303" s="1" t="s">
        <v>3945</v>
      </c>
      <c r="L2303" s="1" t="s">
        <v>18</v>
      </c>
      <c r="M2303" s="1" t="s">
        <v>64</v>
      </c>
      <c r="N2303" t="s">
        <v>10107</v>
      </c>
      <c r="O2303" t="s">
        <v>11742</v>
      </c>
      <c r="P2303" t="str">
        <f t="shared" si="71"/>
        <v>Thoren</v>
      </c>
    </row>
    <row r="2304" spans="1:16" x14ac:dyDescent="0.35">
      <c r="A2304" t="s">
        <v>17707</v>
      </c>
      <c r="B2304" s="1">
        <v>227</v>
      </c>
      <c r="C2304" s="15" t="s">
        <v>8849</v>
      </c>
      <c r="D2304" s="9">
        <v>43648</v>
      </c>
      <c r="E2304" s="9">
        <v>43662</v>
      </c>
      <c r="F2304" s="23">
        <f t="shared" si="70"/>
        <v>2</v>
      </c>
      <c r="G2304" s="1" t="s">
        <v>8883</v>
      </c>
      <c r="H2304" s="10">
        <v>1300</v>
      </c>
      <c r="I2304" s="1" t="s">
        <v>1348</v>
      </c>
      <c r="J2304" s="1" t="s">
        <v>1249</v>
      </c>
      <c r="K2304" s="1" t="s">
        <v>8723</v>
      </c>
      <c r="L2304" s="1" t="s">
        <v>641</v>
      </c>
      <c r="M2304" s="1" t="s">
        <v>73</v>
      </c>
      <c r="N2304" t="s">
        <v>7635</v>
      </c>
      <c r="O2304" t="s">
        <v>10105</v>
      </c>
      <c r="P2304" t="str">
        <f t="shared" si="71"/>
        <v>Lars</v>
      </c>
    </row>
    <row r="2305" spans="1:16" x14ac:dyDescent="0.35">
      <c r="A2305" t="s">
        <v>17708</v>
      </c>
      <c r="B2305" s="1">
        <v>220</v>
      </c>
      <c r="C2305" s="15" t="s">
        <v>8881</v>
      </c>
      <c r="D2305" s="9">
        <v>43648</v>
      </c>
      <c r="E2305" s="9">
        <v>43655</v>
      </c>
      <c r="F2305" s="23">
        <f t="shared" si="70"/>
        <v>1</v>
      </c>
      <c r="G2305" s="1" t="s">
        <v>8883</v>
      </c>
      <c r="H2305" s="10">
        <v>625</v>
      </c>
      <c r="I2305" s="1" t="s">
        <v>1318</v>
      </c>
      <c r="J2305" s="1" t="s">
        <v>1847</v>
      </c>
      <c r="K2305" s="1" t="s">
        <v>6964</v>
      </c>
      <c r="L2305" s="1" t="s">
        <v>196</v>
      </c>
      <c r="M2305" s="1" t="s">
        <v>73</v>
      </c>
      <c r="N2305" t="s">
        <v>10109</v>
      </c>
      <c r="O2305" t="s">
        <v>11743</v>
      </c>
      <c r="P2305" t="str">
        <f t="shared" si="71"/>
        <v>Lars</v>
      </c>
    </row>
    <row r="2306" spans="1:16" x14ac:dyDescent="0.35">
      <c r="A2306" t="s">
        <v>17709</v>
      </c>
      <c r="B2306" s="1">
        <v>202</v>
      </c>
      <c r="C2306" s="15" t="s">
        <v>8863</v>
      </c>
      <c r="D2306" s="9">
        <v>43648</v>
      </c>
      <c r="E2306" s="9">
        <v>43655</v>
      </c>
      <c r="F2306" s="23">
        <f t="shared" si="70"/>
        <v>1</v>
      </c>
      <c r="G2306" s="1" t="s">
        <v>8883</v>
      </c>
      <c r="H2306" s="10">
        <v>850</v>
      </c>
      <c r="I2306" s="1" t="s">
        <v>1184</v>
      </c>
      <c r="J2306" s="1" t="s">
        <v>1869</v>
      </c>
      <c r="K2306" s="1" t="s">
        <v>5235</v>
      </c>
      <c r="L2306" s="1" t="s">
        <v>27</v>
      </c>
      <c r="M2306" s="1" t="s">
        <v>72</v>
      </c>
      <c r="N2306" t="s">
        <v>10115</v>
      </c>
      <c r="O2306" t="s">
        <v>11744</v>
      </c>
      <c r="P2306" t="str">
        <f t="shared" si="71"/>
        <v>Thoren</v>
      </c>
    </row>
    <row r="2307" spans="1:16" x14ac:dyDescent="0.35">
      <c r="A2307" t="s">
        <v>17710</v>
      </c>
      <c r="B2307" s="1">
        <v>224</v>
      </c>
      <c r="C2307" s="15" t="s">
        <v>8847</v>
      </c>
      <c r="D2307" s="9">
        <v>43648</v>
      </c>
      <c r="E2307" s="9">
        <v>43655</v>
      </c>
      <c r="F2307" s="23">
        <f t="shared" ref="F2307:F2370" si="72">(E2307-D2307)/7</f>
        <v>1</v>
      </c>
      <c r="G2307" s="1" t="s">
        <v>8883</v>
      </c>
      <c r="H2307" s="10">
        <v>875</v>
      </c>
      <c r="I2307" s="1" t="s">
        <v>986</v>
      </c>
      <c r="J2307" s="1" t="s">
        <v>1829</v>
      </c>
      <c r="K2307" s="1" t="s">
        <v>5710</v>
      </c>
      <c r="L2307" s="1" t="s">
        <v>845</v>
      </c>
      <c r="M2307" s="1" t="s">
        <v>76</v>
      </c>
      <c r="N2307" t="s">
        <v>10115</v>
      </c>
      <c r="O2307" t="s">
        <v>11745</v>
      </c>
      <c r="P2307" t="str">
        <f t="shared" ref="P2307:P2370" si="73">IF(M2307="Florida","Lars",IF(OR(M2307="Georgia",M2307="Alabama"),"Brooke","Thoren"))</f>
        <v>Thoren</v>
      </c>
    </row>
    <row r="2308" spans="1:16" x14ac:dyDescent="0.35">
      <c r="A2308" t="s">
        <v>17711</v>
      </c>
      <c r="B2308" s="1">
        <v>228</v>
      </c>
      <c r="C2308" s="15" t="s">
        <v>8857</v>
      </c>
      <c r="D2308" s="9">
        <v>43648</v>
      </c>
      <c r="E2308" s="9">
        <v>43655</v>
      </c>
      <c r="F2308" s="23">
        <f t="shared" si="72"/>
        <v>1</v>
      </c>
      <c r="G2308" s="1" t="s">
        <v>8883</v>
      </c>
      <c r="H2308" s="10">
        <v>550</v>
      </c>
      <c r="I2308" s="1" t="s">
        <v>1076</v>
      </c>
      <c r="J2308" s="1" t="s">
        <v>1408</v>
      </c>
      <c r="K2308" s="1" t="s">
        <v>6343</v>
      </c>
      <c r="L2308" s="1" t="s">
        <v>214</v>
      </c>
      <c r="M2308" s="1" t="s">
        <v>63</v>
      </c>
      <c r="N2308" t="s">
        <v>10107</v>
      </c>
      <c r="O2308" t="s">
        <v>11746</v>
      </c>
      <c r="P2308" t="str">
        <f t="shared" si="73"/>
        <v>Thoren</v>
      </c>
    </row>
    <row r="2309" spans="1:16" x14ac:dyDescent="0.35">
      <c r="A2309" t="s">
        <v>17712</v>
      </c>
      <c r="B2309" s="1">
        <v>207</v>
      </c>
      <c r="C2309" s="15" t="s">
        <v>8856</v>
      </c>
      <c r="D2309" s="9">
        <v>43648</v>
      </c>
      <c r="E2309" s="9">
        <v>43655</v>
      </c>
      <c r="F2309" s="23">
        <f t="shared" si="72"/>
        <v>1</v>
      </c>
      <c r="G2309" s="1" t="s">
        <v>8883</v>
      </c>
      <c r="H2309" s="10">
        <v>525</v>
      </c>
      <c r="I2309" s="1" t="s">
        <v>1025</v>
      </c>
      <c r="J2309" s="1" t="s">
        <v>918</v>
      </c>
      <c r="K2309" s="1" t="s">
        <v>2268</v>
      </c>
      <c r="L2309" s="1" t="s">
        <v>107</v>
      </c>
      <c r="M2309" s="1" t="s">
        <v>108</v>
      </c>
      <c r="N2309" t="s">
        <v>7635</v>
      </c>
      <c r="O2309" t="s">
        <v>10105</v>
      </c>
      <c r="P2309" t="str">
        <f t="shared" si="73"/>
        <v>Brooke</v>
      </c>
    </row>
    <row r="2310" spans="1:16" x14ac:dyDescent="0.35">
      <c r="A2310" t="s">
        <v>17713</v>
      </c>
      <c r="B2310" s="1">
        <v>206</v>
      </c>
      <c r="C2310" s="15" t="s">
        <v>8864</v>
      </c>
      <c r="D2310" s="9">
        <v>43648</v>
      </c>
      <c r="E2310" s="9">
        <v>43662</v>
      </c>
      <c r="F2310" s="23">
        <f t="shared" si="72"/>
        <v>2</v>
      </c>
      <c r="G2310" s="1" t="s">
        <v>8883</v>
      </c>
      <c r="H2310" s="10">
        <v>1250</v>
      </c>
      <c r="I2310" s="1" t="s">
        <v>20</v>
      </c>
      <c r="J2310" s="1" t="s">
        <v>1488</v>
      </c>
      <c r="K2310" s="1" t="s">
        <v>8503</v>
      </c>
      <c r="L2310" s="1" t="s">
        <v>304</v>
      </c>
      <c r="M2310" s="1" t="s">
        <v>235</v>
      </c>
      <c r="N2310" t="s">
        <v>10109</v>
      </c>
      <c r="O2310" t="s">
        <v>11747</v>
      </c>
      <c r="P2310" t="str">
        <f t="shared" si="73"/>
        <v>Thoren</v>
      </c>
    </row>
    <row r="2311" spans="1:16" x14ac:dyDescent="0.35">
      <c r="A2311" t="s">
        <v>17714</v>
      </c>
      <c r="B2311" s="1">
        <v>218</v>
      </c>
      <c r="C2311" s="15" t="s">
        <v>8851</v>
      </c>
      <c r="D2311" s="9">
        <v>43648</v>
      </c>
      <c r="E2311" s="9">
        <v>43662</v>
      </c>
      <c r="F2311" s="23">
        <f t="shared" si="72"/>
        <v>2</v>
      </c>
      <c r="G2311" s="1" t="s">
        <v>8883</v>
      </c>
      <c r="H2311" s="10">
        <v>1350</v>
      </c>
      <c r="I2311" s="1" t="s">
        <v>907</v>
      </c>
      <c r="J2311" s="1" t="s">
        <v>1477</v>
      </c>
      <c r="K2311" s="1" t="s">
        <v>5069</v>
      </c>
      <c r="L2311" s="1" t="s">
        <v>48</v>
      </c>
      <c r="M2311" s="1" t="s">
        <v>121</v>
      </c>
      <c r="N2311" t="s">
        <v>7635</v>
      </c>
      <c r="O2311" t="s">
        <v>10105</v>
      </c>
      <c r="P2311" t="str">
        <f t="shared" si="73"/>
        <v>Thoren</v>
      </c>
    </row>
    <row r="2312" spans="1:16" x14ac:dyDescent="0.35">
      <c r="A2312" t="s">
        <v>17715</v>
      </c>
      <c r="B2312" s="1">
        <v>401</v>
      </c>
      <c r="C2312" s="15" t="s">
        <v>8877</v>
      </c>
      <c r="D2312" s="9">
        <v>43648</v>
      </c>
      <c r="E2312" s="9">
        <v>43655</v>
      </c>
      <c r="F2312" s="23">
        <f t="shared" si="72"/>
        <v>1</v>
      </c>
      <c r="G2312" s="1" t="s">
        <v>8883</v>
      </c>
      <c r="H2312" s="10">
        <v>1100</v>
      </c>
      <c r="I2312" s="1" t="s">
        <v>1092</v>
      </c>
      <c r="J2312" s="1" t="s">
        <v>1183</v>
      </c>
      <c r="K2312" s="1" t="s">
        <v>8609</v>
      </c>
      <c r="L2312" s="1" t="s">
        <v>44</v>
      </c>
      <c r="M2312" s="1" t="s">
        <v>106</v>
      </c>
      <c r="N2312" t="s">
        <v>10109</v>
      </c>
      <c r="O2312" t="s">
        <v>11748</v>
      </c>
      <c r="P2312" t="str">
        <f t="shared" si="73"/>
        <v>Thoren</v>
      </c>
    </row>
    <row r="2313" spans="1:16" x14ac:dyDescent="0.35">
      <c r="A2313" t="s">
        <v>17716</v>
      </c>
      <c r="B2313" s="1">
        <v>210</v>
      </c>
      <c r="C2313" s="15" t="s">
        <v>8856</v>
      </c>
      <c r="D2313" s="9">
        <v>43648</v>
      </c>
      <c r="E2313" s="9">
        <v>43655</v>
      </c>
      <c r="F2313" s="23">
        <f t="shared" si="72"/>
        <v>1</v>
      </c>
      <c r="G2313" s="1" t="s">
        <v>8883</v>
      </c>
      <c r="H2313" s="10">
        <v>525</v>
      </c>
      <c r="I2313" s="1" t="s">
        <v>1432</v>
      </c>
      <c r="J2313" s="1" t="s">
        <v>1786</v>
      </c>
      <c r="K2313" s="1" t="s">
        <v>8835</v>
      </c>
      <c r="L2313" s="1" t="s">
        <v>298</v>
      </c>
      <c r="M2313" s="1" t="s">
        <v>73</v>
      </c>
      <c r="N2313" t="s">
        <v>10109</v>
      </c>
      <c r="O2313" t="s">
        <v>11749</v>
      </c>
      <c r="P2313" t="str">
        <f t="shared" si="73"/>
        <v>Lars</v>
      </c>
    </row>
    <row r="2314" spans="1:16" x14ac:dyDescent="0.35">
      <c r="A2314" t="s">
        <v>17717</v>
      </c>
      <c r="B2314" s="1">
        <v>205</v>
      </c>
      <c r="C2314" s="15" t="s">
        <v>8859</v>
      </c>
      <c r="D2314" s="9">
        <v>43648</v>
      </c>
      <c r="E2314" s="9">
        <v>43655</v>
      </c>
      <c r="F2314" s="23">
        <f t="shared" si="72"/>
        <v>1</v>
      </c>
      <c r="G2314" s="1" t="s">
        <v>8883</v>
      </c>
      <c r="H2314" s="10">
        <v>650</v>
      </c>
      <c r="I2314" s="1" t="s">
        <v>1318</v>
      </c>
      <c r="J2314" s="1" t="s">
        <v>936</v>
      </c>
      <c r="K2314" s="1" t="s">
        <v>4491</v>
      </c>
      <c r="L2314" s="1" t="s">
        <v>141</v>
      </c>
      <c r="M2314" s="1" t="s">
        <v>73</v>
      </c>
      <c r="N2314" t="s">
        <v>10107</v>
      </c>
      <c r="O2314" t="s">
        <v>11750</v>
      </c>
      <c r="P2314" t="str">
        <f t="shared" si="73"/>
        <v>Lars</v>
      </c>
    </row>
    <row r="2315" spans="1:16" x14ac:dyDescent="0.35">
      <c r="A2315" t="s">
        <v>17718</v>
      </c>
      <c r="B2315" s="1">
        <v>310</v>
      </c>
      <c r="C2315" s="15" t="s">
        <v>8874</v>
      </c>
      <c r="D2315" s="9">
        <v>43648</v>
      </c>
      <c r="E2315" s="9">
        <v>43655</v>
      </c>
      <c r="F2315" s="23">
        <f t="shared" si="72"/>
        <v>1</v>
      </c>
      <c r="G2315" s="1" t="s">
        <v>8883</v>
      </c>
      <c r="H2315" s="10">
        <v>975</v>
      </c>
      <c r="I2315" s="1" t="s">
        <v>1184</v>
      </c>
      <c r="J2315" s="1" t="s">
        <v>1502</v>
      </c>
      <c r="K2315" s="1" t="s">
        <v>2738</v>
      </c>
      <c r="L2315" s="1" t="s">
        <v>881</v>
      </c>
      <c r="M2315" s="1" t="s">
        <v>63</v>
      </c>
      <c r="N2315" t="s">
        <v>10109</v>
      </c>
      <c r="O2315" t="s">
        <v>11751</v>
      </c>
      <c r="P2315" t="str">
        <f t="shared" si="73"/>
        <v>Thoren</v>
      </c>
    </row>
    <row r="2316" spans="1:16" x14ac:dyDescent="0.35">
      <c r="A2316" t="s">
        <v>17719</v>
      </c>
      <c r="B2316" s="1">
        <v>308</v>
      </c>
      <c r="C2316" s="15" t="s">
        <v>8858</v>
      </c>
      <c r="D2316" s="9">
        <v>43648</v>
      </c>
      <c r="E2316" s="9">
        <v>43662</v>
      </c>
      <c r="F2316" s="23">
        <f t="shared" si="72"/>
        <v>2</v>
      </c>
      <c r="G2316" s="1" t="s">
        <v>8883</v>
      </c>
      <c r="H2316" s="10">
        <v>1650</v>
      </c>
      <c r="I2316" s="1" t="s">
        <v>1326</v>
      </c>
      <c r="J2316" s="1" t="s">
        <v>939</v>
      </c>
      <c r="K2316" s="1" t="s">
        <v>5521</v>
      </c>
      <c r="L2316" s="1" t="s">
        <v>764</v>
      </c>
      <c r="M2316" s="1" t="s">
        <v>91</v>
      </c>
      <c r="N2316" t="s">
        <v>10109</v>
      </c>
      <c r="O2316" t="s">
        <v>11752</v>
      </c>
      <c r="P2316" t="str">
        <f t="shared" si="73"/>
        <v>Thoren</v>
      </c>
    </row>
    <row r="2317" spans="1:16" x14ac:dyDescent="0.35">
      <c r="A2317" t="s">
        <v>17720</v>
      </c>
      <c r="B2317" s="1">
        <v>315</v>
      </c>
      <c r="C2317" s="15" t="s">
        <v>8846</v>
      </c>
      <c r="D2317" s="9">
        <v>43655</v>
      </c>
      <c r="E2317" s="9">
        <v>43662</v>
      </c>
      <c r="F2317" s="23">
        <f t="shared" si="72"/>
        <v>1</v>
      </c>
      <c r="G2317" s="1" t="s">
        <v>8883</v>
      </c>
      <c r="H2317" s="10">
        <v>675</v>
      </c>
      <c r="I2317" s="1" t="s">
        <v>952</v>
      </c>
      <c r="J2317" s="1" t="s">
        <v>1648</v>
      </c>
      <c r="K2317" s="1" t="s">
        <v>2755</v>
      </c>
      <c r="L2317" s="1" t="s">
        <v>547</v>
      </c>
      <c r="M2317" s="1" t="s">
        <v>116</v>
      </c>
      <c r="N2317" t="s">
        <v>10115</v>
      </c>
      <c r="O2317" t="s">
        <v>11753</v>
      </c>
      <c r="P2317" t="str">
        <f t="shared" si="73"/>
        <v>Thoren</v>
      </c>
    </row>
    <row r="2318" spans="1:16" x14ac:dyDescent="0.35">
      <c r="A2318" t="s">
        <v>17721</v>
      </c>
      <c r="B2318" s="1">
        <v>223</v>
      </c>
      <c r="C2318" s="15" t="s">
        <v>8849</v>
      </c>
      <c r="D2318" s="9">
        <v>43655</v>
      </c>
      <c r="E2318" s="9">
        <v>43662</v>
      </c>
      <c r="F2318" s="23">
        <f t="shared" si="72"/>
        <v>1</v>
      </c>
      <c r="G2318" s="1" t="s">
        <v>8883</v>
      </c>
      <c r="H2318" s="10">
        <v>650</v>
      </c>
      <c r="I2318" s="1" t="s">
        <v>1301</v>
      </c>
      <c r="J2318" s="1" t="s">
        <v>1429</v>
      </c>
      <c r="K2318" s="1" t="s">
        <v>5437</v>
      </c>
      <c r="L2318" s="1" t="s">
        <v>81</v>
      </c>
      <c r="M2318" s="1" t="s">
        <v>82</v>
      </c>
      <c r="N2318" t="s">
        <v>10115</v>
      </c>
      <c r="O2318" t="s">
        <v>11754</v>
      </c>
      <c r="P2318" t="str">
        <f t="shared" si="73"/>
        <v>Thoren</v>
      </c>
    </row>
    <row r="2319" spans="1:16" x14ac:dyDescent="0.35">
      <c r="A2319" t="s">
        <v>17722</v>
      </c>
      <c r="B2319" s="1">
        <v>401</v>
      </c>
      <c r="C2319" s="15" t="s">
        <v>8877</v>
      </c>
      <c r="D2319" s="9">
        <v>43655</v>
      </c>
      <c r="E2319" s="9">
        <v>43662</v>
      </c>
      <c r="F2319" s="23">
        <f t="shared" si="72"/>
        <v>1</v>
      </c>
      <c r="G2319" s="1" t="s">
        <v>8883</v>
      </c>
      <c r="H2319" s="10">
        <v>1100</v>
      </c>
      <c r="I2319" s="1" t="s">
        <v>1464</v>
      </c>
      <c r="J2319" s="1" t="s">
        <v>1642</v>
      </c>
      <c r="K2319" s="1" t="s">
        <v>6821</v>
      </c>
      <c r="L2319" s="1" t="s">
        <v>68</v>
      </c>
      <c r="M2319" s="1" t="s">
        <v>64</v>
      </c>
      <c r="N2319" t="s">
        <v>7635</v>
      </c>
      <c r="O2319" t="s">
        <v>10105</v>
      </c>
      <c r="P2319" t="str">
        <f t="shared" si="73"/>
        <v>Thoren</v>
      </c>
    </row>
    <row r="2320" spans="1:16" x14ac:dyDescent="0.35">
      <c r="A2320" t="s">
        <v>17723</v>
      </c>
      <c r="B2320" s="1">
        <v>224</v>
      </c>
      <c r="C2320" s="15" t="s">
        <v>8847</v>
      </c>
      <c r="D2320" s="9">
        <v>43655</v>
      </c>
      <c r="E2320" s="9">
        <v>43662</v>
      </c>
      <c r="F2320" s="23">
        <f t="shared" si="72"/>
        <v>1</v>
      </c>
      <c r="G2320" s="1" t="s">
        <v>8883</v>
      </c>
      <c r="H2320" s="10">
        <v>875</v>
      </c>
      <c r="I2320" s="1" t="s">
        <v>1188</v>
      </c>
      <c r="J2320" s="1" t="s">
        <v>1741</v>
      </c>
      <c r="K2320" s="1" t="s">
        <v>3058</v>
      </c>
      <c r="L2320" s="1" t="s">
        <v>734</v>
      </c>
      <c r="M2320" s="1" t="s">
        <v>73</v>
      </c>
      <c r="N2320" t="s">
        <v>7635</v>
      </c>
      <c r="O2320" t="s">
        <v>10105</v>
      </c>
      <c r="P2320" t="str">
        <f t="shared" si="73"/>
        <v>Lars</v>
      </c>
    </row>
    <row r="2321" spans="1:16" x14ac:dyDescent="0.35">
      <c r="A2321" t="s">
        <v>17724</v>
      </c>
      <c r="B2321" s="1">
        <v>312</v>
      </c>
      <c r="C2321" s="15" t="s">
        <v>8848</v>
      </c>
      <c r="D2321" s="9">
        <v>43655</v>
      </c>
      <c r="E2321" s="9">
        <v>43662</v>
      </c>
      <c r="F2321" s="23">
        <f t="shared" si="72"/>
        <v>1</v>
      </c>
      <c r="G2321" s="1" t="s">
        <v>8883</v>
      </c>
      <c r="H2321" s="10">
        <v>700</v>
      </c>
      <c r="I2321" s="1" t="s">
        <v>15</v>
      </c>
      <c r="J2321" s="1" t="s">
        <v>1585</v>
      </c>
      <c r="K2321" s="1" t="s">
        <v>5279</v>
      </c>
      <c r="L2321" s="1" t="s">
        <v>751</v>
      </c>
      <c r="M2321" s="1" t="s">
        <v>73</v>
      </c>
      <c r="N2321" t="s">
        <v>10122</v>
      </c>
      <c r="O2321" t="s">
        <v>11755</v>
      </c>
      <c r="P2321" t="str">
        <f t="shared" si="73"/>
        <v>Lars</v>
      </c>
    </row>
    <row r="2322" spans="1:16" x14ac:dyDescent="0.35">
      <c r="A2322" t="s">
        <v>17725</v>
      </c>
      <c r="B2322" s="1">
        <v>501</v>
      </c>
      <c r="C2322" s="15" t="s">
        <v>8870</v>
      </c>
      <c r="D2322" s="9">
        <v>43655</v>
      </c>
      <c r="E2322" s="9">
        <v>43662</v>
      </c>
      <c r="F2322" s="23">
        <f t="shared" si="72"/>
        <v>1</v>
      </c>
      <c r="G2322" s="1" t="s">
        <v>8883</v>
      </c>
      <c r="H2322" s="10">
        <v>900</v>
      </c>
      <c r="I2322" s="1" t="s">
        <v>1125</v>
      </c>
      <c r="J2322" s="1" t="s">
        <v>12</v>
      </c>
      <c r="K2322" s="1" t="s">
        <v>4033</v>
      </c>
      <c r="L2322" s="1" t="s">
        <v>224</v>
      </c>
      <c r="M2322" s="1" t="s">
        <v>75</v>
      </c>
      <c r="N2322" t="s">
        <v>10107</v>
      </c>
      <c r="O2322" t="s">
        <v>11756</v>
      </c>
      <c r="P2322" t="str">
        <f t="shared" si="73"/>
        <v>Thoren</v>
      </c>
    </row>
    <row r="2323" spans="1:16" x14ac:dyDescent="0.35">
      <c r="A2323" t="s">
        <v>17726</v>
      </c>
      <c r="B2323" s="1">
        <v>600</v>
      </c>
      <c r="C2323" s="15" t="s">
        <v>8845</v>
      </c>
      <c r="D2323" s="9">
        <v>43655</v>
      </c>
      <c r="E2323" s="9">
        <v>43662</v>
      </c>
      <c r="F2323" s="23">
        <f t="shared" si="72"/>
        <v>1</v>
      </c>
      <c r="G2323" s="1" t="s">
        <v>8883</v>
      </c>
      <c r="H2323" s="10">
        <v>1025</v>
      </c>
      <c r="I2323" s="1" t="s">
        <v>1419</v>
      </c>
      <c r="J2323" s="1" t="s">
        <v>1861</v>
      </c>
      <c r="K2323" s="1" t="s">
        <v>3829</v>
      </c>
      <c r="L2323" s="1" t="s">
        <v>0</v>
      </c>
      <c r="M2323" s="1" t="s">
        <v>73</v>
      </c>
      <c r="N2323" t="s">
        <v>10109</v>
      </c>
      <c r="O2323" t="s">
        <v>11757</v>
      </c>
      <c r="P2323" t="str">
        <f t="shared" si="73"/>
        <v>Lars</v>
      </c>
    </row>
    <row r="2324" spans="1:16" x14ac:dyDescent="0.35">
      <c r="A2324" t="s">
        <v>17727</v>
      </c>
      <c r="B2324" s="1">
        <v>306</v>
      </c>
      <c r="C2324" s="15" t="s">
        <v>8861</v>
      </c>
      <c r="D2324" s="9">
        <v>43655</v>
      </c>
      <c r="E2324" s="9">
        <v>43662</v>
      </c>
      <c r="F2324" s="23">
        <f t="shared" si="72"/>
        <v>1</v>
      </c>
      <c r="G2324" s="1" t="s">
        <v>8883</v>
      </c>
      <c r="H2324" s="10">
        <v>650</v>
      </c>
      <c r="I2324" s="1" t="s">
        <v>1062</v>
      </c>
      <c r="J2324" s="1" t="s">
        <v>1095</v>
      </c>
      <c r="K2324" s="1" t="s">
        <v>2165</v>
      </c>
      <c r="L2324" s="1" t="s">
        <v>794</v>
      </c>
      <c r="M2324" s="1" t="s">
        <v>73</v>
      </c>
      <c r="N2324" t="s">
        <v>10122</v>
      </c>
      <c r="O2324" t="s">
        <v>11758</v>
      </c>
      <c r="P2324" t="str">
        <f t="shared" si="73"/>
        <v>Lars</v>
      </c>
    </row>
    <row r="2325" spans="1:16" x14ac:dyDescent="0.35">
      <c r="A2325" t="s">
        <v>17728</v>
      </c>
      <c r="B2325" s="1">
        <v>202</v>
      </c>
      <c r="C2325" s="15" t="s">
        <v>8863</v>
      </c>
      <c r="D2325" s="9">
        <v>43655</v>
      </c>
      <c r="E2325" s="9">
        <v>43669</v>
      </c>
      <c r="F2325" s="23">
        <f t="shared" si="72"/>
        <v>2</v>
      </c>
      <c r="G2325" s="1" t="s">
        <v>8883</v>
      </c>
      <c r="H2325" s="10">
        <v>1700</v>
      </c>
      <c r="I2325" s="1" t="s">
        <v>1215</v>
      </c>
      <c r="J2325" s="1" t="s">
        <v>1653</v>
      </c>
      <c r="K2325" s="1" t="s">
        <v>4158</v>
      </c>
      <c r="L2325" s="1" t="s">
        <v>818</v>
      </c>
      <c r="M2325" s="1" t="s">
        <v>157</v>
      </c>
      <c r="N2325" t="s">
        <v>10122</v>
      </c>
      <c r="O2325" t="s">
        <v>11759</v>
      </c>
      <c r="P2325" t="str">
        <f t="shared" si="73"/>
        <v>Brooke</v>
      </c>
    </row>
    <row r="2326" spans="1:16" x14ac:dyDescent="0.35">
      <c r="A2326" t="s">
        <v>17729</v>
      </c>
      <c r="B2326" s="1">
        <v>209</v>
      </c>
      <c r="C2326" s="15" t="s">
        <v>8864</v>
      </c>
      <c r="D2326" s="9">
        <v>43655</v>
      </c>
      <c r="E2326" s="9">
        <v>43662</v>
      </c>
      <c r="F2326" s="23">
        <f t="shared" si="72"/>
        <v>1</v>
      </c>
      <c r="G2326" s="1" t="s">
        <v>8883</v>
      </c>
      <c r="H2326" s="10">
        <v>625</v>
      </c>
      <c r="I2326" s="1" t="s">
        <v>1153</v>
      </c>
      <c r="J2326" s="1" t="s">
        <v>1002</v>
      </c>
      <c r="K2326" s="1" t="s">
        <v>4456</v>
      </c>
      <c r="L2326" s="1" t="s">
        <v>651</v>
      </c>
      <c r="M2326" s="1" t="s">
        <v>73</v>
      </c>
      <c r="N2326" t="s">
        <v>10115</v>
      </c>
      <c r="O2326" t="s">
        <v>11760</v>
      </c>
      <c r="P2326" t="str">
        <f t="shared" si="73"/>
        <v>Lars</v>
      </c>
    </row>
    <row r="2327" spans="1:16" x14ac:dyDescent="0.35">
      <c r="A2327" t="s">
        <v>17730</v>
      </c>
      <c r="B2327" s="1">
        <v>200</v>
      </c>
      <c r="C2327" s="15" t="s">
        <v>8859</v>
      </c>
      <c r="D2327" s="9">
        <v>43655</v>
      </c>
      <c r="E2327" s="9">
        <v>43662</v>
      </c>
      <c r="F2327" s="23">
        <f t="shared" si="72"/>
        <v>1</v>
      </c>
      <c r="G2327" s="1" t="s">
        <v>8883</v>
      </c>
      <c r="H2327" s="10">
        <v>650</v>
      </c>
      <c r="I2327" s="1" t="s">
        <v>1066</v>
      </c>
      <c r="J2327" s="1" t="s">
        <v>1016</v>
      </c>
      <c r="K2327" s="1" t="s">
        <v>8469</v>
      </c>
      <c r="L2327" s="1" t="s">
        <v>96</v>
      </c>
      <c r="M2327" s="1" t="s">
        <v>97</v>
      </c>
      <c r="N2327" t="s">
        <v>10109</v>
      </c>
      <c r="O2327" t="s">
        <v>11761</v>
      </c>
      <c r="P2327" t="str">
        <f t="shared" si="73"/>
        <v>Thoren</v>
      </c>
    </row>
    <row r="2328" spans="1:16" x14ac:dyDescent="0.35">
      <c r="A2328" t="s">
        <v>17731</v>
      </c>
      <c r="B2328" s="1">
        <v>219</v>
      </c>
      <c r="C2328" s="15" t="s">
        <v>8852</v>
      </c>
      <c r="D2328" s="9">
        <v>43655</v>
      </c>
      <c r="E2328" s="9">
        <v>43662</v>
      </c>
      <c r="F2328" s="23">
        <f t="shared" si="72"/>
        <v>1</v>
      </c>
      <c r="G2328" s="1" t="s">
        <v>8883</v>
      </c>
      <c r="H2328" s="10">
        <v>725</v>
      </c>
      <c r="I2328" s="1" t="s">
        <v>987</v>
      </c>
      <c r="J2328" s="1" t="s">
        <v>1608</v>
      </c>
      <c r="K2328" s="1" t="s">
        <v>2647</v>
      </c>
      <c r="L2328" s="1" t="s">
        <v>17</v>
      </c>
      <c r="M2328" s="1" t="s">
        <v>61</v>
      </c>
      <c r="N2328" t="s">
        <v>10107</v>
      </c>
      <c r="O2328" t="s">
        <v>11762</v>
      </c>
      <c r="P2328" t="str">
        <f t="shared" si="73"/>
        <v>Thoren</v>
      </c>
    </row>
    <row r="2329" spans="1:16" x14ac:dyDescent="0.35">
      <c r="A2329" t="s">
        <v>17732</v>
      </c>
      <c r="B2329" s="1">
        <v>100</v>
      </c>
      <c r="C2329" s="15" t="s">
        <v>8880</v>
      </c>
      <c r="D2329" s="9">
        <v>43655</v>
      </c>
      <c r="E2329" s="9">
        <v>43662</v>
      </c>
      <c r="F2329" s="23">
        <f t="shared" si="72"/>
        <v>1</v>
      </c>
      <c r="G2329" s="1" t="s">
        <v>8883</v>
      </c>
      <c r="H2329" s="10">
        <v>425</v>
      </c>
      <c r="I2329" s="1" t="s">
        <v>985</v>
      </c>
      <c r="J2329" s="1" t="s">
        <v>1863</v>
      </c>
      <c r="K2329" s="1" t="s">
        <v>3665</v>
      </c>
      <c r="L2329" s="1" t="s">
        <v>34</v>
      </c>
      <c r="M2329" s="1" t="s">
        <v>76</v>
      </c>
      <c r="N2329" t="s">
        <v>10115</v>
      </c>
      <c r="O2329" t="s">
        <v>11763</v>
      </c>
      <c r="P2329" t="str">
        <f t="shared" si="73"/>
        <v>Thoren</v>
      </c>
    </row>
    <row r="2330" spans="1:16" x14ac:dyDescent="0.35">
      <c r="A2330" t="s">
        <v>17733</v>
      </c>
      <c r="B2330" s="1">
        <v>300</v>
      </c>
      <c r="C2330" s="15" t="s">
        <v>8855</v>
      </c>
      <c r="D2330" s="9">
        <v>43655</v>
      </c>
      <c r="E2330" s="9">
        <v>43662</v>
      </c>
      <c r="F2330" s="23">
        <f t="shared" si="72"/>
        <v>1</v>
      </c>
      <c r="G2330" s="1" t="s">
        <v>8883</v>
      </c>
      <c r="H2330" s="10">
        <v>625</v>
      </c>
      <c r="I2330" s="1" t="s">
        <v>8</v>
      </c>
      <c r="J2330" s="1" t="s">
        <v>1393</v>
      </c>
      <c r="K2330" s="1" t="s">
        <v>6145</v>
      </c>
      <c r="L2330" s="1" t="s">
        <v>839</v>
      </c>
      <c r="M2330" s="1" t="s">
        <v>73</v>
      </c>
      <c r="N2330" t="s">
        <v>10109</v>
      </c>
      <c r="O2330" t="s">
        <v>11764</v>
      </c>
      <c r="P2330" t="str">
        <f t="shared" si="73"/>
        <v>Lars</v>
      </c>
    </row>
    <row r="2331" spans="1:16" x14ac:dyDescent="0.35">
      <c r="A2331" t="s">
        <v>17734</v>
      </c>
      <c r="B2331" s="1">
        <v>228</v>
      </c>
      <c r="C2331" s="15" t="s">
        <v>8857</v>
      </c>
      <c r="D2331" s="9">
        <v>43655</v>
      </c>
      <c r="E2331" s="9">
        <v>43662</v>
      </c>
      <c r="F2331" s="23">
        <f t="shared" si="72"/>
        <v>1</v>
      </c>
      <c r="G2331" s="1" t="s">
        <v>8883</v>
      </c>
      <c r="H2331" s="10">
        <v>550</v>
      </c>
      <c r="I2331" s="1" t="s">
        <v>896</v>
      </c>
      <c r="J2331" s="1" t="s">
        <v>1942</v>
      </c>
      <c r="K2331" s="1" t="s">
        <v>7910</v>
      </c>
      <c r="L2331" s="1" t="s">
        <v>4</v>
      </c>
      <c r="M2331" s="1" t="s">
        <v>76</v>
      </c>
      <c r="N2331" t="s">
        <v>10109</v>
      </c>
      <c r="O2331" t="s">
        <v>11765</v>
      </c>
      <c r="P2331" t="str">
        <f t="shared" si="73"/>
        <v>Thoren</v>
      </c>
    </row>
    <row r="2332" spans="1:16" x14ac:dyDescent="0.35">
      <c r="A2332" t="s">
        <v>17735</v>
      </c>
      <c r="B2332" s="1">
        <v>301</v>
      </c>
      <c r="C2332" s="15" t="s">
        <v>8878</v>
      </c>
      <c r="D2332" s="9">
        <v>43655</v>
      </c>
      <c r="E2332" s="9">
        <v>43669</v>
      </c>
      <c r="F2332" s="23">
        <f t="shared" si="72"/>
        <v>2</v>
      </c>
      <c r="G2332" s="1" t="s">
        <v>8883</v>
      </c>
      <c r="H2332" s="10">
        <v>2000</v>
      </c>
      <c r="I2332" s="1" t="s">
        <v>1203</v>
      </c>
      <c r="J2332" s="1" t="s">
        <v>1432</v>
      </c>
      <c r="K2332" s="1" t="s">
        <v>7687</v>
      </c>
      <c r="L2332" s="1" t="s">
        <v>847</v>
      </c>
      <c r="M2332" s="1" t="s">
        <v>82</v>
      </c>
      <c r="N2332" t="s">
        <v>7634</v>
      </c>
      <c r="O2332" t="s">
        <v>10105</v>
      </c>
      <c r="P2332" t="str">
        <f t="shared" si="73"/>
        <v>Thoren</v>
      </c>
    </row>
    <row r="2333" spans="1:16" x14ac:dyDescent="0.35">
      <c r="A2333" t="s">
        <v>17736</v>
      </c>
      <c r="B2333" s="1">
        <v>304</v>
      </c>
      <c r="C2333" s="15" t="s">
        <v>8873</v>
      </c>
      <c r="D2333" s="9">
        <v>43655</v>
      </c>
      <c r="E2333" s="9">
        <v>43669</v>
      </c>
      <c r="F2333" s="23">
        <f t="shared" si="72"/>
        <v>2</v>
      </c>
      <c r="G2333" s="1" t="s">
        <v>8883</v>
      </c>
      <c r="H2333" s="10">
        <v>1350</v>
      </c>
      <c r="I2333" s="1" t="s">
        <v>17</v>
      </c>
      <c r="J2333" s="1" t="s">
        <v>1063</v>
      </c>
      <c r="K2333" s="1" t="s">
        <v>5368</v>
      </c>
      <c r="L2333" s="1" t="s">
        <v>783</v>
      </c>
      <c r="M2333" s="1" t="s">
        <v>157</v>
      </c>
      <c r="N2333" t="s">
        <v>7634</v>
      </c>
      <c r="O2333" t="s">
        <v>10105</v>
      </c>
      <c r="P2333" t="str">
        <f t="shared" si="73"/>
        <v>Brooke</v>
      </c>
    </row>
    <row r="2334" spans="1:16" x14ac:dyDescent="0.35">
      <c r="A2334" t="s">
        <v>17737</v>
      </c>
      <c r="B2334" s="1">
        <v>500</v>
      </c>
      <c r="C2334" s="15" t="s">
        <v>8875</v>
      </c>
      <c r="D2334" s="9">
        <v>43655</v>
      </c>
      <c r="E2334" s="9">
        <v>43662</v>
      </c>
      <c r="F2334" s="23">
        <f t="shared" si="72"/>
        <v>1</v>
      </c>
      <c r="G2334" s="1" t="s">
        <v>8883</v>
      </c>
      <c r="H2334" s="10">
        <v>1050</v>
      </c>
      <c r="I2334" s="1" t="s">
        <v>1178</v>
      </c>
      <c r="J2334" s="1" t="s">
        <v>904</v>
      </c>
      <c r="K2334" s="1" t="s">
        <v>4873</v>
      </c>
      <c r="L2334" s="1" t="s">
        <v>380</v>
      </c>
      <c r="M2334" s="1" t="s">
        <v>108</v>
      </c>
      <c r="N2334" t="s">
        <v>10109</v>
      </c>
      <c r="O2334" t="s">
        <v>11766</v>
      </c>
      <c r="P2334" t="str">
        <f t="shared" si="73"/>
        <v>Brooke</v>
      </c>
    </row>
    <row r="2335" spans="1:16" x14ac:dyDescent="0.35">
      <c r="A2335" t="s">
        <v>17738</v>
      </c>
      <c r="B2335" s="1">
        <v>311</v>
      </c>
      <c r="C2335" s="15" t="s">
        <v>8860</v>
      </c>
      <c r="D2335" s="9">
        <v>43655</v>
      </c>
      <c r="E2335" s="9">
        <v>43669</v>
      </c>
      <c r="F2335" s="23">
        <f t="shared" si="72"/>
        <v>2</v>
      </c>
      <c r="G2335" s="1" t="s">
        <v>8883</v>
      </c>
      <c r="H2335" s="10">
        <v>1500</v>
      </c>
      <c r="I2335" s="1" t="s">
        <v>959</v>
      </c>
      <c r="J2335" s="1" t="s">
        <v>1553</v>
      </c>
      <c r="K2335" s="1" t="s">
        <v>4018</v>
      </c>
      <c r="L2335" s="1" t="s">
        <v>442</v>
      </c>
      <c r="M2335" s="1" t="s">
        <v>73</v>
      </c>
      <c r="N2335" t="s">
        <v>10107</v>
      </c>
      <c r="O2335" t="s">
        <v>11767</v>
      </c>
      <c r="P2335" t="str">
        <f t="shared" si="73"/>
        <v>Lars</v>
      </c>
    </row>
    <row r="2336" spans="1:16" x14ac:dyDescent="0.35">
      <c r="A2336" t="s">
        <v>17739</v>
      </c>
      <c r="B2336" s="1">
        <v>210</v>
      </c>
      <c r="C2336" s="15" t="s">
        <v>8856</v>
      </c>
      <c r="D2336" s="9">
        <v>43655</v>
      </c>
      <c r="E2336" s="9">
        <v>43669</v>
      </c>
      <c r="F2336" s="23">
        <f t="shared" si="72"/>
        <v>2</v>
      </c>
      <c r="G2336" s="1" t="s">
        <v>8883</v>
      </c>
      <c r="H2336" s="10">
        <v>1050</v>
      </c>
      <c r="I2336" s="1" t="s">
        <v>1001</v>
      </c>
      <c r="J2336" s="1" t="s">
        <v>1689</v>
      </c>
      <c r="K2336" s="1" t="s">
        <v>6419</v>
      </c>
      <c r="L2336" s="1" t="s">
        <v>513</v>
      </c>
      <c r="M2336" s="1" t="s">
        <v>121</v>
      </c>
      <c r="N2336" t="s">
        <v>10115</v>
      </c>
      <c r="O2336" t="s">
        <v>11768</v>
      </c>
      <c r="P2336" t="str">
        <f t="shared" si="73"/>
        <v>Thoren</v>
      </c>
    </row>
    <row r="2337" spans="1:16" x14ac:dyDescent="0.35">
      <c r="A2337" t="s">
        <v>17740</v>
      </c>
      <c r="B2337" s="1">
        <v>310</v>
      </c>
      <c r="C2337" s="15" t="s">
        <v>8874</v>
      </c>
      <c r="D2337" s="9">
        <v>43655</v>
      </c>
      <c r="E2337" s="9">
        <v>43662</v>
      </c>
      <c r="F2337" s="23">
        <f t="shared" si="72"/>
        <v>1</v>
      </c>
      <c r="G2337" s="1" t="s">
        <v>8883</v>
      </c>
      <c r="H2337" s="10">
        <v>975</v>
      </c>
      <c r="I2337" s="1" t="s">
        <v>1427</v>
      </c>
      <c r="J2337" s="1" t="s">
        <v>1473</v>
      </c>
      <c r="K2337" s="1" t="s">
        <v>2431</v>
      </c>
      <c r="L2337" s="1" t="s">
        <v>383</v>
      </c>
      <c r="M2337" s="1" t="s">
        <v>76</v>
      </c>
      <c r="N2337" t="s">
        <v>10115</v>
      </c>
      <c r="O2337" t="s">
        <v>11769</v>
      </c>
      <c r="P2337" t="str">
        <f t="shared" si="73"/>
        <v>Thoren</v>
      </c>
    </row>
    <row r="2338" spans="1:16" x14ac:dyDescent="0.35">
      <c r="A2338" t="s">
        <v>17741</v>
      </c>
      <c r="B2338" s="1">
        <v>207</v>
      </c>
      <c r="C2338" s="15" t="s">
        <v>8856</v>
      </c>
      <c r="D2338" s="9">
        <v>43655</v>
      </c>
      <c r="E2338" s="9">
        <v>43669</v>
      </c>
      <c r="F2338" s="23">
        <f t="shared" si="72"/>
        <v>2</v>
      </c>
      <c r="G2338" s="1" t="s">
        <v>8883</v>
      </c>
      <c r="H2338" s="10">
        <v>1050</v>
      </c>
      <c r="I2338" s="1" t="s">
        <v>15</v>
      </c>
      <c r="J2338" s="1" t="s">
        <v>1358</v>
      </c>
      <c r="K2338" s="1" t="s">
        <v>4938</v>
      </c>
      <c r="L2338" s="1" t="s">
        <v>346</v>
      </c>
      <c r="M2338" s="1" t="s">
        <v>106</v>
      </c>
      <c r="N2338" t="s">
        <v>10115</v>
      </c>
      <c r="O2338" t="s">
        <v>11770</v>
      </c>
      <c r="P2338" t="str">
        <f t="shared" si="73"/>
        <v>Thoren</v>
      </c>
    </row>
    <row r="2339" spans="1:16" x14ac:dyDescent="0.35">
      <c r="A2339" t="s">
        <v>17742</v>
      </c>
      <c r="B2339" s="1">
        <v>203</v>
      </c>
      <c r="C2339" s="15" t="s">
        <v>8864</v>
      </c>
      <c r="D2339" s="9">
        <v>43655</v>
      </c>
      <c r="E2339" s="9">
        <v>43662</v>
      </c>
      <c r="F2339" s="23">
        <f t="shared" si="72"/>
        <v>1</v>
      </c>
      <c r="G2339" s="1" t="s">
        <v>8883</v>
      </c>
      <c r="H2339" s="10">
        <v>625</v>
      </c>
      <c r="I2339" s="1" t="s">
        <v>1163</v>
      </c>
      <c r="J2339" s="1" t="s">
        <v>493</v>
      </c>
      <c r="K2339" s="1" t="s">
        <v>8170</v>
      </c>
      <c r="L2339" s="1" t="s">
        <v>56</v>
      </c>
      <c r="M2339" s="1" t="s">
        <v>106</v>
      </c>
      <c r="N2339" t="s">
        <v>10109</v>
      </c>
      <c r="O2339" t="s">
        <v>11771</v>
      </c>
      <c r="P2339" t="str">
        <f t="shared" si="73"/>
        <v>Thoren</v>
      </c>
    </row>
    <row r="2340" spans="1:16" x14ac:dyDescent="0.35">
      <c r="A2340" t="s">
        <v>17743</v>
      </c>
      <c r="B2340" s="1">
        <v>214</v>
      </c>
      <c r="C2340" s="15" t="s">
        <v>8864</v>
      </c>
      <c r="D2340" s="9">
        <v>43655</v>
      </c>
      <c r="E2340" s="9">
        <v>43662</v>
      </c>
      <c r="F2340" s="23">
        <f t="shared" si="72"/>
        <v>1</v>
      </c>
      <c r="G2340" s="1" t="s">
        <v>8883</v>
      </c>
      <c r="H2340" s="10">
        <v>625</v>
      </c>
      <c r="I2340" s="1" t="s">
        <v>8</v>
      </c>
      <c r="J2340" s="1" t="s">
        <v>1197</v>
      </c>
      <c r="K2340" s="1" t="s">
        <v>5934</v>
      </c>
      <c r="L2340" s="1" t="s">
        <v>802</v>
      </c>
      <c r="M2340" s="1" t="s">
        <v>73</v>
      </c>
      <c r="N2340" t="s">
        <v>10115</v>
      </c>
      <c r="O2340" t="s">
        <v>10213</v>
      </c>
      <c r="P2340" t="str">
        <f t="shared" si="73"/>
        <v>Lars</v>
      </c>
    </row>
    <row r="2341" spans="1:16" x14ac:dyDescent="0.35">
      <c r="A2341" t="s">
        <v>17744</v>
      </c>
      <c r="B2341" s="1">
        <v>105</v>
      </c>
      <c r="C2341" s="15" t="s">
        <v>8853</v>
      </c>
      <c r="D2341" s="9">
        <v>43655</v>
      </c>
      <c r="E2341" s="9">
        <v>43662</v>
      </c>
      <c r="F2341" s="23">
        <f t="shared" si="72"/>
        <v>1</v>
      </c>
      <c r="G2341" s="1" t="s">
        <v>8883</v>
      </c>
      <c r="H2341" s="10">
        <v>525</v>
      </c>
      <c r="I2341" s="1" t="s">
        <v>977</v>
      </c>
      <c r="J2341" s="1" t="s">
        <v>1698</v>
      </c>
      <c r="K2341" s="1" t="s">
        <v>3964</v>
      </c>
      <c r="L2341" s="1" t="s">
        <v>181</v>
      </c>
      <c r="M2341" s="1" t="s">
        <v>87</v>
      </c>
      <c r="N2341" t="s">
        <v>7635</v>
      </c>
      <c r="O2341" t="s">
        <v>10105</v>
      </c>
      <c r="P2341" t="str">
        <f t="shared" si="73"/>
        <v>Thoren</v>
      </c>
    </row>
    <row r="2342" spans="1:16" x14ac:dyDescent="0.35">
      <c r="A2342" t="s">
        <v>17745</v>
      </c>
      <c r="B2342" s="1">
        <v>213</v>
      </c>
      <c r="C2342" s="15" t="s">
        <v>8854</v>
      </c>
      <c r="D2342" s="9">
        <v>43655</v>
      </c>
      <c r="E2342" s="9">
        <v>43662</v>
      </c>
      <c r="F2342" s="23">
        <f t="shared" si="72"/>
        <v>1</v>
      </c>
      <c r="G2342" s="1" t="s">
        <v>8883</v>
      </c>
      <c r="H2342" s="10">
        <v>575</v>
      </c>
      <c r="I2342" s="1" t="s">
        <v>1176</v>
      </c>
      <c r="J2342" s="1" t="s">
        <v>1500</v>
      </c>
      <c r="K2342" s="1" t="s">
        <v>2468</v>
      </c>
      <c r="L2342" s="1" t="s">
        <v>504</v>
      </c>
      <c r="M2342" s="1" t="s">
        <v>97</v>
      </c>
      <c r="N2342" t="s">
        <v>10109</v>
      </c>
      <c r="O2342" t="s">
        <v>11772</v>
      </c>
      <c r="P2342" t="str">
        <f t="shared" si="73"/>
        <v>Thoren</v>
      </c>
    </row>
    <row r="2343" spans="1:16" x14ac:dyDescent="0.35">
      <c r="A2343" t="s">
        <v>17746</v>
      </c>
      <c r="B2343" s="1">
        <v>305</v>
      </c>
      <c r="C2343" s="15" t="s">
        <v>8858</v>
      </c>
      <c r="D2343" s="9">
        <v>43655</v>
      </c>
      <c r="E2343" s="9">
        <v>43662</v>
      </c>
      <c r="F2343" s="23">
        <f t="shared" si="72"/>
        <v>1</v>
      </c>
      <c r="G2343" s="1" t="s">
        <v>8883</v>
      </c>
      <c r="H2343" s="10">
        <v>825</v>
      </c>
      <c r="I2343" s="1" t="s">
        <v>903</v>
      </c>
      <c r="J2343" s="1" t="s">
        <v>1267</v>
      </c>
      <c r="K2343" s="1" t="s">
        <v>5031</v>
      </c>
      <c r="L2343" s="1" t="s">
        <v>117</v>
      </c>
      <c r="M2343" s="1" t="s">
        <v>90</v>
      </c>
      <c r="N2343" t="s">
        <v>10109</v>
      </c>
      <c r="O2343" t="s">
        <v>11773</v>
      </c>
      <c r="P2343" t="str">
        <f t="shared" si="73"/>
        <v>Thoren</v>
      </c>
    </row>
    <row r="2344" spans="1:16" x14ac:dyDescent="0.35">
      <c r="A2344" t="s">
        <v>17747</v>
      </c>
      <c r="B2344" s="1">
        <v>204</v>
      </c>
      <c r="C2344" s="15" t="s">
        <v>8856</v>
      </c>
      <c r="D2344" s="9">
        <v>43655</v>
      </c>
      <c r="E2344" s="9">
        <v>43662</v>
      </c>
      <c r="F2344" s="23">
        <f t="shared" si="72"/>
        <v>1</v>
      </c>
      <c r="G2344" s="1" t="s">
        <v>8883</v>
      </c>
      <c r="H2344" s="10">
        <v>525</v>
      </c>
      <c r="I2344" s="1" t="s">
        <v>1207</v>
      </c>
      <c r="J2344" s="1" t="s">
        <v>1620</v>
      </c>
      <c r="K2344" s="1" t="s">
        <v>2895</v>
      </c>
      <c r="L2344" s="1" t="s">
        <v>841</v>
      </c>
      <c r="M2344" s="1" t="s">
        <v>73</v>
      </c>
      <c r="N2344" t="s">
        <v>7634</v>
      </c>
      <c r="O2344" t="s">
        <v>10105</v>
      </c>
      <c r="P2344" t="str">
        <f t="shared" si="73"/>
        <v>Lars</v>
      </c>
    </row>
    <row r="2345" spans="1:16" x14ac:dyDescent="0.35">
      <c r="A2345" t="s">
        <v>17748</v>
      </c>
      <c r="B2345" s="1">
        <v>203</v>
      </c>
      <c r="C2345" s="15" t="s">
        <v>8864</v>
      </c>
      <c r="D2345" s="9">
        <v>43662</v>
      </c>
      <c r="E2345" s="9">
        <v>43669</v>
      </c>
      <c r="F2345" s="23">
        <f t="shared" si="72"/>
        <v>1</v>
      </c>
      <c r="G2345" s="1" t="s">
        <v>8883</v>
      </c>
      <c r="H2345" s="10">
        <v>625</v>
      </c>
      <c r="I2345" s="1" t="s">
        <v>1163</v>
      </c>
      <c r="J2345" s="1" t="s">
        <v>1414</v>
      </c>
      <c r="K2345" s="1" t="s">
        <v>7172</v>
      </c>
      <c r="L2345" s="1" t="s">
        <v>744</v>
      </c>
      <c r="M2345" s="1" t="s">
        <v>73</v>
      </c>
      <c r="N2345" t="s">
        <v>10115</v>
      </c>
      <c r="O2345" t="s">
        <v>11774</v>
      </c>
      <c r="P2345" t="str">
        <f t="shared" si="73"/>
        <v>Lars</v>
      </c>
    </row>
    <row r="2346" spans="1:16" x14ac:dyDescent="0.35">
      <c r="A2346" t="s">
        <v>17749</v>
      </c>
      <c r="B2346" s="1">
        <v>302</v>
      </c>
      <c r="C2346" s="15" t="s">
        <v>8873</v>
      </c>
      <c r="D2346" s="9">
        <v>43662</v>
      </c>
      <c r="E2346" s="9">
        <v>43669</v>
      </c>
      <c r="F2346" s="23">
        <f t="shared" si="72"/>
        <v>1</v>
      </c>
      <c r="G2346" s="1" t="s">
        <v>8883</v>
      </c>
      <c r="H2346" s="10">
        <v>675</v>
      </c>
      <c r="I2346" s="1" t="s">
        <v>961</v>
      </c>
      <c r="J2346" s="1" t="s">
        <v>25</v>
      </c>
      <c r="K2346" s="1" t="s">
        <v>8404</v>
      </c>
      <c r="L2346" s="1" t="s">
        <v>818</v>
      </c>
      <c r="M2346" s="1" t="s">
        <v>157</v>
      </c>
      <c r="N2346" t="s">
        <v>10107</v>
      </c>
      <c r="O2346" t="s">
        <v>11775</v>
      </c>
      <c r="P2346" t="str">
        <f t="shared" si="73"/>
        <v>Brooke</v>
      </c>
    </row>
    <row r="2347" spans="1:16" x14ac:dyDescent="0.35">
      <c r="A2347" t="s">
        <v>17750</v>
      </c>
      <c r="B2347" s="1">
        <v>201</v>
      </c>
      <c r="C2347" s="15" t="s">
        <v>8865</v>
      </c>
      <c r="D2347" s="9">
        <v>43662</v>
      </c>
      <c r="E2347" s="9">
        <v>43669</v>
      </c>
      <c r="F2347" s="23">
        <f t="shared" si="72"/>
        <v>1</v>
      </c>
      <c r="G2347" s="1" t="s">
        <v>8883</v>
      </c>
      <c r="H2347" s="10">
        <v>600</v>
      </c>
      <c r="I2347" s="1" t="s">
        <v>15</v>
      </c>
      <c r="J2347" s="1" t="s">
        <v>1970</v>
      </c>
      <c r="K2347" s="1" t="s">
        <v>5478</v>
      </c>
      <c r="L2347" s="1" t="s">
        <v>24</v>
      </c>
      <c r="M2347" s="1" t="s">
        <v>76</v>
      </c>
      <c r="N2347" t="s">
        <v>10107</v>
      </c>
      <c r="O2347" t="s">
        <v>11776</v>
      </c>
      <c r="P2347" t="str">
        <f t="shared" si="73"/>
        <v>Thoren</v>
      </c>
    </row>
    <row r="2348" spans="1:16" x14ac:dyDescent="0.35">
      <c r="A2348" t="s">
        <v>17751</v>
      </c>
      <c r="B2348" s="1">
        <v>225</v>
      </c>
      <c r="C2348" s="15" t="s">
        <v>8851</v>
      </c>
      <c r="D2348" s="9">
        <v>43662</v>
      </c>
      <c r="E2348" s="9">
        <v>43669</v>
      </c>
      <c r="F2348" s="23">
        <f t="shared" si="72"/>
        <v>1</v>
      </c>
      <c r="G2348" s="1" t="s">
        <v>8883</v>
      </c>
      <c r="H2348" s="10">
        <v>675</v>
      </c>
      <c r="I2348" s="1" t="s">
        <v>1010</v>
      </c>
      <c r="J2348" s="1" t="s">
        <v>1204</v>
      </c>
      <c r="K2348" s="1" t="s">
        <v>3495</v>
      </c>
      <c r="L2348" s="1" t="s">
        <v>234</v>
      </c>
      <c r="M2348" s="1" t="s">
        <v>235</v>
      </c>
      <c r="N2348" t="s">
        <v>7635</v>
      </c>
      <c r="O2348" t="s">
        <v>10105</v>
      </c>
      <c r="P2348" t="str">
        <f t="shared" si="73"/>
        <v>Thoren</v>
      </c>
    </row>
    <row r="2349" spans="1:16" x14ac:dyDescent="0.35">
      <c r="A2349" t="s">
        <v>17752</v>
      </c>
      <c r="B2349" s="1">
        <v>400</v>
      </c>
      <c r="C2349" s="15" t="s">
        <v>8879</v>
      </c>
      <c r="D2349" s="9">
        <v>43662</v>
      </c>
      <c r="E2349" s="9">
        <v>43669</v>
      </c>
      <c r="F2349" s="23">
        <f t="shared" si="72"/>
        <v>1</v>
      </c>
      <c r="G2349" s="1" t="s">
        <v>8883</v>
      </c>
      <c r="H2349" s="10">
        <v>775</v>
      </c>
      <c r="I2349" s="1" t="s">
        <v>1027</v>
      </c>
      <c r="J2349" s="1" t="s">
        <v>1770</v>
      </c>
      <c r="K2349" s="1" t="s">
        <v>3109</v>
      </c>
      <c r="L2349" s="1" t="s">
        <v>554</v>
      </c>
      <c r="M2349" s="1" t="s">
        <v>91</v>
      </c>
      <c r="N2349" t="s">
        <v>10109</v>
      </c>
      <c r="O2349" t="s">
        <v>11777</v>
      </c>
      <c r="P2349" t="str">
        <f t="shared" si="73"/>
        <v>Thoren</v>
      </c>
    </row>
    <row r="2350" spans="1:16" x14ac:dyDescent="0.35">
      <c r="A2350" t="s">
        <v>17753</v>
      </c>
      <c r="B2350" s="1">
        <v>222</v>
      </c>
      <c r="C2350" s="15" t="s">
        <v>8862</v>
      </c>
      <c r="D2350" s="9">
        <v>43662</v>
      </c>
      <c r="E2350" s="9">
        <v>43669</v>
      </c>
      <c r="F2350" s="23">
        <f t="shared" si="72"/>
        <v>1</v>
      </c>
      <c r="G2350" s="1" t="s">
        <v>8883</v>
      </c>
      <c r="H2350" s="10">
        <v>850</v>
      </c>
      <c r="I2350" s="1" t="s">
        <v>1452</v>
      </c>
      <c r="J2350" s="1" t="s">
        <v>509</v>
      </c>
      <c r="K2350" s="1" t="s">
        <v>4792</v>
      </c>
      <c r="L2350" s="1" t="s">
        <v>174</v>
      </c>
      <c r="M2350" s="1" t="s">
        <v>64</v>
      </c>
      <c r="N2350" t="s">
        <v>10109</v>
      </c>
      <c r="O2350" t="s">
        <v>11778</v>
      </c>
      <c r="P2350" t="str">
        <f t="shared" si="73"/>
        <v>Thoren</v>
      </c>
    </row>
    <row r="2351" spans="1:16" x14ac:dyDescent="0.35">
      <c r="A2351" t="s">
        <v>17754</v>
      </c>
      <c r="B2351" s="1">
        <v>303</v>
      </c>
      <c r="C2351" s="15" t="s">
        <v>8855</v>
      </c>
      <c r="D2351" s="9">
        <v>43662</v>
      </c>
      <c r="E2351" s="9">
        <v>43676</v>
      </c>
      <c r="F2351" s="23">
        <f t="shared" si="72"/>
        <v>2</v>
      </c>
      <c r="G2351" s="1" t="s">
        <v>8883</v>
      </c>
      <c r="H2351" s="10">
        <v>1250</v>
      </c>
      <c r="I2351" s="1" t="s">
        <v>1178</v>
      </c>
      <c r="J2351" s="1" t="s">
        <v>1553</v>
      </c>
      <c r="K2351" s="1" t="s">
        <v>8295</v>
      </c>
      <c r="L2351" s="1" t="s">
        <v>178</v>
      </c>
      <c r="M2351" s="1" t="s">
        <v>73</v>
      </c>
      <c r="N2351" t="s">
        <v>7635</v>
      </c>
      <c r="O2351" t="s">
        <v>10105</v>
      </c>
      <c r="P2351" t="str">
        <f t="shared" si="73"/>
        <v>Lars</v>
      </c>
    </row>
    <row r="2352" spans="1:16" x14ac:dyDescent="0.35">
      <c r="A2352" t="s">
        <v>17755</v>
      </c>
      <c r="B2352" s="1">
        <v>501</v>
      </c>
      <c r="C2352" s="15" t="s">
        <v>8870</v>
      </c>
      <c r="D2352" s="9">
        <v>43662</v>
      </c>
      <c r="E2352" s="9">
        <v>43669</v>
      </c>
      <c r="F2352" s="23">
        <f t="shared" si="72"/>
        <v>1</v>
      </c>
      <c r="G2352" s="1" t="s">
        <v>8883</v>
      </c>
      <c r="H2352" s="10">
        <v>900</v>
      </c>
      <c r="I2352" s="1" t="s">
        <v>950</v>
      </c>
      <c r="J2352" s="1" t="s">
        <v>1089</v>
      </c>
      <c r="K2352" s="1" t="s">
        <v>4823</v>
      </c>
      <c r="L2352" s="1" t="s">
        <v>833</v>
      </c>
      <c r="M2352" s="1" t="s">
        <v>108</v>
      </c>
      <c r="N2352" t="s">
        <v>10115</v>
      </c>
      <c r="O2352" t="s">
        <v>11779</v>
      </c>
      <c r="P2352" t="str">
        <f t="shared" si="73"/>
        <v>Brooke</v>
      </c>
    </row>
    <row r="2353" spans="1:16" x14ac:dyDescent="0.35">
      <c r="A2353" t="s">
        <v>17756</v>
      </c>
      <c r="B2353" s="1">
        <v>215</v>
      </c>
      <c r="C2353" s="15" t="s">
        <v>8857</v>
      </c>
      <c r="D2353" s="9">
        <v>43662</v>
      </c>
      <c r="E2353" s="9">
        <v>43669</v>
      </c>
      <c r="F2353" s="23">
        <f t="shared" si="72"/>
        <v>1</v>
      </c>
      <c r="G2353" s="1" t="s">
        <v>8883</v>
      </c>
      <c r="H2353" s="10">
        <v>550</v>
      </c>
      <c r="I2353" s="1" t="s">
        <v>1260</v>
      </c>
      <c r="J2353" s="1" t="s">
        <v>1605</v>
      </c>
      <c r="K2353" s="1" t="s">
        <v>8773</v>
      </c>
      <c r="L2353" s="1" t="s">
        <v>148</v>
      </c>
      <c r="M2353" s="1" t="s">
        <v>73</v>
      </c>
      <c r="N2353" t="s">
        <v>10115</v>
      </c>
      <c r="O2353" t="s">
        <v>11780</v>
      </c>
      <c r="P2353" t="str">
        <f t="shared" si="73"/>
        <v>Lars</v>
      </c>
    </row>
    <row r="2354" spans="1:16" x14ac:dyDescent="0.35">
      <c r="A2354" t="s">
        <v>17757</v>
      </c>
      <c r="B2354" s="1">
        <v>309</v>
      </c>
      <c r="C2354" s="15" t="s">
        <v>8872</v>
      </c>
      <c r="D2354" s="9">
        <v>43662</v>
      </c>
      <c r="E2354" s="9">
        <v>43669</v>
      </c>
      <c r="F2354" s="23">
        <f t="shared" si="72"/>
        <v>1</v>
      </c>
      <c r="G2354" s="1" t="s">
        <v>8883</v>
      </c>
      <c r="H2354" s="10">
        <v>1000</v>
      </c>
      <c r="I2354" s="1" t="s">
        <v>14</v>
      </c>
      <c r="J2354" s="1" t="s">
        <v>1411</v>
      </c>
      <c r="K2354" s="1" t="s">
        <v>4821</v>
      </c>
      <c r="L2354" s="1" t="s">
        <v>753</v>
      </c>
      <c r="M2354" s="1" t="s">
        <v>61</v>
      </c>
      <c r="N2354" t="s">
        <v>10109</v>
      </c>
      <c r="O2354" t="s">
        <v>11781</v>
      </c>
      <c r="P2354" t="str">
        <f t="shared" si="73"/>
        <v>Thoren</v>
      </c>
    </row>
    <row r="2355" spans="1:16" x14ac:dyDescent="0.35">
      <c r="A2355" t="s">
        <v>17758</v>
      </c>
      <c r="B2355" s="1">
        <v>212</v>
      </c>
      <c r="C2355" s="15" t="s">
        <v>8864</v>
      </c>
      <c r="D2355" s="9">
        <v>43662</v>
      </c>
      <c r="E2355" s="9">
        <v>43669</v>
      </c>
      <c r="F2355" s="23">
        <f t="shared" si="72"/>
        <v>1</v>
      </c>
      <c r="G2355" s="1" t="s">
        <v>8883</v>
      </c>
      <c r="H2355" s="10">
        <v>625</v>
      </c>
      <c r="I2355" s="1" t="s">
        <v>1215</v>
      </c>
      <c r="J2355" s="1" t="s">
        <v>1541</v>
      </c>
      <c r="K2355" s="1" t="s">
        <v>5145</v>
      </c>
      <c r="L2355" s="1" t="s">
        <v>202</v>
      </c>
      <c r="M2355" s="1" t="s">
        <v>61</v>
      </c>
      <c r="N2355" t="s">
        <v>10115</v>
      </c>
      <c r="O2355" t="s">
        <v>11782</v>
      </c>
      <c r="P2355" t="str">
        <f t="shared" si="73"/>
        <v>Thoren</v>
      </c>
    </row>
    <row r="2356" spans="1:16" x14ac:dyDescent="0.35">
      <c r="A2356" t="s">
        <v>17759</v>
      </c>
      <c r="B2356" s="1">
        <v>101</v>
      </c>
      <c r="C2356" s="15" t="s">
        <v>8850</v>
      </c>
      <c r="D2356" s="9">
        <v>43662</v>
      </c>
      <c r="E2356" s="9">
        <v>43669</v>
      </c>
      <c r="F2356" s="23">
        <f t="shared" si="72"/>
        <v>1</v>
      </c>
      <c r="G2356" s="1" t="s">
        <v>8883</v>
      </c>
      <c r="H2356" s="10">
        <v>450</v>
      </c>
      <c r="I2356" s="1" t="s">
        <v>1234</v>
      </c>
      <c r="J2356" s="1" t="s">
        <v>1273</v>
      </c>
      <c r="K2356" s="1" t="s">
        <v>2189</v>
      </c>
      <c r="L2356" s="1" t="s">
        <v>635</v>
      </c>
      <c r="M2356" s="1" t="s">
        <v>82</v>
      </c>
      <c r="N2356" t="s">
        <v>10109</v>
      </c>
      <c r="O2356" t="s">
        <v>11783</v>
      </c>
      <c r="P2356" t="str">
        <f t="shared" si="73"/>
        <v>Thoren</v>
      </c>
    </row>
    <row r="2357" spans="1:16" x14ac:dyDescent="0.35">
      <c r="A2357" t="s">
        <v>17760</v>
      </c>
      <c r="B2357" s="1">
        <v>208</v>
      </c>
      <c r="C2357" s="15" t="s">
        <v>8856</v>
      </c>
      <c r="D2357" s="9">
        <v>43662</v>
      </c>
      <c r="E2357" s="9">
        <v>43676</v>
      </c>
      <c r="F2357" s="23">
        <f t="shared" si="72"/>
        <v>2</v>
      </c>
      <c r="G2357" s="1" t="s">
        <v>8883</v>
      </c>
      <c r="H2357" s="10">
        <v>1050</v>
      </c>
      <c r="I2357" s="1" t="s">
        <v>1084</v>
      </c>
      <c r="J2357" s="1" t="s">
        <v>998</v>
      </c>
      <c r="K2357" s="1" t="s">
        <v>4463</v>
      </c>
      <c r="L2357" s="1" t="s">
        <v>689</v>
      </c>
      <c r="M2357" s="1" t="s">
        <v>323</v>
      </c>
      <c r="N2357" t="s">
        <v>10109</v>
      </c>
      <c r="O2357" t="s">
        <v>11784</v>
      </c>
      <c r="P2357" t="str">
        <f t="shared" si="73"/>
        <v>Thoren</v>
      </c>
    </row>
    <row r="2358" spans="1:16" x14ac:dyDescent="0.35">
      <c r="A2358" t="s">
        <v>17761</v>
      </c>
      <c r="B2358" s="1">
        <v>223</v>
      </c>
      <c r="C2358" s="15" t="s">
        <v>8849</v>
      </c>
      <c r="D2358" s="9">
        <v>43662</v>
      </c>
      <c r="E2358" s="9">
        <v>43676</v>
      </c>
      <c r="F2358" s="23">
        <f t="shared" si="72"/>
        <v>2</v>
      </c>
      <c r="G2358" s="1" t="s">
        <v>8883</v>
      </c>
      <c r="H2358" s="10">
        <v>1300</v>
      </c>
      <c r="I2358" s="1" t="s">
        <v>931</v>
      </c>
      <c r="J2358" s="1" t="s">
        <v>1912</v>
      </c>
      <c r="K2358" s="1" t="s">
        <v>4310</v>
      </c>
      <c r="L2358" s="1" t="s">
        <v>345</v>
      </c>
      <c r="M2358" s="1" t="s">
        <v>79</v>
      </c>
      <c r="N2358" t="s">
        <v>10115</v>
      </c>
      <c r="O2358" t="s">
        <v>11785</v>
      </c>
      <c r="P2358" t="str">
        <f t="shared" si="73"/>
        <v>Thoren</v>
      </c>
    </row>
    <row r="2359" spans="1:16" x14ac:dyDescent="0.35">
      <c r="A2359" t="s">
        <v>17762</v>
      </c>
      <c r="B2359" s="1">
        <v>220</v>
      </c>
      <c r="C2359" s="15" t="s">
        <v>8881</v>
      </c>
      <c r="D2359" s="9">
        <v>43662</v>
      </c>
      <c r="E2359" s="9">
        <v>43669</v>
      </c>
      <c r="F2359" s="23">
        <f t="shared" si="72"/>
        <v>1</v>
      </c>
      <c r="G2359" s="1" t="s">
        <v>8883</v>
      </c>
      <c r="H2359" s="10">
        <v>625</v>
      </c>
      <c r="I2359" s="1" t="s">
        <v>970</v>
      </c>
      <c r="J2359" s="1" t="s">
        <v>1717</v>
      </c>
      <c r="K2359" s="1" t="s">
        <v>3084</v>
      </c>
      <c r="L2359" s="1" t="s">
        <v>579</v>
      </c>
      <c r="M2359" s="1" t="s">
        <v>108</v>
      </c>
      <c r="N2359" t="s">
        <v>10109</v>
      </c>
      <c r="O2359" t="s">
        <v>11786</v>
      </c>
      <c r="P2359" t="str">
        <f t="shared" si="73"/>
        <v>Brooke</v>
      </c>
    </row>
    <row r="2360" spans="1:16" x14ac:dyDescent="0.35">
      <c r="A2360" t="s">
        <v>17763</v>
      </c>
      <c r="B2360" s="1">
        <v>226</v>
      </c>
      <c r="C2360" s="15" t="s">
        <v>8857</v>
      </c>
      <c r="D2360" s="9">
        <v>43662</v>
      </c>
      <c r="E2360" s="9">
        <v>43676</v>
      </c>
      <c r="F2360" s="23">
        <f t="shared" si="72"/>
        <v>2</v>
      </c>
      <c r="G2360" s="1" t="s">
        <v>8883</v>
      </c>
      <c r="H2360" s="10">
        <v>1100</v>
      </c>
      <c r="I2360" s="1" t="s">
        <v>1300</v>
      </c>
      <c r="J2360" s="1" t="s">
        <v>914</v>
      </c>
      <c r="K2360" s="1" t="s">
        <v>8163</v>
      </c>
      <c r="L2360" s="1" t="s">
        <v>232</v>
      </c>
      <c r="M2360" s="1" t="s">
        <v>111</v>
      </c>
      <c r="N2360" t="s">
        <v>10107</v>
      </c>
      <c r="O2360" t="s">
        <v>11787</v>
      </c>
      <c r="P2360" t="str">
        <f t="shared" si="73"/>
        <v>Thoren</v>
      </c>
    </row>
    <row r="2361" spans="1:16" x14ac:dyDescent="0.35">
      <c r="A2361" t="s">
        <v>17764</v>
      </c>
      <c r="B2361" s="1">
        <v>209</v>
      </c>
      <c r="C2361" s="15" t="s">
        <v>8864</v>
      </c>
      <c r="D2361" s="9">
        <v>43662</v>
      </c>
      <c r="E2361" s="9">
        <v>43669</v>
      </c>
      <c r="F2361" s="23">
        <f t="shared" si="72"/>
        <v>1</v>
      </c>
      <c r="G2361" s="1" t="s">
        <v>8883</v>
      </c>
      <c r="H2361" s="10">
        <v>625</v>
      </c>
      <c r="I2361" s="1" t="s">
        <v>1084</v>
      </c>
      <c r="J2361" s="1" t="s">
        <v>951</v>
      </c>
      <c r="K2361" s="1" t="s">
        <v>8357</v>
      </c>
      <c r="L2361" s="1" t="s">
        <v>442</v>
      </c>
      <c r="M2361" s="1" t="s">
        <v>73</v>
      </c>
      <c r="N2361" t="s">
        <v>10107</v>
      </c>
      <c r="O2361" t="s">
        <v>11788</v>
      </c>
      <c r="P2361" t="str">
        <f t="shared" si="73"/>
        <v>Lars</v>
      </c>
    </row>
    <row r="2362" spans="1:16" x14ac:dyDescent="0.35">
      <c r="A2362" t="s">
        <v>17765</v>
      </c>
      <c r="B2362" s="1">
        <v>228</v>
      </c>
      <c r="C2362" s="15" t="s">
        <v>8857</v>
      </c>
      <c r="D2362" s="9">
        <v>43662</v>
      </c>
      <c r="E2362" s="9">
        <v>43669</v>
      </c>
      <c r="F2362" s="23">
        <f t="shared" si="72"/>
        <v>1</v>
      </c>
      <c r="G2362" s="1" t="s">
        <v>8883</v>
      </c>
      <c r="H2362" s="10">
        <v>550</v>
      </c>
      <c r="I2362" s="1" t="s">
        <v>921</v>
      </c>
      <c r="J2362" s="1" t="s">
        <v>1331</v>
      </c>
      <c r="K2362" s="1" t="s">
        <v>4107</v>
      </c>
      <c r="L2362" s="1" t="s">
        <v>546</v>
      </c>
      <c r="M2362" s="1" t="s">
        <v>108</v>
      </c>
      <c r="N2362" t="s">
        <v>10122</v>
      </c>
      <c r="O2362" t="s">
        <v>11789</v>
      </c>
      <c r="P2362" t="str">
        <f t="shared" si="73"/>
        <v>Brooke</v>
      </c>
    </row>
    <row r="2363" spans="1:16" x14ac:dyDescent="0.35">
      <c r="A2363" t="s">
        <v>17766</v>
      </c>
      <c r="B2363" s="1">
        <v>206</v>
      </c>
      <c r="C2363" s="15" t="s">
        <v>8864</v>
      </c>
      <c r="D2363" s="9">
        <v>43662</v>
      </c>
      <c r="E2363" s="9">
        <v>43676</v>
      </c>
      <c r="F2363" s="23">
        <f t="shared" si="72"/>
        <v>2</v>
      </c>
      <c r="G2363" s="1" t="s">
        <v>8883</v>
      </c>
      <c r="H2363" s="10">
        <v>1250</v>
      </c>
      <c r="I2363" s="1" t="s">
        <v>928</v>
      </c>
      <c r="J2363" s="1" t="s">
        <v>1365</v>
      </c>
      <c r="K2363" s="1" t="s">
        <v>3098</v>
      </c>
      <c r="L2363" s="1" t="s">
        <v>435</v>
      </c>
      <c r="M2363" s="1" t="s">
        <v>73</v>
      </c>
      <c r="N2363" t="s">
        <v>10109</v>
      </c>
      <c r="O2363" t="s">
        <v>11790</v>
      </c>
      <c r="P2363" t="str">
        <f t="shared" si="73"/>
        <v>Lars</v>
      </c>
    </row>
    <row r="2364" spans="1:16" x14ac:dyDescent="0.35">
      <c r="A2364" t="s">
        <v>17767</v>
      </c>
      <c r="B2364" s="1">
        <v>227</v>
      </c>
      <c r="C2364" s="15" t="s">
        <v>8849</v>
      </c>
      <c r="D2364" s="9">
        <v>43662</v>
      </c>
      <c r="E2364" s="9">
        <v>43669</v>
      </c>
      <c r="F2364" s="23">
        <f t="shared" si="72"/>
        <v>1</v>
      </c>
      <c r="G2364" s="1" t="s">
        <v>8883</v>
      </c>
      <c r="H2364" s="10">
        <v>650</v>
      </c>
      <c r="I2364" s="1" t="s">
        <v>1288</v>
      </c>
      <c r="J2364" s="1" t="s">
        <v>1108</v>
      </c>
      <c r="K2364" s="1" t="s">
        <v>4711</v>
      </c>
      <c r="L2364" s="1" t="s">
        <v>190</v>
      </c>
      <c r="M2364" s="1" t="s">
        <v>73</v>
      </c>
      <c r="N2364" t="s">
        <v>7635</v>
      </c>
      <c r="O2364" t="s">
        <v>10105</v>
      </c>
      <c r="P2364" t="str">
        <f t="shared" si="73"/>
        <v>Lars</v>
      </c>
    </row>
    <row r="2365" spans="1:16" x14ac:dyDescent="0.35">
      <c r="A2365" t="s">
        <v>17768</v>
      </c>
      <c r="B2365" s="1">
        <v>105</v>
      </c>
      <c r="C2365" s="15" t="s">
        <v>8853</v>
      </c>
      <c r="D2365" s="9">
        <v>43662</v>
      </c>
      <c r="E2365" s="9">
        <v>43669</v>
      </c>
      <c r="F2365" s="23">
        <f t="shared" si="72"/>
        <v>1</v>
      </c>
      <c r="G2365" s="1" t="s">
        <v>8883</v>
      </c>
      <c r="H2365" s="10">
        <v>525</v>
      </c>
      <c r="I2365" s="1" t="s">
        <v>933</v>
      </c>
      <c r="J2365" s="1" t="s">
        <v>1372</v>
      </c>
      <c r="K2365" s="1" t="s">
        <v>4264</v>
      </c>
      <c r="L2365" s="1" t="s">
        <v>152</v>
      </c>
      <c r="M2365" s="1" t="s">
        <v>95</v>
      </c>
      <c r="N2365" t="s">
        <v>10122</v>
      </c>
      <c r="O2365" t="s">
        <v>11791</v>
      </c>
      <c r="P2365" t="str">
        <f t="shared" si="73"/>
        <v>Thoren</v>
      </c>
    </row>
    <row r="2366" spans="1:16" x14ac:dyDescent="0.35">
      <c r="A2366" t="s">
        <v>17769</v>
      </c>
      <c r="B2366" s="1">
        <v>102</v>
      </c>
      <c r="C2366" s="15" t="s">
        <v>8867</v>
      </c>
      <c r="D2366" s="9">
        <v>43662</v>
      </c>
      <c r="E2366" s="9">
        <v>43669</v>
      </c>
      <c r="F2366" s="23">
        <f t="shared" si="72"/>
        <v>1</v>
      </c>
      <c r="G2366" s="1" t="s">
        <v>8883</v>
      </c>
      <c r="H2366" s="10">
        <v>575</v>
      </c>
      <c r="I2366" s="1" t="s">
        <v>1072</v>
      </c>
      <c r="J2366" s="1" t="s">
        <v>1283</v>
      </c>
      <c r="K2366" s="1" t="s">
        <v>8123</v>
      </c>
      <c r="L2366" s="1" t="s">
        <v>349</v>
      </c>
      <c r="M2366" s="1" t="s">
        <v>64</v>
      </c>
      <c r="N2366" t="s">
        <v>10122</v>
      </c>
      <c r="O2366" t="s">
        <v>11265</v>
      </c>
      <c r="P2366" t="str">
        <f t="shared" si="73"/>
        <v>Thoren</v>
      </c>
    </row>
    <row r="2367" spans="1:16" x14ac:dyDescent="0.35">
      <c r="A2367" t="s">
        <v>17770</v>
      </c>
      <c r="B2367" s="1">
        <v>219</v>
      </c>
      <c r="C2367" s="15" t="s">
        <v>8852</v>
      </c>
      <c r="D2367" s="9">
        <v>43662</v>
      </c>
      <c r="E2367" s="9">
        <v>43669</v>
      </c>
      <c r="F2367" s="23">
        <f t="shared" si="72"/>
        <v>1</v>
      </c>
      <c r="G2367" s="1" t="s">
        <v>8883</v>
      </c>
      <c r="H2367" s="10">
        <v>725</v>
      </c>
      <c r="I2367" s="1" t="s">
        <v>919</v>
      </c>
      <c r="J2367" s="1" t="s">
        <v>1403</v>
      </c>
      <c r="K2367" s="1" t="s">
        <v>5986</v>
      </c>
      <c r="L2367" s="1" t="s">
        <v>0</v>
      </c>
      <c r="M2367" s="1" t="s">
        <v>73</v>
      </c>
      <c r="N2367" t="s">
        <v>10122</v>
      </c>
      <c r="O2367" t="s">
        <v>11792</v>
      </c>
      <c r="P2367" t="str">
        <f t="shared" si="73"/>
        <v>Lars</v>
      </c>
    </row>
    <row r="2368" spans="1:16" x14ac:dyDescent="0.35">
      <c r="A2368" t="s">
        <v>17771</v>
      </c>
      <c r="B2368" s="1">
        <v>104</v>
      </c>
      <c r="C2368" s="15" t="s">
        <v>8853</v>
      </c>
      <c r="D2368" s="9">
        <v>43662</v>
      </c>
      <c r="E2368" s="9">
        <v>43669</v>
      </c>
      <c r="F2368" s="23">
        <f t="shared" si="72"/>
        <v>1</v>
      </c>
      <c r="G2368" s="1" t="s">
        <v>8883</v>
      </c>
      <c r="H2368" s="10">
        <v>525</v>
      </c>
      <c r="I2368" s="1" t="s">
        <v>950</v>
      </c>
      <c r="J2368" s="1" t="s">
        <v>19</v>
      </c>
      <c r="K2368" s="1" t="s">
        <v>3667</v>
      </c>
      <c r="L2368" s="1" t="s">
        <v>744</v>
      </c>
      <c r="M2368" s="1" t="s">
        <v>73</v>
      </c>
      <c r="N2368" t="s">
        <v>10122</v>
      </c>
      <c r="O2368" t="s">
        <v>11793</v>
      </c>
      <c r="P2368" t="str">
        <f t="shared" si="73"/>
        <v>Lars</v>
      </c>
    </row>
    <row r="2369" spans="1:16" x14ac:dyDescent="0.35">
      <c r="A2369" t="s">
        <v>17772</v>
      </c>
      <c r="B2369" s="1">
        <v>308</v>
      </c>
      <c r="C2369" s="15" t="s">
        <v>8858</v>
      </c>
      <c r="D2369" s="9">
        <v>43662</v>
      </c>
      <c r="E2369" s="9">
        <v>43669</v>
      </c>
      <c r="F2369" s="23">
        <f t="shared" si="72"/>
        <v>1</v>
      </c>
      <c r="G2369" s="1" t="s">
        <v>8883</v>
      </c>
      <c r="H2369" s="10">
        <v>825</v>
      </c>
      <c r="I2369" s="1" t="s">
        <v>952</v>
      </c>
      <c r="J2369" s="1" t="s">
        <v>1695</v>
      </c>
      <c r="K2369" s="1" t="s">
        <v>6396</v>
      </c>
      <c r="L2369" s="1" t="s">
        <v>54</v>
      </c>
      <c r="M2369" s="1" t="s">
        <v>82</v>
      </c>
      <c r="N2369" t="s">
        <v>10107</v>
      </c>
      <c r="O2369" t="s">
        <v>11794</v>
      </c>
      <c r="P2369" t="str">
        <f t="shared" si="73"/>
        <v>Thoren</v>
      </c>
    </row>
    <row r="2370" spans="1:16" x14ac:dyDescent="0.35">
      <c r="A2370" t="s">
        <v>17773</v>
      </c>
      <c r="B2370" s="1">
        <v>204</v>
      </c>
      <c r="C2370" s="15" t="s">
        <v>8856</v>
      </c>
      <c r="D2370" s="9">
        <v>43662</v>
      </c>
      <c r="E2370" s="9">
        <v>43669</v>
      </c>
      <c r="F2370" s="23">
        <f t="shared" si="72"/>
        <v>1</v>
      </c>
      <c r="G2370" s="1" t="s">
        <v>8883</v>
      </c>
      <c r="H2370" s="10">
        <v>525</v>
      </c>
      <c r="I2370" s="1" t="s">
        <v>1464</v>
      </c>
      <c r="J2370" s="1" t="s">
        <v>1065</v>
      </c>
      <c r="K2370" s="1" t="s">
        <v>6399</v>
      </c>
      <c r="L2370" s="1" t="s">
        <v>374</v>
      </c>
      <c r="M2370" s="1" t="s">
        <v>64</v>
      </c>
      <c r="N2370" t="s">
        <v>10115</v>
      </c>
      <c r="O2370" t="s">
        <v>11795</v>
      </c>
      <c r="P2370" t="str">
        <f t="shared" si="73"/>
        <v>Thoren</v>
      </c>
    </row>
    <row r="2371" spans="1:16" x14ac:dyDescent="0.35">
      <c r="A2371" t="s">
        <v>17774</v>
      </c>
      <c r="B2371" s="1">
        <v>314</v>
      </c>
      <c r="C2371" s="15" t="s">
        <v>8868</v>
      </c>
      <c r="D2371" s="9">
        <v>43662</v>
      </c>
      <c r="E2371" s="9">
        <v>43669</v>
      </c>
      <c r="F2371" s="23">
        <f t="shared" ref="F2371:F2434" si="74">(E2371-D2371)/7</f>
        <v>1</v>
      </c>
      <c r="G2371" s="1" t="s">
        <v>8883</v>
      </c>
      <c r="H2371" s="10">
        <v>975</v>
      </c>
      <c r="I2371" s="1" t="s">
        <v>930</v>
      </c>
      <c r="J2371" s="1" t="s">
        <v>1072</v>
      </c>
      <c r="K2371" s="1" t="s">
        <v>5232</v>
      </c>
      <c r="L2371" s="1" t="s">
        <v>888</v>
      </c>
      <c r="M2371" s="1" t="s">
        <v>59</v>
      </c>
      <c r="N2371" t="s">
        <v>7635</v>
      </c>
      <c r="O2371" t="s">
        <v>10105</v>
      </c>
      <c r="P2371" t="str">
        <f t="shared" ref="P2371:P2434" si="75">IF(M2371="Florida","Lars",IF(OR(M2371="Georgia",M2371="Alabama"),"Brooke","Thoren"))</f>
        <v>Thoren</v>
      </c>
    </row>
    <row r="2372" spans="1:16" x14ac:dyDescent="0.35">
      <c r="A2372" t="s">
        <v>17775</v>
      </c>
      <c r="B2372" s="1">
        <v>216</v>
      </c>
      <c r="C2372" s="15" t="s">
        <v>8857</v>
      </c>
      <c r="D2372" s="9">
        <v>43662</v>
      </c>
      <c r="E2372" s="9">
        <v>43669</v>
      </c>
      <c r="F2372" s="23">
        <f t="shared" si="74"/>
        <v>1</v>
      </c>
      <c r="G2372" s="1" t="s">
        <v>8883</v>
      </c>
      <c r="H2372" s="10">
        <v>550</v>
      </c>
      <c r="I2372" s="1" t="s">
        <v>1215</v>
      </c>
      <c r="J2372" s="1" t="s">
        <v>1780</v>
      </c>
      <c r="K2372" s="1" t="s">
        <v>5791</v>
      </c>
      <c r="L2372" s="1" t="s">
        <v>618</v>
      </c>
      <c r="M2372" s="1" t="s">
        <v>61</v>
      </c>
      <c r="N2372" t="s">
        <v>7634</v>
      </c>
      <c r="O2372" t="s">
        <v>10105</v>
      </c>
      <c r="P2372" t="str">
        <f t="shared" si="75"/>
        <v>Thoren</v>
      </c>
    </row>
    <row r="2373" spans="1:16" x14ac:dyDescent="0.35">
      <c r="A2373" t="s">
        <v>17776</v>
      </c>
      <c r="B2373" s="1">
        <v>315</v>
      </c>
      <c r="C2373" s="15" t="s">
        <v>8846</v>
      </c>
      <c r="D2373" s="9">
        <v>43662</v>
      </c>
      <c r="E2373" s="9">
        <v>43669</v>
      </c>
      <c r="F2373" s="23">
        <f t="shared" si="74"/>
        <v>1</v>
      </c>
      <c r="G2373" s="1" t="s">
        <v>8883</v>
      </c>
      <c r="H2373" s="10">
        <v>675</v>
      </c>
      <c r="I2373" s="1" t="s">
        <v>1432</v>
      </c>
      <c r="J2373" s="1" t="s">
        <v>1805</v>
      </c>
      <c r="K2373" s="1" t="s">
        <v>4108</v>
      </c>
      <c r="L2373" s="1" t="s">
        <v>226</v>
      </c>
      <c r="M2373" s="1" t="s">
        <v>61</v>
      </c>
      <c r="N2373" t="s">
        <v>10109</v>
      </c>
      <c r="O2373" t="s">
        <v>11796</v>
      </c>
      <c r="P2373" t="str">
        <f t="shared" si="75"/>
        <v>Thoren</v>
      </c>
    </row>
    <row r="2374" spans="1:16" x14ac:dyDescent="0.35">
      <c r="A2374" t="s">
        <v>17777</v>
      </c>
      <c r="B2374" s="1">
        <v>229</v>
      </c>
      <c r="C2374" s="15" t="s">
        <v>8876</v>
      </c>
      <c r="D2374" s="9">
        <v>43662</v>
      </c>
      <c r="E2374" s="9">
        <v>43676</v>
      </c>
      <c r="F2374" s="23">
        <f t="shared" si="74"/>
        <v>2</v>
      </c>
      <c r="G2374" s="1" t="s">
        <v>8883</v>
      </c>
      <c r="H2374" s="10">
        <v>1400</v>
      </c>
      <c r="I2374" s="1" t="s">
        <v>901</v>
      </c>
      <c r="J2374" s="1" t="s">
        <v>1308</v>
      </c>
      <c r="K2374" s="1" t="s">
        <v>2222</v>
      </c>
      <c r="L2374" s="1" t="s">
        <v>325</v>
      </c>
      <c r="M2374" s="1" t="s">
        <v>65</v>
      </c>
      <c r="N2374" t="s">
        <v>10109</v>
      </c>
      <c r="O2374" t="s">
        <v>11797</v>
      </c>
      <c r="P2374" t="str">
        <f t="shared" si="75"/>
        <v>Thoren</v>
      </c>
    </row>
    <row r="2375" spans="1:16" x14ac:dyDescent="0.35">
      <c r="A2375" t="s">
        <v>17778</v>
      </c>
      <c r="B2375" s="1">
        <v>213</v>
      </c>
      <c r="C2375" s="15" t="s">
        <v>8854</v>
      </c>
      <c r="D2375" s="9">
        <v>43662</v>
      </c>
      <c r="E2375" s="9">
        <v>43676</v>
      </c>
      <c r="F2375" s="23">
        <f t="shared" si="74"/>
        <v>2</v>
      </c>
      <c r="G2375" s="1" t="s">
        <v>8883</v>
      </c>
      <c r="H2375" s="10">
        <v>1150</v>
      </c>
      <c r="I2375" s="1" t="s">
        <v>1053</v>
      </c>
      <c r="J2375" s="1" t="s">
        <v>1139</v>
      </c>
      <c r="K2375" s="1" t="s">
        <v>2094</v>
      </c>
      <c r="L2375" s="1" t="s">
        <v>335</v>
      </c>
      <c r="M2375" s="1" t="s">
        <v>106</v>
      </c>
      <c r="N2375" t="s">
        <v>10109</v>
      </c>
      <c r="O2375" t="s">
        <v>11798</v>
      </c>
      <c r="P2375" t="str">
        <f t="shared" si="75"/>
        <v>Thoren</v>
      </c>
    </row>
    <row r="2376" spans="1:16" x14ac:dyDescent="0.35">
      <c r="A2376" t="s">
        <v>17779</v>
      </c>
      <c r="B2376" s="1">
        <v>106</v>
      </c>
      <c r="C2376" s="15" t="s">
        <v>8853</v>
      </c>
      <c r="D2376" s="9">
        <v>43662</v>
      </c>
      <c r="E2376" s="9">
        <v>43669</v>
      </c>
      <c r="F2376" s="23">
        <f t="shared" si="74"/>
        <v>1</v>
      </c>
      <c r="G2376" s="1" t="s">
        <v>8883</v>
      </c>
      <c r="H2376" s="10">
        <v>525</v>
      </c>
      <c r="I2376" s="1" t="s">
        <v>1209</v>
      </c>
      <c r="J2376" s="1" t="s">
        <v>1497</v>
      </c>
      <c r="K2376" s="1" t="s">
        <v>3310</v>
      </c>
      <c r="L2376" s="1" t="s">
        <v>720</v>
      </c>
      <c r="M2376" s="1" t="s">
        <v>73</v>
      </c>
      <c r="N2376" t="s">
        <v>10107</v>
      </c>
      <c r="O2376" t="s">
        <v>11799</v>
      </c>
      <c r="P2376" t="str">
        <f t="shared" si="75"/>
        <v>Lars</v>
      </c>
    </row>
    <row r="2377" spans="1:16" x14ac:dyDescent="0.35">
      <c r="A2377" t="s">
        <v>17780</v>
      </c>
      <c r="B2377" s="1">
        <v>217</v>
      </c>
      <c r="C2377" s="15" t="s">
        <v>8847</v>
      </c>
      <c r="D2377" s="9">
        <v>43662</v>
      </c>
      <c r="E2377" s="9">
        <v>43669</v>
      </c>
      <c r="F2377" s="23">
        <f t="shared" si="74"/>
        <v>1</v>
      </c>
      <c r="G2377" s="1" t="s">
        <v>8883</v>
      </c>
      <c r="H2377" s="10">
        <v>875</v>
      </c>
      <c r="I2377" s="1" t="s">
        <v>1326</v>
      </c>
      <c r="J2377" s="1" t="s">
        <v>939</v>
      </c>
      <c r="K2377" s="1" t="s">
        <v>2418</v>
      </c>
      <c r="L2377" s="1" t="s">
        <v>22</v>
      </c>
      <c r="M2377" s="1" t="s">
        <v>157</v>
      </c>
      <c r="N2377" t="s">
        <v>7634</v>
      </c>
      <c r="O2377" t="s">
        <v>10105</v>
      </c>
      <c r="P2377" t="str">
        <f t="shared" si="75"/>
        <v>Brooke</v>
      </c>
    </row>
    <row r="2378" spans="1:16" x14ac:dyDescent="0.35">
      <c r="A2378" t="s">
        <v>17781</v>
      </c>
      <c r="B2378" s="1">
        <v>225</v>
      </c>
      <c r="C2378" s="15" t="s">
        <v>8851</v>
      </c>
      <c r="D2378" s="9">
        <v>43669</v>
      </c>
      <c r="E2378" s="9">
        <v>43676</v>
      </c>
      <c r="F2378" s="23">
        <f t="shared" si="74"/>
        <v>1</v>
      </c>
      <c r="G2378" s="1" t="s">
        <v>8883</v>
      </c>
      <c r="H2378" s="10">
        <v>675</v>
      </c>
      <c r="I2378" s="1" t="s">
        <v>1452</v>
      </c>
      <c r="J2378" s="1" t="s">
        <v>1382</v>
      </c>
      <c r="K2378" s="1" t="s">
        <v>2563</v>
      </c>
      <c r="L2378" s="1" t="s">
        <v>878</v>
      </c>
      <c r="M2378" s="1" t="s">
        <v>63</v>
      </c>
      <c r="N2378" t="s">
        <v>7635</v>
      </c>
      <c r="O2378" t="s">
        <v>10105</v>
      </c>
      <c r="P2378" t="str">
        <f t="shared" si="75"/>
        <v>Thoren</v>
      </c>
    </row>
    <row r="2379" spans="1:16" x14ac:dyDescent="0.35">
      <c r="A2379" t="s">
        <v>17782</v>
      </c>
      <c r="B2379" s="1">
        <v>301</v>
      </c>
      <c r="C2379" s="15" t="s">
        <v>8878</v>
      </c>
      <c r="D2379" s="9">
        <v>43669</v>
      </c>
      <c r="E2379" s="9">
        <v>43676</v>
      </c>
      <c r="F2379" s="23">
        <f t="shared" si="74"/>
        <v>1</v>
      </c>
      <c r="G2379" s="1" t="s">
        <v>8883</v>
      </c>
      <c r="H2379" s="10">
        <v>1000</v>
      </c>
      <c r="I2379" s="1" t="s">
        <v>896</v>
      </c>
      <c r="J2379" s="1" t="s">
        <v>1489</v>
      </c>
      <c r="K2379" s="1" t="s">
        <v>3655</v>
      </c>
      <c r="L2379" s="1" t="s">
        <v>142</v>
      </c>
      <c r="M2379" s="1" t="s">
        <v>73</v>
      </c>
      <c r="N2379" t="s">
        <v>10122</v>
      </c>
      <c r="O2379" t="s">
        <v>11800</v>
      </c>
      <c r="P2379" t="str">
        <f t="shared" si="75"/>
        <v>Lars</v>
      </c>
    </row>
    <row r="2380" spans="1:16" x14ac:dyDescent="0.35">
      <c r="A2380" t="s">
        <v>17783</v>
      </c>
      <c r="B2380" s="1">
        <v>314</v>
      </c>
      <c r="C2380" s="15" t="s">
        <v>8868</v>
      </c>
      <c r="D2380" s="9">
        <v>43669</v>
      </c>
      <c r="E2380" s="9">
        <v>43683</v>
      </c>
      <c r="F2380" s="23">
        <f t="shared" si="74"/>
        <v>2</v>
      </c>
      <c r="G2380" s="1" t="s">
        <v>8883</v>
      </c>
      <c r="H2380" s="10">
        <v>1950</v>
      </c>
      <c r="I2380" s="1" t="s">
        <v>1454</v>
      </c>
      <c r="J2380" s="1" t="s">
        <v>1713</v>
      </c>
      <c r="K2380" s="1" t="s">
        <v>2915</v>
      </c>
      <c r="L2380" s="1" t="s">
        <v>651</v>
      </c>
      <c r="M2380" s="1" t="s">
        <v>73</v>
      </c>
      <c r="N2380" t="s">
        <v>10122</v>
      </c>
      <c r="O2380" t="s">
        <v>11801</v>
      </c>
      <c r="P2380" t="str">
        <f t="shared" si="75"/>
        <v>Lars</v>
      </c>
    </row>
    <row r="2381" spans="1:16" x14ac:dyDescent="0.35">
      <c r="A2381" t="s">
        <v>17784</v>
      </c>
      <c r="B2381" s="1">
        <v>215</v>
      </c>
      <c r="C2381" s="15" t="s">
        <v>8857</v>
      </c>
      <c r="D2381" s="9">
        <v>43669</v>
      </c>
      <c r="E2381" s="9">
        <v>43676</v>
      </c>
      <c r="F2381" s="23">
        <f t="shared" si="74"/>
        <v>1</v>
      </c>
      <c r="G2381" s="1" t="s">
        <v>8883</v>
      </c>
      <c r="H2381" s="10">
        <v>550</v>
      </c>
      <c r="I2381" s="1" t="s">
        <v>1427</v>
      </c>
      <c r="J2381" s="1" t="s">
        <v>1323</v>
      </c>
      <c r="K2381" s="1" t="s">
        <v>8019</v>
      </c>
      <c r="L2381" s="1" t="s">
        <v>641</v>
      </c>
      <c r="M2381" s="1" t="s">
        <v>73</v>
      </c>
      <c r="N2381" t="s">
        <v>10115</v>
      </c>
      <c r="O2381" t="s">
        <v>11802</v>
      </c>
      <c r="P2381" t="str">
        <f t="shared" si="75"/>
        <v>Lars</v>
      </c>
    </row>
    <row r="2382" spans="1:16" x14ac:dyDescent="0.35">
      <c r="A2382" t="s">
        <v>17785</v>
      </c>
      <c r="B2382" s="1">
        <v>401</v>
      </c>
      <c r="C2382" s="15" t="s">
        <v>8877</v>
      </c>
      <c r="D2382" s="9">
        <v>43669</v>
      </c>
      <c r="E2382" s="9">
        <v>43683</v>
      </c>
      <c r="F2382" s="23">
        <f t="shared" si="74"/>
        <v>2</v>
      </c>
      <c r="G2382" s="1" t="s">
        <v>8883</v>
      </c>
      <c r="H2382" s="10">
        <v>2200</v>
      </c>
      <c r="I2382" s="1" t="s">
        <v>911</v>
      </c>
      <c r="J2382" s="1" t="s">
        <v>900</v>
      </c>
      <c r="K2382" s="1" t="s">
        <v>7709</v>
      </c>
      <c r="L2382" s="1" t="s">
        <v>164</v>
      </c>
      <c r="M2382" s="1" t="s">
        <v>2</v>
      </c>
      <c r="N2382" t="s">
        <v>10109</v>
      </c>
      <c r="O2382" t="s">
        <v>11803</v>
      </c>
      <c r="P2382" t="str">
        <f t="shared" si="75"/>
        <v>Thoren</v>
      </c>
    </row>
    <row r="2383" spans="1:16" x14ac:dyDescent="0.35">
      <c r="A2383" t="s">
        <v>17786</v>
      </c>
      <c r="B2383" s="1">
        <v>306</v>
      </c>
      <c r="C2383" s="15" t="s">
        <v>8861</v>
      </c>
      <c r="D2383" s="9">
        <v>43669</v>
      </c>
      <c r="E2383" s="9">
        <v>43676</v>
      </c>
      <c r="F2383" s="23">
        <f t="shared" si="74"/>
        <v>1</v>
      </c>
      <c r="G2383" s="1" t="s">
        <v>8883</v>
      </c>
      <c r="H2383" s="10">
        <v>650</v>
      </c>
      <c r="I2383" s="1" t="s">
        <v>943</v>
      </c>
      <c r="J2383" s="1" t="s">
        <v>1631</v>
      </c>
      <c r="K2383" s="1" t="s">
        <v>3845</v>
      </c>
      <c r="L2383" s="1" t="s">
        <v>686</v>
      </c>
      <c r="M2383" s="1" t="s">
        <v>75</v>
      </c>
      <c r="N2383" t="s">
        <v>10109</v>
      </c>
      <c r="O2383" t="s">
        <v>11804</v>
      </c>
      <c r="P2383" t="str">
        <f t="shared" si="75"/>
        <v>Thoren</v>
      </c>
    </row>
    <row r="2384" spans="1:16" x14ac:dyDescent="0.35">
      <c r="A2384" t="s">
        <v>17787</v>
      </c>
      <c r="B2384" s="1">
        <v>201</v>
      </c>
      <c r="C2384" s="15" t="s">
        <v>8865</v>
      </c>
      <c r="D2384" s="9">
        <v>43669</v>
      </c>
      <c r="E2384" s="9">
        <v>43676</v>
      </c>
      <c r="F2384" s="23">
        <f t="shared" si="74"/>
        <v>1</v>
      </c>
      <c r="G2384" s="1" t="s">
        <v>8883</v>
      </c>
      <c r="H2384" s="10">
        <v>600</v>
      </c>
      <c r="I2384" s="1" t="s">
        <v>913</v>
      </c>
      <c r="J2384" s="1" t="s">
        <v>1738</v>
      </c>
      <c r="K2384" s="1" t="s">
        <v>4414</v>
      </c>
      <c r="L2384" s="1" t="s">
        <v>307</v>
      </c>
      <c r="M2384" s="1" t="s">
        <v>73</v>
      </c>
      <c r="N2384" t="s">
        <v>10115</v>
      </c>
      <c r="O2384" t="s">
        <v>11805</v>
      </c>
      <c r="P2384" t="str">
        <f t="shared" si="75"/>
        <v>Lars</v>
      </c>
    </row>
    <row r="2385" spans="1:16" x14ac:dyDescent="0.35">
      <c r="A2385" t="s">
        <v>17788</v>
      </c>
      <c r="B2385" s="1">
        <v>402</v>
      </c>
      <c r="C2385" s="15" t="s">
        <v>8866</v>
      </c>
      <c r="D2385" s="9">
        <v>43669</v>
      </c>
      <c r="E2385" s="9">
        <v>43676</v>
      </c>
      <c r="F2385" s="23">
        <f t="shared" si="74"/>
        <v>1</v>
      </c>
      <c r="G2385" s="1" t="s">
        <v>8883</v>
      </c>
      <c r="H2385" s="10">
        <v>925</v>
      </c>
      <c r="I2385" s="1" t="s">
        <v>943</v>
      </c>
      <c r="J2385" s="1" t="s">
        <v>1388</v>
      </c>
      <c r="K2385" s="1" t="s">
        <v>2310</v>
      </c>
      <c r="L2385" s="1" t="s">
        <v>713</v>
      </c>
      <c r="M2385" s="1" t="s">
        <v>173</v>
      </c>
      <c r="N2385" t="s">
        <v>7635</v>
      </c>
      <c r="O2385" t="s">
        <v>10105</v>
      </c>
      <c r="P2385" t="str">
        <f t="shared" si="75"/>
        <v>Thoren</v>
      </c>
    </row>
    <row r="2386" spans="1:16" x14ac:dyDescent="0.35">
      <c r="A2386" t="s">
        <v>17789</v>
      </c>
      <c r="B2386" s="1">
        <v>219</v>
      </c>
      <c r="C2386" s="15" t="s">
        <v>8852</v>
      </c>
      <c r="D2386" s="9">
        <v>43669</v>
      </c>
      <c r="E2386" s="9">
        <v>43676</v>
      </c>
      <c r="F2386" s="23">
        <f t="shared" si="74"/>
        <v>1</v>
      </c>
      <c r="G2386" s="1" t="s">
        <v>8883</v>
      </c>
      <c r="H2386" s="10">
        <v>725</v>
      </c>
      <c r="I2386" s="1" t="s">
        <v>913</v>
      </c>
      <c r="J2386" s="1" t="s">
        <v>1869</v>
      </c>
      <c r="K2386" s="1" t="s">
        <v>3994</v>
      </c>
      <c r="L2386" s="1" t="s">
        <v>554</v>
      </c>
      <c r="M2386" s="1" t="s">
        <v>91</v>
      </c>
      <c r="N2386" t="s">
        <v>10115</v>
      </c>
      <c r="O2386" t="s">
        <v>11806</v>
      </c>
      <c r="P2386" t="str">
        <f t="shared" si="75"/>
        <v>Thoren</v>
      </c>
    </row>
    <row r="2387" spans="1:16" x14ac:dyDescent="0.35">
      <c r="A2387" t="s">
        <v>17790</v>
      </c>
      <c r="B2387" s="1">
        <v>216</v>
      </c>
      <c r="C2387" s="15" t="s">
        <v>8857</v>
      </c>
      <c r="D2387" s="9">
        <v>43669</v>
      </c>
      <c r="E2387" s="9">
        <v>43676</v>
      </c>
      <c r="F2387" s="23">
        <f t="shared" si="74"/>
        <v>1</v>
      </c>
      <c r="G2387" s="1" t="s">
        <v>8883</v>
      </c>
      <c r="H2387" s="10">
        <v>550</v>
      </c>
      <c r="I2387" s="1" t="s">
        <v>981</v>
      </c>
      <c r="J2387" s="1" t="s">
        <v>1077</v>
      </c>
      <c r="K2387" s="1" t="s">
        <v>8837</v>
      </c>
      <c r="L2387" s="1" t="s">
        <v>833</v>
      </c>
      <c r="M2387" s="1" t="s">
        <v>108</v>
      </c>
      <c r="N2387" t="s">
        <v>10115</v>
      </c>
      <c r="O2387" t="s">
        <v>11807</v>
      </c>
      <c r="P2387" t="str">
        <f t="shared" si="75"/>
        <v>Brooke</v>
      </c>
    </row>
    <row r="2388" spans="1:16" x14ac:dyDescent="0.35">
      <c r="A2388" t="s">
        <v>17791</v>
      </c>
      <c r="B2388" s="1">
        <v>202</v>
      </c>
      <c r="C2388" s="15" t="s">
        <v>8863</v>
      </c>
      <c r="D2388" s="9">
        <v>43669</v>
      </c>
      <c r="E2388" s="9">
        <v>43690</v>
      </c>
      <c r="F2388" s="23">
        <f t="shared" si="74"/>
        <v>3</v>
      </c>
      <c r="G2388" s="1" t="s">
        <v>8883</v>
      </c>
      <c r="H2388" s="10">
        <v>2550</v>
      </c>
      <c r="I2388" s="1" t="s">
        <v>7</v>
      </c>
      <c r="J2388" s="1" t="s">
        <v>1868</v>
      </c>
      <c r="K2388" s="1" t="s">
        <v>3603</v>
      </c>
      <c r="L2388" s="1" t="s">
        <v>18</v>
      </c>
      <c r="M2388" s="1" t="s">
        <v>64</v>
      </c>
      <c r="N2388" t="s">
        <v>10107</v>
      </c>
      <c r="O2388" t="s">
        <v>11808</v>
      </c>
      <c r="P2388" t="str">
        <f t="shared" si="75"/>
        <v>Thoren</v>
      </c>
    </row>
    <row r="2389" spans="1:16" x14ac:dyDescent="0.35">
      <c r="A2389" t="s">
        <v>17792</v>
      </c>
      <c r="B2389" s="1">
        <v>200</v>
      </c>
      <c r="C2389" s="15" t="s">
        <v>8859</v>
      </c>
      <c r="D2389" s="9">
        <v>43669</v>
      </c>
      <c r="E2389" s="9">
        <v>43683</v>
      </c>
      <c r="F2389" s="23">
        <f t="shared" si="74"/>
        <v>2</v>
      </c>
      <c r="G2389" s="1" t="s">
        <v>8883</v>
      </c>
      <c r="H2389" s="10">
        <v>1300</v>
      </c>
      <c r="I2389" s="1" t="s">
        <v>994</v>
      </c>
      <c r="J2389" s="1" t="s">
        <v>509</v>
      </c>
      <c r="K2389" s="1" t="s">
        <v>8098</v>
      </c>
      <c r="L2389" s="1" t="s">
        <v>383</v>
      </c>
      <c r="M2389" s="1" t="s">
        <v>235</v>
      </c>
      <c r="N2389" t="s">
        <v>7634</v>
      </c>
      <c r="O2389" t="s">
        <v>10105</v>
      </c>
      <c r="P2389" t="str">
        <f t="shared" si="75"/>
        <v>Thoren</v>
      </c>
    </row>
    <row r="2390" spans="1:16" x14ac:dyDescent="0.35">
      <c r="A2390" t="s">
        <v>17793</v>
      </c>
      <c r="B2390" s="1">
        <v>501</v>
      </c>
      <c r="C2390" s="15" t="s">
        <v>8870</v>
      </c>
      <c r="D2390" s="9">
        <v>43669</v>
      </c>
      <c r="E2390" s="9">
        <v>43676</v>
      </c>
      <c r="F2390" s="23">
        <f t="shared" si="74"/>
        <v>1</v>
      </c>
      <c r="G2390" s="1" t="s">
        <v>8883</v>
      </c>
      <c r="H2390" s="10">
        <v>900</v>
      </c>
      <c r="I2390" s="1" t="s">
        <v>17</v>
      </c>
      <c r="J2390" s="1" t="s">
        <v>1629</v>
      </c>
      <c r="K2390" s="1" t="s">
        <v>8508</v>
      </c>
      <c r="L2390" s="1" t="s">
        <v>142</v>
      </c>
      <c r="M2390" s="1" t="s">
        <v>73</v>
      </c>
      <c r="N2390" t="s">
        <v>7635</v>
      </c>
      <c r="O2390" t="s">
        <v>10105</v>
      </c>
      <c r="P2390" t="str">
        <f t="shared" si="75"/>
        <v>Lars</v>
      </c>
    </row>
    <row r="2391" spans="1:16" x14ac:dyDescent="0.35">
      <c r="A2391" t="s">
        <v>17794</v>
      </c>
      <c r="B2391" s="1">
        <v>600</v>
      </c>
      <c r="C2391" s="15" t="s">
        <v>8845</v>
      </c>
      <c r="D2391" s="9">
        <v>43669</v>
      </c>
      <c r="E2391" s="9">
        <v>43676</v>
      </c>
      <c r="F2391" s="23">
        <f t="shared" si="74"/>
        <v>1</v>
      </c>
      <c r="G2391" s="1" t="s">
        <v>8883</v>
      </c>
      <c r="H2391" s="10">
        <v>1025</v>
      </c>
      <c r="I2391" s="1" t="s">
        <v>915</v>
      </c>
      <c r="J2391" s="1" t="s">
        <v>1589</v>
      </c>
      <c r="K2391" s="1" t="s">
        <v>8490</v>
      </c>
      <c r="L2391" s="1" t="s">
        <v>492</v>
      </c>
      <c r="M2391" s="1" t="s">
        <v>235</v>
      </c>
      <c r="N2391" t="s">
        <v>7634</v>
      </c>
      <c r="O2391" t="s">
        <v>10105</v>
      </c>
      <c r="P2391" t="str">
        <f t="shared" si="75"/>
        <v>Thoren</v>
      </c>
    </row>
    <row r="2392" spans="1:16" x14ac:dyDescent="0.35">
      <c r="A2392" t="s">
        <v>17795</v>
      </c>
      <c r="B2392" s="1">
        <v>203</v>
      </c>
      <c r="C2392" s="15" t="s">
        <v>8864</v>
      </c>
      <c r="D2392" s="9">
        <v>43669</v>
      </c>
      <c r="E2392" s="9">
        <v>43676</v>
      </c>
      <c r="F2392" s="23">
        <f t="shared" si="74"/>
        <v>1</v>
      </c>
      <c r="G2392" s="1" t="s">
        <v>8883</v>
      </c>
      <c r="H2392" s="10">
        <v>625</v>
      </c>
      <c r="I2392" s="1" t="s">
        <v>895</v>
      </c>
      <c r="J2392" s="1" t="s">
        <v>1083</v>
      </c>
      <c r="K2392" s="1" t="s">
        <v>8639</v>
      </c>
      <c r="L2392" s="1" t="s">
        <v>744</v>
      </c>
      <c r="M2392" s="1" t="s">
        <v>73</v>
      </c>
      <c r="N2392" t="s">
        <v>7635</v>
      </c>
      <c r="O2392" t="s">
        <v>10105</v>
      </c>
      <c r="P2392" t="str">
        <f t="shared" si="75"/>
        <v>Lars</v>
      </c>
    </row>
    <row r="2393" spans="1:16" x14ac:dyDescent="0.35">
      <c r="A2393" t="s">
        <v>17796</v>
      </c>
      <c r="B2393" s="1">
        <v>305</v>
      </c>
      <c r="C2393" s="15" t="s">
        <v>8858</v>
      </c>
      <c r="D2393" s="9">
        <v>43669</v>
      </c>
      <c r="E2393" s="9">
        <v>43676</v>
      </c>
      <c r="F2393" s="23">
        <f t="shared" si="74"/>
        <v>1</v>
      </c>
      <c r="G2393" s="1" t="s">
        <v>8883</v>
      </c>
      <c r="H2393" s="10">
        <v>825</v>
      </c>
      <c r="I2393" s="1" t="s">
        <v>1088</v>
      </c>
      <c r="J2393" s="1" t="s">
        <v>1672</v>
      </c>
      <c r="K2393" s="1" t="s">
        <v>7024</v>
      </c>
      <c r="L2393" s="1" t="s">
        <v>375</v>
      </c>
      <c r="M2393" s="1" t="s">
        <v>87</v>
      </c>
      <c r="N2393" t="s">
        <v>10107</v>
      </c>
      <c r="O2393" t="s">
        <v>11809</v>
      </c>
      <c r="P2393" t="str">
        <f t="shared" si="75"/>
        <v>Thoren</v>
      </c>
    </row>
    <row r="2394" spans="1:16" x14ac:dyDescent="0.35">
      <c r="A2394" t="s">
        <v>17797</v>
      </c>
      <c r="B2394" s="1">
        <v>224</v>
      </c>
      <c r="C2394" s="15" t="s">
        <v>8847</v>
      </c>
      <c r="D2394" s="9">
        <v>43669</v>
      </c>
      <c r="E2394" s="9">
        <v>43676</v>
      </c>
      <c r="F2394" s="23">
        <f t="shared" si="74"/>
        <v>1</v>
      </c>
      <c r="G2394" s="1" t="s">
        <v>8883</v>
      </c>
      <c r="H2394" s="10">
        <v>875</v>
      </c>
      <c r="I2394" s="1" t="s">
        <v>1241</v>
      </c>
      <c r="J2394" s="1" t="s">
        <v>1647</v>
      </c>
      <c r="K2394" s="1" t="s">
        <v>2753</v>
      </c>
      <c r="L2394" s="1" t="s">
        <v>291</v>
      </c>
      <c r="M2394" s="1" t="s">
        <v>76</v>
      </c>
      <c r="N2394" t="s">
        <v>10109</v>
      </c>
      <c r="O2394" t="s">
        <v>11810</v>
      </c>
      <c r="P2394" t="str">
        <f t="shared" si="75"/>
        <v>Thoren</v>
      </c>
    </row>
    <row r="2395" spans="1:16" x14ac:dyDescent="0.35">
      <c r="A2395" t="s">
        <v>17798</v>
      </c>
      <c r="B2395" s="1">
        <v>220</v>
      </c>
      <c r="C2395" s="15" t="s">
        <v>8881</v>
      </c>
      <c r="D2395" s="9">
        <v>43669</v>
      </c>
      <c r="E2395" s="9">
        <v>43676</v>
      </c>
      <c r="F2395" s="23">
        <f t="shared" si="74"/>
        <v>1</v>
      </c>
      <c r="G2395" s="1" t="s">
        <v>8883</v>
      </c>
      <c r="H2395" s="10">
        <v>625</v>
      </c>
      <c r="I2395" s="1" t="s">
        <v>937</v>
      </c>
      <c r="J2395" s="1" t="s">
        <v>1489</v>
      </c>
      <c r="K2395" s="1" t="s">
        <v>5988</v>
      </c>
      <c r="L2395" s="1" t="s">
        <v>661</v>
      </c>
      <c r="M2395" s="1" t="s">
        <v>189</v>
      </c>
      <c r="N2395" t="s">
        <v>10107</v>
      </c>
      <c r="O2395" t="s">
        <v>11811</v>
      </c>
      <c r="P2395" t="str">
        <f t="shared" si="75"/>
        <v>Thoren</v>
      </c>
    </row>
    <row r="2396" spans="1:16" x14ac:dyDescent="0.35">
      <c r="A2396" t="s">
        <v>17799</v>
      </c>
      <c r="B2396" s="1">
        <v>302</v>
      </c>
      <c r="C2396" s="15" t="s">
        <v>8873</v>
      </c>
      <c r="D2396" s="9">
        <v>43669</v>
      </c>
      <c r="E2396" s="9">
        <v>43676</v>
      </c>
      <c r="F2396" s="23">
        <f t="shared" si="74"/>
        <v>1</v>
      </c>
      <c r="G2396" s="1" t="s">
        <v>8883</v>
      </c>
      <c r="H2396" s="10">
        <v>675</v>
      </c>
      <c r="I2396" s="1" t="s">
        <v>1212</v>
      </c>
      <c r="J2396" s="1" t="s">
        <v>1808</v>
      </c>
      <c r="K2396" s="1" t="s">
        <v>3865</v>
      </c>
      <c r="L2396" s="1" t="s">
        <v>415</v>
      </c>
      <c r="M2396" s="1" t="s">
        <v>104</v>
      </c>
      <c r="N2396" t="s">
        <v>10109</v>
      </c>
      <c r="O2396" t="s">
        <v>11812</v>
      </c>
      <c r="P2396" t="str">
        <f t="shared" si="75"/>
        <v>Thoren</v>
      </c>
    </row>
    <row r="2397" spans="1:16" x14ac:dyDescent="0.35">
      <c r="A2397" t="s">
        <v>17800</v>
      </c>
      <c r="B2397" s="1">
        <v>211</v>
      </c>
      <c r="C2397" s="15" t="s">
        <v>8871</v>
      </c>
      <c r="D2397" s="9">
        <v>43669</v>
      </c>
      <c r="E2397" s="9">
        <v>43676</v>
      </c>
      <c r="F2397" s="23">
        <f t="shared" si="74"/>
        <v>1</v>
      </c>
      <c r="G2397" s="1" t="s">
        <v>8883</v>
      </c>
      <c r="H2397" s="10">
        <v>875</v>
      </c>
      <c r="I2397" s="1" t="s">
        <v>1106</v>
      </c>
      <c r="J2397" s="1" t="s">
        <v>1342</v>
      </c>
      <c r="K2397" s="1" t="s">
        <v>4543</v>
      </c>
      <c r="L2397" s="1" t="s">
        <v>419</v>
      </c>
      <c r="M2397" s="1" t="s">
        <v>161</v>
      </c>
      <c r="N2397" t="s">
        <v>10122</v>
      </c>
      <c r="O2397" t="s">
        <v>10408</v>
      </c>
      <c r="P2397" t="str">
        <f t="shared" si="75"/>
        <v>Thoren</v>
      </c>
    </row>
    <row r="2398" spans="1:16" x14ac:dyDescent="0.35">
      <c r="A2398" t="s">
        <v>17801</v>
      </c>
      <c r="B2398" s="1">
        <v>400</v>
      </c>
      <c r="C2398" s="15" t="s">
        <v>8879</v>
      </c>
      <c r="D2398" s="9">
        <v>43669</v>
      </c>
      <c r="E2398" s="9">
        <v>43676</v>
      </c>
      <c r="F2398" s="23">
        <f t="shared" si="74"/>
        <v>1</v>
      </c>
      <c r="G2398" s="1" t="s">
        <v>8883</v>
      </c>
      <c r="H2398" s="10">
        <v>775</v>
      </c>
      <c r="I2398" s="1" t="s">
        <v>1203</v>
      </c>
      <c r="J2398" s="1" t="s">
        <v>1379</v>
      </c>
      <c r="K2398" s="1" t="s">
        <v>6887</v>
      </c>
      <c r="L2398" s="1" t="s">
        <v>252</v>
      </c>
      <c r="M2398" s="1" t="s">
        <v>76</v>
      </c>
      <c r="N2398" t="s">
        <v>10115</v>
      </c>
      <c r="O2398" t="s">
        <v>11813</v>
      </c>
      <c r="P2398" t="str">
        <f t="shared" si="75"/>
        <v>Thoren</v>
      </c>
    </row>
    <row r="2399" spans="1:16" x14ac:dyDescent="0.35">
      <c r="A2399" t="s">
        <v>17802</v>
      </c>
      <c r="B2399" s="1">
        <v>214</v>
      </c>
      <c r="C2399" s="15" t="s">
        <v>8864</v>
      </c>
      <c r="D2399" s="9">
        <v>43669</v>
      </c>
      <c r="E2399" s="9">
        <v>43683</v>
      </c>
      <c r="F2399" s="23">
        <f t="shared" si="74"/>
        <v>2</v>
      </c>
      <c r="G2399" s="1" t="s">
        <v>8883</v>
      </c>
      <c r="H2399" s="10">
        <v>1250</v>
      </c>
      <c r="I2399" s="1" t="s">
        <v>917</v>
      </c>
      <c r="J2399" s="1" t="s">
        <v>1550</v>
      </c>
      <c r="K2399" s="1" t="s">
        <v>2609</v>
      </c>
      <c r="L2399" s="1" t="s">
        <v>249</v>
      </c>
      <c r="M2399" s="1" t="s">
        <v>73</v>
      </c>
      <c r="N2399" t="s">
        <v>10107</v>
      </c>
      <c r="O2399" t="s">
        <v>11814</v>
      </c>
      <c r="P2399" t="str">
        <f t="shared" si="75"/>
        <v>Lars</v>
      </c>
    </row>
    <row r="2400" spans="1:16" x14ac:dyDescent="0.35">
      <c r="A2400" t="s">
        <v>17803</v>
      </c>
      <c r="B2400" s="1">
        <v>101</v>
      </c>
      <c r="C2400" s="15" t="s">
        <v>8850</v>
      </c>
      <c r="D2400" s="9">
        <v>43669</v>
      </c>
      <c r="E2400" s="9">
        <v>43683</v>
      </c>
      <c r="F2400" s="23">
        <f t="shared" si="74"/>
        <v>2</v>
      </c>
      <c r="G2400" s="1" t="s">
        <v>8883</v>
      </c>
      <c r="H2400" s="10">
        <v>900</v>
      </c>
      <c r="I2400" s="1" t="s">
        <v>1258</v>
      </c>
      <c r="J2400" s="1" t="s">
        <v>1088</v>
      </c>
      <c r="K2400" s="1" t="s">
        <v>4381</v>
      </c>
      <c r="L2400" s="1" t="s">
        <v>830</v>
      </c>
      <c r="M2400" s="1" t="s">
        <v>73</v>
      </c>
      <c r="N2400" t="s">
        <v>10122</v>
      </c>
      <c r="O2400" t="s">
        <v>11731</v>
      </c>
      <c r="P2400" t="str">
        <f t="shared" si="75"/>
        <v>Lars</v>
      </c>
    </row>
    <row r="2401" spans="1:16" x14ac:dyDescent="0.35">
      <c r="A2401" t="s">
        <v>17804</v>
      </c>
      <c r="B2401" s="1">
        <v>308</v>
      </c>
      <c r="C2401" s="15" t="s">
        <v>8858</v>
      </c>
      <c r="D2401" s="9">
        <v>43669</v>
      </c>
      <c r="E2401" s="9">
        <v>43683</v>
      </c>
      <c r="F2401" s="23">
        <f t="shared" si="74"/>
        <v>2</v>
      </c>
      <c r="G2401" s="1" t="s">
        <v>8883</v>
      </c>
      <c r="H2401" s="10">
        <v>1650</v>
      </c>
      <c r="I2401" s="1" t="s">
        <v>903</v>
      </c>
      <c r="J2401" s="1" t="s">
        <v>406</v>
      </c>
      <c r="K2401" s="1" t="s">
        <v>4654</v>
      </c>
      <c r="L2401" s="1" t="s">
        <v>346</v>
      </c>
      <c r="M2401" s="1" t="s">
        <v>106</v>
      </c>
      <c r="N2401" t="s">
        <v>10107</v>
      </c>
      <c r="O2401" t="s">
        <v>11815</v>
      </c>
      <c r="P2401" t="str">
        <f t="shared" si="75"/>
        <v>Thoren</v>
      </c>
    </row>
    <row r="2402" spans="1:16" x14ac:dyDescent="0.35">
      <c r="A2402" t="s">
        <v>17805</v>
      </c>
      <c r="B2402" s="1">
        <v>210</v>
      </c>
      <c r="C2402" s="15" t="s">
        <v>8856</v>
      </c>
      <c r="D2402" s="9">
        <v>43669</v>
      </c>
      <c r="E2402" s="9">
        <v>43676</v>
      </c>
      <c r="F2402" s="23">
        <f t="shared" si="74"/>
        <v>1</v>
      </c>
      <c r="G2402" s="1" t="s">
        <v>8883</v>
      </c>
      <c r="H2402" s="10">
        <v>525</v>
      </c>
      <c r="I2402" s="1" t="s">
        <v>897</v>
      </c>
      <c r="J2402" s="1" t="s">
        <v>1764</v>
      </c>
      <c r="K2402" s="1" t="s">
        <v>6979</v>
      </c>
      <c r="L2402" s="1" t="s">
        <v>758</v>
      </c>
      <c r="M2402" s="1" t="s">
        <v>75</v>
      </c>
      <c r="N2402" t="s">
        <v>10122</v>
      </c>
      <c r="O2402" t="s">
        <v>11816</v>
      </c>
      <c r="P2402" t="str">
        <f t="shared" si="75"/>
        <v>Thoren</v>
      </c>
    </row>
    <row r="2403" spans="1:16" x14ac:dyDescent="0.35">
      <c r="A2403" t="s">
        <v>17806</v>
      </c>
      <c r="B2403" s="1">
        <v>313</v>
      </c>
      <c r="C2403" s="15" t="s">
        <v>8869</v>
      </c>
      <c r="D2403" s="9">
        <v>43669</v>
      </c>
      <c r="E2403" s="9">
        <v>43676</v>
      </c>
      <c r="F2403" s="23">
        <f t="shared" si="74"/>
        <v>1</v>
      </c>
      <c r="G2403" s="1" t="s">
        <v>8883</v>
      </c>
      <c r="H2403" s="10">
        <v>725</v>
      </c>
      <c r="I2403" s="1" t="s">
        <v>1099</v>
      </c>
      <c r="J2403" s="1" t="s">
        <v>1887</v>
      </c>
      <c r="K2403" s="1" t="s">
        <v>8181</v>
      </c>
      <c r="L2403" s="1" t="s">
        <v>343</v>
      </c>
      <c r="M2403" s="1" t="s">
        <v>108</v>
      </c>
      <c r="N2403" t="s">
        <v>10115</v>
      </c>
      <c r="O2403" t="s">
        <v>11817</v>
      </c>
      <c r="P2403" t="str">
        <f t="shared" si="75"/>
        <v>Brooke</v>
      </c>
    </row>
    <row r="2404" spans="1:16" x14ac:dyDescent="0.35">
      <c r="A2404" t="s">
        <v>17807</v>
      </c>
      <c r="B2404" s="1">
        <v>500</v>
      </c>
      <c r="C2404" s="15" t="s">
        <v>8875</v>
      </c>
      <c r="D2404" s="9">
        <v>43669</v>
      </c>
      <c r="E2404" s="9">
        <v>43676</v>
      </c>
      <c r="F2404" s="23">
        <f t="shared" si="74"/>
        <v>1</v>
      </c>
      <c r="G2404" s="1" t="s">
        <v>8883</v>
      </c>
      <c r="H2404" s="10">
        <v>1050</v>
      </c>
      <c r="I2404" s="1" t="s">
        <v>1010</v>
      </c>
      <c r="J2404" s="1" t="s">
        <v>1414</v>
      </c>
      <c r="K2404" s="1" t="s">
        <v>2337</v>
      </c>
      <c r="L2404" s="1" t="s">
        <v>275</v>
      </c>
      <c r="M2404" s="1" t="s">
        <v>76</v>
      </c>
      <c r="N2404" t="s">
        <v>7635</v>
      </c>
      <c r="O2404" t="s">
        <v>10105</v>
      </c>
      <c r="P2404" t="str">
        <f t="shared" si="75"/>
        <v>Thoren</v>
      </c>
    </row>
    <row r="2405" spans="1:16" x14ac:dyDescent="0.35">
      <c r="A2405" t="s">
        <v>17808</v>
      </c>
      <c r="B2405" s="1">
        <v>221</v>
      </c>
      <c r="C2405" s="15" t="s">
        <v>8857</v>
      </c>
      <c r="D2405" s="9">
        <v>43669</v>
      </c>
      <c r="E2405" s="9">
        <v>43676</v>
      </c>
      <c r="F2405" s="23">
        <f t="shared" si="74"/>
        <v>1</v>
      </c>
      <c r="G2405" s="1" t="s">
        <v>8883</v>
      </c>
      <c r="H2405" s="10">
        <v>550</v>
      </c>
      <c r="I2405" s="1" t="s">
        <v>995</v>
      </c>
      <c r="J2405" s="1" t="s">
        <v>1205</v>
      </c>
      <c r="K2405" s="1" t="s">
        <v>3038</v>
      </c>
      <c r="L2405" s="1" t="s">
        <v>59</v>
      </c>
      <c r="M2405" s="1" t="s">
        <v>59</v>
      </c>
      <c r="N2405" t="s">
        <v>10115</v>
      </c>
      <c r="O2405" t="s">
        <v>10226</v>
      </c>
      <c r="P2405" t="str">
        <f t="shared" si="75"/>
        <v>Thoren</v>
      </c>
    </row>
    <row r="2406" spans="1:16" x14ac:dyDescent="0.35">
      <c r="A2406" t="s">
        <v>17809</v>
      </c>
      <c r="B2406" s="1">
        <v>105</v>
      </c>
      <c r="C2406" s="15" t="s">
        <v>8853</v>
      </c>
      <c r="D2406" s="9">
        <v>43669</v>
      </c>
      <c r="E2406" s="9">
        <v>43676</v>
      </c>
      <c r="F2406" s="23">
        <f t="shared" si="74"/>
        <v>1</v>
      </c>
      <c r="G2406" s="1" t="s">
        <v>8883</v>
      </c>
      <c r="H2406" s="10">
        <v>525</v>
      </c>
      <c r="I2406" s="1" t="s">
        <v>1001</v>
      </c>
      <c r="J2406" s="1" t="s">
        <v>1352</v>
      </c>
      <c r="K2406" s="1" t="s">
        <v>8395</v>
      </c>
      <c r="L2406" s="1" t="s">
        <v>546</v>
      </c>
      <c r="M2406" s="1" t="s">
        <v>108</v>
      </c>
      <c r="N2406" t="s">
        <v>10115</v>
      </c>
      <c r="O2406" t="s">
        <v>10780</v>
      </c>
      <c r="P2406" t="str">
        <f t="shared" si="75"/>
        <v>Brooke</v>
      </c>
    </row>
    <row r="2407" spans="1:16" x14ac:dyDescent="0.35">
      <c r="A2407" t="s">
        <v>17810</v>
      </c>
      <c r="B2407" s="1">
        <v>205</v>
      </c>
      <c r="C2407" s="15" t="s">
        <v>8859</v>
      </c>
      <c r="D2407" s="9">
        <v>43669</v>
      </c>
      <c r="E2407" s="9">
        <v>43676</v>
      </c>
      <c r="F2407" s="23">
        <f t="shared" si="74"/>
        <v>1</v>
      </c>
      <c r="G2407" s="1" t="s">
        <v>8883</v>
      </c>
      <c r="H2407" s="10">
        <v>650</v>
      </c>
      <c r="I2407" s="1" t="s">
        <v>861</v>
      </c>
      <c r="J2407" s="1" t="s">
        <v>1329</v>
      </c>
      <c r="K2407" s="1" t="s">
        <v>2279</v>
      </c>
      <c r="L2407" s="1" t="s">
        <v>380</v>
      </c>
      <c r="M2407" s="1" t="s">
        <v>108</v>
      </c>
      <c r="N2407" t="s">
        <v>10109</v>
      </c>
      <c r="O2407" t="s">
        <v>11818</v>
      </c>
      <c r="P2407" t="str">
        <f t="shared" si="75"/>
        <v>Brooke</v>
      </c>
    </row>
    <row r="2408" spans="1:16" x14ac:dyDescent="0.35">
      <c r="A2408" t="s">
        <v>17811</v>
      </c>
      <c r="B2408" s="1">
        <v>103</v>
      </c>
      <c r="C2408" s="15" t="s">
        <v>8853</v>
      </c>
      <c r="D2408" s="9">
        <v>43669</v>
      </c>
      <c r="E2408" s="9">
        <v>43676</v>
      </c>
      <c r="F2408" s="23">
        <f t="shared" si="74"/>
        <v>1</v>
      </c>
      <c r="G2408" s="1" t="s">
        <v>8883</v>
      </c>
      <c r="H2408" s="10">
        <v>525</v>
      </c>
      <c r="I2408" s="1" t="s">
        <v>1039</v>
      </c>
      <c r="J2408" s="1" t="s">
        <v>1378</v>
      </c>
      <c r="K2408" s="1" t="s">
        <v>5902</v>
      </c>
      <c r="L2408" s="1" t="s">
        <v>754</v>
      </c>
      <c r="M2408" s="1" t="s">
        <v>73</v>
      </c>
      <c r="N2408" t="s">
        <v>10122</v>
      </c>
      <c r="O2408" t="s">
        <v>11819</v>
      </c>
      <c r="P2408" t="str">
        <f t="shared" si="75"/>
        <v>Lars</v>
      </c>
    </row>
    <row r="2409" spans="1:16" x14ac:dyDescent="0.35">
      <c r="A2409" t="s">
        <v>17812</v>
      </c>
      <c r="B2409" s="1">
        <v>216</v>
      </c>
      <c r="C2409" s="15" t="s">
        <v>8857</v>
      </c>
      <c r="D2409" s="9">
        <v>43676</v>
      </c>
      <c r="E2409" s="9">
        <v>43690</v>
      </c>
      <c r="F2409" s="23">
        <f t="shared" si="74"/>
        <v>2</v>
      </c>
      <c r="G2409" s="1" t="s">
        <v>8883</v>
      </c>
      <c r="H2409" s="10">
        <v>1100</v>
      </c>
      <c r="I2409" s="1" t="s">
        <v>927</v>
      </c>
      <c r="J2409" s="1" t="s">
        <v>1650</v>
      </c>
      <c r="K2409" s="1" t="s">
        <v>2759</v>
      </c>
      <c r="L2409" s="1" t="s">
        <v>836</v>
      </c>
      <c r="M2409" s="1" t="s">
        <v>91</v>
      </c>
      <c r="N2409" t="s">
        <v>10115</v>
      </c>
      <c r="O2409" t="s">
        <v>11820</v>
      </c>
      <c r="P2409" t="str">
        <f t="shared" si="75"/>
        <v>Thoren</v>
      </c>
    </row>
    <row r="2410" spans="1:16" x14ac:dyDescent="0.35">
      <c r="A2410" t="s">
        <v>17813</v>
      </c>
      <c r="B2410" s="1">
        <v>313</v>
      </c>
      <c r="C2410" s="15" t="s">
        <v>8869</v>
      </c>
      <c r="D2410" s="9">
        <v>43676</v>
      </c>
      <c r="E2410" s="9">
        <v>43683</v>
      </c>
      <c r="F2410" s="23">
        <f t="shared" si="74"/>
        <v>1</v>
      </c>
      <c r="G2410" s="1" t="s">
        <v>8883</v>
      </c>
      <c r="H2410" s="10">
        <v>725</v>
      </c>
      <c r="I2410" s="1" t="s">
        <v>20</v>
      </c>
      <c r="J2410" s="1" t="s">
        <v>1720</v>
      </c>
      <c r="K2410" s="1" t="s">
        <v>8552</v>
      </c>
      <c r="L2410" s="1" t="s">
        <v>704</v>
      </c>
      <c r="M2410" s="1" t="s">
        <v>73</v>
      </c>
      <c r="N2410" t="s">
        <v>10107</v>
      </c>
      <c r="O2410" t="s">
        <v>11821</v>
      </c>
      <c r="P2410" t="str">
        <f t="shared" si="75"/>
        <v>Lars</v>
      </c>
    </row>
    <row r="2411" spans="1:16" x14ac:dyDescent="0.35">
      <c r="A2411" t="s">
        <v>17814</v>
      </c>
      <c r="B2411" s="1">
        <v>208</v>
      </c>
      <c r="C2411" s="15" t="s">
        <v>8856</v>
      </c>
      <c r="D2411" s="9">
        <v>43676</v>
      </c>
      <c r="E2411" s="9">
        <v>43683</v>
      </c>
      <c r="F2411" s="23">
        <f t="shared" si="74"/>
        <v>1</v>
      </c>
      <c r="G2411" s="1" t="s">
        <v>8883</v>
      </c>
      <c r="H2411" s="10">
        <v>525</v>
      </c>
      <c r="I2411" s="1" t="s">
        <v>966</v>
      </c>
      <c r="J2411" s="1" t="s">
        <v>51</v>
      </c>
      <c r="K2411" s="1" t="s">
        <v>8249</v>
      </c>
      <c r="L2411" s="1" t="s">
        <v>756</v>
      </c>
      <c r="M2411" s="1" t="s">
        <v>63</v>
      </c>
      <c r="N2411" t="s">
        <v>10109</v>
      </c>
      <c r="O2411" t="s">
        <v>11822</v>
      </c>
      <c r="P2411" t="str">
        <f t="shared" si="75"/>
        <v>Thoren</v>
      </c>
    </row>
    <row r="2412" spans="1:16" x14ac:dyDescent="0.35">
      <c r="A2412" t="s">
        <v>17815</v>
      </c>
      <c r="B2412" s="1">
        <v>307</v>
      </c>
      <c r="C2412" s="15" t="s">
        <v>8861</v>
      </c>
      <c r="D2412" s="9">
        <v>43676</v>
      </c>
      <c r="E2412" s="9">
        <v>43690</v>
      </c>
      <c r="F2412" s="23">
        <f t="shared" si="74"/>
        <v>2</v>
      </c>
      <c r="G2412" s="1" t="s">
        <v>8883</v>
      </c>
      <c r="H2412" s="10">
        <v>1300</v>
      </c>
      <c r="I2412" s="1" t="s">
        <v>961</v>
      </c>
      <c r="J2412" s="1" t="s">
        <v>1336</v>
      </c>
      <c r="K2412" s="1" t="s">
        <v>2249</v>
      </c>
      <c r="L2412" s="1" t="s">
        <v>249</v>
      </c>
      <c r="M2412" s="1" t="s">
        <v>73</v>
      </c>
      <c r="N2412" t="s">
        <v>10115</v>
      </c>
      <c r="O2412" t="s">
        <v>11823</v>
      </c>
      <c r="P2412" t="str">
        <f t="shared" si="75"/>
        <v>Lars</v>
      </c>
    </row>
    <row r="2413" spans="1:16" x14ac:dyDescent="0.35">
      <c r="A2413" t="s">
        <v>17816</v>
      </c>
      <c r="B2413" s="1">
        <v>103</v>
      </c>
      <c r="C2413" s="15" t="s">
        <v>8853</v>
      </c>
      <c r="D2413" s="9">
        <v>43676</v>
      </c>
      <c r="E2413" s="9">
        <v>43683</v>
      </c>
      <c r="F2413" s="23">
        <f t="shared" si="74"/>
        <v>1</v>
      </c>
      <c r="G2413" s="1" t="s">
        <v>8883</v>
      </c>
      <c r="H2413" s="10">
        <v>525</v>
      </c>
      <c r="I2413" s="1" t="s">
        <v>1239</v>
      </c>
      <c r="J2413" s="1" t="s">
        <v>24</v>
      </c>
      <c r="K2413" s="1" t="s">
        <v>4105</v>
      </c>
      <c r="L2413" s="1" t="s">
        <v>303</v>
      </c>
      <c r="M2413" s="1" t="s">
        <v>73</v>
      </c>
      <c r="N2413" t="s">
        <v>10115</v>
      </c>
      <c r="O2413" t="s">
        <v>11824</v>
      </c>
      <c r="P2413" t="str">
        <f t="shared" si="75"/>
        <v>Lars</v>
      </c>
    </row>
    <row r="2414" spans="1:16" x14ac:dyDescent="0.35">
      <c r="A2414" t="s">
        <v>17817</v>
      </c>
      <c r="B2414" s="1">
        <v>219</v>
      </c>
      <c r="C2414" s="15" t="s">
        <v>8852</v>
      </c>
      <c r="D2414" s="9">
        <v>43676</v>
      </c>
      <c r="E2414" s="9">
        <v>43690</v>
      </c>
      <c r="F2414" s="23">
        <f t="shared" si="74"/>
        <v>2</v>
      </c>
      <c r="G2414" s="1" t="s">
        <v>8883</v>
      </c>
      <c r="H2414" s="10">
        <v>1450</v>
      </c>
      <c r="I2414" s="1" t="s">
        <v>1099</v>
      </c>
      <c r="J2414" s="1" t="s">
        <v>986</v>
      </c>
      <c r="K2414" s="1" t="s">
        <v>2072</v>
      </c>
      <c r="L2414" s="1" t="s">
        <v>741</v>
      </c>
      <c r="M2414" s="1" t="s">
        <v>73</v>
      </c>
      <c r="N2414" t="s">
        <v>10115</v>
      </c>
      <c r="O2414" t="s">
        <v>11825</v>
      </c>
      <c r="P2414" t="str">
        <f t="shared" si="75"/>
        <v>Lars</v>
      </c>
    </row>
    <row r="2415" spans="1:16" x14ac:dyDescent="0.35">
      <c r="A2415" t="s">
        <v>17818</v>
      </c>
      <c r="B2415" s="1">
        <v>225</v>
      </c>
      <c r="C2415" s="15" t="s">
        <v>8851</v>
      </c>
      <c r="D2415" s="9">
        <v>43676</v>
      </c>
      <c r="E2415" s="9">
        <v>43683</v>
      </c>
      <c r="F2415" s="23">
        <f t="shared" si="74"/>
        <v>1</v>
      </c>
      <c r="G2415" s="1" t="s">
        <v>8883</v>
      </c>
      <c r="H2415" s="10">
        <v>675</v>
      </c>
      <c r="I2415" s="1" t="s">
        <v>1467</v>
      </c>
      <c r="J2415" s="1" t="s">
        <v>1426</v>
      </c>
      <c r="K2415" s="1" t="s">
        <v>3391</v>
      </c>
      <c r="L2415" s="1" t="s">
        <v>457</v>
      </c>
      <c r="M2415" s="1" t="s">
        <v>173</v>
      </c>
      <c r="N2415" t="s">
        <v>7635</v>
      </c>
      <c r="O2415" t="s">
        <v>10105</v>
      </c>
      <c r="P2415" t="str">
        <f t="shared" si="75"/>
        <v>Thoren</v>
      </c>
    </row>
    <row r="2416" spans="1:16" x14ac:dyDescent="0.35">
      <c r="A2416" t="s">
        <v>17819</v>
      </c>
      <c r="B2416" s="1">
        <v>501</v>
      </c>
      <c r="C2416" s="15" t="s">
        <v>8870</v>
      </c>
      <c r="D2416" s="9">
        <v>43676</v>
      </c>
      <c r="E2416" s="9">
        <v>43690</v>
      </c>
      <c r="F2416" s="23">
        <f t="shared" si="74"/>
        <v>2</v>
      </c>
      <c r="G2416" s="1" t="s">
        <v>8883</v>
      </c>
      <c r="H2416" s="10">
        <v>1800</v>
      </c>
      <c r="I2416" s="1" t="s">
        <v>1256</v>
      </c>
      <c r="J2416" s="1" t="s">
        <v>1876</v>
      </c>
      <c r="K2416" s="1" t="s">
        <v>7064</v>
      </c>
      <c r="L2416" s="1" t="s">
        <v>893</v>
      </c>
      <c r="M2416" s="1" t="s">
        <v>135</v>
      </c>
      <c r="N2416" t="s">
        <v>7635</v>
      </c>
      <c r="O2416" t="s">
        <v>10105</v>
      </c>
      <c r="P2416" t="str">
        <f t="shared" si="75"/>
        <v>Thoren</v>
      </c>
    </row>
    <row r="2417" spans="1:16" x14ac:dyDescent="0.35">
      <c r="A2417" t="s">
        <v>17820</v>
      </c>
      <c r="B2417" s="1">
        <v>300</v>
      </c>
      <c r="C2417" s="15" t="s">
        <v>8855</v>
      </c>
      <c r="D2417" s="9">
        <v>43676</v>
      </c>
      <c r="E2417" s="9">
        <v>43683</v>
      </c>
      <c r="F2417" s="23">
        <f t="shared" si="74"/>
        <v>1</v>
      </c>
      <c r="G2417" s="1" t="s">
        <v>8883</v>
      </c>
      <c r="H2417" s="10">
        <v>625</v>
      </c>
      <c r="I2417" s="1" t="s">
        <v>1203</v>
      </c>
      <c r="J2417" s="1" t="s">
        <v>1564</v>
      </c>
      <c r="K2417" s="1" t="s">
        <v>7489</v>
      </c>
      <c r="L2417" s="1" t="s">
        <v>0</v>
      </c>
      <c r="M2417" s="1" t="s">
        <v>73</v>
      </c>
      <c r="N2417" t="s">
        <v>10107</v>
      </c>
      <c r="O2417" t="s">
        <v>11826</v>
      </c>
      <c r="P2417" t="str">
        <f t="shared" si="75"/>
        <v>Lars</v>
      </c>
    </row>
    <row r="2418" spans="1:16" x14ac:dyDescent="0.35">
      <c r="A2418" t="s">
        <v>17821</v>
      </c>
      <c r="B2418" s="1">
        <v>227</v>
      </c>
      <c r="C2418" s="15" t="s">
        <v>8849</v>
      </c>
      <c r="D2418" s="9">
        <v>43676</v>
      </c>
      <c r="E2418" s="9">
        <v>43697</v>
      </c>
      <c r="F2418" s="23">
        <f t="shared" si="74"/>
        <v>3</v>
      </c>
      <c r="G2418" s="1" t="s">
        <v>8883</v>
      </c>
      <c r="H2418" s="10">
        <v>1950</v>
      </c>
      <c r="I2418" s="1" t="s">
        <v>1181</v>
      </c>
      <c r="J2418" s="1" t="s">
        <v>1564</v>
      </c>
      <c r="K2418" s="1" t="s">
        <v>4404</v>
      </c>
      <c r="L2418" s="1" t="s">
        <v>113</v>
      </c>
      <c r="M2418" s="1" t="s">
        <v>73</v>
      </c>
      <c r="N2418" t="s">
        <v>10109</v>
      </c>
      <c r="O2418" t="s">
        <v>11827</v>
      </c>
      <c r="P2418" t="str">
        <f t="shared" si="75"/>
        <v>Lars</v>
      </c>
    </row>
    <row r="2419" spans="1:16" x14ac:dyDescent="0.35">
      <c r="A2419" t="s">
        <v>17822</v>
      </c>
      <c r="B2419" s="1">
        <v>104</v>
      </c>
      <c r="C2419" s="15" t="s">
        <v>8853</v>
      </c>
      <c r="D2419" s="9">
        <v>43676</v>
      </c>
      <c r="E2419" s="9">
        <v>43683</v>
      </c>
      <c r="F2419" s="23">
        <f t="shared" si="74"/>
        <v>1</v>
      </c>
      <c r="G2419" s="1" t="s">
        <v>8883</v>
      </c>
      <c r="H2419" s="10">
        <v>525</v>
      </c>
      <c r="I2419" s="1" t="s">
        <v>1117</v>
      </c>
      <c r="J2419" s="1" t="s">
        <v>1934</v>
      </c>
      <c r="K2419" s="1" t="s">
        <v>8290</v>
      </c>
      <c r="L2419" s="1" t="s">
        <v>307</v>
      </c>
      <c r="M2419" s="1" t="s">
        <v>73</v>
      </c>
      <c r="N2419" t="s">
        <v>10109</v>
      </c>
      <c r="O2419" t="s">
        <v>11828</v>
      </c>
      <c r="P2419" t="str">
        <f t="shared" si="75"/>
        <v>Lars</v>
      </c>
    </row>
    <row r="2420" spans="1:16" x14ac:dyDescent="0.35">
      <c r="A2420" t="s">
        <v>17823</v>
      </c>
      <c r="B2420" s="1">
        <v>310</v>
      </c>
      <c r="C2420" s="15" t="s">
        <v>8874</v>
      </c>
      <c r="D2420" s="9">
        <v>43676</v>
      </c>
      <c r="E2420" s="9">
        <v>43683</v>
      </c>
      <c r="F2420" s="23">
        <f t="shared" si="74"/>
        <v>1</v>
      </c>
      <c r="G2420" s="1" t="s">
        <v>8883</v>
      </c>
      <c r="H2420" s="10">
        <v>975</v>
      </c>
      <c r="I2420" s="1" t="s">
        <v>1494</v>
      </c>
      <c r="J2420" s="1" t="s">
        <v>1343</v>
      </c>
      <c r="K2420" s="1" t="s">
        <v>2648</v>
      </c>
      <c r="L2420" s="1" t="s">
        <v>345</v>
      </c>
      <c r="M2420" s="1" t="s">
        <v>79</v>
      </c>
      <c r="N2420" t="s">
        <v>10107</v>
      </c>
      <c r="O2420" t="s">
        <v>11829</v>
      </c>
      <c r="P2420" t="str">
        <f t="shared" si="75"/>
        <v>Thoren</v>
      </c>
    </row>
    <row r="2421" spans="1:16" x14ac:dyDescent="0.35">
      <c r="A2421" t="s">
        <v>17824</v>
      </c>
      <c r="B2421" s="1">
        <v>218</v>
      </c>
      <c r="C2421" s="15" t="s">
        <v>8851</v>
      </c>
      <c r="D2421" s="9">
        <v>43676</v>
      </c>
      <c r="E2421" s="9">
        <v>43683</v>
      </c>
      <c r="F2421" s="23">
        <f t="shared" si="74"/>
        <v>1</v>
      </c>
      <c r="G2421" s="1" t="s">
        <v>8883</v>
      </c>
      <c r="H2421" s="10">
        <v>675</v>
      </c>
      <c r="I2421" s="1" t="s">
        <v>15</v>
      </c>
      <c r="J2421" s="1" t="s">
        <v>1495</v>
      </c>
      <c r="K2421" s="1" t="s">
        <v>5743</v>
      </c>
      <c r="L2421" s="1" t="s">
        <v>685</v>
      </c>
      <c r="M2421" s="1" t="s">
        <v>116</v>
      </c>
      <c r="N2421" t="s">
        <v>10107</v>
      </c>
      <c r="O2421" t="s">
        <v>11830</v>
      </c>
      <c r="P2421" t="str">
        <f t="shared" si="75"/>
        <v>Thoren</v>
      </c>
    </row>
    <row r="2422" spans="1:16" x14ac:dyDescent="0.35">
      <c r="A2422" t="s">
        <v>17825</v>
      </c>
      <c r="B2422" s="1">
        <v>224</v>
      </c>
      <c r="C2422" s="15" t="s">
        <v>8847</v>
      </c>
      <c r="D2422" s="9">
        <v>43676</v>
      </c>
      <c r="E2422" s="9">
        <v>43683</v>
      </c>
      <c r="F2422" s="23">
        <f t="shared" si="74"/>
        <v>1</v>
      </c>
      <c r="G2422" s="1" t="s">
        <v>8883</v>
      </c>
      <c r="H2422" s="10">
        <v>875</v>
      </c>
      <c r="I2422" s="1" t="s">
        <v>861</v>
      </c>
      <c r="J2422" s="1" t="s">
        <v>1412</v>
      </c>
      <c r="K2422" s="1" t="s">
        <v>6077</v>
      </c>
      <c r="L2422" s="1" t="s">
        <v>141</v>
      </c>
      <c r="M2422" s="1" t="s">
        <v>73</v>
      </c>
      <c r="N2422" t="s">
        <v>7635</v>
      </c>
      <c r="O2422" t="s">
        <v>10105</v>
      </c>
      <c r="P2422" t="str">
        <f t="shared" si="75"/>
        <v>Lars</v>
      </c>
    </row>
    <row r="2423" spans="1:16" x14ac:dyDescent="0.35">
      <c r="A2423" t="s">
        <v>17826</v>
      </c>
      <c r="B2423" s="1">
        <v>600</v>
      </c>
      <c r="C2423" s="15" t="s">
        <v>8845</v>
      </c>
      <c r="D2423" s="9">
        <v>43676</v>
      </c>
      <c r="E2423" s="9">
        <v>43683</v>
      </c>
      <c r="F2423" s="23">
        <f t="shared" si="74"/>
        <v>1</v>
      </c>
      <c r="G2423" s="1" t="s">
        <v>8883</v>
      </c>
      <c r="H2423" s="10">
        <v>1025</v>
      </c>
      <c r="I2423" s="1" t="s">
        <v>1053</v>
      </c>
      <c r="J2423" s="1" t="s">
        <v>1210</v>
      </c>
      <c r="K2423" s="1" t="s">
        <v>6779</v>
      </c>
      <c r="L2423" s="1" t="s">
        <v>298</v>
      </c>
      <c r="M2423" s="1" t="s">
        <v>73</v>
      </c>
      <c r="N2423" t="s">
        <v>10107</v>
      </c>
      <c r="O2423" t="s">
        <v>11831</v>
      </c>
      <c r="P2423" t="str">
        <f t="shared" si="75"/>
        <v>Lars</v>
      </c>
    </row>
    <row r="2424" spans="1:16" x14ac:dyDescent="0.35">
      <c r="A2424" t="s">
        <v>17827</v>
      </c>
      <c r="B2424" s="1">
        <v>301</v>
      </c>
      <c r="C2424" s="15" t="s">
        <v>8878</v>
      </c>
      <c r="D2424" s="9">
        <v>43676</v>
      </c>
      <c r="E2424" s="9">
        <v>43683</v>
      </c>
      <c r="F2424" s="23">
        <f t="shared" si="74"/>
        <v>1</v>
      </c>
      <c r="G2424" s="1" t="s">
        <v>8883</v>
      </c>
      <c r="H2424" s="10">
        <v>1000</v>
      </c>
      <c r="I2424" s="1" t="s">
        <v>1121</v>
      </c>
      <c r="J2424" s="1" t="s">
        <v>1381</v>
      </c>
      <c r="K2424" s="1" t="s">
        <v>4714</v>
      </c>
      <c r="L2424" s="1" t="s">
        <v>507</v>
      </c>
      <c r="M2424" s="1" t="s">
        <v>121</v>
      </c>
      <c r="N2424" t="s">
        <v>10122</v>
      </c>
      <c r="O2424" t="s">
        <v>11832</v>
      </c>
      <c r="P2424" t="str">
        <f t="shared" si="75"/>
        <v>Thoren</v>
      </c>
    </row>
    <row r="2425" spans="1:16" x14ac:dyDescent="0.35">
      <c r="A2425" t="s">
        <v>17828</v>
      </c>
      <c r="B2425" s="1">
        <v>315</v>
      </c>
      <c r="C2425" s="15" t="s">
        <v>8846</v>
      </c>
      <c r="D2425" s="9">
        <v>43676</v>
      </c>
      <c r="E2425" s="9">
        <v>43683</v>
      </c>
      <c r="F2425" s="23">
        <f t="shared" si="74"/>
        <v>1</v>
      </c>
      <c r="G2425" s="1" t="s">
        <v>8883</v>
      </c>
      <c r="H2425" s="10">
        <v>675</v>
      </c>
      <c r="I2425" s="1" t="s">
        <v>1137</v>
      </c>
      <c r="J2425" s="1" t="s">
        <v>1637</v>
      </c>
      <c r="K2425" s="1" t="s">
        <v>7218</v>
      </c>
      <c r="L2425" s="1" t="s">
        <v>531</v>
      </c>
      <c r="M2425" s="1" t="s">
        <v>73</v>
      </c>
      <c r="N2425" t="s">
        <v>7635</v>
      </c>
      <c r="O2425" t="s">
        <v>10105</v>
      </c>
      <c r="P2425" t="str">
        <f t="shared" si="75"/>
        <v>Lars</v>
      </c>
    </row>
    <row r="2426" spans="1:16" x14ac:dyDescent="0.35">
      <c r="A2426" t="s">
        <v>17829</v>
      </c>
      <c r="B2426" s="1">
        <v>213</v>
      </c>
      <c r="C2426" s="15" t="s">
        <v>8854</v>
      </c>
      <c r="D2426" s="9">
        <v>43676</v>
      </c>
      <c r="E2426" s="9">
        <v>43690</v>
      </c>
      <c r="F2426" s="23">
        <f t="shared" si="74"/>
        <v>2</v>
      </c>
      <c r="G2426" s="1" t="s">
        <v>8883</v>
      </c>
      <c r="H2426" s="10">
        <v>1150</v>
      </c>
      <c r="I2426" s="1" t="s">
        <v>983</v>
      </c>
      <c r="J2426" s="1" t="s">
        <v>1332</v>
      </c>
      <c r="K2426" s="1" t="s">
        <v>5996</v>
      </c>
      <c r="L2426" s="1" t="s">
        <v>434</v>
      </c>
      <c r="M2426" s="1" t="s">
        <v>87</v>
      </c>
      <c r="N2426" t="s">
        <v>10109</v>
      </c>
      <c r="O2426" t="s">
        <v>11833</v>
      </c>
      <c r="P2426" t="str">
        <f t="shared" si="75"/>
        <v>Thoren</v>
      </c>
    </row>
    <row r="2427" spans="1:16" x14ac:dyDescent="0.35">
      <c r="A2427" t="s">
        <v>17830</v>
      </c>
      <c r="B2427" s="1">
        <v>311</v>
      </c>
      <c r="C2427" s="15" t="s">
        <v>8860</v>
      </c>
      <c r="D2427" s="9">
        <v>43676</v>
      </c>
      <c r="E2427" s="9">
        <v>43683</v>
      </c>
      <c r="F2427" s="23">
        <f t="shared" si="74"/>
        <v>1</v>
      </c>
      <c r="G2427" s="1" t="s">
        <v>8883</v>
      </c>
      <c r="H2427" s="10">
        <v>750</v>
      </c>
      <c r="I2427" s="1" t="s">
        <v>959</v>
      </c>
      <c r="J2427" s="1" t="s">
        <v>1776</v>
      </c>
      <c r="K2427" s="1" t="s">
        <v>7001</v>
      </c>
      <c r="L2427" s="1" t="s">
        <v>546</v>
      </c>
      <c r="M2427" s="1" t="s">
        <v>108</v>
      </c>
      <c r="N2427" t="s">
        <v>10109</v>
      </c>
      <c r="O2427" t="s">
        <v>11834</v>
      </c>
      <c r="P2427" t="str">
        <f t="shared" si="75"/>
        <v>Brooke</v>
      </c>
    </row>
    <row r="2428" spans="1:16" x14ac:dyDescent="0.35">
      <c r="A2428" t="s">
        <v>17831</v>
      </c>
      <c r="B2428" s="1">
        <v>203</v>
      </c>
      <c r="C2428" s="15" t="s">
        <v>8864</v>
      </c>
      <c r="D2428" s="9">
        <v>43676</v>
      </c>
      <c r="E2428" s="9">
        <v>43683</v>
      </c>
      <c r="F2428" s="23">
        <f t="shared" si="74"/>
        <v>1</v>
      </c>
      <c r="G2428" s="1" t="s">
        <v>8883</v>
      </c>
      <c r="H2428" s="10">
        <v>625</v>
      </c>
      <c r="I2428" s="1" t="s">
        <v>1231</v>
      </c>
      <c r="J2428" s="1" t="s">
        <v>52</v>
      </c>
      <c r="K2428" s="1" t="s">
        <v>5758</v>
      </c>
      <c r="L2428" s="1" t="s">
        <v>549</v>
      </c>
      <c r="M2428" s="1" t="s">
        <v>161</v>
      </c>
      <c r="N2428" t="s">
        <v>7635</v>
      </c>
      <c r="O2428" t="s">
        <v>10105</v>
      </c>
      <c r="P2428" t="str">
        <f t="shared" si="75"/>
        <v>Thoren</v>
      </c>
    </row>
    <row r="2429" spans="1:16" x14ac:dyDescent="0.35">
      <c r="A2429" t="s">
        <v>17832</v>
      </c>
      <c r="B2429" s="1">
        <v>100</v>
      </c>
      <c r="C2429" s="15" t="s">
        <v>8880</v>
      </c>
      <c r="D2429" s="9">
        <v>43676</v>
      </c>
      <c r="E2429" s="9">
        <v>43690</v>
      </c>
      <c r="F2429" s="23">
        <f t="shared" si="74"/>
        <v>2</v>
      </c>
      <c r="G2429" s="1" t="s">
        <v>8883</v>
      </c>
      <c r="H2429" s="10">
        <v>850</v>
      </c>
      <c r="I2429" s="1" t="s">
        <v>1184</v>
      </c>
      <c r="J2429" s="1" t="s">
        <v>1502</v>
      </c>
      <c r="K2429" s="1" t="s">
        <v>2738</v>
      </c>
      <c r="L2429" s="1" t="s">
        <v>881</v>
      </c>
      <c r="M2429" s="1" t="s">
        <v>63</v>
      </c>
      <c r="N2429" t="s">
        <v>10109</v>
      </c>
      <c r="O2429" t="s">
        <v>11835</v>
      </c>
      <c r="P2429" t="str">
        <f t="shared" si="75"/>
        <v>Thoren</v>
      </c>
    </row>
    <row r="2430" spans="1:16" x14ac:dyDescent="0.35">
      <c r="A2430" t="s">
        <v>17833</v>
      </c>
      <c r="B2430" s="1">
        <v>204</v>
      </c>
      <c r="C2430" s="15" t="s">
        <v>8856</v>
      </c>
      <c r="D2430" s="9">
        <v>43676</v>
      </c>
      <c r="E2430" s="9">
        <v>43683</v>
      </c>
      <c r="F2430" s="23">
        <f t="shared" si="74"/>
        <v>1</v>
      </c>
      <c r="G2430" s="1" t="s">
        <v>8883</v>
      </c>
      <c r="H2430" s="10">
        <v>525</v>
      </c>
      <c r="I2430" s="1" t="s">
        <v>1126</v>
      </c>
      <c r="J2430" s="1" t="s">
        <v>1124</v>
      </c>
      <c r="K2430" s="1" t="s">
        <v>7974</v>
      </c>
      <c r="L2430" s="1" t="s">
        <v>844</v>
      </c>
      <c r="M2430" s="1" t="s">
        <v>76</v>
      </c>
      <c r="N2430" t="s">
        <v>10107</v>
      </c>
      <c r="O2430" t="s">
        <v>11836</v>
      </c>
      <c r="P2430" t="str">
        <f t="shared" si="75"/>
        <v>Thoren</v>
      </c>
    </row>
    <row r="2431" spans="1:16" x14ac:dyDescent="0.35">
      <c r="A2431" t="s">
        <v>17834</v>
      </c>
      <c r="B2431" s="1">
        <v>221</v>
      </c>
      <c r="C2431" s="15" t="s">
        <v>8857</v>
      </c>
      <c r="D2431" s="9">
        <v>43676</v>
      </c>
      <c r="E2431" s="9">
        <v>43683</v>
      </c>
      <c r="F2431" s="23">
        <f t="shared" si="74"/>
        <v>1</v>
      </c>
      <c r="G2431" s="1" t="s">
        <v>8883</v>
      </c>
      <c r="H2431" s="10">
        <v>550</v>
      </c>
      <c r="I2431" s="1" t="s">
        <v>974</v>
      </c>
      <c r="J2431" s="1" t="s">
        <v>1894</v>
      </c>
      <c r="K2431" s="1" t="s">
        <v>6792</v>
      </c>
      <c r="L2431" s="1" t="s">
        <v>747</v>
      </c>
      <c r="M2431" s="1" t="s">
        <v>106</v>
      </c>
      <c r="N2431" t="s">
        <v>10115</v>
      </c>
      <c r="O2431" t="s">
        <v>11837</v>
      </c>
      <c r="P2431" t="str">
        <f t="shared" si="75"/>
        <v>Thoren</v>
      </c>
    </row>
    <row r="2432" spans="1:16" x14ac:dyDescent="0.35">
      <c r="A2432" t="s">
        <v>17835</v>
      </c>
      <c r="B2432" s="1">
        <v>228</v>
      </c>
      <c r="C2432" s="15" t="s">
        <v>8857</v>
      </c>
      <c r="D2432" s="9">
        <v>43676</v>
      </c>
      <c r="E2432" s="9">
        <v>43683</v>
      </c>
      <c r="F2432" s="23">
        <f t="shared" si="74"/>
        <v>1</v>
      </c>
      <c r="G2432" s="1" t="s">
        <v>8883</v>
      </c>
      <c r="H2432" s="10">
        <v>550</v>
      </c>
      <c r="I2432" s="1" t="s">
        <v>1109</v>
      </c>
      <c r="J2432" s="1" t="s">
        <v>1716</v>
      </c>
      <c r="K2432" s="1" t="s">
        <v>7982</v>
      </c>
      <c r="L2432" s="1" t="s">
        <v>219</v>
      </c>
      <c r="M2432" s="1" t="s">
        <v>75</v>
      </c>
      <c r="N2432" t="s">
        <v>10109</v>
      </c>
      <c r="O2432" t="s">
        <v>11838</v>
      </c>
      <c r="P2432" t="str">
        <f t="shared" si="75"/>
        <v>Thoren</v>
      </c>
    </row>
    <row r="2433" spans="1:16" x14ac:dyDescent="0.35">
      <c r="A2433" t="s">
        <v>17836</v>
      </c>
      <c r="B2433" s="1">
        <v>306</v>
      </c>
      <c r="C2433" s="15" t="s">
        <v>8861</v>
      </c>
      <c r="D2433" s="9">
        <v>43676</v>
      </c>
      <c r="E2433" s="9">
        <v>43683</v>
      </c>
      <c r="F2433" s="23">
        <f t="shared" si="74"/>
        <v>1</v>
      </c>
      <c r="G2433" s="1" t="s">
        <v>8883</v>
      </c>
      <c r="H2433" s="10">
        <v>650</v>
      </c>
      <c r="I2433" s="1" t="s">
        <v>923</v>
      </c>
      <c r="J2433" s="1" t="s">
        <v>1000</v>
      </c>
      <c r="K2433" s="1" t="s">
        <v>8365</v>
      </c>
      <c r="L2433" s="1" t="s">
        <v>77</v>
      </c>
      <c r="M2433" s="1" t="s">
        <v>64</v>
      </c>
      <c r="N2433" t="s">
        <v>10107</v>
      </c>
      <c r="O2433" t="s">
        <v>11839</v>
      </c>
      <c r="P2433" t="str">
        <f t="shared" si="75"/>
        <v>Thoren</v>
      </c>
    </row>
    <row r="2434" spans="1:16" x14ac:dyDescent="0.35">
      <c r="A2434" t="s">
        <v>17837</v>
      </c>
      <c r="B2434" s="1">
        <v>211</v>
      </c>
      <c r="C2434" s="15" t="s">
        <v>8871</v>
      </c>
      <c r="D2434" s="9">
        <v>43676</v>
      </c>
      <c r="E2434" s="9">
        <v>43683</v>
      </c>
      <c r="F2434" s="23">
        <f t="shared" si="74"/>
        <v>1</v>
      </c>
      <c r="G2434" s="1" t="s">
        <v>8883</v>
      </c>
      <c r="H2434" s="10">
        <v>875</v>
      </c>
      <c r="I2434" s="1" t="s">
        <v>921</v>
      </c>
      <c r="J2434" s="1" t="s">
        <v>1808</v>
      </c>
      <c r="K2434" s="1" t="s">
        <v>8209</v>
      </c>
      <c r="L2434" s="1" t="s">
        <v>70</v>
      </c>
      <c r="M2434" s="1" t="s">
        <v>64</v>
      </c>
      <c r="N2434" t="s">
        <v>10109</v>
      </c>
      <c r="O2434" t="s">
        <v>11840</v>
      </c>
      <c r="P2434" t="str">
        <f t="shared" si="75"/>
        <v>Thoren</v>
      </c>
    </row>
    <row r="2435" spans="1:16" x14ac:dyDescent="0.35">
      <c r="A2435" t="s">
        <v>17838</v>
      </c>
      <c r="B2435" s="1">
        <v>222</v>
      </c>
      <c r="C2435" s="15" t="s">
        <v>8862</v>
      </c>
      <c r="D2435" s="9">
        <v>43676</v>
      </c>
      <c r="E2435" s="9">
        <v>43683</v>
      </c>
      <c r="F2435" s="23">
        <f t="shared" ref="F2435:F2498" si="76">(E2435-D2435)/7</f>
        <v>1</v>
      </c>
      <c r="G2435" s="1" t="s">
        <v>8883</v>
      </c>
      <c r="H2435" s="10">
        <v>850</v>
      </c>
      <c r="I2435" s="1" t="s">
        <v>17</v>
      </c>
      <c r="J2435" s="1" t="s">
        <v>1516</v>
      </c>
      <c r="K2435" s="1" t="s">
        <v>2488</v>
      </c>
      <c r="L2435" s="1" t="s">
        <v>825</v>
      </c>
      <c r="M2435" s="1" t="s">
        <v>73</v>
      </c>
      <c r="N2435" t="s">
        <v>10115</v>
      </c>
      <c r="O2435" t="s">
        <v>11841</v>
      </c>
      <c r="P2435" t="str">
        <f t="shared" ref="P2435:P2498" si="77">IF(M2435="Florida","Lars",IF(OR(M2435="Georgia",M2435="Alabama"),"Brooke","Thoren"))</f>
        <v>Lars</v>
      </c>
    </row>
    <row r="2436" spans="1:16" x14ac:dyDescent="0.35">
      <c r="A2436" t="s">
        <v>17839</v>
      </c>
      <c r="B2436" s="1">
        <v>229</v>
      </c>
      <c r="C2436" s="15" t="s">
        <v>8876</v>
      </c>
      <c r="D2436" s="9">
        <v>43676</v>
      </c>
      <c r="E2436" s="9">
        <v>43683</v>
      </c>
      <c r="F2436" s="23">
        <f t="shared" si="76"/>
        <v>1</v>
      </c>
      <c r="G2436" s="1" t="s">
        <v>8883</v>
      </c>
      <c r="H2436" s="10">
        <v>700</v>
      </c>
      <c r="I2436" s="1" t="s">
        <v>1125</v>
      </c>
      <c r="J2436" s="1" t="s">
        <v>1601</v>
      </c>
      <c r="K2436" s="1" t="s">
        <v>2815</v>
      </c>
      <c r="L2436" s="1" t="s">
        <v>0</v>
      </c>
      <c r="M2436" s="1" t="s">
        <v>73</v>
      </c>
      <c r="N2436" t="s">
        <v>10109</v>
      </c>
      <c r="O2436" t="s">
        <v>10707</v>
      </c>
      <c r="P2436" t="str">
        <f t="shared" si="77"/>
        <v>Lars</v>
      </c>
    </row>
    <row r="2437" spans="1:16" x14ac:dyDescent="0.35">
      <c r="A2437" t="s">
        <v>17840</v>
      </c>
      <c r="B2437" s="1">
        <v>220</v>
      </c>
      <c r="C2437" s="15" t="s">
        <v>8881</v>
      </c>
      <c r="D2437" s="9">
        <v>43676</v>
      </c>
      <c r="E2437" s="9">
        <v>43683</v>
      </c>
      <c r="F2437" s="23">
        <f t="shared" si="76"/>
        <v>1</v>
      </c>
      <c r="G2437" s="1" t="s">
        <v>8883</v>
      </c>
      <c r="H2437" s="10">
        <v>625</v>
      </c>
      <c r="I2437" s="1" t="s">
        <v>994</v>
      </c>
      <c r="J2437" s="1" t="s">
        <v>965</v>
      </c>
      <c r="K2437" s="1" t="s">
        <v>6323</v>
      </c>
      <c r="L2437" s="1" t="s">
        <v>564</v>
      </c>
      <c r="M2437" s="1" t="s">
        <v>218</v>
      </c>
      <c r="N2437" t="s">
        <v>10109</v>
      </c>
      <c r="O2437" t="s">
        <v>11842</v>
      </c>
      <c r="P2437" t="str">
        <f t="shared" si="77"/>
        <v>Thoren</v>
      </c>
    </row>
    <row r="2438" spans="1:16" x14ac:dyDescent="0.35">
      <c r="A2438" t="s">
        <v>17841</v>
      </c>
      <c r="B2438" s="1">
        <v>400</v>
      </c>
      <c r="C2438" s="15" t="s">
        <v>8879</v>
      </c>
      <c r="D2438" s="9">
        <v>43676</v>
      </c>
      <c r="E2438" s="9">
        <v>43690</v>
      </c>
      <c r="F2438" s="23">
        <f t="shared" si="76"/>
        <v>2</v>
      </c>
      <c r="G2438" s="1" t="s">
        <v>8883</v>
      </c>
      <c r="H2438" s="10">
        <v>1550</v>
      </c>
      <c r="I2438" s="1" t="s">
        <v>970</v>
      </c>
      <c r="J2438" s="1" t="s">
        <v>1443</v>
      </c>
      <c r="K2438" s="1" t="s">
        <v>2385</v>
      </c>
      <c r="L2438" s="1" t="s">
        <v>247</v>
      </c>
      <c r="M2438" s="1" t="s">
        <v>61</v>
      </c>
      <c r="N2438" t="s">
        <v>7634</v>
      </c>
      <c r="O2438" t="s">
        <v>10105</v>
      </c>
      <c r="P2438" t="str">
        <f t="shared" si="77"/>
        <v>Thoren</v>
      </c>
    </row>
    <row r="2439" spans="1:16" x14ac:dyDescent="0.35">
      <c r="A2439" t="s">
        <v>17842</v>
      </c>
      <c r="B2439" s="1">
        <v>215</v>
      </c>
      <c r="C2439" s="15" t="s">
        <v>8857</v>
      </c>
      <c r="D2439" s="9">
        <v>43676</v>
      </c>
      <c r="E2439" s="9">
        <v>43683</v>
      </c>
      <c r="F2439" s="23">
        <f t="shared" si="76"/>
        <v>1</v>
      </c>
      <c r="G2439" s="1" t="s">
        <v>8883</v>
      </c>
      <c r="H2439" s="10">
        <v>550</v>
      </c>
      <c r="I2439" s="1" t="s">
        <v>1338</v>
      </c>
      <c r="J2439" s="1" t="s">
        <v>1475</v>
      </c>
      <c r="K2439" s="1" t="s">
        <v>3469</v>
      </c>
      <c r="L2439" s="1" t="s">
        <v>852</v>
      </c>
      <c r="M2439" s="1" t="s">
        <v>73</v>
      </c>
      <c r="N2439" t="s">
        <v>10107</v>
      </c>
      <c r="O2439" t="s">
        <v>11843</v>
      </c>
      <c r="P2439" t="str">
        <f t="shared" si="77"/>
        <v>Lars</v>
      </c>
    </row>
    <row r="2440" spans="1:16" x14ac:dyDescent="0.35">
      <c r="A2440" t="s">
        <v>17843</v>
      </c>
      <c r="B2440" s="1">
        <v>226</v>
      </c>
      <c r="C2440" s="15" t="s">
        <v>8857</v>
      </c>
      <c r="D2440" s="9">
        <v>43676</v>
      </c>
      <c r="E2440" s="9">
        <v>43683</v>
      </c>
      <c r="F2440" s="23">
        <f t="shared" si="76"/>
        <v>1</v>
      </c>
      <c r="G2440" s="1" t="s">
        <v>8883</v>
      </c>
      <c r="H2440" s="10">
        <v>550</v>
      </c>
      <c r="I2440" s="1" t="s">
        <v>1062</v>
      </c>
      <c r="J2440" s="1" t="s">
        <v>1036</v>
      </c>
      <c r="K2440" s="1" t="s">
        <v>7931</v>
      </c>
      <c r="L2440" s="1" t="s">
        <v>339</v>
      </c>
      <c r="M2440" s="1" t="s">
        <v>106</v>
      </c>
      <c r="N2440" t="s">
        <v>10115</v>
      </c>
      <c r="O2440" t="s">
        <v>11844</v>
      </c>
      <c r="P2440" t="str">
        <f t="shared" si="77"/>
        <v>Thoren</v>
      </c>
    </row>
    <row r="2441" spans="1:16" x14ac:dyDescent="0.35">
      <c r="A2441" t="s">
        <v>17844</v>
      </c>
      <c r="B2441" s="1">
        <v>312</v>
      </c>
      <c r="C2441" s="15" t="s">
        <v>8848</v>
      </c>
      <c r="D2441" s="9">
        <v>43676</v>
      </c>
      <c r="E2441" s="9">
        <v>43690</v>
      </c>
      <c r="F2441" s="23">
        <f t="shared" si="76"/>
        <v>2</v>
      </c>
      <c r="G2441" s="1" t="s">
        <v>8883</v>
      </c>
      <c r="H2441" s="10">
        <v>1400</v>
      </c>
      <c r="I2441" s="1" t="s">
        <v>1025</v>
      </c>
      <c r="J2441" s="1" t="s">
        <v>1773</v>
      </c>
      <c r="K2441" s="1" t="s">
        <v>3082</v>
      </c>
      <c r="L2441" s="1" t="s">
        <v>377</v>
      </c>
      <c r="M2441" s="1" t="s">
        <v>73</v>
      </c>
      <c r="N2441" t="s">
        <v>10115</v>
      </c>
      <c r="O2441" t="s">
        <v>11845</v>
      </c>
      <c r="P2441" t="str">
        <f t="shared" si="77"/>
        <v>Lars</v>
      </c>
    </row>
    <row r="2442" spans="1:16" x14ac:dyDescent="0.35">
      <c r="A2442" t="s">
        <v>17845</v>
      </c>
      <c r="B2442" s="1">
        <v>105</v>
      </c>
      <c r="C2442" s="15" t="s">
        <v>8853</v>
      </c>
      <c r="D2442" s="9">
        <v>43676</v>
      </c>
      <c r="E2442" s="9">
        <v>43690</v>
      </c>
      <c r="F2442" s="23">
        <f t="shared" si="76"/>
        <v>2</v>
      </c>
      <c r="G2442" s="1" t="s">
        <v>8883</v>
      </c>
      <c r="H2442" s="10">
        <v>1050</v>
      </c>
      <c r="I2442" s="1" t="s">
        <v>977</v>
      </c>
      <c r="J2442" s="1" t="s">
        <v>1803</v>
      </c>
      <c r="K2442" s="1" t="s">
        <v>5407</v>
      </c>
      <c r="L2442" s="1" t="s">
        <v>325</v>
      </c>
      <c r="M2442" s="1" t="s">
        <v>65</v>
      </c>
      <c r="N2442" t="s">
        <v>10107</v>
      </c>
      <c r="O2442" t="s">
        <v>11846</v>
      </c>
      <c r="P2442" t="str">
        <f t="shared" si="77"/>
        <v>Thoren</v>
      </c>
    </row>
    <row r="2443" spans="1:16" x14ac:dyDescent="0.35">
      <c r="A2443" t="s">
        <v>17846</v>
      </c>
      <c r="B2443" s="1">
        <v>101</v>
      </c>
      <c r="C2443" s="15" t="s">
        <v>8850</v>
      </c>
      <c r="D2443" s="9">
        <v>43683</v>
      </c>
      <c r="E2443" s="9">
        <v>43690</v>
      </c>
      <c r="F2443" s="23">
        <f t="shared" si="76"/>
        <v>1</v>
      </c>
      <c r="G2443" s="1" t="s">
        <v>8883</v>
      </c>
      <c r="H2443" s="10">
        <v>450</v>
      </c>
      <c r="I2443" s="1" t="s">
        <v>1346</v>
      </c>
      <c r="J2443" s="1" t="s">
        <v>1013</v>
      </c>
      <c r="K2443" s="1" t="s">
        <v>6369</v>
      </c>
      <c r="L2443" s="1" t="s">
        <v>242</v>
      </c>
      <c r="M2443" s="1" t="s">
        <v>161</v>
      </c>
      <c r="N2443" t="s">
        <v>7634</v>
      </c>
      <c r="O2443" t="s">
        <v>10105</v>
      </c>
      <c r="P2443" t="str">
        <f t="shared" si="77"/>
        <v>Thoren</v>
      </c>
    </row>
    <row r="2444" spans="1:16" x14ac:dyDescent="0.35">
      <c r="A2444" t="s">
        <v>17847</v>
      </c>
      <c r="B2444" s="1">
        <v>217</v>
      </c>
      <c r="C2444" s="15" t="s">
        <v>8847</v>
      </c>
      <c r="D2444" s="9">
        <v>43683</v>
      </c>
      <c r="E2444" s="9">
        <v>43690</v>
      </c>
      <c r="F2444" s="23">
        <f t="shared" si="76"/>
        <v>1</v>
      </c>
      <c r="G2444" s="1" t="s">
        <v>8883</v>
      </c>
      <c r="H2444" s="10">
        <v>875</v>
      </c>
      <c r="I2444" s="1" t="s">
        <v>1400</v>
      </c>
      <c r="J2444" s="1" t="s">
        <v>1220</v>
      </c>
      <c r="K2444" s="1" t="s">
        <v>7412</v>
      </c>
      <c r="L2444" s="1" t="s">
        <v>594</v>
      </c>
      <c r="M2444" s="1" t="s">
        <v>73</v>
      </c>
      <c r="N2444" t="s">
        <v>10109</v>
      </c>
      <c r="O2444" t="s">
        <v>11847</v>
      </c>
      <c r="P2444" t="str">
        <f t="shared" si="77"/>
        <v>Lars</v>
      </c>
    </row>
    <row r="2445" spans="1:16" x14ac:dyDescent="0.35">
      <c r="A2445" t="s">
        <v>17848</v>
      </c>
      <c r="B2445" s="1">
        <v>300</v>
      </c>
      <c r="C2445" s="15" t="s">
        <v>8855</v>
      </c>
      <c r="D2445" s="9">
        <v>43683</v>
      </c>
      <c r="E2445" s="9">
        <v>43690</v>
      </c>
      <c r="F2445" s="23">
        <f t="shared" si="76"/>
        <v>1</v>
      </c>
      <c r="G2445" s="1" t="s">
        <v>8883</v>
      </c>
      <c r="H2445" s="10">
        <v>625</v>
      </c>
      <c r="I2445" s="1" t="s">
        <v>1131</v>
      </c>
      <c r="J2445" s="1" t="s">
        <v>1660</v>
      </c>
      <c r="K2445" s="1" t="s">
        <v>2782</v>
      </c>
      <c r="L2445" s="1" t="s">
        <v>340</v>
      </c>
      <c r="M2445" s="1" t="s">
        <v>106</v>
      </c>
      <c r="N2445" t="s">
        <v>7635</v>
      </c>
      <c r="O2445" t="s">
        <v>10105</v>
      </c>
      <c r="P2445" t="str">
        <f t="shared" si="77"/>
        <v>Thoren</v>
      </c>
    </row>
    <row r="2446" spans="1:16" x14ac:dyDescent="0.35">
      <c r="A2446" t="s">
        <v>17849</v>
      </c>
      <c r="B2446" s="1">
        <v>215</v>
      </c>
      <c r="C2446" s="15" t="s">
        <v>8857</v>
      </c>
      <c r="D2446" s="9">
        <v>43683</v>
      </c>
      <c r="E2446" s="9">
        <v>43690</v>
      </c>
      <c r="F2446" s="23">
        <f t="shared" si="76"/>
        <v>1</v>
      </c>
      <c r="G2446" s="1" t="s">
        <v>8883</v>
      </c>
      <c r="H2446" s="10">
        <v>550</v>
      </c>
      <c r="I2446" s="1" t="s">
        <v>1151</v>
      </c>
      <c r="J2446" s="1" t="s">
        <v>947</v>
      </c>
      <c r="K2446" s="1" t="s">
        <v>3931</v>
      </c>
      <c r="L2446" s="1" t="s">
        <v>874</v>
      </c>
      <c r="M2446" s="1" t="s">
        <v>63</v>
      </c>
      <c r="N2446" t="s">
        <v>10115</v>
      </c>
      <c r="O2446" t="s">
        <v>11848</v>
      </c>
      <c r="P2446" t="str">
        <f t="shared" si="77"/>
        <v>Thoren</v>
      </c>
    </row>
    <row r="2447" spans="1:16" x14ac:dyDescent="0.35">
      <c r="A2447" t="s">
        <v>17850</v>
      </c>
      <c r="B2447" s="1">
        <v>303</v>
      </c>
      <c r="C2447" s="15" t="s">
        <v>8855</v>
      </c>
      <c r="D2447" s="9">
        <v>43683</v>
      </c>
      <c r="E2447" s="9">
        <v>43690</v>
      </c>
      <c r="F2447" s="23">
        <f t="shared" si="76"/>
        <v>1</v>
      </c>
      <c r="G2447" s="1" t="s">
        <v>8883</v>
      </c>
      <c r="H2447" s="10">
        <v>625</v>
      </c>
      <c r="I2447" s="1" t="s">
        <v>1010</v>
      </c>
      <c r="J2447" s="1" t="s">
        <v>1611</v>
      </c>
      <c r="K2447" s="1" t="s">
        <v>8450</v>
      </c>
      <c r="L2447" s="1" t="s">
        <v>842</v>
      </c>
      <c r="M2447" s="1" t="s">
        <v>76</v>
      </c>
      <c r="N2447" t="s">
        <v>7635</v>
      </c>
      <c r="O2447" t="s">
        <v>10105</v>
      </c>
      <c r="P2447" t="str">
        <f t="shared" si="77"/>
        <v>Thoren</v>
      </c>
    </row>
    <row r="2448" spans="1:16" x14ac:dyDescent="0.35">
      <c r="A2448" t="s">
        <v>17851</v>
      </c>
      <c r="B2448" s="1">
        <v>210</v>
      </c>
      <c r="C2448" s="15" t="s">
        <v>8856</v>
      </c>
      <c r="D2448" s="9">
        <v>43683</v>
      </c>
      <c r="E2448" s="9">
        <v>43690</v>
      </c>
      <c r="F2448" s="23">
        <f t="shared" si="76"/>
        <v>1</v>
      </c>
      <c r="G2448" s="1" t="s">
        <v>8883</v>
      </c>
      <c r="H2448" s="10">
        <v>525</v>
      </c>
      <c r="I2448" s="1" t="s">
        <v>950</v>
      </c>
      <c r="J2448" s="1" t="s">
        <v>1900</v>
      </c>
      <c r="K2448" s="1" t="s">
        <v>5213</v>
      </c>
      <c r="L2448" s="1" t="s">
        <v>256</v>
      </c>
      <c r="M2448" s="1" t="s">
        <v>64</v>
      </c>
      <c r="N2448" t="s">
        <v>10107</v>
      </c>
      <c r="O2448" t="s">
        <v>11125</v>
      </c>
      <c r="P2448" t="str">
        <f t="shared" si="77"/>
        <v>Thoren</v>
      </c>
    </row>
    <row r="2449" spans="1:16" x14ac:dyDescent="0.35">
      <c r="A2449" t="s">
        <v>17852</v>
      </c>
      <c r="B2449" s="1">
        <v>304</v>
      </c>
      <c r="C2449" s="15" t="s">
        <v>8873</v>
      </c>
      <c r="D2449" s="9">
        <v>43683</v>
      </c>
      <c r="E2449" s="9">
        <v>43690</v>
      </c>
      <c r="F2449" s="23">
        <f t="shared" si="76"/>
        <v>1</v>
      </c>
      <c r="G2449" s="1" t="s">
        <v>8883</v>
      </c>
      <c r="H2449" s="10">
        <v>675</v>
      </c>
      <c r="I2449" s="1" t="s">
        <v>1292</v>
      </c>
      <c r="J2449" s="1" t="s">
        <v>1428</v>
      </c>
      <c r="K2449" s="1" t="s">
        <v>3633</v>
      </c>
      <c r="L2449" s="1" t="s">
        <v>524</v>
      </c>
      <c r="M2449" s="1" t="s">
        <v>73</v>
      </c>
      <c r="N2449" t="s">
        <v>10122</v>
      </c>
      <c r="O2449" t="s">
        <v>11849</v>
      </c>
      <c r="P2449" t="str">
        <f t="shared" si="77"/>
        <v>Lars</v>
      </c>
    </row>
    <row r="2450" spans="1:16" x14ac:dyDescent="0.35">
      <c r="A2450" t="s">
        <v>17853</v>
      </c>
      <c r="B2450" s="1">
        <v>310</v>
      </c>
      <c r="C2450" s="15" t="s">
        <v>8874</v>
      </c>
      <c r="D2450" s="9">
        <v>43683</v>
      </c>
      <c r="E2450" s="9">
        <v>43704</v>
      </c>
      <c r="F2450" s="23">
        <f t="shared" si="76"/>
        <v>3</v>
      </c>
      <c r="G2450" s="1" t="s">
        <v>8883</v>
      </c>
      <c r="H2450" s="10">
        <v>2925</v>
      </c>
      <c r="I2450" s="1" t="s">
        <v>1346</v>
      </c>
      <c r="J2450" s="1" t="s">
        <v>1038</v>
      </c>
      <c r="K2450" s="1" t="s">
        <v>4966</v>
      </c>
      <c r="L2450" s="1" t="s">
        <v>823</v>
      </c>
      <c r="M2450" s="1" t="s">
        <v>63</v>
      </c>
      <c r="N2450" t="s">
        <v>10107</v>
      </c>
      <c r="O2450" t="s">
        <v>11850</v>
      </c>
      <c r="P2450" t="str">
        <f t="shared" si="77"/>
        <v>Thoren</v>
      </c>
    </row>
    <row r="2451" spans="1:16" x14ac:dyDescent="0.35">
      <c r="A2451" t="s">
        <v>17854</v>
      </c>
      <c r="B2451" s="1">
        <v>220</v>
      </c>
      <c r="C2451" s="15" t="s">
        <v>8881</v>
      </c>
      <c r="D2451" s="9">
        <v>43683</v>
      </c>
      <c r="E2451" s="9">
        <v>43690</v>
      </c>
      <c r="F2451" s="23">
        <f t="shared" si="76"/>
        <v>1</v>
      </c>
      <c r="G2451" s="1" t="s">
        <v>8883</v>
      </c>
      <c r="H2451" s="10">
        <v>625</v>
      </c>
      <c r="I2451" s="1" t="s">
        <v>1197</v>
      </c>
      <c r="J2451" s="1" t="s">
        <v>1253</v>
      </c>
      <c r="K2451" s="1" t="s">
        <v>5729</v>
      </c>
      <c r="L2451" s="1" t="s">
        <v>13</v>
      </c>
      <c r="M2451" s="1" t="s">
        <v>82</v>
      </c>
      <c r="N2451" t="s">
        <v>10122</v>
      </c>
      <c r="O2451" t="s">
        <v>10787</v>
      </c>
      <c r="P2451" t="str">
        <f t="shared" si="77"/>
        <v>Thoren</v>
      </c>
    </row>
    <row r="2452" spans="1:16" x14ac:dyDescent="0.35">
      <c r="A2452" t="s">
        <v>17855</v>
      </c>
      <c r="B2452" s="1">
        <v>224</v>
      </c>
      <c r="C2452" s="15" t="s">
        <v>8847</v>
      </c>
      <c r="D2452" s="9">
        <v>43683</v>
      </c>
      <c r="E2452" s="9">
        <v>43690</v>
      </c>
      <c r="F2452" s="23">
        <f t="shared" si="76"/>
        <v>1</v>
      </c>
      <c r="G2452" s="1" t="s">
        <v>8883</v>
      </c>
      <c r="H2452" s="10">
        <v>875</v>
      </c>
      <c r="I2452" s="1" t="s">
        <v>1196</v>
      </c>
      <c r="J2452" s="1" t="s">
        <v>1811</v>
      </c>
      <c r="K2452" s="1" t="s">
        <v>8253</v>
      </c>
      <c r="L2452" s="1" t="s">
        <v>9</v>
      </c>
      <c r="M2452" s="1" t="s">
        <v>75</v>
      </c>
      <c r="N2452" t="s">
        <v>10109</v>
      </c>
      <c r="O2452" t="s">
        <v>10269</v>
      </c>
      <c r="P2452" t="str">
        <f t="shared" si="77"/>
        <v>Thoren</v>
      </c>
    </row>
    <row r="2453" spans="1:16" x14ac:dyDescent="0.35">
      <c r="A2453" t="s">
        <v>17856</v>
      </c>
      <c r="B2453" s="1">
        <v>212</v>
      </c>
      <c r="C2453" s="15" t="s">
        <v>8864</v>
      </c>
      <c r="D2453" s="9">
        <v>43683</v>
      </c>
      <c r="E2453" s="9">
        <v>43690</v>
      </c>
      <c r="F2453" s="23">
        <f t="shared" si="76"/>
        <v>1</v>
      </c>
      <c r="G2453" s="1" t="s">
        <v>8883</v>
      </c>
      <c r="H2453" s="10">
        <v>625</v>
      </c>
      <c r="I2453" s="1" t="s">
        <v>1035</v>
      </c>
      <c r="J2453" s="1" t="s">
        <v>1749</v>
      </c>
      <c r="K2453" s="1" t="s">
        <v>5891</v>
      </c>
      <c r="L2453" s="1" t="s">
        <v>80</v>
      </c>
      <c r="M2453" s="1" t="s">
        <v>64</v>
      </c>
      <c r="N2453" t="s">
        <v>10107</v>
      </c>
      <c r="O2453" t="s">
        <v>11851</v>
      </c>
      <c r="P2453" t="str">
        <f t="shared" si="77"/>
        <v>Thoren</v>
      </c>
    </row>
    <row r="2454" spans="1:16" x14ac:dyDescent="0.35">
      <c r="A2454" t="s">
        <v>17857</v>
      </c>
      <c r="B2454" s="1">
        <v>313</v>
      </c>
      <c r="C2454" s="15" t="s">
        <v>8869</v>
      </c>
      <c r="D2454" s="9">
        <v>43683</v>
      </c>
      <c r="E2454" s="9">
        <v>43690</v>
      </c>
      <c r="F2454" s="23">
        <f t="shared" si="76"/>
        <v>1</v>
      </c>
      <c r="G2454" s="1" t="s">
        <v>8883</v>
      </c>
      <c r="H2454" s="10">
        <v>725</v>
      </c>
      <c r="I2454" s="1" t="s">
        <v>981</v>
      </c>
      <c r="J2454" s="1" t="s">
        <v>1816</v>
      </c>
      <c r="K2454" s="1" t="s">
        <v>3285</v>
      </c>
      <c r="L2454" s="1" t="s">
        <v>346</v>
      </c>
      <c r="M2454" s="1" t="s">
        <v>106</v>
      </c>
      <c r="N2454" t="s">
        <v>7634</v>
      </c>
      <c r="O2454" t="s">
        <v>10105</v>
      </c>
      <c r="P2454" t="str">
        <f t="shared" si="77"/>
        <v>Thoren</v>
      </c>
    </row>
    <row r="2455" spans="1:16" x14ac:dyDescent="0.35">
      <c r="A2455" t="s">
        <v>17858</v>
      </c>
      <c r="B2455" s="1">
        <v>221</v>
      </c>
      <c r="C2455" s="15" t="s">
        <v>8857</v>
      </c>
      <c r="D2455" s="9">
        <v>43683</v>
      </c>
      <c r="E2455" s="9">
        <v>43690</v>
      </c>
      <c r="F2455" s="23">
        <f t="shared" si="76"/>
        <v>1</v>
      </c>
      <c r="G2455" s="1" t="s">
        <v>8883</v>
      </c>
      <c r="H2455" s="10">
        <v>550</v>
      </c>
      <c r="I2455" s="1" t="s">
        <v>985</v>
      </c>
      <c r="J2455" s="1" t="s">
        <v>1841</v>
      </c>
      <c r="K2455" s="1" t="s">
        <v>6785</v>
      </c>
      <c r="L2455" s="1" t="s">
        <v>650</v>
      </c>
      <c r="M2455" s="1" t="s">
        <v>79</v>
      </c>
      <c r="N2455" t="s">
        <v>10109</v>
      </c>
      <c r="O2455" t="s">
        <v>11852</v>
      </c>
      <c r="P2455" t="str">
        <f t="shared" si="77"/>
        <v>Thoren</v>
      </c>
    </row>
    <row r="2456" spans="1:16" x14ac:dyDescent="0.35">
      <c r="A2456" t="s">
        <v>17859</v>
      </c>
      <c r="B2456" s="1">
        <v>104</v>
      </c>
      <c r="C2456" s="15" t="s">
        <v>8853</v>
      </c>
      <c r="D2456" s="9">
        <v>43683</v>
      </c>
      <c r="E2456" s="9">
        <v>43697</v>
      </c>
      <c r="F2456" s="23">
        <f t="shared" si="76"/>
        <v>2</v>
      </c>
      <c r="G2456" s="1" t="s">
        <v>8883</v>
      </c>
      <c r="H2456" s="10">
        <v>1050</v>
      </c>
      <c r="I2456" s="1" t="s">
        <v>1569</v>
      </c>
      <c r="J2456" s="1" t="s">
        <v>1874</v>
      </c>
      <c r="K2456" s="1" t="s">
        <v>5109</v>
      </c>
      <c r="L2456" s="1" t="s">
        <v>530</v>
      </c>
      <c r="M2456" s="1" t="s">
        <v>119</v>
      </c>
      <c r="N2456" t="s">
        <v>10109</v>
      </c>
      <c r="O2456" t="s">
        <v>11853</v>
      </c>
      <c r="P2456" t="str">
        <f t="shared" si="77"/>
        <v>Thoren</v>
      </c>
    </row>
    <row r="2457" spans="1:16" x14ac:dyDescent="0.35">
      <c r="A2457" t="s">
        <v>17860</v>
      </c>
      <c r="B2457" s="1">
        <v>214</v>
      </c>
      <c r="C2457" s="15" t="s">
        <v>8864</v>
      </c>
      <c r="D2457" s="9">
        <v>43683</v>
      </c>
      <c r="E2457" s="9">
        <v>43697</v>
      </c>
      <c r="F2457" s="23">
        <f t="shared" si="76"/>
        <v>2</v>
      </c>
      <c r="G2457" s="1" t="s">
        <v>8883</v>
      </c>
      <c r="H2457" s="10">
        <v>1250</v>
      </c>
      <c r="I2457" s="1" t="s">
        <v>1351</v>
      </c>
      <c r="J2457" s="1" t="s">
        <v>1753</v>
      </c>
      <c r="K2457" s="1" t="s">
        <v>4745</v>
      </c>
      <c r="L2457" s="1" t="s">
        <v>134</v>
      </c>
      <c r="M2457" s="1" t="s">
        <v>75</v>
      </c>
      <c r="N2457" t="s">
        <v>10115</v>
      </c>
      <c r="O2457" t="s">
        <v>11410</v>
      </c>
      <c r="P2457" t="str">
        <f t="shared" si="77"/>
        <v>Thoren</v>
      </c>
    </row>
    <row r="2458" spans="1:16" x14ac:dyDescent="0.35">
      <c r="A2458" t="s">
        <v>17861</v>
      </c>
      <c r="B2458" s="1">
        <v>223</v>
      </c>
      <c r="C2458" s="15" t="s">
        <v>8849</v>
      </c>
      <c r="D2458" s="9">
        <v>43683</v>
      </c>
      <c r="E2458" s="9">
        <v>43690</v>
      </c>
      <c r="F2458" s="23">
        <f t="shared" si="76"/>
        <v>1</v>
      </c>
      <c r="G2458" s="1" t="s">
        <v>8883</v>
      </c>
      <c r="H2458" s="10">
        <v>650</v>
      </c>
      <c r="I2458" s="1" t="s">
        <v>903</v>
      </c>
      <c r="J2458" s="1" t="s">
        <v>1087</v>
      </c>
      <c r="K2458" s="1" t="s">
        <v>5760</v>
      </c>
      <c r="L2458" s="1" t="s">
        <v>219</v>
      </c>
      <c r="M2458" s="1" t="s">
        <v>75</v>
      </c>
      <c r="N2458" t="s">
        <v>10107</v>
      </c>
      <c r="O2458" t="s">
        <v>11854</v>
      </c>
      <c r="P2458" t="str">
        <f t="shared" si="77"/>
        <v>Thoren</v>
      </c>
    </row>
    <row r="2459" spans="1:16" x14ac:dyDescent="0.35">
      <c r="A2459" t="s">
        <v>17862</v>
      </c>
      <c r="B2459" s="1">
        <v>207</v>
      </c>
      <c r="C2459" s="15" t="s">
        <v>8856</v>
      </c>
      <c r="D2459" s="9">
        <v>43683</v>
      </c>
      <c r="E2459" s="9">
        <v>43690</v>
      </c>
      <c r="F2459" s="23">
        <f t="shared" si="76"/>
        <v>1</v>
      </c>
      <c r="G2459" s="1" t="s">
        <v>8883</v>
      </c>
      <c r="H2459" s="10">
        <v>525</v>
      </c>
      <c r="I2459" s="1" t="s">
        <v>977</v>
      </c>
      <c r="J2459" s="1" t="s">
        <v>49</v>
      </c>
      <c r="K2459" s="1" t="s">
        <v>4681</v>
      </c>
      <c r="L2459" s="1" t="s">
        <v>179</v>
      </c>
      <c r="M2459" s="1" t="s">
        <v>157</v>
      </c>
      <c r="N2459" t="s">
        <v>7634</v>
      </c>
      <c r="O2459" t="s">
        <v>10105</v>
      </c>
      <c r="P2459" t="str">
        <f t="shared" si="77"/>
        <v>Brooke</v>
      </c>
    </row>
    <row r="2460" spans="1:16" x14ac:dyDescent="0.35">
      <c r="A2460" t="s">
        <v>17863</v>
      </c>
      <c r="B2460" s="1">
        <v>314</v>
      </c>
      <c r="C2460" s="15" t="s">
        <v>8868</v>
      </c>
      <c r="D2460" s="9">
        <v>43683</v>
      </c>
      <c r="E2460" s="9">
        <v>43690</v>
      </c>
      <c r="F2460" s="23">
        <f t="shared" si="76"/>
        <v>1</v>
      </c>
      <c r="G2460" s="1" t="s">
        <v>8883</v>
      </c>
      <c r="H2460" s="10">
        <v>975</v>
      </c>
      <c r="I2460" s="1" t="s">
        <v>1346</v>
      </c>
      <c r="J2460" s="1" t="s">
        <v>1927</v>
      </c>
      <c r="K2460" s="1" t="s">
        <v>6066</v>
      </c>
      <c r="L2460" s="1" t="s">
        <v>403</v>
      </c>
      <c r="M2460" s="1" t="s">
        <v>61</v>
      </c>
      <c r="N2460" t="s">
        <v>7634</v>
      </c>
      <c r="O2460" t="s">
        <v>10105</v>
      </c>
      <c r="P2460" t="str">
        <f t="shared" si="77"/>
        <v>Thoren</v>
      </c>
    </row>
    <row r="2461" spans="1:16" x14ac:dyDescent="0.35">
      <c r="A2461" t="s">
        <v>17864</v>
      </c>
      <c r="B2461" s="1">
        <v>306</v>
      </c>
      <c r="C2461" s="15" t="s">
        <v>8861</v>
      </c>
      <c r="D2461" s="9">
        <v>43683</v>
      </c>
      <c r="E2461" s="9">
        <v>43690</v>
      </c>
      <c r="F2461" s="23">
        <f t="shared" si="76"/>
        <v>1</v>
      </c>
      <c r="G2461" s="1" t="s">
        <v>8883</v>
      </c>
      <c r="H2461" s="10">
        <v>650</v>
      </c>
      <c r="I2461" s="1" t="s">
        <v>1400</v>
      </c>
      <c r="J2461" s="1" t="s">
        <v>1369</v>
      </c>
      <c r="K2461" s="1" t="s">
        <v>4004</v>
      </c>
      <c r="L2461" s="1" t="s">
        <v>561</v>
      </c>
      <c r="M2461" s="1" t="s">
        <v>73</v>
      </c>
      <c r="N2461" t="s">
        <v>7635</v>
      </c>
      <c r="O2461" t="s">
        <v>10105</v>
      </c>
      <c r="P2461" t="str">
        <f t="shared" si="77"/>
        <v>Lars</v>
      </c>
    </row>
    <row r="2462" spans="1:16" x14ac:dyDescent="0.35">
      <c r="A2462" t="s">
        <v>17865</v>
      </c>
      <c r="B2462" s="1">
        <v>401</v>
      </c>
      <c r="C2462" s="15" t="s">
        <v>8877</v>
      </c>
      <c r="D2462" s="9">
        <v>43683</v>
      </c>
      <c r="E2462" s="9">
        <v>43697</v>
      </c>
      <c r="F2462" s="23">
        <f t="shared" si="76"/>
        <v>2</v>
      </c>
      <c r="G2462" s="1" t="s">
        <v>8883</v>
      </c>
      <c r="H2462" s="10">
        <v>2200</v>
      </c>
      <c r="I2462" s="1" t="s">
        <v>1117</v>
      </c>
      <c r="J2462" s="1" t="s">
        <v>45</v>
      </c>
      <c r="K2462" s="1" t="s">
        <v>5877</v>
      </c>
      <c r="L2462" s="1" t="s">
        <v>427</v>
      </c>
      <c r="M2462" s="1" t="s">
        <v>61</v>
      </c>
      <c r="N2462" t="s">
        <v>10122</v>
      </c>
      <c r="O2462" t="s">
        <v>11855</v>
      </c>
      <c r="P2462" t="str">
        <f t="shared" si="77"/>
        <v>Thoren</v>
      </c>
    </row>
    <row r="2463" spans="1:16" x14ac:dyDescent="0.35">
      <c r="A2463" t="s">
        <v>17866</v>
      </c>
      <c r="B2463" s="1">
        <v>315</v>
      </c>
      <c r="C2463" s="15" t="s">
        <v>8846</v>
      </c>
      <c r="D2463" s="9">
        <v>43683</v>
      </c>
      <c r="E2463" s="9">
        <v>43690</v>
      </c>
      <c r="F2463" s="23">
        <f t="shared" si="76"/>
        <v>1</v>
      </c>
      <c r="G2463" s="1" t="s">
        <v>8883</v>
      </c>
      <c r="H2463" s="10">
        <v>675</v>
      </c>
      <c r="I2463" s="1" t="s">
        <v>1306</v>
      </c>
      <c r="J2463" s="1" t="s">
        <v>1364</v>
      </c>
      <c r="K2463" s="1" t="s">
        <v>2860</v>
      </c>
      <c r="L2463" s="1" t="s">
        <v>813</v>
      </c>
      <c r="M2463" s="1" t="s">
        <v>235</v>
      </c>
      <c r="N2463" t="s">
        <v>10107</v>
      </c>
      <c r="O2463" t="s">
        <v>11856</v>
      </c>
      <c r="P2463" t="str">
        <f t="shared" si="77"/>
        <v>Thoren</v>
      </c>
    </row>
    <row r="2464" spans="1:16" x14ac:dyDescent="0.35">
      <c r="A2464" t="s">
        <v>17867</v>
      </c>
      <c r="B2464" s="1">
        <v>102</v>
      </c>
      <c r="C2464" s="15" t="s">
        <v>8867</v>
      </c>
      <c r="D2464" s="9">
        <v>43683</v>
      </c>
      <c r="E2464" s="9">
        <v>43690</v>
      </c>
      <c r="F2464" s="23">
        <f t="shared" si="76"/>
        <v>1</v>
      </c>
      <c r="G2464" s="1" t="s">
        <v>8883</v>
      </c>
      <c r="H2464" s="10">
        <v>575</v>
      </c>
      <c r="I2464" s="1" t="s">
        <v>1292</v>
      </c>
      <c r="J2464" s="1" t="s">
        <v>906</v>
      </c>
      <c r="K2464" s="1" t="s">
        <v>3898</v>
      </c>
      <c r="L2464" s="1" t="s">
        <v>246</v>
      </c>
      <c r="M2464" s="1" t="s">
        <v>73</v>
      </c>
      <c r="N2464" t="s">
        <v>10107</v>
      </c>
      <c r="O2464" t="s">
        <v>11857</v>
      </c>
      <c r="P2464" t="str">
        <f t="shared" si="77"/>
        <v>Lars</v>
      </c>
    </row>
    <row r="2465" spans="1:16" x14ac:dyDescent="0.35">
      <c r="A2465" t="s">
        <v>17868</v>
      </c>
      <c r="B2465" s="1">
        <v>225</v>
      </c>
      <c r="C2465" s="15" t="s">
        <v>8851</v>
      </c>
      <c r="D2465" s="9">
        <v>43683</v>
      </c>
      <c r="E2465" s="9">
        <v>43690</v>
      </c>
      <c r="F2465" s="23">
        <f t="shared" si="76"/>
        <v>1</v>
      </c>
      <c r="G2465" s="1" t="s">
        <v>8883</v>
      </c>
      <c r="H2465" s="10">
        <v>675</v>
      </c>
      <c r="I2465" s="1" t="s">
        <v>1494</v>
      </c>
      <c r="J2465" s="1" t="s">
        <v>1562</v>
      </c>
      <c r="K2465" s="1" t="s">
        <v>7770</v>
      </c>
      <c r="L2465" s="1" t="s">
        <v>754</v>
      </c>
      <c r="M2465" s="1" t="s">
        <v>73</v>
      </c>
      <c r="N2465" t="s">
        <v>10107</v>
      </c>
      <c r="O2465" t="s">
        <v>11858</v>
      </c>
      <c r="P2465" t="str">
        <f t="shared" si="77"/>
        <v>Lars</v>
      </c>
    </row>
    <row r="2466" spans="1:16" x14ac:dyDescent="0.35">
      <c r="A2466" t="s">
        <v>17869</v>
      </c>
      <c r="B2466" s="1">
        <v>311</v>
      </c>
      <c r="C2466" s="15" t="s">
        <v>8860</v>
      </c>
      <c r="D2466" s="9">
        <v>43683</v>
      </c>
      <c r="E2466" s="9">
        <v>43690</v>
      </c>
      <c r="F2466" s="23">
        <f t="shared" si="76"/>
        <v>1</v>
      </c>
      <c r="G2466" s="1" t="s">
        <v>8883</v>
      </c>
      <c r="H2466" s="10">
        <v>750</v>
      </c>
      <c r="I2466" s="1" t="s">
        <v>947</v>
      </c>
      <c r="J2466" s="1" t="s">
        <v>1959</v>
      </c>
      <c r="K2466" s="1" t="s">
        <v>5018</v>
      </c>
      <c r="L2466" s="1" t="s">
        <v>722</v>
      </c>
      <c r="M2466" s="1" t="s">
        <v>67</v>
      </c>
      <c r="N2466" t="s">
        <v>7634</v>
      </c>
      <c r="O2466" t="s">
        <v>10105</v>
      </c>
      <c r="P2466" t="str">
        <f t="shared" si="77"/>
        <v>Thoren</v>
      </c>
    </row>
    <row r="2467" spans="1:16" x14ac:dyDescent="0.35">
      <c r="A2467" t="s">
        <v>17870</v>
      </c>
      <c r="B2467" s="1">
        <v>229</v>
      </c>
      <c r="C2467" s="15" t="s">
        <v>8876</v>
      </c>
      <c r="D2467" s="9">
        <v>43683</v>
      </c>
      <c r="E2467" s="9">
        <v>43690</v>
      </c>
      <c r="F2467" s="23">
        <f t="shared" si="76"/>
        <v>1</v>
      </c>
      <c r="G2467" s="1" t="s">
        <v>8883</v>
      </c>
      <c r="H2467" s="10">
        <v>700</v>
      </c>
      <c r="I2467" s="1" t="s">
        <v>1140</v>
      </c>
      <c r="J2467" s="1" t="s">
        <v>1465</v>
      </c>
      <c r="K2467" s="1" t="s">
        <v>7951</v>
      </c>
      <c r="L2467" s="1" t="s">
        <v>397</v>
      </c>
      <c r="M2467" s="1" t="s">
        <v>72</v>
      </c>
      <c r="N2467" t="s">
        <v>10109</v>
      </c>
      <c r="O2467" t="s">
        <v>11859</v>
      </c>
      <c r="P2467" t="str">
        <f t="shared" si="77"/>
        <v>Thoren</v>
      </c>
    </row>
    <row r="2468" spans="1:16" x14ac:dyDescent="0.35">
      <c r="A2468" t="s">
        <v>17871</v>
      </c>
      <c r="B2468" s="1">
        <v>209</v>
      </c>
      <c r="C2468" s="15" t="s">
        <v>8864</v>
      </c>
      <c r="D2468" s="9">
        <v>43683</v>
      </c>
      <c r="E2468" s="9">
        <v>43690</v>
      </c>
      <c r="F2468" s="23">
        <f t="shared" si="76"/>
        <v>1</v>
      </c>
      <c r="G2468" s="1" t="s">
        <v>8883</v>
      </c>
      <c r="H2468" s="10">
        <v>625</v>
      </c>
      <c r="I2468" s="1" t="s">
        <v>1021</v>
      </c>
      <c r="J2468" s="1" t="s">
        <v>1555</v>
      </c>
      <c r="K2468" s="1" t="s">
        <v>8153</v>
      </c>
      <c r="L2468" s="1" t="s">
        <v>105</v>
      </c>
      <c r="M2468" s="1" t="s">
        <v>67</v>
      </c>
      <c r="N2468" t="s">
        <v>7634</v>
      </c>
      <c r="O2468" t="s">
        <v>10105</v>
      </c>
      <c r="P2468" t="str">
        <f t="shared" si="77"/>
        <v>Thoren</v>
      </c>
    </row>
    <row r="2469" spans="1:16" x14ac:dyDescent="0.35">
      <c r="A2469" t="s">
        <v>17872</v>
      </c>
      <c r="B2469" s="1">
        <v>308</v>
      </c>
      <c r="C2469" s="15" t="s">
        <v>8858</v>
      </c>
      <c r="D2469" s="9">
        <v>43683</v>
      </c>
      <c r="E2469" s="9">
        <v>43690</v>
      </c>
      <c r="F2469" s="23">
        <f t="shared" si="76"/>
        <v>1</v>
      </c>
      <c r="G2469" s="1" t="s">
        <v>8883</v>
      </c>
      <c r="H2469" s="10">
        <v>825</v>
      </c>
      <c r="I2469" s="1" t="s">
        <v>927</v>
      </c>
      <c r="J2469" s="1" t="s">
        <v>1690</v>
      </c>
      <c r="K2469" s="1" t="s">
        <v>8420</v>
      </c>
      <c r="L2469" s="1" t="s">
        <v>832</v>
      </c>
      <c r="M2469" s="1" t="s">
        <v>108</v>
      </c>
      <c r="N2469" t="s">
        <v>7635</v>
      </c>
      <c r="O2469" t="s">
        <v>10105</v>
      </c>
      <c r="P2469" t="str">
        <f t="shared" si="77"/>
        <v>Brooke</v>
      </c>
    </row>
    <row r="2470" spans="1:16" x14ac:dyDescent="0.35">
      <c r="A2470" t="s">
        <v>17873</v>
      </c>
      <c r="B2470" s="1">
        <v>211</v>
      </c>
      <c r="C2470" s="15" t="s">
        <v>8871</v>
      </c>
      <c r="D2470" s="9">
        <v>43683</v>
      </c>
      <c r="E2470" s="9">
        <v>43690</v>
      </c>
      <c r="F2470" s="23">
        <f t="shared" si="76"/>
        <v>1</v>
      </c>
      <c r="G2470" s="1" t="s">
        <v>8883</v>
      </c>
      <c r="H2470" s="10">
        <v>875</v>
      </c>
      <c r="I2470" s="1" t="s">
        <v>861</v>
      </c>
      <c r="J2470" s="1" t="s">
        <v>1823</v>
      </c>
      <c r="K2470" s="1" t="s">
        <v>7781</v>
      </c>
      <c r="L2470" s="1" t="s">
        <v>507</v>
      </c>
      <c r="M2470" s="1" t="s">
        <v>121</v>
      </c>
      <c r="N2470" t="s">
        <v>10107</v>
      </c>
      <c r="O2470" t="s">
        <v>11860</v>
      </c>
      <c r="P2470" t="str">
        <f t="shared" si="77"/>
        <v>Thoren</v>
      </c>
    </row>
    <row r="2471" spans="1:16" x14ac:dyDescent="0.35">
      <c r="A2471" t="s">
        <v>17874</v>
      </c>
      <c r="B2471" s="1">
        <v>222</v>
      </c>
      <c r="C2471" s="15" t="s">
        <v>8862</v>
      </c>
      <c r="D2471" s="9">
        <v>43683</v>
      </c>
      <c r="E2471" s="9">
        <v>43690</v>
      </c>
      <c r="F2471" s="23">
        <f t="shared" si="76"/>
        <v>1</v>
      </c>
      <c r="G2471" s="1" t="s">
        <v>8883</v>
      </c>
      <c r="H2471" s="10">
        <v>850</v>
      </c>
      <c r="I2471" s="1" t="s">
        <v>1006</v>
      </c>
      <c r="J2471" s="1" t="s">
        <v>1422</v>
      </c>
      <c r="K2471" s="1" t="s">
        <v>2348</v>
      </c>
      <c r="L2471" s="1" t="s">
        <v>316</v>
      </c>
      <c r="M2471" s="1" t="s">
        <v>65</v>
      </c>
      <c r="N2471" t="s">
        <v>10115</v>
      </c>
      <c r="O2471" t="s">
        <v>11861</v>
      </c>
      <c r="P2471" t="str">
        <f t="shared" si="77"/>
        <v>Thoren</v>
      </c>
    </row>
    <row r="2472" spans="1:16" x14ac:dyDescent="0.35">
      <c r="A2472" t="s">
        <v>17875</v>
      </c>
      <c r="B2472" s="1">
        <v>402</v>
      </c>
      <c r="C2472" s="15" t="s">
        <v>8866</v>
      </c>
      <c r="D2472" s="9">
        <v>43683</v>
      </c>
      <c r="E2472" s="9">
        <v>43690</v>
      </c>
      <c r="F2472" s="23">
        <f t="shared" si="76"/>
        <v>1</v>
      </c>
      <c r="G2472" s="1" t="s">
        <v>8883</v>
      </c>
      <c r="H2472" s="10">
        <v>925</v>
      </c>
      <c r="I2472" s="1" t="s">
        <v>1104</v>
      </c>
      <c r="J2472" s="1" t="s">
        <v>1345</v>
      </c>
      <c r="K2472" s="1" t="s">
        <v>3996</v>
      </c>
      <c r="L2472" s="1" t="s">
        <v>732</v>
      </c>
      <c r="M2472" s="1" t="s">
        <v>76</v>
      </c>
      <c r="N2472" t="s">
        <v>10109</v>
      </c>
      <c r="O2472" t="s">
        <v>11862</v>
      </c>
      <c r="P2472" t="str">
        <f t="shared" si="77"/>
        <v>Thoren</v>
      </c>
    </row>
    <row r="2473" spans="1:16" x14ac:dyDescent="0.35">
      <c r="A2473" t="s">
        <v>17876</v>
      </c>
      <c r="B2473" s="1">
        <v>600</v>
      </c>
      <c r="C2473" s="15" t="s">
        <v>8845</v>
      </c>
      <c r="D2473" s="9">
        <v>43683</v>
      </c>
      <c r="E2473" s="9">
        <v>43690</v>
      </c>
      <c r="F2473" s="23">
        <f t="shared" si="76"/>
        <v>1</v>
      </c>
      <c r="G2473" s="1" t="s">
        <v>8883</v>
      </c>
      <c r="H2473" s="10">
        <v>1025</v>
      </c>
      <c r="I2473" s="1" t="s">
        <v>1397</v>
      </c>
      <c r="J2473" s="1" t="s">
        <v>1789</v>
      </c>
      <c r="K2473" s="1" t="s">
        <v>7768</v>
      </c>
      <c r="L2473" s="1" t="s">
        <v>180</v>
      </c>
      <c r="M2473" s="1" t="s">
        <v>82</v>
      </c>
      <c r="N2473" t="s">
        <v>10115</v>
      </c>
      <c r="O2473" t="s">
        <v>11451</v>
      </c>
      <c r="P2473" t="str">
        <f t="shared" si="77"/>
        <v>Thoren</v>
      </c>
    </row>
    <row r="2474" spans="1:16" x14ac:dyDescent="0.35">
      <c r="A2474" t="s">
        <v>17877</v>
      </c>
      <c r="B2474" s="1">
        <v>309</v>
      </c>
      <c r="C2474" s="15" t="s">
        <v>8872</v>
      </c>
      <c r="D2474" s="9">
        <v>43683</v>
      </c>
      <c r="E2474" s="9">
        <v>43697</v>
      </c>
      <c r="F2474" s="23">
        <f t="shared" si="76"/>
        <v>2</v>
      </c>
      <c r="G2474" s="1" t="s">
        <v>8883</v>
      </c>
      <c r="H2474" s="10">
        <v>2000</v>
      </c>
      <c r="I2474" s="1" t="s">
        <v>956</v>
      </c>
      <c r="J2474" s="1" t="s">
        <v>1657</v>
      </c>
      <c r="K2474" s="1" t="s">
        <v>4716</v>
      </c>
      <c r="L2474" s="1" t="s">
        <v>298</v>
      </c>
      <c r="M2474" s="1" t="s">
        <v>73</v>
      </c>
      <c r="N2474" t="s">
        <v>7635</v>
      </c>
      <c r="O2474" t="s">
        <v>10105</v>
      </c>
      <c r="P2474" t="str">
        <f t="shared" si="77"/>
        <v>Lars</v>
      </c>
    </row>
    <row r="2475" spans="1:16" x14ac:dyDescent="0.35">
      <c r="A2475" t="s">
        <v>17878</v>
      </c>
      <c r="B2475" s="1">
        <v>106</v>
      </c>
      <c r="C2475" s="15" t="s">
        <v>8853</v>
      </c>
      <c r="D2475" s="9">
        <v>43683</v>
      </c>
      <c r="E2475" s="9">
        <v>43690</v>
      </c>
      <c r="F2475" s="23">
        <f t="shared" si="76"/>
        <v>1</v>
      </c>
      <c r="G2475" s="1" t="s">
        <v>8883</v>
      </c>
      <c r="H2475" s="10">
        <v>525</v>
      </c>
      <c r="I2475" s="1" t="s">
        <v>1326</v>
      </c>
      <c r="J2475" s="1" t="s">
        <v>1705</v>
      </c>
      <c r="K2475" s="1" t="s">
        <v>8385</v>
      </c>
      <c r="L2475" s="1" t="s">
        <v>394</v>
      </c>
      <c r="M2475" s="1" t="s">
        <v>73</v>
      </c>
      <c r="N2475" t="s">
        <v>7634</v>
      </c>
      <c r="O2475" t="s">
        <v>10105</v>
      </c>
      <c r="P2475" t="str">
        <f t="shared" si="77"/>
        <v>Lars</v>
      </c>
    </row>
    <row r="2476" spans="1:16" x14ac:dyDescent="0.35">
      <c r="A2476" t="s">
        <v>17879</v>
      </c>
      <c r="B2476" s="1">
        <v>205</v>
      </c>
      <c r="C2476" s="15" t="s">
        <v>8859</v>
      </c>
      <c r="D2476" s="9">
        <v>43683</v>
      </c>
      <c r="E2476" s="9">
        <v>43704</v>
      </c>
      <c r="F2476" s="23">
        <f t="shared" si="76"/>
        <v>3</v>
      </c>
      <c r="G2476" s="1" t="s">
        <v>8883</v>
      </c>
      <c r="H2476" s="10">
        <v>1950</v>
      </c>
      <c r="I2476" s="1" t="s">
        <v>985</v>
      </c>
      <c r="J2476" s="1" t="s">
        <v>1860</v>
      </c>
      <c r="K2476" s="1" t="s">
        <v>6220</v>
      </c>
      <c r="L2476" s="1" t="s">
        <v>724</v>
      </c>
      <c r="M2476" s="1" t="s">
        <v>75</v>
      </c>
      <c r="N2476" t="s">
        <v>10109</v>
      </c>
      <c r="O2476" t="s">
        <v>11863</v>
      </c>
      <c r="P2476" t="str">
        <f t="shared" si="77"/>
        <v>Thoren</v>
      </c>
    </row>
    <row r="2477" spans="1:16" x14ac:dyDescent="0.35">
      <c r="A2477" t="s">
        <v>17880</v>
      </c>
      <c r="B2477" s="1">
        <v>400</v>
      </c>
      <c r="C2477" s="15" t="s">
        <v>8879</v>
      </c>
      <c r="D2477" s="9">
        <v>43690</v>
      </c>
      <c r="E2477" s="9">
        <v>43697</v>
      </c>
      <c r="F2477" s="23">
        <f t="shared" si="76"/>
        <v>1</v>
      </c>
      <c r="G2477" s="1" t="s">
        <v>8883</v>
      </c>
      <c r="H2477" s="10">
        <v>775</v>
      </c>
      <c r="I2477" s="1" t="s">
        <v>1131</v>
      </c>
      <c r="J2477" s="1" t="s">
        <v>1325</v>
      </c>
      <c r="K2477" s="1" t="s">
        <v>3696</v>
      </c>
      <c r="L2477" s="1" t="s">
        <v>704</v>
      </c>
      <c r="M2477" s="1" t="s">
        <v>73</v>
      </c>
      <c r="N2477" t="s">
        <v>10107</v>
      </c>
      <c r="O2477" t="s">
        <v>10988</v>
      </c>
      <c r="P2477" t="str">
        <f t="shared" si="77"/>
        <v>Lars</v>
      </c>
    </row>
    <row r="2478" spans="1:16" x14ac:dyDescent="0.35">
      <c r="A2478" t="s">
        <v>17881</v>
      </c>
      <c r="B2478" s="1">
        <v>213</v>
      </c>
      <c r="C2478" s="15" t="s">
        <v>8854</v>
      </c>
      <c r="D2478" s="9">
        <v>43690</v>
      </c>
      <c r="E2478" s="9">
        <v>43704</v>
      </c>
      <c r="F2478" s="23">
        <f t="shared" si="76"/>
        <v>2</v>
      </c>
      <c r="G2478" s="1" t="s">
        <v>8883</v>
      </c>
      <c r="H2478" s="10">
        <v>1150</v>
      </c>
      <c r="I2478" s="1" t="s">
        <v>1203</v>
      </c>
      <c r="J2478" s="1" t="s">
        <v>1204</v>
      </c>
      <c r="K2478" s="1" t="s">
        <v>2143</v>
      </c>
      <c r="L2478" s="1" t="s">
        <v>672</v>
      </c>
      <c r="M2478" s="1" t="s">
        <v>73</v>
      </c>
      <c r="N2478" t="s">
        <v>10115</v>
      </c>
      <c r="O2478" t="s">
        <v>11864</v>
      </c>
      <c r="P2478" t="str">
        <f t="shared" si="77"/>
        <v>Lars</v>
      </c>
    </row>
    <row r="2479" spans="1:16" x14ac:dyDescent="0.35">
      <c r="A2479" t="s">
        <v>17882</v>
      </c>
      <c r="B2479" s="1">
        <v>314</v>
      </c>
      <c r="C2479" s="15" t="s">
        <v>8868</v>
      </c>
      <c r="D2479" s="9">
        <v>43690</v>
      </c>
      <c r="E2479" s="9">
        <v>43697</v>
      </c>
      <c r="F2479" s="23">
        <f t="shared" si="76"/>
        <v>1</v>
      </c>
      <c r="G2479" s="1" t="s">
        <v>8883</v>
      </c>
      <c r="H2479" s="10">
        <v>975</v>
      </c>
      <c r="I2479" s="1" t="s">
        <v>4</v>
      </c>
      <c r="J2479" s="1" t="s">
        <v>1200</v>
      </c>
      <c r="K2479" s="1" t="s">
        <v>2974</v>
      </c>
      <c r="L2479" s="1" t="s">
        <v>1</v>
      </c>
      <c r="M2479" s="1" t="s">
        <v>73</v>
      </c>
      <c r="N2479" t="s">
        <v>7635</v>
      </c>
      <c r="O2479" t="s">
        <v>10105</v>
      </c>
      <c r="P2479" t="str">
        <f t="shared" si="77"/>
        <v>Lars</v>
      </c>
    </row>
    <row r="2480" spans="1:16" x14ac:dyDescent="0.35">
      <c r="A2480" t="s">
        <v>17883</v>
      </c>
      <c r="B2480" s="1">
        <v>221</v>
      </c>
      <c r="C2480" s="15" t="s">
        <v>8857</v>
      </c>
      <c r="D2480" s="9">
        <v>43690</v>
      </c>
      <c r="E2480" s="9">
        <v>43697</v>
      </c>
      <c r="F2480" s="23">
        <f t="shared" si="76"/>
        <v>1</v>
      </c>
      <c r="G2480" s="1" t="s">
        <v>8883</v>
      </c>
      <c r="H2480" s="10">
        <v>550</v>
      </c>
      <c r="I2480" s="1" t="s">
        <v>1097</v>
      </c>
      <c r="J2480" s="1" t="s">
        <v>1249</v>
      </c>
      <c r="K2480" s="1" t="s">
        <v>5348</v>
      </c>
      <c r="L2480" s="1" t="s">
        <v>187</v>
      </c>
      <c r="M2480" s="1" t="s">
        <v>82</v>
      </c>
      <c r="N2480" t="s">
        <v>7635</v>
      </c>
      <c r="O2480" t="s">
        <v>10105</v>
      </c>
      <c r="P2480" t="str">
        <f t="shared" si="77"/>
        <v>Thoren</v>
      </c>
    </row>
    <row r="2481" spans="1:16" x14ac:dyDescent="0.35">
      <c r="A2481" t="s">
        <v>17884</v>
      </c>
      <c r="B2481" s="1">
        <v>301</v>
      </c>
      <c r="C2481" s="15" t="s">
        <v>8878</v>
      </c>
      <c r="D2481" s="9">
        <v>43690</v>
      </c>
      <c r="E2481" s="9">
        <v>43697</v>
      </c>
      <c r="F2481" s="23">
        <f t="shared" si="76"/>
        <v>1</v>
      </c>
      <c r="G2481" s="1" t="s">
        <v>8883</v>
      </c>
      <c r="H2481" s="10">
        <v>1000</v>
      </c>
      <c r="I2481" s="1" t="s">
        <v>7</v>
      </c>
      <c r="J2481" s="1" t="s">
        <v>1165</v>
      </c>
      <c r="K2481" s="1" t="s">
        <v>7332</v>
      </c>
      <c r="L2481" s="1" t="s">
        <v>635</v>
      </c>
      <c r="M2481" s="1" t="s">
        <v>82</v>
      </c>
      <c r="N2481" t="s">
        <v>10115</v>
      </c>
      <c r="O2481" t="s">
        <v>11865</v>
      </c>
      <c r="P2481" t="str">
        <f t="shared" si="77"/>
        <v>Thoren</v>
      </c>
    </row>
    <row r="2482" spans="1:16" x14ac:dyDescent="0.35">
      <c r="A2482" t="s">
        <v>17885</v>
      </c>
      <c r="B2482" s="1">
        <v>222</v>
      </c>
      <c r="C2482" s="15" t="s">
        <v>8862</v>
      </c>
      <c r="D2482" s="9">
        <v>43690</v>
      </c>
      <c r="E2482" s="9">
        <v>43697</v>
      </c>
      <c r="F2482" s="23">
        <f t="shared" si="76"/>
        <v>1</v>
      </c>
      <c r="G2482" s="1" t="s">
        <v>8883</v>
      </c>
      <c r="H2482" s="10">
        <v>850</v>
      </c>
      <c r="I2482" s="1" t="s">
        <v>1092</v>
      </c>
      <c r="J2482" s="1" t="s">
        <v>1265</v>
      </c>
      <c r="K2482" s="1" t="s">
        <v>7396</v>
      </c>
      <c r="L2482" s="1" t="s">
        <v>540</v>
      </c>
      <c r="M2482" s="1" t="s">
        <v>73</v>
      </c>
      <c r="N2482" t="s">
        <v>7635</v>
      </c>
      <c r="O2482" t="s">
        <v>10105</v>
      </c>
      <c r="P2482" t="str">
        <f t="shared" si="77"/>
        <v>Lars</v>
      </c>
    </row>
    <row r="2483" spans="1:16" x14ac:dyDescent="0.35">
      <c r="A2483" t="s">
        <v>17886</v>
      </c>
      <c r="B2483" s="1">
        <v>600</v>
      </c>
      <c r="C2483" s="15" t="s">
        <v>8845</v>
      </c>
      <c r="D2483" s="9">
        <v>43690</v>
      </c>
      <c r="E2483" s="9">
        <v>43704</v>
      </c>
      <c r="F2483" s="23">
        <f t="shared" si="76"/>
        <v>2</v>
      </c>
      <c r="G2483" s="1" t="s">
        <v>8883</v>
      </c>
      <c r="H2483" s="10">
        <v>2050</v>
      </c>
      <c r="I2483" s="1" t="s">
        <v>1203</v>
      </c>
      <c r="J2483" s="1" t="s">
        <v>1838</v>
      </c>
      <c r="K2483" s="1" t="s">
        <v>8445</v>
      </c>
      <c r="L2483" s="1" t="s">
        <v>367</v>
      </c>
      <c r="M2483" s="1" t="s">
        <v>2</v>
      </c>
      <c r="N2483" t="s">
        <v>7634</v>
      </c>
      <c r="O2483" t="s">
        <v>10105</v>
      </c>
      <c r="P2483" t="str">
        <f t="shared" si="77"/>
        <v>Thoren</v>
      </c>
    </row>
    <row r="2484" spans="1:16" x14ac:dyDescent="0.35">
      <c r="A2484" t="s">
        <v>17887</v>
      </c>
      <c r="B2484" s="1">
        <v>206</v>
      </c>
      <c r="C2484" s="15" t="s">
        <v>8864</v>
      </c>
      <c r="D2484" s="9">
        <v>43690</v>
      </c>
      <c r="E2484" s="9">
        <v>43704</v>
      </c>
      <c r="F2484" s="23">
        <f t="shared" si="76"/>
        <v>2</v>
      </c>
      <c r="G2484" s="1" t="s">
        <v>8883</v>
      </c>
      <c r="H2484" s="10">
        <v>1250</v>
      </c>
      <c r="I2484" s="1" t="s">
        <v>959</v>
      </c>
      <c r="J2484" s="1" t="s">
        <v>1842</v>
      </c>
      <c r="K2484" s="1" t="s">
        <v>8257</v>
      </c>
      <c r="L2484" s="1" t="s">
        <v>789</v>
      </c>
      <c r="M2484" s="1" t="s">
        <v>61</v>
      </c>
      <c r="N2484" t="s">
        <v>10109</v>
      </c>
      <c r="O2484" t="s">
        <v>11866</v>
      </c>
      <c r="P2484" t="str">
        <f t="shared" si="77"/>
        <v>Thoren</v>
      </c>
    </row>
    <row r="2485" spans="1:16" x14ac:dyDescent="0.35">
      <c r="A2485" t="s">
        <v>17888</v>
      </c>
      <c r="B2485" s="1">
        <v>307</v>
      </c>
      <c r="C2485" s="15" t="s">
        <v>8861</v>
      </c>
      <c r="D2485" s="9">
        <v>43690</v>
      </c>
      <c r="E2485" s="9">
        <v>43697</v>
      </c>
      <c r="F2485" s="23">
        <f t="shared" si="76"/>
        <v>1</v>
      </c>
      <c r="G2485" s="1" t="s">
        <v>8883</v>
      </c>
      <c r="H2485" s="10">
        <v>650</v>
      </c>
      <c r="I2485" s="1" t="s">
        <v>1109</v>
      </c>
      <c r="J2485" s="1" t="s">
        <v>1044</v>
      </c>
      <c r="K2485" s="1" t="s">
        <v>3236</v>
      </c>
      <c r="L2485" s="1" t="s">
        <v>805</v>
      </c>
      <c r="M2485" s="1" t="s">
        <v>2</v>
      </c>
      <c r="N2485" t="s">
        <v>7635</v>
      </c>
      <c r="O2485" t="s">
        <v>10105</v>
      </c>
      <c r="P2485" t="str">
        <f t="shared" si="77"/>
        <v>Thoren</v>
      </c>
    </row>
    <row r="2486" spans="1:16" x14ac:dyDescent="0.35">
      <c r="A2486" t="s">
        <v>17889</v>
      </c>
      <c r="B2486" s="1">
        <v>217</v>
      </c>
      <c r="C2486" s="15" t="s">
        <v>8847</v>
      </c>
      <c r="D2486" s="9">
        <v>43690</v>
      </c>
      <c r="E2486" s="9">
        <v>43697</v>
      </c>
      <c r="F2486" s="23">
        <f t="shared" si="76"/>
        <v>1</v>
      </c>
      <c r="G2486" s="1" t="s">
        <v>8883</v>
      </c>
      <c r="H2486" s="10">
        <v>875</v>
      </c>
      <c r="I2486" s="1" t="s">
        <v>1062</v>
      </c>
      <c r="J2486" s="1" t="s">
        <v>1644</v>
      </c>
      <c r="K2486" s="1" t="s">
        <v>8645</v>
      </c>
      <c r="L2486" s="1" t="s">
        <v>851</v>
      </c>
      <c r="M2486" s="1" t="s">
        <v>235</v>
      </c>
      <c r="N2486" t="s">
        <v>10115</v>
      </c>
      <c r="O2486" t="s">
        <v>11867</v>
      </c>
      <c r="P2486" t="str">
        <f t="shared" si="77"/>
        <v>Thoren</v>
      </c>
    </row>
    <row r="2487" spans="1:16" x14ac:dyDescent="0.35">
      <c r="A2487" t="s">
        <v>17890</v>
      </c>
      <c r="B2487" s="1">
        <v>203</v>
      </c>
      <c r="C2487" s="15" t="s">
        <v>8864</v>
      </c>
      <c r="D2487" s="9">
        <v>43690</v>
      </c>
      <c r="E2487" s="9">
        <v>43697</v>
      </c>
      <c r="F2487" s="23">
        <f t="shared" si="76"/>
        <v>1</v>
      </c>
      <c r="G2487" s="1" t="s">
        <v>8883</v>
      </c>
      <c r="H2487" s="10">
        <v>625</v>
      </c>
      <c r="I2487" s="1" t="s">
        <v>1097</v>
      </c>
      <c r="J2487" s="1" t="s">
        <v>1471</v>
      </c>
      <c r="K2487" s="1" t="s">
        <v>6461</v>
      </c>
      <c r="L2487" s="1" t="s">
        <v>802</v>
      </c>
      <c r="M2487" s="1" t="s">
        <v>73</v>
      </c>
      <c r="N2487" t="s">
        <v>10115</v>
      </c>
      <c r="O2487" t="s">
        <v>11868</v>
      </c>
      <c r="P2487" t="str">
        <f t="shared" si="77"/>
        <v>Lars</v>
      </c>
    </row>
    <row r="2488" spans="1:16" x14ac:dyDescent="0.35">
      <c r="A2488" t="s">
        <v>17891</v>
      </c>
      <c r="B2488" s="1">
        <v>202</v>
      </c>
      <c r="C2488" s="15" t="s">
        <v>8863</v>
      </c>
      <c r="D2488" s="9">
        <v>43690</v>
      </c>
      <c r="E2488" s="9">
        <v>43697</v>
      </c>
      <c r="F2488" s="23">
        <f t="shared" si="76"/>
        <v>1</v>
      </c>
      <c r="G2488" s="1" t="s">
        <v>8883</v>
      </c>
      <c r="H2488" s="10">
        <v>850</v>
      </c>
      <c r="I2488" s="1" t="s">
        <v>1458</v>
      </c>
      <c r="J2488" s="1" t="s">
        <v>1652</v>
      </c>
      <c r="K2488" s="1" t="s">
        <v>5706</v>
      </c>
      <c r="L2488" s="1" t="s">
        <v>833</v>
      </c>
      <c r="M2488" s="1" t="s">
        <v>108</v>
      </c>
      <c r="N2488" t="s">
        <v>7634</v>
      </c>
      <c r="O2488" t="s">
        <v>10105</v>
      </c>
      <c r="P2488" t="str">
        <f t="shared" si="77"/>
        <v>Brooke</v>
      </c>
    </row>
    <row r="2489" spans="1:16" x14ac:dyDescent="0.35">
      <c r="A2489" t="s">
        <v>17892</v>
      </c>
      <c r="B2489" s="1">
        <v>311</v>
      </c>
      <c r="C2489" s="15" t="s">
        <v>8860</v>
      </c>
      <c r="D2489" s="9">
        <v>43690</v>
      </c>
      <c r="E2489" s="9">
        <v>43697</v>
      </c>
      <c r="F2489" s="23">
        <f t="shared" si="76"/>
        <v>1</v>
      </c>
      <c r="G2489" s="1" t="s">
        <v>8883</v>
      </c>
      <c r="H2489" s="10">
        <v>750</v>
      </c>
      <c r="I2489" s="1" t="s">
        <v>927</v>
      </c>
      <c r="J2489" s="1" t="s">
        <v>1180</v>
      </c>
      <c r="K2489" s="1" t="s">
        <v>2125</v>
      </c>
      <c r="L2489" s="1" t="s">
        <v>635</v>
      </c>
      <c r="M2489" s="1" t="s">
        <v>108</v>
      </c>
      <c r="N2489" t="s">
        <v>10115</v>
      </c>
      <c r="O2489" t="s">
        <v>11869</v>
      </c>
      <c r="P2489" t="str">
        <f t="shared" si="77"/>
        <v>Brooke</v>
      </c>
    </row>
    <row r="2490" spans="1:16" x14ac:dyDescent="0.35">
      <c r="A2490" t="s">
        <v>17893</v>
      </c>
      <c r="B2490" s="1">
        <v>308</v>
      </c>
      <c r="C2490" s="15" t="s">
        <v>8858</v>
      </c>
      <c r="D2490" s="9">
        <v>43690</v>
      </c>
      <c r="E2490" s="9">
        <v>43697</v>
      </c>
      <c r="F2490" s="23">
        <f t="shared" si="76"/>
        <v>1</v>
      </c>
      <c r="G2490" s="1" t="s">
        <v>8883</v>
      </c>
      <c r="H2490" s="10">
        <v>825</v>
      </c>
      <c r="I2490" s="1" t="s">
        <v>14</v>
      </c>
      <c r="J2490" s="1" t="s">
        <v>1860</v>
      </c>
      <c r="K2490" s="1" t="s">
        <v>3871</v>
      </c>
      <c r="L2490" s="1" t="s">
        <v>229</v>
      </c>
      <c r="M2490" s="1" t="s">
        <v>64</v>
      </c>
      <c r="N2490" t="s">
        <v>7635</v>
      </c>
      <c r="O2490" t="s">
        <v>10105</v>
      </c>
      <c r="P2490" t="str">
        <f t="shared" si="77"/>
        <v>Thoren</v>
      </c>
    </row>
    <row r="2491" spans="1:16" x14ac:dyDescent="0.35">
      <c r="A2491" t="s">
        <v>17894</v>
      </c>
      <c r="B2491" s="1">
        <v>101</v>
      </c>
      <c r="C2491" s="15" t="s">
        <v>8850</v>
      </c>
      <c r="D2491" s="9">
        <v>43690</v>
      </c>
      <c r="E2491" s="9">
        <v>43697</v>
      </c>
      <c r="F2491" s="23">
        <f t="shared" si="76"/>
        <v>1</v>
      </c>
      <c r="G2491" s="1" t="s">
        <v>8883</v>
      </c>
      <c r="H2491" s="10">
        <v>450</v>
      </c>
      <c r="I2491" s="1" t="s">
        <v>919</v>
      </c>
      <c r="J2491" s="1" t="s">
        <v>1676</v>
      </c>
      <c r="K2491" s="1" t="s">
        <v>3704</v>
      </c>
      <c r="L2491" s="1" t="s">
        <v>784</v>
      </c>
      <c r="M2491" s="1" t="s">
        <v>108</v>
      </c>
      <c r="N2491" t="s">
        <v>10115</v>
      </c>
      <c r="O2491" t="s">
        <v>11870</v>
      </c>
      <c r="P2491" t="str">
        <f t="shared" si="77"/>
        <v>Brooke</v>
      </c>
    </row>
    <row r="2492" spans="1:16" x14ac:dyDescent="0.35">
      <c r="A2492" t="s">
        <v>17895</v>
      </c>
      <c r="B2492" s="1">
        <v>216</v>
      </c>
      <c r="C2492" s="15" t="s">
        <v>8857</v>
      </c>
      <c r="D2492" s="9">
        <v>43690</v>
      </c>
      <c r="E2492" s="9">
        <v>43697</v>
      </c>
      <c r="F2492" s="23">
        <f t="shared" si="76"/>
        <v>1</v>
      </c>
      <c r="G2492" s="1" t="s">
        <v>8883</v>
      </c>
      <c r="H2492" s="10">
        <v>550</v>
      </c>
      <c r="I2492" s="1" t="s">
        <v>1088</v>
      </c>
      <c r="J2492" s="1" t="s">
        <v>1794</v>
      </c>
      <c r="K2492" s="1" t="s">
        <v>4676</v>
      </c>
      <c r="L2492" s="1" t="s">
        <v>379</v>
      </c>
      <c r="M2492" s="1" t="s">
        <v>73</v>
      </c>
      <c r="N2492" t="s">
        <v>10122</v>
      </c>
      <c r="O2492" t="s">
        <v>11871</v>
      </c>
      <c r="P2492" t="str">
        <f t="shared" si="77"/>
        <v>Lars</v>
      </c>
    </row>
    <row r="2493" spans="1:16" x14ac:dyDescent="0.35">
      <c r="A2493" t="s">
        <v>17896</v>
      </c>
      <c r="B2493" s="1">
        <v>501</v>
      </c>
      <c r="C2493" s="15" t="s">
        <v>8870</v>
      </c>
      <c r="D2493" s="9">
        <v>43690</v>
      </c>
      <c r="E2493" s="9">
        <v>43697</v>
      </c>
      <c r="F2493" s="23">
        <f t="shared" si="76"/>
        <v>1</v>
      </c>
      <c r="G2493" s="1" t="s">
        <v>8883</v>
      </c>
      <c r="H2493" s="10">
        <v>900</v>
      </c>
      <c r="I2493" s="1" t="s">
        <v>1346</v>
      </c>
      <c r="J2493" s="1" t="s">
        <v>1566</v>
      </c>
      <c r="K2493" s="1" t="s">
        <v>7373</v>
      </c>
      <c r="L2493" s="1" t="s">
        <v>313</v>
      </c>
      <c r="M2493" s="1" t="s">
        <v>64</v>
      </c>
      <c r="N2493" t="s">
        <v>10122</v>
      </c>
      <c r="O2493" t="s">
        <v>11872</v>
      </c>
      <c r="P2493" t="str">
        <f t="shared" si="77"/>
        <v>Thoren</v>
      </c>
    </row>
    <row r="2494" spans="1:16" x14ac:dyDescent="0.35">
      <c r="A2494" t="s">
        <v>17897</v>
      </c>
      <c r="B2494" s="1">
        <v>208</v>
      </c>
      <c r="C2494" s="15" t="s">
        <v>8856</v>
      </c>
      <c r="D2494" s="9">
        <v>43690</v>
      </c>
      <c r="E2494" s="9">
        <v>43697</v>
      </c>
      <c r="F2494" s="23">
        <f t="shared" si="76"/>
        <v>1</v>
      </c>
      <c r="G2494" s="1" t="s">
        <v>8883</v>
      </c>
      <c r="H2494" s="10">
        <v>525</v>
      </c>
      <c r="I2494" s="1" t="s">
        <v>1039</v>
      </c>
      <c r="J2494" s="1" t="s">
        <v>1629</v>
      </c>
      <c r="K2494" s="1" t="s">
        <v>6915</v>
      </c>
      <c r="L2494" s="1" t="s">
        <v>412</v>
      </c>
      <c r="M2494" s="1" t="s">
        <v>63</v>
      </c>
      <c r="N2494" t="s">
        <v>10109</v>
      </c>
      <c r="O2494" t="s">
        <v>11873</v>
      </c>
      <c r="P2494" t="str">
        <f t="shared" si="77"/>
        <v>Thoren</v>
      </c>
    </row>
    <row r="2495" spans="1:16" x14ac:dyDescent="0.35">
      <c r="A2495" t="s">
        <v>17898</v>
      </c>
      <c r="B2495" s="1">
        <v>305</v>
      </c>
      <c r="C2495" s="15" t="s">
        <v>8858</v>
      </c>
      <c r="D2495" s="9">
        <v>43690</v>
      </c>
      <c r="E2495" s="9">
        <v>43704</v>
      </c>
      <c r="F2495" s="23">
        <f t="shared" si="76"/>
        <v>2</v>
      </c>
      <c r="G2495" s="1" t="s">
        <v>8883</v>
      </c>
      <c r="H2495" s="10">
        <v>1650</v>
      </c>
      <c r="I2495" s="1" t="s">
        <v>1548</v>
      </c>
      <c r="J2495" s="1" t="s">
        <v>1819</v>
      </c>
      <c r="K2495" s="1" t="s">
        <v>7871</v>
      </c>
      <c r="L2495" s="1" t="s">
        <v>47</v>
      </c>
      <c r="M2495" s="1" t="s">
        <v>72</v>
      </c>
      <c r="N2495" t="s">
        <v>10115</v>
      </c>
      <c r="O2495" t="s">
        <v>11874</v>
      </c>
      <c r="P2495" t="str">
        <f t="shared" si="77"/>
        <v>Thoren</v>
      </c>
    </row>
    <row r="2496" spans="1:16" x14ac:dyDescent="0.35">
      <c r="A2496" t="s">
        <v>17899</v>
      </c>
      <c r="B2496" s="1">
        <v>100</v>
      </c>
      <c r="C2496" s="15" t="s">
        <v>8880</v>
      </c>
      <c r="D2496" s="9">
        <v>43690</v>
      </c>
      <c r="E2496" s="9">
        <v>43697</v>
      </c>
      <c r="F2496" s="23">
        <f t="shared" si="76"/>
        <v>1</v>
      </c>
      <c r="G2496" s="1" t="s">
        <v>8883</v>
      </c>
      <c r="H2496" s="10">
        <v>425</v>
      </c>
      <c r="I2496" s="1" t="s">
        <v>972</v>
      </c>
      <c r="J2496" s="1" t="s">
        <v>1786</v>
      </c>
      <c r="K2496" s="1" t="s">
        <v>3129</v>
      </c>
      <c r="L2496" s="1" t="s">
        <v>851</v>
      </c>
      <c r="M2496" s="1" t="s">
        <v>235</v>
      </c>
      <c r="N2496" t="s">
        <v>10109</v>
      </c>
      <c r="O2496" t="s">
        <v>11875</v>
      </c>
      <c r="P2496" t="str">
        <f t="shared" si="77"/>
        <v>Thoren</v>
      </c>
    </row>
    <row r="2497" spans="1:16" x14ac:dyDescent="0.35">
      <c r="A2497" t="s">
        <v>17900</v>
      </c>
      <c r="B2497" s="1">
        <v>218</v>
      </c>
      <c r="C2497" s="15" t="s">
        <v>8851</v>
      </c>
      <c r="D2497" s="9">
        <v>43690</v>
      </c>
      <c r="E2497" s="9">
        <v>43697</v>
      </c>
      <c r="F2497" s="23">
        <f t="shared" si="76"/>
        <v>1</v>
      </c>
      <c r="G2497" s="1" t="s">
        <v>8883</v>
      </c>
      <c r="H2497" s="10">
        <v>675</v>
      </c>
      <c r="I2497" s="1" t="s">
        <v>1093</v>
      </c>
      <c r="J2497" s="1" t="s">
        <v>1604</v>
      </c>
      <c r="K2497" s="1" t="s">
        <v>7054</v>
      </c>
      <c r="L2497" s="1" t="s">
        <v>732</v>
      </c>
      <c r="M2497" s="1" t="s">
        <v>76</v>
      </c>
      <c r="N2497" t="s">
        <v>10109</v>
      </c>
      <c r="O2497" t="s">
        <v>10490</v>
      </c>
      <c r="P2497" t="str">
        <f t="shared" si="77"/>
        <v>Thoren</v>
      </c>
    </row>
    <row r="2498" spans="1:16" x14ac:dyDescent="0.35">
      <c r="A2498" t="s">
        <v>17901</v>
      </c>
      <c r="B2498" s="1">
        <v>229</v>
      </c>
      <c r="C2498" s="15" t="s">
        <v>8876</v>
      </c>
      <c r="D2498" s="9">
        <v>43690</v>
      </c>
      <c r="E2498" s="9">
        <v>43697</v>
      </c>
      <c r="F2498" s="23">
        <f t="shared" si="76"/>
        <v>1</v>
      </c>
      <c r="G2498" s="1" t="s">
        <v>8883</v>
      </c>
      <c r="H2498" s="10">
        <v>700</v>
      </c>
      <c r="I2498" s="1" t="s">
        <v>1131</v>
      </c>
      <c r="J2498" s="1" t="s">
        <v>1473</v>
      </c>
      <c r="K2498" s="1" t="s">
        <v>4828</v>
      </c>
      <c r="L2498" s="1" t="s">
        <v>457</v>
      </c>
      <c r="M2498" s="1" t="s">
        <v>173</v>
      </c>
      <c r="N2498" t="s">
        <v>10115</v>
      </c>
      <c r="O2498" t="s">
        <v>11876</v>
      </c>
      <c r="P2498" t="str">
        <f t="shared" si="77"/>
        <v>Thoren</v>
      </c>
    </row>
    <row r="2499" spans="1:16" x14ac:dyDescent="0.35">
      <c r="A2499" t="s">
        <v>17902</v>
      </c>
      <c r="B2499" s="1">
        <v>303</v>
      </c>
      <c r="C2499" s="15" t="s">
        <v>8855</v>
      </c>
      <c r="D2499" s="9">
        <v>43690</v>
      </c>
      <c r="E2499" s="9">
        <v>43697</v>
      </c>
      <c r="F2499" s="23">
        <f t="shared" ref="F2499:F2562" si="78">(E2499-D2499)/7</f>
        <v>1</v>
      </c>
      <c r="G2499" s="1" t="s">
        <v>8883</v>
      </c>
      <c r="H2499" s="10">
        <v>625</v>
      </c>
      <c r="I2499" s="1" t="s">
        <v>1062</v>
      </c>
      <c r="J2499" s="1" t="s">
        <v>22</v>
      </c>
      <c r="K2499" s="1" t="s">
        <v>2979</v>
      </c>
      <c r="L2499" s="1" t="s">
        <v>514</v>
      </c>
      <c r="M2499" s="1" t="s">
        <v>73</v>
      </c>
      <c r="N2499" t="s">
        <v>10107</v>
      </c>
      <c r="O2499" t="s">
        <v>11877</v>
      </c>
      <c r="P2499" t="str">
        <f t="shared" ref="P2499:P2562" si="79">IF(M2499="Florida","Lars",IF(OR(M2499="Georgia",M2499="Alabama"),"Brooke","Thoren"))</f>
        <v>Lars</v>
      </c>
    </row>
    <row r="2500" spans="1:16" x14ac:dyDescent="0.35">
      <c r="A2500" t="s">
        <v>17903</v>
      </c>
      <c r="B2500" s="1">
        <v>219</v>
      </c>
      <c r="C2500" s="15" t="s">
        <v>8852</v>
      </c>
      <c r="D2500" s="9">
        <v>43690</v>
      </c>
      <c r="E2500" s="9">
        <v>43697</v>
      </c>
      <c r="F2500" s="23">
        <f t="shared" si="78"/>
        <v>1</v>
      </c>
      <c r="G2500" s="1" t="s">
        <v>8883</v>
      </c>
      <c r="H2500" s="10">
        <v>725</v>
      </c>
      <c r="I2500" s="1" t="s">
        <v>1129</v>
      </c>
      <c r="J2500" s="1" t="s">
        <v>1781</v>
      </c>
      <c r="K2500" s="1" t="s">
        <v>3121</v>
      </c>
      <c r="L2500" s="1" t="s">
        <v>81</v>
      </c>
      <c r="M2500" s="1" t="s">
        <v>82</v>
      </c>
      <c r="N2500" t="s">
        <v>10115</v>
      </c>
      <c r="O2500" t="s">
        <v>11878</v>
      </c>
      <c r="P2500" t="str">
        <f t="shared" si="79"/>
        <v>Thoren</v>
      </c>
    </row>
    <row r="2501" spans="1:16" x14ac:dyDescent="0.35">
      <c r="A2501" t="s">
        <v>17904</v>
      </c>
      <c r="B2501" s="1">
        <v>220</v>
      </c>
      <c r="C2501" s="15" t="s">
        <v>8881</v>
      </c>
      <c r="D2501" s="9">
        <v>43690</v>
      </c>
      <c r="E2501" s="9">
        <v>43704</v>
      </c>
      <c r="F2501" s="23">
        <f t="shared" si="78"/>
        <v>2</v>
      </c>
      <c r="G2501" s="1" t="s">
        <v>8883</v>
      </c>
      <c r="H2501" s="10">
        <v>1250</v>
      </c>
      <c r="I2501" s="1" t="s">
        <v>970</v>
      </c>
      <c r="J2501" s="1" t="s">
        <v>1658</v>
      </c>
      <c r="K2501" s="1" t="s">
        <v>5771</v>
      </c>
      <c r="L2501" s="1" t="s">
        <v>639</v>
      </c>
      <c r="M2501" s="1" t="s">
        <v>61</v>
      </c>
      <c r="N2501" t="s">
        <v>10109</v>
      </c>
      <c r="O2501" t="s">
        <v>11879</v>
      </c>
      <c r="P2501" t="str">
        <f t="shared" si="79"/>
        <v>Thoren</v>
      </c>
    </row>
    <row r="2502" spans="1:16" x14ac:dyDescent="0.35">
      <c r="A2502" t="s">
        <v>17905</v>
      </c>
      <c r="B2502" s="1">
        <v>105</v>
      </c>
      <c r="C2502" s="15" t="s">
        <v>8853</v>
      </c>
      <c r="D2502" s="9">
        <v>43690</v>
      </c>
      <c r="E2502" s="9">
        <v>43697</v>
      </c>
      <c r="F2502" s="23">
        <f t="shared" si="78"/>
        <v>1</v>
      </c>
      <c r="G2502" s="1" t="s">
        <v>8883</v>
      </c>
      <c r="H2502" s="10">
        <v>525</v>
      </c>
      <c r="I2502" s="1" t="s">
        <v>41</v>
      </c>
      <c r="J2502" s="1" t="s">
        <v>1334</v>
      </c>
      <c r="K2502" s="1" t="s">
        <v>4450</v>
      </c>
      <c r="L2502" s="1" t="s">
        <v>54</v>
      </c>
      <c r="M2502" s="1" t="s">
        <v>82</v>
      </c>
      <c r="N2502" t="s">
        <v>10115</v>
      </c>
      <c r="O2502" t="s">
        <v>11880</v>
      </c>
      <c r="P2502" t="str">
        <f t="shared" si="79"/>
        <v>Thoren</v>
      </c>
    </row>
    <row r="2503" spans="1:16" x14ac:dyDescent="0.35">
      <c r="A2503" t="s">
        <v>17906</v>
      </c>
      <c r="B2503" s="1">
        <v>211</v>
      </c>
      <c r="C2503" s="15" t="s">
        <v>8871</v>
      </c>
      <c r="D2503" s="9">
        <v>43690</v>
      </c>
      <c r="E2503" s="9">
        <v>43697</v>
      </c>
      <c r="F2503" s="23">
        <f t="shared" si="78"/>
        <v>1</v>
      </c>
      <c r="G2503" s="1" t="s">
        <v>8883</v>
      </c>
      <c r="H2503" s="10">
        <v>875</v>
      </c>
      <c r="I2503" s="1" t="s">
        <v>919</v>
      </c>
      <c r="J2503" s="1" t="s">
        <v>1749</v>
      </c>
      <c r="K2503" s="1" t="s">
        <v>7347</v>
      </c>
      <c r="L2503" s="1" t="s">
        <v>657</v>
      </c>
      <c r="M2503" s="1" t="s">
        <v>106</v>
      </c>
      <c r="N2503" t="s">
        <v>7634</v>
      </c>
      <c r="O2503" t="s">
        <v>10105</v>
      </c>
      <c r="P2503" t="str">
        <f t="shared" si="79"/>
        <v>Thoren</v>
      </c>
    </row>
    <row r="2504" spans="1:16" x14ac:dyDescent="0.35">
      <c r="A2504" t="s">
        <v>17907</v>
      </c>
      <c r="B2504" s="1">
        <v>300</v>
      </c>
      <c r="C2504" s="15" t="s">
        <v>8855</v>
      </c>
      <c r="D2504" s="9">
        <v>43690</v>
      </c>
      <c r="E2504" s="9">
        <v>43697</v>
      </c>
      <c r="F2504" s="23">
        <f t="shared" si="78"/>
        <v>1</v>
      </c>
      <c r="G2504" s="1" t="s">
        <v>8883</v>
      </c>
      <c r="H2504" s="10">
        <v>625</v>
      </c>
      <c r="I2504" s="1" t="s">
        <v>997</v>
      </c>
      <c r="J2504" s="1" t="s">
        <v>914</v>
      </c>
      <c r="K2504" s="1" t="s">
        <v>6926</v>
      </c>
      <c r="L2504" s="1" t="s">
        <v>448</v>
      </c>
      <c r="M2504" s="1" t="s">
        <v>104</v>
      </c>
      <c r="N2504" t="s">
        <v>10115</v>
      </c>
      <c r="O2504" t="s">
        <v>11881</v>
      </c>
      <c r="P2504" t="str">
        <f t="shared" si="79"/>
        <v>Thoren</v>
      </c>
    </row>
    <row r="2505" spans="1:16" x14ac:dyDescent="0.35">
      <c r="A2505" t="s">
        <v>17908</v>
      </c>
      <c r="B2505" s="1">
        <v>500</v>
      </c>
      <c r="C2505" s="15" t="s">
        <v>8875</v>
      </c>
      <c r="D2505" s="9">
        <v>43690</v>
      </c>
      <c r="E2505" s="9">
        <v>43697</v>
      </c>
      <c r="F2505" s="23">
        <f t="shared" si="78"/>
        <v>1</v>
      </c>
      <c r="G2505" s="1" t="s">
        <v>8883</v>
      </c>
      <c r="H2505" s="10">
        <v>1050</v>
      </c>
      <c r="I2505" s="1" t="s">
        <v>896</v>
      </c>
      <c r="J2505" s="1" t="s">
        <v>1278</v>
      </c>
      <c r="K2505" s="1" t="s">
        <v>6387</v>
      </c>
      <c r="L2505" s="1" t="s">
        <v>466</v>
      </c>
      <c r="M2505" s="1" t="s">
        <v>76</v>
      </c>
      <c r="N2505" t="s">
        <v>7635</v>
      </c>
      <c r="O2505" t="s">
        <v>10105</v>
      </c>
      <c r="P2505" t="str">
        <f t="shared" si="79"/>
        <v>Thoren</v>
      </c>
    </row>
    <row r="2506" spans="1:16" x14ac:dyDescent="0.35">
      <c r="A2506" t="s">
        <v>17909</v>
      </c>
      <c r="B2506" s="1">
        <v>209</v>
      </c>
      <c r="C2506" s="15" t="s">
        <v>8864</v>
      </c>
      <c r="D2506" s="9">
        <v>43690</v>
      </c>
      <c r="E2506" s="9">
        <v>43697</v>
      </c>
      <c r="F2506" s="23">
        <f t="shared" si="78"/>
        <v>1</v>
      </c>
      <c r="G2506" s="1" t="s">
        <v>8883</v>
      </c>
      <c r="H2506" s="10">
        <v>625</v>
      </c>
      <c r="I2506" s="1" t="s">
        <v>973</v>
      </c>
      <c r="J2506" s="1" t="s">
        <v>1116</v>
      </c>
      <c r="K2506" s="1" t="s">
        <v>5822</v>
      </c>
      <c r="L2506" s="1" t="s">
        <v>576</v>
      </c>
      <c r="M2506" s="1" t="s">
        <v>177</v>
      </c>
      <c r="N2506" t="s">
        <v>7635</v>
      </c>
      <c r="O2506" t="s">
        <v>10105</v>
      </c>
      <c r="P2506" t="str">
        <f t="shared" si="79"/>
        <v>Thoren</v>
      </c>
    </row>
    <row r="2507" spans="1:16" x14ac:dyDescent="0.35">
      <c r="A2507" t="s">
        <v>17910</v>
      </c>
      <c r="B2507" s="1">
        <v>201</v>
      </c>
      <c r="C2507" s="15" t="s">
        <v>8865</v>
      </c>
      <c r="D2507" s="9">
        <v>43690</v>
      </c>
      <c r="E2507" s="9">
        <v>43697</v>
      </c>
      <c r="F2507" s="23">
        <f t="shared" si="78"/>
        <v>1</v>
      </c>
      <c r="G2507" s="1" t="s">
        <v>8883</v>
      </c>
      <c r="H2507" s="10">
        <v>600</v>
      </c>
      <c r="I2507" s="1" t="s">
        <v>1049</v>
      </c>
      <c r="J2507" s="1" t="s">
        <v>1967</v>
      </c>
      <c r="K2507" s="1" t="s">
        <v>5298</v>
      </c>
      <c r="L2507" s="1" t="s">
        <v>333</v>
      </c>
      <c r="M2507" s="1" t="s">
        <v>104</v>
      </c>
      <c r="N2507" t="s">
        <v>10109</v>
      </c>
      <c r="O2507" t="s">
        <v>11882</v>
      </c>
      <c r="P2507" t="str">
        <f t="shared" si="79"/>
        <v>Thoren</v>
      </c>
    </row>
    <row r="2508" spans="1:16" x14ac:dyDescent="0.35">
      <c r="A2508" t="s">
        <v>17911</v>
      </c>
      <c r="B2508" s="1">
        <v>223</v>
      </c>
      <c r="C2508" s="15" t="s">
        <v>8849</v>
      </c>
      <c r="D2508" s="9">
        <v>43690</v>
      </c>
      <c r="E2508" s="9">
        <v>43697</v>
      </c>
      <c r="F2508" s="23">
        <f t="shared" si="78"/>
        <v>1</v>
      </c>
      <c r="G2508" s="1" t="s">
        <v>8883</v>
      </c>
      <c r="H2508" s="10">
        <v>650</v>
      </c>
      <c r="I2508" s="1" t="s">
        <v>915</v>
      </c>
      <c r="J2508" s="1" t="s">
        <v>1008</v>
      </c>
      <c r="K2508" s="1" t="s">
        <v>2028</v>
      </c>
      <c r="L2508" s="1" t="s">
        <v>110</v>
      </c>
      <c r="M2508" s="1" t="s">
        <v>111</v>
      </c>
      <c r="N2508" t="s">
        <v>10107</v>
      </c>
      <c r="O2508" t="s">
        <v>11883</v>
      </c>
      <c r="P2508" t="str">
        <f t="shared" si="79"/>
        <v>Thoren</v>
      </c>
    </row>
    <row r="2509" spans="1:16" x14ac:dyDescent="0.35">
      <c r="A2509" t="s">
        <v>17912</v>
      </c>
      <c r="B2509" s="1">
        <v>207</v>
      </c>
      <c r="C2509" s="15" t="s">
        <v>8856</v>
      </c>
      <c r="D2509" s="9">
        <v>43690</v>
      </c>
      <c r="E2509" s="9">
        <v>43704</v>
      </c>
      <c r="F2509" s="23">
        <f t="shared" si="78"/>
        <v>2</v>
      </c>
      <c r="G2509" s="1" t="s">
        <v>8883</v>
      </c>
      <c r="H2509" s="10">
        <v>1050</v>
      </c>
      <c r="I2509" s="1" t="s">
        <v>990</v>
      </c>
      <c r="J2509" s="1" t="s">
        <v>36</v>
      </c>
      <c r="K2509" s="1" t="s">
        <v>4422</v>
      </c>
      <c r="L2509" s="1" t="s">
        <v>783</v>
      </c>
      <c r="M2509" s="1" t="s">
        <v>157</v>
      </c>
      <c r="N2509" t="s">
        <v>7635</v>
      </c>
      <c r="O2509" t="s">
        <v>10105</v>
      </c>
      <c r="P2509" t="str">
        <f t="shared" si="79"/>
        <v>Brooke</v>
      </c>
    </row>
    <row r="2510" spans="1:16" x14ac:dyDescent="0.35">
      <c r="A2510" t="s">
        <v>17913</v>
      </c>
      <c r="B2510" s="1">
        <v>302</v>
      </c>
      <c r="C2510" s="15" t="s">
        <v>8873</v>
      </c>
      <c r="D2510" s="9">
        <v>43690</v>
      </c>
      <c r="E2510" s="9">
        <v>43697</v>
      </c>
      <c r="F2510" s="23">
        <f t="shared" si="78"/>
        <v>1</v>
      </c>
      <c r="G2510" s="1" t="s">
        <v>8883</v>
      </c>
      <c r="H2510" s="10">
        <v>675</v>
      </c>
      <c r="I2510" s="1" t="s">
        <v>1033</v>
      </c>
      <c r="J2510" s="1" t="s">
        <v>1563</v>
      </c>
      <c r="K2510" s="1" t="s">
        <v>8524</v>
      </c>
      <c r="L2510" s="1" t="s">
        <v>546</v>
      </c>
      <c r="M2510" s="1" t="s">
        <v>108</v>
      </c>
      <c r="N2510" t="s">
        <v>10109</v>
      </c>
      <c r="O2510" t="s">
        <v>11884</v>
      </c>
      <c r="P2510" t="str">
        <f t="shared" si="79"/>
        <v>Brooke</v>
      </c>
    </row>
    <row r="2511" spans="1:16" x14ac:dyDescent="0.35">
      <c r="A2511" t="s">
        <v>17914</v>
      </c>
      <c r="B2511" s="1">
        <v>208</v>
      </c>
      <c r="C2511" s="15" t="s">
        <v>8856</v>
      </c>
      <c r="D2511" s="9">
        <v>43697</v>
      </c>
      <c r="E2511" s="9">
        <v>43704</v>
      </c>
      <c r="F2511" s="23">
        <f t="shared" si="78"/>
        <v>1</v>
      </c>
      <c r="G2511" s="1" t="s">
        <v>8883</v>
      </c>
      <c r="H2511" s="10">
        <v>525</v>
      </c>
      <c r="I2511" s="1" t="s">
        <v>985</v>
      </c>
      <c r="J2511" s="1" t="s">
        <v>1479</v>
      </c>
      <c r="K2511" s="1" t="s">
        <v>2654</v>
      </c>
      <c r="L2511" s="1" t="s">
        <v>315</v>
      </c>
      <c r="M2511" s="1" t="s">
        <v>73</v>
      </c>
      <c r="N2511" t="s">
        <v>10115</v>
      </c>
      <c r="O2511" t="s">
        <v>11885</v>
      </c>
      <c r="P2511" t="str">
        <f t="shared" si="79"/>
        <v>Lars</v>
      </c>
    </row>
    <row r="2512" spans="1:16" x14ac:dyDescent="0.35">
      <c r="A2512" t="s">
        <v>17915</v>
      </c>
      <c r="B2512" s="1">
        <v>402</v>
      </c>
      <c r="C2512" s="15" t="s">
        <v>8866</v>
      </c>
      <c r="D2512" s="9">
        <v>43697</v>
      </c>
      <c r="E2512" s="9">
        <v>43704</v>
      </c>
      <c r="F2512" s="23">
        <f t="shared" si="78"/>
        <v>1</v>
      </c>
      <c r="G2512" s="1" t="s">
        <v>8883</v>
      </c>
      <c r="H2512" s="10">
        <v>925</v>
      </c>
      <c r="I2512" s="1" t="s">
        <v>20</v>
      </c>
      <c r="J2512" s="1" t="s">
        <v>1289</v>
      </c>
      <c r="K2512" s="1" t="s">
        <v>2388</v>
      </c>
      <c r="L2512" s="1" t="s">
        <v>34</v>
      </c>
      <c r="M2512" s="1" t="s">
        <v>76</v>
      </c>
      <c r="N2512" t="s">
        <v>10109</v>
      </c>
      <c r="O2512" t="s">
        <v>11886</v>
      </c>
      <c r="P2512" t="str">
        <f t="shared" si="79"/>
        <v>Thoren</v>
      </c>
    </row>
    <row r="2513" spans="1:16" x14ac:dyDescent="0.35">
      <c r="A2513" t="s">
        <v>17916</v>
      </c>
      <c r="B2513" s="1">
        <v>501</v>
      </c>
      <c r="C2513" s="15" t="s">
        <v>8870</v>
      </c>
      <c r="D2513" s="9">
        <v>43697</v>
      </c>
      <c r="E2513" s="9">
        <v>43704</v>
      </c>
      <c r="F2513" s="23">
        <f t="shared" si="78"/>
        <v>1</v>
      </c>
      <c r="G2513" s="1" t="s">
        <v>8883</v>
      </c>
      <c r="H2513" s="10">
        <v>900</v>
      </c>
      <c r="I2513" s="1" t="s">
        <v>1237</v>
      </c>
      <c r="J2513" s="1" t="s">
        <v>1565</v>
      </c>
      <c r="K2513" s="1" t="s">
        <v>2806</v>
      </c>
      <c r="L2513" s="1" t="s">
        <v>801</v>
      </c>
      <c r="M2513" s="1" t="s">
        <v>73</v>
      </c>
      <c r="N2513" t="s">
        <v>7635</v>
      </c>
      <c r="O2513" t="s">
        <v>10105</v>
      </c>
      <c r="P2513" t="str">
        <f t="shared" si="79"/>
        <v>Lars</v>
      </c>
    </row>
    <row r="2514" spans="1:16" x14ac:dyDescent="0.35">
      <c r="A2514" t="s">
        <v>17917</v>
      </c>
      <c r="B2514" s="1">
        <v>226</v>
      </c>
      <c r="C2514" s="15" t="s">
        <v>8857</v>
      </c>
      <c r="D2514" s="9">
        <v>43697</v>
      </c>
      <c r="E2514" s="9">
        <v>43704</v>
      </c>
      <c r="F2514" s="23">
        <f t="shared" si="78"/>
        <v>1</v>
      </c>
      <c r="G2514" s="1" t="s">
        <v>8883</v>
      </c>
      <c r="H2514" s="10">
        <v>550</v>
      </c>
      <c r="I2514" s="1" t="s">
        <v>1104</v>
      </c>
      <c r="J2514" s="1" t="s">
        <v>1199</v>
      </c>
      <c r="K2514" s="1" t="s">
        <v>7309</v>
      </c>
      <c r="L2514" s="1" t="s">
        <v>384</v>
      </c>
      <c r="M2514" s="1" t="s">
        <v>63</v>
      </c>
      <c r="N2514" t="s">
        <v>10115</v>
      </c>
      <c r="O2514" t="s">
        <v>11887</v>
      </c>
      <c r="P2514" t="str">
        <f t="shared" si="79"/>
        <v>Thoren</v>
      </c>
    </row>
    <row r="2515" spans="1:16" x14ac:dyDescent="0.35">
      <c r="A2515" t="s">
        <v>17918</v>
      </c>
      <c r="B2515" s="1">
        <v>400</v>
      </c>
      <c r="C2515" s="15" t="s">
        <v>8879</v>
      </c>
      <c r="D2515" s="9">
        <v>43697</v>
      </c>
      <c r="E2515" s="9">
        <v>43711</v>
      </c>
      <c r="F2515" s="23">
        <f t="shared" si="78"/>
        <v>2</v>
      </c>
      <c r="G2515" s="1" t="s">
        <v>8883</v>
      </c>
      <c r="H2515" s="10">
        <v>1550</v>
      </c>
      <c r="I2515" s="1" t="s">
        <v>1125</v>
      </c>
      <c r="J2515" s="1" t="s">
        <v>1013</v>
      </c>
      <c r="K2515" s="1" t="s">
        <v>6819</v>
      </c>
      <c r="L2515" s="1" t="s">
        <v>702</v>
      </c>
      <c r="M2515" s="1" t="s">
        <v>108</v>
      </c>
      <c r="N2515" t="s">
        <v>10109</v>
      </c>
      <c r="O2515" t="s">
        <v>10830</v>
      </c>
      <c r="P2515" t="str">
        <f t="shared" si="79"/>
        <v>Brooke</v>
      </c>
    </row>
    <row r="2516" spans="1:16" x14ac:dyDescent="0.35">
      <c r="A2516" t="s">
        <v>17919</v>
      </c>
      <c r="B2516" s="1">
        <v>104</v>
      </c>
      <c r="C2516" s="15" t="s">
        <v>8853</v>
      </c>
      <c r="D2516" s="9">
        <v>43697</v>
      </c>
      <c r="E2516" s="9">
        <v>43704</v>
      </c>
      <c r="F2516" s="23">
        <f t="shared" si="78"/>
        <v>1</v>
      </c>
      <c r="G2516" s="1" t="s">
        <v>8883</v>
      </c>
      <c r="H2516" s="10">
        <v>525</v>
      </c>
      <c r="I2516" s="1" t="s">
        <v>861</v>
      </c>
      <c r="J2516" s="1" t="s">
        <v>1204</v>
      </c>
      <c r="K2516" s="1" t="s">
        <v>7204</v>
      </c>
      <c r="L2516" s="1" t="s">
        <v>740</v>
      </c>
      <c r="M2516" s="1" t="s">
        <v>104</v>
      </c>
      <c r="N2516" t="s">
        <v>10122</v>
      </c>
      <c r="O2516" t="s">
        <v>10239</v>
      </c>
      <c r="P2516" t="str">
        <f t="shared" si="79"/>
        <v>Thoren</v>
      </c>
    </row>
    <row r="2517" spans="1:16" x14ac:dyDescent="0.35">
      <c r="A2517" t="s">
        <v>17920</v>
      </c>
      <c r="B2517" s="1">
        <v>303</v>
      </c>
      <c r="C2517" s="15" t="s">
        <v>8855</v>
      </c>
      <c r="D2517" s="9">
        <v>43697</v>
      </c>
      <c r="E2517" s="9">
        <v>43704</v>
      </c>
      <c r="F2517" s="23">
        <f t="shared" si="78"/>
        <v>1</v>
      </c>
      <c r="G2517" s="1" t="s">
        <v>8883</v>
      </c>
      <c r="H2517" s="10">
        <v>625</v>
      </c>
      <c r="I2517" s="1" t="s">
        <v>1292</v>
      </c>
      <c r="J2517" s="1" t="s">
        <v>1732</v>
      </c>
      <c r="K2517" s="1" t="s">
        <v>5790</v>
      </c>
      <c r="L2517" s="1" t="s">
        <v>246</v>
      </c>
      <c r="M2517" s="1" t="s">
        <v>73</v>
      </c>
      <c r="N2517" t="s">
        <v>10109</v>
      </c>
      <c r="O2517" t="s">
        <v>11888</v>
      </c>
      <c r="P2517" t="str">
        <f t="shared" si="79"/>
        <v>Lars</v>
      </c>
    </row>
    <row r="2518" spans="1:16" x14ac:dyDescent="0.35">
      <c r="A2518" t="s">
        <v>17921</v>
      </c>
      <c r="B2518" s="1">
        <v>103</v>
      </c>
      <c r="C2518" s="15" t="s">
        <v>8853</v>
      </c>
      <c r="D2518" s="9">
        <v>43697</v>
      </c>
      <c r="E2518" s="9">
        <v>43704</v>
      </c>
      <c r="F2518" s="23">
        <f t="shared" si="78"/>
        <v>1</v>
      </c>
      <c r="G2518" s="1" t="s">
        <v>8883</v>
      </c>
      <c r="H2518" s="10">
        <v>525</v>
      </c>
      <c r="I2518" s="1" t="s">
        <v>945</v>
      </c>
      <c r="J2518" s="1" t="s">
        <v>30</v>
      </c>
      <c r="K2518" s="1" t="s">
        <v>2882</v>
      </c>
      <c r="L2518" s="1" t="s">
        <v>105</v>
      </c>
      <c r="M2518" s="1" t="s">
        <v>67</v>
      </c>
      <c r="N2518" t="s">
        <v>10107</v>
      </c>
      <c r="O2518" t="s">
        <v>11889</v>
      </c>
      <c r="P2518" t="str">
        <f t="shared" si="79"/>
        <v>Thoren</v>
      </c>
    </row>
    <row r="2519" spans="1:16" x14ac:dyDescent="0.35">
      <c r="A2519" t="s">
        <v>17922</v>
      </c>
      <c r="B2519" s="1">
        <v>301</v>
      </c>
      <c r="C2519" s="15" t="s">
        <v>8878</v>
      </c>
      <c r="D2519" s="9">
        <v>43697</v>
      </c>
      <c r="E2519" s="9">
        <v>43704</v>
      </c>
      <c r="F2519" s="23">
        <f t="shared" si="78"/>
        <v>1</v>
      </c>
      <c r="G2519" s="1" t="s">
        <v>8883</v>
      </c>
      <c r="H2519" s="10">
        <v>1000</v>
      </c>
      <c r="I2519" s="1" t="s">
        <v>1256</v>
      </c>
      <c r="J2519" s="1" t="s">
        <v>1367</v>
      </c>
      <c r="K2519" s="1" t="s">
        <v>7020</v>
      </c>
      <c r="L2519" s="1" t="s">
        <v>148</v>
      </c>
      <c r="M2519" s="1" t="s">
        <v>73</v>
      </c>
      <c r="N2519" t="s">
        <v>7635</v>
      </c>
      <c r="O2519" t="s">
        <v>10105</v>
      </c>
      <c r="P2519" t="str">
        <f t="shared" si="79"/>
        <v>Lars</v>
      </c>
    </row>
    <row r="2520" spans="1:16" x14ac:dyDescent="0.35">
      <c r="A2520" t="s">
        <v>17923</v>
      </c>
      <c r="B2520" s="1">
        <v>203</v>
      </c>
      <c r="C2520" s="15" t="s">
        <v>8864</v>
      </c>
      <c r="D2520" s="9">
        <v>43697</v>
      </c>
      <c r="E2520" s="9">
        <v>43718</v>
      </c>
      <c r="F2520" s="23">
        <f t="shared" si="78"/>
        <v>3</v>
      </c>
      <c r="G2520" s="1" t="s">
        <v>8883</v>
      </c>
      <c r="H2520" s="10">
        <v>1875</v>
      </c>
      <c r="I2520" s="1" t="s">
        <v>1286</v>
      </c>
      <c r="J2520" s="1" t="s">
        <v>1255</v>
      </c>
      <c r="K2520" s="1" t="s">
        <v>4256</v>
      </c>
      <c r="L2520" s="1" t="s">
        <v>259</v>
      </c>
      <c r="M2520" s="1" t="s">
        <v>61</v>
      </c>
      <c r="N2520" t="s">
        <v>7635</v>
      </c>
      <c r="O2520" t="s">
        <v>10105</v>
      </c>
      <c r="P2520" t="str">
        <f t="shared" si="79"/>
        <v>Thoren</v>
      </c>
    </row>
    <row r="2521" spans="1:16" x14ac:dyDescent="0.35">
      <c r="A2521" t="s">
        <v>17924</v>
      </c>
      <c r="B2521" s="1">
        <v>211</v>
      </c>
      <c r="C2521" s="15" t="s">
        <v>8871</v>
      </c>
      <c r="D2521" s="9">
        <v>43697</v>
      </c>
      <c r="E2521" s="9">
        <v>43704</v>
      </c>
      <c r="F2521" s="23">
        <f t="shared" si="78"/>
        <v>1</v>
      </c>
      <c r="G2521" s="1" t="s">
        <v>8883</v>
      </c>
      <c r="H2521" s="10">
        <v>875</v>
      </c>
      <c r="I2521" s="1" t="s">
        <v>1318</v>
      </c>
      <c r="J2521" s="1" t="s">
        <v>1628</v>
      </c>
      <c r="K2521" s="1" t="s">
        <v>4740</v>
      </c>
      <c r="L2521" s="1" t="s">
        <v>459</v>
      </c>
      <c r="M2521" s="1" t="s">
        <v>157</v>
      </c>
      <c r="N2521" t="s">
        <v>7635</v>
      </c>
      <c r="O2521" t="s">
        <v>10105</v>
      </c>
      <c r="P2521" t="str">
        <f t="shared" si="79"/>
        <v>Brooke</v>
      </c>
    </row>
    <row r="2522" spans="1:16" x14ac:dyDescent="0.35">
      <c r="A2522" t="s">
        <v>17925</v>
      </c>
      <c r="B2522" s="1">
        <v>311</v>
      </c>
      <c r="C2522" s="15" t="s">
        <v>8860</v>
      </c>
      <c r="D2522" s="9">
        <v>43697</v>
      </c>
      <c r="E2522" s="9">
        <v>43704</v>
      </c>
      <c r="F2522" s="23">
        <f t="shared" si="78"/>
        <v>1</v>
      </c>
      <c r="G2522" s="1" t="s">
        <v>8883</v>
      </c>
      <c r="H2522" s="10">
        <v>750</v>
      </c>
      <c r="I2522" s="1" t="s">
        <v>1301</v>
      </c>
      <c r="J2522" s="1" t="s">
        <v>1332</v>
      </c>
      <c r="K2522" s="1" t="s">
        <v>6350</v>
      </c>
      <c r="L2522" s="1" t="s">
        <v>23</v>
      </c>
      <c r="M2522" s="1" t="s">
        <v>64</v>
      </c>
      <c r="N2522" t="s">
        <v>7634</v>
      </c>
      <c r="O2522" t="s">
        <v>10105</v>
      </c>
      <c r="P2522" t="str">
        <f t="shared" si="79"/>
        <v>Thoren</v>
      </c>
    </row>
    <row r="2523" spans="1:16" x14ac:dyDescent="0.35">
      <c r="A2523" t="s">
        <v>17926</v>
      </c>
      <c r="B2523" s="1">
        <v>209</v>
      </c>
      <c r="C2523" s="15" t="s">
        <v>8864</v>
      </c>
      <c r="D2523" s="9">
        <v>43697</v>
      </c>
      <c r="E2523" s="9">
        <v>43711</v>
      </c>
      <c r="F2523" s="23">
        <f t="shared" si="78"/>
        <v>2</v>
      </c>
      <c r="G2523" s="1" t="s">
        <v>8883</v>
      </c>
      <c r="H2523" s="10">
        <v>1250</v>
      </c>
      <c r="I2523" s="1" t="s">
        <v>1292</v>
      </c>
      <c r="J2523" s="1" t="s">
        <v>1378</v>
      </c>
      <c r="K2523" s="1" t="s">
        <v>2300</v>
      </c>
      <c r="L2523" s="1" t="s">
        <v>314</v>
      </c>
      <c r="M2523" s="1" t="s">
        <v>72</v>
      </c>
      <c r="N2523" t="s">
        <v>7635</v>
      </c>
      <c r="O2523" t="s">
        <v>10105</v>
      </c>
      <c r="P2523" t="str">
        <f t="shared" si="79"/>
        <v>Thoren</v>
      </c>
    </row>
    <row r="2524" spans="1:16" x14ac:dyDescent="0.35">
      <c r="A2524" t="s">
        <v>17927</v>
      </c>
      <c r="B2524" s="1">
        <v>201</v>
      </c>
      <c r="C2524" s="15" t="s">
        <v>8865</v>
      </c>
      <c r="D2524" s="9">
        <v>43697</v>
      </c>
      <c r="E2524" s="9">
        <v>43711</v>
      </c>
      <c r="F2524" s="23">
        <f t="shared" si="78"/>
        <v>2</v>
      </c>
      <c r="G2524" s="1" t="s">
        <v>8883</v>
      </c>
      <c r="H2524" s="10">
        <v>1200</v>
      </c>
      <c r="I2524" s="1" t="s">
        <v>1111</v>
      </c>
      <c r="J2524" s="1" t="s">
        <v>1537</v>
      </c>
      <c r="K2524" s="1" t="s">
        <v>6450</v>
      </c>
      <c r="L2524" s="1" t="s">
        <v>74</v>
      </c>
      <c r="M2524" s="1" t="s">
        <v>108</v>
      </c>
      <c r="N2524" t="s">
        <v>10107</v>
      </c>
      <c r="O2524" t="s">
        <v>11890</v>
      </c>
      <c r="P2524" t="str">
        <f t="shared" si="79"/>
        <v>Brooke</v>
      </c>
    </row>
    <row r="2525" spans="1:16" x14ac:dyDescent="0.35">
      <c r="A2525" t="s">
        <v>17928</v>
      </c>
      <c r="B2525" s="1">
        <v>500</v>
      </c>
      <c r="C2525" s="15" t="s">
        <v>8875</v>
      </c>
      <c r="D2525" s="9">
        <v>43697</v>
      </c>
      <c r="E2525" s="9">
        <v>43711</v>
      </c>
      <c r="F2525" s="23">
        <f t="shared" si="78"/>
        <v>2</v>
      </c>
      <c r="G2525" s="1" t="s">
        <v>8883</v>
      </c>
      <c r="H2525" s="10">
        <v>2100</v>
      </c>
      <c r="I2525" s="1" t="s">
        <v>1263</v>
      </c>
      <c r="J2525" s="1" t="s">
        <v>1525</v>
      </c>
      <c r="K2525" s="1" t="s">
        <v>5677</v>
      </c>
      <c r="L2525" s="1" t="s">
        <v>839</v>
      </c>
      <c r="M2525" s="1" t="s">
        <v>73</v>
      </c>
      <c r="N2525" t="s">
        <v>7635</v>
      </c>
      <c r="O2525" t="s">
        <v>10105</v>
      </c>
      <c r="P2525" t="str">
        <f t="shared" si="79"/>
        <v>Lars</v>
      </c>
    </row>
    <row r="2526" spans="1:16" x14ac:dyDescent="0.35">
      <c r="A2526" t="s">
        <v>17929</v>
      </c>
      <c r="B2526" s="1">
        <v>202</v>
      </c>
      <c r="C2526" s="15" t="s">
        <v>8863</v>
      </c>
      <c r="D2526" s="9">
        <v>43697</v>
      </c>
      <c r="E2526" s="9">
        <v>43704</v>
      </c>
      <c r="F2526" s="23">
        <f t="shared" si="78"/>
        <v>1</v>
      </c>
      <c r="G2526" s="1" t="s">
        <v>8883</v>
      </c>
      <c r="H2526" s="10">
        <v>850</v>
      </c>
      <c r="I2526" s="1" t="s">
        <v>1001</v>
      </c>
      <c r="J2526" s="1" t="s">
        <v>1685</v>
      </c>
      <c r="K2526" s="1" t="s">
        <v>7342</v>
      </c>
      <c r="L2526" s="1" t="s">
        <v>211</v>
      </c>
      <c r="M2526" s="1" t="s">
        <v>63</v>
      </c>
      <c r="N2526" t="s">
        <v>10109</v>
      </c>
      <c r="O2526" t="s">
        <v>11891</v>
      </c>
      <c r="P2526" t="str">
        <f t="shared" si="79"/>
        <v>Thoren</v>
      </c>
    </row>
    <row r="2527" spans="1:16" x14ac:dyDescent="0.35">
      <c r="A2527" t="s">
        <v>17930</v>
      </c>
      <c r="B2527" s="1">
        <v>401</v>
      </c>
      <c r="C2527" s="15" t="s">
        <v>8877</v>
      </c>
      <c r="D2527" s="9">
        <v>43697</v>
      </c>
      <c r="E2527" s="9">
        <v>43704</v>
      </c>
      <c r="F2527" s="23">
        <f t="shared" si="78"/>
        <v>1</v>
      </c>
      <c r="G2527" s="1" t="s">
        <v>8883</v>
      </c>
      <c r="H2527" s="10">
        <v>1100</v>
      </c>
      <c r="I2527" s="1" t="s">
        <v>1397</v>
      </c>
      <c r="J2527" s="1" t="s">
        <v>1249</v>
      </c>
      <c r="K2527" s="1" t="s">
        <v>3368</v>
      </c>
      <c r="L2527" s="1" t="s">
        <v>335</v>
      </c>
      <c r="M2527" s="1" t="s">
        <v>106</v>
      </c>
      <c r="N2527" t="s">
        <v>10109</v>
      </c>
      <c r="O2527" t="s">
        <v>11892</v>
      </c>
      <c r="P2527" t="str">
        <f t="shared" si="79"/>
        <v>Thoren</v>
      </c>
    </row>
    <row r="2528" spans="1:16" x14ac:dyDescent="0.35">
      <c r="A2528" t="s">
        <v>17931</v>
      </c>
      <c r="B2528" s="1">
        <v>302</v>
      </c>
      <c r="C2528" s="15" t="s">
        <v>8873</v>
      </c>
      <c r="D2528" s="9">
        <v>43697</v>
      </c>
      <c r="E2528" s="9">
        <v>43704</v>
      </c>
      <c r="F2528" s="23">
        <f t="shared" si="78"/>
        <v>1</v>
      </c>
      <c r="G2528" s="1" t="s">
        <v>8883</v>
      </c>
      <c r="H2528" s="10">
        <v>675</v>
      </c>
      <c r="I2528" s="1" t="s">
        <v>1109</v>
      </c>
      <c r="J2528" s="1" t="s">
        <v>1575</v>
      </c>
      <c r="K2528" s="1" t="s">
        <v>4350</v>
      </c>
      <c r="L2528" s="1" t="s">
        <v>472</v>
      </c>
      <c r="M2528" s="1" t="s">
        <v>75</v>
      </c>
      <c r="N2528" t="s">
        <v>7635</v>
      </c>
      <c r="O2528" t="s">
        <v>10105</v>
      </c>
      <c r="P2528" t="str">
        <f t="shared" si="79"/>
        <v>Thoren</v>
      </c>
    </row>
    <row r="2529" spans="1:16" x14ac:dyDescent="0.35">
      <c r="A2529" t="s">
        <v>17932</v>
      </c>
      <c r="B2529" s="1">
        <v>200</v>
      </c>
      <c r="C2529" s="15" t="s">
        <v>8859</v>
      </c>
      <c r="D2529" s="9">
        <v>43697</v>
      </c>
      <c r="E2529" s="9">
        <v>43704</v>
      </c>
      <c r="F2529" s="23">
        <f t="shared" si="78"/>
        <v>1</v>
      </c>
      <c r="G2529" s="1" t="s">
        <v>8883</v>
      </c>
      <c r="H2529" s="10">
        <v>650</v>
      </c>
      <c r="I2529" s="1" t="s">
        <v>1338</v>
      </c>
      <c r="J2529" s="1" t="s">
        <v>1000</v>
      </c>
      <c r="K2529" s="1" t="s">
        <v>2571</v>
      </c>
      <c r="L2529" s="1" t="s">
        <v>383</v>
      </c>
      <c r="M2529" s="1" t="s">
        <v>235</v>
      </c>
      <c r="N2529" t="s">
        <v>10107</v>
      </c>
      <c r="O2529" t="s">
        <v>11893</v>
      </c>
      <c r="P2529" t="str">
        <f t="shared" si="79"/>
        <v>Thoren</v>
      </c>
    </row>
    <row r="2530" spans="1:16" x14ac:dyDescent="0.35">
      <c r="A2530" t="s">
        <v>17933</v>
      </c>
      <c r="B2530" s="1">
        <v>312</v>
      </c>
      <c r="C2530" s="15" t="s">
        <v>8848</v>
      </c>
      <c r="D2530" s="9">
        <v>43697</v>
      </c>
      <c r="E2530" s="9">
        <v>43704</v>
      </c>
      <c r="F2530" s="23">
        <f t="shared" si="78"/>
        <v>1</v>
      </c>
      <c r="G2530" s="1" t="s">
        <v>8883</v>
      </c>
      <c r="H2530" s="10">
        <v>700</v>
      </c>
      <c r="I2530" s="1" t="s">
        <v>1432</v>
      </c>
      <c r="J2530" s="1" t="s">
        <v>1953</v>
      </c>
      <c r="K2530" s="1" t="s">
        <v>6793</v>
      </c>
      <c r="L2530" s="1" t="s">
        <v>504</v>
      </c>
      <c r="M2530" s="1" t="s">
        <v>97</v>
      </c>
      <c r="N2530" t="s">
        <v>7635</v>
      </c>
      <c r="O2530" t="s">
        <v>10105</v>
      </c>
      <c r="P2530" t="str">
        <f t="shared" si="79"/>
        <v>Thoren</v>
      </c>
    </row>
    <row r="2531" spans="1:16" x14ac:dyDescent="0.35">
      <c r="A2531" t="s">
        <v>17934</v>
      </c>
      <c r="B2531" s="1">
        <v>204</v>
      </c>
      <c r="C2531" s="15" t="s">
        <v>8856</v>
      </c>
      <c r="D2531" s="9">
        <v>43697</v>
      </c>
      <c r="E2531" s="9">
        <v>43704</v>
      </c>
      <c r="F2531" s="23">
        <f t="shared" si="78"/>
        <v>1</v>
      </c>
      <c r="G2531" s="1" t="s">
        <v>8883</v>
      </c>
      <c r="H2531" s="10">
        <v>525</v>
      </c>
      <c r="I2531" s="1" t="s">
        <v>1014</v>
      </c>
      <c r="J2531" s="1" t="s">
        <v>1635</v>
      </c>
      <c r="K2531" s="1" t="s">
        <v>3475</v>
      </c>
      <c r="L2531" s="1" t="s">
        <v>640</v>
      </c>
      <c r="M2531" s="1" t="s">
        <v>82</v>
      </c>
      <c r="N2531" t="s">
        <v>7635</v>
      </c>
      <c r="O2531" t="s">
        <v>10105</v>
      </c>
      <c r="P2531" t="str">
        <f t="shared" si="79"/>
        <v>Thoren</v>
      </c>
    </row>
    <row r="2532" spans="1:16" x14ac:dyDescent="0.35">
      <c r="A2532" t="s">
        <v>17935</v>
      </c>
      <c r="B2532" s="1">
        <v>307</v>
      </c>
      <c r="C2532" s="15" t="s">
        <v>8861</v>
      </c>
      <c r="D2532" s="9">
        <v>43697</v>
      </c>
      <c r="E2532" s="9">
        <v>43704</v>
      </c>
      <c r="F2532" s="23">
        <f t="shared" si="78"/>
        <v>1</v>
      </c>
      <c r="G2532" s="1" t="s">
        <v>8883</v>
      </c>
      <c r="H2532" s="10">
        <v>650</v>
      </c>
      <c r="I2532" s="1" t="s">
        <v>8</v>
      </c>
      <c r="J2532" s="1" t="s">
        <v>1320</v>
      </c>
      <c r="K2532" s="1" t="s">
        <v>5132</v>
      </c>
      <c r="L2532" s="1" t="s">
        <v>474</v>
      </c>
      <c r="M2532" s="1" t="s">
        <v>135</v>
      </c>
      <c r="N2532" t="s">
        <v>10109</v>
      </c>
      <c r="O2532" t="s">
        <v>11894</v>
      </c>
      <c r="P2532" t="str">
        <f t="shared" si="79"/>
        <v>Thoren</v>
      </c>
    </row>
    <row r="2533" spans="1:16" x14ac:dyDescent="0.35">
      <c r="A2533" t="s">
        <v>17936</v>
      </c>
      <c r="B2533" s="1">
        <v>228</v>
      </c>
      <c r="C2533" s="15" t="s">
        <v>8857</v>
      </c>
      <c r="D2533" s="9">
        <v>43697</v>
      </c>
      <c r="E2533" s="9">
        <v>43704</v>
      </c>
      <c r="F2533" s="23">
        <f t="shared" si="78"/>
        <v>1</v>
      </c>
      <c r="G2533" s="1" t="s">
        <v>8883</v>
      </c>
      <c r="H2533" s="10">
        <v>550</v>
      </c>
      <c r="I2533" s="1" t="s">
        <v>1181</v>
      </c>
      <c r="J2533" s="1" t="s">
        <v>1034</v>
      </c>
      <c r="K2533" s="1" t="s">
        <v>4308</v>
      </c>
      <c r="L2533" s="1" t="s">
        <v>343</v>
      </c>
      <c r="M2533" s="1" t="s">
        <v>108</v>
      </c>
      <c r="N2533" t="s">
        <v>10107</v>
      </c>
      <c r="O2533" t="s">
        <v>11895</v>
      </c>
      <c r="P2533" t="str">
        <f t="shared" si="79"/>
        <v>Brooke</v>
      </c>
    </row>
    <row r="2534" spans="1:16" x14ac:dyDescent="0.35">
      <c r="A2534" t="s">
        <v>17937</v>
      </c>
      <c r="B2534" s="1">
        <v>227</v>
      </c>
      <c r="C2534" s="15" t="s">
        <v>8849</v>
      </c>
      <c r="D2534" s="9">
        <v>43697</v>
      </c>
      <c r="E2534" s="9">
        <v>43704</v>
      </c>
      <c r="F2534" s="23">
        <f t="shared" si="78"/>
        <v>1</v>
      </c>
      <c r="G2534" s="1" t="s">
        <v>8883</v>
      </c>
      <c r="H2534" s="10">
        <v>650</v>
      </c>
      <c r="I2534" s="1" t="s">
        <v>3</v>
      </c>
      <c r="J2534" s="1" t="s">
        <v>1200</v>
      </c>
      <c r="K2534" s="1" t="s">
        <v>8383</v>
      </c>
      <c r="L2534" s="1" t="s">
        <v>663</v>
      </c>
      <c r="M2534" s="1" t="s">
        <v>73</v>
      </c>
      <c r="N2534" t="s">
        <v>10115</v>
      </c>
      <c r="O2534" t="s">
        <v>11896</v>
      </c>
      <c r="P2534" t="str">
        <f t="shared" si="79"/>
        <v>Lars</v>
      </c>
    </row>
    <row r="2535" spans="1:16" x14ac:dyDescent="0.35">
      <c r="A2535" t="s">
        <v>17938</v>
      </c>
      <c r="B2535" s="1">
        <v>225</v>
      </c>
      <c r="C2535" s="15" t="s">
        <v>8851</v>
      </c>
      <c r="D2535" s="9">
        <v>43697</v>
      </c>
      <c r="E2535" s="9">
        <v>43704</v>
      </c>
      <c r="F2535" s="23">
        <f t="shared" si="78"/>
        <v>1</v>
      </c>
      <c r="G2535" s="1" t="s">
        <v>8883</v>
      </c>
      <c r="H2535" s="10">
        <v>675</v>
      </c>
      <c r="I2535" s="1" t="s">
        <v>1119</v>
      </c>
      <c r="J2535" s="1" t="s">
        <v>1645</v>
      </c>
      <c r="K2535" s="1" t="s">
        <v>4958</v>
      </c>
      <c r="L2535" s="1" t="s">
        <v>851</v>
      </c>
      <c r="M2535" s="1" t="s">
        <v>235</v>
      </c>
      <c r="N2535" t="s">
        <v>10107</v>
      </c>
      <c r="O2535" t="s">
        <v>11897</v>
      </c>
      <c r="P2535" t="str">
        <f t="shared" si="79"/>
        <v>Thoren</v>
      </c>
    </row>
    <row r="2536" spans="1:16" x14ac:dyDescent="0.35">
      <c r="A2536" t="s">
        <v>17939</v>
      </c>
      <c r="B2536" s="1">
        <v>218</v>
      </c>
      <c r="C2536" s="15" t="s">
        <v>8851</v>
      </c>
      <c r="D2536" s="9">
        <v>43697</v>
      </c>
      <c r="E2536" s="9">
        <v>43704</v>
      </c>
      <c r="F2536" s="23">
        <f t="shared" si="78"/>
        <v>1</v>
      </c>
      <c r="G2536" s="1" t="s">
        <v>8883</v>
      </c>
      <c r="H2536" s="10">
        <v>675</v>
      </c>
      <c r="I2536" s="1" t="s">
        <v>992</v>
      </c>
      <c r="J2536" s="1" t="s">
        <v>1863</v>
      </c>
      <c r="K2536" s="1" t="s">
        <v>3554</v>
      </c>
      <c r="L2536" s="1" t="s">
        <v>28</v>
      </c>
      <c r="M2536" s="1" t="s">
        <v>87</v>
      </c>
      <c r="N2536" t="s">
        <v>7634</v>
      </c>
      <c r="O2536" t="s">
        <v>10105</v>
      </c>
      <c r="P2536" t="str">
        <f t="shared" si="79"/>
        <v>Thoren</v>
      </c>
    </row>
    <row r="2537" spans="1:16" x14ac:dyDescent="0.35">
      <c r="A2537" t="s">
        <v>17940</v>
      </c>
      <c r="B2537" s="1">
        <v>212</v>
      </c>
      <c r="C2537" s="15" t="s">
        <v>8864</v>
      </c>
      <c r="D2537" s="9">
        <v>43697</v>
      </c>
      <c r="E2537" s="9">
        <v>43704</v>
      </c>
      <c r="F2537" s="23">
        <f t="shared" si="78"/>
        <v>1</v>
      </c>
      <c r="G2537" s="1" t="s">
        <v>8883</v>
      </c>
      <c r="H2537" s="10">
        <v>625</v>
      </c>
      <c r="I2537" s="1" t="s">
        <v>1178</v>
      </c>
      <c r="J2537" s="1" t="s">
        <v>1327</v>
      </c>
      <c r="K2537" s="1" t="s">
        <v>6435</v>
      </c>
      <c r="L2537" s="1" t="s">
        <v>156</v>
      </c>
      <c r="M2537" s="1" t="s">
        <v>157</v>
      </c>
      <c r="N2537" t="s">
        <v>10122</v>
      </c>
      <c r="O2537" t="s">
        <v>11898</v>
      </c>
      <c r="P2537" t="str">
        <f t="shared" si="79"/>
        <v>Brooke</v>
      </c>
    </row>
    <row r="2538" spans="1:16" x14ac:dyDescent="0.35">
      <c r="A2538" t="s">
        <v>17941</v>
      </c>
      <c r="B2538" s="1">
        <v>216</v>
      </c>
      <c r="C2538" s="15" t="s">
        <v>8857</v>
      </c>
      <c r="D2538" s="9">
        <v>43697</v>
      </c>
      <c r="E2538" s="9">
        <v>43704</v>
      </c>
      <c r="F2538" s="23">
        <f t="shared" si="78"/>
        <v>1</v>
      </c>
      <c r="G2538" s="1" t="s">
        <v>8883</v>
      </c>
      <c r="H2538" s="10">
        <v>550</v>
      </c>
      <c r="I2538" s="1" t="s">
        <v>945</v>
      </c>
      <c r="J2538" s="1" t="s">
        <v>1488</v>
      </c>
      <c r="K2538" s="1" t="s">
        <v>7563</v>
      </c>
      <c r="L2538" s="1" t="s">
        <v>524</v>
      </c>
      <c r="M2538" s="1" t="s">
        <v>73</v>
      </c>
      <c r="N2538" t="s">
        <v>10115</v>
      </c>
      <c r="O2538" t="s">
        <v>11899</v>
      </c>
      <c r="P2538" t="str">
        <f t="shared" si="79"/>
        <v>Lars</v>
      </c>
    </row>
    <row r="2539" spans="1:16" x14ac:dyDescent="0.35">
      <c r="A2539" t="s">
        <v>17942</v>
      </c>
      <c r="B2539" s="1">
        <v>221</v>
      </c>
      <c r="C2539" s="15" t="s">
        <v>8857</v>
      </c>
      <c r="D2539" s="9">
        <v>43697</v>
      </c>
      <c r="E2539" s="9">
        <v>43704</v>
      </c>
      <c r="F2539" s="23">
        <f t="shared" si="78"/>
        <v>1</v>
      </c>
      <c r="G2539" s="1" t="s">
        <v>8883</v>
      </c>
      <c r="H2539" s="10">
        <v>550</v>
      </c>
      <c r="I2539" s="1" t="s">
        <v>911</v>
      </c>
      <c r="J2539" s="1" t="s">
        <v>1220</v>
      </c>
      <c r="K2539" s="1" t="s">
        <v>3154</v>
      </c>
      <c r="L2539" s="1" t="s">
        <v>375</v>
      </c>
      <c r="M2539" s="1" t="s">
        <v>119</v>
      </c>
      <c r="N2539" t="s">
        <v>10107</v>
      </c>
      <c r="O2539" t="s">
        <v>11900</v>
      </c>
      <c r="P2539" t="str">
        <f t="shared" si="79"/>
        <v>Thoren</v>
      </c>
    </row>
    <row r="2540" spans="1:16" x14ac:dyDescent="0.35">
      <c r="A2540" t="s">
        <v>17943</v>
      </c>
      <c r="B2540" s="1">
        <v>229</v>
      </c>
      <c r="C2540" s="15" t="s">
        <v>8876</v>
      </c>
      <c r="D2540" s="9">
        <v>43697</v>
      </c>
      <c r="E2540" s="9">
        <v>43704</v>
      </c>
      <c r="F2540" s="23">
        <f t="shared" si="78"/>
        <v>1</v>
      </c>
      <c r="G2540" s="1" t="s">
        <v>8883</v>
      </c>
      <c r="H2540" s="10">
        <v>700</v>
      </c>
      <c r="I2540" s="1" t="s">
        <v>1454</v>
      </c>
      <c r="J2540" s="1" t="s">
        <v>1853</v>
      </c>
      <c r="K2540" s="1" t="s">
        <v>5261</v>
      </c>
      <c r="L2540" s="1" t="s">
        <v>852</v>
      </c>
      <c r="M2540" s="1" t="s">
        <v>73</v>
      </c>
      <c r="N2540" t="s">
        <v>10107</v>
      </c>
      <c r="O2540" t="s">
        <v>11901</v>
      </c>
      <c r="P2540" t="str">
        <f t="shared" si="79"/>
        <v>Lars</v>
      </c>
    </row>
    <row r="2541" spans="1:16" x14ac:dyDescent="0.35">
      <c r="A2541" t="s">
        <v>17944</v>
      </c>
      <c r="B2541" s="1">
        <v>313</v>
      </c>
      <c r="C2541" s="15" t="s">
        <v>8869</v>
      </c>
      <c r="D2541" s="9">
        <v>43697</v>
      </c>
      <c r="E2541" s="9">
        <v>43704</v>
      </c>
      <c r="F2541" s="23">
        <f t="shared" si="78"/>
        <v>1</v>
      </c>
      <c r="G2541" s="1" t="s">
        <v>8883</v>
      </c>
      <c r="H2541" s="10">
        <v>725</v>
      </c>
      <c r="I2541" s="1" t="s">
        <v>19</v>
      </c>
      <c r="J2541" s="1" t="s">
        <v>1100</v>
      </c>
      <c r="K2541" s="1" t="s">
        <v>4081</v>
      </c>
      <c r="L2541" s="1" t="s">
        <v>837</v>
      </c>
      <c r="M2541" s="1" t="s">
        <v>76</v>
      </c>
      <c r="N2541" t="s">
        <v>7634</v>
      </c>
      <c r="O2541" t="s">
        <v>10105</v>
      </c>
      <c r="P2541" t="str">
        <f t="shared" si="79"/>
        <v>Thoren</v>
      </c>
    </row>
    <row r="2542" spans="1:16" x14ac:dyDescent="0.35">
      <c r="A2542" t="s">
        <v>17945</v>
      </c>
      <c r="B2542" s="1">
        <v>306</v>
      </c>
      <c r="C2542" s="15" t="s">
        <v>8861</v>
      </c>
      <c r="D2542" s="9">
        <v>43697</v>
      </c>
      <c r="E2542" s="9">
        <v>43704</v>
      </c>
      <c r="F2542" s="23">
        <f t="shared" si="78"/>
        <v>1</v>
      </c>
      <c r="G2542" s="1" t="s">
        <v>8883</v>
      </c>
      <c r="H2542" s="10">
        <v>650</v>
      </c>
      <c r="I2542" s="1" t="s">
        <v>1072</v>
      </c>
      <c r="J2542" s="1" t="s">
        <v>1705</v>
      </c>
      <c r="K2542" s="1" t="s">
        <v>5300</v>
      </c>
      <c r="L2542" s="1" t="s">
        <v>299</v>
      </c>
      <c r="M2542" s="1" t="s">
        <v>64</v>
      </c>
      <c r="N2542" t="s">
        <v>10122</v>
      </c>
      <c r="O2542" t="s">
        <v>11902</v>
      </c>
      <c r="P2542" t="str">
        <f t="shared" si="79"/>
        <v>Thoren</v>
      </c>
    </row>
    <row r="2543" spans="1:16" x14ac:dyDescent="0.35">
      <c r="A2543" t="s">
        <v>17946</v>
      </c>
      <c r="B2543" s="1">
        <v>224</v>
      </c>
      <c r="C2543" s="15" t="s">
        <v>8847</v>
      </c>
      <c r="D2543" s="9">
        <v>43697</v>
      </c>
      <c r="E2543" s="9">
        <v>43704</v>
      </c>
      <c r="F2543" s="23">
        <f t="shared" si="78"/>
        <v>1</v>
      </c>
      <c r="G2543" s="1" t="s">
        <v>8883</v>
      </c>
      <c r="H2543" s="10">
        <v>875</v>
      </c>
      <c r="I2543" s="1" t="s">
        <v>1285</v>
      </c>
      <c r="J2543" s="1" t="s">
        <v>1541</v>
      </c>
      <c r="K2543" s="1" t="s">
        <v>3926</v>
      </c>
      <c r="L2543" s="1" t="s">
        <v>207</v>
      </c>
      <c r="M2543" s="1" t="s">
        <v>64</v>
      </c>
      <c r="N2543" t="s">
        <v>10109</v>
      </c>
      <c r="O2543" t="s">
        <v>11903</v>
      </c>
      <c r="P2543" t="str">
        <f t="shared" si="79"/>
        <v>Thoren</v>
      </c>
    </row>
    <row r="2544" spans="1:16" x14ac:dyDescent="0.35">
      <c r="A2544" t="s">
        <v>17947</v>
      </c>
      <c r="B2544" s="1">
        <v>300</v>
      </c>
      <c r="C2544" s="15" t="s">
        <v>8855</v>
      </c>
      <c r="D2544" s="9">
        <v>43697</v>
      </c>
      <c r="E2544" s="9">
        <v>43704</v>
      </c>
      <c r="F2544" s="23">
        <f t="shared" si="78"/>
        <v>1</v>
      </c>
      <c r="G2544" s="1" t="s">
        <v>8883</v>
      </c>
      <c r="H2544" s="10">
        <v>625</v>
      </c>
      <c r="I2544" s="1" t="s">
        <v>1427</v>
      </c>
      <c r="J2544" s="1" t="s">
        <v>1836</v>
      </c>
      <c r="K2544" s="1" t="s">
        <v>6462</v>
      </c>
      <c r="L2544" s="1" t="s">
        <v>74</v>
      </c>
      <c r="M2544" s="1" t="s">
        <v>108</v>
      </c>
      <c r="N2544" t="s">
        <v>10115</v>
      </c>
      <c r="O2544" t="s">
        <v>11904</v>
      </c>
      <c r="P2544" t="str">
        <f t="shared" si="79"/>
        <v>Brooke</v>
      </c>
    </row>
    <row r="2545" spans="1:16" x14ac:dyDescent="0.35">
      <c r="A2545" t="s">
        <v>17948</v>
      </c>
      <c r="B2545" s="1">
        <v>204</v>
      </c>
      <c r="C2545" s="15" t="s">
        <v>8856</v>
      </c>
      <c r="D2545" s="9">
        <v>43704</v>
      </c>
      <c r="E2545" s="9">
        <v>43711</v>
      </c>
      <c r="F2545" s="23">
        <f t="shared" si="78"/>
        <v>1</v>
      </c>
      <c r="G2545" s="1" t="s">
        <v>8883</v>
      </c>
      <c r="H2545" s="10">
        <v>525</v>
      </c>
      <c r="I2545" s="1" t="s">
        <v>1321</v>
      </c>
      <c r="J2545" s="1" t="s">
        <v>1415</v>
      </c>
      <c r="K2545" s="1" t="s">
        <v>5007</v>
      </c>
      <c r="L2545" s="1" t="s">
        <v>527</v>
      </c>
      <c r="M2545" s="1" t="s">
        <v>135</v>
      </c>
      <c r="N2545" t="s">
        <v>10122</v>
      </c>
      <c r="O2545" t="s">
        <v>11905</v>
      </c>
      <c r="P2545" t="str">
        <f t="shared" si="79"/>
        <v>Thoren</v>
      </c>
    </row>
    <row r="2546" spans="1:16" x14ac:dyDescent="0.35">
      <c r="A2546" t="s">
        <v>17949</v>
      </c>
      <c r="B2546" s="1">
        <v>221</v>
      </c>
      <c r="C2546" s="15" t="s">
        <v>8857</v>
      </c>
      <c r="D2546" s="9">
        <v>43704</v>
      </c>
      <c r="E2546" s="9">
        <v>43711</v>
      </c>
      <c r="F2546" s="23">
        <f t="shared" si="78"/>
        <v>1</v>
      </c>
      <c r="G2546" s="1" t="s">
        <v>8883</v>
      </c>
      <c r="H2546" s="10">
        <v>550</v>
      </c>
      <c r="I2546" s="1" t="s">
        <v>1252</v>
      </c>
      <c r="J2546" s="1" t="s">
        <v>1595</v>
      </c>
      <c r="K2546" s="1" t="s">
        <v>7256</v>
      </c>
      <c r="L2546" s="1" t="s">
        <v>879</v>
      </c>
      <c r="M2546" s="1" t="s">
        <v>63</v>
      </c>
      <c r="N2546" t="s">
        <v>10107</v>
      </c>
      <c r="O2546" t="s">
        <v>11906</v>
      </c>
      <c r="P2546" t="str">
        <f t="shared" si="79"/>
        <v>Thoren</v>
      </c>
    </row>
    <row r="2547" spans="1:16" x14ac:dyDescent="0.35">
      <c r="A2547" t="s">
        <v>17950</v>
      </c>
      <c r="B2547" s="1">
        <v>305</v>
      </c>
      <c r="C2547" s="15" t="s">
        <v>8858</v>
      </c>
      <c r="D2547" s="9">
        <v>43704</v>
      </c>
      <c r="E2547" s="9">
        <v>43711</v>
      </c>
      <c r="F2547" s="23">
        <f t="shared" si="78"/>
        <v>1</v>
      </c>
      <c r="G2547" s="1" t="s">
        <v>8883</v>
      </c>
      <c r="H2547" s="10">
        <v>825</v>
      </c>
      <c r="I2547" s="1" t="s">
        <v>961</v>
      </c>
      <c r="J2547" s="1" t="s">
        <v>960</v>
      </c>
      <c r="K2547" s="1" t="s">
        <v>7599</v>
      </c>
      <c r="L2547" s="1" t="s">
        <v>786</v>
      </c>
      <c r="M2547" s="1" t="s">
        <v>235</v>
      </c>
      <c r="N2547" t="s">
        <v>10109</v>
      </c>
      <c r="O2547" t="s">
        <v>11907</v>
      </c>
      <c r="P2547" t="str">
        <f t="shared" si="79"/>
        <v>Thoren</v>
      </c>
    </row>
    <row r="2548" spans="1:16" x14ac:dyDescent="0.35">
      <c r="A2548" t="s">
        <v>17951</v>
      </c>
      <c r="B2548" s="1">
        <v>315</v>
      </c>
      <c r="C2548" s="15" t="s">
        <v>8846</v>
      </c>
      <c r="D2548" s="9">
        <v>43704</v>
      </c>
      <c r="E2548" s="9">
        <v>43718</v>
      </c>
      <c r="F2548" s="23">
        <f t="shared" si="78"/>
        <v>2</v>
      </c>
      <c r="G2548" s="1" t="s">
        <v>8883</v>
      </c>
      <c r="H2548" s="10">
        <v>1350</v>
      </c>
      <c r="I2548" s="1" t="s">
        <v>1194</v>
      </c>
      <c r="J2548" s="1" t="s">
        <v>1589</v>
      </c>
      <c r="K2548" s="1" t="s">
        <v>3233</v>
      </c>
      <c r="L2548" s="1" t="s">
        <v>383</v>
      </c>
      <c r="M2548" s="1" t="s">
        <v>235</v>
      </c>
      <c r="N2548" t="s">
        <v>10115</v>
      </c>
      <c r="O2548" t="s">
        <v>10774</v>
      </c>
      <c r="P2548" t="str">
        <f t="shared" si="79"/>
        <v>Thoren</v>
      </c>
    </row>
    <row r="2549" spans="1:16" x14ac:dyDescent="0.35">
      <c r="A2549" t="s">
        <v>17952</v>
      </c>
      <c r="B2549" s="1">
        <v>224</v>
      </c>
      <c r="C2549" s="15" t="s">
        <v>8847</v>
      </c>
      <c r="D2549" s="9">
        <v>43704</v>
      </c>
      <c r="E2549" s="9">
        <v>43718</v>
      </c>
      <c r="F2549" s="23">
        <f t="shared" si="78"/>
        <v>2</v>
      </c>
      <c r="G2549" s="1" t="s">
        <v>8883</v>
      </c>
      <c r="H2549" s="10">
        <v>1750</v>
      </c>
      <c r="I2549" s="1" t="s">
        <v>1338</v>
      </c>
      <c r="J2549" s="1" t="s">
        <v>1960</v>
      </c>
      <c r="K2549" s="1" t="s">
        <v>8701</v>
      </c>
      <c r="L2549" s="1" t="s">
        <v>219</v>
      </c>
      <c r="M2549" s="1" t="s">
        <v>75</v>
      </c>
      <c r="N2549" t="s">
        <v>10109</v>
      </c>
      <c r="O2549" t="s">
        <v>11908</v>
      </c>
      <c r="P2549" t="str">
        <f t="shared" si="79"/>
        <v>Thoren</v>
      </c>
    </row>
    <row r="2550" spans="1:16" x14ac:dyDescent="0.35">
      <c r="A2550" t="s">
        <v>17953</v>
      </c>
      <c r="B2550" s="1">
        <v>312</v>
      </c>
      <c r="C2550" s="15" t="s">
        <v>8848</v>
      </c>
      <c r="D2550" s="9">
        <v>43704</v>
      </c>
      <c r="E2550" s="9">
        <v>43711</v>
      </c>
      <c r="F2550" s="23">
        <f t="shared" si="78"/>
        <v>1</v>
      </c>
      <c r="G2550" s="1" t="s">
        <v>8883</v>
      </c>
      <c r="H2550" s="10">
        <v>700</v>
      </c>
      <c r="I2550" s="1" t="s">
        <v>941</v>
      </c>
      <c r="J2550" s="1" t="s">
        <v>1496</v>
      </c>
      <c r="K2550" s="1" t="s">
        <v>5051</v>
      </c>
      <c r="L2550" s="1" t="s">
        <v>664</v>
      </c>
      <c r="M2550" s="1" t="s">
        <v>108</v>
      </c>
      <c r="N2550" t="s">
        <v>7635</v>
      </c>
      <c r="O2550" t="s">
        <v>10105</v>
      </c>
      <c r="P2550" t="str">
        <f t="shared" si="79"/>
        <v>Brooke</v>
      </c>
    </row>
    <row r="2551" spans="1:16" x14ac:dyDescent="0.35">
      <c r="A2551" t="s">
        <v>17954</v>
      </c>
      <c r="B2551" s="1">
        <v>229</v>
      </c>
      <c r="C2551" s="15" t="s">
        <v>8876</v>
      </c>
      <c r="D2551" s="9">
        <v>43704</v>
      </c>
      <c r="E2551" s="9">
        <v>43711</v>
      </c>
      <c r="F2551" s="23">
        <f t="shared" si="78"/>
        <v>1</v>
      </c>
      <c r="G2551" s="1" t="s">
        <v>8883</v>
      </c>
      <c r="H2551" s="10">
        <v>700</v>
      </c>
      <c r="I2551" s="1" t="s">
        <v>41</v>
      </c>
      <c r="J2551" s="1" t="s">
        <v>1411</v>
      </c>
      <c r="K2551" s="1" t="s">
        <v>3259</v>
      </c>
      <c r="L2551" s="1" t="s">
        <v>252</v>
      </c>
      <c r="M2551" s="1" t="s">
        <v>76</v>
      </c>
      <c r="N2551" t="s">
        <v>10109</v>
      </c>
      <c r="O2551" t="s">
        <v>11909</v>
      </c>
      <c r="P2551" t="str">
        <f t="shared" si="79"/>
        <v>Thoren</v>
      </c>
    </row>
    <row r="2552" spans="1:16" x14ac:dyDescent="0.35">
      <c r="A2552" t="s">
        <v>17955</v>
      </c>
      <c r="B2552" s="1">
        <v>223</v>
      </c>
      <c r="C2552" s="15" t="s">
        <v>8849</v>
      </c>
      <c r="D2552" s="9">
        <v>43704</v>
      </c>
      <c r="E2552" s="9">
        <v>43711</v>
      </c>
      <c r="F2552" s="23">
        <f t="shared" si="78"/>
        <v>1</v>
      </c>
      <c r="G2552" s="1" t="s">
        <v>8883</v>
      </c>
      <c r="H2552" s="10">
        <v>650</v>
      </c>
      <c r="I2552" s="1" t="s">
        <v>1328</v>
      </c>
      <c r="J2552" s="1" t="s">
        <v>1150</v>
      </c>
      <c r="K2552" s="1" t="s">
        <v>8225</v>
      </c>
      <c r="L2552" s="1" t="s">
        <v>13</v>
      </c>
      <c r="M2552" s="1" t="s">
        <v>82</v>
      </c>
      <c r="N2552" t="s">
        <v>7635</v>
      </c>
      <c r="O2552" t="s">
        <v>10105</v>
      </c>
      <c r="P2552" t="str">
        <f t="shared" si="79"/>
        <v>Thoren</v>
      </c>
    </row>
    <row r="2553" spans="1:16" x14ac:dyDescent="0.35">
      <c r="A2553" t="s">
        <v>17956</v>
      </c>
      <c r="B2553" s="1">
        <v>311</v>
      </c>
      <c r="C2553" s="15" t="s">
        <v>8860</v>
      </c>
      <c r="D2553" s="9">
        <v>43704</v>
      </c>
      <c r="E2553" s="9">
        <v>43711</v>
      </c>
      <c r="F2553" s="23">
        <f t="shared" si="78"/>
        <v>1</v>
      </c>
      <c r="G2553" s="1" t="s">
        <v>8883</v>
      </c>
      <c r="H2553" s="10">
        <v>750</v>
      </c>
      <c r="I2553" s="1" t="s">
        <v>1176</v>
      </c>
      <c r="J2553" s="1" t="s">
        <v>1567</v>
      </c>
      <c r="K2553" s="1" t="s">
        <v>6680</v>
      </c>
      <c r="L2553" s="1" t="s">
        <v>330</v>
      </c>
      <c r="M2553" s="1" t="s">
        <v>88</v>
      </c>
      <c r="N2553" t="s">
        <v>10107</v>
      </c>
      <c r="O2553" t="s">
        <v>11910</v>
      </c>
      <c r="P2553" t="str">
        <f t="shared" si="79"/>
        <v>Thoren</v>
      </c>
    </row>
    <row r="2554" spans="1:16" x14ac:dyDescent="0.35">
      <c r="A2554" t="s">
        <v>17957</v>
      </c>
      <c r="B2554" s="1">
        <v>309</v>
      </c>
      <c r="C2554" s="15" t="s">
        <v>8872</v>
      </c>
      <c r="D2554" s="9">
        <v>43704</v>
      </c>
      <c r="E2554" s="9">
        <v>43711</v>
      </c>
      <c r="F2554" s="23">
        <f t="shared" si="78"/>
        <v>1</v>
      </c>
      <c r="G2554" s="1" t="s">
        <v>8883</v>
      </c>
      <c r="H2554" s="10">
        <v>1000</v>
      </c>
      <c r="I2554" s="1" t="s">
        <v>4</v>
      </c>
      <c r="J2554" s="1" t="s">
        <v>1738</v>
      </c>
      <c r="K2554" s="1" t="s">
        <v>7890</v>
      </c>
      <c r="L2554" s="1" t="s">
        <v>416</v>
      </c>
      <c r="M2554" s="1" t="s">
        <v>108</v>
      </c>
      <c r="N2554" t="s">
        <v>7635</v>
      </c>
      <c r="O2554" t="s">
        <v>10105</v>
      </c>
      <c r="P2554" t="str">
        <f t="shared" si="79"/>
        <v>Brooke</v>
      </c>
    </row>
    <row r="2555" spans="1:16" x14ac:dyDescent="0.35">
      <c r="A2555" t="s">
        <v>17958</v>
      </c>
      <c r="B2555" s="1">
        <v>102</v>
      </c>
      <c r="C2555" s="15" t="s">
        <v>8867</v>
      </c>
      <c r="D2555" s="9">
        <v>43704</v>
      </c>
      <c r="E2555" s="9">
        <v>43711</v>
      </c>
      <c r="F2555" s="23">
        <f t="shared" si="78"/>
        <v>1</v>
      </c>
      <c r="G2555" s="1" t="s">
        <v>8883</v>
      </c>
      <c r="H2555" s="10">
        <v>575</v>
      </c>
      <c r="I2555" s="1" t="s">
        <v>917</v>
      </c>
      <c r="J2555" s="1" t="s">
        <v>1112</v>
      </c>
      <c r="K2555" s="1" t="s">
        <v>2980</v>
      </c>
      <c r="L2555" s="1" t="s">
        <v>47</v>
      </c>
      <c r="M2555" s="1" t="s">
        <v>72</v>
      </c>
      <c r="N2555" t="s">
        <v>10115</v>
      </c>
      <c r="O2555" t="s">
        <v>11911</v>
      </c>
      <c r="P2555" t="str">
        <f t="shared" si="79"/>
        <v>Thoren</v>
      </c>
    </row>
    <row r="2556" spans="1:16" x14ac:dyDescent="0.35">
      <c r="A2556" t="s">
        <v>17959</v>
      </c>
      <c r="B2556" s="1">
        <v>217</v>
      </c>
      <c r="C2556" s="15" t="s">
        <v>8847</v>
      </c>
      <c r="D2556" s="9">
        <v>43704</v>
      </c>
      <c r="E2556" s="9">
        <v>43711</v>
      </c>
      <c r="F2556" s="23">
        <f t="shared" si="78"/>
        <v>1</v>
      </c>
      <c r="G2556" s="1" t="s">
        <v>8883</v>
      </c>
      <c r="H2556" s="10">
        <v>875</v>
      </c>
      <c r="I2556" s="1" t="s">
        <v>1192</v>
      </c>
      <c r="J2556" s="1" t="s">
        <v>1590</v>
      </c>
      <c r="K2556" s="1" t="s">
        <v>5214</v>
      </c>
      <c r="L2556" s="1" t="s">
        <v>541</v>
      </c>
      <c r="M2556" s="1" t="s">
        <v>64</v>
      </c>
      <c r="N2556" t="s">
        <v>10109</v>
      </c>
      <c r="O2556" t="s">
        <v>11804</v>
      </c>
      <c r="P2556" t="str">
        <f t="shared" si="79"/>
        <v>Thoren</v>
      </c>
    </row>
    <row r="2557" spans="1:16" x14ac:dyDescent="0.35">
      <c r="A2557" t="s">
        <v>17960</v>
      </c>
      <c r="B2557" s="1">
        <v>103</v>
      </c>
      <c r="C2557" s="15" t="s">
        <v>8853</v>
      </c>
      <c r="D2557" s="9">
        <v>43704</v>
      </c>
      <c r="E2557" s="9">
        <v>43711</v>
      </c>
      <c r="F2557" s="23">
        <f t="shared" si="78"/>
        <v>1</v>
      </c>
      <c r="G2557" s="1" t="s">
        <v>8883</v>
      </c>
      <c r="H2557" s="10">
        <v>525</v>
      </c>
      <c r="I2557" s="1" t="s">
        <v>1006</v>
      </c>
      <c r="J2557" s="1" t="s">
        <v>1711</v>
      </c>
      <c r="K2557" s="1" t="s">
        <v>7607</v>
      </c>
      <c r="L2557" s="1" t="s">
        <v>34</v>
      </c>
      <c r="M2557" s="1" t="s">
        <v>76</v>
      </c>
      <c r="N2557" t="s">
        <v>7635</v>
      </c>
      <c r="O2557" t="s">
        <v>10105</v>
      </c>
      <c r="P2557" t="str">
        <f t="shared" si="79"/>
        <v>Thoren</v>
      </c>
    </row>
    <row r="2558" spans="1:16" x14ac:dyDescent="0.35">
      <c r="A2558" t="s">
        <v>17961</v>
      </c>
      <c r="B2558" s="1">
        <v>104</v>
      </c>
      <c r="C2558" s="15" t="s">
        <v>8853</v>
      </c>
      <c r="D2558" s="9">
        <v>43704</v>
      </c>
      <c r="E2558" s="9">
        <v>43711</v>
      </c>
      <c r="F2558" s="23">
        <f t="shared" si="78"/>
        <v>1</v>
      </c>
      <c r="G2558" s="1" t="s">
        <v>8883</v>
      </c>
      <c r="H2558" s="10">
        <v>525</v>
      </c>
      <c r="I2558" s="1" t="s">
        <v>1298</v>
      </c>
      <c r="J2558" s="1" t="s">
        <v>1291</v>
      </c>
      <c r="K2558" s="1" t="s">
        <v>7738</v>
      </c>
      <c r="L2558" s="1" t="s">
        <v>4</v>
      </c>
      <c r="M2558" s="1" t="s">
        <v>76</v>
      </c>
      <c r="N2558" t="s">
        <v>7634</v>
      </c>
      <c r="O2558" t="s">
        <v>10105</v>
      </c>
      <c r="P2558" t="str">
        <f t="shared" si="79"/>
        <v>Thoren</v>
      </c>
    </row>
    <row r="2559" spans="1:16" x14ac:dyDescent="0.35">
      <c r="A2559" t="s">
        <v>17962</v>
      </c>
      <c r="B2559" s="1">
        <v>211</v>
      </c>
      <c r="C2559" s="15" t="s">
        <v>8871</v>
      </c>
      <c r="D2559" s="9">
        <v>43704</v>
      </c>
      <c r="E2559" s="9">
        <v>43711</v>
      </c>
      <c r="F2559" s="23">
        <f t="shared" si="78"/>
        <v>1</v>
      </c>
      <c r="G2559" s="1" t="s">
        <v>8883</v>
      </c>
      <c r="H2559" s="10">
        <v>875</v>
      </c>
      <c r="I2559" s="1" t="s">
        <v>1318</v>
      </c>
      <c r="J2559" s="1" t="s">
        <v>1897</v>
      </c>
      <c r="K2559" s="1" t="s">
        <v>4529</v>
      </c>
      <c r="L2559" s="1" t="s">
        <v>0</v>
      </c>
      <c r="M2559" s="1" t="s">
        <v>73</v>
      </c>
      <c r="N2559" t="s">
        <v>10107</v>
      </c>
      <c r="O2559" t="s">
        <v>11912</v>
      </c>
      <c r="P2559" t="str">
        <f t="shared" si="79"/>
        <v>Lars</v>
      </c>
    </row>
    <row r="2560" spans="1:16" x14ac:dyDescent="0.35">
      <c r="A2560" t="s">
        <v>17963</v>
      </c>
      <c r="B2560" s="1">
        <v>304</v>
      </c>
      <c r="C2560" s="15" t="s">
        <v>8873</v>
      </c>
      <c r="D2560" s="9">
        <v>43704</v>
      </c>
      <c r="E2560" s="9">
        <v>43711</v>
      </c>
      <c r="F2560" s="23">
        <f t="shared" si="78"/>
        <v>1</v>
      </c>
      <c r="G2560" s="1" t="s">
        <v>8883</v>
      </c>
      <c r="H2560" s="10">
        <v>675</v>
      </c>
      <c r="I2560" s="1" t="s">
        <v>943</v>
      </c>
      <c r="J2560" s="1" t="s">
        <v>1483</v>
      </c>
      <c r="K2560" s="1" t="s">
        <v>6726</v>
      </c>
      <c r="L2560" s="1" t="s">
        <v>347</v>
      </c>
      <c r="M2560" s="1" t="s">
        <v>108</v>
      </c>
      <c r="N2560" t="s">
        <v>10109</v>
      </c>
      <c r="O2560" t="s">
        <v>11913</v>
      </c>
      <c r="P2560" t="str">
        <f t="shared" si="79"/>
        <v>Brooke</v>
      </c>
    </row>
    <row r="2561" spans="1:16" x14ac:dyDescent="0.35">
      <c r="A2561" t="s">
        <v>17964</v>
      </c>
      <c r="B2561" s="1">
        <v>222</v>
      </c>
      <c r="C2561" s="15" t="s">
        <v>8862</v>
      </c>
      <c r="D2561" s="9">
        <v>43704</v>
      </c>
      <c r="E2561" s="9">
        <v>43725</v>
      </c>
      <c r="F2561" s="23">
        <f t="shared" si="78"/>
        <v>3</v>
      </c>
      <c r="G2561" s="1" t="s">
        <v>8883</v>
      </c>
      <c r="H2561" s="10">
        <v>2550</v>
      </c>
      <c r="I2561" s="1" t="s">
        <v>1001</v>
      </c>
      <c r="J2561" s="1" t="s">
        <v>1612</v>
      </c>
      <c r="K2561" s="1" t="s">
        <v>6596</v>
      </c>
      <c r="L2561" s="1" t="s">
        <v>469</v>
      </c>
      <c r="M2561" s="1" t="s">
        <v>79</v>
      </c>
      <c r="N2561" t="s">
        <v>10115</v>
      </c>
      <c r="O2561" t="s">
        <v>11914</v>
      </c>
      <c r="P2561" t="str">
        <f t="shared" si="79"/>
        <v>Thoren</v>
      </c>
    </row>
    <row r="2562" spans="1:16" x14ac:dyDescent="0.35">
      <c r="A2562" t="s">
        <v>17965</v>
      </c>
      <c r="B2562" s="1">
        <v>310</v>
      </c>
      <c r="C2562" s="15" t="s">
        <v>8874</v>
      </c>
      <c r="D2562" s="9">
        <v>43704</v>
      </c>
      <c r="E2562" s="9">
        <v>43711</v>
      </c>
      <c r="F2562" s="23">
        <f t="shared" si="78"/>
        <v>1</v>
      </c>
      <c r="G2562" s="1" t="s">
        <v>8883</v>
      </c>
      <c r="H2562" s="10">
        <v>975</v>
      </c>
      <c r="I2562" s="1" t="s">
        <v>1088</v>
      </c>
      <c r="J2562" s="1" t="s">
        <v>1330</v>
      </c>
      <c r="K2562" s="1" t="s">
        <v>4651</v>
      </c>
      <c r="L2562" s="1" t="s">
        <v>355</v>
      </c>
      <c r="M2562" s="1" t="s">
        <v>106</v>
      </c>
      <c r="N2562" t="s">
        <v>10122</v>
      </c>
      <c r="O2562" t="s">
        <v>11915</v>
      </c>
      <c r="P2562" t="str">
        <f t="shared" si="79"/>
        <v>Thoren</v>
      </c>
    </row>
    <row r="2563" spans="1:16" x14ac:dyDescent="0.35">
      <c r="A2563" t="s">
        <v>17966</v>
      </c>
      <c r="B2563" s="1">
        <v>600</v>
      </c>
      <c r="C2563" s="15" t="s">
        <v>8845</v>
      </c>
      <c r="D2563" s="9">
        <v>43704</v>
      </c>
      <c r="E2563" s="9">
        <v>43711</v>
      </c>
      <c r="F2563" s="23">
        <f t="shared" ref="F2563:F2626" si="80">(E2563-D2563)/7</f>
        <v>1</v>
      </c>
      <c r="G2563" s="1" t="s">
        <v>8883</v>
      </c>
      <c r="H2563" s="10">
        <v>1025</v>
      </c>
      <c r="I2563" s="1" t="s">
        <v>1226</v>
      </c>
      <c r="J2563" s="1" t="s">
        <v>1823</v>
      </c>
      <c r="K2563" s="1" t="s">
        <v>8276</v>
      </c>
      <c r="L2563" s="1" t="s">
        <v>620</v>
      </c>
      <c r="M2563" s="1" t="s">
        <v>272</v>
      </c>
      <c r="N2563" t="s">
        <v>10109</v>
      </c>
      <c r="O2563" t="s">
        <v>11916</v>
      </c>
      <c r="P2563" t="str">
        <f t="shared" ref="P2563:P2626" si="81">IF(M2563="Florida","Lars",IF(OR(M2563="Georgia",M2563="Alabama"),"Brooke","Thoren"))</f>
        <v>Thoren</v>
      </c>
    </row>
    <row r="2564" spans="1:16" x14ac:dyDescent="0.35">
      <c r="A2564" t="s">
        <v>17967</v>
      </c>
      <c r="B2564" s="1">
        <v>100</v>
      </c>
      <c r="C2564" s="15" t="s">
        <v>8880</v>
      </c>
      <c r="D2564" s="9">
        <v>43704</v>
      </c>
      <c r="E2564" s="9">
        <v>43711</v>
      </c>
      <c r="F2564" s="23">
        <f t="shared" si="80"/>
        <v>1</v>
      </c>
      <c r="G2564" s="1" t="s">
        <v>8883</v>
      </c>
      <c r="H2564" s="10">
        <v>425</v>
      </c>
      <c r="I2564" s="1" t="s">
        <v>995</v>
      </c>
      <c r="J2564" s="1" t="s">
        <v>1535</v>
      </c>
      <c r="K2564" s="1" t="s">
        <v>2530</v>
      </c>
      <c r="L2564" s="1" t="s">
        <v>477</v>
      </c>
      <c r="M2564" s="1" t="s">
        <v>173</v>
      </c>
      <c r="N2564" t="s">
        <v>10107</v>
      </c>
      <c r="O2564" t="s">
        <v>11917</v>
      </c>
      <c r="P2564" t="str">
        <f t="shared" si="81"/>
        <v>Thoren</v>
      </c>
    </row>
    <row r="2565" spans="1:16" x14ac:dyDescent="0.35">
      <c r="A2565" t="s">
        <v>17968</v>
      </c>
      <c r="B2565" s="1">
        <v>300</v>
      </c>
      <c r="C2565" s="15" t="s">
        <v>8855</v>
      </c>
      <c r="D2565" s="9">
        <v>43704</v>
      </c>
      <c r="E2565" s="9">
        <v>43725</v>
      </c>
      <c r="F2565" s="23">
        <f t="shared" si="80"/>
        <v>3</v>
      </c>
      <c r="G2565" s="1" t="s">
        <v>8883</v>
      </c>
      <c r="H2565" s="10">
        <v>1875</v>
      </c>
      <c r="I2565" s="1" t="s">
        <v>947</v>
      </c>
      <c r="J2565" s="1" t="s">
        <v>1520</v>
      </c>
      <c r="K2565" s="1" t="s">
        <v>6018</v>
      </c>
      <c r="L2565" s="1" t="s">
        <v>371</v>
      </c>
      <c r="M2565" s="1" t="s">
        <v>177</v>
      </c>
      <c r="N2565" t="s">
        <v>10109</v>
      </c>
      <c r="O2565" t="s">
        <v>11918</v>
      </c>
      <c r="P2565" t="str">
        <f t="shared" si="81"/>
        <v>Thoren</v>
      </c>
    </row>
    <row r="2566" spans="1:16" x14ac:dyDescent="0.35">
      <c r="A2566" t="s">
        <v>17969</v>
      </c>
      <c r="B2566" s="1">
        <v>401</v>
      </c>
      <c r="C2566" s="15" t="s">
        <v>8877</v>
      </c>
      <c r="D2566" s="9">
        <v>43704</v>
      </c>
      <c r="E2566" s="9">
        <v>43718</v>
      </c>
      <c r="F2566" s="23">
        <f t="shared" si="80"/>
        <v>2</v>
      </c>
      <c r="G2566" s="1" t="s">
        <v>8883</v>
      </c>
      <c r="H2566" s="10">
        <v>2200</v>
      </c>
      <c r="I2566" s="1" t="s">
        <v>1131</v>
      </c>
      <c r="J2566" s="1" t="s">
        <v>1540</v>
      </c>
      <c r="K2566" s="1" t="s">
        <v>6476</v>
      </c>
      <c r="L2566" s="1" t="s">
        <v>449</v>
      </c>
      <c r="M2566" s="1" t="s">
        <v>135</v>
      </c>
      <c r="N2566" t="s">
        <v>10109</v>
      </c>
      <c r="O2566" t="s">
        <v>11919</v>
      </c>
      <c r="P2566" t="str">
        <f t="shared" si="81"/>
        <v>Thoren</v>
      </c>
    </row>
    <row r="2567" spans="1:16" x14ac:dyDescent="0.35">
      <c r="A2567" t="s">
        <v>17970</v>
      </c>
      <c r="B2567" s="1">
        <v>205</v>
      </c>
      <c r="C2567" s="15" t="s">
        <v>8859</v>
      </c>
      <c r="D2567" s="9">
        <v>43704</v>
      </c>
      <c r="E2567" s="9">
        <v>43718</v>
      </c>
      <c r="F2567" s="23">
        <f t="shared" si="80"/>
        <v>2</v>
      </c>
      <c r="G2567" s="1" t="s">
        <v>8883</v>
      </c>
      <c r="H2567" s="10">
        <v>1300</v>
      </c>
      <c r="I2567" s="1" t="s">
        <v>979</v>
      </c>
      <c r="J2567" s="1" t="s">
        <v>1255</v>
      </c>
      <c r="K2567" s="1" t="s">
        <v>8017</v>
      </c>
      <c r="L2567" s="1" t="s">
        <v>74</v>
      </c>
      <c r="M2567" s="1" t="s">
        <v>108</v>
      </c>
      <c r="N2567" t="s">
        <v>10109</v>
      </c>
      <c r="O2567" t="s">
        <v>11920</v>
      </c>
      <c r="P2567" t="str">
        <f t="shared" si="81"/>
        <v>Brooke</v>
      </c>
    </row>
    <row r="2568" spans="1:16" x14ac:dyDescent="0.35">
      <c r="A2568" t="s">
        <v>17971</v>
      </c>
      <c r="B2568" s="1">
        <v>210</v>
      </c>
      <c r="C2568" s="15" t="s">
        <v>8856</v>
      </c>
      <c r="D2568" s="9">
        <v>43704</v>
      </c>
      <c r="E2568" s="9">
        <v>43711</v>
      </c>
      <c r="F2568" s="23">
        <f t="shared" si="80"/>
        <v>1</v>
      </c>
      <c r="G2568" s="1" t="s">
        <v>8883</v>
      </c>
      <c r="H2568" s="10">
        <v>525</v>
      </c>
      <c r="I2568" s="1" t="s">
        <v>40</v>
      </c>
      <c r="J2568" s="1" t="s">
        <v>1847</v>
      </c>
      <c r="K2568" s="1" t="s">
        <v>7881</v>
      </c>
      <c r="L2568" s="1" t="s">
        <v>470</v>
      </c>
      <c r="M2568" s="1" t="s">
        <v>218</v>
      </c>
      <c r="N2568" t="s">
        <v>7635</v>
      </c>
      <c r="O2568" t="s">
        <v>10105</v>
      </c>
      <c r="P2568" t="str">
        <f t="shared" si="81"/>
        <v>Thoren</v>
      </c>
    </row>
    <row r="2569" spans="1:16" x14ac:dyDescent="0.35">
      <c r="A2569" t="s">
        <v>17972</v>
      </c>
      <c r="B2569" s="1">
        <v>213</v>
      </c>
      <c r="C2569" s="15" t="s">
        <v>8854</v>
      </c>
      <c r="D2569" s="9">
        <v>43704</v>
      </c>
      <c r="E2569" s="9">
        <v>43711</v>
      </c>
      <c r="F2569" s="23">
        <f t="shared" si="80"/>
        <v>1</v>
      </c>
      <c r="G2569" s="1" t="s">
        <v>8883</v>
      </c>
      <c r="H2569" s="10">
        <v>575</v>
      </c>
      <c r="I2569" s="1" t="s">
        <v>937</v>
      </c>
      <c r="J2569" s="1" t="s">
        <v>1860</v>
      </c>
      <c r="K2569" s="1" t="s">
        <v>5589</v>
      </c>
      <c r="L2569" s="1" t="s">
        <v>74</v>
      </c>
      <c r="M2569" s="1" t="s">
        <v>72</v>
      </c>
      <c r="N2569" t="s">
        <v>10115</v>
      </c>
      <c r="O2569" t="s">
        <v>11921</v>
      </c>
      <c r="P2569" t="str">
        <f t="shared" si="81"/>
        <v>Thoren</v>
      </c>
    </row>
    <row r="2570" spans="1:16" x14ac:dyDescent="0.35">
      <c r="A2570" t="s">
        <v>17973</v>
      </c>
      <c r="B2570" s="1">
        <v>226</v>
      </c>
      <c r="C2570" s="15" t="s">
        <v>8857</v>
      </c>
      <c r="D2570" s="9">
        <v>43704</v>
      </c>
      <c r="E2570" s="9">
        <v>43711</v>
      </c>
      <c r="F2570" s="23">
        <f t="shared" si="80"/>
        <v>1</v>
      </c>
      <c r="G2570" s="1" t="s">
        <v>8883</v>
      </c>
      <c r="H2570" s="10">
        <v>550</v>
      </c>
      <c r="I2570" s="1" t="s">
        <v>981</v>
      </c>
      <c r="J2570" s="1" t="s">
        <v>1068</v>
      </c>
      <c r="K2570" s="1" t="s">
        <v>2456</v>
      </c>
      <c r="L2570" s="1" t="s">
        <v>20</v>
      </c>
      <c r="M2570" s="1" t="s">
        <v>189</v>
      </c>
      <c r="N2570" t="s">
        <v>7635</v>
      </c>
      <c r="O2570" t="s">
        <v>10105</v>
      </c>
      <c r="P2570" t="str">
        <f t="shared" si="81"/>
        <v>Thoren</v>
      </c>
    </row>
    <row r="2571" spans="1:16" x14ac:dyDescent="0.35">
      <c r="A2571" t="s">
        <v>17974</v>
      </c>
      <c r="B2571" s="1">
        <v>307</v>
      </c>
      <c r="C2571" s="15" t="s">
        <v>8861</v>
      </c>
      <c r="D2571" s="9">
        <v>43704</v>
      </c>
      <c r="E2571" s="9">
        <v>43718</v>
      </c>
      <c r="F2571" s="23">
        <f t="shared" si="80"/>
        <v>2</v>
      </c>
      <c r="G2571" s="1" t="s">
        <v>8883</v>
      </c>
      <c r="H2571" s="10">
        <v>1300</v>
      </c>
      <c r="I2571" s="1" t="s">
        <v>981</v>
      </c>
      <c r="J2571" s="1" t="s">
        <v>1803</v>
      </c>
      <c r="K2571" s="1" t="s">
        <v>3217</v>
      </c>
      <c r="L2571" s="1" t="s">
        <v>430</v>
      </c>
      <c r="M2571" s="1" t="s">
        <v>75</v>
      </c>
      <c r="N2571" t="s">
        <v>10107</v>
      </c>
      <c r="O2571" t="s">
        <v>11922</v>
      </c>
      <c r="P2571" t="str">
        <f t="shared" si="81"/>
        <v>Thoren</v>
      </c>
    </row>
    <row r="2572" spans="1:16" x14ac:dyDescent="0.35">
      <c r="A2572" t="s">
        <v>17975</v>
      </c>
      <c r="B2572" s="1">
        <v>206</v>
      </c>
      <c r="C2572" s="15" t="s">
        <v>8864</v>
      </c>
      <c r="D2572" s="9">
        <v>43704</v>
      </c>
      <c r="E2572" s="9">
        <v>43711</v>
      </c>
      <c r="F2572" s="23">
        <f t="shared" si="80"/>
        <v>1</v>
      </c>
      <c r="G2572" s="1" t="s">
        <v>8883</v>
      </c>
      <c r="H2572" s="10">
        <v>625</v>
      </c>
      <c r="I2572" s="1" t="s">
        <v>1207</v>
      </c>
      <c r="J2572" s="1" t="s">
        <v>1308</v>
      </c>
      <c r="K2572" s="1" t="s">
        <v>5976</v>
      </c>
      <c r="L2572" s="1" t="s">
        <v>301</v>
      </c>
      <c r="M2572" s="1" t="s">
        <v>61</v>
      </c>
      <c r="N2572" t="s">
        <v>10109</v>
      </c>
      <c r="O2572" t="s">
        <v>11923</v>
      </c>
      <c r="P2572" t="str">
        <f t="shared" si="81"/>
        <v>Thoren</v>
      </c>
    </row>
    <row r="2573" spans="1:16" x14ac:dyDescent="0.35">
      <c r="A2573" t="s">
        <v>17976</v>
      </c>
      <c r="B2573" s="1">
        <v>219</v>
      </c>
      <c r="C2573" s="15" t="s">
        <v>8852</v>
      </c>
      <c r="D2573" s="9">
        <v>43704</v>
      </c>
      <c r="E2573" s="9">
        <v>43718</v>
      </c>
      <c r="F2573" s="23">
        <f t="shared" si="80"/>
        <v>2</v>
      </c>
      <c r="G2573" s="1" t="s">
        <v>8883</v>
      </c>
      <c r="H2573" s="10">
        <v>1450</v>
      </c>
      <c r="I2573" s="1" t="s">
        <v>1207</v>
      </c>
      <c r="J2573" s="1" t="s">
        <v>1369</v>
      </c>
      <c r="K2573" s="1" t="s">
        <v>7037</v>
      </c>
      <c r="L2573" s="1" t="s">
        <v>545</v>
      </c>
      <c r="M2573" s="1" t="s">
        <v>73</v>
      </c>
      <c r="N2573" t="s">
        <v>7634</v>
      </c>
      <c r="O2573" t="s">
        <v>10105</v>
      </c>
      <c r="P2573" t="str">
        <f t="shared" si="81"/>
        <v>Lars</v>
      </c>
    </row>
    <row r="2574" spans="1:16" x14ac:dyDescent="0.35">
      <c r="A2574" t="s">
        <v>17977</v>
      </c>
      <c r="B2574" s="1">
        <v>313</v>
      </c>
      <c r="C2574" s="15" t="s">
        <v>8869</v>
      </c>
      <c r="D2574" s="9">
        <v>43704</v>
      </c>
      <c r="E2574" s="9">
        <v>43711</v>
      </c>
      <c r="F2574" s="23">
        <f t="shared" si="80"/>
        <v>1</v>
      </c>
      <c r="G2574" s="1" t="s">
        <v>8883</v>
      </c>
      <c r="H2574" s="10">
        <v>725</v>
      </c>
      <c r="I2574" s="1" t="s">
        <v>903</v>
      </c>
      <c r="J2574" s="1" t="s">
        <v>1108</v>
      </c>
      <c r="K2574" s="1" t="s">
        <v>4614</v>
      </c>
      <c r="L2574" s="1" t="s">
        <v>794</v>
      </c>
      <c r="M2574" s="1" t="s">
        <v>73</v>
      </c>
      <c r="N2574" t="s">
        <v>7635</v>
      </c>
      <c r="O2574" t="s">
        <v>10105</v>
      </c>
      <c r="P2574" t="str">
        <f t="shared" si="81"/>
        <v>Lars</v>
      </c>
    </row>
    <row r="2575" spans="1:16" x14ac:dyDescent="0.35">
      <c r="A2575" t="s">
        <v>17978</v>
      </c>
      <c r="B2575" s="1">
        <v>308</v>
      </c>
      <c r="C2575" s="15" t="s">
        <v>8858</v>
      </c>
      <c r="D2575" s="9">
        <v>43704</v>
      </c>
      <c r="E2575" s="9">
        <v>43711</v>
      </c>
      <c r="F2575" s="23">
        <f t="shared" si="80"/>
        <v>1</v>
      </c>
      <c r="G2575" s="1" t="s">
        <v>8883</v>
      </c>
      <c r="H2575" s="10">
        <v>825</v>
      </c>
      <c r="I2575" s="1" t="s">
        <v>15</v>
      </c>
      <c r="J2575" s="1" t="s">
        <v>1768</v>
      </c>
      <c r="K2575" s="1" t="s">
        <v>4660</v>
      </c>
      <c r="L2575" s="1" t="s">
        <v>647</v>
      </c>
      <c r="M2575" s="1" t="s">
        <v>104</v>
      </c>
      <c r="N2575" t="s">
        <v>7634</v>
      </c>
      <c r="O2575" t="s">
        <v>10105</v>
      </c>
      <c r="P2575" t="str">
        <f t="shared" si="81"/>
        <v>Thoren</v>
      </c>
    </row>
    <row r="2576" spans="1:16" x14ac:dyDescent="0.35">
      <c r="A2576" t="s">
        <v>17979</v>
      </c>
      <c r="B2576" s="1">
        <v>106</v>
      </c>
      <c r="C2576" s="15" t="s">
        <v>8853</v>
      </c>
      <c r="D2576" s="9">
        <v>43704</v>
      </c>
      <c r="E2576" s="9">
        <v>43711</v>
      </c>
      <c r="F2576" s="23">
        <f t="shared" si="80"/>
        <v>1</v>
      </c>
      <c r="G2576" s="1" t="s">
        <v>8883</v>
      </c>
      <c r="H2576" s="10">
        <v>525</v>
      </c>
      <c r="I2576" s="1" t="s">
        <v>1019</v>
      </c>
      <c r="J2576" s="1" t="s">
        <v>1648</v>
      </c>
      <c r="K2576" s="1" t="s">
        <v>3043</v>
      </c>
      <c r="L2576" s="1" t="s">
        <v>473</v>
      </c>
      <c r="M2576" s="1" t="s">
        <v>108</v>
      </c>
      <c r="N2576" t="s">
        <v>10107</v>
      </c>
      <c r="O2576" t="s">
        <v>11924</v>
      </c>
      <c r="P2576" t="str">
        <f t="shared" si="81"/>
        <v>Brooke</v>
      </c>
    </row>
    <row r="2577" spans="1:16" x14ac:dyDescent="0.35">
      <c r="A2577" t="s">
        <v>17980</v>
      </c>
      <c r="B2577" s="1">
        <v>105</v>
      </c>
      <c r="C2577" s="15" t="s">
        <v>8853</v>
      </c>
      <c r="D2577" s="9">
        <v>43704</v>
      </c>
      <c r="E2577" s="9">
        <v>43718</v>
      </c>
      <c r="F2577" s="23">
        <f t="shared" si="80"/>
        <v>2</v>
      </c>
      <c r="G2577" s="1" t="s">
        <v>8883</v>
      </c>
      <c r="H2577" s="10">
        <v>1050</v>
      </c>
      <c r="I2577" s="1" t="s">
        <v>1262</v>
      </c>
      <c r="J2577" s="1" t="s">
        <v>1214</v>
      </c>
      <c r="K2577" s="1" t="s">
        <v>5328</v>
      </c>
      <c r="L2577" s="1" t="s">
        <v>849</v>
      </c>
      <c r="M2577" s="1" t="s">
        <v>106</v>
      </c>
      <c r="N2577" t="s">
        <v>10107</v>
      </c>
      <c r="O2577" t="s">
        <v>11925</v>
      </c>
      <c r="P2577" t="str">
        <f t="shared" si="81"/>
        <v>Thoren</v>
      </c>
    </row>
    <row r="2578" spans="1:16" x14ac:dyDescent="0.35">
      <c r="A2578" t="s">
        <v>17981</v>
      </c>
      <c r="B2578" s="1">
        <v>314</v>
      </c>
      <c r="C2578" s="15" t="s">
        <v>8868</v>
      </c>
      <c r="D2578" s="9">
        <v>43704</v>
      </c>
      <c r="E2578" s="9">
        <v>43711</v>
      </c>
      <c r="F2578" s="23">
        <f t="shared" si="80"/>
        <v>1</v>
      </c>
      <c r="G2578" s="1" t="s">
        <v>8883</v>
      </c>
      <c r="H2578" s="10">
        <v>975</v>
      </c>
      <c r="I2578" s="1" t="s">
        <v>40</v>
      </c>
      <c r="J2578" s="1" t="s">
        <v>1359</v>
      </c>
      <c r="K2578" s="1" t="s">
        <v>6403</v>
      </c>
      <c r="L2578" s="1" t="s">
        <v>343</v>
      </c>
      <c r="M2578" s="1" t="s">
        <v>108</v>
      </c>
      <c r="N2578" t="s">
        <v>7635</v>
      </c>
      <c r="O2578" t="s">
        <v>10105</v>
      </c>
      <c r="P2578" t="str">
        <f t="shared" si="81"/>
        <v>Brooke</v>
      </c>
    </row>
    <row r="2579" spans="1:16" x14ac:dyDescent="0.35">
      <c r="A2579" t="s">
        <v>17982</v>
      </c>
      <c r="B2579" s="1">
        <v>216</v>
      </c>
      <c r="C2579" s="15" t="s">
        <v>8857</v>
      </c>
      <c r="D2579" s="9">
        <v>43704</v>
      </c>
      <c r="E2579" s="9">
        <v>43711</v>
      </c>
      <c r="F2579" s="23">
        <f t="shared" si="80"/>
        <v>1</v>
      </c>
      <c r="G2579" s="1" t="s">
        <v>8883</v>
      </c>
      <c r="H2579" s="10">
        <v>550</v>
      </c>
      <c r="I2579" s="1" t="s">
        <v>1149</v>
      </c>
      <c r="J2579" s="1" t="s">
        <v>1964</v>
      </c>
      <c r="K2579" s="1" t="s">
        <v>8463</v>
      </c>
      <c r="L2579" s="1" t="s">
        <v>591</v>
      </c>
      <c r="M2579" s="1" t="s">
        <v>61</v>
      </c>
      <c r="N2579" t="s">
        <v>10107</v>
      </c>
      <c r="O2579" t="s">
        <v>11926</v>
      </c>
      <c r="P2579" t="str">
        <f t="shared" si="81"/>
        <v>Thoren</v>
      </c>
    </row>
    <row r="2580" spans="1:16" x14ac:dyDescent="0.35">
      <c r="A2580" t="s">
        <v>17983</v>
      </c>
      <c r="B2580" s="1">
        <v>215</v>
      </c>
      <c r="C2580" s="15" t="s">
        <v>8857</v>
      </c>
      <c r="D2580" s="9">
        <v>43704</v>
      </c>
      <c r="E2580" s="9">
        <v>43711</v>
      </c>
      <c r="F2580" s="23">
        <f t="shared" si="80"/>
        <v>1</v>
      </c>
      <c r="G2580" s="1" t="s">
        <v>8883</v>
      </c>
      <c r="H2580" s="10">
        <v>550</v>
      </c>
      <c r="I2580" s="1" t="s">
        <v>14</v>
      </c>
      <c r="J2580" s="1" t="s">
        <v>1488</v>
      </c>
      <c r="K2580" s="1" t="s">
        <v>6338</v>
      </c>
      <c r="L2580" s="1" t="s">
        <v>145</v>
      </c>
      <c r="M2580" s="1" t="s">
        <v>61</v>
      </c>
      <c r="N2580" t="s">
        <v>10122</v>
      </c>
      <c r="O2580" t="s">
        <v>11927</v>
      </c>
      <c r="P2580" t="str">
        <f t="shared" si="81"/>
        <v>Thoren</v>
      </c>
    </row>
    <row r="2581" spans="1:16" x14ac:dyDescent="0.35">
      <c r="A2581" t="s">
        <v>17984</v>
      </c>
      <c r="B2581" s="1">
        <v>227</v>
      </c>
      <c r="C2581" s="15" t="s">
        <v>8849</v>
      </c>
      <c r="D2581" s="9">
        <v>43704</v>
      </c>
      <c r="E2581" s="9">
        <v>43711</v>
      </c>
      <c r="F2581" s="23">
        <f t="shared" si="80"/>
        <v>1</v>
      </c>
      <c r="G2581" s="1" t="s">
        <v>8883</v>
      </c>
      <c r="H2581" s="10">
        <v>650</v>
      </c>
      <c r="I2581" s="1" t="s">
        <v>1197</v>
      </c>
      <c r="J2581" s="1" t="s">
        <v>1845</v>
      </c>
      <c r="K2581" s="1" t="s">
        <v>4769</v>
      </c>
      <c r="L2581" s="1" t="s">
        <v>634</v>
      </c>
      <c r="M2581" s="1" t="s">
        <v>63</v>
      </c>
      <c r="N2581" t="s">
        <v>7634</v>
      </c>
      <c r="O2581" t="s">
        <v>10105</v>
      </c>
      <c r="P2581" t="str">
        <f t="shared" si="81"/>
        <v>Thoren</v>
      </c>
    </row>
    <row r="2582" spans="1:16" x14ac:dyDescent="0.35">
      <c r="A2582" t="s">
        <v>17985</v>
      </c>
      <c r="B2582" s="1">
        <v>225</v>
      </c>
      <c r="C2582" s="15" t="s">
        <v>8851</v>
      </c>
      <c r="D2582" s="9">
        <v>43711</v>
      </c>
      <c r="E2582" s="9">
        <v>43718</v>
      </c>
      <c r="F2582" s="23">
        <f t="shared" si="80"/>
        <v>1</v>
      </c>
      <c r="G2582" s="1" t="s">
        <v>8882</v>
      </c>
      <c r="H2582" s="10">
        <v>573</v>
      </c>
      <c r="I2582" s="1" t="s">
        <v>1397</v>
      </c>
      <c r="J2582" s="1" t="s">
        <v>1364</v>
      </c>
      <c r="K2582" s="1" t="s">
        <v>8606</v>
      </c>
      <c r="L2582" s="1" t="s">
        <v>494</v>
      </c>
      <c r="M2582" s="1" t="s">
        <v>67</v>
      </c>
      <c r="N2582" t="s">
        <v>10115</v>
      </c>
      <c r="O2582" t="s">
        <v>11928</v>
      </c>
      <c r="P2582" t="str">
        <f t="shared" si="81"/>
        <v>Thoren</v>
      </c>
    </row>
    <row r="2583" spans="1:16" x14ac:dyDescent="0.35">
      <c r="A2583" t="s">
        <v>17986</v>
      </c>
      <c r="B2583" s="1">
        <v>104</v>
      </c>
      <c r="C2583" s="15" t="s">
        <v>8853</v>
      </c>
      <c r="D2583" s="9">
        <v>43711</v>
      </c>
      <c r="E2583" s="9">
        <v>43718</v>
      </c>
      <c r="F2583" s="23">
        <f t="shared" si="80"/>
        <v>1</v>
      </c>
      <c r="G2583" s="1" t="s">
        <v>8882</v>
      </c>
      <c r="H2583" s="10">
        <v>446</v>
      </c>
      <c r="I2583" s="1" t="s">
        <v>930</v>
      </c>
      <c r="J2583" s="1" t="s">
        <v>1844</v>
      </c>
      <c r="K2583" s="1" t="s">
        <v>3480</v>
      </c>
      <c r="L2583" s="1" t="s">
        <v>396</v>
      </c>
      <c r="M2583" s="1" t="s">
        <v>116</v>
      </c>
      <c r="N2583" t="s">
        <v>7634</v>
      </c>
      <c r="O2583" t="s">
        <v>10105</v>
      </c>
      <c r="P2583" t="str">
        <f t="shared" si="81"/>
        <v>Thoren</v>
      </c>
    </row>
    <row r="2584" spans="1:16" x14ac:dyDescent="0.35">
      <c r="A2584" t="s">
        <v>17987</v>
      </c>
      <c r="B2584" s="1">
        <v>209</v>
      </c>
      <c r="C2584" s="15" t="s">
        <v>8864</v>
      </c>
      <c r="D2584" s="9">
        <v>43711</v>
      </c>
      <c r="E2584" s="9">
        <v>43725</v>
      </c>
      <c r="F2584" s="23">
        <f t="shared" si="80"/>
        <v>2</v>
      </c>
      <c r="G2584" s="1" t="s">
        <v>8882</v>
      </c>
      <c r="H2584" s="10">
        <v>1062</v>
      </c>
      <c r="I2584" s="1" t="s">
        <v>20</v>
      </c>
      <c r="J2584" s="1" t="s">
        <v>1659</v>
      </c>
      <c r="K2584" s="1" t="s">
        <v>2847</v>
      </c>
      <c r="L2584" s="1" t="s">
        <v>103</v>
      </c>
      <c r="M2584" s="1" t="s">
        <v>119</v>
      </c>
      <c r="N2584" t="s">
        <v>7634</v>
      </c>
      <c r="O2584" t="s">
        <v>10105</v>
      </c>
      <c r="P2584" t="str">
        <f t="shared" si="81"/>
        <v>Thoren</v>
      </c>
    </row>
    <row r="2585" spans="1:16" x14ac:dyDescent="0.35">
      <c r="A2585" t="s">
        <v>17988</v>
      </c>
      <c r="B2585" s="1">
        <v>402</v>
      </c>
      <c r="C2585" s="15" t="s">
        <v>8866</v>
      </c>
      <c r="D2585" s="9">
        <v>43711</v>
      </c>
      <c r="E2585" s="9">
        <v>43725</v>
      </c>
      <c r="F2585" s="23">
        <f t="shared" si="80"/>
        <v>2</v>
      </c>
      <c r="G2585" s="1" t="s">
        <v>8882</v>
      </c>
      <c r="H2585" s="10">
        <v>1572</v>
      </c>
      <c r="I2585" s="1" t="s">
        <v>983</v>
      </c>
      <c r="J2585" s="1" t="s">
        <v>1540</v>
      </c>
      <c r="K2585" s="1" t="s">
        <v>3984</v>
      </c>
      <c r="L2585" s="1" t="s">
        <v>180</v>
      </c>
      <c r="M2585" s="1" t="s">
        <v>82</v>
      </c>
      <c r="N2585" t="s">
        <v>7635</v>
      </c>
      <c r="O2585" t="s">
        <v>10105</v>
      </c>
      <c r="P2585" t="str">
        <f t="shared" si="81"/>
        <v>Thoren</v>
      </c>
    </row>
    <row r="2586" spans="1:16" x14ac:dyDescent="0.35">
      <c r="A2586" t="s">
        <v>17989</v>
      </c>
      <c r="B2586" s="1">
        <v>229</v>
      </c>
      <c r="C2586" s="15" t="s">
        <v>8876</v>
      </c>
      <c r="D2586" s="9">
        <v>43711</v>
      </c>
      <c r="E2586" s="9">
        <v>43718</v>
      </c>
      <c r="F2586" s="23">
        <f t="shared" si="80"/>
        <v>1</v>
      </c>
      <c r="G2586" s="1" t="s">
        <v>8882</v>
      </c>
      <c r="H2586" s="10">
        <v>595</v>
      </c>
      <c r="I2586" s="1" t="s">
        <v>964</v>
      </c>
      <c r="J2586" s="1" t="s">
        <v>1038</v>
      </c>
      <c r="K2586" s="1" t="s">
        <v>3669</v>
      </c>
      <c r="L2586" s="1" t="s">
        <v>346</v>
      </c>
      <c r="M2586" s="1" t="s">
        <v>106</v>
      </c>
      <c r="N2586" t="s">
        <v>10107</v>
      </c>
      <c r="O2586" t="s">
        <v>11929</v>
      </c>
      <c r="P2586" t="str">
        <f t="shared" si="81"/>
        <v>Thoren</v>
      </c>
    </row>
    <row r="2587" spans="1:16" x14ac:dyDescent="0.35">
      <c r="A2587" t="s">
        <v>17990</v>
      </c>
      <c r="B2587" s="1">
        <v>202</v>
      </c>
      <c r="C2587" s="15" t="s">
        <v>8863</v>
      </c>
      <c r="D2587" s="9">
        <v>43711</v>
      </c>
      <c r="E2587" s="9">
        <v>43718</v>
      </c>
      <c r="F2587" s="23">
        <f t="shared" si="80"/>
        <v>1</v>
      </c>
      <c r="G2587" s="1" t="s">
        <v>8882</v>
      </c>
      <c r="H2587" s="10">
        <v>722</v>
      </c>
      <c r="I2587" s="1" t="s">
        <v>1309</v>
      </c>
      <c r="J2587" s="1" t="s">
        <v>1393</v>
      </c>
      <c r="K2587" s="1" t="s">
        <v>8720</v>
      </c>
      <c r="L2587" s="1" t="s">
        <v>329</v>
      </c>
      <c r="M2587" s="1" t="s">
        <v>84</v>
      </c>
      <c r="N2587" t="s">
        <v>10115</v>
      </c>
      <c r="O2587" t="s">
        <v>11930</v>
      </c>
      <c r="P2587" t="str">
        <f t="shared" si="81"/>
        <v>Thoren</v>
      </c>
    </row>
    <row r="2588" spans="1:16" x14ac:dyDescent="0.35">
      <c r="A2588" t="s">
        <v>17991</v>
      </c>
      <c r="B2588" s="1">
        <v>211</v>
      </c>
      <c r="C2588" s="15" t="s">
        <v>8871</v>
      </c>
      <c r="D2588" s="9">
        <v>43711</v>
      </c>
      <c r="E2588" s="9">
        <v>43718</v>
      </c>
      <c r="F2588" s="23">
        <f t="shared" si="80"/>
        <v>1</v>
      </c>
      <c r="G2588" s="1" t="s">
        <v>8882</v>
      </c>
      <c r="H2588" s="10">
        <v>743</v>
      </c>
      <c r="I2588" s="1" t="s">
        <v>1419</v>
      </c>
      <c r="J2588" s="1" t="s">
        <v>1584</v>
      </c>
      <c r="K2588" s="1" t="s">
        <v>2606</v>
      </c>
      <c r="L2588" s="1" t="s">
        <v>249</v>
      </c>
      <c r="M2588" s="1" t="s">
        <v>73</v>
      </c>
      <c r="N2588" t="s">
        <v>10115</v>
      </c>
      <c r="O2588" t="s">
        <v>11931</v>
      </c>
      <c r="P2588" t="str">
        <f t="shared" si="81"/>
        <v>Lars</v>
      </c>
    </row>
    <row r="2589" spans="1:16" x14ac:dyDescent="0.35">
      <c r="A2589" t="s">
        <v>17992</v>
      </c>
      <c r="B2589" s="1">
        <v>311</v>
      </c>
      <c r="C2589" s="15" t="s">
        <v>8860</v>
      </c>
      <c r="D2589" s="9">
        <v>43711</v>
      </c>
      <c r="E2589" s="9">
        <v>43725</v>
      </c>
      <c r="F2589" s="23">
        <f t="shared" si="80"/>
        <v>2</v>
      </c>
      <c r="G2589" s="1" t="s">
        <v>8882</v>
      </c>
      <c r="H2589" s="10">
        <v>1274</v>
      </c>
      <c r="I2589" s="1" t="s">
        <v>1374</v>
      </c>
      <c r="J2589" s="1" t="s">
        <v>1389</v>
      </c>
      <c r="K2589" s="1" t="s">
        <v>2311</v>
      </c>
      <c r="L2589" s="1" t="s">
        <v>41</v>
      </c>
      <c r="M2589" s="1" t="s">
        <v>157</v>
      </c>
      <c r="N2589" t="s">
        <v>10122</v>
      </c>
      <c r="O2589" t="s">
        <v>11932</v>
      </c>
      <c r="P2589" t="str">
        <f t="shared" si="81"/>
        <v>Brooke</v>
      </c>
    </row>
    <row r="2590" spans="1:16" x14ac:dyDescent="0.35">
      <c r="A2590" t="s">
        <v>17993</v>
      </c>
      <c r="B2590" s="1">
        <v>501</v>
      </c>
      <c r="C2590" s="15" t="s">
        <v>8870</v>
      </c>
      <c r="D2590" s="9">
        <v>43711</v>
      </c>
      <c r="E2590" s="9">
        <v>43718</v>
      </c>
      <c r="F2590" s="23">
        <f t="shared" si="80"/>
        <v>1</v>
      </c>
      <c r="G2590" s="1" t="s">
        <v>8882</v>
      </c>
      <c r="H2590" s="10">
        <v>765</v>
      </c>
      <c r="I2590" s="1" t="s">
        <v>1258</v>
      </c>
      <c r="J2590" s="1" t="s">
        <v>1790</v>
      </c>
      <c r="K2590" s="1" t="s">
        <v>7665</v>
      </c>
      <c r="L2590" s="1" t="s">
        <v>554</v>
      </c>
      <c r="M2590" s="1" t="s">
        <v>91</v>
      </c>
      <c r="N2590" t="s">
        <v>10115</v>
      </c>
      <c r="O2590" t="s">
        <v>11884</v>
      </c>
      <c r="P2590" t="str">
        <f t="shared" si="81"/>
        <v>Thoren</v>
      </c>
    </row>
    <row r="2591" spans="1:16" x14ac:dyDescent="0.35">
      <c r="A2591" t="s">
        <v>17994</v>
      </c>
      <c r="B2591" s="1">
        <v>210</v>
      </c>
      <c r="C2591" s="15" t="s">
        <v>8856</v>
      </c>
      <c r="D2591" s="9">
        <v>43711</v>
      </c>
      <c r="E2591" s="9">
        <v>43718</v>
      </c>
      <c r="F2591" s="23">
        <f t="shared" si="80"/>
        <v>1</v>
      </c>
      <c r="G2591" s="1" t="s">
        <v>8882</v>
      </c>
      <c r="H2591" s="10">
        <v>446</v>
      </c>
      <c r="I2591" s="1" t="s">
        <v>1121</v>
      </c>
      <c r="J2591" s="1" t="s">
        <v>1475</v>
      </c>
      <c r="K2591" s="1" t="s">
        <v>7487</v>
      </c>
      <c r="L2591" s="1" t="s">
        <v>677</v>
      </c>
      <c r="M2591" s="1" t="s">
        <v>73</v>
      </c>
      <c r="N2591" t="s">
        <v>10115</v>
      </c>
      <c r="O2591" t="s">
        <v>11396</v>
      </c>
      <c r="P2591" t="str">
        <f t="shared" si="81"/>
        <v>Lars</v>
      </c>
    </row>
    <row r="2592" spans="1:16" x14ac:dyDescent="0.35">
      <c r="A2592" t="s">
        <v>17995</v>
      </c>
      <c r="B2592" s="1">
        <v>600</v>
      </c>
      <c r="C2592" s="15" t="s">
        <v>8845</v>
      </c>
      <c r="D2592" s="9">
        <v>43711</v>
      </c>
      <c r="E2592" s="9">
        <v>43718</v>
      </c>
      <c r="F2592" s="23">
        <f t="shared" si="80"/>
        <v>1</v>
      </c>
      <c r="G2592" s="1" t="s">
        <v>8882</v>
      </c>
      <c r="H2592" s="10">
        <v>871</v>
      </c>
      <c r="I2592" s="1" t="s">
        <v>1030</v>
      </c>
      <c r="J2592" s="1" t="s">
        <v>1524</v>
      </c>
      <c r="K2592" s="1" t="s">
        <v>4363</v>
      </c>
      <c r="L2592" s="1" t="s">
        <v>848</v>
      </c>
      <c r="M2592" s="1" t="s">
        <v>235</v>
      </c>
      <c r="N2592" t="s">
        <v>7634</v>
      </c>
      <c r="O2592" t="s">
        <v>10105</v>
      </c>
      <c r="P2592" t="str">
        <f t="shared" si="81"/>
        <v>Thoren</v>
      </c>
    </row>
    <row r="2593" spans="1:16" x14ac:dyDescent="0.35">
      <c r="A2593" t="s">
        <v>17996</v>
      </c>
      <c r="B2593" s="1">
        <v>306</v>
      </c>
      <c r="C2593" s="15" t="s">
        <v>8861</v>
      </c>
      <c r="D2593" s="9">
        <v>43711</v>
      </c>
      <c r="E2593" s="9">
        <v>43718</v>
      </c>
      <c r="F2593" s="23">
        <f t="shared" si="80"/>
        <v>1</v>
      </c>
      <c r="G2593" s="1" t="s">
        <v>8882</v>
      </c>
      <c r="H2593" s="10">
        <v>552</v>
      </c>
      <c r="I2593" s="1" t="s">
        <v>1207</v>
      </c>
      <c r="J2593" s="1" t="s">
        <v>1717</v>
      </c>
      <c r="K2593" s="1" t="s">
        <v>8671</v>
      </c>
      <c r="L2593" s="1" t="s">
        <v>500</v>
      </c>
      <c r="M2593" s="1" t="s">
        <v>61</v>
      </c>
      <c r="N2593" t="s">
        <v>7635</v>
      </c>
      <c r="O2593" t="s">
        <v>10105</v>
      </c>
      <c r="P2593" t="str">
        <f t="shared" si="81"/>
        <v>Thoren</v>
      </c>
    </row>
    <row r="2594" spans="1:16" x14ac:dyDescent="0.35">
      <c r="A2594" t="s">
        <v>17997</v>
      </c>
      <c r="B2594" s="1">
        <v>101</v>
      </c>
      <c r="C2594" s="15" t="s">
        <v>8850</v>
      </c>
      <c r="D2594" s="9">
        <v>43711</v>
      </c>
      <c r="E2594" s="9">
        <v>43718</v>
      </c>
      <c r="F2594" s="23">
        <f t="shared" si="80"/>
        <v>1</v>
      </c>
      <c r="G2594" s="1" t="s">
        <v>8882</v>
      </c>
      <c r="H2594" s="10">
        <v>382</v>
      </c>
      <c r="I2594" s="1" t="s">
        <v>1186</v>
      </c>
      <c r="J2594" s="1" t="s">
        <v>1921</v>
      </c>
      <c r="K2594" s="1" t="s">
        <v>5056</v>
      </c>
      <c r="L2594" s="1" t="s">
        <v>562</v>
      </c>
      <c r="M2594" s="1" t="s">
        <v>75</v>
      </c>
      <c r="N2594" t="s">
        <v>7635</v>
      </c>
      <c r="O2594" t="s">
        <v>10105</v>
      </c>
      <c r="P2594" t="str">
        <f t="shared" si="81"/>
        <v>Thoren</v>
      </c>
    </row>
    <row r="2595" spans="1:16" x14ac:dyDescent="0.35">
      <c r="A2595" t="s">
        <v>17998</v>
      </c>
      <c r="B2595" s="1">
        <v>213</v>
      </c>
      <c r="C2595" s="15" t="s">
        <v>8854</v>
      </c>
      <c r="D2595" s="9">
        <v>43711</v>
      </c>
      <c r="E2595" s="9">
        <v>43718</v>
      </c>
      <c r="F2595" s="23">
        <f t="shared" si="80"/>
        <v>1</v>
      </c>
      <c r="G2595" s="1" t="s">
        <v>8882</v>
      </c>
      <c r="H2595" s="10">
        <v>488</v>
      </c>
      <c r="I2595" s="1" t="s">
        <v>954</v>
      </c>
      <c r="J2595" s="1" t="s">
        <v>1596</v>
      </c>
      <c r="K2595" s="1" t="s">
        <v>2624</v>
      </c>
      <c r="L2595" s="1" t="s">
        <v>383</v>
      </c>
      <c r="M2595" s="1" t="s">
        <v>235</v>
      </c>
      <c r="N2595" t="s">
        <v>10107</v>
      </c>
      <c r="O2595" t="s">
        <v>11933</v>
      </c>
      <c r="P2595" t="str">
        <f t="shared" si="81"/>
        <v>Thoren</v>
      </c>
    </row>
    <row r="2596" spans="1:16" x14ac:dyDescent="0.35">
      <c r="A2596" t="s">
        <v>17999</v>
      </c>
      <c r="B2596" s="1">
        <v>215</v>
      </c>
      <c r="C2596" s="15" t="s">
        <v>8857</v>
      </c>
      <c r="D2596" s="9">
        <v>43711</v>
      </c>
      <c r="E2596" s="9">
        <v>43725</v>
      </c>
      <c r="F2596" s="23">
        <f t="shared" si="80"/>
        <v>2</v>
      </c>
      <c r="G2596" s="1" t="s">
        <v>8882</v>
      </c>
      <c r="H2596" s="10">
        <v>934</v>
      </c>
      <c r="I2596" s="1" t="s">
        <v>1153</v>
      </c>
      <c r="J2596" s="1" t="s">
        <v>1935</v>
      </c>
      <c r="K2596" s="1" t="s">
        <v>4253</v>
      </c>
      <c r="L2596" s="1" t="s">
        <v>682</v>
      </c>
      <c r="M2596" s="1" t="s">
        <v>73</v>
      </c>
      <c r="N2596" t="s">
        <v>7634</v>
      </c>
      <c r="O2596" t="s">
        <v>10105</v>
      </c>
      <c r="P2596" t="str">
        <f t="shared" si="81"/>
        <v>Lars</v>
      </c>
    </row>
    <row r="2597" spans="1:16" x14ac:dyDescent="0.35">
      <c r="A2597" t="s">
        <v>18000</v>
      </c>
      <c r="B2597" s="1">
        <v>308</v>
      </c>
      <c r="C2597" s="15" t="s">
        <v>8858</v>
      </c>
      <c r="D2597" s="9">
        <v>43711</v>
      </c>
      <c r="E2597" s="9">
        <v>43725</v>
      </c>
      <c r="F2597" s="23">
        <f t="shared" si="80"/>
        <v>2</v>
      </c>
      <c r="G2597" s="1" t="s">
        <v>8882</v>
      </c>
      <c r="H2597" s="10">
        <v>1402</v>
      </c>
      <c r="I2597" s="1" t="s">
        <v>917</v>
      </c>
      <c r="J2597" s="1" t="s">
        <v>1377</v>
      </c>
      <c r="K2597" s="1" t="s">
        <v>2695</v>
      </c>
      <c r="L2597" s="1" t="s">
        <v>219</v>
      </c>
      <c r="M2597" s="1" t="s">
        <v>75</v>
      </c>
      <c r="N2597" t="s">
        <v>10109</v>
      </c>
      <c r="O2597" t="s">
        <v>11934</v>
      </c>
      <c r="P2597" t="str">
        <f t="shared" si="81"/>
        <v>Thoren</v>
      </c>
    </row>
    <row r="2598" spans="1:16" x14ac:dyDescent="0.35">
      <c r="A2598" t="s">
        <v>18001</v>
      </c>
      <c r="B2598" s="1">
        <v>214</v>
      </c>
      <c r="C2598" s="15" t="s">
        <v>8864</v>
      </c>
      <c r="D2598" s="9">
        <v>43711</v>
      </c>
      <c r="E2598" s="9">
        <v>43718</v>
      </c>
      <c r="F2598" s="23">
        <f t="shared" si="80"/>
        <v>1</v>
      </c>
      <c r="G2598" s="1" t="s">
        <v>8882</v>
      </c>
      <c r="H2598" s="10">
        <v>531</v>
      </c>
      <c r="I2598" s="1" t="s">
        <v>1135</v>
      </c>
      <c r="J2598" s="1" t="s">
        <v>861</v>
      </c>
      <c r="K2598" s="1" t="s">
        <v>2885</v>
      </c>
      <c r="L2598" s="1" t="s">
        <v>315</v>
      </c>
      <c r="M2598" s="1" t="s">
        <v>73</v>
      </c>
      <c r="N2598" t="s">
        <v>7635</v>
      </c>
      <c r="O2598" t="s">
        <v>10105</v>
      </c>
      <c r="P2598" t="str">
        <f t="shared" si="81"/>
        <v>Lars</v>
      </c>
    </row>
    <row r="2599" spans="1:16" x14ac:dyDescent="0.35">
      <c r="A2599" t="s">
        <v>18002</v>
      </c>
      <c r="B2599" s="1">
        <v>312</v>
      </c>
      <c r="C2599" s="15" t="s">
        <v>8848</v>
      </c>
      <c r="D2599" s="9">
        <v>43711</v>
      </c>
      <c r="E2599" s="9">
        <v>43725</v>
      </c>
      <c r="F2599" s="23">
        <f t="shared" si="80"/>
        <v>2</v>
      </c>
      <c r="G2599" s="1" t="s">
        <v>8882</v>
      </c>
      <c r="H2599" s="10">
        <v>1190</v>
      </c>
      <c r="I2599" s="1" t="s">
        <v>928</v>
      </c>
      <c r="J2599" s="1" t="s">
        <v>1956</v>
      </c>
      <c r="K2599" s="1" t="s">
        <v>6277</v>
      </c>
      <c r="L2599" s="1" t="s">
        <v>246</v>
      </c>
      <c r="M2599" s="1" t="s">
        <v>73</v>
      </c>
      <c r="N2599" t="s">
        <v>10115</v>
      </c>
      <c r="O2599" t="s">
        <v>10471</v>
      </c>
      <c r="P2599" t="str">
        <f t="shared" si="81"/>
        <v>Lars</v>
      </c>
    </row>
    <row r="2600" spans="1:16" x14ac:dyDescent="0.35">
      <c r="A2600" t="s">
        <v>18003</v>
      </c>
      <c r="B2600" s="1">
        <v>207</v>
      </c>
      <c r="C2600" s="15" t="s">
        <v>8856</v>
      </c>
      <c r="D2600" s="9">
        <v>43711</v>
      </c>
      <c r="E2600" s="9">
        <v>43718</v>
      </c>
      <c r="F2600" s="23">
        <f t="shared" si="80"/>
        <v>1</v>
      </c>
      <c r="G2600" s="1" t="s">
        <v>8882</v>
      </c>
      <c r="H2600" s="10">
        <v>446</v>
      </c>
      <c r="I2600" s="1" t="s">
        <v>1548</v>
      </c>
      <c r="J2600" s="1" t="s">
        <v>1682</v>
      </c>
      <c r="K2600" s="1" t="s">
        <v>4436</v>
      </c>
      <c r="L2600" s="1" t="s">
        <v>689</v>
      </c>
      <c r="M2600" s="1" t="s">
        <v>323</v>
      </c>
      <c r="N2600" t="s">
        <v>10115</v>
      </c>
      <c r="O2600" t="s">
        <v>11935</v>
      </c>
      <c r="P2600" t="str">
        <f t="shared" si="81"/>
        <v>Thoren</v>
      </c>
    </row>
    <row r="2601" spans="1:16" x14ac:dyDescent="0.35">
      <c r="A2601" t="s">
        <v>18004</v>
      </c>
      <c r="B2601" s="1">
        <v>303</v>
      </c>
      <c r="C2601" s="15" t="s">
        <v>8855</v>
      </c>
      <c r="D2601" s="9">
        <v>43711</v>
      </c>
      <c r="E2601" s="9">
        <v>43718</v>
      </c>
      <c r="F2601" s="23">
        <f t="shared" si="80"/>
        <v>1</v>
      </c>
      <c r="G2601" s="1" t="s">
        <v>8882</v>
      </c>
      <c r="H2601" s="10">
        <v>531</v>
      </c>
      <c r="I2601" s="1" t="s">
        <v>1001</v>
      </c>
      <c r="J2601" s="1" t="s">
        <v>1199</v>
      </c>
      <c r="K2601" s="1" t="s">
        <v>4464</v>
      </c>
      <c r="L2601" s="1" t="s">
        <v>265</v>
      </c>
      <c r="M2601" s="1" t="s">
        <v>82</v>
      </c>
      <c r="N2601" t="s">
        <v>10115</v>
      </c>
      <c r="O2601" t="s">
        <v>11936</v>
      </c>
      <c r="P2601" t="str">
        <f t="shared" si="81"/>
        <v>Thoren</v>
      </c>
    </row>
    <row r="2602" spans="1:16" x14ac:dyDescent="0.35">
      <c r="A2602" t="s">
        <v>18005</v>
      </c>
      <c r="B2602" s="1">
        <v>100</v>
      </c>
      <c r="C2602" s="15" t="s">
        <v>8880</v>
      </c>
      <c r="D2602" s="9">
        <v>43718</v>
      </c>
      <c r="E2602" s="9">
        <v>43732</v>
      </c>
      <c r="F2602" s="23">
        <f t="shared" si="80"/>
        <v>2</v>
      </c>
      <c r="G2602" s="1" t="s">
        <v>8882</v>
      </c>
      <c r="H2602" s="10">
        <v>722</v>
      </c>
      <c r="I2602" s="1" t="s">
        <v>1181</v>
      </c>
      <c r="J2602" s="1" t="s">
        <v>1976</v>
      </c>
      <c r="K2602" s="1" t="s">
        <v>8039</v>
      </c>
      <c r="L2602" s="1" t="s">
        <v>818</v>
      </c>
      <c r="M2602" s="1" t="s">
        <v>157</v>
      </c>
      <c r="N2602" t="s">
        <v>10107</v>
      </c>
      <c r="O2602" t="s">
        <v>11937</v>
      </c>
      <c r="P2602" t="str">
        <f t="shared" si="81"/>
        <v>Brooke</v>
      </c>
    </row>
    <row r="2603" spans="1:16" x14ac:dyDescent="0.35">
      <c r="A2603" t="s">
        <v>18006</v>
      </c>
      <c r="B2603" s="1">
        <v>314</v>
      </c>
      <c r="C2603" s="15" t="s">
        <v>8868</v>
      </c>
      <c r="D2603" s="9">
        <v>43718</v>
      </c>
      <c r="E2603" s="9">
        <v>43739</v>
      </c>
      <c r="F2603" s="23">
        <f t="shared" si="80"/>
        <v>3</v>
      </c>
      <c r="G2603" s="1" t="s">
        <v>8882</v>
      </c>
      <c r="H2603" s="10">
        <v>2484</v>
      </c>
      <c r="I2603" s="1" t="s">
        <v>1301</v>
      </c>
      <c r="J2603" s="1" t="s">
        <v>1786</v>
      </c>
      <c r="K2603" s="1" t="s">
        <v>8628</v>
      </c>
      <c r="L2603" s="1" t="s">
        <v>742</v>
      </c>
      <c r="M2603" s="1" t="s">
        <v>73</v>
      </c>
      <c r="N2603" t="s">
        <v>10107</v>
      </c>
      <c r="O2603" t="s">
        <v>11938</v>
      </c>
      <c r="P2603" t="str">
        <f t="shared" si="81"/>
        <v>Lars</v>
      </c>
    </row>
    <row r="2604" spans="1:16" x14ac:dyDescent="0.35">
      <c r="A2604" t="s">
        <v>18007</v>
      </c>
      <c r="B2604" s="1">
        <v>500</v>
      </c>
      <c r="C2604" s="15" t="s">
        <v>8875</v>
      </c>
      <c r="D2604" s="9">
        <v>43718</v>
      </c>
      <c r="E2604" s="9">
        <v>43732</v>
      </c>
      <c r="F2604" s="23">
        <f t="shared" si="80"/>
        <v>2</v>
      </c>
      <c r="G2604" s="1" t="s">
        <v>8882</v>
      </c>
      <c r="H2604" s="10">
        <v>1784</v>
      </c>
      <c r="I2604" s="1" t="s">
        <v>1184</v>
      </c>
      <c r="J2604" s="1" t="s">
        <v>1266</v>
      </c>
      <c r="K2604" s="1" t="s">
        <v>5394</v>
      </c>
      <c r="L2604" s="1" t="s">
        <v>724</v>
      </c>
      <c r="M2604" s="1" t="s">
        <v>75</v>
      </c>
      <c r="N2604" t="s">
        <v>10107</v>
      </c>
      <c r="O2604" t="s">
        <v>11939</v>
      </c>
      <c r="P2604" t="str">
        <f t="shared" si="81"/>
        <v>Thoren</v>
      </c>
    </row>
    <row r="2605" spans="1:16" x14ac:dyDescent="0.35">
      <c r="A2605" t="s">
        <v>18008</v>
      </c>
      <c r="B2605" s="1">
        <v>211</v>
      </c>
      <c r="C2605" s="15" t="s">
        <v>8871</v>
      </c>
      <c r="D2605" s="9">
        <v>43718</v>
      </c>
      <c r="E2605" s="9">
        <v>43725</v>
      </c>
      <c r="F2605" s="23">
        <f t="shared" si="80"/>
        <v>1</v>
      </c>
      <c r="G2605" s="1" t="s">
        <v>8882</v>
      </c>
      <c r="H2605" s="10">
        <v>743</v>
      </c>
      <c r="I2605" s="1" t="s">
        <v>911</v>
      </c>
      <c r="J2605" s="1" t="s">
        <v>1142</v>
      </c>
      <c r="K2605" s="1" t="s">
        <v>6060</v>
      </c>
      <c r="L2605" s="1" t="s">
        <v>462</v>
      </c>
      <c r="M2605" s="1" t="s">
        <v>121</v>
      </c>
      <c r="N2605" t="s">
        <v>7635</v>
      </c>
      <c r="O2605" t="s">
        <v>10105</v>
      </c>
      <c r="P2605" t="str">
        <f t="shared" si="81"/>
        <v>Thoren</v>
      </c>
    </row>
    <row r="2606" spans="1:16" x14ac:dyDescent="0.35">
      <c r="A2606" t="s">
        <v>18009</v>
      </c>
      <c r="B2606" s="1">
        <v>229</v>
      </c>
      <c r="C2606" s="15" t="s">
        <v>8876</v>
      </c>
      <c r="D2606" s="9">
        <v>43718</v>
      </c>
      <c r="E2606" s="9">
        <v>43739</v>
      </c>
      <c r="F2606" s="23">
        <f t="shared" si="80"/>
        <v>3</v>
      </c>
      <c r="G2606" s="1" t="s">
        <v>8882</v>
      </c>
      <c r="H2606" s="10">
        <v>1785</v>
      </c>
      <c r="I2606" s="1" t="s">
        <v>1300</v>
      </c>
      <c r="J2606" s="1" t="s">
        <v>1337</v>
      </c>
      <c r="K2606" s="1" t="s">
        <v>6243</v>
      </c>
      <c r="L2606" s="1" t="s">
        <v>343</v>
      </c>
      <c r="M2606" s="1" t="s">
        <v>108</v>
      </c>
      <c r="N2606" t="s">
        <v>10107</v>
      </c>
      <c r="O2606" t="s">
        <v>11940</v>
      </c>
      <c r="P2606" t="str">
        <f t="shared" si="81"/>
        <v>Brooke</v>
      </c>
    </row>
    <row r="2607" spans="1:16" x14ac:dyDescent="0.35">
      <c r="A2607" t="s">
        <v>18010</v>
      </c>
      <c r="B2607" s="1">
        <v>105</v>
      </c>
      <c r="C2607" s="15" t="s">
        <v>8853</v>
      </c>
      <c r="D2607" s="9">
        <v>43718</v>
      </c>
      <c r="E2607" s="9">
        <v>43725</v>
      </c>
      <c r="F2607" s="23">
        <f t="shared" si="80"/>
        <v>1</v>
      </c>
      <c r="G2607" s="1" t="s">
        <v>8882</v>
      </c>
      <c r="H2607" s="10">
        <v>446</v>
      </c>
      <c r="I2607" s="1" t="s">
        <v>1117</v>
      </c>
      <c r="J2607" s="1" t="s">
        <v>1350</v>
      </c>
      <c r="K2607" s="1" t="s">
        <v>2718</v>
      </c>
      <c r="L2607" s="1" t="s">
        <v>764</v>
      </c>
      <c r="M2607" s="1" t="s">
        <v>91</v>
      </c>
      <c r="N2607" t="s">
        <v>10109</v>
      </c>
      <c r="O2607" t="s">
        <v>11941</v>
      </c>
      <c r="P2607" t="str">
        <f t="shared" si="81"/>
        <v>Thoren</v>
      </c>
    </row>
    <row r="2608" spans="1:16" x14ac:dyDescent="0.35">
      <c r="A2608" t="s">
        <v>18011</v>
      </c>
      <c r="B2608" s="1">
        <v>309</v>
      </c>
      <c r="C2608" s="15" t="s">
        <v>8872</v>
      </c>
      <c r="D2608" s="9">
        <v>43718</v>
      </c>
      <c r="E2608" s="9">
        <v>43725</v>
      </c>
      <c r="F2608" s="23">
        <f t="shared" si="80"/>
        <v>1</v>
      </c>
      <c r="G2608" s="1" t="s">
        <v>8882</v>
      </c>
      <c r="H2608" s="10">
        <v>850</v>
      </c>
      <c r="I2608" s="1" t="s">
        <v>1135</v>
      </c>
      <c r="J2608" s="1" t="s">
        <v>974</v>
      </c>
      <c r="K2608" s="1" t="s">
        <v>6013</v>
      </c>
      <c r="L2608" s="1" t="s">
        <v>874</v>
      </c>
      <c r="M2608" s="1" t="s">
        <v>63</v>
      </c>
      <c r="N2608" t="s">
        <v>7634</v>
      </c>
      <c r="O2608" t="s">
        <v>10105</v>
      </c>
      <c r="P2608" t="str">
        <f t="shared" si="81"/>
        <v>Thoren</v>
      </c>
    </row>
    <row r="2609" spans="1:16" x14ac:dyDescent="0.35">
      <c r="A2609" t="s">
        <v>18012</v>
      </c>
      <c r="B2609" s="1">
        <v>306</v>
      </c>
      <c r="C2609" s="15" t="s">
        <v>8861</v>
      </c>
      <c r="D2609" s="9">
        <v>43718</v>
      </c>
      <c r="E2609" s="9">
        <v>43732</v>
      </c>
      <c r="F2609" s="23">
        <f t="shared" si="80"/>
        <v>2</v>
      </c>
      <c r="G2609" s="1" t="s">
        <v>8882</v>
      </c>
      <c r="H2609" s="10">
        <v>1104</v>
      </c>
      <c r="I2609" s="1" t="s">
        <v>985</v>
      </c>
      <c r="J2609" s="1" t="s">
        <v>1853</v>
      </c>
      <c r="K2609" s="1" t="s">
        <v>8832</v>
      </c>
      <c r="L2609" s="1" t="s">
        <v>648</v>
      </c>
      <c r="M2609" s="1" t="s">
        <v>75</v>
      </c>
      <c r="N2609" t="s">
        <v>10115</v>
      </c>
      <c r="O2609" t="s">
        <v>11942</v>
      </c>
      <c r="P2609" t="str">
        <f t="shared" si="81"/>
        <v>Thoren</v>
      </c>
    </row>
    <row r="2610" spans="1:16" x14ac:dyDescent="0.35">
      <c r="A2610" t="s">
        <v>18013</v>
      </c>
      <c r="B2610" s="1">
        <v>220</v>
      </c>
      <c r="C2610" s="15" t="s">
        <v>8881</v>
      </c>
      <c r="D2610" s="9">
        <v>43718</v>
      </c>
      <c r="E2610" s="9">
        <v>43725</v>
      </c>
      <c r="F2610" s="23">
        <f t="shared" si="80"/>
        <v>1</v>
      </c>
      <c r="G2610" s="1" t="s">
        <v>8882</v>
      </c>
      <c r="H2610" s="10">
        <v>531</v>
      </c>
      <c r="I2610" s="1" t="s">
        <v>1053</v>
      </c>
      <c r="J2610" s="1" t="s">
        <v>31</v>
      </c>
      <c r="K2610" s="1" t="s">
        <v>6722</v>
      </c>
      <c r="L2610" s="1" t="s">
        <v>754</v>
      </c>
      <c r="M2610" s="1" t="s">
        <v>73</v>
      </c>
      <c r="N2610" t="s">
        <v>10107</v>
      </c>
      <c r="O2610" t="s">
        <v>11943</v>
      </c>
      <c r="P2610" t="str">
        <f t="shared" si="81"/>
        <v>Lars</v>
      </c>
    </row>
    <row r="2611" spans="1:16" x14ac:dyDescent="0.35">
      <c r="A2611" t="s">
        <v>18014</v>
      </c>
      <c r="B2611" s="1">
        <v>106</v>
      </c>
      <c r="C2611" s="15" t="s">
        <v>8853</v>
      </c>
      <c r="D2611" s="9">
        <v>43718</v>
      </c>
      <c r="E2611" s="9">
        <v>43725</v>
      </c>
      <c r="F2611" s="23">
        <f t="shared" si="80"/>
        <v>1</v>
      </c>
      <c r="G2611" s="1" t="s">
        <v>8882</v>
      </c>
      <c r="H2611" s="10">
        <v>446</v>
      </c>
      <c r="I2611" s="1" t="s">
        <v>986</v>
      </c>
      <c r="J2611" s="1" t="s">
        <v>1073</v>
      </c>
      <c r="K2611" s="1" t="s">
        <v>2208</v>
      </c>
      <c r="L2611" s="1" t="s">
        <v>39</v>
      </c>
      <c r="M2611" s="1" t="s">
        <v>173</v>
      </c>
      <c r="N2611" t="s">
        <v>10107</v>
      </c>
      <c r="O2611" t="s">
        <v>11944</v>
      </c>
      <c r="P2611" t="str">
        <f t="shared" si="81"/>
        <v>Thoren</v>
      </c>
    </row>
    <row r="2612" spans="1:16" x14ac:dyDescent="0.35">
      <c r="A2612" t="s">
        <v>18015</v>
      </c>
      <c r="B2612" s="1">
        <v>219</v>
      </c>
      <c r="C2612" s="15" t="s">
        <v>8852</v>
      </c>
      <c r="D2612" s="9">
        <v>43718</v>
      </c>
      <c r="E2612" s="9">
        <v>43725</v>
      </c>
      <c r="F2612" s="23">
        <f t="shared" si="80"/>
        <v>1</v>
      </c>
      <c r="G2612" s="1" t="s">
        <v>8882</v>
      </c>
      <c r="H2612" s="10">
        <v>616</v>
      </c>
      <c r="I2612" s="1" t="s">
        <v>1207</v>
      </c>
      <c r="J2612" s="1" t="s">
        <v>1670</v>
      </c>
      <c r="K2612" s="1" t="s">
        <v>2829</v>
      </c>
      <c r="L2612" s="1" t="s">
        <v>664</v>
      </c>
      <c r="M2612" s="1" t="s">
        <v>108</v>
      </c>
      <c r="N2612" t="s">
        <v>10107</v>
      </c>
      <c r="O2612" t="s">
        <v>11945</v>
      </c>
      <c r="P2612" t="str">
        <f t="shared" si="81"/>
        <v>Brooke</v>
      </c>
    </row>
    <row r="2613" spans="1:16" x14ac:dyDescent="0.35">
      <c r="A2613" t="s">
        <v>18016</v>
      </c>
      <c r="B2613" s="1">
        <v>216</v>
      </c>
      <c r="C2613" s="15" t="s">
        <v>8857</v>
      </c>
      <c r="D2613" s="9">
        <v>43718</v>
      </c>
      <c r="E2613" s="9">
        <v>43732</v>
      </c>
      <c r="F2613" s="23">
        <f t="shared" si="80"/>
        <v>2</v>
      </c>
      <c r="G2613" s="1" t="s">
        <v>8882</v>
      </c>
      <c r="H2613" s="10">
        <v>934</v>
      </c>
      <c r="I2613" s="1" t="s">
        <v>1082</v>
      </c>
      <c r="J2613" s="1" t="s">
        <v>1135</v>
      </c>
      <c r="K2613" s="1" t="s">
        <v>4668</v>
      </c>
      <c r="L2613" s="1" t="s">
        <v>327</v>
      </c>
      <c r="M2613" s="1" t="s">
        <v>73</v>
      </c>
      <c r="N2613" t="s">
        <v>10107</v>
      </c>
      <c r="O2613" t="s">
        <v>11946</v>
      </c>
      <c r="P2613" t="str">
        <f t="shared" si="81"/>
        <v>Lars</v>
      </c>
    </row>
    <row r="2614" spans="1:16" x14ac:dyDescent="0.35">
      <c r="A2614" t="s">
        <v>18017</v>
      </c>
      <c r="B2614" s="1">
        <v>205</v>
      </c>
      <c r="C2614" s="15" t="s">
        <v>8859</v>
      </c>
      <c r="D2614" s="9">
        <v>43718</v>
      </c>
      <c r="E2614" s="9">
        <v>43732</v>
      </c>
      <c r="F2614" s="23">
        <f t="shared" si="80"/>
        <v>2</v>
      </c>
      <c r="G2614" s="1" t="s">
        <v>8882</v>
      </c>
      <c r="H2614" s="10">
        <v>1104</v>
      </c>
      <c r="I2614" s="1" t="s">
        <v>961</v>
      </c>
      <c r="J2614" s="1" t="s">
        <v>1415</v>
      </c>
      <c r="K2614" s="1" t="s">
        <v>7089</v>
      </c>
      <c r="L2614" s="1" t="s">
        <v>578</v>
      </c>
      <c r="M2614" s="1" t="s">
        <v>73</v>
      </c>
      <c r="N2614" t="s">
        <v>10107</v>
      </c>
      <c r="O2614" t="s">
        <v>11947</v>
      </c>
      <c r="P2614" t="str">
        <f t="shared" si="81"/>
        <v>Lars</v>
      </c>
    </row>
    <row r="2615" spans="1:16" x14ac:dyDescent="0.35">
      <c r="A2615" t="s">
        <v>18018</v>
      </c>
      <c r="B2615" s="1">
        <v>501</v>
      </c>
      <c r="C2615" s="15" t="s">
        <v>8870</v>
      </c>
      <c r="D2615" s="9">
        <v>43718</v>
      </c>
      <c r="E2615" s="9">
        <v>43725</v>
      </c>
      <c r="F2615" s="23">
        <f t="shared" si="80"/>
        <v>1</v>
      </c>
      <c r="G2615" s="1" t="s">
        <v>8882</v>
      </c>
      <c r="H2615" s="10">
        <v>765</v>
      </c>
      <c r="I2615" s="1" t="s">
        <v>1262</v>
      </c>
      <c r="J2615" s="1" t="s">
        <v>1670</v>
      </c>
      <c r="K2615" s="1" t="s">
        <v>8176</v>
      </c>
      <c r="L2615" s="1" t="s">
        <v>850</v>
      </c>
      <c r="M2615" s="1" t="s">
        <v>76</v>
      </c>
      <c r="N2615" t="s">
        <v>7634</v>
      </c>
      <c r="O2615" t="s">
        <v>10105</v>
      </c>
      <c r="P2615" t="str">
        <f t="shared" si="81"/>
        <v>Thoren</v>
      </c>
    </row>
    <row r="2616" spans="1:16" x14ac:dyDescent="0.35">
      <c r="A2616" t="s">
        <v>18019</v>
      </c>
      <c r="B2616" s="1">
        <v>228</v>
      </c>
      <c r="C2616" s="15" t="s">
        <v>8857</v>
      </c>
      <c r="D2616" s="9">
        <v>43718</v>
      </c>
      <c r="E2616" s="9">
        <v>43725</v>
      </c>
      <c r="F2616" s="23">
        <f t="shared" si="80"/>
        <v>1</v>
      </c>
      <c r="G2616" s="1" t="s">
        <v>8882</v>
      </c>
      <c r="H2616" s="10">
        <v>467</v>
      </c>
      <c r="I2616" s="1" t="s">
        <v>938</v>
      </c>
      <c r="J2616" s="1" t="s">
        <v>1438</v>
      </c>
      <c r="K2616" s="1" t="s">
        <v>7581</v>
      </c>
      <c r="L2616" s="1" t="s">
        <v>238</v>
      </c>
      <c r="M2616" s="1" t="s">
        <v>218</v>
      </c>
      <c r="N2616" t="s">
        <v>10109</v>
      </c>
      <c r="O2616" t="s">
        <v>11948</v>
      </c>
      <c r="P2616" t="str">
        <f t="shared" si="81"/>
        <v>Thoren</v>
      </c>
    </row>
    <row r="2617" spans="1:16" x14ac:dyDescent="0.35">
      <c r="A2617" t="s">
        <v>18020</v>
      </c>
      <c r="B2617" s="1">
        <v>102</v>
      </c>
      <c r="C2617" s="15" t="s">
        <v>8867</v>
      </c>
      <c r="D2617" s="9">
        <v>43718</v>
      </c>
      <c r="E2617" s="9">
        <v>43725</v>
      </c>
      <c r="F2617" s="23">
        <f t="shared" si="80"/>
        <v>1</v>
      </c>
      <c r="G2617" s="1" t="s">
        <v>8882</v>
      </c>
      <c r="H2617" s="10">
        <v>488</v>
      </c>
      <c r="I2617" s="1" t="s">
        <v>1106</v>
      </c>
      <c r="J2617" s="1" t="s">
        <v>1910</v>
      </c>
      <c r="K2617" s="1" t="s">
        <v>3992</v>
      </c>
      <c r="L2617" s="1" t="s">
        <v>742</v>
      </c>
      <c r="M2617" s="1" t="s">
        <v>73</v>
      </c>
      <c r="N2617" t="s">
        <v>10115</v>
      </c>
      <c r="O2617" t="s">
        <v>11949</v>
      </c>
      <c r="P2617" t="str">
        <f t="shared" si="81"/>
        <v>Lars</v>
      </c>
    </row>
    <row r="2618" spans="1:16" x14ac:dyDescent="0.35">
      <c r="A2618" t="s">
        <v>18021</v>
      </c>
      <c r="B2618" s="1">
        <v>600</v>
      </c>
      <c r="C2618" s="15" t="s">
        <v>8845</v>
      </c>
      <c r="D2618" s="9">
        <v>43718</v>
      </c>
      <c r="E2618" s="9">
        <v>43725</v>
      </c>
      <c r="F2618" s="23">
        <f t="shared" si="80"/>
        <v>1</v>
      </c>
      <c r="G2618" s="1" t="s">
        <v>8882</v>
      </c>
      <c r="H2618" s="10">
        <v>871</v>
      </c>
      <c r="I2618" s="1" t="s">
        <v>930</v>
      </c>
      <c r="J2618" s="1" t="s">
        <v>1717</v>
      </c>
      <c r="K2618" s="1" t="s">
        <v>5048</v>
      </c>
      <c r="L2618" s="1" t="s">
        <v>866</v>
      </c>
      <c r="M2618" s="1" t="s">
        <v>63</v>
      </c>
      <c r="N2618" t="s">
        <v>10109</v>
      </c>
      <c r="O2618" t="s">
        <v>11950</v>
      </c>
      <c r="P2618" t="str">
        <f t="shared" si="81"/>
        <v>Thoren</v>
      </c>
    </row>
    <row r="2619" spans="1:16" x14ac:dyDescent="0.35">
      <c r="A2619" t="s">
        <v>18022</v>
      </c>
      <c r="B2619" s="1">
        <v>201</v>
      </c>
      <c r="C2619" s="15" t="s">
        <v>8865</v>
      </c>
      <c r="D2619" s="9">
        <v>43718</v>
      </c>
      <c r="E2619" s="9">
        <v>43725</v>
      </c>
      <c r="F2619" s="23">
        <f t="shared" si="80"/>
        <v>1</v>
      </c>
      <c r="G2619" s="1" t="s">
        <v>8882</v>
      </c>
      <c r="H2619" s="10">
        <v>510</v>
      </c>
      <c r="I2619" s="1" t="s">
        <v>1025</v>
      </c>
      <c r="J2619" s="1" t="s">
        <v>1811</v>
      </c>
      <c r="K2619" s="1" t="s">
        <v>3262</v>
      </c>
      <c r="L2619" s="1" t="s">
        <v>514</v>
      </c>
      <c r="M2619" s="1" t="s">
        <v>73</v>
      </c>
      <c r="N2619" t="s">
        <v>7635</v>
      </c>
      <c r="O2619" t="s">
        <v>10105</v>
      </c>
      <c r="P2619" t="str">
        <f t="shared" si="81"/>
        <v>Lars</v>
      </c>
    </row>
    <row r="2620" spans="1:16" x14ac:dyDescent="0.35">
      <c r="A2620" t="s">
        <v>18023</v>
      </c>
      <c r="B2620" s="1">
        <v>206</v>
      </c>
      <c r="C2620" s="15" t="s">
        <v>8864</v>
      </c>
      <c r="D2620" s="9">
        <v>43718</v>
      </c>
      <c r="E2620" s="9">
        <v>43725</v>
      </c>
      <c r="F2620" s="23">
        <f t="shared" si="80"/>
        <v>1</v>
      </c>
      <c r="G2620" s="1" t="s">
        <v>8882</v>
      </c>
      <c r="H2620" s="10">
        <v>531</v>
      </c>
      <c r="I2620" s="1" t="s">
        <v>1025</v>
      </c>
      <c r="J2620" s="1" t="s">
        <v>1039</v>
      </c>
      <c r="K2620" s="1" t="s">
        <v>2445</v>
      </c>
      <c r="L2620" s="1" t="s">
        <v>764</v>
      </c>
      <c r="M2620" s="1" t="s">
        <v>91</v>
      </c>
      <c r="N2620" t="s">
        <v>10109</v>
      </c>
      <c r="O2620" t="s">
        <v>11951</v>
      </c>
      <c r="P2620" t="str">
        <f t="shared" si="81"/>
        <v>Thoren</v>
      </c>
    </row>
    <row r="2621" spans="1:16" x14ac:dyDescent="0.35">
      <c r="A2621" t="s">
        <v>18024</v>
      </c>
      <c r="B2621" s="1">
        <v>207</v>
      </c>
      <c r="C2621" s="15" t="s">
        <v>8856</v>
      </c>
      <c r="D2621" s="9">
        <v>43718</v>
      </c>
      <c r="E2621" s="9">
        <v>43725</v>
      </c>
      <c r="F2621" s="23">
        <f t="shared" si="80"/>
        <v>1</v>
      </c>
      <c r="G2621" s="1" t="s">
        <v>8882</v>
      </c>
      <c r="H2621" s="10">
        <v>446</v>
      </c>
      <c r="I2621" s="1" t="s">
        <v>979</v>
      </c>
      <c r="J2621" s="1" t="s">
        <v>1016</v>
      </c>
      <c r="K2621" s="1" t="s">
        <v>6639</v>
      </c>
      <c r="L2621" s="1" t="s">
        <v>499</v>
      </c>
      <c r="M2621" s="1" t="s">
        <v>157</v>
      </c>
      <c r="N2621" t="s">
        <v>10115</v>
      </c>
      <c r="O2621" t="s">
        <v>11952</v>
      </c>
      <c r="P2621" t="str">
        <f t="shared" si="81"/>
        <v>Brooke</v>
      </c>
    </row>
    <row r="2622" spans="1:16" x14ac:dyDescent="0.35">
      <c r="A2622" t="s">
        <v>18025</v>
      </c>
      <c r="B2622" s="1">
        <v>217</v>
      </c>
      <c r="C2622" s="15" t="s">
        <v>8847</v>
      </c>
      <c r="D2622" s="9">
        <v>43718</v>
      </c>
      <c r="E2622" s="9">
        <v>43725</v>
      </c>
      <c r="F2622" s="23">
        <f t="shared" si="80"/>
        <v>1</v>
      </c>
      <c r="G2622" s="1" t="s">
        <v>8882</v>
      </c>
      <c r="H2622" s="10">
        <v>743</v>
      </c>
      <c r="I2622" s="1" t="s">
        <v>927</v>
      </c>
      <c r="J2622" s="1" t="s">
        <v>1135</v>
      </c>
      <c r="K2622" s="1" t="s">
        <v>6563</v>
      </c>
      <c r="L2622" s="1" t="s">
        <v>56</v>
      </c>
      <c r="M2622" s="1" t="s">
        <v>106</v>
      </c>
      <c r="N2622" t="s">
        <v>10122</v>
      </c>
      <c r="O2622" t="s">
        <v>11953</v>
      </c>
      <c r="P2622" t="str">
        <f t="shared" si="81"/>
        <v>Thoren</v>
      </c>
    </row>
    <row r="2623" spans="1:16" x14ac:dyDescent="0.35">
      <c r="A2623" t="s">
        <v>18026</v>
      </c>
      <c r="B2623" s="1">
        <v>101</v>
      </c>
      <c r="C2623" s="15" t="s">
        <v>8850</v>
      </c>
      <c r="D2623" s="9">
        <v>43718</v>
      </c>
      <c r="E2623" s="9">
        <v>43732</v>
      </c>
      <c r="F2623" s="23">
        <f t="shared" si="80"/>
        <v>2</v>
      </c>
      <c r="G2623" s="1" t="s">
        <v>8882</v>
      </c>
      <c r="H2623" s="10">
        <v>764</v>
      </c>
      <c r="I2623" s="1" t="s">
        <v>977</v>
      </c>
      <c r="J2623" s="1" t="s">
        <v>32</v>
      </c>
      <c r="K2623" s="1" t="s">
        <v>2270</v>
      </c>
      <c r="L2623" s="1" t="s">
        <v>498</v>
      </c>
      <c r="M2623" s="1" t="s">
        <v>73</v>
      </c>
      <c r="N2623" t="s">
        <v>10115</v>
      </c>
      <c r="O2623" t="s">
        <v>11954</v>
      </c>
      <c r="P2623" t="str">
        <f t="shared" si="81"/>
        <v>Lars</v>
      </c>
    </row>
    <row r="2624" spans="1:16" x14ac:dyDescent="0.35">
      <c r="A2624" t="s">
        <v>18027</v>
      </c>
      <c r="B2624" s="1">
        <v>301</v>
      </c>
      <c r="C2624" s="15" t="s">
        <v>8878</v>
      </c>
      <c r="D2624" s="9">
        <v>43718</v>
      </c>
      <c r="E2624" s="9">
        <v>43725</v>
      </c>
      <c r="F2624" s="23">
        <f t="shared" si="80"/>
        <v>1</v>
      </c>
      <c r="G2624" s="1" t="s">
        <v>8882</v>
      </c>
      <c r="H2624" s="10">
        <v>850</v>
      </c>
      <c r="I2624" s="1" t="s">
        <v>1137</v>
      </c>
      <c r="J2624" s="1" t="s">
        <v>27</v>
      </c>
      <c r="K2624" s="1" t="s">
        <v>7283</v>
      </c>
      <c r="L2624" s="1" t="s">
        <v>460</v>
      </c>
      <c r="M2624" s="1" t="s">
        <v>157</v>
      </c>
      <c r="N2624" t="s">
        <v>7635</v>
      </c>
      <c r="O2624" t="s">
        <v>10105</v>
      </c>
      <c r="P2624" t="str">
        <f t="shared" si="81"/>
        <v>Brooke</v>
      </c>
    </row>
    <row r="2625" spans="1:16" x14ac:dyDescent="0.35">
      <c r="A2625" t="s">
        <v>18028</v>
      </c>
      <c r="B2625" s="1">
        <v>213</v>
      </c>
      <c r="C2625" s="15" t="s">
        <v>8854</v>
      </c>
      <c r="D2625" s="9">
        <v>43718</v>
      </c>
      <c r="E2625" s="9">
        <v>43725</v>
      </c>
      <c r="F2625" s="23">
        <f t="shared" si="80"/>
        <v>1</v>
      </c>
      <c r="G2625" s="1" t="s">
        <v>8882</v>
      </c>
      <c r="H2625" s="10">
        <v>488</v>
      </c>
      <c r="I2625" s="1" t="s">
        <v>4</v>
      </c>
      <c r="J2625" s="1" t="s">
        <v>1170</v>
      </c>
      <c r="K2625" s="1" t="s">
        <v>3336</v>
      </c>
      <c r="L2625" s="1" t="s">
        <v>545</v>
      </c>
      <c r="M2625" s="1" t="s">
        <v>73</v>
      </c>
      <c r="N2625" t="s">
        <v>10122</v>
      </c>
      <c r="O2625" t="s">
        <v>10186</v>
      </c>
      <c r="P2625" t="str">
        <f t="shared" si="81"/>
        <v>Lars</v>
      </c>
    </row>
    <row r="2626" spans="1:16" x14ac:dyDescent="0.35">
      <c r="A2626" t="s">
        <v>18029</v>
      </c>
      <c r="B2626" s="1">
        <v>224</v>
      </c>
      <c r="C2626" s="15" t="s">
        <v>8847</v>
      </c>
      <c r="D2626" s="9">
        <v>43718</v>
      </c>
      <c r="E2626" s="9">
        <v>43725</v>
      </c>
      <c r="F2626" s="23">
        <f t="shared" si="80"/>
        <v>1</v>
      </c>
      <c r="G2626" s="1" t="s">
        <v>8882</v>
      </c>
      <c r="H2626" s="10">
        <v>743</v>
      </c>
      <c r="I2626" s="1" t="s">
        <v>4</v>
      </c>
      <c r="J2626" s="1" t="s">
        <v>1528</v>
      </c>
      <c r="K2626" s="1" t="s">
        <v>3052</v>
      </c>
      <c r="L2626" s="1" t="s">
        <v>877</v>
      </c>
      <c r="M2626" s="1" t="s">
        <v>63</v>
      </c>
      <c r="N2626" t="s">
        <v>10107</v>
      </c>
      <c r="O2626" t="s">
        <v>11955</v>
      </c>
      <c r="P2626" t="str">
        <f t="shared" si="81"/>
        <v>Thoren</v>
      </c>
    </row>
    <row r="2627" spans="1:16" x14ac:dyDescent="0.35">
      <c r="A2627" t="s">
        <v>18030</v>
      </c>
      <c r="B2627" s="1">
        <v>225</v>
      </c>
      <c r="C2627" s="15" t="s">
        <v>8851</v>
      </c>
      <c r="D2627" s="9">
        <v>43718</v>
      </c>
      <c r="E2627" s="9">
        <v>43725</v>
      </c>
      <c r="F2627" s="23">
        <f t="shared" ref="F2627:F2690" si="82">(E2627-D2627)/7</f>
        <v>1</v>
      </c>
      <c r="G2627" s="1" t="s">
        <v>8882</v>
      </c>
      <c r="H2627" s="10">
        <v>573</v>
      </c>
      <c r="I2627" s="1" t="s">
        <v>930</v>
      </c>
      <c r="J2627" s="1" t="s">
        <v>1821</v>
      </c>
      <c r="K2627" s="1" t="s">
        <v>8328</v>
      </c>
      <c r="L2627" s="1" t="s">
        <v>410</v>
      </c>
      <c r="M2627" s="1" t="s">
        <v>61</v>
      </c>
      <c r="N2627" t="s">
        <v>10107</v>
      </c>
      <c r="O2627" t="s">
        <v>11956</v>
      </c>
      <c r="P2627" t="str">
        <f t="shared" ref="P2627:P2690" si="83">IF(M2627="Florida","Lars",IF(OR(M2627="Georgia",M2627="Alabama"),"Brooke","Thoren"))</f>
        <v>Thoren</v>
      </c>
    </row>
    <row r="2628" spans="1:16" x14ac:dyDescent="0.35">
      <c r="A2628" t="s">
        <v>18031</v>
      </c>
      <c r="B2628" s="1">
        <v>200</v>
      </c>
      <c r="C2628" s="15" t="s">
        <v>8859</v>
      </c>
      <c r="D2628" s="9">
        <v>43718</v>
      </c>
      <c r="E2628" s="9">
        <v>43725</v>
      </c>
      <c r="F2628" s="23">
        <f t="shared" si="82"/>
        <v>1</v>
      </c>
      <c r="G2628" s="1" t="s">
        <v>8882</v>
      </c>
      <c r="H2628" s="10">
        <v>552</v>
      </c>
      <c r="I2628" s="1" t="s">
        <v>903</v>
      </c>
      <c r="J2628" s="1" t="s">
        <v>1087</v>
      </c>
      <c r="K2628" s="1" t="s">
        <v>3727</v>
      </c>
      <c r="L2628" s="1" t="s">
        <v>813</v>
      </c>
      <c r="M2628" s="1" t="s">
        <v>235</v>
      </c>
      <c r="N2628" t="s">
        <v>10107</v>
      </c>
      <c r="O2628" t="s">
        <v>11957</v>
      </c>
      <c r="P2628" t="str">
        <f t="shared" si="83"/>
        <v>Thoren</v>
      </c>
    </row>
    <row r="2629" spans="1:16" x14ac:dyDescent="0.35">
      <c r="A2629" t="s">
        <v>18032</v>
      </c>
      <c r="B2629" s="1">
        <v>228</v>
      </c>
      <c r="C2629" s="15" t="s">
        <v>8857</v>
      </c>
      <c r="D2629" s="9">
        <v>43725</v>
      </c>
      <c r="E2629" s="9">
        <v>43732</v>
      </c>
      <c r="F2629" s="23">
        <f t="shared" si="82"/>
        <v>1</v>
      </c>
      <c r="G2629" s="1" t="s">
        <v>8882</v>
      </c>
      <c r="H2629" s="10">
        <v>467</v>
      </c>
      <c r="I2629" s="1" t="s">
        <v>977</v>
      </c>
      <c r="J2629" s="1" t="s">
        <v>1563</v>
      </c>
      <c r="K2629" s="1" t="s">
        <v>5375</v>
      </c>
      <c r="L2629" s="1" t="s">
        <v>813</v>
      </c>
      <c r="M2629" s="1" t="s">
        <v>235</v>
      </c>
      <c r="N2629" t="s">
        <v>10115</v>
      </c>
      <c r="O2629" t="s">
        <v>11958</v>
      </c>
      <c r="P2629" t="str">
        <f t="shared" si="83"/>
        <v>Thoren</v>
      </c>
    </row>
    <row r="2630" spans="1:16" x14ac:dyDescent="0.35">
      <c r="A2630" t="s">
        <v>18033</v>
      </c>
      <c r="B2630" s="1">
        <v>313</v>
      </c>
      <c r="C2630" s="15" t="s">
        <v>8869</v>
      </c>
      <c r="D2630" s="9">
        <v>43725</v>
      </c>
      <c r="E2630" s="9">
        <v>43739</v>
      </c>
      <c r="F2630" s="23">
        <f t="shared" si="82"/>
        <v>2</v>
      </c>
      <c r="G2630" s="1" t="s">
        <v>8882</v>
      </c>
      <c r="H2630" s="10">
        <v>1232</v>
      </c>
      <c r="I2630" s="1" t="s">
        <v>1427</v>
      </c>
      <c r="J2630" s="1" t="s">
        <v>1873</v>
      </c>
      <c r="K2630" s="1" t="s">
        <v>8735</v>
      </c>
      <c r="L2630" s="1" t="s">
        <v>655</v>
      </c>
      <c r="M2630" s="1" t="s">
        <v>76</v>
      </c>
      <c r="N2630" t="s">
        <v>10109</v>
      </c>
      <c r="O2630" t="s">
        <v>11959</v>
      </c>
      <c r="P2630" t="str">
        <f t="shared" si="83"/>
        <v>Thoren</v>
      </c>
    </row>
    <row r="2631" spans="1:16" x14ac:dyDescent="0.35">
      <c r="A2631" t="s">
        <v>18034</v>
      </c>
      <c r="B2631" s="1">
        <v>302</v>
      </c>
      <c r="C2631" s="15" t="s">
        <v>8873</v>
      </c>
      <c r="D2631" s="9">
        <v>43725</v>
      </c>
      <c r="E2631" s="9">
        <v>43739</v>
      </c>
      <c r="F2631" s="23">
        <f t="shared" si="82"/>
        <v>2</v>
      </c>
      <c r="G2631" s="1" t="s">
        <v>8882</v>
      </c>
      <c r="H2631" s="10">
        <v>1146</v>
      </c>
      <c r="I2631" s="1" t="s">
        <v>1010</v>
      </c>
      <c r="J2631" s="1" t="s">
        <v>1225</v>
      </c>
      <c r="K2631" s="1" t="s">
        <v>6996</v>
      </c>
      <c r="L2631" s="1" t="s">
        <v>298</v>
      </c>
      <c r="M2631" s="1" t="s">
        <v>73</v>
      </c>
      <c r="N2631" t="s">
        <v>10107</v>
      </c>
      <c r="O2631" t="s">
        <v>11960</v>
      </c>
      <c r="P2631" t="str">
        <f t="shared" si="83"/>
        <v>Lars</v>
      </c>
    </row>
    <row r="2632" spans="1:16" x14ac:dyDescent="0.35">
      <c r="A2632" t="s">
        <v>18035</v>
      </c>
      <c r="B2632" s="1">
        <v>225</v>
      </c>
      <c r="C2632" s="15" t="s">
        <v>8851</v>
      </c>
      <c r="D2632" s="9">
        <v>43725</v>
      </c>
      <c r="E2632" s="9">
        <v>43732</v>
      </c>
      <c r="F2632" s="23">
        <f t="shared" si="82"/>
        <v>1</v>
      </c>
      <c r="G2632" s="1" t="s">
        <v>8882</v>
      </c>
      <c r="H2632" s="10">
        <v>573</v>
      </c>
      <c r="I2632" s="1" t="s">
        <v>1300</v>
      </c>
      <c r="J2632" s="1" t="s">
        <v>1436</v>
      </c>
      <c r="K2632" s="1" t="s">
        <v>8003</v>
      </c>
      <c r="L2632" s="1" t="s">
        <v>858</v>
      </c>
      <c r="M2632" s="1" t="s">
        <v>67</v>
      </c>
      <c r="N2632" t="s">
        <v>10107</v>
      </c>
      <c r="O2632" t="s">
        <v>11961</v>
      </c>
      <c r="P2632" t="str">
        <f t="shared" si="83"/>
        <v>Thoren</v>
      </c>
    </row>
    <row r="2633" spans="1:16" x14ac:dyDescent="0.35">
      <c r="A2633" t="s">
        <v>18036</v>
      </c>
      <c r="B2633" s="1">
        <v>105</v>
      </c>
      <c r="C2633" s="15" t="s">
        <v>8853</v>
      </c>
      <c r="D2633" s="9">
        <v>43725</v>
      </c>
      <c r="E2633" s="9">
        <v>43732</v>
      </c>
      <c r="F2633" s="23">
        <f t="shared" si="82"/>
        <v>1</v>
      </c>
      <c r="G2633" s="1" t="s">
        <v>8882</v>
      </c>
      <c r="H2633" s="10">
        <v>446</v>
      </c>
      <c r="I2633" s="1" t="s">
        <v>1021</v>
      </c>
      <c r="J2633" s="1" t="s">
        <v>1022</v>
      </c>
      <c r="K2633" s="1" t="s">
        <v>2034</v>
      </c>
      <c r="L2633" s="1" t="s">
        <v>703</v>
      </c>
      <c r="M2633" s="1" t="s">
        <v>189</v>
      </c>
      <c r="N2633" t="s">
        <v>10122</v>
      </c>
      <c r="O2633" t="s">
        <v>11962</v>
      </c>
      <c r="P2633" t="str">
        <f t="shared" si="83"/>
        <v>Thoren</v>
      </c>
    </row>
    <row r="2634" spans="1:16" x14ac:dyDescent="0.35">
      <c r="A2634" t="s">
        <v>18037</v>
      </c>
      <c r="B2634" s="1">
        <v>312</v>
      </c>
      <c r="C2634" s="15" t="s">
        <v>8848</v>
      </c>
      <c r="D2634" s="9">
        <v>43725</v>
      </c>
      <c r="E2634" s="9">
        <v>43732</v>
      </c>
      <c r="F2634" s="23">
        <f t="shared" si="82"/>
        <v>1</v>
      </c>
      <c r="G2634" s="1" t="s">
        <v>8882</v>
      </c>
      <c r="H2634" s="10">
        <v>595</v>
      </c>
      <c r="I2634" s="1" t="s">
        <v>979</v>
      </c>
      <c r="J2634" s="1" t="s">
        <v>1596</v>
      </c>
      <c r="K2634" s="1" t="s">
        <v>3880</v>
      </c>
      <c r="L2634" s="1" t="s">
        <v>841</v>
      </c>
      <c r="M2634" s="1" t="s">
        <v>73</v>
      </c>
      <c r="N2634" t="s">
        <v>10115</v>
      </c>
      <c r="O2634" t="s">
        <v>11294</v>
      </c>
      <c r="P2634" t="str">
        <f t="shared" si="83"/>
        <v>Lars</v>
      </c>
    </row>
    <row r="2635" spans="1:16" x14ac:dyDescent="0.35">
      <c r="A2635" t="s">
        <v>18038</v>
      </c>
      <c r="B2635" s="1">
        <v>303</v>
      </c>
      <c r="C2635" s="15" t="s">
        <v>8855</v>
      </c>
      <c r="D2635" s="9">
        <v>43725</v>
      </c>
      <c r="E2635" s="9">
        <v>43732</v>
      </c>
      <c r="F2635" s="23">
        <f t="shared" si="82"/>
        <v>1</v>
      </c>
      <c r="G2635" s="1" t="s">
        <v>8882</v>
      </c>
      <c r="H2635" s="10">
        <v>531</v>
      </c>
      <c r="I2635" s="1" t="s">
        <v>1019</v>
      </c>
      <c r="J2635" s="1" t="s">
        <v>1728</v>
      </c>
      <c r="K2635" s="1" t="s">
        <v>3153</v>
      </c>
      <c r="L2635" s="1" t="s">
        <v>457</v>
      </c>
      <c r="M2635" s="1" t="s">
        <v>173</v>
      </c>
      <c r="N2635" t="s">
        <v>7635</v>
      </c>
      <c r="O2635" t="s">
        <v>10105</v>
      </c>
      <c r="P2635" t="str">
        <f t="shared" si="83"/>
        <v>Thoren</v>
      </c>
    </row>
    <row r="2636" spans="1:16" x14ac:dyDescent="0.35">
      <c r="A2636" t="s">
        <v>18039</v>
      </c>
      <c r="B2636" s="1">
        <v>214</v>
      </c>
      <c r="C2636" s="15" t="s">
        <v>8864</v>
      </c>
      <c r="D2636" s="9">
        <v>43725</v>
      </c>
      <c r="E2636" s="9">
        <v>43732</v>
      </c>
      <c r="F2636" s="23">
        <f t="shared" si="82"/>
        <v>1</v>
      </c>
      <c r="G2636" s="1" t="s">
        <v>8882</v>
      </c>
      <c r="H2636" s="10">
        <v>531</v>
      </c>
      <c r="I2636" s="1" t="s">
        <v>1396</v>
      </c>
      <c r="J2636" s="1" t="s">
        <v>1150</v>
      </c>
      <c r="K2636" s="1" t="s">
        <v>6904</v>
      </c>
      <c r="L2636" s="1" t="s">
        <v>836</v>
      </c>
      <c r="M2636" s="1" t="s">
        <v>91</v>
      </c>
      <c r="N2636" t="s">
        <v>10115</v>
      </c>
      <c r="O2636" t="s">
        <v>11963</v>
      </c>
      <c r="P2636" t="str">
        <f t="shared" si="83"/>
        <v>Thoren</v>
      </c>
    </row>
    <row r="2637" spans="1:16" x14ac:dyDescent="0.35">
      <c r="A2637" t="s">
        <v>18040</v>
      </c>
      <c r="B2637" s="1">
        <v>305</v>
      </c>
      <c r="C2637" s="15" t="s">
        <v>8858</v>
      </c>
      <c r="D2637" s="9">
        <v>43725</v>
      </c>
      <c r="E2637" s="9">
        <v>43732</v>
      </c>
      <c r="F2637" s="23">
        <f t="shared" si="82"/>
        <v>1</v>
      </c>
      <c r="G2637" s="1" t="s">
        <v>8882</v>
      </c>
      <c r="H2637" s="10">
        <v>701</v>
      </c>
      <c r="I2637" s="1" t="s">
        <v>1397</v>
      </c>
      <c r="J2637" s="1" t="s">
        <v>1810</v>
      </c>
      <c r="K2637" s="1" t="s">
        <v>7940</v>
      </c>
      <c r="L2637" s="1" t="s">
        <v>802</v>
      </c>
      <c r="M2637" s="1" t="s">
        <v>73</v>
      </c>
      <c r="N2637" t="s">
        <v>10109</v>
      </c>
      <c r="O2637" t="s">
        <v>11964</v>
      </c>
      <c r="P2637" t="str">
        <f t="shared" si="83"/>
        <v>Lars</v>
      </c>
    </row>
    <row r="2638" spans="1:16" x14ac:dyDescent="0.35">
      <c r="A2638" t="s">
        <v>18041</v>
      </c>
      <c r="B2638" s="1">
        <v>220</v>
      </c>
      <c r="C2638" s="15" t="s">
        <v>8881</v>
      </c>
      <c r="D2638" s="9">
        <v>43725</v>
      </c>
      <c r="E2638" s="9">
        <v>43732</v>
      </c>
      <c r="F2638" s="23">
        <f t="shared" si="82"/>
        <v>1</v>
      </c>
      <c r="G2638" s="1" t="s">
        <v>8882</v>
      </c>
      <c r="H2638" s="10">
        <v>531</v>
      </c>
      <c r="I2638" s="1" t="s">
        <v>1569</v>
      </c>
      <c r="J2638" s="1" t="s">
        <v>1628</v>
      </c>
      <c r="K2638" s="1" t="s">
        <v>3533</v>
      </c>
      <c r="L2638" s="1" t="s">
        <v>167</v>
      </c>
      <c r="M2638" s="1" t="s">
        <v>61</v>
      </c>
      <c r="N2638" t="s">
        <v>10109</v>
      </c>
      <c r="O2638" t="s">
        <v>11965</v>
      </c>
      <c r="P2638" t="str">
        <f t="shared" si="83"/>
        <v>Thoren</v>
      </c>
    </row>
    <row r="2639" spans="1:16" x14ac:dyDescent="0.35">
      <c r="A2639" t="s">
        <v>18042</v>
      </c>
      <c r="B2639" s="1">
        <v>203</v>
      </c>
      <c r="C2639" s="15" t="s">
        <v>8864</v>
      </c>
      <c r="D2639" s="9">
        <v>43725</v>
      </c>
      <c r="E2639" s="9">
        <v>43732</v>
      </c>
      <c r="F2639" s="23">
        <f t="shared" si="82"/>
        <v>1</v>
      </c>
      <c r="G2639" s="1" t="s">
        <v>8882</v>
      </c>
      <c r="H2639" s="10">
        <v>531</v>
      </c>
      <c r="I2639" s="1" t="s">
        <v>1252</v>
      </c>
      <c r="J2639" s="1" t="s">
        <v>1108</v>
      </c>
      <c r="K2639" s="1" t="s">
        <v>6204</v>
      </c>
      <c r="L2639" s="1" t="s">
        <v>55</v>
      </c>
      <c r="M2639" s="1" t="s">
        <v>64</v>
      </c>
      <c r="N2639" t="s">
        <v>10107</v>
      </c>
      <c r="O2639" t="s">
        <v>11966</v>
      </c>
      <c r="P2639" t="str">
        <f t="shared" si="83"/>
        <v>Thoren</v>
      </c>
    </row>
    <row r="2640" spans="1:16" x14ac:dyDescent="0.35">
      <c r="A2640" t="s">
        <v>18043</v>
      </c>
      <c r="B2640" s="1">
        <v>207</v>
      </c>
      <c r="C2640" s="15" t="s">
        <v>8856</v>
      </c>
      <c r="D2640" s="9">
        <v>43725</v>
      </c>
      <c r="E2640" s="9">
        <v>43732</v>
      </c>
      <c r="F2640" s="23">
        <f t="shared" si="82"/>
        <v>1</v>
      </c>
      <c r="G2640" s="1" t="s">
        <v>8882</v>
      </c>
      <c r="H2640" s="10">
        <v>446</v>
      </c>
      <c r="I2640" s="1" t="s">
        <v>938</v>
      </c>
      <c r="J2640" s="1" t="s">
        <v>509</v>
      </c>
      <c r="K2640" s="1" t="s">
        <v>7251</v>
      </c>
      <c r="L2640" s="1" t="s">
        <v>848</v>
      </c>
      <c r="M2640" s="1" t="s">
        <v>235</v>
      </c>
      <c r="N2640" t="s">
        <v>10107</v>
      </c>
      <c r="O2640" t="s">
        <v>11967</v>
      </c>
      <c r="P2640" t="str">
        <f t="shared" si="83"/>
        <v>Thoren</v>
      </c>
    </row>
    <row r="2641" spans="1:16" x14ac:dyDescent="0.35">
      <c r="A2641" t="s">
        <v>18044</v>
      </c>
      <c r="B2641" s="1">
        <v>501</v>
      </c>
      <c r="C2641" s="15" t="s">
        <v>8870</v>
      </c>
      <c r="D2641" s="9">
        <v>43725</v>
      </c>
      <c r="E2641" s="9">
        <v>43732</v>
      </c>
      <c r="F2641" s="23">
        <f t="shared" si="82"/>
        <v>1</v>
      </c>
      <c r="G2641" s="1" t="s">
        <v>8882</v>
      </c>
      <c r="H2641" s="10">
        <v>765</v>
      </c>
      <c r="I2641" s="1" t="s">
        <v>943</v>
      </c>
      <c r="J2641" s="1" t="s">
        <v>1643</v>
      </c>
      <c r="K2641" s="1" t="s">
        <v>8636</v>
      </c>
      <c r="L2641" s="1" t="s">
        <v>514</v>
      </c>
      <c r="M2641" s="1" t="s">
        <v>73</v>
      </c>
      <c r="N2641" t="s">
        <v>10109</v>
      </c>
      <c r="O2641" t="s">
        <v>11841</v>
      </c>
      <c r="P2641" t="str">
        <f t="shared" si="83"/>
        <v>Lars</v>
      </c>
    </row>
    <row r="2642" spans="1:16" x14ac:dyDescent="0.35">
      <c r="A2642" t="s">
        <v>18045</v>
      </c>
      <c r="B2642" s="1">
        <v>227</v>
      </c>
      <c r="C2642" s="15" t="s">
        <v>8849</v>
      </c>
      <c r="D2642" s="9">
        <v>43725</v>
      </c>
      <c r="E2642" s="9">
        <v>43732</v>
      </c>
      <c r="F2642" s="23">
        <f t="shared" si="82"/>
        <v>1</v>
      </c>
      <c r="G2642" s="1" t="s">
        <v>8882</v>
      </c>
      <c r="H2642" s="10">
        <v>552</v>
      </c>
      <c r="I2642" s="1" t="s">
        <v>933</v>
      </c>
      <c r="J2642" s="1" t="s">
        <v>1101</v>
      </c>
      <c r="K2642" s="1" t="s">
        <v>5952</v>
      </c>
      <c r="L2642" s="1" t="s">
        <v>362</v>
      </c>
      <c r="M2642" s="1" t="s">
        <v>108</v>
      </c>
      <c r="N2642" t="s">
        <v>7634</v>
      </c>
      <c r="O2642" t="s">
        <v>10105</v>
      </c>
      <c r="P2642" t="str">
        <f t="shared" si="83"/>
        <v>Brooke</v>
      </c>
    </row>
    <row r="2643" spans="1:16" x14ac:dyDescent="0.35">
      <c r="A2643" t="s">
        <v>18046</v>
      </c>
      <c r="B2643" s="1">
        <v>204</v>
      </c>
      <c r="C2643" s="15" t="s">
        <v>8856</v>
      </c>
      <c r="D2643" s="9">
        <v>43725</v>
      </c>
      <c r="E2643" s="9">
        <v>43732</v>
      </c>
      <c r="F2643" s="23">
        <f t="shared" si="82"/>
        <v>1</v>
      </c>
      <c r="G2643" s="1" t="s">
        <v>8882</v>
      </c>
      <c r="H2643" s="10">
        <v>446</v>
      </c>
      <c r="I2643" s="1" t="s">
        <v>927</v>
      </c>
      <c r="J2643" s="1" t="s">
        <v>1781</v>
      </c>
      <c r="K2643" s="1" t="s">
        <v>4238</v>
      </c>
      <c r="L2643" s="1" t="s">
        <v>459</v>
      </c>
      <c r="M2643" s="1" t="s">
        <v>157</v>
      </c>
      <c r="N2643" t="s">
        <v>10109</v>
      </c>
      <c r="O2643" t="s">
        <v>11968</v>
      </c>
      <c r="P2643" t="str">
        <f t="shared" si="83"/>
        <v>Brooke</v>
      </c>
    </row>
    <row r="2644" spans="1:16" x14ac:dyDescent="0.35">
      <c r="A2644" t="s">
        <v>18047</v>
      </c>
      <c r="B2644" s="1">
        <v>218</v>
      </c>
      <c r="C2644" s="15" t="s">
        <v>8851</v>
      </c>
      <c r="D2644" s="9">
        <v>43725</v>
      </c>
      <c r="E2644" s="9">
        <v>43732</v>
      </c>
      <c r="F2644" s="23">
        <f t="shared" si="82"/>
        <v>1</v>
      </c>
      <c r="G2644" s="1" t="s">
        <v>8882</v>
      </c>
      <c r="H2644" s="10">
        <v>573</v>
      </c>
      <c r="I2644" s="1" t="s">
        <v>23</v>
      </c>
      <c r="J2644" s="1" t="s">
        <v>1554</v>
      </c>
      <c r="K2644" s="1" t="s">
        <v>4247</v>
      </c>
      <c r="L2644" s="1" t="s">
        <v>59</v>
      </c>
      <c r="M2644" s="1" t="s">
        <v>59</v>
      </c>
      <c r="N2644" t="s">
        <v>7635</v>
      </c>
      <c r="O2644" t="s">
        <v>10105</v>
      </c>
      <c r="P2644" t="str">
        <f t="shared" si="83"/>
        <v>Thoren</v>
      </c>
    </row>
    <row r="2645" spans="1:16" x14ac:dyDescent="0.35">
      <c r="A2645" t="s">
        <v>18048</v>
      </c>
      <c r="B2645" s="1">
        <v>211</v>
      </c>
      <c r="C2645" s="15" t="s">
        <v>8871</v>
      </c>
      <c r="D2645" s="9">
        <v>43725</v>
      </c>
      <c r="E2645" s="9">
        <v>43732</v>
      </c>
      <c r="F2645" s="23">
        <f t="shared" si="82"/>
        <v>1</v>
      </c>
      <c r="G2645" s="1" t="s">
        <v>8882</v>
      </c>
      <c r="H2645" s="10">
        <v>743</v>
      </c>
      <c r="I2645" s="1" t="s">
        <v>897</v>
      </c>
      <c r="J2645" s="1" t="s">
        <v>1439</v>
      </c>
      <c r="K2645" s="1" t="s">
        <v>4175</v>
      </c>
      <c r="L2645" s="1" t="s">
        <v>265</v>
      </c>
      <c r="M2645" s="1" t="s">
        <v>82</v>
      </c>
      <c r="N2645" t="s">
        <v>7634</v>
      </c>
      <c r="O2645" t="s">
        <v>10105</v>
      </c>
      <c r="P2645" t="str">
        <f t="shared" si="83"/>
        <v>Thoren</v>
      </c>
    </row>
    <row r="2646" spans="1:16" x14ac:dyDescent="0.35">
      <c r="A2646" t="s">
        <v>18049</v>
      </c>
      <c r="B2646" s="1">
        <v>600</v>
      </c>
      <c r="C2646" s="15" t="s">
        <v>8845</v>
      </c>
      <c r="D2646" s="9">
        <v>43725</v>
      </c>
      <c r="E2646" s="9">
        <v>43739</v>
      </c>
      <c r="F2646" s="23">
        <f t="shared" si="82"/>
        <v>2</v>
      </c>
      <c r="G2646" s="1" t="s">
        <v>8882</v>
      </c>
      <c r="H2646" s="10">
        <v>1742</v>
      </c>
      <c r="I2646" s="1" t="s">
        <v>930</v>
      </c>
      <c r="J2646" s="1" t="s">
        <v>1123</v>
      </c>
      <c r="K2646" s="1" t="s">
        <v>4263</v>
      </c>
      <c r="L2646" s="1" t="s">
        <v>246</v>
      </c>
      <c r="M2646" s="1" t="s">
        <v>73</v>
      </c>
      <c r="N2646" t="s">
        <v>10115</v>
      </c>
      <c r="O2646" t="s">
        <v>10449</v>
      </c>
      <c r="P2646" t="str">
        <f t="shared" si="83"/>
        <v>Lars</v>
      </c>
    </row>
    <row r="2647" spans="1:16" x14ac:dyDescent="0.35">
      <c r="A2647" t="s">
        <v>18050</v>
      </c>
      <c r="B2647" s="1">
        <v>226</v>
      </c>
      <c r="C2647" s="15" t="s">
        <v>8857</v>
      </c>
      <c r="D2647" s="9">
        <v>43725</v>
      </c>
      <c r="E2647" s="9">
        <v>43739</v>
      </c>
      <c r="F2647" s="23">
        <f t="shared" si="82"/>
        <v>2</v>
      </c>
      <c r="G2647" s="1" t="s">
        <v>8882</v>
      </c>
      <c r="H2647" s="10">
        <v>934</v>
      </c>
      <c r="I2647" s="1" t="s">
        <v>941</v>
      </c>
      <c r="J2647" s="1" t="s">
        <v>1254</v>
      </c>
      <c r="K2647" s="1" t="s">
        <v>4476</v>
      </c>
      <c r="L2647" s="1" t="s">
        <v>803</v>
      </c>
      <c r="M2647" s="1" t="s">
        <v>73</v>
      </c>
      <c r="N2647" t="s">
        <v>10107</v>
      </c>
      <c r="O2647" t="s">
        <v>11969</v>
      </c>
      <c r="P2647" t="str">
        <f t="shared" si="83"/>
        <v>Lars</v>
      </c>
    </row>
    <row r="2648" spans="1:16" x14ac:dyDescent="0.35">
      <c r="A2648" t="s">
        <v>18051</v>
      </c>
      <c r="B2648" s="1">
        <v>208</v>
      </c>
      <c r="C2648" s="15" t="s">
        <v>8856</v>
      </c>
      <c r="D2648" s="9">
        <v>43725</v>
      </c>
      <c r="E2648" s="9">
        <v>43732</v>
      </c>
      <c r="F2648" s="23">
        <f t="shared" si="82"/>
        <v>1</v>
      </c>
      <c r="G2648" s="1" t="s">
        <v>8882</v>
      </c>
      <c r="H2648" s="10">
        <v>446</v>
      </c>
      <c r="I2648" s="1" t="s">
        <v>1047</v>
      </c>
      <c r="J2648" s="1" t="s">
        <v>1383</v>
      </c>
      <c r="K2648" s="1" t="s">
        <v>3916</v>
      </c>
      <c r="L2648" s="1" t="s">
        <v>778</v>
      </c>
      <c r="M2648" s="1" t="s">
        <v>76</v>
      </c>
      <c r="N2648" t="s">
        <v>7634</v>
      </c>
      <c r="O2648" t="s">
        <v>10105</v>
      </c>
      <c r="P2648" t="str">
        <f t="shared" si="83"/>
        <v>Thoren</v>
      </c>
    </row>
    <row r="2649" spans="1:16" x14ac:dyDescent="0.35">
      <c r="A2649" t="s">
        <v>18052</v>
      </c>
      <c r="B2649" s="1">
        <v>200</v>
      </c>
      <c r="C2649" s="15" t="s">
        <v>8859</v>
      </c>
      <c r="D2649" s="9">
        <v>43725</v>
      </c>
      <c r="E2649" s="9">
        <v>43732</v>
      </c>
      <c r="F2649" s="23">
        <f t="shared" si="82"/>
        <v>1</v>
      </c>
      <c r="G2649" s="1" t="s">
        <v>8882</v>
      </c>
      <c r="H2649" s="10">
        <v>552</v>
      </c>
      <c r="I2649" s="1" t="s">
        <v>1237</v>
      </c>
      <c r="J2649" s="1" t="s">
        <v>1510</v>
      </c>
      <c r="K2649" s="1" t="s">
        <v>4239</v>
      </c>
      <c r="L2649" s="1" t="s">
        <v>498</v>
      </c>
      <c r="M2649" s="1" t="s">
        <v>73</v>
      </c>
      <c r="N2649" t="s">
        <v>10109</v>
      </c>
      <c r="O2649" t="s">
        <v>11970</v>
      </c>
      <c r="P2649" t="str">
        <f t="shared" si="83"/>
        <v>Lars</v>
      </c>
    </row>
    <row r="2650" spans="1:16" x14ac:dyDescent="0.35">
      <c r="A2650" t="s">
        <v>18053</v>
      </c>
      <c r="B2650" s="1">
        <v>223</v>
      </c>
      <c r="C2650" s="15" t="s">
        <v>8849</v>
      </c>
      <c r="D2650" s="9">
        <v>43725</v>
      </c>
      <c r="E2650" s="9">
        <v>43732</v>
      </c>
      <c r="F2650" s="23">
        <f t="shared" si="82"/>
        <v>1</v>
      </c>
      <c r="G2650" s="1" t="s">
        <v>8882</v>
      </c>
      <c r="H2650" s="10">
        <v>552</v>
      </c>
      <c r="I2650" s="1" t="s">
        <v>903</v>
      </c>
      <c r="J2650" s="1" t="s">
        <v>1284</v>
      </c>
      <c r="K2650" s="1" t="s">
        <v>2870</v>
      </c>
      <c r="L2650" s="1" t="s">
        <v>498</v>
      </c>
      <c r="M2650" s="1" t="s">
        <v>73</v>
      </c>
      <c r="N2650" t="s">
        <v>10109</v>
      </c>
      <c r="O2650" t="s">
        <v>11971</v>
      </c>
      <c r="P2650" t="str">
        <f t="shared" si="83"/>
        <v>Lars</v>
      </c>
    </row>
    <row r="2651" spans="1:16" x14ac:dyDescent="0.35">
      <c r="A2651" t="s">
        <v>18054</v>
      </c>
      <c r="B2651" s="1">
        <v>222</v>
      </c>
      <c r="C2651" s="15" t="s">
        <v>8862</v>
      </c>
      <c r="D2651" s="9">
        <v>43725</v>
      </c>
      <c r="E2651" s="9">
        <v>43732</v>
      </c>
      <c r="F2651" s="23">
        <f t="shared" si="82"/>
        <v>1</v>
      </c>
      <c r="G2651" s="1" t="s">
        <v>8882</v>
      </c>
      <c r="H2651" s="10">
        <v>722</v>
      </c>
      <c r="I2651" s="1" t="s">
        <v>983</v>
      </c>
      <c r="J2651" s="1" t="s">
        <v>1616</v>
      </c>
      <c r="K2651" s="1" t="s">
        <v>7778</v>
      </c>
      <c r="L2651" s="1" t="s">
        <v>879</v>
      </c>
      <c r="M2651" s="1" t="s">
        <v>63</v>
      </c>
      <c r="N2651" t="s">
        <v>10109</v>
      </c>
      <c r="O2651" t="s">
        <v>11972</v>
      </c>
      <c r="P2651" t="str">
        <f t="shared" si="83"/>
        <v>Thoren</v>
      </c>
    </row>
    <row r="2652" spans="1:16" x14ac:dyDescent="0.35">
      <c r="A2652" t="s">
        <v>18055</v>
      </c>
      <c r="B2652" s="1">
        <v>304</v>
      </c>
      <c r="C2652" s="15" t="s">
        <v>8873</v>
      </c>
      <c r="D2652" s="9">
        <v>43725</v>
      </c>
      <c r="E2652" s="9">
        <v>43732</v>
      </c>
      <c r="F2652" s="23">
        <f t="shared" si="82"/>
        <v>1</v>
      </c>
      <c r="G2652" s="1" t="s">
        <v>8882</v>
      </c>
      <c r="H2652" s="10">
        <v>573</v>
      </c>
      <c r="I2652" s="1" t="s">
        <v>1309</v>
      </c>
      <c r="J2652" s="1" t="s">
        <v>1741</v>
      </c>
      <c r="K2652" s="1" t="s">
        <v>8298</v>
      </c>
      <c r="L2652" s="1" t="s">
        <v>192</v>
      </c>
      <c r="M2652" s="1" t="s">
        <v>61</v>
      </c>
      <c r="N2652" t="s">
        <v>10107</v>
      </c>
      <c r="O2652" t="s">
        <v>11973</v>
      </c>
      <c r="P2652" t="str">
        <f t="shared" si="83"/>
        <v>Thoren</v>
      </c>
    </row>
    <row r="2653" spans="1:16" x14ac:dyDescent="0.35">
      <c r="A2653" t="s">
        <v>18056</v>
      </c>
      <c r="B2653" s="1">
        <v>210</v>
      </c>
      <c r="C2653" s="15" t="s">
        <v>8856</v>
      </c>
      <c r="D2653" s="9">
        <v>43725</v>
      </c>
      <c r="E2653" s="9">
        <v>43739</v>
      </c>
      <c r="F2653" s="23">
        <f t="shared" si="82"/>
        <v>2</v>
      </c>
      <c r="G2653" s="1" t="s">
        <v>8882</v>
      </c>
      <c r="H2653" s="10">
        <v>892</v>
      </c>
      <c r="I2653" s="1" t="s">
        <v>1135</v>
      </c>
      <c r="J2653" s="1" t="s">
        <v>1429</v>
      </c>
      <c r="K2653" s="1" t="s">
        <v>7916</v>
      </c>
      <c r="L2653" s="1" t="s">
        <v>179</v>
      </c>
      <c r="M2653" s="1" t="s">
        <v>157</v>
      </c>
      <c r="N2653" t="s">
        <v>10109</v>
      </c>
      <c r="O2653" t="s">
        <v>11974</v>
      </c>
      <c r="P2653" t="str">
        <f t="shared" si="83"/>
        <v>Brooke</v>
      </c>
    </row>
    <row r="2654" spans="1:16" x14ac:dyDescent="0.35">
      <c r="A2654" t="s">
        <v>18057</v>
      </c>
      <c r="B2654" s="1">
        <v>201</v>
      </c>
      <c r="C2654" s="15" t="s">
        <v>8865</v>
      </c>
      <c r="D2654" s="9">
        <v>43725</v>
      </c>
      <c r="E2654" s="9">
        <v>43732</v>
      </c>
      <c r="F2654" s="23">
        <f t="shared" si="82"/>
        <v>1</v>
      </c>
      <c r="G2654" s="1" t="s">
        <v>8882</v>
      </c>
      <c r="H2654" s="10">
        <v>510</v>
      </c>
      <c r="I2654" s="1" t="s">
        <v>899</v>
      </c>
      <c r="J2654" s="1" t="s">
        <v>1122</v>
      </c>
      <c r="K2654" s="1" t="s">
        <v>2724</v>
      </c>
      <c r="L2654" s="1" t="s">
        <v>120</v>
      </c>
      <c r="M2654" s="1" t="s">
        <v>64</v>
      </c>
      <c r="N2654" t="s">
        <v>10109</v>
      </c>
      <c r="O2654" t="s">
        <v>11975</v>
      </c>
      <c r="P2654" t="str">
        <f t="shared" si="83"/>
        <v>Thoren</v>
      </c>
    </row>
    <row r="2655" spans="1:16" x14ac:dyDescent="0.35">
      <c r="A2655" t="s">
        <v>18058</v>
      </c>
      <c r="B2655" s="1">
        <v>212</v>
      </c>
      <c r="C2655" s="15" t="s">
        <v>8864</v>
      </c>
      <c r="D2655" s="9">
        <v>43725</v>
      </c>
      <c r="E2655" s="9">
        <v>43732</v>
      </c>
      <c r="F2655" s="23">
        <f t="shared" si="82"/>
        <v>1</v>
      </c>
      <c r="G2655" s="1" t="s">
        <v>8882</v>
      </c>
      <c r="H2655" s="10">
        <v>531</v>
      </c>
      <c r="I2655" s="1" t="s">
        <v>1014</v>
      </c>
      <c r="J2655" s="1" t="s">
        <v>1369</v>
      </c>
      <c r="K2655" s="1" t="s">
        <v>2953</v>
      </c>
      <c r="L2655" s="1" t="s">
        <v>492</v>
      </c>
      <c r="M2655" s="1" t="s">
        <v>235</v>
      </c>
      <c r="N2655" t="s">
        <v>7634</v>
      </c>
      <c r="O2655" t="s">
        <v>10105</v>
      </c>
      <c r="P2655" t="str">
        <f t="shared" si="83"/>
        <v>Thoren</v>
      </c>
    </row>
    <row r="2656" spans="1:16" x14ac:dyDescent="0.35">
      <c r="A2656" t="s">
        <v>18059</v>
      </c>
      <c r="B2656" s="1">
        <v>300</v>
      </c>
      <c r="C2656" s="15" t="s">
        <v>8855</v>
      </c>
      <c r="D2656" s="9">
        <v>43725</v>
      </c>
      <c r="E2656" s="9">
        <v>43739</v>
      </c>
      <c r="F2656" s="23">
        <f t="shared" si="82"/>
        <v>2</v>
      </c>
      <c r="G2656" s="1" t="s">
        <v>8882</v>
      </c>
      <c r="H2656" s="10">
        <v>1062</v>
      </c>
      <c r="I2656" s="1" t="s">
        <v>1053</v>
      </c>
      <c r="J2656" s="1" t="s">
        <v>1897</v>
      </c>
      <c r="K2656" s="1" t="s">
        <v>5201</v>
      </c>
      <c r="L2656" s="1" t="s">
        <v>380</v>
      </c>
      <c r="M2656" s="1" t="s">
        <v>108</v>
      </c>
      <c r="N2656" t="s">
        <v>10122</v>
      </c>
      <c r="O2656" t="s">
        <v>11976</v>
      </c>
      <c r="P2656" t="str">
        <f t="shared" si="83"/>
        <v>Brooke</v>
      </c>
    </row>
    <row r="2657" spans="1:16" x14ac:dyDescent="0.35">
      <c r="A2657" t="s">
        <v>18060</v>
      </c>
      <c r="B2657" s="1">
        <v>400</v>
      </c>
      <c r="C2657" s="15" t="s">
        <v>8879</v>
      </c>
      <c r="D2657" s="9">
        <v>43725</v>
      </c>
      <c r="E2657" s="9">
        <v>43732</v>
      </c>
      <c r="F2657" s="23">
        <f t="shared" si="82"/>
        <v>1</v>
      </c>
      <c r="G2657" s="1" t="s">
        <v>8882</v>
      </c>
      <c r="H2657" s="10">
        <v>658</v>
      </c>
      <c r="I2657" s="1" t="s">
        <v>1082</v>
      </c>
      <c r="J2657" s="1" t="s">
        <v>1386</v>
      </c>
      <c r="K2657" s="1" t="s">
        <v>7015</v>
      </c>
      <c r="L2657" s="1" t="s">
        <v>531</v>
      </c>
      <c r="M2657" s="1" t="s">
        <v>73</v>
      </c>
      <c r="N2657" t="s">
        <v>10115</v>
      </c>
      <c r="O2657" t="s">
        <v>11977</v>
      </c>
      <c r="P2657" t="str">
        <f t="shared" si="83"/>
        <v>Lars</v>
      </c>
    </row>
    <row r="2658" spans="1:16" x14ac:dyDescent="0.35">
      <c r="A2658" t="s">
        <v>18061</v>
      </c>
      <c r="B2658" s="1">
        <v>106</v>
      </c>
      <c r="C2658" s="15" t="s">
        <v>8853</v>
      </c>
      <c r="D2658" s="9">
        <v>43725</v>
      </c>
      <c r="E2658" s="9">
        <v>43732</v>
      </c>
      <c r="F2658" s="23">
        <f t="shared" si="82"/>
        <v>1</v>
      </c>
      <c r="G2658" s="1" t="s">
        <v>8882</v>
      </c>
      <c r="H2658" s="10">
        <v>446</v>
      </c>
      <c r="I2658" s="1" t="s">
        <v>1015</v>
      </c>
      <c r="J2658" s="1" t="s">
        <v>1831</v>
      </c>
      <c r="K2658" s="1" t="s">
        <v>5862</v>
      </c>
      <c r="L2658" s="1" t="s">
        <v>859</v>
      </c>
      <c r="M2658" s="1" t="s">
        <v>84</v>
      </c>
      <c r="N2658" t="s">
        <v>7635</v>
      </c>
      <c r="O2658" t="s">
        <v>10105</v>
      </c>
      <c r="P2658" t="str">
        <f t="shared" si="83"/>
        <v>Thoren</v>
      </c>
    </row>
    <row r="2659" spans="1:16" x14ac:dyDescent="0.35">
      <c r="A2659" t="s">
        <v>18062</v>
      </c>
      <c r="B2659" s="1">
        <v>103</v>
      </c>
      <c r="C2659" s="15" t="s">
        <v>8853</v>
      </c>
      <c r="D2659" s="9">
        <v>43725</v>
      </c>
      <c r="E2659" s="9">
        <v>43732</v>
      </c>
      <c r="F2659" s="23">
        <f t="shared" si="82"/>
        <v>1</v>
      </c>
      <c r="G2659" s="1" t="s">
        <v>8882</v>
      </c>
      <c r="H2659" s="10">
        <v>446</v>
      </c>
      <c r="I2659" s="1" t="s">
        <v>1338</v>
      </c>
      <c r="J2659" s="1" t="s">
        <v>1591</v>
      </c>
      <c r="K2659" s="1" t="s">
        <v>4726</v>
      </c>
      <c r="L2659" s="1" t="s">
        <v>821</v>
      </c>
      <c r="M2659" s="1" t="s">
        <v>320</v>
      </c>
      <c r="N2659" t="s">
        <v>10107</v>
      </c>
      <c r="O2659" t="s">
        <v>11609</v>
      </c>
      <c r="P2659" t="str">
        <f t="shared" si="83"/>
        <v>Thoren</v>
      </c>
    </row>
    <row r="2660" spans="1:16" x14ac:dyDescent="0.35">
      <c r="A2660" t="s">
        <v>18063</v>
      </c>
      <c r="B2660" s="1">
        <v>307</v>
      </c>
      <c r="C2660" s="15" t="s">
        <v>8861</v>
      </c>
      <c r="D2660" s="9">
        <v>43732</v>
      </c>
      <c r="E2660" s="9">
        <v>43739</v>
      </c>
      <c r="F2660" s="23">
        <f t="shared" si="82"/>
        <v>1</v>
      </c>
      <c r="G2660" s="1" t="s">
        <v>8882</v>
      </c>
      <c r="H2660" s="10">
        <v>552</v>
      </c>
      <c r="I2660" s="1" t="s">
        <v>903</v>
      </c>
      <c r="J2660" s="1" t="s">
        <v>1762</v>
      </c>
      <c r="K2660" s="1" t="s">
        <v>7036</v>
      </c>
      <c r="L2660" s="1" t="s">
        <v>380</v>
      </c>
      <c r="M2660" s="1" t="s">
        <v>108</v>
      </c>
      <c r="N2660" t="s">
        <v>10107</v>
      </c>
      <c r="O2660" t="s">
        <v>11978</v>
      </c>
      <c r="P2660" t="str">
        <f t="shared" si="83"/>
        <v>Brooke</v>
      </c>
    </row>
    <row r="2661" spans="1:16" x14ac:dyDescent="0.35">
      <c r="A2661" t="s">
        <v>18064</v>
      </c>
      <c r="B2661" s="1">
        <v>500</v>
      </c>
      <c r="C2661" s="15" t="s">
        <v>8875</v>
      </c>
      <c r="D2661" s="9">
        <v>43732</v>
      </c>
      <c r="E2661" s="9">
        <v>43739</v>
      </c>
      <c r="F2661" s="23">
        <f t="shared" si="82"/>
        <v>1</v>
      </c>
      <c r="G2661" s="1" t="s">
        <v>8882</v>
      </c>
      <c r="H2661" s="10">
        <v>892</v>
      </c>
      <c r="I2661" s="1" t="s">
        <v>1374</v>
      </c>
      <c r="J2661" s="1" t="s">
        <v>1246</v>
      </c>
      <c r="K2661" s="1" t="s">
        <v>3151</v>
      </c>
      <c r="L2661" s="1" t="s">
        <v>531</v>
      </c>
      <c r="M2661" s="1" t="s">
        <v>73</v>
      </c>
      <c r="N2661" t="s">
        <v>10122</v>
      </c>
      <c r="O2661" t="s">
        <v>11979</v>
      </c>
      <c r="P2661" t="str">
        <f t="shared" si="83"/>
        <v>Lars</v>
      </c>
    </row>
    <row r="2662" spans="1:16" x14ac:dyDescent="0.35">
      <c r="A2662" t="s">
        <v>18065</v>
      </c>
      <c r="B2662" s="1">
        <v>315</v>
      </c>
      <c r="C2662" s="15" t="s">
        <v>8846</v>
      </c>
      <c r="D2662" s="9">
        <v>43732</v>
      </c>
      <c r="E2662" s="9">
        <v>43739</v>
      </c>
      <c r="F2662" s="23">
        <f t="shared" si="82"/>
        <v>1</v>
      </c>
      <c r="G2662" s="1" t="s">
        <v>8882</v>
      </c>
      <c r="H2662" s="10">
        <v>573</v>
      </c>
      <c r="I2662" s="1" t="s">
        <v>1151</v>
      </c>
      <c r="J2662" s="1" t="s">
        <v>970</v>
      </c>
      <c r="K2662" s="1" t="s">
        <v>4049</v>
      </c>
      <c r="L2662" s="1" t="s">
        <v>594</v>
      </c>
      <c r="M2662" s="1" t="s">
        <v>73</v>
      </c>
      <c r="N2662" t="s">
        <v>10109</v>
      </c>
      <c r="O2662" t="s">
        <v>11980</v>
      </c>
      <c r="P2662" t="str">
        <f t="shared" si="83"/>
        <v>Lars</v>
      </c>
    </row>
    <row r="2663" spans="1:16" x14ac:dyDescent="0.35">
      <c r="A2663" t="s">
        <v>18066</v>
      </c>
      <c r="B2663" s="1">
        <v>221</v>
      </c>
      <c r="C2663" s="15" t="s">
        <v>8857</v>
      </c>
      <c r="D2663" s="9">
        <v>43732</v>
      </c>
      <c r="E2663" s="9">
        <v>43739</v>
      </c>
      <c r="F2663" s="23">
        <f t="shared" si="82"/>
        <v>1</v>
      </c>
      <c r="G2663" s="1" t="s">
        <v>8882</v>
      </c>
      <c r="H2663" s="10">
        <v>467</v>
      </c>
      <c r="I2663" s="1" t="s">
        <v>930</v>
      </c>
      <c r="J2663" s="1" t="s">
        <v>1333</v>
      </c>
      <c r="K2663" s="1" t="s">
        <v>2954</v>
      </c>
      <c r="L2663" s="1" t="s">
        <v>744</v>
      </c>
      <c r="M2663" s="1" t="s">
        <v>73</v>
      </c>
      <c r="N2663" t="s">
        <v>7634</v>
      </c>
      <c r="O2663" t="s">
        <v>10105</v>
      </c>
      <c r="P2663" t="str">
        <f t="shared" si="83"/>
        <v>Lars</v>
      </c>
    </row>
    <row r="2664" spans="1:16" x14ac:dyDescent="0.35">
      <c r="A2664" t="s">
        <v>18067</v>
      </c>
      <c r="B2664" s="1">
        <v>200</v>
      </c>
      <c r="C2664" s="15" t="s">
        <v>8859</v>
      </c>
      <c r="D2664" s="9">
        <v>43732</v>
      </c>
      <c r="E2664" s="9">
        <v>43739</v>
      </c>
      <c r="F2664" s="23">
        <f t="shared" si="82"/>
        <v>1</v>
      </c>
      <c r="G2664" s="1" t="s">
        <v>8882</v>
      </c>
      <c r="H2664" s="10">
        <v>552</v>
      </c>
      <c r="I2664" s="1" t="s">
        <v>1039</v>
      </c>
      <c r="J2664" s="1" t="s">
        <v>1917</v>
      </c>
      <c r="K2664" s="1" t="s">
        <v>7248</v>
      </c>
      <c r="L2664" s="1" t="s">
        <v>224</v>
      </c>
      <c r="M2664" s="1" t="s">
        <v>75</v>
      </c>
      <c r="N2664" t="s">
        <v>10107</v>
      </c>
      <c r="O2664" t="s">
        <v>11981</v>
      </c>
      <c r="P2664" t="str">
        <f t="shared" si="83"/>
        <v>Thoren</v>
      </c>
    </row>
    <row r="2665" spans="1:16" x14ac:dyDescent="0.35">
      <c r="A2665" t="s">
        <v>18068</v>
      </c>
      <c r="B2665" s="1">
        <v>228</v>
      </c>
      <c r="C2665" s="15" t="s">
        <v>8857</v>
      </c>
      <c r="D2665" s="9">
        <v>43732</v>
      </c>
      <c r="E2665" s="9">
        <v>43739</v>
      </c>
      <c r="F2665" s="23">
        <f t="shared" si="82"/>
        <v>1</v>
      </c>
      <c r="G2665" s="1" t="s">
        <v>8882</v>
      </c>
      <c r="H2665" s="10">
        <v>467</v>
      </c>
      <c r="I2665" s="1" t="s">
        <v>1173</v>
      </c>
      <c r="J2665" s="1" t="s">
        <v>1528</v>
      </c>
      <c r="K2665" s="1" t="s">
        <v>7873</v>
      </c>
      <c r="L2665" s="1" t="s">
        <v>47</v>
      </c>
      <c r="M2665" s="1" t="s">
        <v>72</v>
      </c>
      <c r="N2665" t="s">
        <v>10107</v>
      </c>
      <c r="O2665" t="s">
        <v>11982</v>
      </c>
      <c r="P2665" t="str">
        <f t="shared" si="83"/>
        <v>Thoren</v>
      </c>
    </row>
    <row r="2666" spans="1:16" x14ac:dyDescent="0.35">
      <c r="A2666" t="s">
        <v>18069</v>
      </c>
      <c r="B2666" s="1">
        <v>223</v>
      </c>
      <c r="C2666" s="15" t="s">
        <v>8849</v>
      </c>
      <c r="D2666" s="9">
        <v>43732</v>
      </c>
      <c r="E2666" s="9">
        <v>43746</v>
      </c>
      <c r="F2666" s="23">
        <f t="shared" si="82"/>
        <v>2</v>
      </c>
      <c r="G2666" s="1" t="s">
        <v>8882</v>
      </c>
      <c r="H2666" s="10">
        <v>1104</v>
      </c>
      <c r="I2666" s="1" t="s">
        <v>901</v>
      </c>
      <c r="J2666" s="1" t="s">
        <v>804</v>
      </c>
      <c r="K2666" s="1" t="s">
        <v>3213</v>
      </c>
      <c r="L2666" s="1" t="s">
        <v>18</v>
      </c>
      <c r="M2666" s="1" t="s">
        <v>64</v>
      </c>
      <c r="N2666" t="s">
        <v>10115</v>
      </c>
      <c r="O2666" t="s">
        <v>11025</v>
      </c>
      <c r="P2666" t="str">
        <f t="shared" si="83"/>
        <v>Thoren</v>
      </c>
    </row>
    <row r="2667" spans="1:16" x14ac:dyDescent="0.35">
      <c r="A2667" t="s">
        <v>18070</v>
      </c>
      <c r="B2667" s="1">
        <v>102</v>
      </c>
      <c r="C2667" s="15" t="s">
        <v>8867</v>
      </c>
      <c r="D2667" s="9">
        <v>43732</v>
      </c>
      <c r="E2667" s="9">
        <v>43739</v>
      </c>
      <c r="F2667" s="23">
        <f t="shared" si="82"/>
        <v>1</v>
      </c>
      <c r="G2667" s="1" t="s">
        <v>8882</v>
      </c>
      <c r="H2667" s="10">
        <v>488</v>
      </c>
      <c r="I2667" s="1" t="s">
        <v>981</v>
      </c>
      <c r="J2667" s="1" t="s">
        <v>1447</v>
      </c>
      <c r="K2667" s="1" t="s">
        <v>6096</v>
      </c>
      <c r="L2667" s="1" t="s">
        <v>24</v>
      </c>
      <c r="M2667" s="1" t="s">
        <v>76</v>
      </c>
      <c r="N2667" t="s">
        <v>7635</v>
      </c>
      <c r="O2667" t="s">
        <v>10105</v>
      </c>
      <c r="P2667" t="str">
        <f t="shared" si="83"/>
        <v>Thoren</v>
      </c>
    </row>
    <row r="2668" spans="1:16" x14ac:dyDescent="0.35">
      <c r="A2668" t="s">
        <v>18071</v>
      </c>
      <c r="B2668" s="1">
        <v>501</v>
      </c>
      <c r="C2668" s="15" t="s">
        <v>8870</v>
      </c>
      <c r="D2668" s="9">
        <v>43732</v>
      </c>
      <c r="E2668" s="9">
        <v>43739</v>
      </c>
      <c r="F2668" s="23">
        <f t="shared" si="82"/>
        <v>1</v>
      </c>
      <c r="G2668" s="1" t="s">
        <v>8882</v>
      </c>
      <c r="H2668" s="10">
        <v>765</v>
      </c>
      <c r="I2668" s="1" t="s">
        <v>966</v>
      </c>
      <c r="J2668" s="1" t="s">
        <v>1603</v>
      </c>
      <c r="K2668" s="1" t="s">
        <v>2637</v>
      </c>
      <c r="L2668" s="1" t="s">
        <v>596</v>
      </c>
      <c r="M2668" s="1" t="s">
        <v>76</v>
      </c>
      <c r="N2668" t="s">
        <v>7634</v>
      </c>
      <c r="O2668" t="s">
        <v>10105</v>
      </c>
      <c r="P2668" t="str">
        <f t="shared" si="83"/>
        <v>Thoren</v>
      </c>
    </row>
    <row r="2669" spans="1:16" x14ac:dyDescent="0.35">
      <c r="A2669" t="s">
        <v>18072</v>
      </c>
      <c r="B2669" s="1">
        <v>204</v>
      </c>
      <c r="C2669" s="15" t="s">
        <v>8856</v>
      </c>
      <c r="D2669" s="9">
        <v>43732</v>
      </c>
      <c r="E2669" s="9">
        <v>43739</v>
      </c>
      <c r="F2669" s="23">
        <f t="shared" si="82"/>
        <v>1</v>
      </c>
      <c r="G2669" s="1" t="s">
        <v>8882</v>
      </c>
      <c r="H2669" s="10">
        <v>446</v>
      </c>
      <c r="I2669" s="1" t="s">
        <v>971</v>
      </c>
      <c r="J2669" s="1" t="s">
        <v>1284</v>
      </c>
      <c r="K2669" s="1" t="s">
        <v>8536</v>
      </c>
      <c r="L2669" s="1" t="s">
        <v>266</v>
      </c>
      <c r="M2669" s="1" t="s">
        <v>79</v>
      </c>
      <c r="N2669" t="s">
        <v>7635</v>
      </c>
      <c r="O2669" t="s">
        <v>10105</v>
      </c>
      <c r="P2669" t="str">
        <f t="shared" si="83"/>
        <v>Thoren</v>
      </c>
    </row>
    <row r="2670" spans="1:16" x14ac:dyDescent="0.35">
      <c r="A2670" t="s">
        <v>18073</v>
      </c>
      <c r="B2670" s="1">
        <v>105</v>
      </c>
      <c r="C2670" s="15" t="s">
        <v>8853</v>
      </c>
      <c r="D2670" s="9">
        <v>43732</v>
      </c>
      <c r="E2670" s="9">
        <v>43739</v>
      </c>
      <c r="F2670" s="23">
        <f t="shared" si="82"/>
        <v>1</v>
      </c>
      <c r="G2670" s="1" t="s">
        <v>8882</v>
      </c>
      <c r="H2670" s="10">
        <v>446</v>
      </c>
      <c r="I2670" s="1" t="s">
        <v>1452</v>
      </c>
      <c r="J2670" s="1" t="s">
        <v>1484</v>
      </c>
      <c r="K2670" s="1" t="s">
        <v>8570</v>
      </c>
      <c r="L2670" s="1" t="s">
        <v>222</v>
      </c>
      <c r="M2670" s="1" t="s">
        <v>63</v>
      </c>
      <c r="N2670" t="s">
        <v>7635</v>
      </c>
      <c r="O2670" t="s">
        <v>10105</v>
      </c>
      <c r="P2670" t="str">
        <f t="shared" si="83"/>
        <v>Thoren</v>
      </c>
    </row>
    <row r="2671" spans="1:16" x14ac:dyDescent="0.35">
      <c r="A2671" t="s">
        <v>18074</v>
      </c>
      <c r="B2671" s="1">
        <v>217</v>
      </c>
      <c r="C2671" s="15" t="s">
        <v>8847</v>
      </c>
      <c r="D2671" s="9">
        <v>43732</v>
      </c>
      <c r="E2671" s="9">
        <v>43746</v>
      </c>
      <c r="F2671" s="23">
        <f t="shared" si="82"/>
        <v>2</v>
      </c>
      <c r="G2671" s="1" t="s">
        <v>8882</v>
      </c>
      <c r="H2671" s="10">
        <v>1486</v>
      </c>
      <c r="I2671" s="1" t="s">
        <v>1396</v>
      </c>
      <c r="J2671" s="1" t="s">
        <v>1028</v>
      </c>
      <c r="K2671" s="1" t="s">
        <v>5984</v>
      </c>
      <c r="L2671" s="1" t="s">
        <v>1</v>
      </c>
      <c r="M2671" s="1" t="s">
        <v>73</v>
      </c>
      <c r="N2671" t="s">
        <v>7635</v>
      </c>
      <c r="O2671" t="s">
        <v>10105</v>
      </c>
      <c r="P2671" t="str">
        <f t="shared" si="83"/>
        <v>Lars</v>
      </c>
    </row>
    <row r="2672" spans="1:16" x14ac:dyDescent="0.35">
      <c r="A2672" t="s">
        <v>18075</v>
      </c>
      <c r="B2672" s="1">
        <v>211</v>
      </c>
      <c r="C2672" s="15" t="s">
        <v>8871</v>
      </c>
      <c r="D2672" s="9">
        <v>43732</v>
      </c>
      <c r="E2672" s="9">
        <v>43746</v>
      </c>
      <c r="F2672" s="23">
        <f t="shared" si="82"/>
        <v>2</v>
      </c>
      <c r="G2672" s="1" t="s">
        <v>8882</v>
      </c>
      <c r="H2672" s="10">
        <v>1486</v>
      </c>
      <c r="I2672" s="1" t="s">
        <v>1454</v>
      </c>
      <c r="J2672" s="1" t="s">
        <v>1758</v>
      </c>
      <c r="K2672" s="1" t="s">
        <v>3496</v>
      </c>
      <c r="L2672" s="1" t="s">
        <v>596</v>
      </c>
      <c r="M2672" s="1" t="s">
        <v>76</v>
      </c>
      <c r="N2672" t="s">
        <v>10109</v>
      </c>
      <c r="O2672" t="s">
        <v>11983</v>
      </c>
      <c r="P2672" t="str">
        <f t="shared" si="83"/>
        <v>Thoren</v>
      </c>
    </row>
    <row r="2673" spans="1:16" x14ac:dyDescent="0.35">
      <c r="A2673" t="s">
        <v>18076</v>
      </c>
      <c r="B2673" s="1">
        <v>215</v>
      </c>
      <c r="C2673" s="15" t="s">
        <v>8857</v>
      </c>
      <c r="D2673" s="9">
        <v>43732</v>
      </c>
      <c r="E2673" s="9">
        <v>43739</v>
      </c>
      <c r="F2673" s="23">
        <f t="shared" si="82"/>
        <v>1</v>
      </c>
      <c r="G2673" s="1" t="s">
        <v>8882</v>
      </c>
      <c r="H2673" s="10">
        <v>467</v>
      </c>
      <c r="I2673" s="1" t="s">
        <v>1084</v>
      </c>
      <c r="J2673" s="1" t="s">
        <v>1103</v>
      </c>
      <c r="K2673" s="1" t="s">
        <v>5102</v>
      </c>
      <c r="L2673" s="1" t="s">
        <v>7</v>
      </c>
      <c r="M2673" s="1" t="s">
        <v>108</v>
      </c>
      <c r="N2673" t="s">
        <v>10115</v>
      </c>
      <c r="O2673" t="s">
        <v>11984</v>
      </c>
      <c r="P2673" t="str">
        <f t="shared" si="83"/>
        <v>Brooke</v>
      </c>
    </row>
    <row r="2674" spans="1:16" x14ac:dyDescent="0.35">
      <c r="A2674" t="s">
        <v>18077</v>
      </c>
      <c r="B2674" s="1">
        <v>104</v>
      </c>
      <c r="C2674" s="15" t="s">
        <v>8853</v>
      </c>
      <c r="D2674" s="9">
        <v>43732</v>
      </c>
      <c r="E2674" s="9">
        <v>43739</v>
      </c>
      <c r="F2674" s="23">
        <f t="shared" si="82"/>
        <v>1</v>
      </c>
      <c r="G2674" s="1" t="s">
        <v>8882</v>
      </c>
      <c r="H2674" s="10">
        <v>446</v>
      </c>
      <c r="I2674" s="1" t="s">
        <v>1217</v>
      </c>
      <c r="J2674" s="1" t="s">
        <v>1340</v>
      </c>
      <c r="K2674" s="1" t="s">
        <v>6880</v>
      </c>
      <c r="L2674" s="1" t="s">
        <v>59</v>
      </c>
      <c r="M2674" s="1" t="s">
        <v>59</v>
      </c>
      <c r="N2674" t="s">
        <v>10109</v>
      </c>
      <c r="O2674" t="s">
        <v>11985</v>
      </c>
      <c r="P2674" t="str">
        <f t="shared" si="83"/>
        <v>Thoren</v>
      </c>
    </row>
    <row r="2675" spans="1:16" x14ac:dyDescent="0.35">
      <c r="A2675" t="s">
        <v>18078</v>
      </c>
      <c r="B2675" s="1">
        <v>220</v>
      </c>
      <c r="C2675" s="15" t="s">
        <v>8881</v>
      </c>
      <c r="D2675" s="9">
        <v>43732</v>
      </c>
      <c r="E2675" s="9">
        <v>43739</v>
      </c>
      <c r="F2675" s="23">
        <f t="shared" si="82"/>
        <v>1</v>
      </c>
      <c r="G2675" s="1" t="s">
        <v>8882</v>
      </c>
      <c r="H2675" s="10">
        <v>531</v>
      </c>
      <c r="I2675" s="1" t="s">
        <v>1131</v>
      </c>
      <c r="J2675" s="1" t="s">
        <v>1371</v>
      </c>
      <c r="K2675" s="1" t="s">
        <v>3585</v>
      </c>
      <c r="L2675" s="1" t="s">
        <v>220</v>
      </c>
      <c r="M2675" s="1" t="s">
        <v>73</v>
      </c>
      <c r="N2675" t="s">
        <v>10115</v>
      </c>
      <c r="O2675" t="s">
        <v>11986</v>
      </c>
      <c r="P2675" t="str">
        <f t="shared" si="83"/>
        <v>Lars</v>
      </c>
    </row>
    <row r="2676" spans="1:16" x14ac:dyDescent="0.35">
      <c r="A2676" t="s">
        <v>18079</v>
      </c>
      <c r="B2676" s="1">
        <v>312</v>
      </c>
      <c r="C2676" s="15" t="s">
        <v>8848</v>
      </c>
      <c r="D2676" s="9">
        <v>43732</v>
      </c>
      <c r="E2676" s="9">
        <v>43739</v>
      </c>
      <c r="F2676" s="23">
        <f t="shared" si="82"/>
        <v>1</v>
      </c>
      <c r="G2676" s="1" t="s">
        <v>8882</v>
      </c>
      <c r="H2676" s="10">
        <v>595</v>
      </c>
      <c r="I2676" s="1" t="s">
        <v>1454</v>
      </c>
      <c r="J2676" s="1" t="s">
        <v>1412</v>
      </c>
      <c r="K2676" s="1" t="s">
        <v>5474</v>
      </c>
      <c r="L2676" s="1" t="s">
        <v>24</v>
      </c>
      <c r="M2676" s="1" t="s">
        <v>76</v>
      </c>
      <c r="N2676" t="s">
        <v>10122</v>
      </c>
      <c r="O2676" t="s">
        <v>11987</v>
      </c>
      <c r="P2676" t="str">
        <f t="shared" si="83"/>
        <v>Thoren</v>
      </c>
    </row>
    <row r="2677" spans="1:16" x14ac:dyDescent="0.35">
      <c r="A2677" t="s">
        <v>18080</v>
      </c>
      <c r="B2677" s="1">
        <v>306</v>
      </c>
      <c r="C2677" s="15" t="s">
        <v>8861</v>
      </c>
      <c r="D2677" s="9">
        <v>43732</v>
      </c>
      <c r="E2677" s="9">
        <v>43739</v>
      </c>
      <c r="F2677" s="23">
        <f t="shared" si="82"/>
        <v>1</v>
      </c>
      <c r="G2677" s="1" t="s">
        <v>8882</v>
      </c>
      <c r="H2677" s="10">
        <v>552</v>
      </c>
      <c r="I2677" s="1" t="s">
        <v>1239</v>
      </c>
      <c r="J2677" s="1" t="s">
        <v>979</v>
      </c>
      <c r="K2677" s="1" t="s">
        <v>7364</v>
      </c>
      <c r="L2677" s="1" t="s">
        <v>623</v>
      </c>
      <c r="M2677" s="1" t="s">
        <v>61</v>
      </c>
      <c r="N2677" t="s">
        <v>10122</v>
      </c>
      <c r="O2677" t="s">
        <v>11988</v>
      </c>
      <c r="P2677" t="str">
        <f t="shared" si="83"/>
        <v>Thoren</v>
      </c>
    </row>
    <row r="2678" spans="1:16" x14ac:dyDescent="0.35">
      <c r="A2678" t="s">
        <v>18081</v>
      </c>
      <c r="B2678" s="1">
        <v>101</v>
      </c>
      <c r="C2678" s="15" t="s">
        <v>8850</v>
      </c>
      <c r="D2678" s="9">
        <v>43732</v>
      </c>
      <c r="E2678" s="9">
        <v>43739</v>
      </c>
      <c r="F2678" s="23">
        <f t="shared" si="82"/>
        <v>1</v>
      </c>
      <c r="G2678" s="1" t="s">
        <v>8882</v>
      </c>
      <c r="H2678" s="10">
        <v>382</v>
      </c>
      <c r="I2678" s="1" t="s">
        <v>959</v>
      </c>
      <c r="J2678" s="1" t="s">
        <v>1594</v>
      </c>
      <c r="K2678" s="1" t="s">
        <v>6319</v>
      </c>
      <c r="L2678" s="1" t="s">
        <v>473</v>
      </c>
      <c r="M2678" s="1" t="s">
        <v>108</v>
      </c>
      <c r="N2678" t="s">
        <v>10115</v>
      </c>
      <c r="O2678" t="s">
        <v>11989</v>
      </c>
      <c r="P2678" t="str">
        <f t="shared" si="83"/>
        <v>Brooke</v>
      </c>
    </row>
    <row r="2679" spans="1:16" x14ac:dyDescent="0.35">
      <c r="A2679" t="s">
        <v>18082</v>
      </c>
      <c r="B2679" s="1">
        <v>303</v>
      </c>
      <c r="C2679" s="15" t="s">
        <v>8855</v>
      </c>
      <c r="D2679" s="9">
        <v>43732</v>
      </c>
      <c r="E2679" s="9">
        <v>43739</v>
      </c>
      <c r="F2679" s="23">
        <f t="shared" si="82"/>
        <v>1</v>
      </c>
      <c r="G2679" s="1" t="s">
        <v>8882</v>
      </c>
      <c r="H2679" s="10">
        <v>531</v>
      </c>
      <c r="I2679" s="1" t="s">
        <v>1262</v>
      </c>
      <c r="J2679" s="1" t="s">
        <v>1211</v>
      </c>
      <c r="K2679" s="1" t="s">
        <v>2181</v>
      </c>
      <c r="L2679" s="1" t="s">
        <v>437</v>
      </c>
      <c r="M2679" s="1" t="s">
        <v>72</v>
      </c>
      <c r="N2679" t="s">
        <v>7634</v>
      </c>
      <c r="O2679" t="s">
        <v>10105</v>
      </c>
      <c r="P2679" t="str">
        <f t="shared" si="83"/>
        <v>Thoren</v>
      </c>
    </row>
    <row r="2680" spans="1:16" x14ac:dyDescent="0.35">
      <c r="A2680" t="s">
        <v>18083</v>
      </c>
      <c r="B2680" s="1">
        <v>225</v>
      </c>
      <c r="C2680" s="15" t="s">
        <v>8851</v>
      </c>
      <c r="D2680" s="9">
        <v>43732</v>
      </c>
      <c r="E2680" s="9">
        <v>43739</v>
      </c>
      <c r="F2680" s="23">
        <f t="shared" si="82"/>
        <v>1</v>
      </c>
      <c r="G2680" s="1" t="s">
        <v>8882</v>
      </c>
      <c r="H2680" s="10">
        <v>573</v>
      </c>
      <c r="I2680" s="1" t="s">
        <v>1346</v>
      </c>
      <c r="J2680" s="1" t="s">
        <v>54</v>
      </c>
      <c r="K2680" s="1" t="s">
        <v>7372</v>
      </c>
      <c r="L2680" s="1" t="s">
        <v>520</v>
      </c>
      <c r="M2680" s="1" t="s">
        <v>64</v>
      </c>
      <c r="N2680" t="s">
        <v>10109</v>
      </c>
      <c r="O2680" t="s">
        <v>11990</v>
      </c>
      <c r="P2680" t="str">
        <f t="shared" si="83"/>
        <v>Thoren</v>
      </c>
    </row>
    <row r="2681" spans="1:16" x14ac:dyDescent="0.35">
      <c r="A2681" t="s">
        <v>18084</v>
      </c>
      <c r="B2681" s="1">
        <v>218</v>
      </c>
      <c r="C2681" s="15" t="s">
        <v>8851</v>
      </c>
      <c r="D2681" s="9">
        <v>43732</v>
      </c>
      <c r="E2681" s="9">
        <v>43739</v>
      </c>
      <c r="F2681" s="23">
        <f t="shared" si="82"/>
        <v>1</v>
      </c>
      <c r="G2681" s="1" t="s">
        <v>8882</v>
      </c>
      <c r="H2681" s="10">
        <v>573</v>
      </c>
      <c r="I2681" s="1" t="s">
        <v>930</v>
      </c>
      <c r="J2681" s="1" t="s">
        <v>1841</v>
      </c>
      <c r="K2681" s="1" t="s">
        <v>6573</v>
      </c>
      <c r="L2681" s="1" t="s">
        <v>41</v>
      </c>
      <c r="M2681" s="1" t="s">
        <v>157</v>
      </c>
      <c r="N2681" t="s">
        <v>10109</v>
      </c>
      <c r="O2681" t="s">
        <v>11991</v>
      </c>
      <c r="P2681" t="str">
        <f t="shared" si="83"/>
        <v>Brooke</v>
      </c>
    </row>
    <row r="2682" spans="1:16" x14ac:dyDescent="0.35">
      <c r="A2682" t="s">
        <v>18085</v>
      </c>
      <c r="B2682" s="1">
        <v>227</v>
      </c>
      <c r="C2682" s="15" t="s">
        <v>8849</v>
      </c>
      <c r="D2682" s="9">
        <v>43732</v>
      </c>
      <c r="E2682" s="9">
        <v>43739</v>
      </c>
      <c r="F2682" s="23">
        <f t="shared" si="82"/>
        <v>1</v>
      </c>
      <c r="G2682" s="1" t="s">
        <v>8882</v>
      </c>
      <c r="H2682" s="10">
        <v>552</v>
      </c>
      <c r="I2682" s="1" t="s">
        <v>1166</v>
      </c>
      <c r="J2682" s="1" t="s">
        <v>1349</v>
      </c>
      <c r="K2682" s="1" t="s">
        <v>6331</v>
      </c>
      <c r="L2682" s="1" t="s">
        <v>744</v>
      </c>
      <c r="M2682" s="1" t="s">
        <v>73</v>
      </c>
      <c r="N2682" t="s">
        <v>7635</v>
      </c>
      <c r="O2682" t="s">
        <v>10105</v>
      </c>
      <c r="P2682" t="str">
        <f t="shared" si="83"/>
        <v>Lars</v>
      </c>
    </row>
    <row r="2683" spans="1:16" x14ac:dyDescent="0.35">
      <c r="A2683" t="s">
        <v>18086</v>
      </c>
      <c r="B2683" s="1">
        <v>212</v>
      </c>
      <c r="C2683" s="15" t="s">
        <v>8864</v>
      </c>
      <c r="D2683" s="9">
        <v>43732</v>
      </c>
      <c r="E2683" s="9">
        <v>43746</v>
      </c>
      <c r="F2683" s="23">
        <f t="shared" si="82"/>
        <v>2</v>
      </c>
      <c r="G2683" s="1" t="s">
        <v>8882</v>
      </c>
      <c r="H2683" s="10">
        <v>1062</v>
      </c>
      <c r="I2683" s="1" t="s">
        <v>1166</v>
      </c>
      <c r="J2683" s="1" t="s">
        <v>1890</v>
      </c>
      <c r="K2683" s="1" t="s">
        <v>7099</v>
      </c>
      <c r="L2683" s="1" t="s">
        <v>327</v>
      </c>
      <c r="M2683" s="1" t="s">
        <v>73</v>
      </c>
      <c r="N2683" t="s">
        <v>10109</v>
      </c>
      <c r="O2683" t="s">
        <v>11992</v>
      </c>
      <c r="P2683" t="str">
        <f t="shared" si="83"/>
        <v>Lars</v>
      </c>
    </row>
    <row r="2684" spans="1:16" x14ac:dyDescent="0.35">
      <c r="A2684" t="s">
        <v>18087</v>
      </c>
      <c r="B2684" s="1">
        <v>311</v>
      </c>
      <c r="C2684" s="15" t="s">
        <v>8860</v>
      </c>
      <c r="D2684" s="9">
        <v>43739</v>
      </c>
      <c r="E2684" s="9">
        <v>43746</v>
      </c>
      <c r="F2684" s="23">
        <f t="shared" si="82"/>
        <v>1</v>
      </c>
      <c r="G2684" s="1" t="s">
        <v>8882</v>
      </c>
      <c r="H2684" s="10">
        <v>637</v>
      </c>
      <c r="I2684" s="1" t="s">
        <v>909</v>
      </c>
      <c r="J2684" s="1" t="s">
        <v>966</v>
      </c>
      <c r="K2684" s="1" t="s">
        <v>7481</v>
      </c>
      <c r="L2684" s="1" t="s">
        <v>868</v>
      </c>
      <c r="M2684" s="1" t="s">
        <v>63</v>
      </c>
      <c r="N2684" t="s">
        <v>7634</v>
      </c>
      <c r="O2684" t="s">
        <v>10105</v>
      </c>
      <c r="P2684" t="str">
        <f t="shared" si="83"/>
        <v>Thoren</v>
      </c>
    </row>
    <row r="2685" spans="1:16" x14ac:dyDescent="0.35">
      <c r="A2685" t="s">
        <v>18088</v>
      </c>
      <c r="B2685" s="1">
        <v>218</v>
      </c>
      <c r="C2685" s="15" t="s">
        <v>8851</v>
      </c>
      <c r="D2685" s="9">
        <v>43739</v>
      </c>
      <c r="E2685" s="9">
        <v>43746</v>
      </c>
      <c r="F2685" s="23">
        <f t="shared" si="82"/>
        <v>1</v>
      </c>
      <c r="G2685" s="1" t="s">
        <v>8882</v>
      </c>
      <c r="H2685" s="10">
        <v>573</v>
      </c>
      <c r="I2685" s="1" t="s">
        <v>1059</v>
      </c>
      <c r="J2685" s="1" t="s">
        <v>1180</v>
      </c>
      <c r="K2685" s="1" t="s">
        <v>6003</v>
      </c>
      <c r="L2685" s="1" t="s">
        <v>449</v>
      </c>
      <c r="M2685" s="1" t="s">
        <v>135</v>
      </c>
      <c r="N2685" t="s">
        <v>10107</v>
      </c>
      <c r="O2685" t="s">
        <v>11993</v>
      </c>
      <c r="P2685" t="str">
        <f t="shared" si="83"/>
        <v>Thoren</v>
      </c>
    </row>
    <row r="2686" spans="1:16" x14ac:dyDescent="0.35">
      <c r="A2686" t="s">
        <v>18089</v>
      </c>
      <c r="B2686" s="1">
        <v>500</v>
      </c>
      <c r="C2686" s="15" t="s">
        <v>8875</v>
      </c>
      <c r="D2686" s="9">
        <v>43739</v>
      </c>
      <c r="E2686" s="9">
        <v>43746</v>
      </c>
      <c r="F2686" s="23">
        <f t="shared" si="82"/>
        <v>1</v>
      </c>
      <c r="G2686" s="1" t="s">
        <v>8882</v>
      </c>
      <c r="H2686" s="10">
        <v>892</v>
      </c>
      <c r="I2686" s="1" t="s">
        <v>1419</v>
      </c>
      <c r="J2686" s="1" t="s">
        <v>1768</v>
      </c>
      <c r="K2686" s="1" t="s">
        <v>8525</v>
      </c>
      <c r="L2686" s="1" t="s">
        <v>175</v>
      </c>
      <c r="M2686" s="1" t="s">
        <v>157</v>
      </c>
      <c r="N2686" t="s">
        <v>10109</v>
      </c>
      <c r="O2686" t="s">
        <v>11994</v>
      </c>
      <c r="P2686" t="str">
        <f t="shared" si="83"/>
        <v>Brooke</v>
      </c>
    </row>
    <row r="2687" spans="1:16" x14ac:dyDescent="0.35">
      <c r="A2687" t="s">
        <v>18090</v>
      </c>
      <c r="B2687" s="1">
        <v>315</v>
      </c>
      <c r="C2687" s="15" t="s">
        <v>8846</v>
      </c>
      <c r="D2687" s="9">
        <v>43739</v>
      </c>
      <c r="E2687" s="9">
        <v>43753</v>
      </c>
      <c r="F2687" s="23">
        <f t="shared" si="82"/>
        <v>2</v>
      </c>
      <c r="G2687" s="1" t="s">
        <v>8882</v>
      </c>
      <c r="H2687" s="10">
        <v>1146</v>
      </c>
      <c r="I2687" s="1" t="s">
        <v>1374</v>
      </c>
      <c r="J2687" s="1" t="s">
        <v>1409</v>
      </c>
      <c r="K2687" s="1" t="s">
        <v>8545</v>
      </c>
      <c r="L2687" s="1" t="s">
        <v>741</v>
      </c>
      <c r="M2687" s="1" t="s">
        <v>73</v>
      </c>
      <c r="N2687" t="s">
        <v>10107</v>
      </c>
      <c r="O2687" t="s">
        <v>10806</v>
      </c>
      <c r="P2687" t="str">
        <f t="shared" si="83"/>
        <v>Lars</v>
      </c>
    </row>
    <row r="2688" spans="1:16" x14ac:dyDescent="0.35">
      <c r="A2688" t="s">
        <v>18091</v>
      </c>
      <c r="B2688" s="1">
        <v>102</v>
      </c>
      <c r="C2688" s="15" t="s">
        <v>8867</v>
      </c>
      <c r="D2688" s="9">
        <v>43739</v>
      </c>
      <c r="E2688" s="9">
        <v>43746</v>
      </c>
      <c r="F2688" s="23">
        <f t="shared" si="82"/>
        <v>1</v>
      </c>
      <c r="G2688" s="1" t="s">
        <v>8882</v>
      </c>
      <c r="H2688" s="10">
        <v>488</v>
      </c>
      <c r="I2688" s="1" t="s">
        <v>935</v>
      </c>
      <c r="J2688" s="1" t="s">
        <v>1413</v>
      </c>
      <c r="K2688" s="1" t="s">
        <v>3500</v>
      </c>
      <c r="L2688" s="1" t="s">
        <v>53</v>
      </c>
      <c r="M2688" s="1" t="s">
        <v>95</v>
      </c>
      <c r="N2688" t="s">
        <v>7634</v>
      </c>
      <c r="O2688" t="s">
        <v>10105</v>
      </c>
      <c r="P2688" t="str">
        <f t="shared" si="83"/>
        <v>Thoren</v>
      </c>
    </row>
    <row r="2689" spans="1:16" x14ac:dyDescent="0.35">
      <c r="A2689" t="s">
        <v>18092</v>
      </c>
      <c r="B2689" s="1">
        <v>216</v>
      </c>
      <c r="C2689" s="15" t="s">
        <v>8857</v>
      </c>
      <c r="D2689" s="9">
        <v>43739</v>
      </c>
      <c r="E2689" s="9">
        <v>43746</v>
      </c>
      <c r="F2689" s="23">
        <f t="shared" si="82"/>
        <v>1</v>
      </c>
      <c r="G2689" s="1" t="s">
        <v>8882</v>
      </c>
      <c r="H2689" s="10">
        <v>467</v>
      </c>
      <c r="I2689" s="1" t="s">
        <v>1258</v>
      </c>
      <c r="J2689" s="1" t="s">
        <v>34</v>
      </c>
      <c r="K2689" s="1" t="s">
        <v>6640</v>
      </c>
      <c r="L2689" s="1" t="s">
        <v>277</v>
      </c>
      <c r="M2689" s="1" t="s">
        <v>73</v>
      </c>
      <c r="N2689" t="s">
        <v>10122</v>
      </c>
      <c r="O2689" t="s">
        <v>11995</v>
      </c>
      <c r="P2689" t="str">
        <f t="shared" si="83"/>
        <v>Lars</v>
      </c>
    </row>
    <row r="2690" spans="1:16" x14ac:dyDescent="0.35">
      <c r="A2690" t="s">
        <v>18093</v>
      </c>
      <c r="B2690" s="1">
        <v>213</v>
      </c>
      <c r="C2690" s="15" t="s">
        <v>8854</v>
      </c>
      <c r="D2690" s="9">
        <v>43739</v>
      </c>
      <c r="E2690" s="9">
        <v>43746</v>
      </c>
      <c r="F2690" s="23">
        <f t="shared" si="82"/>
        <v>1</v>
      </c>
      <c r="G2690" s="1" t="s">
        <v>8882</v>
      </c>
      <c r="H2690" s="10">
        <v>488</v>
      </c>
      <c r="I2690" s="1" t="s">
        <v>1163</v>
      </c>
      <c r="J2690" s="1" t="s">
        <v>1373</v>
      </c>
      <c r="K2690" s="1" t="s">
        <v>2293</v>
      </c>
      <c r="L2690" s="1" t="s">
        <v>841</v>
      </c>
      <c r="M2690" s="1" t="s">
        <v>73</v>
      </c>
      <c r="N2690" t="s">
        <v>10109</v>
      </c>
      <c r="O2690" t="s">
        <v>11996</v>
      </c>
      <c r="P2690" t="str">
        <f t="shared" si="83"/>
        <v>Lars</v>
      </c>
    </row>
    <row r="2691" spans="1:16" x14ac:dyDescent="0.35">
      <c r="A2691" t="s">
        <v>18094</v>
      </c>
      <c r="B2691" s="1">
        <v>304</v>
      </c>
      <c r="C2691" s="15" t="s">
        <v>8873</v>
      </c>
      <c r="D2691" s="9">
        <v>43739</v>
      </c>
      <c r="E2691" s="9">
        <v>43746</v>
      </c>
      <c r="F2691" s="23">
        <f t="shared" ref="F2691:F2754" si="84">(E2691-D2691)/7</f>
        <v>1</v>
      </c>
      <c r="G2691" s="1" t="s">
        <v>8882</v>
      </c>
      <c r="H2691" s="10">
        <v>573</v>
      </c>
      <c r="I2691" s="1" t="s">
        <v>1072</v>
      </c>
      <c r="J2691" s="1" t="s">
        <v>1558</v>
      </c>
      <c r="K2691" s="1" t="s">
        <v>8569</v>
      </c>
      <c r="L2691" s="1" t="s">
        <v>190</v>
      </c>
      <c r="M2691" s="1" t="s">
        <v>73</v>
      </c>
      <c r="N2691" t="s">
        <v>10109</v>
      </c>
      <c r="O2691" t="s">
        <v>11997</v>
      </c>
      <c r="P2691" t="str">
        <f t="shared" ref="P2691:P2754" si="85">IF(M2691="Florida","Lars",IF(OR(M2691="Georgia",M2691="Alabama"),"Brooke","Thoren"))</f>
        <v>Lars</v>
      </c>
    </row>
    <row r="2692" spans="1:16" x14ac:dyDescent="0.35">
      <c r="A2692" t="s">
        <v>18095</v>
      </c>
      <c r="B2692" s="1">
        <v>222</v>
      </c>
      <c r="C2692" s="15" t="s">
        <v>8862</v>
      </c>
      <c r="D2692" s="9">
        <v>43739</v>
      </c>
      <c r="E2692" s="9">
        <v>43746</v>
      </c>
      <c r="F2692" s="23">
        <f t="shared" si="84"/>
        <v>1</v>
      </c>
      <c r="G2692" s="1" t="s">
        <v>8882</v>
      </c>
      <c r="H2692" s="10">
        <v>722</v>
      </c>
      <c r="I2692" s="1" t="s">
        <v>1173</v>
      </c>
      <c r="J2692" s="1" t="s">
        <v>953</v>
      </c>
      <c r="K2692" s="1" t="s">
        <v>4144</v>
      </c>
      <c r="L2692" s="1" t="s">
        <v>546</v>
      </c>
      <c r="M2692" s="1" t="s">
        <v>108</v>
      </c>
      <c r="N2692" t="s">
        <v>7635</v>
      </c>
      <c r="O2692" t="s">
        <v>10105</v>
      </c>
      <c r="P2692" t="str">
        <f t="shared" si="85"/>
        <v>Brooke</v>
      </c>
    </row>
    <row r="2693" spans="1:16" x14ac:dyDescent="0.35">
      <c r="A2693" t="s">
        <v>18096</v>
      </c>
      <c r="B2693" s="1">
        <v>301</v>
      </c>
      <c r="C2693" s="15" t="s">
        <v>8878</v>
      </c>
      <c r="D2693" s="9">
        <v>43739</v>
      </c>
      <c r="E2693" s="9">
        <v>43746</v>
      </c>
      <c r="F2693" s="23">
        <f t="shared" si="84"/>
        <v>1</v>
      </c>
      <c r="G2693" s="1" t="s">
        <v>8882</v>
      </c>
      <c r="H2693" s="10">
        <v>850</v>
      </c>
      <c r="I2693" s="1" t="s">
        <v>1464</v>
      </c>
      <c r="J2693" s="1" t="s">
        <v>1366</v>
      </c>
      <c r="K2693" s="1" t="s">
        <v>7902</v>
      </c>
      <c r="L2693" s="1" t="s">
        <v>270</v>
      </c>
      <c r="M2693" s="1" t="s">
        <v>79</v>
      </c>
      <c r="N2693" t="s">
        <v>7634</v>
      </c>
      <c r="O2693" t="s">
        <v>10105</v>
      </c>
      <c r="P2693" t="str">
        <f t="shared" si="85"/>
        <v>Thoren</v>
      </c>
    </row>
    <row r="2694" spans="1:16" x14ac:dyDescent="0.35">
      <c r="A2694" t="s">
        <v>18097</v>
      </c>
      <c r="B2694" s="1">
        <v>214</v>
      </c>
      <c r="C2694" s="15" t="s">
        <v>8864</v>
      </c>
      <c r="D2694" s="9">
        <v>43739</v>
      </c>
      <c r="E2694" s="9">
        <v>43746</v>
      </c>
      <c r="F2694" s="23">
        <f t="shared" si="84"/>
        <v>1</v>
      </c>
      <c r="G2694" s="1" t="s">
        <v>8882</v>
      </c>
      <c r="H2694" s="10">
        <v>531</v>
      </c>
      <c r="I2694" s="1" t="s">
        <v>15</v>
      </c>
      <c r="J2694" s="1" t="s">
        <v>1582</v>
      </c>
      <c r="K2694" s="1" t="s">
        <v>3485</v>
      </c>
      <c r="L2694" s="1" t="s">
        <v>842</v>
      </c>
      <c r="M2694" s="1" t="s">
        <v>76</v>
      </c>
      <c r="N2694" t="s">
        <v>7634</v>
      </c>
      <c r="O2694" t="s">
        <v>10105</v>
      </c>
      <c r="P2694" t="str">
        <f t="shared" si="85"/>
        <v>Thoren</v>
      </c>
    </row>
    <row r="2695" spans="1:16" x14ac:dyDescent="0.35">
      <c r="A2695" t="s">
        <v>18098</v>
      </c>
      <c r="B2695" s="1">
        <v>313</v>
      </c>
      <c r="C2695" s="15" t="s">
        <v>8869</v>
      </c>
      <c r="D2695" s="9">
        <v>43739</v>
      </c>
      <c r="E2695" s="9">
        <v>43746</v>
      </c>
      <c r="F2695" s="23">
        <f t="shared" si="84"/>
        <v>1</v>
      </c>
      <c r="G2695" s="1" t="s">
        <v>8882</v>
      </c>
      <c r="H2695" s="10">
        <v>616</v>
      </c>
      <c r="I2695" s="1" t="s">
        <v>1106</v>
      </c>
      <c r="J2695" s="1" t="s">
        <v>1342</v>
      </c>
      <c r="K2695" s="1" t="s">
        <v>4543</v>
      </c>
      <c r="L2695" s="1" t="s">
        <v>419</v>
      </c>
      <c r="M2695" s="1" t="s">
        <v>161</v>
      </c>
      <c r="N2695" t="s">
        <v>10122</v>
      </c>
      <c r="O2695" t="s">
        <v>10408</v>
      </c>
      <c r="P2695" t="str">
        <f t="shared" si="85"/>
        <v>Thoren</v>
      </c>
    </row>
    <row r="2696" spans="1:16" x14ac:dyDescent="0.35">
      <c r="A2696" t="s">
        <v>18099</v>
      </c>
      <c r="B2696" s="1">
        <v>106</v>
      </c>
      <c r="C2696" s="15" t="s">
        <v>8853</v>
      </c>
      <c r="D2696" s="9">
        <v>43739</v>
      </c>
      <c r="E2696" s="9">
        <v>43746</v>
      </c>
      <c r="F2696" s="23">
        <f t="shared" si="84"/>
        <v>1</v>
      </c>
      <c r="G2696" s="1" t="s">
        <v>8882</v>
      </c>
      <c r="H2696" s="10">
        <v>446</v>
      </c>
      <c r="I2696" s="1" t="s">
        <v>1153</v>
      </c>
      <c r="J2696" s="1" t="s">
        <v>1581</v>
      </c>
      <c r="K2696" s="1" t="s">
        <v>3646</v>
      </c>
      <c r="L2696" s="1" t="s">
        <v>390</v>
      </c>
      <c r="M2696" s="1" t="s">
        <v>90</v>
      </c>
      <c r="N2696" t="s">
        <v>10107</v>
      </c>
      <c r="O2696" t="s">
        <v>11998</v>
      </c>
      <c r="P2696" t="str">
        <f t="shared" si="85"/>
        <v>Thoren</v>
      </c>
    </row>
    <row r="2697" spans="1:16" x14ac:dyDescent="0.35">
      <c r="A2697" t="s">
        <v>18100</v>
      </c>
      <c r="B2697" s="1">
        <v>215</v>
      </c>
      <c r="C2697" s="15" t="s">
        <v>8857</v>
      </c>
      <c r="D2697" s="9">
        <v>43739</v>
      </c>
      <c r="E2697" s="9">
        <v>43746</v>
      </c>
      <c r="F2697" s="23">
        <f t="shared" si="84"/>
        <v>1</v>
      </c>
      <c r="G2697" s="1" t="s">
        <v>8882</v>
      </c>
      <c r="H2697" s="10">
        <v>467</v>
      </c>
      <c r="I2697" s="1" t="s">
        <v>1074</v>
      </c>
      <c r="J2697" s="1" t="s">
        <v>1075</v>
      </c>
      <c r="K2697" s="1" t="s">
        <v>2056</v>
      </c>
      <c r="L2697" s="1" t="s">
        <v>216</v>
      </c>
      <c r="M2697" s="1" t="s">
        <v>61</v>
      </c>
      <c r="N2697" t="s">
        <v>10109</v>
      </c>
      <c r="O2697" t="s">
        <v>11999</v>
      </c>
      <c r="P2697" t="str">
        <f t="shared" si="85"/>
        <v>Thoren</v>
      </c>
    </row>
    <row r="2698" spans="1:16" x14ac:dyDescent="0.35">
      <c r="A2698" t="s">
        <v>18101</v>
      </c>
      <c r="B2698" s="1">
        <v>227</v>
      </c>
      <c r="C2698" s="15" t="s">
        <v>8849</v>
      </c>
      <c r="D2698" s="9">
        <v>43739</v>
      </c>
      <c r="E2698" s="9">
        <v>43746</v>
      </c>
      <c r="F2698" s="23">
        <f t="shared" si="84"/>
        <v>1</v>
      </c>
      <c r="G2698" s="1" t="s">
        <v>8882</v>
      </c>
      <c r="H2698" s="10">
        <v>552</v>
      </c>
      <c r="I2698" s="1" t="s">
        <v>1066</v>
      </c>
      <c r="J2698" s="1" t="s">
        <v>1526</v>
      </c>
      <c r="K2698" s="1" t="s">
        <v>5908</v>
      </c>
      <c r="L2698" s="1" t="s">
        <v>56</v>
      </c>
      <c r="M2698" s="1" t="s">
        <v>106</v>
      </c>
      <c r="N2698" t="s">
        <v>10115</v>
      </c>
      <c r="O2698" t="s">
        <v>12000</v>
      </c>
      <c r="P2698" t="str">
        <f t="shared" si="85"/>
        <v>Thoren</v>
      </c>
    </row>
    <row r="2699" spans="1:16" x14ac:dyDescent="0.35">
      <c r="A2699" t="s">
        <v>18102</v>
      </c>
      <c r="B2699" s="1">
        <v>402</v>
      </c>
      <c r="C2699" s="15" t="s">
        <v>8866</v>
      </c>
      <c r="D2699" s="9">
        <v>43739</v>
      </c>
      <c r="E2699" s="9">
        <v>43746</v>
      </c>
      <c r="F2699" s="23">
        <f t="shared" si="84"/>
        <v>1</v>
      </c>
      <c r="G2699" s="1" t="s">
        <v>8882</v>
      </c>
      <c r="H2699" s="10">
        <v>786</v>
      </c>
      <c r="I2699" s="1" t="s">
        <v>40</v>
      </c>
      <c r="J2699" s="1" t="s">
        <v>1969</v>
      </c>
      <c r="K2699" s="1" t="s">
        <v>5329</v>
      </c>
      <c r="L2699" s="1" t="s">
        <v>802</v>
      </c>
      <c r="M2699" s="1" t="s">
        <v>73</v>
      </c>
      <c r="N2699" t="s">
        <v>10107</v>
      </c>
      <c r="O2699" t="s">
        <v>12001</v>
      </c>
      <c r="P2699" t="str">
        <f t="shared" si="85"/>
        <v>Lars</v>
      </c>
    </row>
    <row r="2700" spans="1:16" x14ac:dyDescent="0.35">
      <c r="A2700" t="s">
        <v>18103</v>
      </c>
      <c r="B2700" s="1">
        <v>104</v>
      </c>
      <c r="C2700" s="15" t="s">
        <v>8853</v>
      </c>
      <c r="D2700" s="9">
        <v>43739</v>
      </c>
      <c r="E2700" s="9">
        <v>43746</v>
      </c>
      <c r="F2700" s="23">
        <f t="shared" si="84"/>
        <v>1</v>
      </c>
      <c r="G2700" s="1" t="s">
        <v>8882</v>
      </c>
      <c r="H2700" s="10">
        <v>446</v>
      </c>
      <c r="I2700" s="1" t="s">
        <v>19</v>
      </c>
      <c r="J2700" s="1" t="s">
        <v>1577</v>
      </c>
      <c r="K2700" s="1" t="s">
        <v>4093</v>
      </c>
      <c r="L2700" s="1" t="s">
        <v>672</v>
      </c>
      <c r="M2700" s="1" t="s">
        <v>73</v>
      </c>
      <c r="N2700" t="s">
        <v>10107</v>
      </c>
      <c r="O2700" t="s">
        <v>12002</v>
      </c>
      <c r="P2700" t="str">
        <f t="shared" si="85"/>
        <v>Lars</v>
      </c>
    </row>
    <row r="2701" spans="1:16" x14ac:dyDescent="0.35">
      <c r="A2701" t="s">
        <v>18104</v>
      </c>
      <c r="B2701" s="1">
        <v>203</v>
      </c>
      <c r="C2701" s="15" t="s">
        <v>8864</v>
      </c>
      <c r="D2701" s="9">
        <v>43739</v>
      </c>
      <c r="E2701" s="9">
        <v>43753</v>
      </c>
      <c r="F2701" s="23">
        <f t="shared" si="84"/>
        <v>2</v>
      </c>
      <c r="G2701" s="1" t="s">
        <v>8882</v>
      </c>
      <c r="H2701" s="10">
        <v>1062</v>
      </c>
      <c r="I2701" s="1" t="s">
        <v>975</v>
      </c>
      <c r="J2701" s="1" t="s">
        <v>1413</v>
      </c>
      <c r="K2701" s="1" t="s">
        <v>7453</v>
      </c>
      <c r="L2701" s="1" t="s">
        <v>561</v>
      </c>
      <c r="M2701" s="1" t="s">
        <v>73</v>
      </c>
      <c r="N2701" t="s">
        <v>7634</v>
      </c>
      <c r="O2701" t="s">
        <v>10105</v>
      </c>
      <c r="P2701" t="str">
        <f t="shared" si="85"/>
        <v>Lars</v>
      </c>
    </row>
    <row r="2702" spans="1:16" x14ac:dyDescent="0.35">
      <c r="A2702" t="s">
        <v>18105</v>
      </c>
      <c r="B2702" s="1">
        <v>309</v>
      </c>
      <c r="C2702" s="15" t="s">
        <v>8872</v>
      </c>
      <c r="D2702" s="9">
        <v>43739</v>
      </c>
      <c r="E2702" s="9">
        <v>43746</v>
      </c>
      <c r="F2702" s="23">
        <f t="shared" si="84"/>
        <v>1</v>
      </c>
      <c r="G2702" s="1" t="s">
        <v>8882</v>
      </c>
      <c r="H2702" s="10">
        <v>850</v>
      </c>
      <c r="I2702" s="1" t="s">
        <v>1326</v>
      </c>
      <c r="J2702" s="1" t="s">
        <v>1120</v>
      </c>
      <c r="K2702" s="1" t="s">
        <v>5982</v>
      </c>
      <c r="L2702" s="1" t="s">
        <v>641</v>
      </c>
      <c r="M2702" s="1" t="s">
        <v>73</v>
      </c>
      <c r="N2702" t="s">
        <v>7635</v>
      </c>
      <c r="O2702" t="s">
        <v>10105</v>
      </c>
      <c r="P2702" t="str">
        <f t="shared" si="85"/>
        <v>Lars</v>
      </c>
    </row>
    <row r="2703" spans="1:16" x14ac:dyDescent="0.35">
      <c r="A2703" t="s">
        <v>18106</v>
      </c>
      <c r="B2703" s="1">
        <v>400</v>
      </c>
      <c r="C2703" s="15" t="s">
        <v>8879</v>
      </c>
      <c r="D2703" s="9">
        <v>43739</v>
      </c>
      <c r="E2703" s="9">
        <v>43753</v>
      </c>
      <c r="F2703" s="23">
        <f t="shared" si="84"/>
        <v>2</v>
      </c>
      <c r="G2703" s="1" t="s">
        <v>8882</v>
      </c>
      <c r="H2703" s="10">
        <v>1316</v>
      </c>
      <c r="I2703" s="1" t="s">
        <v>995</v>
      </c>
      <c r="J2703" s="1" t="s">
        <v>1768</v>
      </c>
      <c r="K2703" s="1" t="s">
        <v>7398</v>
      </c>
      <c r="L2703" s="1" t="s">
        <v>364</v>
      </c>
      <c r="M2703" s="1" t="s">
        <v>87</v>
      </c>
      <c r="N2703" t="s">
        <v>10109</v>
      </c>
      <c r="O2703" t="s">
        <v>12003</v>
      </c>
      <c r="P2703" t="str">
        <f t="shared" si="85"/>
        <v>Thoren</v>
      </c>
    </row>
    <row r="2704" spans="1:16" x14ac:dyDescent="0.35">
      <c r="A2704" t="s">
        <v>18107</v>
      </c>
      <c r="B2704" s="1">
        <v>306</v>
      </c>
      <c r="C2704" s="15" t="s">
        <v>8861</v>
      </c>
      <c r="D2704" s="9">
        <v>43739</v>
      </c>
      <c r="E2704" s="9">
        <v>43753</v>
      </c>
      <c r="F2704" s="23">
        <f t="shared" si="84"/>
        <v>2</v>
      </c>
      <c r="G2704" s="1" t="s">
        <v>8882</v>
      </c>
      <c r="H2704" s="10">
        <v>1104</v>
      </c>
      <c r="I2704" s="1" t="s">
        <v>20</v>
      </c>
      <c r="J2704" s="1" t="s">
        <v>1488</v>
      </c>
      <c r="K2704" s="1" t="s">
        <v>4355</v>
      </c>
      <c r="L2704" s="1" t="s">
        <v>47</v>
      </c>
      <c r="M2704" s="1" t="s">
        <v>72</v>
      </c>
      <c r="N2704" t="s">
        <v>10109</v>
      </c>
      <c r="O2704" t="s">
        <v>12004</v>
      </c>
      <c r="P2704" t="str">
        <f t="shared" si="85"/>
        <v>Thoren</v>
      </c>
    </row>
    <row r="2705" spans="1:16" x14ac:dyDescent="0.35">
      <c r="A2705" t="s">
        <v>18108</v>
      </c>
      <c r="B2705" s="1">
        <v>308</v>
      </c>
      <c r="C2705" s="15" t="s">
        <v>8858</v>
      </c>
      <c r="D2705" s="9">
        <v>43739</v>
      </c>
      <c r="E2705" s="9">
        <v>43753</v>
      </c>
      <c r="F2705" s="23">
        <f t="shared" si="84"/>
        <v>2</v>
      </c>
      <c r="G2705" s="1" t="s">
        <v>8882</v>
      </c>
      <c r="H2705" s="10">
        <v>1402</v>
      </c>
      <c r="I2705" s="1" t="s">
        <v>1166</v>
      </c>
      <c r="J2705" s="1" t="s">
        <v>1631</v>
      </c>
      <c r="K2705" s="1" t="s">
        <v>6123</v>
      </c>
      <c r="L2705" s="1" t="s">
        <v>443</v>
      </c>
      <c r="M2705" s="1" t="s">
        <v>106</v>
      </c>
      <c r="N2705" t="s">
        <v>10109</v>
      </c>
      <c r="O2705" t="s">
        <v>12005</v>
      </c>
      <c r="P2705" t="str">
        <f t="shared" si="85"/>
        <v>Thoren</v>
      </c>
    </row>
    <row r="2706" spans="1:16" x14ac:dyDescent="0.35">
      <c r="A2706" t="s">
        <v>18109</v>
      </c>
      <c r="B2706" s="1">
        <v>501</v>
      </c>
      <c r="C2706" s="15" t="s">
        <v>8870</v>
      </c>
      <c r="D2706" s="9">
        <v>43739</v>
      </c>
      <c r="E2706" s="9">
        <v>43746</v>
      </c>
      <c r="F2706" s="23">
        <f t="shared" si="84"/>
        <v>1</v>
      </c>
      <c r="G2706" s="1" t="s">
        <v>8882</v>
      </c>
      <c r="H2706" s="10">
        <v>765</v>
      </c>
      <c r="I2706" s="1" t="s">
        <v>1062</v>
      </c>
      <c r="J2706" s="1" t="s">
        <v>17</v>
      </c>
      <c r="K2706" s="1" t="s">
        <v>5919</v>
      </c>
      <c r="L2706" s="1" t="s">
        <v>482</v>
      </c>
      <c r="M2706" s="1" t="s">
        <v>189</v>
      </c>
      <c r="N2706" t="s">
        <v>10107</v>
      </c>
      <c r="O2706" t="s">
        <v>12006</v>
      </c>
      <c r="P2706" t="str">
        <f t="shared" si="85"/>
        <v>Thoren</v>
      </c>
    </row>
    <row r="2707" spans="1:16" x14ac:dyDescent="0.35">
      <c r="A2707" t="s">
        <v>18110</v>
      </c>
      <c r="B2707" s="1">
        <v>206</v>
      </c>
      <c r="C2707" s="15" t="s">
        <v>8864</v>
      </c>
      <c r="D2707" s="9">
        <v>43739</v>
      </c>
      <c r="E2707" s="9">
        <v>43753</v>
      </c>
      <c r="F2707" s="23">
        <f t="shared" si="84"/>
        <v>2</v>
      </c>
      <c r="G2707" s="1" t="s">
        <v>8882</v>
      </c>
      <c r="H2707" s="10">
        <v>1062</v>
      </c>
      <c r="I2707" s="1" t="s">
        <v>1125</v>
      </c>
      <c r="J2707" s="1" t="s">
        <v>1902</v>
      </c>
      <c r="K2707" s="1" t="s">
        <v>7110</v>
      </c>
      <c r="L2707" s="1" t="s">
        <v>718</v>
      </c>
      <c r="M2707" s="1" t="s">
        <v>65</v>
      </c>
      <c r="N2707" t="s">
        <v>10107</v>
      </c>
      <c r="O2707" t="s">
        <v>12007</v>
      </c>
      <c r="P2707" t="str">
        <f t="shared" si="85"/>
        <v>Thoren</v>
      </c>
    </row>
    <row r="2708" spans="1:16" x14ac:dyDescent="0.35">
      <c r="A2708" t="s">
        <v>18111</v>
      </c>
      <c r="B2708" s="1">
        <v>104</v>
      </c>
      <c r="C2708" s="15" t="s">
        <v>8853</v>
      </c>
      <c r="D2708" s="9">
        <v>43746</v>
      </c>
      <c r="E2708" s="9">
        <v>43753</v>
      </c>
      <c r="F2708" s="23">
        <f t="shared" si="84"/>
        <v>1</v>
      </c>
      <c r="G2708" s="1" t="s">
        <v>8882</v>
      </c>
      <c r="H2708" s="10">
        <v>446</v>
      </c>
      <c r="I2708" s="1" t="s">
        <v>1127</v>
      </c>
      <c r="J2708" s="1" t="s">
        <v>1010</v>
      </c>
      <c r="K2708" s="1" t="s">
        <v>7535</v>
      </c>
      <c r="L2708" s="1" t="s">
        <v>540</v>
      </c>
      <c r="M2708" s="1" t="s">
        <v>73</v>
      </c>
      <c r="N2708" t="s">
        <v>7635</v>
      </c>
      <c r="O2708" t="s">
        <v>10105</v>
      </c>
      <c r="P2708" t="str">
        <f t="shared" si="85"/>
        <v>Lars</v>
      </c>
    </row>
    <row r="2709" spans="1:16" x14ac:dyDescent="0.35">
      <c r="A2709" t="s">
        <v>18112</v>
      </c>
      <c r="B2709" s="1">
        <v>103</v>
      </c>
      <c r="C2709" s="15" t="s">
        <v>8853</v>
      </c>
      <c r="D2709" s="9">
        <v>43746</v>
      </c>
      <c r="E2709" s="9">
        <v>43753</v>
      </c>
      <c r="F2709" s="23">
        <f t="shared" si="84"/>
        <v>1</v>
      </c>
      <c r="G2709" s="1" t="s">
        <v>8882</v>
      </c>
      <c r="H2709" s="10">
        <v>446</v>
      </c>
      <c r="I2709" s="1" t="s">
        <v>917</v>
      </c>
      <c r="J2709" s="1" t="s">
        <v>1898</v>
      </c>
      <c r="K2709" s="1" t="s">
        <v>6474</v>
      </c>
      <c r="L2709" s="1" t="s">
        <v>610</v>
      </c>
      <c r="M2709" s="1" t="s">
        <v>75</v>
      </c>
      <c r="N2709" t="s">
        <v>10107</v>
      </c>
      <c r="O2709" t="s">
        <v>12008</v>
      </c>
      <c r="P2709" t="str">
        <f t="shared" si="85"/>
        <v>Thoren</v>
      </c>
    </row>
    <row r="2710" spans="1:16" x14ac:dyDescent="0.35">
      <c r="A2710" t="s">
        <v>18113</v>
      </c>
      <c r="B2710" s="1">
        <v>216</v>
      </c>
      <c r="C2710" s="15" t="s">
        <v>8857</v>
      </c>
      <c r="D2710" s="9">
        <v>43746</v>
      </c>
      <c r="E2710" s="9">
        <v>43760</v>
      </c>
      <c r="F2710" s="23">
        <f t="shared" si="84"/>
        <v>2</v>
      </c>
      <c r="G2710" s="1" t="s">
        <v>8882</v>
      </c>
      <c r="H2710" s="10">
        <v>934</v>
      </c>
      <c r="I2710" s="1" t="s">
        <v>1086</v>
      </c>
      <c r="J2710" s="1" t="s">
        <v>1888</v>
      </c>
      <c r="K2710" s="1" t="s">
        <v>6491</v>
      </c>
      <c r="L2710" s="1" t="s">
        <v>224</v>
      </c>
      <c r="M2710" s="1" t="s">
        <v>75</v>
      </c>
      <c r="N2710" t="s">
        <v>10107</v>
      </c>
      <c r="O2710" t="s">
        <v>12009</v>
      </c>
      <c r="P2710" t="str">
        <f t="shared" si="85"/>
        <v>Thoren</v>
      </c>
    </row>
    <row r="2711" spans="1:16" x14ac:dyDescent="0.35">
      <c r="A2711" t="s">
        <v>18114</v>
      </c>
      <c r="B2711" s="1">
        <v>207</v>
      </c>
      <c r="C2711" s="15" t="s">
        <v>8856</v>
      </c>
      <c r="D2711" s="9">
        <v>43746</v>
      </c>
      <c r="E2711" s="9">
        <v>43760</v>
      </c>
      <c r="F2711" s="23">
        <f t="shared" si="84"/>
        <v>2</v>
      </c>
      <c r="G2711" s="1" t="s">
        <v>8882</v>
      </c>
      <c r="H2711" s="10">
        <v>892</v>
      </c>
      <c r="I2711" s="1" t="s">
        <v>1121</v>
      </c>
      <c r="J2711" s="1" t="s">
        <v>1265</v>
      </c>
      <c r="K2711" s="1" t="s">
        <v>7857</v>
      </c>
      <c r="L2711" s="1" t="s">
        <v>663</v>
      </c>
      <c r="M2711" s="1" t="s">
        <v>73</v>
      </c>
      <c r="N2711" t="s">
        <v>10109</v>
      </c>
      <c r="O2711" t="s">
        <v>12010</v>
      </c>
      <c r="P2711" t="str">
        <f t="shared" si="85"/>
        <v>Lars</v>
      </c>
    </row>
    <row r="2712" spans="1:16" x14ac:dyDescent="0.35">
      <c r="A2712" t="s">
        <v>18115</v>
      </c>
      <c r="B2712" s="1">
        <v>225</v>
      </c>
      <c r="C2712" s="15" t="s">
        <v>8851</v>
      </c>
      <c r="D2712" s="9">
        <v>43746</v>
      </c>
      <c r="E2712" s="9">
        <v>43753</v>
      </c>
      <c r="F2712" s="23">
        <f t="shared" si="84"/>
        <v>1</v>
      </c>
      <c r="G2712" s="1" t="s">
        <v>8882</v>
      </c>
      <c r="H2712" s="10">
        <v>573</v>
      </c>
      <c r="I2712" s="1" t="s">
        <v>1452</v>
      </c>
      <c r="J2712" s="1" t="s">
        <v>1429</v>
      </c>
      <c r="K2712" s="1" t="s">
        <v>4403</v>
      </c>
      <c r="L2712" s="1" t="s">
        <v>214</v>
      </c>
      <c r="M2712" s="1" t="s">
        <v>63</v>
      </c>
      <c r="N2712" t="s">
        <v>10109</v>
      </c>
      <c r="O2712" t="s">
        <v>11571</v>
      </c>
      <c r="P2712" t="str">
        <f t="shared" si="85"/>
        <v>Thoren</v>
      </c>
    </row>
    <row r="2713" spans="1:16" x14ac:dyDescent="0.35">
      <c r="A2713" t="s">
        <v>18116</v>
      </c>
      <c r="B2713" s="1">
        <v>219</v>
      </c>
      <c r="C2713" s="15" t="s">
        <v>8852</v>
      </c>
      <c r="D2713" s="9">
        <v>43746</v>
      </c>
      <c r="E2713" s="9">
        <v>43753</v>
      </c>
      <c r="F2713" s="23">
        <f t="shared" si="84"/>
        <v>1</v>
      </c>
      <c r="G2713" s="1" t="s">
        <v>8882</v>
      </c>
      <c r="H2713" s="10">
        <v>616</v>
      </c>
      <c r="I2713" s="1" t="s">
        <v>901</v>
      </c>
      <c r="J2713" s="1" t="s">
        <v>1938</v>
      </c>
      <c r="K2713" s="1" t="s">
        <v>5797</v>
      </c>
      <c r="L2713" s="1" t="s">
        <v>871</v>
      </c>
      <c r="M2713" s="1" t="s">
        <v>63</v>
      </c>
      <c r="N2713" t="s">
        <v>10107</v>
      </c>
      <c r="O2713" t="s">
        <v>12011</v>
      </c>
      <c r="P2713" t="str">
        <f t="shared" si="85"/>
        <v>Thoren</v>
      </c>
    </row>
    <row r="2714" spans="1:16" x14ac:dyDescent="0.35">
      <c r="A2714" t="s">
        <v>18117</v>
      </c>
      <c r="B2714" s="1">
        <v>313</v>
      </c>
      <c r="C2714" s="15" t="s">
        <v>8869</v>
      </c>
      <c r="D2714" s="9">
        <v>43746</v>
      </c>
      <c r="E2714" s="9">
        <v>43760</v>
      </c>
      <c r="F2714" s="23">
        <f t="shared" si="84"/>
        <v>2</v>
      </c>
      <c r="G2714" s="1" t="s">
        <v>8882</v>
      </c>
      <c r="H2714" s="10">
        <v>1232</v>
      </c>
      <c r="I2714" s="1" t="s">
        <v>905</v>
      </c>
      <c r="J2714" s="1" t="s">
        <v>1582</v>
      </c>
      <c r="K2714" s="1" t="s">
        <v>4058</v>
      </c>
      <c r="L2714" s="1" t="s">
        <v>641</v>
      </c>
      <c r="M2714" s="1" t="s">
        <v>73</v>
      </c>
      <c r="N2714" t="s">
        <v>10115</v>
      </c>
      <c r="O2714" t="s">
        <v>12012</v>
      </c>
      <c r="P2714" t="str">
        <f t="shared" si="85"/>
        <v>Lars</v>
      </c>
    </row>
    <row r="2715" spans="1:16" x14ac:dyDescent="0.35">
      <c r="A2715" t="s">
        <v>18118</v>
      </c>
      <c r="B2715" s="1">
        <v>209</v>
      </c>
      <c r="C2715" s="15" t="s">
        <v>8864</v>
      </c>
      <c r="D2715" s="9">
        <v>43746</v>
      </c>
      <c r="E2715" s="9">
        <v>43753</v>
      </c>
      <c r="F2715" s="23">
        <f t="shared" si="84"/>
        <v>1</v>
      </c>
      <c r="G2715" s="1" t="s">
        <v>8882</v>
      </c>
      <c r="H2715" s="10">
        <v>531</v>
      </c>
      <c r="I2715" s="1" t="s">
        <v>1209</v>
      </c>
      <c r="J2715" s="1" t="s">
        <v>1836</v>
      </c>
      <c r="K2715" s="1" t="s">
        <v>5865</v>
      </c>
      <c r="L2715" s="1" t="s">
        <v>142</v>
      </c>
      <c r="M2715" s="1" t="s">
        <v>73</v>
      </c>
      <c r="N2715" t="s">
        <v>10109</v>
      </c>
      <c r="O2715" t="s">
        <v>12013</v>
      </c>
      <c r="P2715" t="str">
        <f t="shared" si="85"/>
        <v>Lars</v>
      </c>
    </row>
    <row r="2716" spans="1:16" x14ac:dyDescent="0.35">
      <c r="A2716" t="s">
        <v>18119</v>
      </c>
      <c r="B2716" s="1">
        <v>220</v>
      </c>
      <c r="C2716" s="15" t="s">
        <v>8881</v>
      </c>
      <c r="D2716" s="9">
        <v>43746</v>
      </c>
      <c r="E2716" s="9">
        <v>43753</v>
      </c>
      <c r="F2716" s="23">
        <f t="shared" si="84"/>
        <v>1</v>
      </c>
      <c r="G2716" s="1" t="s">
        <v>8882</v>
      </c>
      <c r="H2716" s="10">
        <v>531</v>
      </c>
      <c r="I2716" s="1" t="s">
        <v>1262</v>
      </c>
      <c r="J2716" s="1" t="s">
        <v>1557</v>
      </c>
      <c r="K2716" s="1" t="s">
        <v>7174</v>
      </c>
      <c r="L2716" s="1" t="s">
        <v>473</v>
      </c>
      <c r="M2716" s="1" t="s">
        <v>108</v>
      </c>
      <c r="N2716" t="s">
        <v>7634</v>
      </c>
      <c r="O2716" t="s">
        <v>10105</v>
      </c>
      <c r="P2716" t="str">
        <f t="shared" si="85"/>
        <v>Brooke</v>
      </c>
    </row>
    <row r="2717" spans="1:16" x14ac:dyDescent="0.35">
      <c r="A2717" t="s">
        <v>18120</v>
      </c>
      <c r="B2717" s="1">
        <v>213</v>
      </c>
      <c r="C2717" s="15" t="s">
        <v>8854</v>
      </c>
      <c r="D2717" s="9">
        <v>43746</v>
      </c>
      <c r="E2717" s="9">
        <v>43767</v>
      </c>
      <c r="F2717" s="23">
        <f t="shared" si="84"/>
        <v>3</v>
      </c>
      <c r="G2717" s="1" t="s">
        <v>8882</v>
      </c>
      <c r="H2717" s="10">
        <v>1464</v>
      </c>
      <c r="I2717" s="1" t="s">
        <v>985</v>
      </c>
      <c r="J2717" s="1" t="s">
        <v>1679</v>
      </c>
      <c r="K2717" s="1" t="s">
        <v>6951</v>
      </c>
      <c r="L2717" s="1" t="s">
        <v>371</v>
      </c>
      <c r="M2717" s="1" t="s">
        <v>177</v>
      </c>
      <c r="N2717" t="s">
        <v>10109</v>
      </c>
      <c r="O2717" t="s">
        <v>11445</v>
      </c>
      <c r="P2717" t="str">
        <f t="shared" si="85"/>
        <v>Thoren</v>
      </c>
    </row>
    <row r="2718" spans="1:16" x14ac:dyDescent="0.35">
      <c r="A2718" t="s">
        <v>18121</v>
      </c>
      <c r="B2718" s="1">
        <v>214</v>
      </c>
      <c r="C2718" s="15" t="s">
        <v>8864</v>
      </c>
      <c r="D2718" s="9">
        <v>43746</v>
      </c>
      <c r="E2718" s="9">
        <v>43753</v>
      </c>
      <c r="F2718" s="23">
        <f t="shared" si="84"/>
        <v>1</v>
      </c>
      <c r="G2718" s="1" t="s">
        <v>8882</v>
      </c>
      <c r="H2718" s="10">
        <v>531</v>
      </c>
      <c r="I2718" s="1" t="s">
        <v>1035</v>
      </c>
      <c r="J2718" s="1" t="s">
        <v>962</v>
      </c>
      <c r="K2718" s="1" t="s">
        <v>6960</v>
      </c>
      <c r="L2718" s="1" t="s">
        <v>651</v>
      </c>
      <c r="M2718" s="1" t="s">
        <v>73</v>
      </c>
      <c r="N2718" t="s">
        <v>10109</v>
      </c>
      <c r="O2718" t="s">
        <v>12014</v>
      </c>
      <c r="P2718" t="str">
        <f t="shared" si="85"/>
        <v>Lars</v>
      </c>
    </row>
    <row r="2719" spans="1:16" x14ac:dyDescent="0.35">
      <c r="A2719" t="s">
        <v>18122</v>
      </c>
      <c r="B2719" s="1">
        <v>205</v>
      </c>
      <c r="C2719" s="15" t="s">
        <v>8859</v>
      </c>
      <c r="D2719" s="9">
        <v>43746</v>
      </c>
      <c r="E2719" s="9">
        <v>43753</v>
      </c>
      <c r="F2719" s="23">
        <f t="shared" si="84"/>
        <v>1</v>
      </c>
      <c r="G2719" s="1" t="s">
        <v>8882</v>
      </c>
      <c r="H2719" s="10">
        <v>552</v>
      </c>
      <c r="I2719" s="1" t="s">
        <v>17</v>
      </c>
      <c r="J2719" s="1" t="s">
        <v>948</v>
      </c>
      <c r="K2719" s="1" t="s">
        <v>3852</v>
      </c>
      <c r="L2719" s="1" t="s">
        <v>481</v>
      </c>
      <c r="M2719" s="1" t="s">
        <v>73</v>
      </c>
      <c r="N2719" t="s">
        <v>10107</v>
      </c>
      <c r="O2719" t="s">
        <v>12015</v>
      </c>
      <c r="P2719" t="str">
        <f t="shared" si="85"/>
        <v>Lars</v>
      </c>
    </row>
    <row r="2720" spans="1:16" x14ac:dyDescent="0.35">
      <c r="A2720" t="s">
        <v>18123</v>
      </c>
      <c r="B2720" s="1">
        <v>106</v>
      </c>
      <c r="C2720" s="15" t="s">
        <v>8853</v>
      </c>
      <c r="D2720" s="9">
        <v>43746</v>
      </c>
      <c r="E2720" s="9">
        <v>43760</v>
      </c>
      <c r="F2720" s="23">
        <f t="shared" si="84"/>
        <v>2</v>
      </c>
      <c r="G2720" s="1" t="s">
        <v>8882</v>
      </c>
      <c r="H2720" s="10">
        <v>892</v>
      </c>
      <c r="I2720" s="1" t="s">
        <v>1121</v>
      </c>
      <c r="J2720" s="1" t="s">
        <v>1022</v>
      </c>
      <c r="K2720" s="1" t="s">
        <v>4235</v>
      </c>
      <c r="L2720" s="1" t="s">
        <v>435</v>
      </c>
      <c r="M2720" s="1" t="s">
        <v>73</v>
      </c>
      <c r="N2720" t="s">
        <v>10109</v>
      </c>
      <c r="O2720" t="s">
        <v>12016</v>
      </c>
      <c r="P2720" t="str">
        <f t="shared" si="85"/>
        <v>Lars</v>
      </c>
    </row>
    <row r="2721" spans="1:16" x14ac:dyDescent="0.35">
      <c r="A2721" t="s">
        <v>18124</v>
      </c>
      <c r="B2721" s="1">
        <v>401</v>
      </c>
      <c r="C2721" s="15" t="s">
        <v>8877</v>
      </c>
      <c r="D2721" s="9">
        <v>43746</v>
      </c>
      <c r="E2721" s="9">
        <v>43753</v>
      </c>
      <c r="F2721" s="23">
        <f t="shared" si="84"/>
        <v>1</v>
      </c>
      <c r="G2721" s="1" t="s">
        <v>8882</v>
      </c>
      <c r="H2721" s="10">
        <v>935</v>
      </c>
      <c r="I2721" s="1" t="s">
        <v>1151</v>
      </c>
      <c r="J2721" s="1" t="s">
        <v>1120</v>
      </c>
      <c r="K2721" s="1" t="s">
        <v>6356</v>
      </c>
      <c r="L2721" s="1" t="s">
        <v>664</v>
      </c>
      <c r="M2721" s="1" t="s">
        <v>108</v>
      </c>
      <c r="N2721" t="s">
        <v>10115</v>
      </c>
      <c r="O2721" t="s">
        <v>12017</v>
      </c>
      <c r="P2721" t="str">
        <f t="shared" si="85"/>
        <v>Brooke</v>
      </c>
    </row>
    <row r="2722" spans="1:16" x14ac:dyDescent="0.35">
      <c r="A2722" t="s">
        <v>18125</v>
      </c>
      <c r="B2722" s="1">
        <v>215</v>
      </c>
      <c r="C2722" s="15" t="s">
        <v>8857</v>
      </c>
      <c r="D2722" s="9">
        <v>43746</v>
      </c>
      <c r="E2722" s="9">
        <v>43753</v>
      </c>
      <c r="F2722" s="23">
        <f t="shared" si="84"/>
        <v>1</v>
      </c>
      <c r="G2722" s="1" t="s">
        <v>8882</v>
      </c>
      <c r="H2722" s="10">
        <v>467</v>
      </c>
      <c r="I2722" s="1" t="s">
        <v>937</v>
      </c>
      <c r="J2722" s="1" t="s">
        <v>1405</v>
      </c>
      <c r="K2722" s="1" t="s">
        <v>2362</v>
      </c>
      <c r="L2722" s="1" t="s">
        <v>107</v>
      </c>
      <c r="M2722" s="1" t="s">
        <v>108</v>
      </c>
      <c r="N2722" t="s">
        <v>10109</v>
      </c>
      <c r="O2722" t="s">
        <v>12018</v>
      </c>
      <c r="P2722" t="str">
        <f t="shared" si="85"/>
        <v>Brooke</v>
      </c>
    </row>
    <row r="2723" spans="1:16" x14ac:dyDescent="0.35">
      <c r="A2723" t="s">
        <v>18126</v>
      </c>
      <c r="B2723" s="1">
        <v>208</v>
      </c>
      <c r="C2723" s="15" t="s">
        <v>8856</v>
      </c>
      <c r="D2723" s="9">
        <v>43746</v>
      </c>
      <c r="E2723" s="9">
        <v>43753</v>
      </c>
      <c r="F2723" s="23">
        <f t="shared" si="84"/>
        <v>1</v>
      </c>
      <c r="G2723" s="1" t="s">
        <v>8882</v>
      </c>
      <c r="H2723" s="10">
        <v>446</v>
      </c>
      <c r="I2723" s="1" t="s">
        <v>7</v>
      </c>
      <c r="J2723" s="1" t="s">
        <v>1410</v>
      </c>
      <c r="K2723" s="1" t="s">
        <v>2334</v>
      </c>
      <c r="L2723" s="1" t="s">
        <v>834</v>
      </c>
      <c r="M2723" s="1" t="s">
        <v>91</v>
      </c>
      <c r="N2723" t="s">
        <v>7635</v>
      </c>
      <c r="O2723" t="s">
        <v>10105</v>
      </c>
      <c r="P2723" t="str">
        <f t="shared" si="85"/>
        <v>Thoren</v>
      </c>
    </row>
    <row r="2724" spans="1:16" x14ac:dyDescent="0.35">
      <c r="A2724" t="s">
        <v>18127</v>
      </c>
      <c r="B2724" s="1">
        <v>202</v>
      </c>
      <c r="C2724" s="15" t="s">
        <v>8863</v>
      </c>
      <c r="D2724" s="9">
        <v>43746</v>
      </c>
      <c r="E2724" s="9">
        <v>43753</v>
      </c>
      <c r="F2724" s="23">
        <f t="shared" si="84"/>
        <v>1</v>
      </c>
      <c r="G2724" s="1" t="s">
        <v>8882</v>
      </c>
      <c r="H2724" s="10">
        <v>722</v>
      </c>
      <c r="I2724" s="1" t="s">
        <v>1288</v>
      </c>
      <c r="J2724" s="1" t="s">
        <v>1496</v>
      </c>
      <c r="K2724" s="1" t="s">
        <v>4615</v>
      </c>
      <c r="L2724" s="1" t="s">
        <v>231</v>
      </c>
      <c r="M2724" s="1" t="s">
        <v>79</v>
      </c>
      <c r="N2724" t="s">
        <v>10109</v>
      </c>
      <c r="O2724" t="s">
        <v>12019</v>
      </c>
      <c r="P2724" t="str">
        <f t="shared" si="85"/>
        <v>Thoren</v>
      </c>
    </row>
    <row r="2725" spans="1:16" x14ac:dyDescent="0.35">
      <c r="A2725" t="s">
        <v>18128</v>
      </c>
      <c r="B2725" s="1">
        <v>101</v>
      </c>
      <c r="C2725" s="15" t="s">
        <v>8850</v>
      </c>
      <c r="D2725" s="9">
        <v>43746</v>
      </c>
      <c r="E2725" s="9">
        <v>43753</v>
      </c>
      <c r="F2725" s="23">
        <f t="shared" si="84"/>
        <v>1</v>
      </c>
      <c r="G2725" s="1" t="s">
        <v>8882</v>
      </c>
      <c r="H2725" s="10">
        <v>382</v>
      </c>
      <c r="I2725" s="1" t="s">
        <v>1300</v>
      </c>
      <c r="J2725" s="1" t="s">
        <v>1363</v>
      </c>
      <c r="K2725" s="1" t="s">
        <v>2278</v>
      </c>
      <c r="L2725" s="1" t="s">
        <v>283</v>
      </c>
      <c r="M2725" s="1" t="s">
        <v>63</v>
      </c>
      <c r="N2725" t="s">
        <v>10122</v>
      </c>
      <c r="O2725" t="s">
        <v>12020</v>
      </c>
      <c r="P2725" t="str">
        <f t="shared" si="85"/>
        <v>Thoren</v>
      </c>
    </row>
    <row r="2726" spans="1:16" x14ac:dyDescent="0.35">
      <c r="A2726" t="s">
        <v>18129</v>
      </c>
      <c r="B2726" s="1">
        <v>100</v>
      </c>
      <c r="C2726" s="15" t="s">
        <v>8880</v>
      </c>
      <c r="D2726" s="9">
        <v>43746</v>
      </c>
      <c r="E2726" s="9">
        <v>43760</v>
      </c>
      <c r="F2726" s="23">
        <f t="shared" si="84"/>
        <v>2</v>
      </c>
      <c r="G2726" s="1" t="s">
        <v>8882</v>
      </c>
      <c r="H2726" s="10">
        <v>722</v>
      </c>
      <c r="I2726" s="1" t="s">
        <v>919</v>
      </c>
      <c r="J2726" s="1" t="s">
        <v>1287</v>
      </c>
      <c r="K2726" s="1" t="s">
        <v>8419</v>
      </c>
      <c r="L2726" s="1" t="s">
        <v>728</v>
      </c>
      <c r="M2726" s="1" t="s">
        <v>189</v>
      </c>
      <c r="N2726" t="s">
        <v>10107</v>
      </c>
      <c r="O2726" t="s">
        <v>12021</v>
      </c>
      <c r="P2726" t="str">
        <f t="shared" si="85"/>
        <v>Thoren</v>
      </c>
    </row>
    <row r="2727" spans="1:16" x14ac:dyDescent="0.35">
      <c r="A2727" t="s">
        <v>18130</v>
      </c>
      <c r="B2727" s="1">
        <v>105</v>
      </c>
      <c r="C2727" s="15" t="s">
        <v>8853</v>
      </c>
      <c r="D2727" s="9">
        <v>43746</v>
      </c>
      <c r="E2727" s="9">
        <v>43753</v>
      </c>
      <c r="F2727" s="23">
        <f t="shared" si="84"/>
        <v>1</v>
      </c>
      <c r="G2727" s="1" t="s">
        <v>8882</v>
      </c>
      <c r="H2727" s="10">
        <v>446</v>
      </c>
      <c r="I2727" s="1" t="s">
        <v>983</v>
      </c>
      <c r="J2727" s="1" t="s">
        <v>1666</v>
      </c>
      <c r="K2727" s="1" t="s">
        <v>2805</v>
      </c>
      <c r="L2727" s="1" t="s">
        <v>582</v>
      </c>
      <c r="M2727" s="1" t="s">
        <v>63</v>
      </c>
      <c r="N2727" t="s">
        <v>10109</v>
      </c>
      <c r="O2727" t="s">
        <v>11868</v>
      </c>
      <c r="P2727" t="str">
        <f t="shared" si="85"/>
        <v>Thoren</v>
      </c>
    </row>
    <row r="2728" spans="1:16" x14ac:dyDescent="0.35">
      <c r="A2728" t="s">
        <v>18131</v>
      </c>
      <c r="B2728" s="1">
        <v>300</v>
      </c>
      <c r="C2728" s="15" t="s">
        <v>8855</v>
      </c>
      <c r="D2728" s="9">
        <v>43746</v>
      </c>
      <c r="E2728" s="9">
        <v>43753</v>
      </c>
      <c r="F2728" s="23">
        <f t="shared" si="84"/>
        <v>1</v>
      </c>
      <c r="G2728" s="1" t="s">
        <v>8882</v>
      </c>
      <c r="H2728" s="10">
        <v>531</v>
      </c>
      <c r="I2728" s="1" t="s">
        <v>1033</v>
      </c>
      <c r="J2728" s="1" t="s">
        <v>1373</v>
      </c>
      <c r="K2728" s="1" t="s">
        <v>2711</v>
      </c>
      <c r="L2728" s="1" t="s">
        <v>504</v>
      </c>
      <c r="M2728" s="1" t="s">
        <v>97</v>
      </c>
      <c r="N2728" t="s">
        <v>7635</v>
      </c>
      <c r="O2728" t="s">
        <v>10105</v>
      </c>
      <c r="P2728" t="str">
        <f t="shared" si="85"/>
        <v>Thoren</v>
      </c>
    </row>
    <row r="2729" spans="1:16" x14ac:dyDescent="0.35">
      <c r="A2729" t="s">
        <v>18132</v>
      </c>
      <c r="B2729" s="1">
        <v>201</v>
      </c>
      <c r="C2729" s="15" t="s">
        <v>8865</v>
      </c>
      <c r="D2729" s="9">
        <v>43746</v>
      </c>
      <c r="E2729" s="9">
        <v>43753</v>
      </c>
      <c r="F2729" s="23">
        <f t="shared" si="84"/>
        <v>1</v>
      </c>
      <c r="G2729" s="1" t="s">
        <v>8882</v>
      </c>
      <c r="H2729" s="10">
        <v>510</v>
      </c>
      <c r="I2729" s="1" t="s">
        <v>1196</v>
      </c>
      <c r="J2729" s="1" t="s">
        <v>1116</v>
      </c>
      <c r="K2729" s="1" t="s">
        <v>2136</v>
      </c>
      <c r="L2729" s="1" t="s">
        <v>31</v>
      </c>
      <c r="M2729" s="1" t="s">
        <v>2</v>
      </c>
      <c r="N2729" t="s">
        <v>10109</v>
      </c>
      <c r="O2729" t="s">
        <v>12022</v>
      </c>
      <c r="P2729" t="str">
        <f t="shared" si="85"/>
        <v>Thoren</v>
      </c>
    </row>
    <row r="2730" spans="1:16" x14ac:dyDescent="0.35">
      <c r="A2730" t="s">
        <v>18133</v>
      </c>
      <c r="B2730" s="1">
        <v>222</v>
      </c>
      <c r="C2730" s="15" t="s">
        <v>8862</v>
      </c>
      <c r="D2730" s="9">
        <v>43746</v>
      </c>
      <c r="E2730" s="9">
        <v>43753</v>
      </c>
      <c r="F2730" s="23">
        <f t="shared" si="84"/>
        <v>1</v>
      </c>
      <c r="G2730" s="1" t="s">
        <v>8882</v>
      </c>
      <c r="H2730" s="10">
        <v>722</v>
      </c>
      <c r="I2730" s="1" t="s">
        <v>1338</v>
      </c>
      <c r="J2730" s="1" t="s">
        <v>1475</v>
      </c>
      <c r="K2730" s="1" t="s">
        <v>3469</v>
      </c>
      <c r="L2730" s="1" t="s">
        <v>852</v>
      </c>
      <c r="M2730" s="1" t="s">
        <v>73</v>
      </c>
      <c r="N2730" t="s">
        <v>10107</v>
      </c>
      <c r="O2730" t="s">
        <v>11843</v>
      </c>
      <c r="P2730" t="str">
        <f t="shared" si="85"/>
        <v>Lars</v>
      </c>
    </row>
    <row r="2731" spans="1:16" x14ac:dyDescent="0.35">
      <c r="A2731" t="s">
        <v>18134</v>
      </c>
      <c r="B2731" s="1">
        <v>304</v>
      </c>
      <c r="C2731" s="15" t="s">
        <v>8873</v>
      </c>
      <c r="D2731" s="9">
        <v>43746</v>
      </c>
      <c r="E2731" s="9">
        <v>43767</v>
      </c>
      <c r="F2731" s="23">
        <f t="shared" si="84"/>
        <v>3</v>
      </c>
      <c r="G2731" s="1" t="s">
        <v>8882</v>
      </c>
      <c r="H2731" s="10">
        <v>1719</v>
      </c>
      <c r="I2731" s="1" t="s">
        <v>1055</v>
      </c>
      <c r="J2731" s="1" t="s">
        <v>900</v>
      </c>
      <c r="K2731" s="1" t="s">
        <v>4630</v>
      </c>
      <c r="L2731" s="1" t="s">
        <v>443</v>
      </c>
      <c r="M2731" s="1" t="s">
        <v>106</v>
      </c>
      <c r="N2731" t="s">
        <v>7635</v>
      </c>
      <c r="O2731" t="s">
        <v>10105</v>
      </c>
      <c r="P2731" t="str">
        <f t="shared" si="85"/>
        <v>Thoren</v>
      </c>
    </row>
    <row r="2732" spans="1:16" x14ac:dyDescent="0.35">
      <c r="A2732" t="s">
        <v>18135</v>
      </c>
      <c r="B2732" s="1">
        <v>103</v>
      </c>
      <c r="C2732" s="15" t="s">
        <v>8853</v>
      </c>
      <c r="D2732" s="9">
        <v>43753</v>
      </c>
      <c r="E2732" s="9">
        <v>43760</v>
      </c>
      <c r="F2732" s="23">
        <f t="shared" si="84"/>
        <v>1</v>
      </c>
      <c r="G2732" s="1" t="s">
        <v>8882</v>
      </c>
      <c r="H2732" s="10">
        <v>446</v>
      </c>
      <c r="I2732" s="1" t="s">
        <v>1384</v>
      </c>
      <c r="J2732" s="1" t="s">
        <v>1121</v>
      </c>
      <c r="K2732" s="1" t="s">
        <v>8658</v>
      </c>
      <c r="L2732" s="1" t="s">
        <v>568</v>
      </c>
      <c r="M2732" s="1" t="s">
        <v>116</v>
      </c>
      <c r="N2732" t="s">
        <v>10109</v>
      </c>
      <c r="O2732" t="s">
        <v>12023</v>
      </c>
      <c r="P2732" t="str">
        <f t="shared" si="85"/>
        <v>Thoren</v>
      </c>
    </row>
    <row r="2733" spans="1:16" x14ac:dyDescent="0.35">
      <c r="A2733" t="s">
        <v>18136</v>
      </c>
      <c r="B2733" s="1">
        <v>217</v>
      </c>
      <c r="C2733" s="15" t="s">
        <v>8847</v>
      </c>
      <c r="D2733" s="9">
        <v>43753</v>
      </c>
      <c r="E2733" s="9">
        <v>43760</v>
      </c>
      <c r="F2733" s="23">
        <f t="shared" si="84"/>
        <v>1</v>
      </c>
      <c r="G2733" s="1" t="s">
        <v>8882</v>
      </c>
      <c r="H2733" s="10">
        <v>743</v>
      </c>
      <c r="I2733" s="1" t="s">
        <v>1033</v>
      </c>
      <c r="J2733" s="1" t="s">
        <v>1498</v>
      </c>
      <c r="K2733" s="1" t="s">
        <v>3444</v>
      </c>
      <c r="L2733" s="1" t="s">
        <v>128</v>
      </c>
      <c r="M2733" s="1" t="s">
        <v>65</v>
      </c>
      <c r="N2733" t="s">
        <v>10109</v>
      </c>
      <c r="O2733" t="s">
        <v>12024</v>
      </c>
      <c r="P2733" t="str">
        <f t="shared" si="85"/>
        <v>Thoren</v>
      </c>
    </row>
    <row r="2734" spans="1:16" x14ac:dyDescent="0.35">
      <c r="A2734" t="s">
        <v>18137</v>
      </c>
      <c r="B2734" s="1">
        <v>222</v>
      </c>
      <c r="C2734" s="15" t="s">
        <v>8862</v>
      </c>
      <c r="D2734" s="9">
        <v>43753</v>
      </c>
      <c r="E2734" s="9">
        <v>43760</v>
      </c>
      <c r="F2734" s="23">
        <f t="shared" si="84"/>
        <v>1</v>
      </c>
      <c r="G2734" s="1" t="s">
        <v>8882</v>
      </c>
      <c r="H2734" s="10">
        <v>722</v>
      </c>
      <c r="I2734" s="1" t="s">
        <v>1072</v>
      </c>
      <c r="J2734" s="1" t="s">
        <v>1297</v>
      </c>
      <c r="K2734" s="1" t="s">
        <v>2214</v>
      </c>
      <c r="L2734" s="1" t="s">
        <v>207</v>
      </c>
      <c r="M2734" s="1" t="s">
        <v>64</v>
      </c>
      <c r="N2734" t="s">
        <v>7635</v>
      </c>
      <c r="O2734" t="s">
        <v>10105</v>
      </c>
      <c r="P2734" t="str">
        <f t="shared" si="85"/>
        <v>Thoren</v>
      </c>
    </row>
    <row r="2735" spans="1:16" x14ac:dyDescent="0.35">
      <c r="A2735" t="s">
        <v>18138</v>
      </c>
      <c r="B2735" s="1">
        <v>208</v>
      </c>
      <c r="C2735" s="15" t="s">
        <v>8856</v>
      </c>
      <c r="D2735" s="9">
        <v>43753</v>
      </c>
      <c r="E2735" s="9">
        <v>43760</v>
      </c>
      <c r="F2735" s="23">
        <f t="shared" si="84"/>
        <v>1</v>
      </c>
      <c r="G2735" s="1" t="s">
        <v>8882</v>
      </c>
      <c r="H2735" s="10">
        <v>446</v>
      </c>
      <c r="I2735" s="1" t="s">
        <v>1374</v>
      </c>
      <c r="J2735" s="1" t="s">
        <v>1515</v>
      </c>
      <c r="K2735" s="1" t="s">
        <v>8516</v>
      </c>
      <c r="L2735" s="1" t="s">
        <v>825</v>
      </c>
      <c r="M2735" s="1" t="s">
        <v>73</v>
      </c>
      <c r="N2735" t="s">
        <v>10109</v>
      </c>
      <c r="O2735" t="s">
        <v>12025</v>
      </c>
      <c r="P2735" t="str">
        <f t="shared" si="85"/>
        <v>Lars</v>
      </c>
    </row>
    <row r="2736" spans="1:16" x14ac:dyDescent="0.35">
      <c r="A2736" t="s">
        <v>18139</v>
      </c>
      <c r="B2736" s="1">
        <v>600</v>
      </c>
      <c r="C2736" s="15" t="s">
        <v>8845</v>
      </c>
      <c r="D2736" s="9">
        <v>43753</v>
      </c>
      <c r="E2736" s="9">
        <v>43760</v>
      </c>
      <c r="F2736" s="23">
        <f t="shared" si="84"/>
        <v>1</v>
      </c>
      <c r="G2736" s="1" t="s">
        <v>8882</v>
      </c>
      <c r="H2736" s="10">
        <v>871</v>
      </c>
      <c r="I2736" s="1" t="s">
        <v>1125</v>
      </c>
      <c r="J2736" s="1" t="s">
        <v>1839</v>
      </c>
      <c r="K2736" s="1" t="s">
        <v>8100</v>
      </c>
      <c r="L2736" s="1" t="s">
        <v>1</v>
      </c>
      <c r="M2736" s="1" t="s">
        <v>73</v>
      </c>
      <c r="N2736" t="s">
        <v>10107</v>
      </c>
      <c r="O2736" t="s">
        <v>12026</v>
      </c>
      <c r="P2736" t="str">
        <f t="shared" si="85"/>
        <v>Lars</v>
      </c>
    </row>
    <row r="2737" spans="1:16" x14ac:dyDescent="0.35">
      <c r="A2737" t="s">
        <v>18140</v>
      </c>
      <c r="B2737" s="1">
        <v>400</v>
      </c>
      <c r="C2737" s="15" t="s">
        <v>8879</v>
      </c>
      <c r="D2737" s="9">
        <v>43753</v>
      </c>
      <c r="E2737" s="9">
        <v>43760</v>
      </c>
      <c r="F2737" s="23">
        <f t="shared" si="84"/>
        <v>1</v>
      </c>
      <c r="G2737" s="1" t="s">
        <v>8882</v>
      </c>
      <c r="H2737" s="10">
        <v>658</v>
      </c>
      <c r="I2737" s="1" t="s">
        <v>1239</v>
      </c>
      <c r="J2737" s="1" t="s">
        <v>1725</v>
      </c>
      <c r="K2737" s="1" t="s">
        <v>3220</v>
      </c>
      <c r="L2737" s="1" t="s">
        <v>702</v>
      </c>
      <c r="M2737" s="1" t="s">
        <v>108</v>
      </c>
      <c r="N2737" t="s">
        <v>10122</v>
      </c>
      <c r="O2737" t="s">
        <v>12027</v>
      </c>
      <c r="P2737" t="str">
        <f t="shared" si="85"/>
        <v>Brooke</v>
      </c>
    </row>
    <row r="2738" spans="1:16" x14ac:dyDescent="0.35">
      <c r="A2738" t="s">
        <v>18141</v>
      </c>
      <c r="B2738" s="1">
        <v>311</v>
      </c>
      <c r="C2738" s="15" t="s">
        <v>8860</v>
      </c>
      <c r="D2738" s="9">
        <v>43753</v>
      </c>
      <c r="E2738" s="9">
        <v>43760</v>
      </c>
      <c r="F2738" s="23">
        <f t="shared" si="84"/>
        <v>1</v>
      </c>
      <c r="G2738" s="1" t="s">
        <v>8882</v>
      </c>
      <c r="H2738" s="10">
        <v>637</v>
      </c>
      <c r="I2738" s="1" t="s">
        <v>931</v>
      </c>
      <c r="J2738" s="1" t="s">
        <v>1339</v>
      </c>
      <c r="K2738" s="1" t="s">
        <v>4400</v>
      </c>
      <c r="L2738" s="1" t="s">
        <v>24</v>
      </c>
      <c r="M2738" s="1" t="s">
        <v>76</v>
      </c>
      <c r="N2738" t="s">
        <v>10109</v>
      </c>
      <c r="O2738" t="s">
        <v>12028</v>
      </c>
      <c r="P2738" t="str">
        <f t="shared" si="85"/>
        <v>Thoren</v>
      </c>
    </row>
    <row r="2739" spans="1:16" x14ac:dyDescent="0.35">
      <c r="A2739" t="s">
        <v>18142</v>
      </c>
      <c r="B2739" s="1">
        <v>228</v>
      </c>
      <c r="C2739" s="15" t="s">
        <v>8857</v>
      </c>
      <c r="D2739" s="9">
        <v>43753</v>
      </c>
      <c r="E2739" s="9">
        <v>43767</v>
      </c>
      <c r="F2739" s="23">
        <f t="shared" si="84"/>
        <v>2</v>
      </c>
      <c r="G2739" s="1" t="s">
        <v>8882</v>
      </c>
      <c r="H2739" s="10">
        <v>934</v>
      </c>
      <c r="I2739" s="1" t="s">
        <v>1458</v>
      </c>
      <c r="J2739" s="1" t="s">
        <v>1459</v>
      </c>
      <c r="K2739" s="1" t="s">
        <v>2410</v>
      </c>
      <c r="L2739" s="1" t="s">
        <v>219</v>
      </c>
      <c r="M2739" s="1" t="s">
        <v>75</v>
      </c>
      <c r="N2739" t="s">
        <v>10107</v>
      </c>
      <c r="O2739" t="s">
        <v>12029</v>
      </c>
      <c r="P2739" t="str">
        <f t="shared" si="85"/>
        <v>Thoren</v>
      </c>
    </row>
    <row r="2740" spans="1:16" x14ac:dyDescent="0.35">
      <c r="A2740" t="s">
        <v>18143</v>
      </c>
      <c r="B2740" s="1">
        <v>224</v>
      </c>
      <c r="C2740" s="15" t="s">
        <v>8847</v>
      </c>
      <c r="D2740" s="9">
        <v>43753</v>
      </c>
      <c r="E2740" s="9">
        <v>43760</v>
      </c>
      <c r="F2740" s="23">
        <f t="shared" si="84"/>
        <v>1</v>
      </c>
      <c r="G2740" s="1" t="s">
        <v>8882</v>
      </c>
      <c r="H2740" s="10">
        <v>743</v>
      </c>
      <c r="I2740" s="1" t="s">
        <v>1252</v>
      </c>
      <c r="J2740" s="1" t="s">
        <v>1597</v>
      </c>
      <c r="K2740" s="1" t="s">
        <v>4612</v>
      </c>
      <c r="L2740" s="1" t="s">
        <v>199</v>
      </c>
      <c r="M2740" s="1" t="s">
        <v>104</v>
      </c>
      <c r="N2740" t="s">
        <v>10115</v>
      </c>
      <c r="O2740" t="s">
        <v>10793</v>
      </c>
      <c r="P2740" t="str">
        <f t="shared" si="85"/>
        <v>Thoren</v>
      </c>
    </row>
    <row r="2741" spans="1:16" x14ac:dyDescent="0.35">
      <c r="A2741" t="s">
        <v>18144</v>
      </c>
      <c r="B2741" s="1">
        <v>305</v>
      </c>
      <c r="C2741" s="15" t="s">
        <v>8858</v>
      </c>
      <c r="D2741" s="9">
        <v>43753</v>
      </c>
      <c r="E2741" s="9">
        <v>43760</v>
      </c>
      <c r="F2741" s="23">
        <f t="shared" si="84"/>
        <v>1</v>
      </c>
      <c r="G2741" s="1" t="s">
        <v>8882</v>
      </c>
      <c r="H2741" s="10">
        <v>701</v>
      </c>
      <c r="I2741" s="1" t="s">
        <v>1049</v>
      </c>
      <c r="J2741" s="1" t="s">
        <v>1686</v>
      </c>
      <c r="K2741" s="1" t="s">
        <v>7616</v>
      </c>
      <c r="L2741" s="1" t="s">
        <v>841</v>
      </c>
      <c r="M2741" s="1" t="s">
        <v>73</v>
      </c>
      <c r="N2741" t="s">
        <v>10109</v>
      </c>
      <c r="O2741" t="s">
        <v>12030</v>
      </c>
      <c r="P2741" t="str">
        <f t="shared" si="85"/>
        <v>Lars</v>
      </c>
    </row>
    <row r="2742" spans="1:16" x14ac:dyDescent="0.35">
      <c r="A2742" t="s">
        <v>18145</v>
      </c>
      <c r="B2742" s="1">
        <v>310</v>
      </c>
      <c r="C2742" s="15" t="s">
        <v>8874</v>
      </c>
      <c r="D2742" s="9">
        <v>43753</v>
      </c>
      <c r="E2742" s="9">
        <v>43760</v>
      </c>
      <c r="F2742" s="23">
        <f t="shared" si="84"/>
        <v>1</v>
      </c>
      <c r="G2742" s="1" t="s">
        <v>8882</v>
      </c>
      <c r="H2742" s="10">
        <v>828</v>
      </c>
      <c r="I2742" s="1" t="s">
        <v>1119</v>
      </c>
      <c r="J2742" s="1" t="s">
        <v>1011</v>
      </c>
      <c r="K2742" s="1" t="s">
        <v>5989</v>
      </c>
      <c r="L2742" s="1" t="s">
        <v>225</v>
      </c>
      <c r="M2742" s="1" t="s">
        <v>82</v>
      </c>
      <c r="N2742" t="s">
        <v>10115</v>
      </c>
      <c r="O2742" t="s">
        <v>12031</v>
      </c>
      <c r="P2742" t="str">
        <f t="shared" si="85"/>
        <v>Thoren</v>
      </c>
    </row>
    <row r="2743" spans="1:16" x14ac:dyDescent="0.35">
      <c r="A2743" t="s">
        <v>18146</v>
      </c>
      <c r="B2743" s="1">
        <v>500</v>
      </c>
      <c r="C2743" s="15" t="s">
        <v>8875</v>
      </c>
      <c r="D2743" s="9">
        <v>43753</v>
      </c>
      <c r="E2743" s="9">
        <v>43774</v>
      </c>
      <c r="F2743" s="23">
        <f t="shared" si="84"/>
        <v>3</v>
      </c>
      <c r="G2743" s="1" t="s">
        <v>8882</v>
      </c>
      <c r="H2743" s="10">
        <v>2676</v>
      </c>
      <c r="I2743" s="1" t="s">
        <v>930</v>
      </c>
      <c r="J2743" s="1" t="s">
        <v>38</v>
      </c>
      <c r="K2743" s="1" t="s">
        <v>1989</v>
      </c>
      <c r="L2743" s="1" t="s">
        <v>520</v>
      </c>
      <c r="M2743" s="1" t="s">
        <v>64</v>
      </c>
      <c r="N2743" t="s">
        <v>7635</v>
      </c>
      <c r="O2743" t="s">
        <v>10105</v>
      </c>
      <c r="P2743" t="str">
        <f t="shared" si="85"/>
        <v>Thoren</v>
      </c>
    </row>
    <row r="2744" spans="1:16" x14ac:dyDescent="0.35">
      <c r="A2744" t="s">
        <v>18147</v>
      </c>
      <c r="B2744" s="1">
        <v>301</v>
      </c>
      <c r="C2744" s="15" t="s">
        <v>8878</v>
      </c>
      <c r="D2744" s="9">
        <v>43753</v>
      </c>
      <c r="E2744" s="9">
        <v>43767</v>
      </c>
      <c r="F2744" s="23">
        <f t="shared" si="84"/>
        <v>2</v>
      </c>
      <c r="G2744" s="1" t="s">
        <v>8882</v>
      </c>
      <c r="H2744" s="10">
        <v>1700</v>
      </c>
      <c r="I2744" s="1" t="s">
        <v>911</v>
      </c>
      <c r="J2744" s="1" t="s">
        <v>1646</v>
      </c>
      <c r="K2744" s="1" t="s">
        <v>3332</v>
      </c>
      <c r="L2744" s="1" t="s">
        <v>307</v>
      </c>
      <c r="M2744" s="1" t="s">
        <v>73</v>
      </c>
      <c r="N2744" t="s">
        <v>7634</v>
      </c>
      <c r="O2744" t="s">
        <v>10105</v>
      </c>
      <c r="P2744" t="str">
        <f t="shared" si="85"/>
        <v>Lars</v>
      </c>
    </row>
    <row r="2745" spans="1:16" x14ac:dyDescent="0.35">
      <c r="A2745" t="s">
        <v>18148</v>
      </c>
      <c r="B2745" s="1">
        <v>102</v>
      </c>
      <c r="C2745" s="15" t="s">
        <v>8867</v>
      </c>
      <c r="D2745" s="9">
        <v>43753</v>
      </c>
      <c r="E2745" s="9">
        <v>43760</v>
      </c>
      <c r="F2745" s="23">
        <f t="shared" si="84"/>
        <v>1</v>
      </c>
      <c r="G2745" s="1" t="s">
        <v>8882</v>
      </c>
      <c r="H2745" s="10">
        <v>488</v>
      </c>
      <c r="I2745" s="1" t="s">
        <v>1697</v>
      </c>
      <c r="J2745" s="1" t="s">
        <v>1696</v>
      </c>
      <c r="K2745" s="1" t="s">
        <v>3648</v>
      </c>
      <c r="L2745" s="1" t="s">
        <v>493</v>
      </c>
      <c r="M2745" s="1" t="s">
        <v>82</v>
      </c>
      <c r="N2745" t="s">
        <v>10109</v>
      </c>
      <c r="O2745" t="s">
        <v>12032</v>
      </c>
      <c r="P2745" t="str">
        <f t="shared" si="85"/>
        <v>Thoren</v>
      </c>
    </row>
    <row r="2746" spans="1:16" x14ac:dyDescent="0.35">
      <c r="A2746" t="s">
        <v>18149</v>
      </c>
      <c r="B2746" s="1">
        <v>215</v>
      </c>
      <c r="C2746" s="15" t="s">
        <v>8857</v>
      </c>
      <c r="D2746" s="9">
        <v>43753</v>
      </c>
      <c r="E2746" s="9">
        <v>43767</v>
      </c>
      <c r="F2746" s="23">
        <f t="shared" si="84"/>
        <v>2</v>
      </c>
      <c r="G2746" s="1" t="s">
        <v>8882</v>
      </c>
      <c r="H2746" s="10">
        <v>934</v>
      </c>
      <c r="I2746" s="1" t="s">
        <v>1043</v>
      </c>
      <c r="J2746" s="1" t="s">
        <v>900</v>
      </c>
      <c r="K2746" s="1" t="s">
        <v>5443</v>
      </c>
      <c r="L2746" s="1" t="s">
        <v>739</v>
      </c>
      <c r="M2746" s="1" t="s">
        <v>64</v>
      </c>
      <c r="N2746" t="s">
        <v>10115</v>
      </c>
      <c r="O2746" t="s">
        <v>12033</v>
      </c>
      <c r="P2746" t="str">
        <f t="shared" si="85"/>
        <v>Thoren</v>
      </c>
    </row>
    <row r="2747" spans="1:16" x14ac:dyDescent="0.35">
      <c r="A2747" t="s">
        <v>18150</v>
      </c>
      <c r="B2747" s="1">
        <v>204</v>
      </c>
      <c r="C2747" s="15" t="s">
        <v>8856</v>
      </c>
      <c r="D2747" s="9">
        <v>43753</v>
      </c>
      <c r="E2747" s="9">
        <v>43760</v>
      </c>
      <c r="F2747" s="23">
        <f t="shared" si="84"/>
        <v>1</v>
      </c>
      <c r="G2747" s="1" t="s">
        <v>8882</v>
      </c>
      <c r="H2747" s="10">
        <v>446</v>
      </c>
      <c r="I2747" s="1" t="s">
        <v>1010</v>
      </c>
      <c r="J2747" s="1" t="s">
        <v>1610</v>
      </c>
      <c r="K2747" s="1" t="s">
        <v>7600</v>
      </c>
      <c r="L2747" s="1" t="s">
        <v>422</v>
      </c>
      <c r="M2747" s="1" t="s">
        <v>64</v>
      </c>
      <c r="N2747" t="s">
        <v>7634</v>
      </c>
      <c r="O2747" t="s">
        <v>10105</v>
      </c>
      <c r="P2747" t="str">
        <f t="shared" si="85"/>
        <v>Thoren</v>
      </c>
    </row>
    <row r="2748" spans="1:16" x14ac:dyDescent="0.35">
      <c r="A2748" t="s">
        <v>18151</v>
      </c>
      <c r="B2748" s="1">
        <v>402</v>
      </c>
      <c r="C2748" s="15" t="s">
        <v>8866</v>
      </c>
      <c r="D2748" s="9">
        <v>43753</v>
      </c>
      <c r="E2748" s="9">
        <v>43767</v>
      </c>
      <c r="F2748" s="23">
        <f t="shared" si="84"/>
        <v>2</v>
      </c>
      <c r="G2748" s="1" t="s">
        <v>8882</v>
      </c>
      <c r="H2748" s="10">
        <v>1572</v>
      </c>
      <c r="I2748" s="1" t="s">
        <v>23</v>
      </c>
      <c r="J2748" s="1" t="s">
        <v>1415</v>
      </c>
      <c r="K2748" s="1" t="s">
        <v>5848</v>
      </c>
      <c r="L2748" s="1" t="s">
        <v>598</v>
      </c>
      <c r="M2748" s="1" t="s">
        <v>73</v>
      </c>
      <c r="N2748" t="s">
        <v>7635</v>
      </c>
      <c r="O2748" t="s">
        <v>10105</v>
      </c>
      <c r="P2748" t="str">
        <f t="shared" si="85"/>
        <v>Lars</v>
      </c>
    </row>
    <row r="2749" spans="1:16" x14ac:dyDescent="0.35">
      <c r="A2749" t="s">
        <v>18152</v>
      </c>
      <c r="B2749" s="1">
        <v>105</v>
      </c>
      <c r="C2749" s="15" t="s">
        <v>8853</v>
      </c>
      <c r="D2749" s="9">
        <v>43753</v>
      </c>
      <c r="E2749" s="9">
        <v>43760</v>
      </c>
      <c r="F2749" s="23">
        <f t="shared" si="84"/>
        <v>1</v>
      </c>
      <c r="G2749" s="1" t="s">
        <v>8882</v>
      </c>
      <c r="H2749" s="10">
        <v>446</v>
      </c>
      <c r="I2749" s="1" t="s">
        <v>1209</v>
      </c>
      <c r="J2749" s="1" t="s">
        <v>1526</v>
      </c>
      <c r="K2749" s="1" t="s">
        <v>4552</v>
      </c>
      <c r="L2749" s="1" t="s">
        <v>243</v>
      </c>
      <c r="M2749" s="1" t="s">
        <v>323</v>
      </c>
      <c r="N2749" t="s">
        <v>7634</v>
      </c>
      <c r="O2749" t="s">
        <v>10105</v>
      </c>
      <c r="P2749" t="str">
        <f t="shared" si="85"/>
        <v>Thoren</v>
      </c>
    </row>
    <row r="2750" spans="1:16" x14ac:dyDescent="0.35">
      <c r="A2750" t="s">
        <v>18153</v>
      </c>
      <c r="B2750" s="1">
        <v>306</v>
      </c>
      <c r="C2750" s="15" t="s">
        <v>8861</v>
      </c>
      <c r="D2750" s="9">
        <v>43753</v>
      </c>
      <c r="E2750" s="9">
        <v>43767</v>
      </c>
      <c r="F2750" s="23">
        <f t="shared" si="84"/>
        <v>2</v>
      </c>
      <c r="G2750" s="1" t="s">
        <v>8882</v>
      </c>
      <c r="H2750" s="10">
        <v>1104</v>
      </c>
      <c r="I2750" s="1" t="s">
        <v>975</v>
      </c>
      <c r="J2750" s="1" t="s">
        <v>1425</v>
      </c>
      <c r="K2750" s="1" t="s">
        <v>7092</v>
      </c>
      <c r="L2750" s="1" t="s">
        <v>326</v>
      </c>
      <c r="M2750" s="1" t="s">
        <v>72</v>
      </c>
      <c r="N2750" t="s">
        <v>10115</v>
      </c>
      <c r="O2750" t="s">
        <v>12034</v>
      </c>
      <c r="P2750" t="str">
        <f t="shared" si="85"/>
        <v>Thoren</v>
      </c>
    </row>
    <row r="2751" spans="1:16" x14ac:dyDescent="0.35">
      <c r="A2751" t="s">
        <v>18154</v>
      </c>
      <c r="B2751" s="1">
        <v>221</v>
      </c>
      <c r="C2751" s="15" t="s">
        <v>8857</v>
      </c>
      <c r="D2751" s="9">
        <v>43753</v>
      </c>
      <c r="E2751" s="9">
        <v>43760</v>
      </c>
      <c r="F2751" s="23">
        <f t="shared" si="84"/>
        <v>1</v>
      </c>
      <c r="G2751" s="1" t="s">
        <v>8882</v>
      </c>
      <c r="H2751" s="10">
        <v>467</v>
      </c>
      <c r="I2751" s="1" t="s">
        <v>1076</v>
      </c>
      <c r="J2751" s="1" t="s">
        <v>1658</v>
      </c>
      <c r="K2751" s="1" t="s">
        <v>2781</v>
      </c>
      <c r="L2751" s="1" t="s">
        <v>389</v>
      </c>
      <c r="M2751" s="1" t="s">
        <v>282</v>
      </c>
      <c r="N2751" t="s">
        <v>10107</v>
      </c>
      <c r="O2751" t="s">
        <v>12035</v>
      </c>
      <c r="P2751" t="str">
        <f t="shared" si="85"/>
        <v>Thoren</v>
      </c>
    </row>
    <row r="2752" spans="1:16" x14ac:dyDescent="0.35">
      <c r="A2752" t="s">
        <v>18155</v>
      </c>
      <c r="B2752" s="1">
        <v>315</v>
      </c>
      <c r="C2752" s="15" t="s">
        <v>8846</v>
      </c>
      <c r="D2752" s="9">
        <v>43753</v>
      </c>
      <c r="E2752" s="9">
        <v>43760</v>
      </c>
      <c r="F2752" s="23">
        <f t="shared" si="84"/>
        <v>1</v>
      </c>
      <c r="G2752" s="1" t="s">
        <v>8882</v>
      </c>
      <c r="H2752" s="10">
        <v>573</v>
      </c>
      <c r="I2752" s="1" t="s">
        <v>1049</v>
      </c>
      <c r="J2752" s="1" t="s">
        <v>1221</v>
      </c>
      <c r="K2752" s="1" t="s">
        <v>8066</v>
      </c>
      <c r="L2752" s="1" t="s">
        <v>179</v>
      </c>
      <c r="M2752" s="1" t="s">
        <v>157</v>
      </c>
      <c r="N2752" t="s">
        <v>10107</v>
      </c>
      <c r="O2752" t="s">
        <v>12036</v>
      </c>
      <c r="P2752" t="str">
        <f t="shared" si="85"/>
        <v>Brooke</v>
      </c>
    </row>
    <row r="2753" spans="1:16" x14ac:dyDescent="0.35">
      <c r="A2753" t="s">
        <v>18156</v>
      </c>
      <c r="B2753" s="1">
        <v>225</v>
      </c>
      <c r="C2753" s="15" t="s">
        <v>8851</v>
      </c>
      <c r="D2753" s="9">
        <v>43753</v>
      </c>
      <c r="E2753" s="9">
        <v>43760</v>
      </c>
      <c r="F2753" s="23">
        <f t="shared" si="84"/>
        <v>1</v>
      </c>
      <c r="G2753" s="1" t="s">
        <v>8882</v>
      </c>
      <c r="H2753" s="10">
        <v>573</v>
      </c>
      <c r="I2753" s="1" t="s">
        <v>1432</v>
      </c>
      <c r="J2753" s="1" t="s">
        <v>1433</v>
      </c>
      <c r="K2753" s="1" t="s">
        <v>2372</v>
      </c>
      <c r="L2753" s="1" t="s">
        <v>381</v>
      </c>
      <c r="M2753" s="1" t="s">
        <v>73</v>
      </c>
      <c r="N2753" t="s">
        <v>10109</v>
      </c>
      <c r="O2753" t="s">
        <v>12037</v>
      </c>
      <c r="P2753" t="str">
        <f t="shared" si="85"/>
        <v>Lars</v>
      </c>
    </row>
    <row r="2754" spans="1:16" x14ac:dyDescent="0.35">
      <c r="A2754" t="s">
        <v>18157</v>
      </c>
      <c r="B2754" s="1">
        <v>205</v>
      </c>
      <c r="C2754" s="15" t="s">
        <v>8859</v>
      </c>
      <c r="D2754" s="9">
        <v>43753</v>
      </c>
      <c r="E2754" s="9">
        <v>43760</v>
      </c>
      <c r="F2754" s="23">
        <f t="shared" si="84"/>
        <v>1</v>
      </c>
      <c r="G2754" s="1" t="s">
        <v>8882</v>
      </c>
      <c r="H2754" s="10">
        <v>552</v>
      </c>
      <c r="I2754" s="1" t="s">
        <v>1328</v>
      </c>
      <c r="J2754" s="1" t="s">
        <v>1702</v>
      </c>
      <c r="K2754" s="1" t="s">
        <v>7203</v>
      </c>
      <c r="L2754" s="1" t="s">
        <v>307</v>
      </c>
      <c r="M2754" s="1" t="s">
        <v>73</v>
      </c>
      <c r="N2754" t="s">
        <v>7634</v>
      </c>
      <c r="O2754" t="s">
        <v>10105</v>
      </c>
      <c r="P2754" t="str">
        <f t="shared" si="85"/>
        <v>Lars</v>
      </c>
    </row>
    <row r="2755" spans="1:16" x14ac:dyDescent="0.35">
      <c r="A2755" t="s">
        <v>18158</v>
      </c>
      <c r="B2755" s="1">
        <v>303</v>
      </c>
      <c r="C2755" s="15" t="s">
        <v>8855</v>
      </c>
      <c r="D2755" s="9">
        <v>43753</v>
      </c>
      <c r="E2755" s="9">
        <v>43760</v>
      </c>
      <c r="F2755" s="23">
        <f t="shared" ref="F2755:F2818" si="86">(E2755-D2755)/7</f>
        <v>1</v>
      </c>
      <c r="G2755" s="1" t="s">
        <v>8882</v>
      </c>
      <c r="H2755" s="10">
        <v>531</v>
      </c>
      <c r="I2755" s="1" t="s">
        <v>1030</v>
      </c>
      <c r="J2755" s="1" t="s">
        <v>1640</v>
      </c>
      <c r="K2755" s="1" t="s">
        <v>3745</v>
      </c>
      <c r="L2755" s="1" t="s">
        <v>764</v>
      </c>
      <c r="M2755" s="1" t="s">
        <v>91</v>
      </c>
      <c r="N2755" t="s">
        <v>7635</v>
      </c>
      <c r="O2755" t="s">
        <v>10105</v>
      </c>
      <c r="P2755" t="str">
        <f t="shared" ref="P2755:P2818" si="87">IF(M2755="Florida","Lars",IF(OR(M2755="Georgia",M2755="Alabama"),"Brooke","Thoren"))</f>
        <v>Thoren</v>
      </c>
    </row>
    <row r="2756" spans="1:16" x14ac:dyDescent="0.35">
      <c r="A2756" t="s">
        <v>18159</v>
      </c>
      <c r="B2756" s="1">
        <v>223</v>
      </c>
      <c r="C2756" s="15" t="s">
        <v>8849</v>
      </c>
      <c r="D2756" s="9">
        <v>43753</v>
      </c>
      <c r="E2756" s="9">
        <v>43767</v>
      </c>
      <c r="F2756" s="23">
        <f t="shared" si="86"/>
        <v>2</v>
      </c>
      <c r="G2756" s="1" t="s">
        <v>8882</v>
      </c>
      <c r="H2756" s="10">
        <v>1104</v>
      </c>
      <c r="I2756" s="1" t="s">
        <v>961</v>
      </c>
      <c r="J2756" s="1" t="s">
        <v>1878</v>
      </c>
      <c r="K2756" s="1" t="s">
        <v>5387</v>
      </c>
      <c r="L2756" s="1" t="s">
        <v>193</v>
      </c>
      <c r="M2756" s="1" t="s">
        <v>73</v>
      </c>
      <c r="N2756" t="s">
        <v>10109</v>
      </c>
      <c r="O2756" t="s">
        <v>12038</v>
      </c>
      <c r="P2756" t="str">
        <f t="shared" si="87"/>
        <v>Lars</v>
      </c>
    </row>
    <row r="2757" spans="1:16" x14ac:dyDescent="0.35">
      <c r="A2757" t="s">
        <v>18160</v>
      </c>
      <c r="B2757" s="1">
        <v>229</v>
      </c>
      <c r="C2757" s="15" t="s">
        <v>8876</v>
      </c>
      <c r="D2757" s="9">
        <v>43753</v>
      </c>
      <c r="E2757" s="9">
        <v>43760</v>
      </c>
      <c r="F2757" s="23">
        <f t="shared" si="86"/>
        <v>1</v>
      </c>
      <c r="G2757" s="1" t="s">
        <v>8882</v>
      </c>
      <c r="H2757" s="10">
        <v>595</v>
      </c>
      <c r="I2757" s="1" t="s">
        <v>1252</v>
      </c>
      <c r="J2757" s="1" t="s">
        <v>955</v>
      </c>
      <c r="K2757" s="1" t="s">
        <v>5665</v>
      </c>
      <c r="L2757" s="1" t="s">
        <v>702</v>
      </c>
      <c r="M2757" s="1" t="s">
        <v>108</v>
      </c>
      <c r="N2757" t="s">
        <v>10115</v>
      </c>
      <c r="O2757" t="s">
        <v>12039</v>
      </c>
      <c r="P2757" t="str">
        <f t="shared" si="87"/>
        <v>Brooke</v>
      </c>
    </row>
    <row r="2758" spans="1:16" x14ac:dyDescent="0.35">
      <c r="A2758" t="s">
        <v>18161</v>
      </c>
      <c r="B2758" s="1">
        <v>214</v>
      </c>
      <c r="C2758" s="15" t="s">
        <v>8864</v>
      </c>
      <c r="D2758" s="9">
        <v>43753</v>
      </c>
      <c r="E2758" s="9">
        <v>43760</v>
      </c>
      <c r="F2758" s="23">
        <f t="shared" si="86"/>
        <v>1</v>
      </c>
      <c r="G2758" s="1" t="s">
        <v>8882</v>
      </c>
      <c r="H2758" s="10">
        <v>531</v>
      </c>
      <c r="I2758" s="1" t="s">
        <v>15</v>
      </c>
      <c r="J2758" s="1" t="s">
        <v>1964</v>
      </c>
      <c r="K2758" s="1" t="s">
        <v>7106</v>
      </c>
      <c r="L2758" s="1" t="s">
        <v>199</v>
      </c>
      <c r="M2758" s="1" t="s">
        <v>104</v>
      </c>
      <c r="N2758" t="s">
        <v>10107</v>
      </c>
      <c r="O2758" t="s">
        <v>12040</v>
      </c>
      <c r="P2758" t="str">
        <f t="shared" si="87"/>
        <v>Thoren</v>
      </c>
    </row>
    <row r="2759" spans="1:16" x14ac:dyDescent="0.35">
      <c r="A2759" t="s">
        <v>18162</v>
      </c>
      <c r="B2759" s="1">
        <v>302</v>
      </c>
      <c r="C2759" s="15" t="s">
        <v>8873</v>
      </c>
      <c r="D2759" s="9">
        <v>43753</v>
      </c>
      <c r="E2759" s="9">
        <v>43760</v>
      </c>
      <c r="F2759" s="23">
        <f t="shared" si="86"/>
        <v>1</v>
      </c>
      <c r="G2759" s="1" t="s">
        <v>8882</v>
      </c>
      <c r="H2759" s="10">
        <v>573</v>
      </c>
      <c r="I2759" s="1" t="s">
        <v>1137</v>
      </c>
      <c r="J2759" s="1" t="s">
        <v>1244</v>
      </c>
      <c r="K2759" s="1" t="s">
        <v>5416</v>
      </c>
      <c r="L2759" s="1" t="s">
        <v>846</v>
      </c>
      <c r="M2759" s="1" t="s">
        <v>106</v>
      </c>
      <c r="N2759" t="s">
        <v>7635</v>
      </c>
      <c r="O2759" t="s">
        <v>10105</v>
      </c>
      <c r="P2759" t="str">
        <f t="shared" si="87"/>
        <v>Thoren</v>
      </c>
    </row>
    <row r="2760" spans="1:16" x14ac:dyDescent="0.35">
      <c r="A2760" t="s">
        <v>18163</v>
      </c>
      <c r="B2760" s="1">
        <v>104</v>
      </c>
      <c r="C2760" s="15" t="s">
        <v>8853</v>
      </c>
      <c r="D2760" s="9">
        <v>43753</v>
      </c>
      <c r="E2760" s="9">
        <v>43760</v>
      </c>
      <c r="F2760" s="23">
        <f t="shared" si="86"/>
        <v>1</v>
      </c>
      <c r="G2760" s="1" t="s">
        <v>8882</v>
      </c>
      <c r="H2760" s="10">
        <v>446</v>
      </c>
      <c r="I2760" s="1" t="s">
        <v>977</v>
      </c>
      <c r="J2760" s="1" t="s">
        <v>1154</v>
      </c>
      <c r="K2760" s="1" t="s">
        <v>6488</v>
      </c>
      <c r="L2760" s="1" t="s">
        <v>27</v>
      </c>
      <c r="M2760" s="1" t="s">
        <v>72</v>
      </c>
      <c r="N2760" t="s">
        <v>10122</v>
      </c>
      <c r="O2760" t="s">
        <v>12041</v>
      </c>
      <c r="P2760" t="str">
        <f t="shared" si="87"/>
        <v>Thoren</v>
      </c>
    </row>
    <row r="2761" spans="1:16" x14ac:dyDescent="0.35">
      <c r="A2761" t="s">
        <v>18164</v>
      </c>
      <c r="B2761" s="1">
        <v>226</v>
      </c>
      <c r="C2761" s="15" t="s">
        <v>8857</v>
      </c>
      <c r="D2761" s="9">
        <v>43760</v>
      </c>
      <c r="E2761" s="9">
        <v>43767</v>
      </c>
      <c r="F2761" s="23">
        <f t="shared" si="86"/>
        <v>1</v>
      </c>
      <c r="G2761" s="1" t="s">
        <v>8882</v>
      </c>
      <c r="H2761" s="10">
        <v>467</v>
      </c>
      <c r="I2761" s="1" t="s">
        <v>1396</v>
      </c>
      <c r="J2761" s="1" t="s">
        <v>1584</v>
      </c>
      <c r="K2761" s="1" t="s">
        <v>7516</v>
      </c>
      <c r="L2761" s="1" t="s">
        <v>661</v>
      </c>
      <c r="M2761" s="1" t="s">
        <v>189</v>
      </c>
      <c r="N2761" t="s">
        <v>10115</v>
      </c>
      <c r="O2761" t="s">
        <v>10927</v>
      </c>
      <c r="P2761" t="str">
        <f t="shared" si="87"/>
        <v>Thoren</v>
      </c>
    </row>
    <row r="2762" spans="1:16" x14ac:dyDescent="0.35">
      <c r="A2762" t="s">
        <v>18165</v>
      </c>
      <c r="B2762" s="1">
        <v>214</v>
      </c>
      <c r="C2762" s="15" t="s">
        <v>8864</v>
      </c>
      <c r="D2762" s="9">
        <v>43760</v>
      </c>
      <c r="E2762" s="9">
        <v>43767</v>
      </c>
      <c r="F2762" s="23">
        <f t="shared" si="86"/>
        <v>1</v>
      </c>
      <c r="G2762" s="1" t="s">
        <v>8882</v>
      </c>
      <c r="H2762" s="10">
        <v>531</v>
      </c>
      <c r="I2762" s="1" t="s">
        <v>907</v>
      </c>
      <c r="J2762" s="1" t="s">
        <v>1312</v>
      </c>
      <c r="K2762" s="1" t="s">
        <v>3812</v>
      </c>
      <c r="L2762" s="1" t="s">
        <v>303</v>
      </c>
      <c r="M2762" s="1" t="s">
        <v>73</v>
      </c>
      <c r="N2762" t="s">
        <v>10107</v>
      </c>
      <c r="O2762" t="s">
        <v>12042</v>
      </c>
      <c r="P2762" t="str">
        <f t="shared" si="87"/>
        <v>Lars</v>
      </c>
    </row>
    <row r="2763" spans="1:16" x14ac:dyDescent="0.35">
      <c r="A2763" t="s">
        <v>18166</v>
      </c>
      <c r="B2763" s="1">
        <v>203</v>
      </c>
      <c r="C2763" s="15" t="s">
        <v>8864</v>
      </c>
      <c r="D2763" s="9">
        <v>43760</v>
      </c>
      <c r="E2763" s="9">
        <v>43774</v>
      </c>
      <c r="F2763" s="23">
        <f t="shared" si="86"/>
        <v>2</v>
      </c>
      <c r="G2763" s="1" t="s">
        <v>8882</v>
      </c>
      <c r="H2763" s="10">
        <v>1062</v>
      </c>
      <c r="I2763" s="1" t="s">
        <v>7</v>
      </c>
      <c r="J2763" s="1" t="s">
        <v>1616</v>
      </c>
      <c r="K2763" s="1" t="s">
        <v>2831</v>
      </c>
      <c r="L2763" s="1" t="s">
        <v>762</v>
      </c>
      <c r="M2763" s="1" t="s">
        <v>235</v>
      </c>
      <c r="N2763" t="s">
        <v>10109</v>
      </c>
      <c r="O2763" t="s">
        <v>12043</v>
      </c>
      <c r="P2763" t="str">
        <f t="shared" si="87"/>
        <v>Thoren</v>
      </c>
    </row>
    <row r="2764" spans="1:16" x14ac:dyDescent="0.35">
      <c r="A2764" t="s">
        <v>18167</v>
      </c>
      <c r="B2764" s="1">
        <v>210</v>
      </c>
      <c r="C2764" s="15" t="s">
        <v>8856</v>
      </c>
      <c r="D2764" s="9">
        <v>43760</v>
      </c>
      <c r="E2764" s="9">
        <v>43767</v>
      </c>
      <c r="F2764" s="23">
        <f t="shared" si="86"/>
        <v>1</v>
      </c>
      <c r="G2764" s="1" t="s">
        <v>8882</v>
      </c>
      <c r="H2764" s="10">
        <v>446</v>
      </c>
      <c r="I2764" s="1" t="s">
        <v>1212</v>
      </c>
      <c r="J2764" s="1" t="s">
        <v>1684</v>
      </c>
      <c r="K2764" s="1" t="s">
        <v>8764</v>
      </c>
      <c r="L2764" s="1" t="s">
        <v>331</v>
      </c>
      <c r="M2764" s="1" t="s">
        <v>106</v>
      </c>
      <c r="N2764" t="s">
        <v>7634</v>
      </c>
      <c r="O2764" t="s">
        <v>10105</v>
      </c>
      <c r="P2764" t="str">
        <f t="shared" si="87"/>
        <v>Thoren</v>
      </c>
    </row>
    <row r="2765" spans="1:16" x14ac:dyDescent="0.35">
      <c r="A2765" t="s">
        <v>18168</v>
      </c>
      <c r="B2765" s="1">
        <v>302</v>
      </c>
      <c r="C2765" s="15" t="s">
        <v>8873</v>
      </c>
      <c r="D2765" s="9">
        <v>43760</v>
      </c>
      <c r="E2765" s="9">
        <v>43774</v>
      </c>
      <c r="F2765" s="23">
        <f t="shared" si="86"/>
        <v>2</v>
      </c>
      <c r="G2765" s="1" t="s">
        <v>8882</v>
      </c>
      <c r="H2765" s="10">
        <v>1146</v>
      </c>
      <c r="I2765" s="1" t="s">
        <v>1086</v>
      </c>
      <c r="J2765" s="1" t="s">
        <v>1647</v>
      </c>
      <c r="K2765" s="1" t="s">
        <v>3764</v>
      </c>
      <c r="L2765" s="1" t="s">
        <v>822</v>
      </c>
      <c r="M2765" s="1" t="s">
        <v>79</v>
      </c>
      <c r="N2765" t="s">
        <v>10109</v>
      </c>
      <c r="O2765" t="s">
        <v>11347</v>
      </c>
      <c r="P2765" t="str">
        <f t="shared" si="87"/>
        <v>Thoren</v>
      </c>
    </row>
    <row r="2766" spans="1:16" x14ac:dyDescent="0.35">
      <c r="A2766" t="s">
        <v>18169</v>
      </c>
      <c r="B2766" s="1">
        <v>205</v>
      </c>
      <c r="C2766" s="15" t="s">
        <v>8859</v>
      </c>
      <c r="D2766" s="9">
        <v>43760</v>
      </c>
      <c r="E2766" s="9">
        <v>43767</v>
      </c>
      <c r="F2766" s="23">
        <f t="shared" si="86"/>
        <v>1</v>
      </c>
      <c r="G2766" s="1" t="s">
        <v>8882</v>
      </c>
      <c r="H2766" s="10">
        <v>552</v>
      </c>
      <c r="I2766" s="1" t="s">
        <v>1023</v>
      </c>
      <c r="J2766" s="1" t="s">
        <v>1404</v>
      </c>
      <c r="K2766" s="1" t="s">
        <v>6132</v>
      </c>
      <c r="L2766" s="1" t="s">
        <v>551</v>
      </c>
      <c r="M2766" s="1" t="s">
        <v>161</v>
      </c>
      <c r="N2766" t="s">
        <v>10107</v>
      </c>
      <c r="O2766" t="s">
        <v>12044</v>
      </c>
      <c r="P2766" t="str">
        <f t="shared" si="87"/>
        <v>Thoren</v>
      </c>
    </row>
    <row r="2767" spans="1:16" x14ac:dyDescent="0.35">
      <c r="A2767" t="s">
        <v>18170</v>
      </c>
      <c r="B2767" s="1">
        <v>600</v>
      </c>
      <c r="C2767" s="15" t="s">
        <v>8845</v>
      </c>
      <c r="D2767" s="9">
        <v>43760</v>
      </c>
      <c r="E2767" s="9">
        <v>43767</v>
      </c>
      <c r="F2767" s="23">
        <f t="shared" si="86"/>
        <v>1</v>
      </c>
      <c r="G2767" s="1" t="s">
        <v>8882</v>
      </c>
      <c r="H2767" s="10">
        <v>871</v>
      </c>
      <c r="I2767" s="1" t="s">
        <v>1140</v>
      </c>
      <c r="J2767" s="1" t="s">
        <v>1826</v>
      </c>
      <c r="K2767" s="1" t="s">
        <v>3401</v>
      </c>
      <c r="L2767" s="1" t="s">
        <v>672</v>
      </c>
      <c r="M2767" s="1" t="s">
        <v>73</v>
      </c>
      <c r="N2767" t="s">
        <v>10109</v>
      </c>
      <c r="O2767" t="s">
        <v>12045</v>
      </c>
      <c r="P2767" t="str">
        <f t="shared" si="87"/>
        <v>Lars</v>
      </c>
    </row>
    <row r="2768" spans="1:16" x14ac:dyDescent="0.35">
      <c r="A2768" t="s">
        <v>18171</v>
      </c>
      <c r="B2768" s="1">
        <v>105</v>
      </c>
      <c r="C2768" s="15" t="s">
        <v>8853</v>
      </c>
      <c r="D2768" s="9">
        <v>43760</v>
      </c>
      <c r="E2768" s="9">
        <v>43767</v>
      </c>
      <c r="F2768" s="23">
        <f t="shared" si="86"/>
        <v>1</v>
      </c>
      <c r="G2768" s="1" t="s">
        <v>8882</v>
      </c>
      <c r="H2768" s="10">
        <v>446</v>
      </c>
      <c r="I2768" s="1" t="s">
        <v>1021</v>
      </c>
      <c r="J2768" s="1" t="s">
        <v>1100</v>
      </c>
      <c r="K2768" s="1" t="s">
        <v>5945</v>
      </c>
      <c r="L2768" s="1" t="s">
        <v>634</v>
      </c>
      <c r="M2768" s="1" t="s">
        <v>63</v>
      </c>
      <c r="N2768" t="s">
        <v>10109</v>
      </c>
      <c r="O2768" t="s">
        <v>10377</v>
      </c>
      <c r="P2768" t="str">
        <f t="shared" si="87"/>
        <v>Thoren</v>
      </c>
    </row>
    <row r="2769" spans="1:16" x14ac:dyDescent="0.35">
      <c r="A2769" t="s">
        <v>18172</v>
      </c>
      <c r="B2769" s="1">
        <v>216</v>
      </c>
      <c r="C2769" s="15" t="s">
        <v>8857</v>
      </c>
      <c r="D2769" s="9">
        <v>43760</v>
      </c>
      <c r="E2769" s="9">
        <v>43767</v>
      </c>
      <c r="F2769" s="23">
        <f t="shared" si="86"/>
        <v>1</v>
      </c>
      <c r="G2769" s="1" t="s">
        <v>8882</v>
      </c>
      <c r="H2769" s="10">
        <v>467</v>
      </c>
      <c r="I2769" s="1" t="s">
        <v>1030</v>
      </c>
      <c r="J2769" s="1" t="s">
        <v>1682</v>
      </c>
      <c r="K2769" s="1" t="s">
        <v>8388</v>
      </c>
      <c r="L2769" s="1" t="s">
        <v>291</v>
      </c>
      <c r="M2769" s="1" t="s">
        <v>76</v>
      </c>
      <c r="N2769" t="s">
        <v>10122</v>
      </c>
      <c r="O2769" t="s">
        <v>12046</v>
      </c>
      <c r="P2769" t="str">
        <f t="shared" si="87"/>
        <v>Thoren</v>
      </c>
    </row>
    <row r="2770" spans="1:16" x14ac:dyDescent="0.35">
      <c r="A2770" t="s">
        <v>18173</v>
      </c>
      <c r="B2770" s="1">
        <v>217</v>
      </c>
      <c r="C2770" s="15" t="s">
        <v>8847</v>
      </c>
      <c r="D2770" s="9">
        <v>43760</v>
      </c>
      <c r="E2770" s="9">
        <v>43774</v>
      </c>
      <c r="F2770" s="23">
        <f t="shared" si="86"/>
        <v>2</v>
      </c>
      <c r="G2770" s="1" t="s">
        <v>8882</v>
      </c>
      <c r="H2770" s="10">
        <v>1486</v>
      </c>
      <c r="I2770" s="1" t="s">
        <v>4</v>
      </c>
      <c r="J2770" s="1" t="s">
        <v>1700</v>
      </c>
      <c r="K2770" s="1" t="s">
        <v>5431</v>
      </c>
      <c r="L2770" s="1" t="s">
        <v>343</v>
      </c>
      <c r="M2770" s="1" t="s">
        <v>108</v>
      </c>
      <c r="N2770" t="s">
        <v>10107</v>
      </c>
      <c r="O2770" t="s">
        <v>12047</v>
      </c>
      <c r="P2770" t="str">
        <f t="shared" si="87"/>
        <v>Brooke</v>
      </c>
    </row>
    <row r="2771" spans="1:16" x14ac:dyDescent="0.35">
      <c r="A2771" t="s">
        <v>18174</v>
      </c>
      <c r="B2771" s="1">
        <v>224</v>
      </c>
      <c r="C2771" s="15" t="s">
        <v>8847</v>
      </c>
      <c r="D2771" s="9">
        <v>43760</v>
      </c>
      <c r="E2771" s="9">
        <v>43767</v>
      </c>
      <c r="F2771" s="23">
        <f t="shared" si="86"/>
        <v>1</v>
      </c>
      <c r="G2771" s="1" t="s">
        <v>8882</v>
      </c>
      <c r="H2771" s="10">
        <v>743</v>
      </c>
      <c r="I2771" s="1" t="s">
        <v>1569</v>
      </c>
      <c r="J2771" s="1" t="s">
        <v>1780</v>
      </c>
      <c r="K2771" s="1" t="s">
        <v>4166</v>
      </c>
      <c r="L2771" s="1" t="s">
        <v>635</v>
      </c>
      <c r="M2771" s="1" t="s">
        <v>82</v>
      </c>
      <c r="N2771" t="s">
        <v>10115</v>
      </c>
      <c r="O2771" t="s">
        <v>10944</v>
      </c>
      <c r="P2771" t="str">
        <f t="shared" si="87"/>
        <v>Thoren</v>
      </c>
    </row>
    <row r="2772" spans="1:16" x14ac:dyDescent="0.35">
      <c r="A2772" t="s">
        <v>18175</v>
      </c>
      <c r="B2772" s="1">
        <v>204</v>
      </c>
      <c r="C2772" s="15" t="s">
        <v>8856</v>
      </c>
      <c r="D2772" s="9">
        <v>43760</v>
      </c>
      <c r="E2772" s="9">
        <v>43767</v>
      </c>
      <c r="F2772" s="23">
        <f t="shared" si="86"/>
        <v>1</v>
      </c>
      <c r="G2772" s="1" t="s">
        <v>8882</v>
      </c>
      <c r="H2772" s="10">
        <v>446</v>
      </c>
      <c r="I2772" s="1" t="s">
        <v>945</v>
      </c>
      <c r="J2772" s="1" t="s">
        <v>1243</v>
      </c>
      <c r="K2772" s="1" t="s">
        <v>6263</v>
      </c>
      <c r="L2772" s="1" t="s">
        <v>843</v>
      </c>
      <c r="M2772" s="1" t="s">
        <v>235</v>
      </c>
      <c r="N2772" t="s">
        <v>10115</v>
      </c>
      <c r="O2772" t="s">
        <v>12048</v>
      </c>
      <c r="P2772" t="str">
        <f t="shared" si="87"/>
        <v>Thoren</v>
      </c>
    </row>
    <row r="2773" spans="1:16" x14ac:dyDescent="0.35">
      <c r="A2773" t="s">
        <v>18176</v>
      </c>
      <c r="B2773" s="1">
        <v>212</v>
      </c>
      <c r="C2773" s="15" t="s">
        <v>8864</v>
      </c>
      <c r="D2773" s="9">
        <v>43760</v>
      </c>
      <c r="E2773" s="9">
        <v>43767</v>
      </c>
      <c r="F2773" s="23">
        <f t="shared" si="86"/>
        <v>1</v>
      </c>
      <c r="G2773" s="1" t="s">
        <v>8882</v>
      </c>
      <c r="H2773" s="10">
        <v>531</v>
      </c>
      <c r="I2773" s="1" t="s">
        <v>1234</v>
      </c>
      <c r="J2773" s="1" t="s">
        <v>1112</v>
      </c>
      <c r="K2773" s="1" t="s">
        <v>7053</v>
      </c>
      <c r="L2773" s="1" t="s">
        <v>836</v>
      </c>
      <c r="M2773" s="1" t="s">
        <v>91</v>
      </c>
      <c r="N2773" t="s">
        <v>10107</v>
      </c>
      <c r="O2773" t="s">
        <v>12049</v>
      </c>
      <c r="P2773" t="str">
        <f t="shared" si="87"/>
        <v>Thoren</v>
      </c>
    </row>
    <row r="2774" spans="1:16" x14ac:dyDescent="0.35">
      <c r="A2774" t="s">
        <v>18177</v>
      </c>
      <c r="B2774" s="1">
        <v>225</v>
      </c>
      <c r="C2774" s="15" t="s">
        <v>8851</v>
      </c>
      <c r="D2774" s="9">
        <v>43760</v>
      </c>
      <c r="E2774" s="9">
        <v>43767</v>
      </c>
      <c r="F2774" s="23">
        <f t="shared" si="86"/>
        <v>1</v>
      </c>
      <c r="G2774" s="1" t="s">
        <v>8882</v>
      </c>
      <c r="H2774" s="10">
        <v>573</v>
      </c>
      <c r="I2774" s="1" t="s">
        <v>14</v>
      </c>
      <c r="J2774" s="1" t="s">
        <v>1684</v>
      </c>
      <c r="K2774" s="1" t="s">
        <v>4903</v>
      </c>
      <c r="L2774" s="1" t="s">
        <v>0</v>
      </c>
      <c r="M2774" s="1" t="s">
        <v>73</v>
      </c>
      <c r="N2774" t="s">
        <v>7634</v>
      </c>
      <c r="O2774" t="s">
        <v>10105</v>
      </c>
      <c r="P2774" t="str">
        <f t="shared" si="87"/>
        <v>Lars</v>
      </c>
    </row>
    <row r="2775" spans="1:16" x14ac:dyDescent="0.35">
      <c r="A2775" t="s">
        <v>18178</v>
      </c>
      <c r="B2775" s="1">
        <v>100</v>
      </c>
      <c r="C2775" s="15" t="s">
        <v>8880</v>
      </c>
      <c r="D2775" s="9">
        <v>43760</v>
      </c>
      <c r="E2775" s="9">
        <v>43767</v>
      </c>
      <c r="F2775" s="23">
        <f t="shared" si="86"/>
        <v>1</v>
      </c>
      <c r="G2775" s="1" t="s">
        <v>8882</v>
      </c>
      <c r="H2775" s="10">
        <v>361</v>
      </c>
      <c r="I2775" s="1" t="s">
        <v>943</v>
      </c>
      <c r="J2775" s="1" t="s">
        <v>1130</v>
      </c>
      <c r="K2775" s="1" t="s">
        <v>7003</v>
      </c>
      <c r="L2775" s="1" t="s">
        <v>744</v>
      </c>
      <c r="M2775" s="1" t="s">
        <v>73</v>
      </c>
      <c r="N2775" t="s">
        <v>10109</v>
      </c>
      <c r="O2775" t="s">
        <v>12050</v>
      </c>
      <c r="P2775" t="str">
        <f t="shared" si="87"/>
        <v>Lars</v>
      </c>
    </row>
    <row r="2776" spans="1:16" x14ac:dyDescent="0.35">
      <c r="A2776" t="s">
        <v>18179</v>
      </c>
      <c r="B2776" s="1">
        <v>206</v>
      </c>
      <c r="C2776" s="15" t="s">
        <v>8864</v>
      </c>
      <c r="D2776" s="9">
        <v>43760</v>
      </c>
      <c r="E2776" s="9">
        <v>43774</v>
      </c>
      <c r="F2776" s="23">
        <f t="shared" si="86"/>
        <v>2</v>
      </c>
      <c r="G2776" s="1" t="s">
        <v>8882</v>
      </c>
      <c r="H2776" s="10">
        <v>1062</v>
      </c>
      <c r="I2776" s="1" t="s">
        <v>1194</v>
      </c>
      <c r="J2776" s="1" t="s">
        <v>1870</v>
      </c>
      <c r="K2776" s="1" t="s">
        <v>4440</v>
      </c>
      <c r="L2776" s="1" t="s">
        <v>9</v>
      </c>
      <c r="M2776" s="1" t="s">
        <v>75</v>
      </c>
      <c r="N2776" t="s">
        <v>10107</v>
      </c>
      <c r="O2776" t="s">
        <v>12051</v>
      </c>
      <c r="P2776" t="str">
        <f t="shared" si="87"/>
        <v>Thoren</v>
      </c>
    </row>
    <row r="2777" spans="1:16" x14ac:dyDescent="0.35">
      <c r="A2777" t="s">
        <v>18180</v>
      </c>
      <c r="B2777" s="1">
        <v>103</v>
      </c>
      <c r="C2777" s="15" t="s">
        <v>8853</v>
      </c>
      <c r="D2777" s="9">
        <v>43760</v>
      </c>
      <c r="E2777" s="9">
        <v>43767</v>
      </c>
      <c r="F2777" s="23">
        <f t="shared" si="86"/>
        <v>1</v>
      </c>
      <c r="G2777" s="1" t="s">
        <v>8882</v>
      </c>
      <c r="H2777" s="10">
        <v>446</v>
      </c>
      <c r="I2777" s="1" t="s">
        <v>1092</v>
      </c>
      <c r="J2777" s="1" t="s">
        <v>1667</v>
      </c>
      <c r="K2777" s="1" t="s">
        <v>2810</v>
      </c>
      <c r="L2777" s="1" t="s">
        <v>615</v>
      </c>
      <c r="M2777" s="1" t="s">
        <v>61</v>
      </c>
      <c r="N2777" t="s">
        <v>7635</v>
      </c>
      <c r="O2777" t="s">
        <v>10105</v>
      </c>
      <c r="P2777" t="str">
        <f t="shared" si="87"/>
        <v>Thoren</v>
      </c>
    </row>
    <row r="2778" spans="1:16" x14ac:dyDescent="0.35">
      <c r="A2778" t="s">
        <v>18181</v>
      </c>
      <c r="B2778" s="1">
        <v>202</v>
      </c>
      <c r="C2778" s="15" t="s">
        <v>8863</v>
      </c>
      <c r="D2778" s="9">
        <v>43760</v>
      </c>
      <c r="E2778" s="9">
        <v>43767</v>
      </c>
      <c r="F2778" s="23">
        <f t="shared" si="86"/>
        <v>1</v>
      </c>
      <c r="G2778" s="1" t="s">
        <v>8882</v>
      </c>
      <c r="H2778" s="10">
        <v>722</v>
      </c>
      <c r="I2778" s="1" t="s">
        <v>1351</v>
      </c>
      <c r="J2778" s="1" t="s">
        <v>1160</v>
      </c>
      <c r="K2778" s="1" t="s">
        <v>2262</v>
      </c>
      <c r="L2778" s="1" t="s">
        <v>665</v>
      </c>
      <c r="M2778" s="1" t="s">
        <v>135</v>
      </c>
      <c r="N2778" t="s">
        <v>10107</v>
      </c>
      <c r="O2778" t="s">
        <v>12052</v>
      </c>
      <c r="P2778" t="str">
        <f t="shared" si="87"/>
        <v>Thoren</v>
      </c>
    </row>
    <row r="2779" spans="1:16" x14ac:dyDescent="0.35">
      <c r="A2779" t="s">
        <v>18182</v>
      </c>
      <c r="B2779" s="1">
        <v>308</v>
      </c>
      <c r="C2779" s="15" t="s">
        <v>8858</v>
      </c>
      <c r="D2779" s="9">
        <v>43760</v>
      </c>
      <c r="E2779" s="9">
        <v>43767</v>
      </c>
      <c r="F2779" s="23">
        <f t="shared" si="86"/>
        <v>1</v>
      </c>
      <c r="G2779" s="1" t="s">
        <v>8882</v>
      </c>
      <c r="H2779" s="10">
        <v>701</v>
      </c>
      <c r="I2779" s="1" t="s">
        <v>973</v>
      </c>
      <c r="J2779" s="1" t="s">
        <v>1886</v>
      </c>
      <c r="K2779" s="1" t="s">
        <v>7660</v>
      </c>
      <c r="L2779" s="1" t="s">
        <v>651</v>
      </c>
      <c r="M2779" s="1" t="s">
        <v>73</v>
      </c>
      <c r="N2779" t="s">
        <v>7635</v>
      </c>
      <c r="O2779" t="s">
        <v>10105</v>
      </c>
      <c r="P2779" t="str">
        <f t="shared" si="87"/>
        <v>Lars</v>
      </c>
    </row>
    <row r="2780" spans="1:16" x14ac:dyDescent="0.35">
      <c r="A2780" t="s">
        <v>18183</v>
      </c>
      <c r="B2780" s="1">
        <v>208</v>
      </c>
      <c r="C2780" s="15" t="s">
        <v>8856</v>
      </c>
      <c r="D2780" s="9">
        <v>43760</v>
      </c>
      <c r="E2780" s="9">
        <v>43774</v>
      </c>
      <c r="F2780" s="23">
        <f t="shared" si="86"/>
        <v>2</v>
      </c>
      <c r="G2780" s="1" t="s">
        <v>8882</v>
      </c>
      <c r="H2780" s="10">
        <v>892</v>
      </c>
      <c r="I2780" s="1" t="s">
        <v>1119</v>
      </c>
      <c r="J2780" s="1" t="s">
        <v>1045</v>
      </c>
      <c r="K2780" s="1" t="s">
        <v>4751</v>
      </c>
      <c r="L2780" s="1" t="s">
        <v>716</v>
      </c>
      <c r="M2780" s="1" t="s">
        <v>72</v>
      </c>
      <c r="N2780" t="s">
        <v>10109</v>
      </c>
      <c r="O2780" t="s">
        <v>11053</v>
      </c>
      <c r="P2780" t="str">
        <f t="shared" si="87"/>
        <v>Thoren</v>
      </c>
    </row>
    <row r="2781" spans="1:16" x14ac:dyDescent="0.35">
      <c r="A2781" t="s">
        <v>18184</v>
      </c>
      <c r="B2781" s="1">
        <v>101</v>
      </c>
      <c r="C2781" s="15" t="s">
        <v>8850</v>
      </c>
      <c r="D2781" s="9">
        <v>43760</v>
      </c>
      <c r="E2781" s="9">
        <v>43767</v>
      </c>
      <c r="F2781" s="23">
        <f t="shared" si="86"/>
        <v>1</v>
      </c>
      <c r="G2781" s="1" t="s">
        <v>8882</v>
      </c>
      <c r="H2781" s="10">
        <v>382</v>
      </c>
      <c r="I2781" s="1" t="s">
        <v>995</v>
      </c>
      <c r="J2781" s="1" t="s">
        <v>1501</v>
      </c>
      <c r="K2781" s="1" t="s">
        <v>8843</v>
      </c>
      <c r="L2781" s="1" t="s">
        <v>243</v>
      </c>
      <c r="M2781" s="1" t="s">
        <v>235</v>
      </c>
      <c r="N2781" t="s">
        <v>7635</v>
      </c>
      <c r="O2781" t="s">
        <v>10105</v>
      </c>
      <c r="P2781" t="str">
        <f t="shared" si="87"/>
        <v>Thoren</v>
      </c>
    </row>
    <row r="2782" spans="1:16" x14ac:dyDescent="0.35">
      <c r="A2782" t="s">
        <v>18185</v>
      </c>
      <c r="B2782" s="1">
        <v>309</v>
      </c>
      <c r="C2782" s="15" t="s">
        <v>8872</v>
      </c>
      <c r="D2782" s="9">
        <v>43760</v>
      </c>
      <c r="E2782" s="9">
        <v>43767</v>
      </c>
      <c r="F2782" s="23">
        <f t="shared" si="86"/>
        <v>1</v>
      </c>
      <c r="G2782" s="1" t="s">
        <v>8882</v>
      </c>
      <c r="H2782" s="10">
        <v>850</v>
      </c>
      <c r="I2782" s="1" t="s">
        <v>895</v>
      </c>
      <c r="J2782" s="1" t="s">
        <v>1743</v>
      </c>
      <c r="K2782" s="1" t="s">
        <v>4707</v>
      </c>
      <c r="L2782" s="1" t="s">
        <v>629</v>
      </c>
      <c r="M2782" s="1" t="s">
        <v>82</v>
      </c>
      <c r="N2782" t="s">
        <v>10115</v>
      </c>
      <c r="O2782" t="s">
        <v>12053</v>
      </c>
      <c r="P2782" t="str">
        <f t="shared" si="87"/>
        <v>Thoren</v>
      </c>
    </row>
    <row r="2783" spans="1:16" x14ac:dyDescent="0.35">
      <c r="A2783" t="s">
        <v>18186</v>
      </c>
      <c r="B2783" s="1">
        <v>220</v>
      </c>
      <c r="C2783" s="15" t="s">
        <v>8881</v>
      </c>
      <c r="D2783" s="9">
        <v>43760</v>
      </c>
      <c r="E2783" s="9">
        <v>43767</v>
      </c>
      <c r="F2783" s="23">
        <f t="shared" si="86"/>
        <v>1</v>
      </c>
      <c r="G2783" s="1" t="s">
        <v>8882</v>
      </c>
      <c r="H2783" s="10">
        <v>531</v>
      </c>
      <c r="I2783" s="1" t="s">
        <v>1346</v>
      </c>
      <c r="J2783" s="1" t="s">
        <v>936</v>
      </c>
      <c r="K2783" s="1" t="s">
        <v>3228</v>
      </c>
      <c r="L2783" s="1" t="s">
        <v>246</v>
      </c>
      <c r="M2783" s="1" t="s">
        <v>73</v>
      </c>
      <c r="N2783" t="s">
        <v>10115</v>
      </c>
      <c r="O2783" t="s">
        <v>12054</v>
      </c>
      <c r="P2783" t="str">
        <f t="shared" si="87"/>
        <v>Lars</v>
      </c>
    </row>
    <row r="2784" spans="1:16" x14ac:dyDescent="0.35">
      <c r="A2784" t="s">
        <v>18187</v>
      </c>
      <c r="B2784" s="1">
        <v>225</v>
      </c>
      <c r="C2784" s="15" t="s">
        <v>8851</v>
      </c>
      <c r="D2784" s="9">
        <v>43767</v>
      </c>
      <c r="E2784" s="9">
        <v>43774</v>
      </c>
      <c r="F2784" s="23">
        <f t="shared" si="86"/>
        <v>1</v>
      </c>
      <c r="G2784" s="1" t="s">
        <v>8882</v>
      </c>
      <c r="H2784" s="10">
        <v>573</v>
      </c>
      <c r="I2784" s="1" t="s">
        <v>1163</v>
      </c>
      <c r="J2784" s="1" t="s">
        <v>1501</v>
      </c>
      <c r="K2784" s="1" t="s">
        <v>2748</v>
      </c>
      <c r="L2784" s="1" t="s">
        <v>762</v>
      </c>
      <c r="M2784" s="1" t="s">
        <v>235</v>
      </c>
      <c r="N2784" t="s">
        <v>10115</v>
      </c>
      <c r="O2784" t="s">
        <v>11131</v>
      </c>
      <c r="P2784" t="str">
        <f t="shared" si="87"/>
        <v>Thoren</v>
      </c>
    </row>
    <row r="2785" spans="1:16" x14ac:dyDescent="0.35">
      <c r="A2785" t="s">
        <v>18188</v>
      </c>
      <c r="B2785" s="1">
        <v>221</v>
      </c>
      <c r="C2785" s="15" t="s">
        <v>8857</v>
      </c>
      <c r="D2785" s="9">
        <v>43767</v>
      </c>
      <c r="E2785" s="9">
        <v>43774</v>
      </c>
      <c r="F2785" s="23">
        <f t="shared" si="86"/>
        <v>1</v>
      </c>
      <c r="G2785" s="1" t="s">
        <v>8882</v>
      </c>
      <c r="H2785" s="10">
        <v>467</v>
      </c>
      <c r="I2785" s="1" t="s">
        <v>977</v>
      </c>
      <c r="J2785" s="1" t="s">
        <v>1342</v>
      </c>
      <c r="K2785" s="1" t="s">
        <v>2255</v>
      </c>
      <c r="L2785" s="1" t="s">
        <v>845</v>
      </c>
      <c r="M2785" s="1" t="s">
        <v>76</v>
      </c>
      <c r="N2785" t="s">
        <v>10109</v>
      </c>
      <c r="O2785" t="s">
        <v>12055</v>
      </c>
      <c r="P2785" t="str">
        <f t="shared" si="87"/>
        <v>Thoren</v>
      </c>
    </row>
    <row r="2786" spans="1:16" x14ac:dyDescent="0.35">
      <c r="A2786" t="s">
        <v>18189</v>
      </c>
      <c r="B2786" s="1">
        <v>215</v>
      </c>
      <c r="C2786" s="15" t="s">
        <v>8857</v>
      </c>
      <c r="D2786" s="9">
        <v>43767</v>
      </c>
      <c r="E2786" s="9">
        <v>43781</v>
      </c>
      <c r="F2786" s="23">
        <f t="shared" si="86"/>
        <v>2</v>
      </c>
      <c r="G2786" s="1" t="s">
        <v>8882</v>
      </c>
      <c r="H2786" s="10">
        <v>934</v>
      </c>
      <c r="I2786" s="1" t="s">
        <v>901</v>
      </c>
      <c r="J2786" s="1" t="s">
        <v>1620</v>
      </c>
      <c r="K2786" s="1" t="s">
        <v>4418</v>
      </c>
      <c r="L2786" s="1" t="s">
        <v>275</v>
      </c>
      <c r="M2786" s="1" t="s">
        <v>320</v>
      </c>
      <c r="N2786" t="s">
        <v>10109</v>
      </c>
      <c r="O2786" t="s">
        <v>12056</v>
      </c>
      <c r="P2786" t="str">
        <f t="shared" si="87"/>
        <v>Thoren</v>
      </c>
    </row>
    <row r="2787" spans="1:16" x14ac:dyDescent="0.35">
      <c r="A2787" t="s">
        <v>18190</v>
      </c>
      <c r="B2787" s="1">
        <v>216</v>
      </c>
      <c r="C2787" s="15" t="s">
        <v>8857</v>
      </c>
      <c r="D2787" s="9">
        <v>43767</v>
      </c>
      <c r="E2787" s="9">
        <v>43774</v>
      </c>
      <c r="F2787" s="23">
        <f t="shared" si="86"/>
        <v>1</v>
      </c>
      <c r="G2787" s="1" t="s">
        <v>8882</v>
      </c>
      <c r="H2787" s="10">
        <v>467</v>
      </c>
      <c r="I2787" s="1" t="s">
        <v>1184</v>
      </c>
      <c r="J2787" s="1" t="s">
        <v>1050</v>
      </c>
      <c r="K2787" s="1" t="s">
        <v>4190</v>
      </c>
      <c r="L2787" s="1" t="s">
        <v>303</v>
      </c>
      <c r="M2787" s="1" t="s">
        <v>73</v>
      </c>
      <c r="N2787" t="s">
        <v>10115</v>
      </c>
      <c r="O2787" t="s">
        <v>12057</v>
      </c>
      <c r="P2787" t="str">
        <f t="shared" si="87"/>
        <v>Lars</v>
      </c>
    </row>
    <row r="2788" spans="1:16" x14ac:dyDescent="0.35">
      <c r="A2788" t="s">
        <v>18191</v>
      </c>
      <c r="B2788" s="1">
        <v>105</v>
      </c>
      <c r="C2788" s="15" t="s">
        <v>8853</v>
      </c>
      <c r="D2788" s="9">
        <v>43767</v>
      </c>
      <c r="E2788" s="9">
        <v>43774</v>
      </c>
      <c r="F2788" s="23">
        <f t="shared" si="86"/>
        <v>1</v>
      </c>
      <c r="G2788" s="1" t="s">
        <v>8882</v>
      </c>
      <c r="H2788" s="10">
        <v>446</v>
      </c>
      <c r="I2788" s="1" t="s">
        <v>917</v>
      </c>
      <c r="J2788" s="1" t="s">
        <v>1098</v>
      </c>
      <c r="K2788" s="1" t="s">
        <v>7774</v>
      </c>
      <c r="L2788" s="1" t="s">
        <v>802</v>
      </c>
      <c r="M2788" s="1" t="s">
        <v>73</v>
      </c>
      <c r="N2788" t="s">
        <v>10109</v>
      </c>
      <c r="O2788" t="s">
        <v>12058</v>
      </c>
      <c r="P2788" t="str">
        <f t="shared" si="87"/>
        <v>Lars</v>
      </c>
    </row>
    <row r="2789" spans="1:16" x14ac:dyDescent="0.35">
      <c r="A2789" t="s">
        <v>18192</v>
      </c>
      <c r="B2789" s="1">
        <v>224</v>
      </c>
      <c r="C2789" s="15" t="s">
        <v>8847</v>
      </c>
      <c r="D2789" s="9">
        <v>43767</v>
      </c>
      <c r="E2789" s="9">
        <v>43781</v>
      </c>
      <c r="F2789" s="23">
        <f t="shared" si="86"/>
        <v>2</v>
      </c>
      <c r="G2789" s="1" t="s">
        <v>8882</v>
      </c>
      <c r="H2789" s="10">
        <v>1486</v>
      </c>
      <c r="I2789" s="1" t="s">
        <v>1053</v>
      </c>
      <c r="J2789" s="1" t="s">
        <v>1628</v>
      </c>
      <c r="K2789" s="1" t="s">
        <v>3446</v>
      </c>
      <c r="L2789" s="1" t="s">
        <v>778</v>
      </c>
      <c r="M2789" s="1" t="s">
        <v>76</v>
      </c>
      <c r="N2789" t="s">
        <v>10115</v>
      </c>
      <c r="O2789" t="s">
        <v>12059</v>
      </c>
      <c r="P2789" t="str">
        <f t="shared" si="87"/>
        <v>Thoren</v>
      </c>
    </row>
    <row r="2790" spans="1:16" x14ac:dyDescent="0.35">
      <c r="A2790" t="s">
        <v>18193</v>
      </c>
      <c r="B2790" s="1">
        <v>304</v>
      </c>
      <c r="C2790" s="15" t="s">
        <v>8873</v>
      </c>
      <c r="D2790" s="9">
        <v>43767</v>
      </c>
      <c r="E2790" s="9">
        <v>43774</v>
      </c>
      <c r="F2790" s="23">
        <f t="shared" si="86"/>
        <v>1</v>
      </c>
      <c r="G2790" s="1" t="s">
        <v>8882</v>
      </c>
      <c r="H2790" s="10">
        <v>573</v>
      </c>
      <c r="I2790" s="1" t="s">
        <v>861</v>
      </c>
      <c r="J2790" s="1" t="s">
        <v>1032</v>
      </c>
      <c r="K2790" s="1" t="s">
        <v>6552</v>
      </c>
      <c r="L2790" s="1" t="s">
        <v>438</v>
      </c>
      <c r="M2790" s="1" t="s">
        <v>73</v>
      </c>
      <c r="N2790" t="s">
        <v>10122</v>
      </c>
      <c r="O2790" t="s">
        <v>11138</v>
      </c>
      <c r="P2790" t="str">
        <f t="shared" si="87"/>
        <v>Lars</v>
      </c>
    </row>
    <row r="2791" spans="1:16" x14ac:dyDescent="0.35">
      <c r="A2791" t="s">
        <v>18194</v>
      </c>
      <c r="B2791" s="1">
        <v>218</v>
      </c>
      <c r="C2791" s="15" t="s">
        <v>8851</v>
      </c>
      <c r="D2791" s="9">
        <v>43767</v>
      </c>
      <c r="E2791" s="9">
        <v>43781</v>
      </c>
      <c r="F2791" s="23">
        <f t="shared" si="86"/>
        <v>2</v>
      </c>
      <c r="G2791" s="1" t="s">
        <v>8882</v>
      </c>
      <c r="H2791" s="10">
        <v>1146</v>
      </c>
      <c r="I2791" s="1" t="s">
        <v>1256</v>
      </c>
      <c r="J2791" s="1" t="s">
        <v>1399</v>
      </c>
      <c r="K2791" s="1" t="s">
        <v>7253</v>
      </c>
      <c r="L2791" s="1" t="s">
        <v>436</v>
      </c>
      <c r="M2791" s="1" t="s">
        <v>64</v>
      </c>
      <c r="N2791" t="s">
        <v>10107</v>
      </c>
      <c r="O2791" t="s">
        <v>12060</v>
      </c>
      <c r="P2791" t="str">
        <f t="shared" si="87"/>
        <v>Thoren</v>
      </c>
    </row>
    <row r="2792" spans="1:16" x14ac:dyDescent="0.35">
      <c r="A2792" t="s">
        <v>18195</v>
      </c>
      <c r="B2792" s="1">
        <v>219</v>
      </c>
      <c r="C2792" s="15" t="s">
        <v>8852</v>
      </c>
      <c r="D2792" s="9">
        <v>43767</v>
      </c>
      <c r="E2792" s="9">
        <v>43774</v>
      </c>
      <c r="F2792" s="23">
        <f t="shared" si="86"/>
        <v>1</v>
      </c>
      <c r="G2792" s="1" t="s">
        <v>8882</v>
      </c>
      <c r="H2792" s="10">
        <v>616</v>
      </c>
      <c r="I2792" s="1" t="s">
        <v>1458</v>
      </c>
      <c r="J2792" s="1" t="s">
        <v>1580</v>
      </c>
      <c r="K2792" s="1" t="s">
        <v>2601</v>
      </c>
      <c r="L2792" s="1" t="s">
        <v>573</v>
      </c>
      <c r="M2792" s="1" t="s">
        <v>84</v>
      </c>
      <c r="N2792" t="s">
        <v>7634</v>
      </c>
      <c r="O2792" t="s">
        <v>10105</v>
      </c>
      <c r="P2792" t="str">
        <f t="shared" si="87"/>
        <v>Thoren</v>
      </c>
    </row>
    <row r="2793" spans="1:16" x14ac:dyDescent="0.35">
      <c r="A2793" t="s">
        <v>18196</v>
      </c>
      <c r="B2793" s="1">
        <v>104</v>
      </c>
      <c r="C2793" s="15" t="s">
        <v>8853</v>
      </c>
      <c r="D2793" s="9">
        <v>43767</v>
      </c>
      <c r="E2793" s="9">
        <v>43774</v>
      </c>
      <c r="F2793" s="23">
        <f t="shared" si="86"/>
        <v>1</v>
      </c>
      <c r="G2793" s="1" t="s">
        <v>8882</v>
      </c>
      <c r="H2793" s="10">
        <v>446</v>
      </c>
      <c r="I2793" s="1" t="s">
        <v>1262</v>
      </c>
      <c r="J2793" s="1" t="s">
        <v>1508</v>
      </c>
      <c r="K2793" s="1" t="s">
        <v>8576</v>
      </c>
      <c r="L2793" s="1" t="s">
        <v>818</v>
      </c>
      <c r="M2793" s="1" t="s">
        <v>157</v>
      </c>
      <c r="N2793" t="s">
        <v>10115</v>
      </c>
      <c r="O2793" t="s">
        <v>12045</v>
      </c>
      <c r="P2793" t="str">
        <f t="shared" si="87"/>
        <v>Brooke</v>
      </c>
    </row>
    <row r="2794" spans="1:16" x14ac:dyDescent="0.35">
      <c r="A2794" t="s">
        <v>18197</v>
      </c>
      <c r="B2794" s="1">
        <v>226</v>
      </c>
      <c r="C2794" s="15" t="s">
        <v>8857</v>
      </c>
      <c r="D2794" s="9">
        <v>43767</v>
      </c>
      <c r="E2794" s="9">
        <v>43781</v>
      </c>
      <c r="F2794" s="23">
        <f t="shared" si="86"/>
        <v>2</v>
      </c>
      <c r="G2794" s="1" t="s">
        <v>8882</v>
      </c>
      <c r="H2794" s="10">
        <v>934</v>
      </c>
      <c r="I2794" s="1" t="s">
        <v>4</v>
      </c>
      <c r="J2794" s="1" t="s">
        <v>1101</v>
      </c>
      <c r="K2794" s="1" t="s">
        <v>3701</v>
      </c>
      <c r="L2794" s="1" t="s">
        <v>68</v>
      </c>
      <c r="M2794" s="1" t="s">
        <v>64</v>
      </c>
      <c r="N2794" t="s">
        <v>10107</v>
      </c>
      <c r="O2794" t="s">
        <v>12061</v>
      </c>
      <c r="P2794" t="str">
        <f t="shared" si="87"/>
        <v>Thoren</v>
      </c>
    </row>
    <row r="2795" spans="1:16" x14ac:dyDescent="0.35">
      <c r="A2795" t="s">
        <v>18198</v>
      </c>
      <c r="B2795" s="1">
        <v>401</v>
      </c>
      <c r="C2795" s="15" t="s">
        <v>8877</v>
      </c>
      <c r="D2795" s="9">
        <v>43767</v>
      </c>
      <c r="E2795" s="9">
        <v>43774</v>
      </c>
      <c r="F2795" s="23">
        <f t="shared" si="86"/>
        <v>1</v>
      </c>
      <c r="G2795" s="1" t="s">
        <v>8882</v>
      </c>
      <c r="H2795" s="10">
        <v>935</v>
      </c>
      <c r="I2795" s="1" t="s">
        <v>947</v>
      </c>
      <c r="J2795" s="1" t="s">
        <v>948</v>
      </c>
      <c r="K2795" s="1" t="s">
        <v>1998</v>
      </c>
      <c r="L2795" s="1" t="s">
        <v>734</v>
      </c>
      <c r="M2795" s="1" t="s">
        <v>73</v>
      </c>
      <c r="N2795" t="s">
        <v>10107</v>
      </c>
      <c r="O2795" t="s">
        <v>12062</v>
      </c>
      <c r="P2795" t="str">
        <f t="shared" si="87"/>
        <v>Lars</v>
      </c>
    </row>
    <row r="2796" spans="1:16" x14ac:dyDescent="0.35">
      <c r="A2796" t="s">
        <v>18199</v>
      </c>
      <c r="B2796" s="1">
        <v>202</v>
      </c>
      <c r="C2796" s="15" t="s">
        <v>8863</v>
      </c>
      <c r="D2796" s="9">
        <v>43767</v>
      </c>
      <c r="E2796" s="9">
        <v>43774</v>
      </c>
      <c r="F2796" s="23">
        <f t="shared" si="86"/>
        <v>1</v>
      </c>
      <c r="G2796" s="1" t="s">
        <v>8882</v>
      </c>
      <c r="H2796" s="10">
        <v>722</v>
      </c>
      <c r="I2796" s="1" t="s">
        <v>928</v>
      </c>
      <c r="J2796" s="1" t="s">
        <v>1587</v>
      </c>
      <c r="K2796" s="1" t="s">
        <v>4686</v>
      </c>
      <c r="L2796" s="1" t="s">
        <v>51</v>
      </c>
      <c r="M2796" s="1" t="s">
        <v>161</v>
      </c>
      <c r="N2796" t="s">
        <v>10115</v>
      </c>
      <c r="O2796" t="s">
        <v>12063</v>
      </c>
      <c r="P2796" t="str">
        <f t="shared" si="87"/>
        <v>Thoren</v>
      </c>
    </row>
    <row r="2797" spans="1:16" x14ac:dyDescent="0.35">
      <c r="A2797" t="s">
        <v>18200</v>
      </c>
      <c r="B2797" s="1">
        <v>205</v>
      </c>
      <c r="C2797" s="15" t="s">
        <v>8859</v>
      </c>
      <c r="D2797" s="9">
        <v>43767</v>
      </c>
      <c r="E2797" s="9">
        <v>43774</v>
      </c>
      <c r="F2797" s="23">
        <f t="shared" si="86"/>
        <v>1</v>
      </c>
      <c r="G2797" s="1" t="s">
        <v>8882</v>
      </c>
      <c r="H2797" s="10">
        <v>552</v>
      </c>
      <c r="I2797" s="1" t="s">
        <v>887</v>
      </c>
      <c r="J2797" s="1" t="s">
        <v>1528</v>
      </c>
      <c r="K2797" s="1" t="s">
        <v>6253</v>
      </c>
      <c r="L2797" s="1" t="s">
        <v>606</v>
      </c>
      <c r="M2797" s="1" t="s">
        <v>108</v>
      </c>
      <c r="N2797" t="s">
        <v>7635</v>
      </c>
      <c r="O2797" t="s">
        <v>10105</v>
      </c>
      <c r="P2797" t="str">
        <f t="shared" si="87"/>
        <v>Brooke</v>
      </c>
    </row>
    <row r="2798" spans="1:16" x14ac:dyDescent="0.35">
      <c r="A2798" t="s">
        <v>18201</v>
      </c>
      <c r="B2798" s="1">
        <v>214</v>
      </c>
      <c r="C2798" s="15" t="s">
        <v>8864</v>
      </c>
      <c r="D2798" s="9">
        <v>43767</v>
      </c>
      <c r="E2798" s="9">
        <v>43781</v>
      </c>
      <c r="F2798" s="23">
        <f t="shared" si="86"/>
        <v>2</v>
      </c>
      <c r="G2798" s="1" t="s">
        <v>8882</v>
      </c>
      <c r="H2798" s="10">
        <v>1062</v>
      </c>
      <c r="I2798" s="1" t="s">
        <v>997</v>
      </c>
      <c r="J2798" s="1" t="s">
        <v>1827</v>
      </c>
      <c r="K2798" s="1" t="s">
        <v>3358</v>
      </c>
      <c r="L2798" s="1" t="s">
        <v>733</v>
      </c>
      <c r="M2798" s="1" t="s">
        <v>106</v>
      </c>
      <c r="N2798" t="s">
        <v>10107</v>
      </c>
      <c r="O2798" t="s">
        <v>12064</v>
      </c>
      <c r="P2798" t="str">
        <f t="shared" si="87"/>
        <v>Thoren</v>
      </c>
    </row>
    <row r="2799" spans="1:16" x14ac:dyDescent="0.35">
      <c r="A2799" t="s">
        <v>18202</v>
      </c>
      <c r="B2799" s="1">
        <v>301</v>
      </c>
      <c r="C2799" s="15" t="s">
        <v>8878</v>
      </c>
      <c r="D2799" s="9">
        <v>43767</v>
      </c>
      <c r="E2799" s="9">
        <v>43774</v>
      </c>
      <c r="F2799" s="23">
        <f t="shared" si="86"/>
        <v>1</v>
      </c>
      <c r="G2799" s="1" t="s">
        <v>8882</v>
      </c>
      <c r="H2799" s="10">
        <v>850</v>
      </c>
      <c r="I2799" s="1" t="s">
        <v>1215</v>
      </c>
      <c r="J2799" s="1" t="s">
        <v>1975</v>
      </c>
      <c r="K2799" s="1" t="s">
        <v>6899</v>
      </c>
      <c r="L2799" s="1" t="s">
        <v>841</v>
      </c>
      <c r="M2799" s="1" t="s">
        <v>73</v>
      </c>
      <c r="N2799" t="s">
        <v>10122</v>
      </c>
      <c r="O2799" t="s">
        <v>11989</v>
      </c>
      <c r="P2799" t="str">
        <f t="shared" si="87"/>
        <v>Lars</v>
      </c>
    </row>
    <row r="2800" spans="1:16" x14ac:dyDescent="0.35">
      <c r="A2800" t="s">
        <v>18203</v>
      </c>
      <c r="B2800" s="1">
        <v>311</v>
      </c>
      <c r="C2800" s="15" t="s">
        <v>8860</v>
      </c>
      <c r="D2800" s="9">
        <v>43767</v>
      </c>
      <c r="E2800" s="9">
        <v>43781</v>
      </c>
      <c r="F2800" s="23">
        <f t="shared" si="86"/>
        <v>2</v>
      </c>
      <c r="G2800" s="1" t="s">
        <v>8882</v>
      </c>
      <c r="H2800" s="10">
        <v>1274</v>
      </c>
      <c r="I2800" s="1" t="s">
        <v>19</v>
      </c>
      <c r="J2800" s="1" t="s">
        <v>1016</v>
      </c>
      <c r="K2800" s="1" t="s">
        <v>2030</v>
      </c>
      <c r="L2800" s="1" t="s">
        <v>578</v>
      </c>
      <c r="M2800" s="1" t="s">
        <v>73</v>
      </c>
      <c r="N2800" t="s">
        <v>10109</v>
      </c>
      <c r="O2800" t="s">
        <v>12065</v>
      </c>
      <c r="P2800" t="str">
        <f t="shared" si="87"/>
        <v>Lars</v>
      </c>
    </row>
    <row r="2801" spans="1:16" x14ac:dyDescent="0.35">
      <c r="A2801" t="s">
        <v>18204</v>
      </c>
      <c r="B2801" s="1">
        <v>201</v>
      </c>
      <c r="C2801" s="15" t="s">
        <v>8865</v>
      </c>
      <c r="D2801" s="9">
        <v>43767</v>
      </c>
      <c r="E2801" s="9">
        <v>43781</v>
      </c>
      <c r="F2801" s="23">
        <f t="shared" si="86"/>
        <v>2</v>
      </c>
      <c r="G2801" s="1" t="s">
        <v>8882</v>
      </c>
      <c r="H2801" s="10">
        <v>1020</v>
      </c>
      <c r="I2801" s="1" t="s">
        <v>977</v>
      </c>
      <c r="J2801" s="1" t="s">
        <v>1561</v>
      </c>
      <c r="K2801" s="1" t="s">
        <v>3892</v>
      </c>
      <c r="L2801" s="1" t="s">
        <v>704</v>
      </c>
      <c r="M2801" s="1" t="s">
        <v>73</v>
      </c>
      <c r="N2801" t="s">
        <v>10109</v>
      </c>
      <c r="O2801" t="s">
        <v>12066</v>
      </c>
      <c r="P2801" t="str">
        <f t="shared" si="87"/>
        <v>Lars</v>
      </c>
    </row>
    <row r="2802" spans="1:16" x14ac:dyDescent="0.35">
      <c r="A2802" t="s">
        <v>18205</v>
      </c>
      <c r="B2802" s="1">
        <v>212</v>
      </c>
      <c r="C2802" s="15" t="s">
        <v>8864</v>
      </c>
      <c r="D2802" s="9">
        <v>43767</v>
      </c>
      <c r="E2802" s="9">
        <v>43774</v>
      </c>
      <c r="F2802" s="23">
        <f t="shared" si="86"/>
        <v>1</v>
      </c>
      <c r="G2802" s="1" t="s">
        <v>8882</v>
      </c>
      <c r="H2802" s="10">
        <v>531</v>
      </c>
      <c r="I2802" s="1" t="s">
        <v>1166</v>
      </c>
      <c r="J2802" s="1" t="s">
        <v>1646</v>
      </c>
      <c r="K2802" s="1" t="s">
        <v>4078</v>
      </c>
      <c r="L2802" s="1" t="s">
        <v>690</v>
      </c>
      <c r="M2802" s="1" t="s">
        <v>61</v>
      </c>
      <c r="N2802" t="s">
        <v>10107</v>
      </c>
      <c r="O2802" t="s">
        <v>12067</v>
      </c>
      <c r="P2802" t="str">
        <f t="shared" si="87"/>
        <v>Thoren</v>
      </c>
    </row>
    <row r="2803" spans="1:16" x14ac:dyDescent="0.35">
      <c r="A2803" t="s">
        <v>18206</v>
      </c>
      <c r="B2803" s="1">
        <v>211</v>
      </c>
      <c r="C2803" s="15" t="s">
        <v>8871</v>
      </c>
      <c r="D2803" s="9">
        <v>43767</v>
      </c>
      <c r="E2803" s="9">
        <v>43781</v>
      </c>
      <c r="F2803" s="23">
        <f t="shared" si="86"/>
        <v>2</v>
      </c>
      <c r="G2803" s="1" t="s">
        <v>8882</v>
      </c>
      <c r="H2803" s="10">
        <v>1486</v>
      </c>
      <c r="I2803" s="1" t="s">
        <v>1260</v>
      </c>
      <c r="J2803" s="1" t="s">
        <v>1658</v>
      </c>
      <c r="K2803" s="1" t="s">
        <v>5057</v>
      </c>
      <c r="L2803" s="1" t="s">
        <v>842</v>
      </c>
      <c r="M2803" s="1" t="s">
        <v>76</v>
      </c>
      <c r="N2803" t="s">
        <v>10107</v>
      </c>
      <c r="O2803" t="s">
        <v>12068</v>
      </c>
      <c r="P2803" t="str">
        <f t="shared" si="87"/>
        <v>Thoren</v>
      </c>
    </row>
    <row r="2804" spans="1:16" x14ac:dyDescent="0.35">
      <c r="A2804" t="s">
        <v>18207</v>
      </c>
      <c r="B2804" s="1">
        <v>402</v>
      </c>
      <c r="C2804" s="15" t="s">
        <v>8866</v>
      </c>
      <c r="D2804" s="9">
        <v>43767</v>
      </c>
      <c r="E2804" s="9">
        <v>43774</v>
      </c>
      <c r="F2804" s="23">
        <f t="shared" si="86"/>
        <v>1</v>
      </c>
      <c r="G2804" s="1" t="s">
        <v>8882</v>
      </c>
      <c r="H2804" s="10">
        <v>786</v>
      </c>
      <c r="I2804" s="1" t="s">
        <v>1432</v>
      </c>
      <c r="J2804" s="1" t="s">
        <v>1653</v>
      </c>
      <c r="K2804" s="1" t="s">
        <v>5567</v>
      </c>
      <c r="L2804" s="1" t="s">
        <v>354</v>
      </c>
      <c r="M2804" s="1" t="s">
        <v>61</v>
      </c>
      <c r="N2804" t="s">
        <v>10109</v>
      </c>
      <c r="O2804" t="s">
        <v>12069</v>
      </c>
      <c r="P2804" t="str">
        <f t="shared" si="87"/>
        <v>Thoren</v>
      </c>
    </row>
    <row r="2805" spans="1:16" x14ac:dyDescent="0.35">
      <c r="A2805" t="s">
        <v>18208</v>
      </c>
      <c r="B2805" s="1">
        <v>228</v>
      </c>
      <c r="C2805" s="15" t="s">
        <v>8857</v>
      </c>
      <c r="D2805" s="9">
        <v>43767</v>
      </c>
      <c r="E2805" s="9">
        <v>43774</v>
      </c>
      <c r="F2805" s="23">
        <f t="shared" si="86"/>
        <v>1</v>
      </c>
      <c r="G2805" s="1" t="s">
        <v>8882</v>
      </c>
      <c r="H2805" s="10">
        <v>467</v>
      </c>
      <c r="I2805" s="1" t="s">
        <v>1197</v>
      </c>
      <c r="J2805" s="1" t="s">
        <v>908</v>
      </c>
      <c r="K2805" s="1" t="s">
        <v>5360</v>
      </c>
      <c r="L2805" s="1" t="s">
        <v>778</v>
      </c>
      <c r="M2805" s="1" t="s">
        <v>76</v>
      </c>
      <c r="N2805" t="s">
        <v>10122</v>
      </c>
      <c r="O2805" t="s">
        <v>12070</v>
      </c>
      <c r="P2805" t="str">
        <f t="shared" si="87"/>
        <v>Thoren</v>
      </c>
    </row>
    <row r="2806" spans="1:16" x14ac:dyDescent="0.35">
      <c r="A2806" t="s">
        <v>18209</v>
      </c>
      <c r="B2806" s="1">
        <v>216</v>
      </c>
      <c r="C2806" s="15" t="s">
        <v>8857</v>
      </c>
      <c r="D2806" s="9">
        <v>43774</v>
      </c>
      <c r="E2806" s="9">
        <v>43781</v>
      </c>
      <c r="F2806" s="23">
        <f t="shared" si="86"/>
        <v>1</v>
      </c>
      <c r="G2806" s="1" t="s">
        <v>8882</v>
      </c>
      <c r="H2806" s="10">
        <v>467</v>
      </c>
      <c r="I2806" s="1" t="s">
        <v>1104</v>
      </c>
      <c r="J2806" s="1" t="s">
        <v>1503</v>
      </c>
      <c r="K2806" s="1" t="s">
        <v>7114</v>
      </c>
      <c r="L2806" s="1" t="s">
        <v>459</v>
      </c>
      <c r="M2806" s="1" t="s">
        <v>157</v>
      </c>
      <c r="N2806" t="s">
        <v>10107</v>
      </c>
      <c r="O2806" t="s">
        <v>12071</v>
      </c>
      <c r="P2806" t="str">
        <f t="shared" si="87"/>
        <v>Brooke</v>
      </c>
    </row>
    <row r="2807" spans="1:16" x14ac:dyDescent="0.35">
      <c r="A2807" t="s">
        <v>18210</v>
      </c>
      <c r="B2807" s="1">
        <v>203</v>
      </c>
      <c r="C2807" s="15" t="s">
        <v>8864</v>
      </c>
      <c r="D2807" s="9">
        <v>43774</v>
      </c>
      <c r="E2807" s="9">
        <v>43781</v>
      </c>
      <c r="F2807" s="23">
        <f t="shared" si="86"/>
        <v>1</v>
      </c>
      <c r="G2807" s="1" t="s">
        <v>8882</v>
      </c>
      <c r="H2807" s="10">
        <v>531</v>
      </c>
      <c r="I2807" s="1" t="s">
        <v>1258</v>
      </c>
      <c r="J2807" s="1" t="s">
        <v>1444</v>
      </c>
      <c r="K2807" s="1" t="s">
        <v>6180</v>
      </c>
      <c r="L2807" s="1" t="s">
        <v>825</v>
      </c>
      <c r="M2807" s="1" t="s">
        <v>73</v>
      </c>
      <c r="N2807" t="s">
        <v>10109</v>
      </c>
      <c r="O2807" t="s">
        <v>10260</v>
      </c>
      <c r="P2807" t="str">
        <f t="shared" si="87"/>
        <v>Lars</v>
      </c>
    </row>
    <row r="2808" spans="1:16" x14ac:dyDescent="0.35">
      <c r="A2808" t="s">
        <v>18211</v>
      </c>
      <c r="B2808" s="1">
        <v>106</v>
      </c>
      <c r="C2808" s="15" t="s">
        <v>8853</v>
      </c>
      <c r="D2808" s="9">
        <v>43774</v>
      </c>
      <c r="E2808" s="9">
        <v>43781</v>
      </c>
      <c r="F2808" s="23">
        <f t="shared" si="86"/>
        <v>1</v>
      </c>
      <c r="G2808" s="1" t="s">
        <v>8882</v>
      </c>
      <c r="H2808" s="10">
        <v>446</v>
      </c>
      <c r="I2808" s="1" t="s">
        <v>909</v>
      </c>
      <c r="J2808" s="1" t="s">
        <v>1663</v>
      </c>
      <c r="K2808" s="1" t="s">
        <v>3851</v>
      </c>
      <c r="L2808" s="1" t="s">
        <v>366</v>
      </c>
      <c r="M2808" s="1" t="s">
        <v>104</v>
      </c>
      <c r="N2808" t="s">
        <v>10109</v>
      </c>
      <c r="O2808" t="s">
        <v>12072</v>
      </c>
      <c r="P2808" t="str">
        <f t="shared" si="87"/>
        <v>Thoren</v>
      </c>
    </row>
    <row r="2809" spans="1:16" x14ac:dyDescent="0.35">
      <c r="A2809" t="s">
        <v>18212</v>
      </c>
      <c r="B2809" s="1">
        <v>213</v>
      </c>
      <c r="C2809" s="15" t="s">
        <v>8854</v>
      </c>
      <c r="D2809" s="9">
        <v>43774</v>
      </c>
      <c r="E2809" s="9">
        <v>43781</v>
      </c>
      <c r="F2809" s="23">
        <f t="shared" si="86"/>
        <v>1</v>
      </c>
      <c r="G2809" s="1" t="s">
        <v>8882</v>
      </c>
      <c r="H2809" s="10">
        <v>488</v>
      </c>
      <c r="I2809" s="1" t="s">
        <v>1176</v>
      </c>
      <c r="J2809" s="1" t="s">
        <v>1517</v>
      </c>
      <c r="K2809" s="1" t="s">
        <v>5086</v>
      </c>
      <c r="L2809" s="1" t="s">
        <v>837</v>
      </c>
      <c r="M2809" s="1" t="s">
        <v>76</v>
      </c>
      <c r="N2809" t="s">
        <v>10109</v>
      </c>
      <c r="O2809" t="s">
        <v>12073</v>
      </c>
      <c r="P2809" t="str">
        <f t="shared" si="87"/>
        <v>Thoren</v>
      </c>
    </row>
    <row r="2810" spans="1:16" x14ac:dyDescent="0.35">
      <c r="A2810" t="s">
        <v>18213</v>
      </c>
      <c r="B2810" s="1">
        <v>100</v>
      </c>
      <c r="C2810" s="15" t="s">
        <v>8880</v>
      </c>
      <c r="D2810" s="9">
        <v>43774</v>
      </c>
      <c r="E2810" s="9">
        <v>43781</v>
      </c>
      <c r="F2810" s="23">
        <f t="shared" si="86"/>
        <v>1</v>
      </c>
      <c r="G2810" s="1" t="s">
        <v>8882</v>
      </c>
      <c r="H2810" s="10">
        <v>361</v>
      </c>
      <c r="I2810" s="1" t="s">
        <v>1096</v>
      </c>
      <c r="J2810" s="1" t="s">
        <v>1424</v>
      </c>
      <c r="K2810" s="1" t="s">
        <v>4083</v>
      </c>
      <c r="L2810" s="1" t="s">
        <v>24</v>
      </c>
      <c r="M2810" s="1" t="s">
        <v>76</v>
      </c>
      <c r="N2810" t="s">
        <v>10109</v>
      </c>
      <c r="O2810" t="s">
        <v>12074</v>
      </c>
      <c r="P2810" t="str">
        <f t="shared" si="87"/>
        <v>Thoren</v>
      </c>
    </row>
    <row r="2811" spans="1:16" x14ac:dyDescent="0.35">
      <c r="A2811" t="s">
        <v>18214</v>
      </c>
      <c r="B2811" s="1">
        <v>300</v>
      </c>
      <c r="C2811" s="15" t="s">
        <v>8855</v>
      </c>
      <c r="D2811" s="9">
        <v>43774</v>
      </c>
      <c r="E2811" s="9">
        <v>43788</v>
      </c>
      <c r="F2811" s="23">
        <f t="shared" si="86"/>
        <v>2</v>
      </c>
      <c r="G2811" s="1" t="s">
        <v>8882</v>
      </c>
      <c r="H2811" s="10">
        <v>1062</v>
      </c>
      <c r="I2811" s="1" t="s">
        <v>1348</v>
      </c>
      <c r="J2811" s="1" t="s">
        <v>1055</v>
      </c>
      <c r="K2811" s="1" t="s">
        <v>8162</v>
      </c>
      <c r="L2811" s="1" t="s">
        <v>682</v>
      </c>
      <c r="M2811" s="1" t="s">
        <v>73</v>
      </c>
      <c r="N2811" t="s">
        <v>10109</v>
      </c>
      <c r="O2811" t="s">
        <v>10197</v>
      </c>
      <c r="P2811" t="str">
        <f t="shared" si="87"/>
        <v>Lars</v>
      </c>
    </row>
    <row r="2812" spans="1:16" x14ac:dyDescent="0.35">
      <c r="A2812" t="s">
        <v>18215</v>
      </c>
      <c r="B2812" s="1">
        <v>228</v>
      </c>
      <c r="C2812" s="15" t="s">
        <v>8857</v>
      </c>
      <c r="D2812" s="9">
        <v>43774</v>
      </c>
      <c r="E2812" s="9">
        <v>43781</v>
      </c>
      <c r="F2812" s="23">
        <f t="shared" si="86"/>
        <v>1</v>
      </c>
      <c r="G2812" s="1" t="s">
        <v>8882</v>
      </c>
      <c r="H2812" s="10">
        <v>467</v>
      </c>
      <c r="I2812" s="1" t="s">
        <v>1326</v>
      </c>
      <c r="J2812" s="1" t="s">
        <v>1484</v>
      </c>
      <c r="K2812" s="1" t="s">
        <v>3537</v>
      </c>
      <c r="L2812" s="1" t="s">
        <v>175</v>
      </c>
      <c r="M2812" s="1" t="s">
        <v>157</v>
      </c>
      <c r="N2812" t="s">
        <v>10115</v>
      </c>
      <c r="O2812" t="s">
        <v>12075</v>
      </c>
      <c r="P2812" t="str">
        <f t="shared" si="87"/>
        <v>Brooke</v>
      </c>
    </row>
    <row r="2813" spans="1:16" x14ac:dyDescent="0.35">
      <c r="A2813" t="s">
        <v>18216</v>
      </c>
      <c r="B2813" s="1">
        <v>202</v>
      </c>
      <c r="C2813" s="15" t="s">
        <v>8863</v>
      </c>
      <c r="D2813" s="9">
        <v>43774</v>
      </c>
      <c r="E2813" s="9">
        <v>43781</v>
      </c>
      <c r="F2813" s="23">
        <f t="shared" si="86"/>
        <v>1</v>
      </c>
      <c r="G2813" s="1" t="s">
        <v>8882</v>
      </c>
      <c r="H2813" s="10">
        <v>722</v>
      </c>
      <c r="I2813" s="1" t="s">
        <v>887</v>
      </c>
      <c r="J2813" s="1" t="s">
        <v>1460</v>
      </c>
      <c r="K2813" s="1" t="s">
        <v>3118</v>
      </c>
      <c r="L2813" s="1" t="s">
        <v>704</v>
      </c>
      <c r="M2813" s="1" t="s">
        <v>73</v>
      </c>
      <c r="N2813" t="s">
        <v>10107</v>
      </c>
      <c r="O2813" t="s">
        <v>12076</v>
      </c>
      <c r="P2813" t="str">
        <f t="shared" si="87"/>
        <v>Lars</v>
      </c>
    </row>
    <row r="2814" spans="1:16" x14ac:dyDescent="0.35">
      <c r="A2814" t="s">
        <v>18217</v>
      </c>
      <c r="B2814" s="1">
        <v>500</v>
      </c>
      <c r="C2814" s="15" t="s">
        <v>8875</v>
      </c>
      <c r="D2814" s="9">
        <v>43774</v>
      </c>
      <c r="E2814" s="9">
        <v>43781</v>
      </c>
      <c r="F2814" s="23">
        <f t="shared" si="86"/>
        <v>1</v>
      </c>
      <c r="G2814" s="1" t="s">
        <v>8882</v>
      </c>
      <c r="H2814" s="10">
        <v>892</v>
      </c>
      <c r="I2814" s="1" t="s">
        <v>1260</v>
      </c>
      <c r="J2814" s="1" t="s">
        <v>1259</v>
      </c>
      <c r="K2814" s="1" t="s">
        <v>8414</v>
      </c>
      <c r="L2814" s="1" t="s">
        <v>733</v>
      </c>
      <c r="M2814" s="1" t="s">
        <v>106</v>
      </c>
      <c r="N2814" t="s">
        <v>10122</v>
      </c>
      <c r="O2814" t="s">
        <v>12077</v>
      </c>
      <c r="P2814" t="str">
        <f t="shared" si="87"/>
        <v>Thoren</v>
      </c>
    </row>
    <row r="2815" spans="1:16" x14ac:dyDescent="0.35">
      <c r="A2815" t="s">
        <v>18218</v>
      </c>
      <c r="B2815" s="1">
        <v>402</v>
      </c>
      <c r="C2815" s="15" t="s">
        <v>8866</v>
      </c>
      <c r="D2815" s="9">
        <v>43774</v>
      </c>
      <c r="E2815" s="9">
        <v>43788</v>
      </c>
      <c r="F2815" s="23">
        <f t="shared" si="86"/>
        <v>2</v>
      </c>
      <c r="G2815" s="1" t="s">
        <v>8882</v>
      </c>
      <c r="H2815" s="10">
        <v>1572</v>
      </c>
      <c r="I2815" s="1" t="s">
        <v>1102</v>
      </c>
      <c r="J2815" s="1" t="s">
        <v>1214</v>
      </c>
      <c r="K2815" s="1" t="s">
        <v>8063</v>
      </c>
      <c r="L2815" s="1" t="s">
        <v>225</v>
      </c>
      <c r="M2815" s="1" t="s">
        <v>82</v>
      </c>
      <c r="N2815" t="s">
        <v>10107</v>
      </c>
      <c r="O2815" t="s">
        <v>12078</v>
      </c>
      <c r="P2815" t="str">
        <f t="shared" si="87"/>
        <v>Thoren</v>
      </c>
    </row>
    <row r="2816" spans="1:16" x14ac:dyDescent="0.35">
      <c r="A2816" t="s">
        <v>18219</v>
      </c>
      <c r="B2816" s="1">
        <v>217</v>
      </c>
      <c r="C2816" s="15" t="s">
        <v>8847</v>
      </c>
      <c r="D2816" s="9">
        <v>43774</v>
      </c>
      <c r="E2816" s="9">
        <v>43781</v>
      </c>
      <c r="F2816" s="23">
        <f t="shared" si="86"/>
        <v>1</v>
      </c>
      <c r="G2816" s="1" t="s">
        <v>8882</v>
      </c>
      <c r="H2816" s="10">
        <v>743</v>
      </c>
      <c r="I2816" s="1" t="s">
        <v>1197</v>
      </c>
      <c r="J2816" s="1" t="s">
        <v>1453</v>
      </c>
      <c r="K2816" s="1" t="s">
        <v>6677</v>
      </c>
      <c r="L2816" s="1" t="s">
        <v>327</v>
      </c>
      <c r="M2816" s="1" t="s">
        <v>76</v>
      </c>
      <c r="N2816" t="s">
        <v>10107</v>
      </c>
      <c r="O2816" t="s">
        <v>12079</v>
      </c>
      <c r="P2816" t="str">
        <f t="shared" si="87"/>
        <v>Thoren</v>
      </c>
    </row>
    <row r="2817" spans="1:16" x14ac:dyDescent="0.35">
      <c r="A2817" t="s">
        <v>18220</v>
      </c>
      <c r="B2817" s="1">
        <v>306</v>
      </c>
      <c r="C2817" s="15" t="s">
        <v>8861</v>
      </c>
      <c r="D2817" s="9">
        <v>43774</v>
      </c>
      <c r="E2817" s="9">
        <v>43781</v>
      </c>
      <c r="F2817" s="23">
        <f t="shared" si="86"/>
        <v>1</v>
      </c>
      <c r="G2817" s="1" t="s">
        <v>8882</v>
      </c>
      <c r="H2817" s="10">
        <v>552</v>
      </c>
      <c r="I2817" s="1" t="s">
        <v>937</v>
      </c>
      <c r="J2817" s="1" t="s">
        <v>1567</v>
      </c>
      <c r="K2817" s="1" t="s">
        <v>6830</v>
      </c>
      <c r="L2817" s="1" t="s">
        <v>343</v>
      </c>
      <c r="M2817" s="1" t="s">
        <v>108</v>
      </c>
      <c r="N2817" t="s">
        <v>7634</v>
      </c>
      <c r="O2817" t="s">
        <v>10105</v>
      </c>
      <c r="P2817" t="str">
        <f t="shared" si="87"/>
        <v>Brooke</v>
      </c>
    </row>
    <row r="2818" spans="1:16" x14ac:dyDescent="0.35">
      <c r="A2818" t="s">
        <v>18221</v>
      </c>
      <c r="B2818" s="1">
        <v>219</v>
      </c>
      <c r="C2818" s="15" t="s">
        <v>8852</v>
      </c>
      <c r="D2818" s="9">
        <v>43774</v>
      </c>
      <c r="E2818" s="9">
        <v>43781</v>
      </c>
      <c r="F2818" s="23">
        <f t="shared" si="86"/>
        <v>1</v>
      </c>
      <c r="G2818" s="1" t="s">
        <v>8882</v>
      </c>
      <c r="H2818" s="10">
        <v>616</v>
      </c>
      <c r="I2818" s="1" t="s">
        <v>1111</v>
      </c>
      <c r="J2818" s="1" t="s">
        <v>1122</v>
      </c>
      <c r="K2818" s="1" t="s">
        <v>3982</v>
      </c>
      <c r="L2818" s="1" t="s">
        <v>484</v>
      </c>
      <c r="M2818" s="1" t="s">
        <v>177</v>
      </c>
      <c r="N2818" t="s">
        <v>10109</v>
      </c>
      <c r="O2818" t="s">
        <v>12080</v>
      </c>
      <c r="P2818" t="str">
        <f t="shared" si="87"/>
        <v>Thoren</v>
      </c>
    </row>
    <row r="2819" spans="1:16" x14ac:dyDescent="0.35">
      <c r="A2819" t="s">
        <v>18222</v>
      </c>
      <c r="B2819" s="1">
        <v>103</v>
      </c>
      <c r="C2819" s="15" t="s">
        <v>8853</v>
      </c>
      <c r="D2819" s="9">
        <v>43774</v>
      </c>
      <c r="E2819" s="9">
        <v>43781</v>
      </c>
      <c r="F2819" s="23">
        <f t="shared" ref="F2819:F2882" si="88">(E2819-D2819)/7</f>
        <v>1</v>
      </c>
      <c r="G2819" s="1" t="s">
        <v>8882</v>
      </c>
      <c r="H2819" s="10">
        <v>446</v>
      </c>
      <c r="I2819" s="1" t="s">
        <v>917</v>
      </c>
      <c r="J2819" s="1" t="s">
        <v>1238</v>
      </c>
      <c r="K2819" s="1" t="s">
        <v>4704</v>
      </c>
      <c r="L2819" s="1" t="s">
        <v>340</v>
      </c>
      <c r="M2819" s="1" t="s">
        <v>106</v>
      </c>
      <c r="N2819" t="s">
        <v>10109</v>
      </c>
      <c r="O2819" t="s">
        <v>12081</v>
      </c>
      <c r="P2819" t="str">
        <f t="shared" ref="P2819:P2882" si="89">IF(M2819="Florida","Lars",IF(OR(M2819="Georgia",M2819="Alabama"),"Brooke","Thoren"))</f>
        <v>Thoren</v>
      </c>
    </row>
    <row r="2820" spans="1:16" x14ac:dyDescent="0.35">
      <c r="A2820" t="s">
        <v>18223</v>
      </c>
      <c r="B2820" s="1">
        <v>225</v>
      </c>
      <c r="C2820" s="15" t="s">
        <v>8851</v>
      </c>
      <c r="D2820" s="9">
        <v>43774</v>
      </c>
      <c r="E2820" s="9">
        <v>43781</v>
      </c>
      <c r="F2820" s="23">
        <f t="shared" si="88"/>
        <v>1</v>
      </c>
      <c r="G2820" s="1" t="s">
        <v>8882</v>
      </c>
      <c r="H2820" s="10">
        <v>573</v>
      </c>
      <c r="I2820" s="1" t="s">
        <v>987</v>
      </c>
      <c r="J2820" s="1" t="s">
        <v>1040</v>
      </c>
      <c r="K2820" s="1" t="s">
        <v>4294</v>
      </c>
      <c r="L2820" s="1" t="s">
        <v>377</v>
      </c>
      <c r="M2820" s="1" t="s">
        <v>73</v>
      </c>
      <c r="N2820" t="s">
        <v>10107</v>
      </c>
      <c r="O2820" t="s">
        <v>12082</v>
      </c>
      <c r="P2820" t="str">
        <f t="shared" si="89"/>
        <v>Lars</v>
      </c>
    </row>
    <row r="2821" spans="1:16" x14ac:dyDescent="0.35">
      <c r="A2821" t="s">
        <v>18224</v>
      </c>
      <c r="B2821" s="1">
        <v>501</v>
      </c>
      <c r="C2821" s="15" t="s">
        <v>8870</v>
      </c>
      <c r="D2821" s="9">
        <v>43774</v>
      </c>
      <c r="E2821" s="9">
        <v>43781</v>
      </c>
      <c r="F2821" s="23">
        <f t="shared" si="88"/>
        <v>1</v>
      </c>
      <c r="G2821" s="1" t="s">
        <v>8882</v>
      </c>
      <c r="H2821" s="10">
        <v>765</v>
      </c>
      <c r="I2821" s="1" t="s">
        <v>1318</v>
      </c>
      <c r="J2821" s="1" t="s">
        <v>1293</v>
      </c>
      <c r="K2821" s="1" t="s">
        <v>8792</v>
      </c>
      <c r="L2821" s="1" t="s">
        <v>187</v>
      </c>
      <c r="M2821" s="1" t="s">
        <v>82</v>
      </c>
      <c r="N2821" t="s">
        <v>10107</v>
      </c>
      <c r="O2821" t="s">
        <v>12083</v>
      </c>
      <c r="P2821" t="str">
        <f t="shared" si="89"/>
        <v>Thoren</v>
      </c>
    </row>
    <row r="2822" spans="1:16" x14ac:dyDescent="0.35">
      <c r="A2822" t="s">
        <v>18225</v>
      </c>
      <c r="B2822" s="1">
        <v>221</v>
      </c>
      <c r="C2822" s="15" t="s">
        <v>8857</v>
      </c>
      <c r="D2822" s="9">
        <v>43774</v>
      </c>
      <c r="E2822" s="9">
        <v>43788</v>
      </c>
      <c r="F2822" s="23">
        <f t="shared" si="88"/>
        <v>2</v>
      </c>
      <c r="G2822" s="1" t="s">
        <v>8882</v>
      </c>
      <c r="H2822" s="10">
        <v>934</v>
      </c>
      <c r="I2822" s="1" t="s">
        <v>1072</v>
      </c>
      <c r="J2822" s="1" t="s">
        <v>1872</v>
      </c>
      <c r="K2822" s="1" t="s">
        <v>6216</v>
      </c>
      <c r="L2822" s="1" t="s">
        <v>784</v>
      </c>
      <c r="M2822" s="1" t="s">
        <v>108</v>
      </c>
      <c r="N2822" t="s">
        <v>10115</v>
      </c>
      <c r="O2822" t="s">
        <v>10192</v>
      </c>
      <c r="P2822" t="str">
        <f t="shared" si="89"/>
        <v>Brooke</v>
      </c>
    </row>
    <row r="2823" spans="1:16" x14ac:dyDescent="0.35">
      <c r="A2823" t="s">
        <v>18226</v>
      </c>
      <c r="B2823" s="1">
        <v>200</v>
      </c>
      <c r="C2823" s="15" t="s">
        <v>8859</v>
      </c>
      <c r="D2823" s="9">
        <v>43774</v>
      </c>
      <c r="E2823" s="9">
        <v>43788</v>
      </c>
      <c r="F2823" s="23">
        <f t="shared" si="88"/>
        <v>2</v>
      </c>
      <c r="G2823" s="1" t="s">
        <v>8882</v>
      </c>
      <c r="H2823" s="10">
        <v>1104</v>
      </c>
      <c r="I2823" s="1" t="s">
        <v>1318</v>
      </c>
      <c r="J2823" s="1" t="s">
        <v>1453</v>
      </c>
      <c r="K2823" s="1" t="s">
        <v>2402</v>
      </c>
      <c r="L2823" s="1" t="s">
        <v>7</v>
      </c>
      <c r="M2823" s="1" t="s">
        <v>108</v>
      </c>
      <c r="N2823" t="s">
        <v>10115</v>
      </c>
      <c r="O2823" t="s">
        <v>12084</v>
      </c>
      <c r="P2823" t="str">
        <f t="shared" si="89"/>
        <v>Brooke</v>
      </c>
    </row>
    <row r="2824" spans="1:16" x14ac:dyDescent="0.35">
      <c r="A2824" t="s">
        <v>18227</v>
      </c>
      <c r="B2824" s="1">
        <v>312</v>
      </c>
      <c r="C2824" s="15" t="s">
        <v>8848</v>
      </c>
      <c r="D2824" s="9">
        <v>43774</v>
      </c>
      <c r="E2824" s="9">
        <v>43781</v>
      </c>
      <c r="F2824" s="23">
        <f t="shared" si="88"/>
        <v>1</v>
      </c>
      <c r="G2824" s="1" t="s">
        <v>8882</v>
      </c>
      <c r="H2824" s="10">
        <v>595</v>
      </c>
      <c r="I2824" s="1" t="s">
        <v>969</v>
      </c>
      <c r="J2824" s="1" t="s">
        <v>1161</v>
      </c>
      <c r="K2824" s="1" t="s">
        <v>3943</v>
      </c>
      <c r="L2824" s="1" t="s">
        <v>298</v>
      </c>
      <c r="M2824" s="1" t="s">
        <v>73</v>
      </c>
      <c r="N2824" t="s">
        <v>10115</v>
      </c>
      <c r="O2824" t="s">
        <v>12085</v>
      </c>
      <c r="P2824" t="str">
        <f t="shared" si="89"/>
        <v>Lars</v>
      </c>
    </row>
    <row r="2825" spans="1:16" x14ac:dyDescent="0.35">
      <c r="A2825" t="s">
        <v>18228</v>
      </c>
      <c r="B2825" s="1">
        <v>304</v>
      </c>
      <c r="C2825" s="15" t="s">
        <v>8873</v>
      </c>
      <c r="D2825" s="9">
        <v>43774</v>
      </c>
      <c r="E2825" s="9">
        <v>43781</v>
      </c>
      <c r="F2825" s="23">
        <f t="shared" si="88"/>
        <v>1</v>
      </c>
      <c r="G2825" s="1" t="s">
        <v>8882</v>
      </c>
      <c r="H2825" s="10">
        <v>573</v>
      </c>
      <c r="I2825" s="1" t="s">
        <v>1096</v>
      </c>
      <c r="J2825" s="1" t="s">
        <v>1513</v>
      </c>
      <c r="K2825" s="1" t="s">
        <v>2485</v>
      </c>
      <c r="L2825" s="1" t="s">
        <v>303</v>
      </c>
      <c r="M2825" s="1" t="s">
        <v>73</v>
      </c>
      <c r="N2825" t="s">
        <v>10122</v>
      </c>
      <c r="O2825" t="s">
        <v>12086</v>
      </c>
      <c r="P2825" t="str">
        <f t="shared" si="89"/>
        <v>Lars</v>
      </c>
    </row>
    <row r="2826" spans="1:16" x14ac:dyDescent="0.35">
      <c r="A2826" t="s">
        <v>18229</v>
      </c>
      <c r="B2826" s="1">
        <v>600</v>
      </c>
      <c r="C2826" s="15" t="s">
        <v>8845</v>
      </c>
      <c r="D2826" s="9">
        <v>43774</v>
      </c>
      <c r="E2826" s="9">
        <v>43788</v>
      </c>
      <c r="F2826" s="23">
        <f t="shared" si="88"/>
        <v>2</v>
      </c>
      <c r="G2826" s="1" t="s">
        <v>8882</v>
      </c>
      <c r="H2826" s="10">
        <v>1742</v>
      </c>
      <c r="I2826" s="1" t="s">
        <v>17</v>
      </c>
      <c r="J2826" s="1" t="s">
        <v>1174</v>
      </c>
      <c r="K2826" s="1" t="s">
        <v>7317</v>
      </c>
      <c r="L2826" s="1" t="s">
        <v>429</v>
      </c>
      <c r="M2826" s="1" t="s">
        <v>185</v>
      </c>
      <c r="N2826" t="s">
        <v>10115</v>
      </c>
      <c r="O2826" t="s">
        <v>12087</v>
      </c>
      <c r="P2826" t="str">
        <f t="shared" si="89"/>
        <v>Thoren</v>
      </c>
    </row>
    <row r="2827" spans="1:16" x14ac:dyDescent="0.35">
      <c r="A2827" t="s">
        <v>18230</v>
      </c>
      <c r="B2827" s="1">
        <v>229</v>
      </c>
      <c r="C2827" s="15" t="s">
        <v>8876</v>
      </c>
      <c r="D2827" s="9">
        <v>43774</v>
      </c>
      <c r="E2827" s="9">
        <v>43781</v>
      </c>
      <c r="F2827" s="23">
        <f t="shared" si="88"/>
        <v>1</v>
      </c>
      <c r="G2827" s="1" t="s">
        <v>8882</v>
      </c>
      <c r="H2827" s="10">
        <v>595</v>
      </c>
      <c r="I2827" s="1" t="s">
        <v>964</v>
      </c>
      <c r="J2827" s="1" t="s">
        <v>1516</v>
      </c>
      <c r="K2827" s="1" t="s">
        <v>3604</v>
      </c>
      <c r="L2827" s="1" t="s">
        <v>416</v>
      </c>
      <c r="M2827" s="1" t="s">
        <v>108</v>
      </c>
      <c r="N2827" t="s">
        <v>10109</v>
      </c>
      <c r="O2827" t="s">
        <v>12088</v>
      </c>
      <c r="P2827" t="str">
        <f t="shared" si="89"/>
        <v>Brooke</v>
      </c>
    </row>
    <row r="2828" spans="1:16" x14ac:dyDescent="0.35">
      <c r="A2828" t="s">
        <v>18231</v>
      </c>
      <c r="B2828" s="1">
        <v>308</v>
      </c>
      <c r="C2828" s="15" t="s">
        <v>8858</v>
      </c>
      <c r="D2828" s="9">
        <v>43774</v>
      </c>
      <c r="E2828" s="9">
        <v>43781</v>
      </c>
      <c r="F2828" s="23">
        <f t="shared" si="88"/>
        <v>1</v>
      </c>
      <c r="G2828" s="1" t="s">
        <v>8882</v>
      </c>
      <c r="H2828" s="10">
        <v>701</v>
      </c>
      <c r="I2828" s="1" t="s">
        <v>986</v>
      </c>
      <c r="J2828" s="1" t="s">
        <v>1310</v>
      </c>
      <c r="K2828" s="1" t="s">
        <v>3211</v>
      </c>
      <c r="L2828" s="1" t="s">
        <v>59</v>
      </c>
      <c r="M2828" s="1" t="s">
        <v>59</v>
      </c>
      <c r="N2828" t="s">
        <v>10115</v>
      </c>
      <c r="O2828" t="s">
        <v>12089</v>
      </c>
      <c r="P2828" t="str">
        <f t="shared" si="89"/>
        <v>Thoren</v>
      </c>
    </row>
    <row r="2829" spans="1:16" x14ac:dyDescent="0.35">
      <c r="A2829" t="s">
        <v>18232</v>
      </c>
      <c r="B2829" s="1">
        <v>205</v>
      </c>
      <c r="C2829" s="15" t="s">
        <v>8859</v>
      </c>
      <c r="D2829" s="9">
        <v>43774</v>
      </c>
      <c r="E2829" s="9">
        <v>43788</v>
      </c>
      <c r="F2829" s="23">
        <f t="shared" si="88"/>
        <v>2</v>
      </c>
      <c r="G2829" s="1" t="s">
        <v>8882</v>
      </c>
      <c r="H2829" s="10">
        <v>1104</v>
      </c>
      <c r="I2829" s="1" t="s">
        <v>1127</v>
      </c>
      <c r="J2829" s="1" t="s">
        <v>1403</v>
      </c>
      <c r="K2829" s="1" t="s">
        <v>7570</v>
      </c>
      <c r="L2829" s="1" t="s">
        <v>629</v>
      </c>
      <c r="M2829" s="1" t="s">
        <v>82</v>
      </c>
      <c r="N2829" t="s">
        <v>7635</v>
      </c>
      <c r="O2829" t="s">
        <v>10105</v>
      </c>
      <c r="P2829" t="str">
        <f t="shared" si="89"/>
        <v>Thoren</v>
      </c>
    </row>
    <row r="2830" spans="1:16" x14ac:dyDescent="0.35">
      <c r="A2830" t="s">
        <v>18233</v>
      </c>
      <c r="B2830" s="1">
        <v>310</v>
      </c>
      <c r="C2830" s="15" t="s">
        <v>8874</v>
      </c>
      <c r="D2830" s="9">
        <v>43774</v>
      </c>
      <c r="E2830" s="9">
        <v>43788</v>
      </c>
      <c r="F2830" s="23">
        <f t="shared" si="88"/>
        <v>2</v>
      </c>
      <c r="G2830" s="1" t="s">
        <v>8882</v>
      </c>
      <c r="H2830" s="10">
        <v>1656</v>
      </c>
      <c r="I2830" s="1" t="s">
        <v>1092</v>
      </c>
      <c r="J2830" s="1" t="s">
        <v>1013</v>
      </c>
      <c r="K2830" s="1" t="s">
        <v>8023</v>
      </c>
      <c r="L2830" s="1" t="s">
        <v>315</v>
      </c>
      <c r="M2830" s="1" t="s">
        <v>73</v>
      </c>
      <c r="N2830" t="s">
        <v>10107</v>
      </c>
      <c r="O2830" t="s">
        <v>12090</v>
      </c>
      <c r="P2830" t="str">
        <f t="shared" si="89"/>
        <v>Lars</v>
      </c>
    </row>
    <row r="2831" spans="1:16" x14ac:dyDescent="0.35">
      <c r="A2831" t="s">
        <v>18234</v>
      </c>
      <c r="B2831" s="1">
        <v>305</v>
      </c>
      <c r="C2831" s="15" t="s">
        <v>8858</v>
      </c>
      <c r="D2831" s="9">
        <v>43774</v>
      </c>
      <c r="E2831" s="9">
        <v>43781</v>
      </c>
      <c r="F2831" s="23">
        <f t="shared" si="88"/>
        <v>1</v>
      </c>
      <c r="G2831" s="1" t="s">
        <v>8882</v>
      </c>
      <c r="H2831" s="10">
        <v>701</v>
      </c>
      <c r="I2831" s="1" t="s">
        <v>1014</v>
      </c>
      <c r="J2831" s="1" t="s">
        <v>1621</v>
      </c>
      <c r="K2831" s="1" t="s">
        <v>6610</v>
      </c>
      <c r="L2831" s="1" t="s">
        <v>606</v>
      </c>
      <c r="M2831" s="1" t="s">
        <v>108</v>
      </c>
      <c r="N2831" t="s">
        <v>10115</v>
      </c>
      <c r="O2831" t="s">
        <v>12091</v>
      </c>
      <c r="P2831" t="str">
        <f t="shared" si="89"/>
        <v>Brooke</v>
      </c>
    </row>
    <row r="2832" spans="1:16" x14ac:dyDescent="0.35">
      <c r="A2832" t="s">
        <v>18235</v>
      </c>
      <c r="B2832" s="1">
        <v>220</v>
      </c>
      <c r="C2832" s="15" t="s">
        <v>8881</v>
      </c>
      <c r="D2832" s="9">
        <v>43774</v>
      </c>
      <c r="E2832" s="9">
        <v>43781</v>
      </c>
      <c r="F2832" s="23">
        <f t="shared" si="88"/>
        <v>1</v>
      </c>
      <c r="G2832" s="1" t="s">
        <v>8882</v>
      </c>
      <c r="H2832" s="10">
        <v>531</v>
      </c>
      <c r="I2832" s="1" t="s">
        <v>952</v>
      </c>
      <c r="J2832" s="1" t="s">
        <v>1644</v>
      </c>
      <c r="K2832" s="1" t="s">
        <v>3009</v>
      </c>
      <c r="L2832" s="1" t="s">
        <v>837</v>
      </c>
      <c r="M2832" s="1" t="s">
        <v>76</v>
      </c>
      <c r="N2832" t="s">
        <v>7635</v>
      </c>
      <c r="O2832" t="s">
        <v>10105</v>
      </c>
      <c r="P2832" t="str">
        <f t="shared" si="89"/>
        <v>Thoren</v>
      </c>
    </row>
    <row r="2833" spans="1:16" x14ac:dyDescent="0.35">
      <c r="A2833" t="s">
        <v>18236</v>
      </c>
      <c r="B2833" s="1">
        <v>209</v>
      </c>
      <c r="C2833" s="15" t="s">
        <v>8864</v>
      </c>
      <c r="D2833" s="9">
        <v>43774</v>
      </c>
      <c r="E2833" s="9">
        <v>43788</v>
      </c>
      <c r="F2833" s="23">
        <f t="shared" si="88"/>
        <v>2</v>
      </c>
      <c r="G2833" s="1" t="s">
        <v>8882</v>
      </c>
      <c r="H2833" s="10">
        <v>1062</v>
      </c>
      <c r="I2833" s="1" t="s">
        <v>1093</v>
      </c>
      <c r="J2833" s="1" t="s">
        <v>1747</v>
      </c>
      <c r="K2833" s="1" t="s">
        <v>7362</v>
      </c>
      <c r="L2833" s="1" t="s">
        <v>762</v>
      </c>
      <c r="M2833" s="1" t="s">
        <v>235</v>
      </c>
      <c r="N2833" t="s">
        <v>10107</v>
      </c>
      <c r="O2833" t="s">
        <v>12092</v>
      </c>
      <c r="P2833" t="str">
        <f t="shared" si="89"/>
        <v>Thoren</v>
      </c>
    </row>
    <row r="2834" spans="1:16" x14ac:dyDescent="0.35">
      <c r="A2834" t="s">
        <v>18237</v>
      </c>
      <c r="B2834" s="1">
        <v>313</v>
      </c>
      <c r="C2834" s="15" t="s">
        <v>8869</v>
      </c>
      <c r="D2834" s="9">
        <v>43774</v>
      </c>
      <c r="E2834" s="9">
        <v>43781</v>
      </c>
      <c r="F2834" s="23">
        <f t="shared" si="88"/>
        <v>1</v>
      </c>
      <c r="G2834" s="1" t="s">
        <v>8882</v>
      </c>
      <c r="H2834" s="10">
        <v>616</v>
      </c>
      <c r="I2834" s="1" t="s">
        <v>1043</v>
      </c>
      <c r="J2834" s="1" t="s">
        <v>1623</v>
      </c>
      <c r="K2834" s="1" t="s">
        <v>3967</v>
      </c>
      <c r="L2834" s="1" t="s">
        <v>537</v>
      </c>
      <c r="M2834" s="1" t="s">
        <v>61</v>
      </c>
      <c r="N2834" t="s">
        <v>7635</v>
      </c>
      <c r="O2834" t="s">
        <v>10105</v>
      </c>
      <c r="P2834" t="str">
        <f t="shared" si="89"/>
        <v>Thoren</v>
      </c>
    </row>
    <row r="2835" spans="1:16" x14ac:dyDescent="0.35">
      <c r="A2835" t="s">
        <v>18238</v>
      </c>
      <c r="B2835" s="1">
        <v>223</v>
      </c>
      <c r="C2835" s="15" t="s">
        <v>8849</v>
      </c>
      <c r="D2835" s="9">
        <v>43774</v>
      </c>
      <c r="E2835" s="9">
        <v>43781</v>
      </c>
      <c r="F2835" s="23">
        <f t="shared" si="88"/>
        <v>1</v>
      </c>
      <c r="G2835" s="1" t="s">
        <v>8882</v>
      </c>
      <c r="H2835" s="10">
        <v>552</v>
      </c>
      <c r="I2835" s="1" t="s">
        <v>1106</v>
      </c>
      <c r="J2835" s="1" t="s">
        <v>1362</v>
      </c>
      <c r="K2835" s="1" t="s">
        <v>5926</v>
      </c>
      <c r="L2835" s="1" t="s">
        <v>148</v>
      </c>
      <c r="M2835" s="1" t="s">
        <v>73</v>
      </c>
      <c r="N2835" t="s">
        <v>10107</v>
      </c>
      <c r="O2835" t="s">
        <v>11643</v>
      </c>
      <c r="P2835" t="str">
        <f t="shared" si="89"/>
        <v>Lars</v>
      </c>
    </row>
    <row r="2836" spans="1:16" x14ac:dyDescent="0.35">
      <c r="A2836" t="s">
        <v>18239</v>
      </c>
      <c r="B2836" s="1">
        <v>102</v>
      </c>
      <c r="C2836" s="15" t="s">
        <v>8867</v>
      </c>
      <c r="D2836" s="9">
        <v>43774</v>
      </c>
      <c r="E2836" s="9">
        <v>43781</v>
      </c>
      <c r="F2836" s="23">
        <f t="shared" si="88"/>
        <v>1</v>
      </c>
      <c r="G2836" s="1" t="s">
        <v>8882</v>
      </c>
      <c r="H2836" s="10">
        <v>488</v>
      </c>
      <c r="I2836" s="1" t="s">
        <v>1197</v>
      </c>
      <c r="J2836" s="1" t="s">
        <v>1315</v>
      </c>
      <c r="K2836" s="1" t="s">
        <v>3453</v>
      </c>
      <c r="L2836" s="1" t="s">
        <v>291</v>
      </c>
      <c r="M2836" s="1" t="s">
        <v>76</v>
      </c>
      <c r="N2836" t="s">
        <v>10107</v>
      </c>
      <c r="O2836" t="s">
        <v>12093</v>
      </c>
      <c r="P2836" t="str">
        <f t="shared" si="89"/>
        <v>Thoren</v>
      </c>
    </row>
    <row r="2837" spans="1:16" x14ac:dyDescent="0.35">
      <c r="A2837" t="s">
        <v>18240</v>
      </c>
      <c r="B2837" s="1">
        <v>400</v>
      </c>
      <c r="C2837" s="15" t="s">
        <v>8879</v>
      </c>
      <c r="D2837" s="9">
        <v>43774</v>
      </c>
      <c r="E2837" s="9">
        <v>43781</v>
      </c>
      <c r="F2837" s="23">
        <f t="shared" si="88"/>
        <v>1</v>
      </c>
      <c r="G2837" s="1" t="s">
        <v>8882</v>
      </c>
      <c r="H2837" s="10">
        <v>658</v>
      </c>
      <c r="I2837" s="1" t="s">
        <v>1184</v>
      </c>
      <c r="J2837" s="1" t="s">
        <v>1657</v>
      </c>
      <c r="K2837" s="1" t="s">
        <v>6813</v>
      </c>
      <c r="L2837" s="1" t="s">
        <v>781</v>
      </c>
      <c r="M2837" s="1" t="s">
        <v>87</v>
      </c>
      <c r="N2837" t="s">
        <v>7635</v>
      </c>
      <c r="O2837" t="s">
        <v>10105</v>
      </c>
      <c r="P2837" t="str">
        <f t="shared" si="89"/>
        <v>Thoren</v>
      </c>
    </row>
    <row r="2838" spans="1:16" x14ac:dyDescent="0.35">
      <c r="A2838" t="s">
        <v>18241</v>
      </c>
      <c r="B2838" s="1">
        <v>312</v>
      </c>
      <c r="C2838" s="15" t="s">
        <v>8848</v>
      </c>
      <c r="D2838" s="9">
        <v>43781</v>
      </c>
      <c r="E2838" s="9">
        <v>43788</v>
      </c>
      <c r="F2838" s="23">
        <f t="shared" si="88"/>
        <v>1</v>
      </c>
      <c r="G2838" s="1" t="s">
        <v>8882</v>
      </c>
      <c r="H2838" s="10">
        <v>595</v>
      </c>
      <c r="I2838" s="1" t="s">
        <v>938</v>
      </c>
      <c r="J2838" s="1" t="s">
        <v>947</v>
      </c>
      <c r="K2838" s="1" t="s">
        <v>7876</v>
      </c>
      <c r="L2838" s="1" t="s">
        <v>0</v>
      </c>
      <c r="M2838" s="1" t="s">
        <v>73</v>
      </c>
      <c r="N2838" t="s">
        <v>10107</v>
      </c>
      <c r="O2838" t="s">
        <v>12094</v>
      </c>
      <c r="P2838" t="str">
        <f t="shared" si="89"/>
        <v>Lars</v>
      </c>
    </row>
    <row r="2839" spans="1:16" x14ac:dyDescent="0.35">
      <c r="A2839" t="s">
        <v>18242</v>
      </c>
      <c r="B2839" s="1">
        <v>106</v>
      </c>
      <c r="C2839" s="15" t="s">
        <v>8853</v>
      </c>
      <c r="D2839" s="9">
        <v>43781</v>
      </c>
      <c r="E2839" s="9">
        <v>43795</v>
      </c>
      <c r="F2839" s="23">
        <f t="shared" si="88"/>
        <v>2</v>
      </c>
      <c r="G2839" s="1" t="s">
        <v>8882</v>
      </c>
      <c r="H2839" s="10">
        <v>892</v>
      </c>
      <c r="I2839" s="1" t="s">
        <v>1427</v>
      </c>
      <c r="J2839" s="1" t="s">
        <v>1236</v>
      </c>
      <c r="K2839" s="1" t="s">
        <v>6292</v>
      </c>
      <c r="L2839" s="1" t="s">
        <v>41</v>
      </c>
      <c r="M2839" s="1" t="s">
        <v>97</v>
      </c>
      <c r="N2839" t="s">
        <v>10109</v>
      </c>
      <c r="O2839" t="s">
        <v>10620</v>
      </c>
      <c r="P2839" t="str">
        <f t="shared" si="89"/>
        <v>Thoren</v>
      </c>
    </row>
    <row r="2840" spans="1:16" x14ac:dyDescent="0.35">
      <c r="A2840" t="s">
        <v>18243</v>
      </c>
      <c r="B2840" s="1">
        <v>208</v>
      </c>
      <c r="C2840" s="15" t="s">
        <v>8856</v>
      </c>
      <c r="D2840" s="9">
        <v>43781</v>
      </c>
      <c r="E2840" s="9">
        <v>43788</v>
      </c>
      <c r="F2840" s="23">
        <f t="shared" si="88"/>
        <v>1</v>
      </c>
      <c r="G2840" s="1" t="s">
        <v>8882</v>
      </c>
      <c r="H2840" s="10">
        <v>446</v>
      </c>
      <c r="I2840" s="1" t="s">
        <v>1252</v>
      </c>
      <c r="J2840" s="1" t="s">
        <v>1766</v>
      </c>
      <c r="K2840" s="1" t="s">
        <v>3270</v>
      </c>
      <c r="L2840" s="1" t="s">
        <v>741</v>
      </c>
      <c r="M2840" s="1" t="s">
        <v>73</v>
      </c>
      <c r="N2840" t="s">
        <v>10122</v>
      </c>
      <c r="O2840" t="s">
        <v>12095</v>
      </c>
      <c r="P2840" t="str">
        <f t="shared" si="89"/>
        <v>Lars</v>
      </c>
    </row>
    <row r="2841" spans="1:16" x14ac:dyDescent="0.35">
      <c r="A2841" t="s">
        <v>18244</v>
      </c>
      <c r="B2841" s="1">
        <v>210</v>
      </c>
      <c r="C2841" s="15" t="s">
        <v>8856</v>
      </c>
      <c r="D2841" s="9">
        <v>43781</v>
      </c>
      <c r="E2841" s="9">
        <v>43788</v>
      </c>
      <c r="F2841" s="23">
        <f t="shared" si="88"/>
        <v>1</v>
      </c>
      <c r="G2841" s="1" t="s">
        <v>8882</v>
      </c>
      <c r="H2841" s="10">
        <v>446</v>
      </c>
      <c r="I2841" s="1" t="s">
        <v>1458</v>
      </c>
      <c r="J2841" s="1" t="s">
        <v>1171</v>
      </c>
      <c r="K2841" s="1" t="s">
        <v>8786</v>
      </c>
      <c r="L2841" s="1" t="s">
        <v>180</v>
      </c>
      <c r="M2841" s="1" t="s">
        <v>82</v>
      </c>
      <c r="N2841" t="s">
        <v>7635</v>
      </c>
      <c r="O2841" t="s">
        <v>10105</v>
      </c>
      <c r="P2841" t="str">
        <f t="shared" si="89"/>
        <v>Thoren</v>
      </c>
    </row>
    <row r="2842" spans="1:16" x14ac:dyDescent="0.35">
      <c r="A2842" t="s">
        <v>18245</v>
      </c>
      <c r="B2842" s="1">
        <v>306</v>
      </c>
      <c r="C2842" s="15" t="s">
        <v>8861</v>
      </c>
      <c r="D2842" s="9">
        <v>43781</v>
      </c>
      <c r="E2842" s="9">
        <v>43788</v>
      </c>
      <c r="F2842" s="23">
        <f t="shared" si="88"/>
        <v>1</v>
      </c>
      <c r="G2842" s="1" t="s">
        <v>8882</v>
      </c>
      <c r="H2842" s="10">
        <v>552</v>
      </c>
      <c r="I2842" s="1" t="s">
        <v>907</v>
      </c>
      <c r="J2842" s="1" t="s">
        <v>1617</v>
      </c>
      <c r="K2842" s="1" t="s">
        <v>7672</v>
      </c>
      <c r="L2842" s="1" t="s">
        <v>459</v>
      </c>
      <c r="M2842" s="1" t="s">
        <v>157</v>
      </c>
      <c r="N2842" t="s">
        <v>10115</v>
      </c>
      <c r="O2842" t="s">
        <v>12096</v>
      </c>
      <c r="P2842" t="str">
        <f t="shared" si="89"/>
        <v>Brooke</v>
      </c>
    </row>
    <row r="2843" spans="1:16" x14ac:dyDescent="0.35">
      <c r="A2843" t="s">
        <v>18246</v>
      </c>
      <c r="B2843" s="1">
        <v>227</v>
      </c>
      <c r="C2843" s="15" t="s">
        <v>8849</v>
      </c>
      <c r="D2843" s="9">
        <v>43781</v>
      </c>
      <c r="E2843" s="9">
        <v>43788</v>
      </c>
      <c r="F2843" s="23">
        <f t="shared" si="88"/>
        <v>1</v>
      </c>
      <c r="G2843" s="1" t="s">
        <v>8882</v>
      </c>
      <c r="H2843" s="10">
        <v>552</v>
      </c>
      <c r="I2843" s="1" t="s">
        <v>966</v>
      </c>
      <c r="J2843" s="1" t="s">
        <v>1890</v>
      </c>
      <c r="K2843" s="1" t="s">
        <v>4547</v>
      </c>
      <c r="L2843" s="1" t="s">
        <v>127</v>
      </c>
      <c r="M2843" s="1" t="s">
        <v>64</v>
      </c>
      <c r="N2843" t="s">
        <v>7635</v>
      </c>
      <c r="O2843" t="s">
        <v>10105</v>
      </c>
      <c r="P2843" t="str">
        <f t="shared" si="89"/>
        <v>Thoren</v>
      </c>
    </row>
    <row r="2844" spans="1:16" x14ac:dyDescent="0.35">
      <c r="A2844" t="s">
        <v>18247</v>
      </c>
      <c r="B2844" s="1">
        <v>226</v>
      </c>
      <c r="C2844" s="15" t="s">
        <v>8857</v>
      </c>
      <c r="D2844" s="9">
        <v>43781</v>
      </c>
      <c r="E2844" s="9">
        <v>43788</v>
      </c>
      <c r="F2844" s="23">
        <f t="shared" si="88"/>
        <v>1</v>
      </c>
      <c r="G2844" s="1" t="s">
        <v>8882</v>
      </c>
      <c r="H2844" s="10">
        <v>467</v>
      </c>
      <c r="I2844" s="1" t="s">
        <v>1137</v>
      </c>
      <c r="J2844" s="1" t="s">
        <v>1645</v>
      </c>
      <c r="K2844" s="1" t="s">
        <v>8058</v>
      </c>
      <c r="L2844" s="1" t="s">
        <v>784</v>
      </c>
      <c r="M2844" s="1" t="s">
        <v>108</v>
      </c>
      <c r="N2844" t="s">
        <v>10107</v>
      </c>
      <c r="O2844" t="s">
        <v>12097</v>
      </c>
      <c r="P2844" t="str">
        <f t="shared" si="89"/>
        <v>Brooke</v>
      </c>
    </row>
    <row r="2845" spans="1:16" x14ac:dyDescent="0.35">
      <c r="A2845" t="s">
        <v>18248</v>
      </c>
      <c r="B2845" s="1">
        <v>217</v>
      </c>
      <c r="C2845" s="15" t="s">
        <v>8847</v>
      </c>
      <c r="D2845" s="9">
        <v>43781</v>
      </c>
      <c r="E2845" s="9">
        <v>43788</v>
      </c>
      <c r="F2845" s="23">
        <f t="shared" si="88"/>
        <v>1</v>
      </c>
      <c r="G2845" s="1" t="s">
        <v>8882</v>
      </c>
      <c r="H2845" s="10">
        <v>743</v>
      </c>
      <c r="I2845" s="1" t="s">
        <v>1021</v>
      </c>
      <c r="J2845" s="1" t="s">
        <v>1501</v>
      </c>
      <c r="K2845" s="1" t="s">
        <v>3860</v>
      </c>
      <c r="L2845" s="1" t="s">
        <v>330</v>
      </c>
      <c r="M2845" s="1" t="s">
        <v>88</v>
      </c>
      <c r="N2845" t="s">
        <v>7635</v>
      </c>
      <c r="O2845" t="s">
        <v>10105</v>
      </c>
      <c r="P2845" t="str">
        <f t="shared" si="89"/>
        <v>Thoren</v>
      </c>
    </row>
    <row r="2846" spans="1:16" x14ac:dyDescent="0.35">
      <c r="A2846" t="s">
        <v>18249</v>
      </c>
      <c r="B2846" s="1">
        <v>211</v>
      </c>
      <c r="C2846" s="15" t="s">
        <v>8871</v>
      </c>
      <c r="D2846" s="9">
        <v>43781</v>
      </c>
      <c r="E2846" s="9">
        <v>43788</v>
      </c>
      <c r="F2846" s="23">
        <f t="shared" si="88"/>
        <v>1</v>
      </c>
      <c r="G2846" s="1" t="s">
        <v>8882</v>
      </c>
      <c r="H2846" s="10">
        <v>743</v>
      </c>
      <c r="I2846" s="1" t="s">
        <v>1059</v>
      </c>
      <c r="J2846" s="1" t="s">
        <v>1660</v>
      </c>
      <c r="K2846" s="1" t="s">
        <v>6305</v>
      </c>
      <c r="L2846" s="1" t="s">
        <v>7</v>
      </c>
      <c r="M2846" s="1" t="s">
        <v>108</v>
      </c>
      <c r="N2846" t="s">
        <v>10107</v>
      </c>
      <c r="O2846" t="s">
        <v>12098</v>
      </c>
      <c r="P2846" t="str">
        <f t="shared" si="89"/>
        <v>Brooke</v>
      </c>
    </row>
    <row r="2847" spans="1:16" x14ac:dyDescent="0.35">
      <c r="A2847" t="s">
        <v>18250</v>
      </c>
      <c r="B2847" s="1">
        <v>203</v>
      </c>
      <c r="C2847" s="15" t="s">
        <v>8864</v>
      </c>
      <c r="D2847" s="9">
        <v>43781</v>
      </c>
      <c r="E2847" s="9">
        <v>43788</v>
      </c>
      <c r="F2847" s="23">
        <f t="shared" si="88"/>
        <v>1</v>
      </c>
      <c r="G2847" s="1" t="s">
        <v>8882</v>
      </c>
      <c r="H2847" s="10">
        <v>531</v>
      </c>
      <c r="I2847" s="1" t="s">
        <v>1027</v>
      </c>
      <c r="J2847" s="1" t="s">
        <v>1289</v>
      </c>
      <c r="K2847" s="1" t="s">
        <v>5101</v>
      </c>
      <c r="L2847" s="1" t="s">
        <v>68</v>
      </c>
      <c r="M2847" s="1" t="s">
        <v>64</v>
      </c>
      <c r="N2847" t="s">
        <v>10115</v>
      </c>
      <c r="O2847" t="s">
        <v>12099</v>
      </c>
      <c r="P2847" t="str">
        <f t="shared" si="89"/>
        <v>Thoren</v>
      </c>
    </row>
    <row r="2848" spans="1:16" x14ac:dyDescent="0.35">
      <c r="A2848" t="s">
        <v>18251</v>
      </c>
      <c r="B2848" s="1">
        <v>313</v>
      </c>
      <c r="C2848" s="15" t="s">
        <v>8869</v>
      </c>
      <c r="D2848" s="9">
        <v>43781</v>
      </c>
      <c r="E2848" s="9">
        <v>43788</v>
      </c>
      <c r="F2848" s="23">
        <f t="shared" si="88"/>
        <v>1</v>
      </c>
      <c r="G2848" s="1" t="s">
        <v>8882</v>
      </c>
      <c r="H2848" s="10">
        <v>616</v>
      </c>
      <c r="I2848" s="1" t="s">
        <v>1285</v>
      </c>
      <c r="J2848" s="1" t="s">
        <v>1447</v>
      </c>
      <c r="K2848" s="1" t="s">
        <v>6268</v>
      </c>
      <c r="L2848" s="1" t="s">
        <v>836</v>
      </c>
      <c r="M2848" s="1" t="s">
        <v>91</v>
      </c>
      <c r="N2848" t="s">
        <v>10109</v>
      </c>
      <c r="O2848" t="s">
        <v>12100</v>
      </c>
      <c r="P2848" t="str">
        <f t="shared" si="89"/>
        <v>Thoren</v>
      </c>
    </row>
    <row r="2849" spans="1:16" x14ac:dyDescent="0.35">
      <c r="A2849" t="s">
        <v>18252</v>
      </c>
      <c r="B2849" s="1">
        <v>103</v>
      </c>
      <c r="C2849" s="15" t="s">
        <v>8853</v>
      </c>
      <c r="D2849" s="9">
        <v>43781</v>
      </c>
      <c r="E2849" s="9">
        <v>43788</v>
      </c>
      <c r="F2849" s="23">
        <f t="shared" si="88"/>
        <v>1</v>
      </c>
      <c r="G2849" s="1" t="s">
        <v>8882</v>
      </c>
      <c r="H2849" s="10">
        <v>446</v>
      </c>
      <c r="I2849" s="1" t="s">
        <v>1298</v>
      </c>
      <c r="J2849" s="1" t="s">
        <v>980</v>
      </c>
      <c r="K2849" s="1" t="s">
        <v>4007</v>
      </c>
      <c r="L2849" s="1" t="s">
        <v>406</v>
      </c>
      <c r="M2849" s="1" t="s">
        <v>157</v>
      </c>
      <c r="N2849" t="s">
        <v>10122</v>
      </c>
      <c r="O2849" t="s">
        <v>11179</v>
      </c>
      <c r="P2849" t="str">
        <f t="shared" si="89"/>
        <v>Brooke</v>
      </c>
    </row>
    <row r="2850" spans="1:16" x14ac:dyDescent="0.35">
      <c r="A2850" t="s">
        <v>18253</v>
      </c>
      <c r="B2850" s="1">
        <v>220</v>
      </c>
      <c r="C2850" s="15" t="s">
        <v>8881</v>
      </c>
      <c r="D2850" s="9">
        <v>43781</v>
      </c>
      <c r="E2850" s="9">
        <v>43788</v>
      </c>
      <c r="F2850" s="23">
        <f t="shared" si="88"/>
        <v>1</v>
      </c>
      <c r="G2850" s="1" t="s">
        <v>8882</v>
      </c>
      <c r="H2850" s="10">
        <v>531</v>
      </c>
      <c r="I2850" s="1" t="s">
        <v>1397</v>
      </c>
      <c r="J2850" s="1" t="s">
        <v>1302</v>
      </c>
      <c r="K2850" s="1" t="s">
        <v>4927</v>
      </c>
      <c r="L2850" s="1" t="s">
        <v>886</v>
      </c>
      <c r="M2850" s="1" t="s">
        <v>63</v>
      </c>
      <c r="N2850" t="s">
        <v>10109</v>
      </c>
      <c r="O2850" t="s">
        <v>12101</v>
      </c>
      <c r="P2850" t="str">
        <f t="shared" si="89"/>
        <v>Thoren</v>
      </c>
    </row>
    <row r="2851" spans="1:16" x14ac:dyDescent="0.35">
      <c r="A2851" t="s">
        <v>18254</v>
      </c>
      <c r="B2851" s="1">
        <v>207</v>
      </c>
      <c r="C2851" s="15" t="s">
        <v>8856</v>
      </c>
      <c r="D2851" s="9">
        <v>43781</v>
      </c>
      <c r="E2851" s="9">
        <v>43788</v>
      </c>
      <c r="F2851" s="23">
        <f t="shared" si="88"/>
        <v>1</v>
      </c>
      <c r="G2851" s="1" t="s">
        <v>8882</v>
      </c>
      <c r="H2851" s="10">
        <v>446</v>
      </c>
      <c r="I2851" s="1" t="s">
        <v>901</v>
      </c>
      <c r="J2851" s="1" t="s">
        <v>18</v>
      </c>
      <c r="K2851" s="1" t="s">
        <v>8222</v>
      </c>
      <c r="L2851" t="s">
        <v>829</v>
      </c>
      <c r="M2851" t="s">
        <v>97</v>
      </c>
      <c r="N2851" t="s">
        <v>10109</v>
      </c>
      <c r="O2851" t="s">
        <v>12102</v>
      </c>
      <c r="P2851" t="str">
        <f t="shared" si="89"/>
        <v>Thoren</v>
      </c>
    </row>
    <row r="2852" spans="1:16" x14ac:dyDescent="0.35">
      <c r="A2852" t="s">
        <v>18255</v>
      </c>
      <c r="B2852" s="1">
        <v>309</v>
      </c>
      <c r="C2852" s="15" t="s">
        <v>8872</v>
      </c>
      <c r="D2852" s="9">
        <v>43781</v>
      </c>
      <c r="E2852" s="9">
        <v>43788</v>
      </c>
      <c r="F2852" s="23">
        <f t="shared" si="88"/>
        <v>1</v>
      </c>
      <c r="G2852" s="1" t="s">
        <v>8882</v>
      </c>
      <c r="H2852" s="10">
        <v>850</v>
      </c>
      <c r="I2852" s="1" t="s">
        <v>1234</v>
      </c>
      <c r="J2852" s="1" t="s">
        <v>1701</v>
      </c>
      <c r="K2852" s="1" t="s">
        <v>3798</v>
      </c>
      <c r="L2852" s="1" t="s">
        <v>124</v>
      </c>
      <c r="M2852" s="1" t="s">
        <v>61</v>
      </c>
      <c r="N2852" t="s">
        <v>10109</v>
      </c>
      <c r="O2852" t="s">
        <v>12103</v>
      </c>
      <c r="P2852" t="str">
        <f t="shared" si="89"/>
        <v>Thoren</v>
      </c>
    </row>
    <row r="2853" spans="1:16" x14ac:dyDescent="0.35">
      <c r="A2853" t="s">
        <v>18256</v>
      </c>
      <c r="B2853" s="1">
        <v>301</v>
      </c>
      <c r="C2853" s="15" t="s">
        <v>8878</v>
      </c>
      <c r="D2853" s="9">
        <v>43781</v>
      </c>
      <c r="E2853" s="9">
        <v>43795</v>
      </c>
      <c r="F2853" s="23">
        <f t="shared" si="88"/>
        <v>2</v>
      </c>
      <c r="G2853" s="1" t="s">
        <v>8882</v>
      </c>
      <c r="H2853" s="10">
        <v>1700</v>
      </c>
      <c r="I2853" s="1" t="s">
        <v>1035</v>
      </c>
      <c r="J2853" s="1" t="s">
        <v>1610</v>
      </c>
      <c r="K2853" s="1" t="s">
        <v>8709</v>
      </c>
      <c r="L2853" s="1" t="s">
        <v>201</v>
      </c>
      <c r="M2853" s="1" t="s">
        <v>73</v>
      </c>
      <c r="N2853" t="s">
        <v>10109</v>
      </c>
      <c r="O2853" t="s">
        <v>12104</v>
      </c>
      <c r="P2853" t="str">
        <f t="shared" si="89"/>
        <v>Lars</v>
      </c>
    </row>
    <row r="2854" spans="1:16" x14ac:dyDescent="0.35">
      <c r="A2854" t="s">
        <v>18257</v>
      </c>
      <c r="B2854" s="1">
        <v>225</v>
      </c>
      <c r="C2854" s="15" t="s">
        <v>8851</v>
      </c>
      <c r="D2854" s="9">
        <v>43781</v>
      </c>
      <c r="E2854" s="9">
        <v>43795</v>
      </c>
      <c r="F2854" s="23">
        <f t="shared" si="88"/>
        <v>2</v>
      </c>
      <c r="G2854" s="1" t="s">
        <v>8882</v>
      </c>
      <c r="H2854" s="10">
        <v>1146</v>
      </c>
      <c r="I2854" s="1" t="s">
        <v>4</v>
      </c>
      <c r="J2854" s="1" t="s">
        <v>1526</v>
      </c>
      <c r="K2854" s="1" t="s">
        <v>3087</v>
      </c>
      <c r="L2854" s="1" t="s">
        <v>803</v>
      </c>
      <c r="M2854" s="1" t="s">
        <v>73</v>
      </c>
      <c r="N2854" t="s">
        <v>10107</v>
      </c>
      <c r="O2854" t="s">
        <v>12105</v>
      </c>
      <c r="P2854" t="str">
        <f t="shared" si="89"/>
        <v>Lars</v>
      </c>
    </row>
    <row r="2855" spans="1:16" x14ac:dyDescent="0.35">
      <c r="A2855" t="s">
        <v>18258</v>
      </c>
      <c r="B2855" s="1">
        <v>501</v>
      </c>
      <c r="C2855" s="15" t="s">
        <v>8870</v>
      </c>
      <c r="D2855" s="9">
        <v>43781</v>
      </c>
      <c r="E2855" s="9">
        <v>43788</v>
      </c>
      <c r="F2855" s="23">
        <f t="shared" si="88"/>
        <v>1</v>
      </c>
      <c r="G2855" s="1" t="s">
        <v>8882</v>
      </c>
      <c r="H2855" s="10">
        <v>765</v>
      </c>
      <c r="I2855" s="1" t="s">
        <v>1049</v>
      </c>
      <c r="J2855" s="1" t="s">
        <v>1510</v>
      </c>
      <c r="K2855" s="1" t="s">
        <v>3068</v>
      </c>
      <c r="L2855" s="1" t="s">
        <v>835</v>
      </c>
      <c r="M2855" s="1" t="s">
        <v>82</v>
      </c>
      <c r="N2855" t="s">
        <v>10115</v>
      </c>
      <c r="O2855" t="s">
        <v>12106</v>
      </c>
      <c r="P2855" t="str">
        <f t="shared" si="89"/>
        <v>Thoren</v>
      </c>
    </row>
    <row r="2856" spans="1:16" x14ac:dyDescent="0.35">
      <c r="A2856" t="s">
        <v>18259</v>
      </c>
      <c r="B2856" s="1">
        <v>314</v>
      </c>
      <c r="C2856" s="15" t="s">
        <v>8868</v>
      </c>
      <c r="D2856" s="9">
        <v>43781</v>
      </c>
      <c r="E2856" s="9">
        <v>43788</v>
      </c>
      <c r="F2856" s="23">
        <f t="shared" si="88"/>
        <v>1</v>
      </c>
      <c r="G2856" s="1" t="s">
        <v>8882</v>
      </c>
      <c r="H2856" s="10">
        <v>828</v>
      </c>
      <c r="I2856" s="1" t="s">
        <v>1186</v>
      </c>
      <c r="J2856" s="1" t="s">
        <v>33</v>
      </c>
      <c r="K2856" s="1" t="s">
        <v>2743</v>
      </c>
      <c r="L2856" s="1" t="s">
        <v>799</v>
      </c>
      <c r="M2856" s="1" t="s">
        <v>104</v>
      </c>
      <c r="N2856" t="s">
        <v>10122</v>
      </c>
      <c r="O2856" t="s">
        <v>12107</v>
      </c>
      <c r="P2856" t="str">
        <f t="shared" si="89"/>
        <v>Thoren</v>
      </c>
    </row>
    <row r="2857" spans="1:16" x14ac:dyDescent="0.35">
      <c r="A2857" t="s">
        <v>18260</v>
      </c>
      <c r="B2857" s="1">
        <v>212</v>
      </c>
      <c r="C2857" s="15" t="s">
        <v>8864</v>
      </c>
      <c r="D2857" s="9">
        <v>43781</v>
      </c>
      <c r="E2857" s="9">
        <v>43788</v>
      </c>
      <c r="F2857" s="23">
        <f t="shared" si="88"/>
        <v>1</v>
      </c>
      <c r="G2857" s="1" t="s">
        <v>8882</v>
      </c>
      <c r="H2857" s="10">
        <v>531</v>
      </c>
      <c r="I2857" s="1" t="s">
        <v>950</v>
      </c>
      <c r="J2857" s="1" t="s">
        <v>1254</v>
      </c>
      <c r="K2857" s="1" t="s">
        <v>2175</v>
      </c>
      <c r="L2857" s="1" t="s">
        <v>634</v>
      </c>
      <c r="M2857" s="1" t="s">
        <v>63</v>
      </c>
      <c r="N2857" t="s">
        <v>10122</v>
      </c>
      <c r="O2857" t="s">
        <v>12108</v>
      </c>
      <c r="P2857" t="str">
        <f t="shared" si="89"/>
        <v>Thoren</v>
      </c>
    </row>
    <row r="2858" spans="1:16" x14ac:dyDescent="0.35">
      <c r="A2858" t="s">
        <v>18261</v>
      </c>
      <c r="B2858" s="1">
        <v>400</v>
      </c>
      <c r="C2858" s="15" t="s">
        <v>8879</v>
      </c>
      <c r="D2858" s="9">
        <v>43781</v>
      </c>
      <c r="E2858" s="9">
        <v>43788</v>
      </c>
      <c r="F2858" s="23">
        <f t="shared" si="88"/>
        <v>1</v>
      </c>
      <c r="G2858" s="1" t="s">
        <v>8882</v>
      </c>
      <c r="H2858" s="10">
        <v>658</v>
      </c>
      <c r="I2858" s="1" t="s">
        <v>917</v>
      </c>
      <c r="J2858" s="1" t="s">
        <v>1576</v>
      </c>
      <c r="K2858" s="1" t="s">
        <v>5702</v>
      </c>
      <c r="L2858" s="1" t="s">
        <v>94</v>
      </c>
      <c r="M2858" s="1" t="s">
        <v>95</v>
      </c>
      <c r="N2858" t="s">
        <v>10122</v>
      </c>
      <c r="O2858" t="s">
        <v>11784</v>
      </c>
      <c r="P2858" t="str">
        <f t="shared" si="89"/>
        <v>Thoren</v>
      </c>
    </row>
    <row r="2859" spans="1:16" x14ac:dyDescent="0.35">
      <c r="A2859" t="s">
        <v>18262</v>
      </c>
      <c r="B2859" s="1">
        <v>105</v>
      </c>
      <c r="C2859" s="15" t="s">
        <v>8853</v>
      </c>
      <c r="D2859" s="9">
        <v>43781</v>
      </c>
      <c r="E2859" s="9">
        <v>43802</v>
      </c>
      <c r="F2859" s="23">
        <f t="shared" si="88"/>
        <v>3</v>
      </c>
      <c r="G2859" s="1" t="s">
        <v>8882</v>
      </c>
      <c r="H2859" s="10">
        <v>1338</v>
      </c>
      <c r="I2859" s="1" t="s">
        <v>964</v>
      </c>
      <c r="J2859" s="1" t="s">
        <v>1526</v>
      </c>
      <c r="K2859" s="1" t="s">
        <v>6364</v>
      </c>
      <c r="L2859" s="1" t="s">
        <v>59</v>
      </c>
      <c r="M2859" s="1" t="s">
        <v>59</v>
      </c>
      <c r="N2859" t="s">
        <v>10115</v>
      </c>
      <c r="O2859" t="s">
        <v>12109</v>
      </c>
      <c r="P2859" t="str">
        <f t="shared" si="89"/>
        <v>Thoren</v>
      </c>
    </row>
    <row r="2860" spans="1:16" x14ac:dyDescent="0.35">
      <c r="A2860" t="s">
        <v>18263</v>
      </c>
      <c r="B2860" s="1">
        <v>304</v>
      </c>
      <c r="C2860" s="15" t="s">
        <v>8873</v>
      </c>
      <c r="D2860" s="9">
        <v>43781</v>
      </c>
      <c r="E2860" s="9">
        <v>43788</v>
      </c>
      <c r="F2860" s="23">
        <f t="shared" si="88"/>
        <v>1</v>
      </c>
      <c r="G2860" s="1" t="s">
        <v>8882</v>
      </c>
      <c r="H2860" s="10">
        <v>573</v>
      </c>
      <c r="I2860" s="1" t="s">
        <v>897</v>
      </c>
      <c r="J2860" s="1" t="s">
        <v>1448</v>
      </c>
      <c r="K2860" s="1" t="s">
        <v>2677</v>
      </c>
      <c r="L2860" s="1" t="s">
        <v>845</v>
      </c>
      <c r="M2860" s="1" t="s">
        <v>76</v>
      </c>
      <c r="N2860" t="s">
        <v>7634</v>
      </c>
      <c r="O2860" t="s">
        <v>10105</v>
      </c>
      <c r="P2860" t="str">
        <f t="shared" si="89"/>
        <v>Thoren</v>
      </c>
    </row>
    <row r="2861" spans="1:16" x14ac:dyDescent="0.35">
      <c r="A2861" t="s">
        <v>18264</v>
      </c>
      <c r="B2861" s="1">
        <v>305</v>
      </c>
      <c r="C2861" s="15" t="s">
        <v>8858</v>
      </c>
      <c r="D2861" s="9">
        <v>43781</v>
      </c>
      <c r="E2861" s="9">
        <v>43788</v>
      </c>
      <c r="F2861" s="23">
        <f t="shared" si="88"/>
        <v>1</v>
      </c>
      <c r="G2861" s="1" t="s">
        <v>8882</v>
      </c>
      <c r="H2861" s="10">
        <v>701</v>
      </c>
      <c r="I2861" s="1" t="s">
        <v>1256</v>
      </c>
      <c r="J2861" s="1" t="s">
        <v>47</v>
      </c>
      <c r="K2861" s="1" t="s">
        <v>2177</v>
      </c>
      <c r="L2861" s="1" t="s">
        <v>714</v>
      </c>
      <c r="M2861" s="1" t="s">
        <v>64</v>
      </c>
      <c r="N2861" t="s">
        <v>10115</v>
      </c>
      <c r="O2861" t="s">
        <v>10826</v>
      </c>
      <c r="P2861" t="str">
        <f t="shared" si="89"/>
        <v>Thoren</v>
      </c>
    </row>
    <row r="2862" spans="1:16" x14ac:dyDescent="0.35">
      <c r="A2862" t="s">
        <v>18265</v>
      </c>
      <c r="B2862" s="1">
        <v>104</v>
      </c>
      <c r="C2862" s="15" t="s">
        <v>8853</v>
      </c>
      <c r="D2862" s="9">
        <v>43781</v>
      </c>
      <c r="E2862" s="9">
        <v>43788</v>
      </c>
      <c r="F2862" s="23">
        <f t="shared" si="88"/>
        <v>1</v>
      </c>
      <c r="G2862" s="1" t="s">
        <v>8882</v>
      </c>
      <c r="H2862" s="10">
        <v>446</v>
      </c>
      <c r="I2862" s="1" t="s">
        <v>1027</v>
      </c>
      <c r="J2862" s="1" t="s">
        <v>1719</v>
      </c>
      <c r="K2862" s="1" t="s">
        <v>2930</v>
      </c>
      <c r="L2862" s="1" t="s">
        <v>751</v>
      </c>
      <c r="M2862" s="1" t="s">
        <v>73</v>
      </c>
      <c r="N2862" t="s">
        <v>10115</v>
      </c>
      <c r="O2862" t="s">
        <v>12110</v>
      </c>
      <c r="P2862" t="str">
        <f t="shared" si="89"/>
        <v>Lars</v>
      </c>
    </row>
    <row r="2863" spans="1:16" x14ac:dyDescent="0.35">
      <c r="A2863" t="s">
        <v>18266</v>
      </c>
      <c r="B2863" s="1">
        <v>302</v>
      </c>
      <c r="C2863" s="15" t="s">
        <v>8873</v>
      </c>
      <c r="D2863" s="9">
        <v>43781</v>
      </c>
      <c r="E2863" s="9">
        <v>43795</v>
      </c>
      <c r="F2863" s="23">
        <f t="shared" si="88"/>
        <v>2</v>
      </c>
      <c r="G2863" s="1" t="s">
        <v>8882</v>
      </c>
      <c r="H2863" s="10">
        <v>1146</v>
      </c>
      <c r="I2863" s="1" t="s">
        <v>1400</v>
      </c>
      <c r="J2863" s="1" t="s">
        <v>1493</v>
      </c>
      <c r="K2863" s="1" t="s">
        <v>2492</v>
      </c>
      <c r="L2863" s="1" t="s">
        <v>149</v>
      </c>
      <c r="M2863" s="1" t="s">
        <v>95</v>
      </c>
      <c r="N2863" t="s">
        <v>7635</v>
      </c>
      <c r="O2863" t="s">
        <v>10105</v>
      </c>
      <c r="P2863" t="str">
        <f t="shared" si="89"/>
        <v>Thoren</v>
      </c>
    </row>
    <row r="2864" spans="1:16" x14ac:dyDescent="0.35">
      <c r="A2864" t="s">
        <v>18267</v>
      </c>
      <c r="B2864" s="1">
        <v>216</v>
      </c>
      <c r="C2864" s="15" t="s">
        <v>8857</v>
      </c>
      <c r="D2864" s="9">
        <v>43781</v>
      </c>
      <c r="E2864" s="9">
        <v>43788</v>
      </c>
      <c r="F2864" s="23">
        <f t="shared" si="88"/>
        <v>1</v>
      </c>
      <c r="G2864" s="1" t="s">
        <v>8882</v>
      </c>
      <c r="H2864" s="10">
        <v>467</v>
      </c>
      <c r="I2864" s="1" t="s">
        <v>1285</v>
      </c>
      <c r="J2864" s="1" t="s">
        <v>1367</v>
      </c>
      <c r="K2864" s="1" t="s">
        <v>2282</v>
      </c>
      <c r="L2864" s="1" t="s">
        <v>806</v>
      </c>
      <c r="M2864" s="1" t="s">
        <v>75</v>
      </c>
      <c r="N2864" t="s">
        <v>10115</v>
      </c>
      <c r="O2864" t="s">
        <v>11435</v>
      </c>
      <c r="P2864" t="str">
        <f t="shared" si="89"/>
        <v>Thoren</v>
      </c>
    </row>
    <row r="2865" spans="1:16" x14ac:dyDescent="0.35">
      <c r="A2865" t="s">
        <v>18268</v>
      </c>
      <c r="B2865" s="1">
        <v>204</v>
      </c>
      <c r="C2865" s="15" t="s">
        <v>8856</v>
      </c>
      <c r="D2865" s="9">
        <v>43781</v>
      </c>
      <c r="E2865" s="9">
        <v>43788</v>
      </c>
      <c r="F2865" s="23">
        <f t="shared" si="88"/>
        <v>1</v>
      </c>
      <c r="G2865" s="1" t="s">
        <v>8882</v>
      </c>
      <c r="H2865" s="10">
        <v>446</v>
      </c>
      <c r="I2865" s="1" t="s">
        <v>1203</v>
      </c>
      <c r="J2865" s="1" t="s">
        <v>1501</v>
      </c>
      <c r="K2865" s="1" t="s">
        <v>6446</v>
      </c>
      <c r="L2865" s="1" t="s">
        <v>887</v>
      </c>
      <c r="M2865" s="1" t="s">
        <v>63</v>
      </c>
      <c r="N2865" t="s">
        <v>10107</v>
      </c>
      <c r="O2865" t="s">
        <v>12111</v>
      </c>
      <c r="P2865" t="str">
        <f t="shared" si="89"/>
        <v>Thoren</v>
      </c>
    </row>
    <row r="2866" spans="1:16" x14ac:dyDescent="0.35">
      <c r="A2866" t="s">
        <v>18269</v>
      </c>
      <c r="B2866" s="1">
        <v>303</v>
      </c>
      <c r="C2866" s="15" t="s">
        <v>8855</v>
      </c>
      <c r="D2866" s="9">
        <v>43781</v>
      </c>
      <c r="E2866" s="9">
        <v>43788</v>
      </c>
      <c r="F2866" s="23">
        <f t="shared" si="88"/>
        <v>1</v>
      </c>
      <c r="G2866" s="1" t="s">
        <v>8882</v>
      </c>
      <c r="H2866" s="10">
        <v>531</v>
      </c>
      <c r="I2866" s="1" t="s">
        <v>992</v>
      </c>
      <c r="J2866" s="1" t="s">
        <v>1090</v>
      </c>
      <c r="K2866" s="1" t="s">
        <v>4650</v>
      </c>
      <c r="L2866" s="1" t="s">
        <v>380</v>
      </c>
      <c r="M2866" s="1" t="s">
        <v>108</v>
      </c>
      <c r="N2866" t="s">
        <v>7635</v>
      </c>
      <c r="O2866" t="s">
        <v>10105</v>
      </c>
      <c r="P2866" t="str">
        <f t="shared" si="89"/>
        <v>Brooke</v>
      </c>
    </row>
    <row r="2867" spans="1:16" x14ac:dyDescent="0.35">
      <c r="A2867" t="s">
        <v>18270</v>
      </c>
      <c r="B2867" s="1">
        <v>303</v>
      </c>
      <c r="C2867" s="15" t="s">
        <v>8855</v>
      </c>
      <c r="D2867" s="9">
        <v>43788</v>
      </c>
      <c r="E2867" s="9">
        <v>43795</v>
      </c>
      <c r="F2867" s="23">
        <f t="shared" si="88"/>
        <v>1</v>
      </c>
      <c r="G2867" s="1" t="s">
        <v>8883</v>
      </c>
      <c r="H2867" s="10">
        <v>625</v>
      </c>
      <c r="I2867" s="1" t="s">
        <v>938</v>
      </c>
      <c r="J2867" s="1" t="s">
        <v>1345</v>
      </c>
      <c r="K2867" s="1" t="s">
        <v>2257</v>
      </c>
      <c r="L2867" s="1" t="s">
        <v>754</v>
      </c>
      <c r="M2867" s="1" t="s">
        <v>73</v>
      </c>
      <c r="N2867" t="s">
        <v>10109</v>
      </c>
      <c r="O2867" t="s">
        <v>12112</v>
      </c>
      <c r="P2867" t="str">
        <f t="shared" si="89"/>
        <v>Lars</v>
      </c>
    </row>
    <row r="2868" spans="1:16" x14ac:dyDescent="0.35">
      <c r="A2868" t="s">
        <v>18271</v>
      </c>
      <c r="B2868" s="1">
        <v>209</v>
      </c>
      <c r="C2868" s="15" t="s">
        <v>8864</v>
      </c>
      <c r="D2868" s="9">
        <v>43788</v>
      </c>
      <c r="E2868" s="9">
        <v>43802</v>
      </c>
      <c r="F2868" s="23">
        <f t="shared" si="88"/>
        <v>2</v>
      </c>
      <c r="G2868" s="1" t="s">
        <v>8883</v>
      </c>
      <c r="H2868" s="10">
        <v>1250</v>
      </c>
      <c r="I2868" s="1" t="s">
        <v>1237</v>
      </c>
      <c r="J2868" s="1" t="s">
        <v>1031</v>
      </c>
      <c r="K2868" s="1" t="s">
        <v>7955</v>
      </c>
      <c r="L2868" s="1" t="s">
        <v>583</v>
      </c>
      <c r="M2868" s="1" t="s">
        <v>61</v>
      </c>
      <c r="N2868" t="s">
        <v>10109</v>
      </c>
      <c r="O2868" t="s">
        <v>12113</v>
      </c>
      <c r="P2868" t="str">
        <f t="shared" si="89"/>
        <v>Thoren</v>
      </c>
    </row>
    <row r="2869" spans="1:16" x14ac:dyDescent="0.35">
      <c r="A2869" t="s">
        <v>18272</v>
      </c>
      <c r="B2869" s="1">
        <v>500</v>
      </c>
      <c r="C2869" s="15" t="s">
        <v>8875</v>
      </c>
      <c r="D2869" s="9">
        <v>43788</v>
      </c>
      <c r="E2869" s="9">
        <v>43802</v>
      </c>
      <c r="F2869" s="23">
        <f t="shared" si="88"/>
        <v>2</v>
      </c>
      <c r="G2869" s="1" t="s">
        <v>8883</v>
      </c>
      <c r="H2869" s="10">
        <v>2100</v>
      </c>
      <c r="I2869" s="1" t="s">
        <v>1096</v>
      </c>
      <c r="J2869" s="1" t="s">
        <v>1784</v>
      </c>
      <c r="K2869" s="1" t="s">
        <v>3424</v>
      </c>
      <c r="L2869" s="1" t="s">
        <v>44</v>
      </c>
      <c r="M2869" s="1" t="s">
        <v>106</v>
      </c>
      <c r="N2869" t="s">
        <v>10115</v>
      </c>
      <c r="O2869" t="s">
        <v>12114</v>
      </c>
      <c r="P2869" t="str">
        <f t="shared" si="89"/>
        <v>Thoren</v>
      </c>
    </row>
    <row r="2870" spans="1:16" x14ac:dyDescent="0.35">
      <c r="A2870" t="s">
        <v>18273</v>
      </c>
      <c r="B2870" s="1">
        <v>204</v>
      </c>
      <c r="C2870" s="15" t="s">
        <v>8856</v>
      </c>
      <c r="D2870" s="9">
        <v>43788</v>
      </c>
      <c r="E2870" s="9">
        <v>43802</v>
      </c>
      <c r="F2870" s="23">
        <f t="shared" si="88"/>
        <v>2</v>
      </c>
      <c r="G2870" s="1" t="s">
        <v>8883</v>
      </c>
      <c r="H2870" s="10">
        <v>1050</v>
      </c>
      <c r="I2870" s="1" t="s">
        <v>861</v>
      </c>
      <c r="J2870" s="1" t="s">
        <v>1817</v>
      </c>
      <c r="K2870" s="1" t="s">
        <v>3709</v>
      </c>
      <c r="L2870" s="1" t="s">
        <v>866</v>
      </c>
      <c r="M2870" s="1" t="s">
        <v>63</v>
      </c>
      <c r="N2870" t="s">
        <v>10109</v>
      </c>
      <c r="O2870" t="s">
        <v>12115</v>
      </c>
      <c r="P2870" t="str">
        <f t="shared" si="89"/>
        <v>Thoren</v>
      </c>
    </row>
    <row r="2871" spans="1:16" x14ac:dyDescent="0.35">
      <c r="A2871" t="s">
        <v>18274</v>
      </c>
      <c r="B2871" s="1">
        <v>226</v>
      </c>
      <c r="C2871" s="15" t="s">
        <v>8857</v>
      </c>
      <c r="D2871" s="9">
        <v>43788</v>
      </c>
      <c r="E2871" s="9">
        <v>43802</v>
      </c>
      <c r="F2871" s="23">
        <f t="shared" si="88"/>
        <v>2</v>
      </c>
      <c r="G2871" s="1" t="s">
        <v>8883</v>
      </c>
      <c r="H2871" s="10">
        <v>1100</v>
      </c>
      <c r="I2871" s="1" t="s">
        <v>919</v>
      </c>
      <c r="J2871" s="1" t="s">
        <v>1355</v>
      </c>
      <c r="K2871" s="1" t="s">
        <v>6235</v>
      </c>
      <c r="L2871" s="1" t="s">
        <v>875</v>
      </c>
      <c r="M2871" s="1" t="s">
        <v>63</v>
      </c>
      <c r="N2871" t="s">
        <v>10115</v>
      </c>
      <c r="O2871" t="s">
        <v>12116</v>
      </c>
      <c r="P2871" t="str">
        <f t="shared" si="89"/>
        <v>Thoren</v>
      </c>
    </row>
    <row r="2872" spans="1:16" x14ac:dyDescent="0.35">
      <c r="A2872" t="s">
        <v>18275</v>
      </c>
      <c r="B2872" s="1">
        <v>400</v>
      </c>
      <c r="C2872" s="15" t="s">
        <v>8879</v>
      </c>
      <c r="D2872" s="9">
        <v>43788</v>
      </c>
      <c r="E2872" s="9">
        <v>43795</v>
      </c>
      <c r="F2872" s="23">
        <f t="shared" si="88"/>
        <v>1</v>
      </c>
      <c r="G2872" s="1" t="s">
        <v>8883</v>
      </c>
      <c r="H2872" s="10">
        <v>775</v>
      </c>
      <c r="I2872" s="1" t="s">
        <v>3</v>
      </c>
      <c r="J2872" s="1" t="s">
        <v>1920</v>
      </c>
      <c r="K2872" s="1" t="s">
        <v>5801</v>
      </c>
      <c r="L2872" s="1" t="s">
        <v>74</v>
      </c>
      <c r="M2872" s="1" t="s">
        <v>108</v>
      </c>
      <c r="N2872" t="s">
        <v>10109</v>
      </c>
      <c r="O2872" t="s">
        <v>12117</v>
      </c>
      <c r="P2872" t="str">
        <f t="shared" si="89"/>
        <v>Brooke</v>
      </c>
    </row>
    <row r="2873" spans="1:16" x14ac:dyDescent="0.35">
      <c r="A2873" t="s">
        <v>18276</v>
      </c>
      <c r="B2873" s="1">
        <v>215</v>
      </c>
      <c r="C2873" s="15" t="s">
        <v>8857</v>
      </c>
      <c r="D2873" s="9">
        <v>43788</v>
      </c>
      <c r="E2873" s="9">
        <v>43795</v>
      </c>
      <c r="F2873" s="23">
        <f t="shared" si="88"/>
        <v>1</v>
      </c>
      <c r="G2873" s="1" t="s">
        <v>8883</v>
      </c>
      <c r="H2873" s="10">
        <v>550</v>
      </c>
      <c r="I2873" s="1" t="s">
        <v>933</v>
      </c>
      <c r="J2873" s="1" t="s">
        <v>1080</v>
      </c>
      <c r="K2873" s="1" t="s">
        <v>4016</v>
      </c>
      <c r="L2873" s="1" t="s">
        <v>778</v>
      </c>
      <c r="M2873" s="1" t="s">
        <v>76</v>
      </c>
      <c r="N2873" t="s">
        <v>10107</v>
      </c>
      <c r="O2873" t="s">
        <v>12118</v>
      </c>
      <c r="P2873" t="str">
        <f t="shared" si="89"/>
        <v>Thoren</v>
      </c>
    </row>
    <row r="2874" spans="1:16" x14ac:dyDescent="0.35">
      <c r="A2874" t="s">
        <v>18277</v>
      </c>
      <c r="B2874" s="1">
        <v>305</v>
      </c>
      <c r="C2874" s="15" t="s">
        <v>8858</v>
      </c>
      <c r="D2874" s="9">
        <v>43788</v>
      </c>
      <c r="E2874" s="9">
        <v>43795</v>
      </c>
      <c r="F2874" s="23">
        <f t="shared" si="88"/>
        <v>1</v>
      </c>
      <c r="G2874" s="1" t="s">
        <v>8883</v>
      </c>
      <c r="H2874" s="10">
        <v>825</v>
      </c>
      <c r="I2874" s="1" t="s">
        <v>1137</v>
      </c>
      <c r="J2874" s="1" t="s">
        <v>1016</v>
      </c>
      <c r="K2874" s="1" t="s">
        <v>4970</v>
      </c>
      <c r="L2874" s="1" t="s">
        <v>358</v>
      </c>
      <c r="M2874" s="1" t="s">
        <v>157</v>
      </c>
      <c r="N2874" t="s">
        <v>10107</v>
      </c>
      <c r="O2874" t="s">
        <v>11858</v>
      </c>
      <c r="P2874" t="str">
        <f t="shared" si="89"/>
        <v>Brooke</v>
      </c>
    </row>
    <row r="2875" spans="1:16" x14ac:dyDescent="0.35">
      <c r="A2875" t="s">
        <v>18278</v>
      </c>
      <c r="B2875" s="1">
        <v>201</v>
      </c>
      <c r="C2875" s="15" t="s">
        <v>8865</v>
      </c>
      <c r="D2875" s="9">
        <v>43788</v>
      </c>
      <c r="E2875" s="9">
        <v>43795</v>
      </c>
      <c r="F2875" s="23">
        <f t="shared" si="88"/>
        <v>1</v>
      </c>
      <c r="G2875" s="1" t="s">
        <v>8883</v>
      </c>
      <c r="H2875" s="10">
        <v>600</v>
      </c>
      <c r="I2875" s="1" t="s">
        <v>974</v>
      </c>
      <c r="J2875" s="1" t="s">
        <v>1573</v>
      </c>
      <c r="K2875" s="1" t="s">
        <v>2771</v>
      </c>
      <c r="L2875" s="1" t="s">
        <v>802</v>
      </c>
      <c r="M2875" s="1" t="s">
        <v>73</v>
      </c>
      <c r="N2875" t="s">
        <v>10115</v>
      </c>
      <c r="O2875" t="s">
        <v>12119</v>
      </c>
      <c r="P2875" t="str">
        <f t="shared" si="89"/>
        <v>Lars</v>
      </c>
    </row>
    <row r="2876" spans="1:16" x14ac:dyDescent="0.35">
      <c r="A2876" t="s">
        <v>18279</v>
      </c>
      <c r="B2876" s="1">
        <v>212</v>
      </c>
      <c r="C2876" s="15" t="s">
        <v>8864</v>
      </c>
      <c r="D2876" s="9">
        <v>43788</v>
      </c>
      <c r="E2876" s="9">
        <v>43795</v>
      </c>
      <c r="F2876" s="23">
        <f t="shared" si="88"/>
        <v>1</v>
      </c>
      <c r="G2876" s="1" t="s">
        <v>8883</v>
      </c>
      <c r="H2876" s="10">
        <v>625</v>
      </c>
      <c r="I2876" s="1" t="s">
        <v>1099</v>
      </c>
      <c r="J2876" s="1" t="s">
        <v>1146</v>
      </c>
      <c r="K2876" s="1" t="s">
        <v>2098</v>
      </c>
      <c r="L2876" s="1" t="s">
        <v>565</v>
      </c>
      <c r="M2876" s="1" t="s">
        <v>177</v>
      </c>
      <c r="N2876" t="s">
        <v>10115</v>
      </c>
      <c r="O2876" t="s">
        <v>12120</v>
      </c>
      <c r="P2876" t="str">
        <f t="shared" si="89"/>
        <v>Thoren</v>
      </c>
    </row>
    <row r="2877" spans="1:16" x14ac:dyDescent="0.35">
      <c r="A2877" t="s">
        <v>18280</v>
      </c>
      <c r="B2877" s="1">
        <v>307</v>
      </c>
      <c r="C2877" s="15" t="s">
        <v>8861</v>
      </c>
      <c r="D2877" s="9">
        <v>43788</v>
      </c>
      <c r="E2877" s="9">
        <v>43795</v>
      </c>
      <c r="F2877" s="23">
        <f t="shared" si="88"/>
        <v>1</v>
      </c>
      <c r="G2877" s="1" t="s">
        <v>8883</v>
      </c>
      <c r="H2877" s="10">
        <v>650</v>
      </c>
      <c r="I2877" s="1" t="s">
        <v>1072</v>
      </c>
      <c r="J2877" s="1" t="s">
        <v>1904</v>
      </c>
      <c r="K2877" s="1" t="s">
        <v>5500</v>
      </c>
      <c r="L2877" s="1" t="s">
        <v>456</v>
      </c>
      <c r="M2877" s="1" t="s">
        <v>61</v>
      </c>
      <c r="N2877" t="s">
        <v>7635</v>
      </c>
      <c r="O2877" t="s">
        <v>10105</v>
      </c>
      <c r="P2877" t="str">
        <f t="shared" si="89"/>
        <v>Thoren</v>
      </c>
    </row>
    <row r="2878" spans="1:16" x14ac:dyDescent="0.35">
      <c r="A2878" t="s">
        <v>18281</v>
      </c>
      <c r="B2878" s="1">
        <v>218</v>
      </c>
      <c r="C2878" s="15" t="s">
        <v>8851</v>
      </c>
      <c r="D2878" s="9">
        <v>43788</v>
      </c>
      <c r="E2878" s="9">
        <v>43802</v>
      </c>
      <c r="F2878" s="23">
        <f t="shared" si="88"/>
        <v>2</v>
      </c>
      <c r="G2878" s="1" t="s">
        <v>8883</v>
      </c>
      <c r="H2878" s="10">
        <v>1350</v>
      </c>
      <c r="I2878" s="1" t="s">
        <v>935</v>
      </c>
      <c r="J2878" s="1" t="s">
        <v>1274</v>
      </c>
      <c r="K2878" s="1" t="s">
        <v>3588</v>
      </c>
      <c r="L2878" s="1" t="s">
        <v>214</v>
      </c>
      <c r="M2878" s="1" t="s">
        <v>63</v>
      </c>
      <c r="N2878" t="s">
        <v>10115</v>
      </c>
      <c r="O2878" t="s">
        <v>12121</v>
      </c>
      <c r="P2878" t="str">
        <f t="shared" si="89"/>
        <v>Thoren</v>
      </c>
    </row>
    <row r="2879" spans="1:16" x14ac:dyDescent="0.35">
      <c r="A2879" t="s">
        <v>18282</v>
      </c>
      <c r="B2879" s="1">
        <v>104</v>
      </c>
      <c r="C2879" s="15" t="s">
        <v>8853</v>
      </c>
      <c r="D2879" s="9">
        <v>43788</v>
      </c>
      <c r="E2879" s="9">
        <v>43795</v>
      </c>
      <c r="F2879" s="23">
        <f t="shared" si="88"/>
        <v>1</v>
      </c>
      <c r="G2879" s="1" t="s">
        <v>8883</v>
      </c>
      <c r="H2879" s="10">
        <v>525</v>
      </c>
      <c r="I2879" s="1" t="s">
        <v>1030</v>
      </c>
      <c r="J2879" s="1" t="s">
        <v>1526</v>
      </c>
      <c r="K2879" s="1" t="s">
        <v>7583</v>
      </c>
      <c r="L2879" s="1" t="s">
        <v>784</v>
      </c>
      <c r="M2879" s="1" t="s">
        <v>108</v>
      </c>
      <c r="N2879" t="s">
        <v>10115</v>
      </c>
      <c r="O2879" t="s">
        <v>12122</v>
      </c>
      <c r="P2879" t="str">
        <f t="shared" si="89"/>
        <v>Brooke</v>
      </c>
    </row>
    <row r="2880" spans="1:16" x14ac:dyDescent="0.35">
      <c r="A2880" t="s">
        <v>18283</v>
      </c>
      <c r="B2880" s="1">
        <v>101</v>
      </c>
      <c r="C2880" s="15" t="s">
        <v>8850</v>
      </c>
      <c r="D2880" s="9">
        <v>43788</v>
      </c>
      <c r="E2880" s="9">
        <v>43795</v>
      </c>
      <c r="F2880" s="23">
        <f t="shared" si="88"/>
        <v>1</v>
      </c>
      <c r="G2880" s="1" t="s">
        <v>8883</v>
      </c>
      <c r="H2880" s="10">
        <v>450</v>
      </c>
      <c r="I2880" s="1" t="s">
        <v>1176</v>
      </c>
      <c r="J2880" s="1" t="s">
        <v>1654</v>
      </c>
      <c r="K2880" s="1" t="s">
        <v>6487</v>
      </c>
      <c r="L2880" s="1" t="s">
        <v>447</v>
      </c>
      <c r="M2880" s="1" t="s">
        <v>73</v>
      </c>
      <c r="N2880" t="s">
        <v>10109</v>
      </c>
      <c r="O2880" t="s">
        <v>12123</v>
      </c>
      <c r="P2880" t="str">
        <f t="shared" si="89"/>
        <v>Lars</v>
      </c>
    </row>
    <row r="2881" spans="1:16" x14ac:dyDescent="0.35">
      <c r="A2881" t="s">
        <v>18284</v>
      </c>
      <c r="B2881" s="1">
        <v>203</v>
      </c>
      <c r="C2881" s="15" t="s">
        <v>8864</v>
      </c>
      <c r="D2881" s="9">
        <v>43788</v>
      </c>
      <c r="E2881" s="9">
        <v>43795</v>
      </c>
      <c r="F2881" s="23">
        <f t="shared" si="88"/>
        <v>1</v>
      </c>
      <c r="G2881" s="1" t="s">
        <v>8883</v>
      </c>
      <c r="H2881" s="10">
        <v>625</v>
      </c>
      <c r="I2881" s="1" t="s">
        <v>1351</v>
      </c>
      <c r="J2881" s="1" t="s">
        <v>1061</v>
      </c>
      <c r="K2881" s="1" t="s">
        <v>8776</v>
      </c>
      <c r="L2881" s="1" t="s">
        <v>337</v>
      </c>
      <c r="M2881" s="1" t="s">
        <v>121</v>
      </c>
      <c r="N2881" t="s">
        <v>10109</v>
      </c>
      <c r="O2881" t="s">
        <v>12124</v>
      </c>
      <c r="P2881" t="str">
        <f t="shared" si="89"/>
        <v>Thoren</v>
      </c>
    </row>
    <row r="2882" spans="1:16" x14ac:dyDescent="0.35">
      <c r="A2882" t="s">
        <v>18285</v>
      </c>
      <c r="B2882" s="1">
        <v>100</v>
      </c>
      <c r="C2882" s="15" t="s">
        <v>8880</v>
      </c>
      <c r="D2882" s="9">
        <v>43788</v>
      </c>
      <c r="E2882" s="9">
        <v>43795</v>
      </c>
      <c r="F2882" s="23">
        <f t="shared" si="88"/>
        <v>1</v>
      </c>
      <c r="G2882" s="1" t="s">
        <v>8883</v>
      </c>
      <c r="H2882" s="10">
        <v>425</v>
      </c>
      <c r="I2882" s="1" t="s">
        <v>1099</v>
      </c>
      <c r="J2882" s="1" t="s">
        <v>1284</v>
      </c>
      <c r="K2882" s="1" t="s">
        <v>2199</v>
      </c>
      <c r="L2882" s="1" t="s">
        <v>381</v>
      </c>
      <c r="M2882" s="1" t="s">
        <v>73</v>
      </c>
      <c r="N2882" t="s">
        <v>7635</v>
      </c>
      <c r="O2882" t="s">
        <v>10105</v>
      </c>
      <c r="P2882" t="str">
        <f t="shared" si="89"/>
        <v>Lars</v>
      </c>
    </row>
    <row r="2883" spans="1:16" x14ac:dyDescent="0.35">
      <c r="A2883" t="s">
        <v>18286</v>
      </c>
      <c r="B2883" s="1">
        <v>208</v>
      </c>
      <c r="C2883" s="15" t="s">
        <v>8856</v>
      </c>
      <c r="D2883" s="9">
        <v>43788</v>
      </c>
      <c r="E2883" s="9">
        <v>43795</v>
      </c>
      <c r="F2883" s="23">
        <f t="shared" ref="F2883:F2946" si="90">(E2883-D2883)/7</f>
        <v>1</v>
      </c>
      <c r="G2883" s="1" t="s">
        <v>8883</v>
      </c>
      <c r="H2883" s="10">
        <v>525</v>
      </c>
      <c r="I2883" s="1" t="s">
        <v>952</v>
      </c>
      <c r="J2883" s="1" t="s">
        <v>1444</v>
      </c>
      <c r="K2883" s="1" t="s">
        <v>7131</v>
      </c>
      <c r="L2883" s="1" t="s">
        <v>713</v>
      </c>
      <c r="M2883" s="1" t="s">
        <v>173</v>
      </c>
      <c r="N2883" t="s">
        <v>10109</v>
      </c>
      <c r="O2883" t="s">
        <v>11288</v>
      </c>
      <c r="P2883" t="str">
        <f t="shared" ref="P2883:P2946" si="91">IF(M2883="Florida","Lars",IF(OR(M2883="Georgia",M2883="Alabama"),"Brooke","Thoren"))</f>
        <v>Thoren</v>
      </c>
    </row>
    <row r="2884" spans="1:16" x14ac:dyDescent="0.35">
      <c r="A2884" t="s">
        <v>18287</v>
      </c>
      <c r="B2884" s="1">
        <v>300</v>
      </c>
      <c r="C2884" s="15" t="s">
        <v>8855</v>
      </c>
      <c r="D2884" s="9">
        <v>43788</v>
      </c>
      <c r="E2884" s="9">
        <v>43795</v>
      </c>
      <c r="F2884" s="23">
        <f t="shared" si="90"/>
        <v>1</v>
      </c>
      <c r="G2884" s="1" t="s">
        <v>8883</v>
      </c>
      <c r="H2884" s="10">
        <v>625</v>
      </c>
      <c r="I2884" s="1" t="s">
        <v>928</v>
      </c>
      <c r="J2884" s="1" t="s">
        <v>1201</v>
      </c>
      <c r="K2884" s="1" t="s">
        <v>8757</v>
      </c>
      <c r="L2884" s="1" t="s">
        <v>835</v>
      </c>
      <c r="M2884" s="1" t="s">
        <v>82</v>
      </c>
      <c r="N2884" t="s">
        <v>7634</v>
      </c>
      <c r="O2884" t="s">
        <v>10105</v>
      </c>
      <c r="P2884" t="str">
        <f t="shared" si="91"/>
        <v>Thoren</v>
      </c>
    </row>
    <row r="2885" spans="1:16" x14ac:dyDescent="0.35">
      <c r="A2885" t="s">
        <v>18288</v>
      </c>
      <c r="B2885" s="1">
        <v>202</v>
      </c>
      <c r="C2885" s="15" t="s">
        <v>8863</v>
      </c>
      <c r="D2885" s="9">
        <v>43788</v>
      </c>
      <c r="E2885" s="9">
        <v>43802</v>
      </c>
      <c r="F2885" s="23">
        <f t="shared" si="90"/>
        <v>2</v>
      </c>
      <c r="G2885" s="1" t="s">
        <v>8883</v>
      </c>
      <c r="H2885" s="10">
        <v>1700</v>
      </c>
      <c r="I2885" s="1" t="s">
        <v>1019</v>
      </c>
      <c r="J2885" s="1" t="s">
        <v>957</v>
      </c>
      <c r="K2885" s="1" t="s">
        <v>2086</v>
      </c>
      <c r="L2885" s="1" t="s">
        <v>828</v>
      </c>
      <c r="M2885" s="1" t="s">
        <v>177</v>
      </c>
      <c r="N2885" t="s">
        <v>10115</v>
      </c>
      <c r="O2885" t="s">
        <v>12125</v>
      </c>
      <c r="P2885" t="str">
        <f t="shared" si="91"/>
        <v>Thoren</v>
      </c>
    </row>
    <row r="2886" spans="1:16" x14ac:dyDescent="0.35">
      <c r="A2886" t="s">
        <v>18289</v>
      </c>
      <c r="B2886" s="1">
        <v>401</v>
      </c>
      <c r="C2886" s="15" t="s">
        <v>8877</v>
      </c>
      <c r="D2886" s="9">
        <v>43788</v>
      </c>
      <c r="E2886" s="9">
        <v>43795</v>
      </c>
      <c r="F2886" s="23">
        <f t="shared" si="90"/>
        <v>1</v>
      </c>
      <c r="G2886" s="1" t="s">
        <v>8883</v>
      </c>
      <c r="H2886" s="10">
        <v>1100</v>
      </c>
      <c r="I2886" s="1" t="s">
        <v>915</v>
      </c>
      <c r="J2886" s="1" t="s">
        <v>1749</v>
      </c>
      <c r="K2886" s="1" t="s">
        <v>4567</v>
      </c>
      <c r="L2886" s="1" t="s">
        <v>813</v>
      </c>
      <c r="M2886" s="1" t="s">
        <v>235</v>
      </c>
      <c r="N2886" t="s">
        <v>10115</v>
      </c>
      <c r="O2886" t="s">
        <v>10880</v>
      </c>
      <c r="P2886" t="str">
        <f t="shared" si="91"/>
        <v>Thoren</v>
      </c>
    </row>
    <row r="2887" spans="1:16" x14ac:dyDescent="0.35">
      <c r="A2887" t="s">
        <v>18290</v>
      </c>
      <c r="B2887" s="1">
        <v>217</v>
      </c>
      <c r="C2887" s="15" t="s">
        <v>8847</v>
      </c>
      <c r="D2887" s="9">
        <v>43788</v>
      </c>
      <c r="E2887" s="9">
        <v>43802</v>
      </c>
      <c r="F2887" s="23">
        <f t="shared" si="90"/>
        <v>2</v>
      </c>
      <c r="G2887" s="1" t="s">
        <v>8883</v>
      </c>
      <c r="H2887" s="10">
        <v>1750</v>
      </c>
      <c r="I2887" s="1" t="s">
        <v>990</v>
      </c>
      <c r="J2887" s="1" t="s">
        <v>1922</v>
      </c>
      <c r="K2887" s="1" t="s">
        <v>6455</v>
      </c>
      <c r="L2887" s="1" t="s">
        <v>721</v>
      </c>
      <c r="M2887" s="1" t="s">
        <v>63</v>
      </c>
      <c r="N2887" t="s">
        <v>10109</v>
      </c>
      <c r="O2887" t="s">
        <v>12126</v>
      </c>
      <c r="P2887" t="str">
        <f t="shared" si="91"/>
        <v>Thoren</v>
      </c>
    </row>
    <row r="2888" spans="1:16" x14ac:dyDescent="0.35">
      <c r="A2888" t="s">
        <v>18291</v>
      </c>
      <c r="B2888" s="1">
        <v>222</v>
      </c>
      <c r="C2888" s="15" t="s">
        <v>8862</v>
      </c>
      <c r="D2888" s="9">
        <v>43788</v>
      </c>
      <c r="E2888" s="9">
        <v>43795</v>
      </c>
      <c r="F2888" s="23">
        <f t="shared" si="90"/>
        <v>1</v>
      </c>
      <c r="G2888" s="1" t="s">
        <v>8883</v>
      </c>
      <c r="H2888" s="10">
        <v>850</v>
      </c>
      <c r="I2888" s="1" t="s">
        <v>1260</v>
      </c>
      <c r="J2888" s="1" t="s">
        <v>1431</v>
      </c>
      <c r="K2888" s="1" t="s">
        <v>4986</v>
      </c>
      <c r="L2888" s="1" t="s">
        <v>697</v>
      </c>
      <c r="M2888" s="1" t="s">
        <v>2</v>
      </c>
      <c r="N2888" t="s">
        <v>10109</v>
      </c>
      <c r="O2888" t="s">
        <v>12127</v>
      </c>
      <c r="P2888" t="str">
        <f t="shared" si="91"/>
        <v>Thoren</v>
      </c>
    </row>
    <row r="2889" spans="1:16" x14ac:dyDescent="0.35">
      <c r="A2889" t="s">
        <v>18292</v>
      </c>
      <c r="B2889" s="1">
        <v>210</v>
      </c>
      <c r="C2889" s="15" t="s">
        <v>8856</v>
      </c>
      <c r="D2889" s="9">
        <v>43788</v>
      </c>
      <c r="E2889" s="9">
        <v>43802</v>
      </c>
      <c r="F2889" s="23">
        <f t="shared" si="90"/>
        <v>2</v>
      </c>
      <c r="G2889" s="1" t="s">
        <v>8883</v>
      </c>
      <c r="H2889" s="10">
        <v>1050</v>
      </c>
      <c r="I2889" s="1" t="s">
        <v>1207</v>
      </c>
      <c r="J2889" s="1" t="s">
        <v>1424</v>
      </c>
      <c r="K2889" s="1" t="s">
        <v>5974</v>
      </c>
      <c r="L2889" s="1" t="s">
        <v>196</v>
      </c>
      <c r="M2889" s="1" t="s">
        <v>73</v>
      </c>
      <c r="N2889" t="s">
        <v>10109</v>
      </c>
      <c r="O2889" t="s">
        <v>12128</v>
      </c>
      <c r="P2889" t="str">
        <f t="shared" si="91"/>
        <v>Lars</v>
      </c>
    </row>
    <row r="2890" spans="1:16" x14ac:dyDescent="0.35">
      <c r="A2890" t="s">
        <v>18293</v>
      </c>
      <c r="B2890" s="1">
        <v>600</v>
      </c>
      <c r="C2890" s="15" t="s">
        <v>8845</v>
      </c>
      <c r="D2890" s="9">
        <v>43788</v>
      </c>
      <c r="E2890" s="9">
        <v>43795</v>
      </c>
      <c r="F2890" s="23">
        <f t="shared" si="90"/>
        <v>1</v>
      </c>
      <c r="G2890" s="1" t="s">
        <v>8883</v>
      </c>
      <c r="H2890" s="10">
        <v>1025</v>
      </c>
      <c r="I2890" s="1" t="s">
        <v>1196</v>
      </c>
      <c r="J2890" s="1" t="s">
        <v>1872</v>
      </c>
      <c r="K2890" s="1" t="s">
        <v>4623</v>
      </c>
      <c r="L2890" s="1" t="s">
        <v>307</v>
      </c>
      <c r="M2890" s="1" t="s">
        <v>73</v>
      </c>
      <c r="N2890" t="s">
        <v>10115</v>
      </c>
      <c r="O2890" t="s">
        <v>12129</v>
      </c>
      <c r="P2890" t="str">
        <f t="shared" si="91"/>
        <v>Lars</v>
      </c>
    </row>
    <row r="2891" spans="1:16" x14ac:dyDescent="0.35">
      <c r="A2891" t="s">
        <v>18294</v>
      </c>
      <c r="B2891" s="1">
        <v>315</v>
      </c>
      <c r="C2891" s="15" t="s">
        <v>8846</v>
      </c>
      <c r="D2891" s="9">
        <v>43788</v>
      </c>
      <c r="E2891" s="9">
        <v>43795</v>
      </c>
      <c r="F2891" s="23">
        <f t="shared" si="90"/>
        <v>1</v>
      </c>
      <c r="G2891" s="1" t="s">
        <v>8883</v>
      </c>
      <c r="H2891" s="10">
        <v>675</v>
      </c>
      <c r="I2891" s="1" t="s">
        <v>938</v>
      </c>
      <c r="J2891" s="1" t="s">
        <v>1599</v>
      </c>
      <c r="K2891" s="1" t="s">
        <v>7820</v>
      </c>
      <c r="L2891" s="1" t="s">
        <v>812</v>
      </c>
      <c r="M2891" s="1" t="s">
        <v>73</v>
      </c>
      <c r="N2891" t="s">
        <v>7635</v>
      </c>
      <c r="O2891" t="s">
        <v>10105</v>
      </c>
      <c r="P2891" t="str">
        <f t="shared" si="91"/>
        <v>Lars</v>
      </c>
    </row>
    <row r="2892" spans="1:16" x14ac:dyDescent="0.35">
      <c r="A2892" t="s">
        <v>18295</v>
      </c>
      <c r="B2892" s="1">
        <v>207</v>
      </c>
      <c r="C2892" s="15" t="s">
        <v>8856</v>
      </c>
      <c r="D2892" s="9">
        <v>43788</v>
      </c>
      <c r="E2892" s="9">
        <v>43795</v>
      </c>
      <c r="F2892" s="23">
        <f t="shared" si="90"/>
        <v>1</v>
      </c>
      <c r="G2892" s="1" t="s">
        <v>8883</v>
      </c>
      <c r="H2892" s="10">
        <v>525</v>
      </c>
      <c r="I2892" s="1" t="s">
        <v>1099</v>
      </c>
      <c r="J2892" s="1" t="s">
        <v>13</v>
      </c>
      <c r="K2892" s="1" t="s">
        <v>5686</v>
      </c>
      <c r="L2892" s="1" t="s">
        <v>385</v>
      </c>
      <c r="M2892" s="1" t="s">
        <v>61</v>
      </c>
      <c r="N2892" t="s">
        <v>10115</v>
      </c>
      <c r="O2892" t="s">
        <v>12130</v>
      </c>
      <c r="P2892" t="str">
        <f t="shared" si="91"/>
        <v>Thoren</v>
      </c>
    </row>
    <row r="2893" spans="1:16" x14ac:dyDescent="0.35">
      <c r="A2893" t="s">
        <v>18296</v>
      </c>
      <c r="B2893" s="1">
        <v>227</v>
      </c>
      <c r="C2893" s="15" t="s">
        <v>8849</v>
      </c>
      <c r="D2893" s="9">
        <v>43788</v>
      </c>
      <c r="E2893" s="9">
        <v>43795</v>
      </c>
      <c r="F2893" s="23">
        <f t="shared" si="90"/>
        <v>1</v>
      </c>
      <c r="G2893" s="1" t="s">
        <v>8883</v>
      </c>
      <c r="H2893" s="10">
        <v>650</v>
      </c>
      <c r="I2893" s="1" t="s">
        <v>994</v>
      </c>
      <c r="J2893" s="1" t="s">
        <v>1138</v>
      </c>
      <c r="K2893" s="1" t="s">
        <v>5905</v>
      </c>
      <c r="L2893" s="1" t="s">
        <v>616</v>
      </c>
      <c r="M2893" s="1" t="s">
        <v>61</v>
      </c>
      <c r="N2893" t="s">
        <v>10115</v>
      </c>
      <c r="O2893" t="s">
        <v>12131</v>
      </c>
      <c r="P2893" t="str">
        <f t="shared" si="91"/>
        <v>Thoren</v>
      </c>
    </row>
    <row r="2894" spans="1:16" x14ac:dyDescent="0.35">
      <c r="A2894" t="s">
        <v>18297</v>
      </c>
      <c r="B2894" s="1">
        <v>216</v>
      </c>
      <c r="C2894" s="15" t="s">
        <v>8857</v>
      </c>
      <c r="D2894" s="9">
        <v>43788</v>
      </c>
      <c r="E2894" s="9">
        <v>43795</v>
      </c>
      <c r="F2894" s="23">
        <f t="shared" si="90"/>
        <v>1</v>
      </c>
      <c r="G2894" s="1" t="s">
        <v>8883</v>
      </c>
      <c r="H2894" s="10">
        <v>550</v>
      </c>
      <c r="I2894" s="1" t="s">
        <v>1084</v>
      </c>
      <c r="J2894" s="1" t="s">
        <v>1742</v>
      </c>
      <c r="K2894" s="1" t="s">
        <v>6480</v>
      </c>
      <c r="L2894" s="1" t="s">
        <v>447</v>
      </c>
      <c r="M2894" s="1" t="s">
        <v>73</v>
      </c>
      <c r="N2894" t="s">
        <v>7634</v>
      </c>
      <c r="O2894" t="s">
        <v>10105</v>
      </c>
      <c r="P2894" t="str">
        <f t="shared" si="91"/>
        <v>Lars</v>
      </c>
    </row>
    <row r="2895" spans="1:16" x14ac:dyDescent="0.35">
      <c r="A2895" t="s">
        <v>18298</v>
      </c>
      <c r="B2895" s="1">
        <v>220</v>
      </c>
      <c r="C2895" s="15" t="s">
        <v>8881</v>
      </c>
      <c r="D2895" s="9">
        <v>43788</v>
      </c>
      <c r="E2895" s="9">
        <v>43795</v>
      </c>
      <c r="F2895" s="23">
        <f t="shared" si="90"/>
        <v>1</v>
      </c>
      <c r="G2895" s="1" t="s">
        <v>8883</v>
      </c>
      <c r="H2895" s="10">
        <v>625</v>
      </c>
      <c r="I2895" s="1" t="s">
        <v>1215</v>
      </c>
      <c r="J2895" s="1" t="s">
        <v>1517</v>
      </c>
      <c r="K2895" s="1" t="s">
        <v>7224</v>
      </c>
      <c r="L2895" s="1" t="s">
        <v>379</v>
      </c>
      <c r="M2895" s="1" t="s">
        <v>73</v>
      </c>
      <c r="N2895" t="s">
        <v>10107</v>
      </c>
      <c r="O2895" t="s">
        <v>12132</v>
      </c>
      <c r="P2895" t="str">
        <f t="shared" si="91"/>
        <v>Lars</v>
      </c>
    </row>
    <row r="2896" spans="1:16" x14ac:dyDescent="0.35">
      <c r="A2896" t="s">
        <v>18299</v>
      </c>
      <c r="B2896" s="1">
        <v>402</v>
      </c>
      <c r="C2896" s="15" t="s">
        <v>8866</v>
      </c>
      <c r="D2896" s="9">
        <v>43788</v>
      </c>
      <c r="E2896" s="9">
        <v>43795</v>
      </c>
      <c r="F2896" s="23">
        <f t="shared" si="90"/>
        <v>1</v>
      </c>
      <c r="G2896" s="1" t="s">
        <v>8883</v>
      </c>
      <c r="H2896" s="10">
        <v>925</v>
      </c>
      <c r="I2896" s="1" t="s">
        <v>969</v>
      </c>
      <c r="J2896" s="1" t="s">
        <v>1331</v>
      </c>
      <c r="K2896" s="1" t="s">
        <v>3396</v>
      </c>
      <c r="L2896" s="1" t="s">
        <v>249</v>
      </c>
      <c r="M2896" s="1" t="s">
        <v>73</v>
      </c>
      <c r="N2896" t="s">
        <v>7635</v>
      </c>
      <c r="O2896" t="s">
        <v>10105</v>
      </c>
      <c r="P2896" t="str">
        <f t="shared" si="91"/>
        <v>Lars</v>
      </c>
    </row>
    <row r="2897" spans="1:16" x14ac:dyDescent="0.35">
      <c r="A2897" t="s">
        <v>18300</v>
      </c>
      <c r="B2897" s="1">
        <v>219</v>
      </c>
      <c r="C2897" s="15" t="s">
        <v>8852</v>
      </c>
      <c r="D2897" s="9">
        <v>43788</v>
      </c>
      <c r="E2897" s="9">
        <v>43795</v>
      </c>
      <c r="F2897" s="23">
        <f t="shared" si="90"/>
        <v>1</v>
      </c>
      <c r="G2897" s="1" t="s">
        <v>8883</v>
      </c>
      <c r="H2897" s="10">
        <v>725</v>
      </c>
      <c r="I2897" s="1" t="s">
        <v>1037</v>
      </c>
      <c r="J2897" s="1" t="s">
        <v>1712</v>
      </c>
      <c r="K2897" s="1" t="s">
        <v>6470</v>
      </c>
      <c r="L2897" s="1" t="s">
        <v>355</v>
      </c>
      <c r="M2897" s="1" t="s">
        <v>106</v>
      </c>
      <c r="N2897" t="s">
        <v>10109</v>
      </c>
      <c r="O2897" t="s">
        <v>12133</v>
      </c>
      <c r="P2897" t="str">
        <f t="shared" si="91"/>
        <v>Thoren</v>
      </c>
    </row>
    <row r="2898" spans="1:16" x14ac:dyDescent="0.35">
      <c r="A2898" t="s">
        <v>18301</v>
      </c>
      <c r="B2898" s="1">
        <v>229</v>
      </c>
      <c r="C2898" s="15" t="s">
        <v>8876</v>
      </c>
      <c r="D2898" s="9">
        <v>43788</v>
      </c>
      <c r="E2898" s="9">
        <v>43795</v>
      </c>
      <c r="F2898" s="23">
        <f t="shared" si="90"/>
        <v>1</v>
      </c>
      <c r="G2898" s="1" t="s">
        <v>8883</v>
      </c>
      <c r="H2898" s="10">
        <v>700</v>
      </c>
      <c r="I2898" s="1" t="s">
        <v>981</v>
      </c>
      <c r="J2898" s="1" t="s">
        <v>1591</v>
      </c>
      <c r="K2898" s="1" t="s">
        <v>4852</v>
      </c>
      <c r="L2898" s="1" t="s">
        <v>655</v>
      </c>
      <c r="M2898" s="1" t="s">
        <v>76</v>
      </c>
      <c r="N2898" t="s">
        <v>10109</v>
      </c>
      <c r="O2898" t="s">
        <v>11248</v>
      </c>
      <c r="P2898" t="str">
        <f t="shared" si="91"/>
        <v>Thoren</v>
      </c>
    </row>
    <row r="2899" spans="1:16" x14ac:dyDescent="0.35">
      <c r="A2899" t="s">
        <v>18302</v>
      </c>
      <c r="B2899" s="1">
        <v>211</v>
      </c>
      <c r="C2899" s="15" t="s">
        <v>8871</v>
      </c>
      <c r="D2899" s="9">
        <v>43788</v>
      </c>
      <c r="E2899" s="9">
        <v>43795</v>
      </c>
      <c r="F2899" s="23">
        <f t="shared" si="90"/>
        <v>1</v>
      </c>
      <c r="G2899" s="1" t="s">
        <v>8883</v>
      </c>
      <c r="H2899" s="10">
        <v>875</v>
      </c>
      <c r="I2899" s="1" t="s">
        <v>931</v>
      </c>
      <c r="J2899" s="1" t="s">
        <v>1964</v>
      </c>
      <c r="K2899" s="1" t="s">
        <v>8327</v>
      </c>
      <c r="L2899" s="1" t="s">
        <v>383</v>
      </c>
      <c r="M2899" s="1" t="s">
        <v>235</v>
      </c>
      <c r="N2899" t="s">
        <v>10107</v>
      </c>
      <c r="O2899" t="s">
        <v>12134</v>
      </c>
      <c r="P2899" t="str">
        <f t="shared" si="91"/>
        <v>Thoren</v>
      </c>
    </row>
    <row r="2900" spans="1:16" x14ac:dyDescent="0.35">
      <c r="A2900" t="s">
        <v>18303</v>
      </c>
      <c r="B2900" s="1">
        <v>213</v>
      </c>
      <c r="C2900" s="15" t="s">
        <v>8854</v>
      </c>
      <c r="D2900" s="9">
        <v>43788</v>
      </c>
      <c r="E2900" s="9">
        <v>43809</v>
      </c>
      <c r="F2900" s="23">
        <f t="shared" si="90"/>
        <v>3</v>
      </c>
      <c r="G2900" s="1" t="s">
        <v>8883</v>
      </c>
      <c r="H2900" s="10">
        <v>1725</v>
      </c>
      <c r="I2900" s="1" t="s">
        <v>995</v>
      </c>
      <c r="J2900" s="1" t="s">
        <v>1678</v>
      </c>
      <c r="K2900" s="1" t="s">
        <v>7291</v>
      </c>
      <c r="L2900" s="1" t="s">
        <v>791</v>
      </c>
      <c r="M2900" s="1" t="s">
        <v>82</v>
      </c>
      <c r="N2900" t="s">
        <v>10109</v>
      </c>
      <c r="O2900" t="s">
        <v>12135</v>
      </c>
      <c r="P2900" t="str">
        <f t="shared" si="91"/>
        <v>Thoren</v>
      </c>
    </row>
    <row r="2901" spans="1:16" x14ac:dyDescent="0.35">
      <c r="A2901" t="s">
        <v>18304</v>
      </c>
      <c r="B2901" s="1">
        <v>205</v>
      </c>
      <c r="C2901" s="15" t="s">
        <v>8859</v>
      </c>
      <c r="D2901" s="9">
        <v>43788</v>
      </c>
      <c r="E2901" s="9">
        <v>43795</v>
      </c>
      <c r="F2901" s="23">
        <f t="shared" si="90"/>
        <v>1</v>
      </c>
      <c r="G2901" s="1" t="s">
        <v>8883</v>
      </c>
      <c r="H2901" s="10">
        <v>650</v>
      </c>
      <c r="I2901" s="1" t="s">
        <v>987</v>
      </c>
      <c r="J2901" s="1" t="s">
        <v>1276</v>
      </c>
      <c r="K2901" s="1" t="s">
        <v>7113</v>
      </c>
      <c r="L2901" s="1" t="s">
        <v>46</v>
      </c>
      <c r="M2901" s="1" t="s">
        <v>73</v>
      </c>
      <c r="N2901" t="s">
        <v>10115</v>
      </c>
      <c r="O2901" t="s">
        <v>12136</v>
      </c>
      <c r="P2901" t="str">
        <f t="shared" si="91"/>
        <v>Lars</v>
      </c>
    </row>
    <row r="2902" spans="1:16" x14ac:dyDescent="0.35">
      <c r="A2902" t="s">
        <v>18305</v>
      </c>
      <c r="B2902" s="1">
        <v>206</v>
      </c>
      <c r="C2902" s="15" t="s">
        <v>8864</v>
      </c>
      <c r="D2902" s="9">
        <v>43788</v>
      </c>
      <c r="E2902" s="9">
        <v>43795</v>
      </c>
      <c r="F2902" s="23">
        <f t="shared" si="90"/>
        <v>1</v>
      </c>
      <c r="G2902" s="1" t="s">
        <v>8883</v>
      </c>
      <c r="H2902" s="10">
        <v>625</v>
      </c>
      <c r="I2902" s="1" t="s">
        <v>1237</v>
      </c>
      <c r="J2902" s="1" t="s">
        <v>1678</v>
      </c>
      <c r="K2902" s="1" t="s">
        <v>5408</v>
      </c>
      <c r="L2902" s="1" t="s">
        <v>7</v>
      </c>
      <c r="M2902" s="1" t="s">
        <v>108</v>
      </c>
      <c r="N2902" t="s">
        <v>10115</v>
      </c>
      <c r="O2902" t="s">
        <v>12137</v>
      </c>
      <c r="P2902" t="str">
        <f t="shared" si="91"/>
        <v>Brooke</v>
      </c>
    </row>
    <row r="2903" spans="1:16" x14ac:dyDescent="0.35">
      <c r="A2903" t="s">
        <v>18306</v>
      </c>
      <c r="B2903" s="1">
        <v>312</v>
      </c>
      <c r="C2903" s="15" t="s">
        <v>8848</v>
      </c>
      <c r="D2903" s="9">
        <v>43788</v>
      </c>
      <c r="E2903" s="9">
        <v>43802</v>
      </c>
      <c r="F2903" s="23">
        <f t="shared" si="90"/>
        <v>2</v>
      </c>
      <c r="G2903" s="1" t="s">
        <v>8883</v>
      </c>
      <c r="H2903" s="10">
        <v>1400</v>
      </c>
      <c r="I2903" s="1" t="s">
        <v>1194</v>
      </c>
      <c r="J2903" s="1" t="s">
        <v>1505</v>
      </c>
      <c r="K2903" s="1" t="s">
        <v>2477</v>
      </c>
      <c r="L2903" s="1" t="s">
        <v>249</v>
      </c>
      <c r="M2903" s="1" t="s">
        <v>73</v>
      </c>
      <c r="N2903" t="s">
        <v>10122</v>
      </c>
      <c r="O2903" t="s">
        <v>11308</v>
      </c>
      <c r="P2903" t="str">
        <f t="shared" si="91"/>
        <v>Lars</v>
      </c>
    </row>
    <row r="2904" spans="1:16" x14ac:dyDescent="0.35">
      <c r="A2904" t="s">
        <v>18307</v>
      </c>
      <c r="B2904" s="1">
        <v>212</v>
      </c>
      <c r="C2904" s="15" t="s">
        <v>8864</v>
      </c>
      <c r="D2904" s="9">
        <v>43795</v>
      </c>
      <c r="E2904" s="9">
        <v>43802</v>
      </c>
      <c r="F2904" s="23">
        <f t="shared" si="90"/>
        <v>1</v>
      </c>
      <c r="G2904" s="1" t="s">
        <v>8882</v>
      </c>
      <c r="H2904" s="10">
        <v>531</v>
      </c>
      <c r="I2904" s="1" t="s">
        <v>1059</v>
      </c>
      <c r="J2904" s="1" t="s">
        <v>1817</v>
      </c>
      <c r="K2904" s="1" t="s">
        <v>5800</v>
      </c>
      <c r="L2904" s="1" t="s">
        <v>239</v>
      </c>
      <c r="M2904" s="1" t="s">
        <v>73</v>
      </c>
      <c r="N2904" t="s">
        <v>10115</v>
      </c>
      <c r="O2904" t="s">
        <v>12138</v>
      </c>
      <c r="P2904" t="str">
        <f t="shared" si="91"/>
        <v>Lars</v>
      </c>
    </row>
    <row r="2905" spans="1:16" x14ac:dyDescent="0.35">
      <c r="A2905" t="s">
        <v>18308</v>
      </c>
      <c r="B2905" s="1">
        <v>225</v>
      </c>
      <c r="C2905" s="15" t="s">
        <v>8851</v>
      </c>
      <c r="D2905" s="9">
        <v>43795</v>
      </c>
      <c r="E2905" s="9">
        <v>43802</v>
      </c>
      <c r="F2905" s="23">
        <f t="shared" si="90"/>
        <v>1</v>
      </c>
      <c r="G2905" s="1" t="s">
        <v>8882</v>
      </c>
      <c r="H2905" s="10">
        <v>573</v>
      </c>
      <c r="I2905" s="1" t="s">
        <v>1217</v>
      </c>
      <c r="J2905" s="1" t="s">
        <v>1218</v>
      </c>
      <c r="K2905" s="1" t="s">
        <v>2152</v>
      </c>
      <c r="L2905" s="1" t="s">
        <v>754</v>
      </c>
      <c r="M2905" s="1" t="s">
        <v>73</v>
      </c>
      <c r="N2905" t="s">
        <v>10109</v>
      </c>
      <c r="O2905" t="s">
        <v>12139</v>
      </c>
      <c r="P2905" t="str">
        <f t="shared" si="91"/>
        <v>Lars</v>
      </c>
    </row>
    <row r="2906" spans="1:16" x14ac:dyDescent="0.35">
      <c r="A2906" t="s">
        <v>18309</v>
      </c>
      <c r="B2906" s="1">
        <v>401</v>
      </c>
      <c r="C2906" s="15" t="s">
        <v>8877</v>
      </c>
      <c r="D2906" s="9">
        <v>43795</v>
      </c>
      <c r="E2906" s="9">
        <v>43802</v>
      </c>
      <c r="F2906" s="23">
        <f t="shared" si="90"/>
        <v>1</v>
      </c>
      <c r="G2906" s="1" t="s">
        <v>8882</v>
      </c>
      <c r="H2906" s="10">
        <v>935</v>
      </c>
      <c r="I2906" s="1" t="s">
        <v>985</v>
      </c>
      <c r="J2906" s="1" t="s">
        <v>1408</v>
      </c>
      <c r="K2906" s="1" t="s">
        <v>4948</v>
      </c>
      <c r="L2906" s="1" t="s">
        <v>377</v>
      </c>
      <c r="M2906" s="1" t="s">
        <v>73</v>
      </c>
      <c r="N2906" t="s">
        <v>10109</v>
      </c>
      <c r="O2906" t="s">
        <v>11144</v>
      </c>
      <c r="P2906" t="str">
        <f t="shared" si="91"/>
        <v>Lars</v>
      </c>
    </row>
    <row r="2907" spans="1:16" x14ac:dyDescent="0.35">
      <c r="A2907" t="s">
        <v>18310</v>
      </c>
      <c r="B2907" s="1">
        <v>100</v>
      </c>
      <c r="C2907" s="15" t="s">
        <v>8880</v>
      </c>
      <c r="D2907" s="9">
        <v>43795</v>
      </c>
      <c r="E2907" s="9">
        <v>43809</v>
      </c>
      <c r="F2907" s="23">
        <f t="shared" si="90"/>
        <v>2</v>
      </c>
      <c r="G2907" s="1" t="s">
        <v>8882</v>
      </c>
      <c r="H2907" s="10">
        <v>722</v>
      </c>
      <c r="I2907" s="1" t="s">
        <v>1163</v>
      </c>
      <c r="J2907" s="1" t="s">
        <v>1407</v>
      </c>
      <c r="K2907" s="1" t="s">
        <v>4822</v>
      </c>
      <c r="L2907" s="1" t="s">
        <v>310</v>
      </c>
      <c r="M2907" s="1" t="s">
        <v>61</v>
      </c>
      <c r="N2907" t="s">
        <v>10122</v>
      </c>
      <c r="O2907" t="s">
        <v>12140</v>
      </c>
      <c r="P2907" t="str">
        <f t="shared" si="91"/>
        <v>Thoren</v>
      </c>
    </row>
    <row r="2908" spans="1:16" x14ac:dyDescent="0.35">
      <c r="A2908" t="s">
        <v>18311</v>
      </c>
      <c r="B2908" s="1">
        <v>229</v>
      </c>
      <c r="C2908" s="15" t="s">
        <v>8876</v>
      </c>
      <c r="D2908" s="9">
        <v>43795</v>
      </c>
      <c r="E2908" s="9">
        <v>43802</v>
      </c>
      <c r="F2908" s="23">
        <f t="shared" si="90"/>
        <v>1</v>
      </c>
      <c r="G2908" s="1" t="s">
        <v>8882</v>
      </c>
      <c r="H2908" s="10">
        <v>595</v>
      </c>
      <c r="I2908" s="1" t="s">
        <v>1374</v>
      </c>
      <c r="J2908" s="1" t="s">
        <v>1447</v>
      </c>
      <c r="K2908" s="1" t="s">
        <v>2786</v>
      </c>
      <c r="L2908" s="1" t="s">
        <v>383</v>
      </c>
      <c r="M2908" s="1" t="s">
        <v>76</v>
      </c>
      <c r="N2908" t="s">
        <v>10115</v>
      </c>
      <c r="O2908" t="s">
        <v>12141</v>
      </c>
      <c r="P2908" t="str">
        <f t="shared" si="91"/>
        <v>Thoren</v>
      </c>
    </row>
    <row r="2909" spans="1:16" x14ac:dyDescent="0.35">
      <c r="A2909" t="s">
        <v>18312</v>
      </c>
      <c r="B2909" s="1">
        <v>311</v>
      </c>
      <c r="C2909" s="15" t="s">
        <v>8860</v>
      </c>
      <c r="D2909" s="9">
        <v>43795</v>
      </c>
      <c r="E2909" s="9">
        <v>43802</v>
      </c>
      <c r="F2909" s="23">
        <f t="shared" si="90"/>
        <v>1</v>
      </c>
      <c r="G2909" s="1" t="s">
        <v>8882</v>
      </c>
      <c r="H2909" s="10">
        <v>637</v>
      </c>
      <c r="I2909" s="1" t="s">
        <v>1231</v>
      </c>
      <c r="J2909" s="1" t="s">
        <v>1645</v>
      </c>
      <c r="K2909" s="1" t="s">
        <v>4994</v>
      </c>
      <c r="L2909" s="1" t="s">
        <v>852</v>
      </c>
      <c r="M2909" s="1" t="s">
        <v>73</v>
      </c>
      <c r="N2909" t="s">
        <v>10107</v>
      </c>
      <c r="O2909" t="s">
        <v>12142</v>
      </c>
      <c r="P2909" t="str">
        <f t="shared" si="91"/>
        <v>Lars</v>
      </c>
    </row>
    <row r="2910" spans="1:16" x14ac:dyDescent="0.35">
      <c r="A2910" t="s">
        <v>18313</v>
      </c>
      <c r="B2910" s="1">
        <v>102</v>
      </c>
      <c r="C2910" s="15" t="s">
        <v>8867</v>
      </c>
      <c r="D2910" s="9">
        <v>43795</v>
      </c>
      <c r="E2910" s="9">
        <v>43802</v>
      </c>
      <c r="F2910" s="23">
        <f t="shared" si="90"/>
        <v>1</v>
      </c>
      <c r="G2910" s="1" t="s">
        <v>8882</v>
      </c>
      <c r="H2910" s="10">
        <v>488</v>
      </c>
      <c r="I2910" s="1" t="s">
        <v>7</v>
      </c>
      <c r="J2910" s="1" t="s">
        <v>1322</v>
      </c>
      <c r="K2910" s="1" t="s">
        <v>5622</v>
      </c>
      <c r="L2910" s="1" t="s">
        <v>606</v>
      </c>
      <c r="M2910" s="1" t="s">
        <v>108</v>
      </c>
      <c r="N2910" t="s">
        <v>7634</v>
      </c>
      <c r="O2910" t="s">
        <v>10105</v>
      </c>
      <c r="P2910" t="str">
        <f t="shared" si="91"/>
        <v>Brooke</v>
      </c>
    </row>
    <row r="2911" spans="1:16" x14ac:dyDescent="0.35">
      <c r="A2911" t="s">
        <v>18314</v>
      </c>
      <c r="B2911" s="1">
        <v>222</v>
      </c>
      <c r="C2911" s="15" t="s">
        <v>8862</v>
      </c>
      <c r="D2911" s="9">
        <v>43795</v>
      </c>
      <c r="E2911" s="9">
        <v>43802</v>
      </c>
      <c r="F2911" s="23">
        <f t="shared" si="90"/>
        <v>1</v>
      </c>
      <c r="G2911" s="1" t="s">
        <v>8882</v>
      </c>
      <c r="H2911" s="10">
        <v>722</v>
      </c>
      <c r="I2911" s="1" t="s">
        <v>8</v>
      </c>
      <c r="J2911" s="1" t="s">
        <v>1489</v>
      </c>
      <c r="K2911" s="1" t="s">
        <v>3977</v>
      </c>
      <c r="L2911" s="1" t="s">
        <v>298</v>
      </c>
      <c r="M2911" s="1" t="s">
        <v>73</v>
      </c>
      <c r="N2911" t="s">
        <v>7635</v>
      </c>
      <c r="O2911" t="s">
        <v>10105</v>
      </c>
      <c r="P2911" t="str">
        <f t="shared" si="91"/>
        <v>Lars</v>
      </c>
    </row>
    <row r="2912" spans="1:16" x14ac:dyDescent="0.35">
      <c r="A2912" t="s">
        <v>18315</v>
      </c>
      <c r="B2912" s="1">
        <v>215</v>
      </c>
      <c r="C2912" s="15" t="s">
        <v>8857</v>
      </c>
      <c r="D2912" s="9">
        <v>43795</v>
      </c>
      <c r="E2912" s="9">
        <v>43802</v>
      </c>
      <c r="F2912" s="23">
        <f t="shared" si="90"/>
        <v>1</v>
      </c>
      <c r="G2912" s="1" t="s">
        <v>8882</v>
      </c>
      <c r="H2912" s="10">
        <v>467</v>
      </c>
      <c r="I2912" s="1" t="s">
        <v>1217</v>
      </c>
      <c r="J2912" s="1" t="s">
        <v>1057</v>
      </c>
      <c r="K2912" s="1" t="s">
        <v>3708</v>
      </c>
      <c r="L2912" s="1" t="s">
        <v>629</v>
      </c>
      <c r="M2912" s="1" t="s">
        <v>82</v>
      </c>
      <c r="N2912" t="s">
        <v>10107</v>
      </c>
      <c r="O2912" t="s">
        <v>12143</v>
      </c>
      <c r="P2912" t="str">
        <f t="shared" si="91"/>
        <v>Thoren</v>
      </c>
    </row>
    <row r="2913" spans="1:16" x14ac:dyDescent="0.35">
      <c r="A2913" t="s">
        <v>18316</v>
      </c>
      <c r="B2913" s="1">
        <v>203</v>
      </c>
      <c r="C2913" s="15" t="s">
        <v>8864</v>
      </c>
      <c r="D2913" s="9">
        <v>43795</v>
      </c>
      <c r="E2913" s="9">
        <v>43802</v>
      </c>
      <c r="F2913" s="23">
        <f t="shared" si="90"/>
        <v>1</v>
      </c>
      <c r="G2913" s="1" t="s">
        <v>8882</v>
      </c>
      <c r="H2913" s="10">
        <v>531</v>
      </c>
      <c r="I2913" s="1" t="s">
        <v>1023</v>
      </c>
      <c r="J2913" s="1" t="s">
        <v>988</v>
      </c>
      <c r="K2913" s="1" t="s">
        <v>6612</v>
      </c>
      <c r="L2913" s="1" t="s">
        <v>380</v>
      </c>
      <c r="M2913" s="1" t="s">
        <v>108</v>
      </c>
      <c r="N2913" t="s">
        <v>10107</v>
      </c>
      <c r="O2913" t="s">
        <v>12144</v>
      </c>
      <c r="P2913" t="str">
        <f t="shared" si="91"/>
        <v>Brooke</v>
      </c>
    </row>
    <row r="2914" spans="1:16" x14ac:dyDescent="0.35">
      <c r="A2914" t="s">
        <v>18317</v>
      </c>
      <c r="B2914" s="1">
        <v>224</v>
      </c>
      <c r="C2914" s="15" t="s">
        <v>8847</v>
      </c>
      <c r="D2914" s="9">
        <v>43795</v>
      </c>
      <c r="E2914" s="9">
        <v>43802</v>
      </c>
      <c r="F2914" s="23">
        <f t="shared" si="90"/>
        <v>1</v>
      </c>
      <c r="G2914" s="1" t="s">
        <v>8882</v>
      </c>
      <c r="H2914" s="10">
        <v>743</v>
      </c>
      <c r="I2914" s="1" t="s">
        <v>1033</v>
      </c>
      <c r="J2914" s="1" t="s">
        <v>1607</v>
      </c>
      <c r="K2914" s="1" t="s">
        <v>8591</v>
      </c>
      <c r="L2914" s="1" t="s">
        <v>784</v>
      </c>
      <c r="M2914" s="1" t="s">
        <v>108</v>
      </c>
      <c r="N2914" t="s">
        <v>7635</v>
      </c>
      <c r="O2914" t="s">
        <v>10105</v>
      </c>
      <c r="P2914" t="str">
        <f t="shared" si="91"/>
        <v>Brooke</v>
      </c>
    </row>
    <row r="2915" spans="1:16" x14ac:dyDescent="0.35">
      <c r="A2915" t="s">
        <v>18318</v>
      </c>
      <c r="B2915" s="1">
        <v>207</v>
      </c>
      <c r="C2915" s="15" t="s">
        <v>8856</v>
      </c>
      <c r="D2915" s="9">
        <v>43795</v>
      </c>
      <c r="E2915" s="9">
        <v>43802</v>
      </c>
      <c r="F2915" s="23">
        <f t="shared" si="90"/>
        <v>1</v>
      </c>
      <c r="G2915" s="1" t="s">
        <v>8882</v>
      </c>
      <c r="H2915" s="10">
        <v>446</v>
      </c>
      <c r="I2915" s="1" t="s">
        <v>1326</v>
      </c>
      <c r="J2915" s="1" t="s">
        <v>1668</v>
      </c>
      <c r="K2915" s="1" t="s">
        <v>4192</v>
      </c>
      <c r="L2915" s="1" t="s">
        <v>489</v>
      </c>
      <c r="M2915" s="1" t="s">
        <v>73</v>
      </c>
      <c r="N2915" t="s">
        <v>7634</v>
      </c>
      <c r="O2915" t="s">
        <v>10105</v>
      </c>
      <c r="P2915" t="str">
        <f t="shared" si="91"/>
        <v>Lars</v>
      </c>
    </row>
    <row r="2916" spans="1:16" x14ac:dyDescent="0.35">
      <c r="A2916" t="s">
        <v>18319</v>
      </c>
      <c r="B2916" s="1">
        <v>219</v>
      </c>
      <c r="C2916" s="15" t="s">
        <v>8852</v>
      </c>
      <c r="D2916" s="9">
        <v>43795</v>
      </c>
      <c r="E2916" s="9">
        <v>43802</v>
      </c>
      <c r="F2916" s="23">
        <f t="shared" si="90"/>
        <v>1</v>
      </c>
      <c r="G2916" s="1" t="s">
        <v>8882</v>
      </c>
      <c r="H2916" s="10">
        <v>616</v>
      </c>
      <c r="I2916" s="1" t="s">
        <v>997</v>
      </c>
      <c r="J2916" s="1" t="s">
        <v>1958</v>
      </c>
      <c r="K2916" s="1" t="s">
        <v>6232</v>
      </c>
      <c r="L2916" s="1" t="s">
        <v>34</v>
      </c>
      <c r="M2916" s="1" t="s">
        <v>76</v>
      </c>
      <c r="N2916" t="s">
        <v>10122</v>
      </c>
      <c r="O2916" t="s">
        <v>12145</v>
      </c>
      <c r="P2916" t="str">
        <f t="shared" si="91"/>
        <v>Thoren</v>
      </c>
    </row>
    <row r="2917" spans="1:16" x14ac:dyDescent="0.35">
      <c r="A2917" t="s">
        <v>18320</v>
      </c>
      <c r="B2917" s="1">
        <v>400</v>
      </c>
      <c r="C2917" s="15" t="s">
        <v>8879</v>
      </c>
      <c r="D2917" s="9">
        <v>43795</v>
      </c>
      <c r="E2917" s="9">
        <v>43802</v>
      </c>
      <c r="F2917" s="23">
        <f t="shared" si="90"/>
        <v>1</v>
      </c>
      <c r="G2917" s="1" t="s">
        <v>8882</v>
      </c>
      <c r="H2917" s="10">
        <v>658</v>
      </c>
      <c r="I2917" s="1" t="s">
        <v>1569</v>
      </c>
      <c r="J2917" s="1" t="s">
        <v>1069</v>
      </c>
      <c r="K2917" s="1" t="s">
        <v>2955</v>
      </c>
      <c r="L2917" s="1" t="s">
        <v>720</v>
      </c>
      <c r="M2917" s="1" t="s">
        <v>73</v>
      </c>
      <c r="N2917" t="s">
        <v>7635</v>
      </c>
      <c r="O2917" t="s">
        <v>10105</v>
      </c>
      <c r="P2917" t="str">
        <f t="shared" si="91"/>
        <v>Lars</v>
      </c>
    </row>
    <row r="2918" spans="1:16" x14ac:dyDescent="0.35">
      <c r="A2918" t="s">
        <v>18321</v>
      </c>
      <c r="B2918" s="1">
        <v>302</v>
      </c>
      <c r="C2918" s="15" t="s">
        <v>8873</v>
      </c>
      <c r="D2918" s="9">
        <v>43795</v>
      </c>
      <c r="E2918" s="9">
        <v>43809</v>
      </c>
      <c r="F2918" s="23">
        <f t="shared" si="90"/>
        <v>2</v>
      </c>
      <c r="G2918" s="1" t="s">
        <v>8882</v>
      </c>
      <c r="H2918" s="10">
        <v>1146</v>
      </c>
      <c r="I2918" s="1" t="s">
        <v>979</v>
      </c>
      <c r="J2918" s="1" t="s">
        <v>1371</v>
      </c>
      <c r="K2918" s="1" t="s">
        <v>4095</v>
      </c>
      <c r="L2918" s="1" t="s">
        <v>46</v>
      </c>
      <c r="M2918" s="1" t="s">
        <v>73</v>
      </c>
      <c r="N2918" t="s">
        <v>10109</v>
      </c>
      <c r="O2918" t="s">
        <v>12146</v>
      </c>
      <c r="P2918" t="str">
        <f t="shared" si="91"/>
        <v>Lars</v>
      </c>
    </row>
    <row r="2919" spans="1:16" x14ac:dyDescent="0.35">
      <c r="A2919" t="s">
        <v>18322</v>
      </c>
      <c r="B2919" s="1">
        <v>315</v>
      </c>
      <c r="C2919" s="15" t="s">
        <v>8846</v>
      </c>
      <c r="D2919" s="9">
        <v>43795</v>
      </c>
      <c r="E2919" s="9">
        <v>43802</v>
      </c>
      <c r="F2919" s="23">
        <f t="shared" si="90"/>
        <v>1</v>
      </c>
      <c r="G2919" s="1" t="s">
        <v>8882</v>
      </c>
      <c r="H2919" s="10">
        <v>573</v>
      </c>
      <c r="I2919" s="1" t="s">
        <v>1070</v>
      </c>
      <c r="J2919" s="1" t="s">
        <v>1674</v>
      </c>
      <c r="K2919" s="1" t="s">
        <v>4445</v>
      </c>
      <c r="L2919" s="1" t="s">
        <v>724</v>
      </c>
      <c r="M2919" s="1" t="s">
        <v>75</v>
      </c>
      <c r="N2919" t="s">
        <v>10109</v>
      </c>
      <c r="O2919" t="s">
        <v>12147</v>
      </c>
      <c r="P2919" t="str">
        <f t="shared" si="91"/>
        <v>Thoren</v>
      </c>
    </row>
    <row r="2920" spans="1:16" x14ac:dyDescent="0.35">
      <c r="A2920" t="s">
        <v>18323</v>
      </c>
      <c r="B2920" s="1">
        <v>301</v>
      </c>
      <c r="C2920" s="15" t="s">
        <v>8878</v>
      </c>
      <c r="D2920" s="9">
        <v>43795</v>
      </c>
      <c r="E2920" s="9">
        <v>43809</v>
      </c>
      <c r="F2920" s="23">
        <f t="shared" si="90"/>
        <v>2</v>
      </c>
      <c r="G2920" s="1" t="s">
        <v>8882</v>
      </c>
      <c r="H2920" s="10">
        <v>1700</v>
      </c>
      <c r="I2920" s="1" t="s">
        <v>1511</v>
      </c>
      <c r="J2920" s="1" t="s">
        <v>1512</v>
      </c>
      <c r="K2920" s="1" t="s">
        <v>2484</v>
      </c>
      <c r="L2920" s="1" t="s">
        <v>593</v>
      </c>
      <c r="M2920" s="1" t="s">
        <v>61</v>
      </c>
      <c r="N2920" t="s">
        <v>7635</v>
      </c>
      <c r="O2920" t="s">
        <v>10105</v>
      </c>
      <c r="P2920" t="str">
        <f t="shared" si="91"/>
        <v>Thoren</v>
      </c>
    </row>
    <row r="2921" spans="1:16" x14ac:dyDescent="0.35">
      <c r="A2921" t="s">
        <v>18324</v>
      </c>
      <c r="B2921" s="1">
        <v>216</v>
      </c>
      <c r="C2921" s="15" t="s">
        <v>8857</v>
      </c>
      <c r="D2921" s="9">
        <v>43795</v>
      </c>
      <c r="E2921" s="9">
        <v>43802</v>
      </c>
      <c r="F2921" s="23">
        <f t="shared" si="90"/>
        <v>1</v>
      </c>
      <c r="G2921" s="1" t="s">
        <v>8882</v>
      </c>
      <c r="H2921" s="10">
        <v>467</v>
      </c>
      <c r="I2921" s="1" t="s">
        <v>1102</v>
      </c>
      <c r="J2921" s="1" t="s">
        <v>1815</v>
      </c>
      <c r="K2921" s="1" t="s">
        <v>3282</v>
      </c>
      <c r="L2921" s="1" t="s">
        <v>394</v>
      </c>
      <c r="M2921" s="1" t="s">
        <v>73</v>
      </c>
      <c r="N2921" t="s">
        <v>7634</v>
      </c>
      <c r="O2921" t="s">
        <v>10105</v>
      </c>
      <c r="P2921" t="str">
        <f t="shared" si="91"/>
        <v>Lars</v>
      </c>
    </row>
    <row r="2922" spans="1:16" x14ac:dyDescent="0.35">
      <c r="A2922" t="s">
        <v>18325</v>
      </c>
      <c r="B2922" s="1">
        <v>402</v>
      </c>
      <c r="C2922" s="15" t="s">
        <v>8866</v>
      </c>
      <c r="D2922" s="9">
        <v>43795</v>
      </c>
      <c r="E2922" s="9">
        <v>43802</v>
      </c>
      <c r="F2922" s="23">
        <f t="shared" si="90"/>
        <v>1</v>
      </c>
      <c r="G2922" s="1" t="s">
        <v>8882</v>
      </c>
      <c r="H2922" s="10">
        <v>786</v>
      </c>
      <c r="I2922" s="1" t="s">
        <v>1252</v>
      </c>
      <c r="J2922" s="1" t="s">
        <v>1514</v>
      </c>
      <c r="K2922" s="1" t="s">
        <v>3141</v>
      </c>
      <c r="L2922" s="1" t="s">
        <v>489</v>
      </c>
      <c r="M2922" s="1" t="s">
        <v>73</v>
      </c>
      <c r="N2922" t="s">
        <v>10107</v>
      </c>
      <c r="O2922" t="s">
        <v>12148</v>
      </c>
      <c r="P2922" t="str">
        <f t="shared" si="91"/>
        <v>Lars</v>
      </c>
    </row>
    <row r="2923" spans="1:16" x14ac:dyDescent="0.35">
      <c r="A2923" t="s">
        <v>18326</v>
      </c>
      <c r="B2923" s="1">
        <v>214</v>
      </c>
      <c r="C2923" s="15" t="s">
        <v>8864</v>
      </c>
      <c r="D2923" s="9">
        <v>43795</v>
      </c>
      <c r="E2923" s="9">
        <v>43802</v>
      </c>
      <c r="F2923" s="23">
        <f t="shared" si="90"/>
        <v>1</v>
      </c>
      <c r="G2923" s="1" t="s">
        <v>8882</v>
      </c>
      <c r="H2923" s="10">
        <v>531</v>
      </c>
      <c r="I2923" s="1" t="s">
        <v>1033</v>
      </c>
      <c r="J2923" s="1" t="s">
        <v>1369</v>
      </c>
      <c r="K2923" s="1" t="s">
        <v>7359</v>
      </c>
      <c r="L2923" s="1" t="s">
        <v>1</v>
      </c>
      <c r="M2923" s="1" t="s">
        <v>73</v>
      </c>
      <c r="N2923" t="s">
        <v>10109</v>
      </c>
      <c r="O2923" t="s">
        <v>12149</v>
      </c>
      <c r="P2923" t="str">
        <f t="shared" si="91"/>
        <v>Lars</v>
      </c>
    </row>
    <row r="2924" spans="1:16" x14ac:dyDescent="0.35">
      <c r="A2924" t="s">
        <v>18327</v>
      </c>
      <c r="B2924" s="1">
        <v>101</v>
      </c>
      <c r="C2924" s="15" t="s">
        <v>8850</v>
      </c>
      <c r="D2924" s="9">
        <v>43795</v>
      </c>
      <c r="E2924" s="9">
        <v>43802</v>
      </c>
      <c r="F2924" s="23">
        <f t="shared" si="90"/>
        <v>1</v>
      </c>
      <c r="G2924" s="1" t="s">
        <v>8882</v>
      </c>
      <c r="H2924" s="10">
        <v>382</v>
      </c>
      <c r="I2924" s="1" t="s">
        <v>1109</v>
      </c>
      <c r="J2924" s="1" t="s">
        <v>1187</v>
      </c>
      <c r="K2924" s="1" t="s">
        <v>7640</v>
      </c>
      <c r="L2924" s="1" t="s">
        <v>881</v>
      </c>
      <c r="M2924" s="1" t="s">
        <v>63</v>
      </c>
      <c r="N2924" t="s">
        <v>7634</v>
      </c>
      <c r="O2924" t="s">
        <v>10105</v>
      </c>
      <c r="P2924" t="str">
        <f t="shared" si="91"/>
        <v>Thoren</v>
      </c>
    </row>
    <row r="2925" spans="1:16" x14ac:dyDescent="0.35">
      <c r="A2925" t="s">
        <v>18328</v>
      </c>
      <c r="B2925" s="1">
        <v>223</v>
      </c>
      <c r="C2925" s="15" t="s">
        <v>8849</v>
      </c>
      <c r="D2925" s="9">
        <v>43795</v>
      </c>
      <c r="E2925" s="9">
        <v>43802</v>
      </c>
      <c r="F2925" s="23">
        <f t="shared" si="90"/>
        <v>1</v>
      </c>
      <c r="G2925" s="1" t="s">
        <v>8882</v>
      </c>
      <c r="H2925" s="10">
        <v>552</v>
      </c>
      <c r="I2925" s="1" t="s">
        <v>1192</v>
      </c>
      <c r="J2925" s="1" t="s">
        <v>1707</v>
      </c>
      <c r="K2925" s="1" t="s">
        <v>5021</v>
      </c>
      <c r="L2925" s="1" t="s">
        <v>672</v>
      </c>
      <c r="M2925" s="1" t="s">
        <v>73</v>
      </c>
      <c r="N2925" t="s">
        <v>7635</v>
      </c>
      <c r="O2925" t="s">
        <v>10105</v>
      </c>
      <c r="P2925" t="str">
        <f t="shared" si="91"/>
        <v>Lars</v>
      </c>
    </row>
    <row r="2926" spans="1:16" x14ac:dyDescent="0.35">
      <c r="A2926" t="s">
        <v>18329</v>
      </c>
      <c r="B2926" s="1">
        <v>310</v>
      </c>
      <c r="C2926" s="15" t="s">
        <v>8874</v>
      </c>
      <c r="D2926" s="9">
        <v>43795</v>
      </c>
      <c r="E2926" s="9">
        <v>43802</v>
      </c>
      <c r="F2926" s="23">
        <f t="shared" si="90"/>
        <v>1</v>
      </c>
      <c r="G2926" s="1" t="s">
        <v>8882</v>
      </c>
      <c r="H2926" s="10">
        <v>828</v>
      </c>
      <c r="I2926" s="1" t="s">
        <v>1049</v>
      </c>
      <c r="J2926" s="1" t="s">
        <v>989</v>
      </c>
      <c r="K2926" s="1" t="s">
        <v>3139</v>
      </c>
      <c r="L2926" s="1" t="s">
        <v>492</v>
      </c>
      <c r="M2926" s="1" t="s">
        <v>235</v>
      </c>
      <c r="N2926" t="s">
        <v>10107</v>
      </c>
      <c r="O2926" t="s">
        <v>12150</v>
      </c>
      <c r="P2926" t="str">
        <f t="shared" si="91"/>
        <v>Thoren</v>
      </c>
    </row>
    <row r="2927" spans="1:16" x14ac:dyDescent="0.35">
      <c r="A2927" t="s">
        <v>18330</v>
      </c>
      <c r="B2927" s="1">
        <v>308</v>
      </c>
      <c r="C2927" s="15" t="s">
        <v>8858</v>
      </c>
      <c r="D2927" s="9">
        <v>43795</v>
      </c>
      <c r="E2927" s="9">
        <v>43802</v>
      </c>
      <c r="F2927" s="23">
        <f t="shared" si="90"/>
        <v>1</v>
      </c>
      <c r="G2927" s="1" t="s">
        <v>8882</v>
      </c>
      <c r="H2927" s="10">
        <v>701</v>
      </c>
      <c r="I2927" s="1" t="s">
        <v>1049</v>
      </c>
      <c r="J2927" s="1" t="s">
        <v>1393</v>
      </c>
      <c r="K2927" s="1" t="s">
        <v>7566</v>
      </c>
      <c r="L2927" s="1" t="s">
        <v>81</v>
      </c>
      <c r="M2927" s="1" t="s">
        <v>82</v>
      </c>
      <c r="N2927" t="s">
        <v>10107</v>
      </c>
      <c r="O2927" t="s">
        <v>12151</v>
      </c>
      <c r="P2927" t="str">
        <f t="shared" si="91"/>
        <v>Thoren</v>
      </c>
    </row>
    <row r="2928" spans="1:16" x14ac:dyDescent="0.35">
      <c r="A2928" t="s">
        <v>18331</v>
      </c>
      <c r="B2928" s="1">
        <v>305</v>
      </c>
      <c r="C2928" s="15" t="s">
        <v>8858</v>
      </c>
      <c r="D2928" s="9">
        <v>43795</v>
      </c>
      <c r="E2928" s="9">
        <v>43802</v>
      </c>
      <c r="F2928" s="23">
        <f t="shared" si="90"/>
        <v>1</v>
      </c>
      <c r="G2928" s="1" t="s">
        <v>8882</v>
      </c>
      <c r="H2928" s="10">
        <v>701</v>
      </c>
      <c r="I2928" s="1" t="s">
        <v>1328</v>
      </c>
      <c r="J2928" s="1" t="s">
        <v>1385</v>
      </c>
      <c r="K2928" s="1" t="s">
        <v>8284</v>
      </c>
      <c r="L2928" s="1" t="s">
        <v>690</v>
      </c>
      <c r="M2928" s="1" t="s">
        <v>61</v>
      </c>
      <c r="N2928" t="s">
        <v>10107</v>
      </c>
      <c r="O2928" t="s">
        <v>12152</v>
      </c>
      <c r="P2928" t="str">
        <f t="shared" si="91"/>
        <v>Thoren</v>
      </c>
    </row>
    <row r="2929" spans="1:16" x14ac:dyDescent="0.35">
      <c r="A2929" t="s">
        <v>18332</v>
      </c>
      <c r="B2929" s="1">
        <v>307</v>
      </c>
      <c r="C2929" s="15" t="s">
        <v>8861</v>
      </c>
      <c r="D2929" s="9">
        <v>43795</v>
      </c>
      <c r="E2929" s="9">
        <v>43802</v>
      </c>
      <c r="F2929" s="23">
        <f t="shared" si="90"/>
        <v>1</v>
      </c>
      <c r="G2929" s="1" t="s">
        <v>8882</v>
      </c>
      <c r="H2929" s="10">
        <v>552</v>
      </c>
      <c r="I2929" s="1" t="s">
        <v>1019</v>
      </c>
      <c r="J2929" s="1" t="s">
        <v>1560</v>
      </c>
      <c r="K2929" s="1" t="s">
        <v>6733</v>
      </c>
      <c r="L2929" s="1" t="s">
        <v>123</v>
      </c>
      <c r="M2929" s="1" t="s">
        <v>63</v>
      </c>
      <c r="N2929" t="s">
        <v>10109</v>
      </c>
      <c r="O2929" t="s">
        <v>12153</v>
      </c>
      <c r="P2929" t="str">
        <f t="shared" si="91"/>
        <v>Thoren</v>
      </c>
    </row>
    <row r="2930" spans="1:16" x14ac:dyDescent="0.35">
      <c r="A2930" t="s">
        <v>18333</v>
      </c>
      <c r="B2930" s="1">
        <v>228</v>
      </c>
      <c r="C2930" s="15" t="s">
        <v>8857</v>
      </c>
      <c r="D2930" s="9">
        <v>43795</v>
      </c>
      <c r="E2930" s="9">
        <v>43802</v>
      </c>
      <c r="F2930" s="23">
        <f t="shared" si="90"/>
        <v>1</v>
      </c>
      <c r="G2930" s="1" t="s">
        <v>8882</v>
      </c>
      <c r="H2930" s="10">
        <v>467</v>
      </c>
      <c r="I2930" s="1" t="s">
        <v>1203</v>
      </c>
      <c r="J2930" s="1" t="s">
        <v>1129</v>
      </c>
      <c r="K2930" s="1" t="s">
        <v>6090</v>
      </c>
      <c r="L2930" s="1" t="s">
        <v>694</v>
      </c>
      <c r="M2930" s="1" t="s">
        <v>64</v>
      </c>
      <c r="N2930" t="s">
        <v>10115</v>
      </c>
      <c r="O2930" t="s">
        <v>10393</v>
      </c>
      <c r="P2930" t="str">
        <f t="shared" si="91"/>
        <v>Thoren</v>
      </c>
    </row>
    <row r="2931" spans="1:16" x14ac:dyDescent="0.35">
      <c r="A2931" t="s">
        <v>18334</v>
      </c>
      <c r="B2931" s="1">
        <v>204</v>
      </c>
      <c r="C2931" s="15" t="s">
        <v>8856</v>
      </c>
      <c r="D2931" s="9">
        <v>43802</v>
      </c>
      <c r="E2931" s="9">
        <v>43809</v>
      </c>
      <c r="F2931" s="23">
        <f t="shared" si="90"/>
        <v>1</v>
      </c>
      <c r="G2931" s="1" t="s">
        <v>8882</v>
      </c>
      <c r="H2931" s="10">
        <v>446</v>
      </c>
      <c r="I2931" s="1" t="s">
        <v>1102</v>
      </c>
      <c r="J2931" s="1" t="s">
        <v>1924</v>
      </c>
      <c r="K2931" s="1" t="s">
        <v>4133</v>
      </c>
      <c r="L2931" s="1" t="s">
        <v>532</v>
      </c>
      <c r="M2931" s="1" t="s">
        <v>73</v>
      </c>
      <c r="N2931" t="s">
        <v>10122</v>
      </c>
      <c r="O2931" t="s">
        <v>10274</v>
      </c>
      <c r="P2931" t="str">
        <f t="shared" si="91"/>
        <v>Lars</v>
      </c>
    </row>
    <row r="2932" spans="1:16" x14ac:dyDescent="0.35">
      <c r="A2932" t="s">
        <v>18335</v>
      </c>
      <c r="B2932" s="1">
        <v>105</v>
      </c>
      <c r="C2932" s="15" t="s">
        <v>8853</v>
      </c>
      <c r="D2932" s="9">
        <v>43802</v>
      </c>
      <c r="E2932" s="9">
        <v>43816</v>
      </c>
      <c r="F2932" s="23">
        <f t="shared" si="90"/>
        <v>2</v>
      </c>
      <c r="G2932" s="1" t="s">
        <v>8882</v>
      </c>
      <c r="H2932" s="10">
        <v>892</v>
      </c>
      <c r="I2932" s="1" t="s">
        <v>1318</v>
      </c>
      <c r="J2932" s="1" t="s">
        <v>1932</v>
      </c>
      <c r="K2932" s="1" t="s">
        <v>8322</v>
      </c>
      <c r="L2932" s="1" t="s">
        <v>381</v>
      </c>
      <c r="M2932" s="1" t="s">
        <v>73</v>
      </c>
      <c r="N2932" t="s">
        <v>10122</v>
      </c>
      <c r="O2932" t="s">
        <v>12154</v>
      </c>
      <c r="P2932" t="str">
        <f t="shared" si="91"/>
        <v>Lars</v>
      </c>
    </row>
    <row r="2933" spans="1:16" x14ac:dyDescent="0.35">
      <c r="A2933" t="s">
        <v>18336</v>
      </c>
      <c r="B2933" s="1">
        <v>400</v>
      </c>
      <c r="C2933" s="15" t="s">
        <v>8879</v>
      </c>
      <c r="D2933" s="9">
        <v>43802</v>
      </c>
      <c r="E2933" s="9">
        <v>43809</v>
      </c>
      <c r="F2933" s="23">
        <f t="shared" si="90"/>
        <v>1</v>
      </c>
      <c r="G2933" s="1" t="s">
        <v>8882</v>
      </c>
      <c r="H2933" s="10">
        <v>658</v>
      </c>
      <c r="I2933" s="1" t="s">
        <v>1001</v>
      </c>
      <c r="J2933" s="1" t="s">
        <v>1590</v>
      </c>
      <c r="K2933" s="1" t="s">
        <v>4593</v>
      </c>
      <c r="L2933" s="1" t="s">
        <v>243</v>
      </c>
      <c r="M2933" s="1" t="s">
        <v>235</v>
      </c>
      <c r="N2933" t="s">
        <v>10107</v>
      </c>
      <c r="O2933" t="s">
        <v>12155</v>
      </c>
      <c r="P2933" t="str">
        <f t="shared" si="91"/>
        <v>Thoren</v>
      </c>
    </row>
    <row r="2934" spans="1:16" x14ac:dyDescent="0.35">
      <c r="A2934" t="s">
        <v>18337</v>
      </c>
      <c r="B2934" s="1">
        <v>102</v>
      </c>
      <c r="C2934" s="15" t="s">
        <v>8867</v>
      </c>
      <c r="D2934" s="9">
        <v>43802</v>
      </c>
      <c r="E2934" s="9">
        <v>43809</v>
      </c>
      <c r="F2934" s="23">
        <f t="shared" si="90"/>
        <v>1</v>
      </c>
      <c r="G2934" s="1" t="s">
        <v>8882</v>
      </c>
      <c r="H2934" s="10">
        <v>488</v>
      </c>
      <c r="I2934" s="1" t="s">
        <v>911</v>
      </c>
      <c r="J2934" s="1" t="s">
        <v>1666</v>
      </c>
      <c r="K2934" s="1" t="s">
        <v>4667</v>
      </c>
      <c r="L2934" s="1" t="s">
        <v>133</v>
      </c>
      <c r="M2934" s="1" t="s">
        <v>76</v>
      </c>
      <c r="N2934" t="s">
        <v>10109</v>
      </c>
      <c r="O2934" t="s">
        <v>12156</v>
      </c>
      <c r="P2934" t="str">
        <f t="shared" si="91"/>
        <v>Thoren</v>
      </c>
    </row>
    <row r="2935" spans="1:16" x14ac:dyDescent="0.35">
      <c r="A2935" t="s">
        <v>18338</v>
      </c>
      <c r="B2935" s="1">
        <v>103</v>
      </c>
      <c r="C2935" s="15" t="s">
        <v>8853</v>
      </c>
      <c r="D2935" s="9">
        <v>43802</v>
      </c>
      <c r="E2935" s="9">
        <v>43809</v>
      </c>
      <c r="F2935" s="23">
        <f t="shared" si="90"/>
        <v>1</v>
      </c>
      <c r="G2935" s="1" t="s">
        <v>8882</v>
      </c>
      <c r="H2935" s="10">
        <v>446</v>
      </c>
      <c r="I2935" s="1" t="s">
        <v>20</v>
      </c>
      <c r="J2935" s="1" t="s">
        <v>963</v>
      </c>
      <c r="K2935" s="1" t="s">
        <v>4443</v>
      </c>
      <c r="L2935" s="1" t="s">
        <v>473</v>
      </c>
      <c r="M2935" s="1" t="s">
        <v>108</v>
      </c>
      <c r="N2935" t="s">
        <v>10109</v>
      </c>
      <c r="O2935" t="s">
        <v>10775</v>
      </c>
      <c r="P2935" t="str">
        <f t="shared" si="91"/>
        <v>Brooke</v>
      </c>
    </row>
    <row r="2936" spans="1:16" x14ac:dyDescent="0.35">
      <c r="A2936" t="s">
        <v>18339</v>
      </c>
      <c r="B2936" s="1">
        <v>209</v>
      </c>
      <c r="C2936" s="15" t="s">
        <v>8864</v>
      </c>
      <c r="D2936" s="9">
        <v>43802</v>
      </c>
      <c r="E2936" s="9">
        <v>43809</v>
      </c>
      <c r="F2936" s="23">
        <f t="shared" si="90"/>
        <v>1</v>
      </c>
      <c r="G2936" s="1" t="s">
        <v>8882</v>
      </c>
      <c r="H2936" s="10">
        <v>531</v>
      </c>
      <c r="I2936" s="1" t="s">
        <v>887</v>
      </c>
      <c r="J2936" s="1" t="s">
        <v>1858</v>
      </c>
      <c r="K2936" s="1" t="s">
        <v>8035</v>
      </c>
      <c r="L2936" s="1" t="s">
        <v>852</v>
      </c>
      <c r="M2936" s="1" t="s">
        <v>73</v>
      </c>
      <c r="N2936" t="s">
        <v>7635</v>
      </c>
      <c r="O2936" t="s">
        <v>10105</v>
      </c>
      <c r="P2936" t="str">
        <f t="shared" si="91"/>
        <v>Lars</v>
      </c>
    </row>
    <row r="2937" spans="1:16" x14ac:dyDescent="0.35">
      <c r="A2937" t="s">
        <v>18340</v>
      </c>
      <c r="B2937" s="1">
        <v>308</v>
      </c>
      <c r="C2937" s="15" t="s">
        <v>8858</v>
      </c>
      <c r="D2937" s="9">
        <v>43802</v>
      </c>
      <c r="E2937" s="9">
        <v>43809</v>
      </c>
      <c r="F2937" s="23">
        <f t="shared" si="90"/>
        <v>1</v>
      </c>
      <c r="G2937" s="1" t="s">
        <v>8882</v>
      </c>
      <c r="H2937" s="10">
        <v>701</v>
      </c>
      <c r="I2937" s="1" t="s">
        <v>1241</v>
      </c>
      <c r="J2937" s="1" t="s">
        <v>1640</v>
      </c>
      <c r="K2937" s="1" t="s">
        <v>4800</v>
      </c>
      <c r="L2937" s="1" t="s">
        <v>802</v>
      </c>
      <c r="M2937" s="1" t="s">
        <v>73</v>
      </c>
      <c r="N2937" t="s">
        <v>10107</v>
      </c>
      <c r="O2937" t="s">
        <v>12157</v>
      </c>
      <c r="P2937" t="str">
        <f t="shared" si="91"/>
        <v>Lars</v>
      </c>
    </row>
    <row r="2938" spans="1:16" x14ac:dyDescent="0.35">
      <c r="A2938" t="s">
        <v>18341</v>
      </c>
      <c r="B2938" s="1">
        <v>220</v>
      </c>
      <c r="C2938" s="15" t="s">
        <v>8881</v>
      </c>
      <c r="D2938" s="9">
        <v>43802</v>
      </c>
      <c r="E2938" s="9">
        <v>43809</v>
      </c>
      <c r="F2938" s="23">
        <f t="shared" si="90"/>
        <v>1</v>
      </c>
      <c r="G2938" s="1" t="s">
        <v>8882</v>
      </c>
      <c r="H2938" s="10">
        <v>531</v>
      </c>
      <c r="I2938" s="1" t="s">
        <v>941</v>
      </c>
      <c r="J2938" s="1" t="s">
        <v>1723</v>
      </c>
      <c r="K2938" s="1" t="s">
        <v>2936</v>
      </c>
      <c r="L2938" s="1" t="s">
        <v>757</v>
      </c>
      <c r="M2938" s="1" t="s">
        <v>106</v>
      </c>
      <c r="N2938" t="s">
        <v>10109</v>
      </c>
      <c r="O2938" t="s">
        <v>12158</v>
      </c>
      <c r="P2938" t="str">
        <f t="shared" si="91"/>
        <v>Thoren</v>
      </c>
    </row>
    <row r="2939" spans="1:16" x14ac:dyDescent="0.35">
      <c r="A2939" t="s">
        <v>18342</v>
      </c>
      <c r="B2939" s="1">
        <v>200</v>
      </c>
      <c r="C2939" s="15" t="s">
        <v>8859</v>
      </c>
      <c r="D2939" s="9">
        <v>43802</v>
      </c>
      <c r="E2939" s="9">
        <v>43809</v>
      </c>
      <c r="F2939" s="23">
        <f t="shared" si="90"/>
        <v>1</v>
      </c>
      <c r="G2939" s="1" t="s">
        <v>8882</v>
      </c>
      <c r="H2939" s="10">
        <v>552</v>
      </c>
      <c r="I2939" s="1" t="s">
        <v>1194</v>
      </c>
      <c r="J2939" s="1" t="s">
        <v>1169</v>
      </c>
      <c r="K2939" s="1" t="s">
        <v>2412</v>
      </c>
      <c r="L2939" s="1" t="s">
        <v>778</v>
      </c>
      <c r="M2939" s="1" t="s">
        <v>76</v>
      </c>
      <c r="N2939" t="s">
        <v>10109</v>
      </c>
      <c r="O2939" t="s">
        <v>12159</v>
      </c>
      <c r="P2939" t="str">
        <f t="shared" si="91"/>
        <v>Thoren</v>
      </c>
    </row>
    <row r="2940" spans="1:16" x14ac:dyDescent="0.35">
      <c r="A2940" t="s">
        <v>18343</v>
      </c>
      <c r="B2940" s="1">
        <v>303</v>
      </c>
      <c r="C2940" s="15" t="s">
        <v>8855</v>
      </c>
      <c r="D2940" s="9">
        <v>43802</v>
      </c>
      <c r="E2940" s="9">
        <v>43809</v>
      </c>
      <c r="F2940" s="23">
        <f t="shared" si="90"/>
        <v>1</v>
      </c>
      <c r="G2940" s="1" t="s">
        <v>8882</v>
      </c>
      <c r="H2940" s="10">
        <v>531</v>
      </c>
      <c r="I2940" s="1" t="s">
        <v>899</v>
      </c>
      <c r="J2940" s="1" t="s">
        <v>1147</v>
      </c>
      <c r="K2940" s="1" t="s">
        <v>4020</v>
      </c>
      <c r="L2940" s="1" t="s">
        <v>585</v>
      </c>
      <c r="M2940" s="1" t="s">
        <v>91</v>
      </c>
      <c r="N2940" t="s">
        <v>7634</v>
      </c>
      <c r="O2940" t="s">
        <v>10105</v>
      </c>
      <c r="P2940" t="str">
        <f t="shared" si="91"/>
        <v>Thoren</v>
      </c>
    </row>
    <row r="2941" spans="1:16" x14ac:dyDescent="0.35">
      <c r="A2941" t="s">
        <v>18344</v>
      </c>
      <c r="B2941" s="1">
        <v>218</v>
      </c>
      <c r="C2941" s="15" t="s">
        <v>8851</v>
      </c>
      <c r="D2941" s="9">
        <v>43802</v>
      </c>
      <c r="E2941" s="9">
        <v>43809</v>
      </c>
      <c r="F2941" s="23">
        <f t="shared" si="90"/>
        <v>1</v>
      </c>
      <c r="G2941" s="1" t="s">
        <v>8882</v>
      </c>
      <c r="H2941" s="10">
        <v>573</v>
      </c>
      <c r="I2941" s="1" t="s">
        <v>1245</v>
      </c>
      <c r="J2941" s="1" t="s">
        <v>1588</v>
      </c>
      <c r="K2941" s="1" t="s">
        <v>2622</v>
      </c>
      <c r="L2941" s="1" t="s">
        <v>702</v>
      </c>
      <c r="M2941" s="1" t="s">
        <v>108</v>
      </c>
      <c r="N2941" t="s">
        <v>10115</v>
      </c>
      <c r="O2941" t="s">
        <v>12160</v>
      </c>
      <c r="P2941" t="str">
        <f t="shared" si="91"/>
        <v>Brooke</v>
      </c>
    </row>
    <row r="2942" spans="1:16" x14ac:dyDescent="0.35">
      <c r="A2942" t="s">
        <v>18345</v>
      </c>
      <c r="B2942" s="1">
        <v>402</v>
      </c>
      <c r="C2942" s="15" t="s">
        <v>8866</v>
      </c>
      <c r="D2942" s="9">
        <v>43802</v>
      </c>
      <c r="E2942" s="9">
        <v>43809</v>
      </c>
      <c r="F2942" s="23">
        <f t="shared" si="90"/>
        <v>1</v>
      </c>
      <c r="G2942" s="1" t="s">
        <v>8882</v>
      </c>
      <c r="H2942" s="10">
        <v>786</v>
      </c>
      <c r="I2942" s="1" t="s">
        <v>19</v>
      </c>
      <c r="J2942" s="1" t="s">
        <v>1113</v>
      </c>
      <c r="K2942" s="1" t="s">
        <v>7851</v>
      </c>
      <c r="L2942" s="1" t="s">
        <v>315</v>
      </c>
      <c r="M2942" s="1" t="s">
        <v>73</v>
      </c>
      <c r="N2942" t="s">
        <v>10109</v>
      </c>
      <c r="O2942" t="s">
        <v>12161</v>
      </c>
      <c r="P2942" t="str">
        <f t="shared" si="91"/>
        <v>Lars</v>
      </c>
    </row>
    <row r="2943" spans="1:16" x14ac:dyDescent="0.35">
      <c r="A2943" t="s">
        <v>18346</v>
      </c>
      <c r="B2943" s="1">
        <v>217</v>
      </c>
      <c r="C2943" s="15" t="s">
        <v>8847</v>
      </c>
      <c r="D2943" s="9">
        <v>43802</v>
      </c>
      <c r="E2943" s="9">
        <v>43816</v>
      </c>
      <c r="F2943" s="23">
        <f t="shared" si="90"/>
        <v>2</v>
      </c>
      <c r="G2943" s="1" t="s">
        <v>8882</v>
      </c>
      <c r="H2943" s="10">
        <v>1486</v>
      </c>
      <c r="I2943" s="1" t="s">
        <v>1217</v>
      </c>
      <c r="J2943" s="1" t="s">
        <v>1120</v>
      </c>
      <c r="K2943" s="1" t="s">
        <v>8397</v>
      </c>
      <c r="L2943" s="1" t="s">
        <v>531</v>
      </c>
      <c r="M2943" s="1" t="s">
        <v>73</v>
      </c>
      <c r="N2943" t="s">
        <v>10109</v>
      </c>
      <c r="O2943" t="s">
        <v>12162</v>
      </c>
      <c r="P2943" t="str">
        <f t="shared" si="91"/>
        <v>Lars</v>
      </c>
    </row>
    <row r="2944" spans="1:16" x14ac:dyDescent="0.35">
      <c r="A2944" t="s">
        <v>18347</v>
      </c>
      <c r="B2944" s="1">
        <v>223</v>
      </c>
      <c r="C2944" s="15" t="s">
        <v>8849</v>
      </c>
      <c r="D2944" s="9">
        <v>43802</v>
      </c>
      <c r="E2944" s="9">
        <v>43809</v>
      </c>
      <c r="F2944" s="23">
        <f t="shared" si="90"/>
        <v>1</v>
      </c>
      <c r="G2944" s="1" t="s">
        <v>8882</v>
      </c>
      <c r="H2944" s="10">
        <v>552</v>
      </c>
      <c r="I2944" s="1" t="s">
        <v>1396</v>
      </c>
      <c r="J2944" s="1" t="s">
        <v>1221</v>
      </c>
      <c r="K2944" s="1" t="s">
        <v>5481</v>
      </c>
      <c r="L2944" s="1" t="s">
        <v>249</v>
      </c>
      <c r="M2944" s="1" t="s">
        <v>73</v>
      </c>
      <c r="N2944" t="s">
        <v>10107</v>
      </c>
      <c r="O2944" t="s">
        <v>12163</v>
      </c>
      <c r="P2944" t="str">
        <f t="shared" si="91"/>
        <v>Lars</v>
      </c>
    </row>
    <row r="2945" spans="1:16" x14ac:dyDescent="0.35">
      <c r="A2945" t="s">
        <v>18348</v>
      </c>
      <c r="B2945" s="1">
        <v>227</v>
      </c>
      <c r="C2945" s="15" t="s">
        <v>8849</v>
      </c>
      <c r="D2945" s="9">
        <v>43802</v>
      </c>
      <c r="E2945" s="9">
        <v>43809</v>
      </c>
      <c r="F2945" s="23">
        <f t="shared" si="90"/>
        <v>1</v>
      </c>
      <c r="G2945" s="1" t="s">
        <v>8882</v>
      </c>
      <c r="H2945" s="10">
        <v>552</v>
      </c>
      <c r="I2945" s="1" t="s">
        <v>1318</v>
      </c>
      <c r="J2945" s="1" t="s">
        <v>1504</v>
      </c>
      <c r="K2945" s="1" t="s">
        <v>7671</v>
      </c>
      <c r="L2945" s="1" t="s">
        <v>786</v>
      </c>
      <c r="M2945" s="1" t="s">
        <v>235</v>
      </c>
      <c r="N2945" t="s">
        <v>10109</v>
      </c>
      <c r="O2945" t="s">
        <v>12164</v>
      </c>
      <c r="P2945" t="str">
        <f t="shared" si="91"/>
        <v>Thoren</v>
      </c>
    </row>
    <row r="2946" spans="1:16" x14ac:dyDescent="0.35">
      <c r="A2946" t="s">
        <v>18349</v>
      </c>
      <c r="B2946" s="1">
        <v>104</v>
      </c>
      <c r="C2946" s="15" t="s">
        <v>8853</v>
      </c>
      <c r="D2946" s="9">
        <v>43802</v>
      </c>
      <c r="E2946" s="9">
        <v>43809</v>
      </c>
      <c r="F2946" s="23">
        <f t="shared" si="90"/>
        <v>1</v>
      </c>
      <c r="G2946" s="1" t="s">
        <v>8882</v>
      </c>
      <c r="H2946" s="10">
        <v>446</v>
      </c>
      <c r="I2946" s="1" t="s">
        <v>1237</v>
      </c>
      <c r="J2946" s="1" t="s">
        <v>1110</v>
      </c>
      <c r="K2946" s="1" t="s">
        <v>3821</v>
      </c>
      <c r="L2946" s="1" t="s">
        <v>391</v>
      </c>
      <c r="M2946" s="1" t="s">
        <v>61</v>
      </c>
      <c r="N2946" t="s">
        <v>10109</v>
      </c>
      <c r="O2946" t="s">
        <v>12165</v>
      </c>
      <c r="P2946" t="str">
        <f t="shared" si="91"/>
        <v>Thoren</v>
      </c>
    </row>
    <row r="2947" spans="1:16" x14ac:dyDescent="0.35">
      <c r="A2947" t="s">
        <v>18350</v>
      </c>
      <c r="B2947" s="1">
        <v>215</v>
      </c>
      <c r="C2947" s="15" t="s">
        <v>8857</v>
      </c>
      <c r="D2947" s="9">
        <v>43802</v>
      </c>
      <c r="E2947" s="9">
        <v>43809</v>
      </c>
      <c r="F2947" s="23">
        <f t="shared" ref="F2947:F3010" si="92">(E2947-D2947)/7</f>
        <v>1</v>
      </c>
      <c r="G2947" s="1" t="s">
        <v>8882</v>
      </c>
      <c r="H2947" s="10">
        <v>467</v>
      </c>
      <c r="I2947" s="1" t="s">
        <v>1104</v>
      </c>
      <c r="J2947" s="1" t="s">
        <v>1729</v>
      </c>
      <c r="K2947" s="1" t="s">
        <v>5073</v>
      </c>
      <c r="L2947" s="1" t="s">
        <v>525</v>
      </c>
      <c r="M2947" s="1" t="s">
        <v>82</v>
      </c>
      <c r="N2947" t="s">
        <v>10107</v>
      </c>
      <c r="O2947" t="s">
        <v>12166</v>
      </c>
      <c r="P2947" t="str">
        <f t="shared" ref="P2947:P3010" si="93">IF(M2947="Florida","Lars",IF(OR(M2947="Georgia",M2947="Alabama"),"Brooke","Thoren"))</f>
        <v>Thoren</v>
      </c>
    </row>
    <row r="2948" spans="1:16" x14ac:dyDescent="0.35">
      <c r="A2948" t="s">
        <v>18351</v>
      </c>
      <c r="B2948" s="1">
        <v>309</v>
      </c>
      <c r="C2948" s="15" t="s">
        <v>8872</v>
      </c>
      <c r="D2948" s="9">
        <v>43802</v>
      </c>
      <c r="E2948" s="9">
        <v>43809</v>
      </c>
      <c r="F2948" s="23">
        <f t="shared" si="92"/>
        <v>1</v>
      </c>
      <c r="G2948" s="1" t="s">
        <v>8882</v>
      </c>
      <c r="H2948" s="10">
        <v>850</v>
      </c>
      <c r="I2948" s="1" t="s">
        <v>969</v>
      </c>
      <c r="J2948" s="1" t="s">
        <v>1383</v>
      </c>
      <c r="K2948" s="1" t="s">
        <v>6000</v>
      </c>
      <c r="L2948" s="1" t="s">
        <v>279</v>
      </c>
      <c r="M2948" s="1" t="s">
        <v>84</v>
      </c>
      <c r="N2948" t="s">
        <v>10115</v>
      </c>
      <c r="O2948" t="s">
        <v>12167</v>
      </c>
      <c r="P2948" t="str">
        <f t="shared" si="93"/>
        <v>Thoren</v>
      </c>
    </row>
    <row r="2949" spans="1:16" x14ac:dyDescent="0.35">
      <c r="A2949" t="s">
        <v>18352</v>
      </c>
      <c r="B2949" s="1">
        <v>205</v>
      </c>
      <c r="C2949" s="15" t="s">
        <v>8859</v>
      </c>
      <c r="D2949" s="9">
        <v>43802</v>
      </c>
      <c r="E2949" s="9">
        <v>43809</v>
      </c>
      <c r="F2949" s="23">
        <f t="shared" si="92"/>
        <v>1</v>
      </c>
      <c r="G2949" s="1" t="s">
        <v>8882</v>
      </c>
      <c r="H2949" s="10">
        <v>552</v>
      </c>
      <c r="I2949" s="1" t="s">
        <v>1207</v>
      </c>
      <c r="J2949" s="1" t="s">
        <v>1675</v>
      </c>
      <c r="K2949" s="1" t="s">
        <v>2833</v>
      </c>
      <c r="L2949" s="1" t="s">
        <v>874</v>
      </c>
      <c r="M2949" s="1" t="s">
        <v>63</v>
      </c>
      <c r="N2949" t="s">
        <v>10122</v>
      </c>
      <c r="O2949" t="s">
        <v>12168</v>
      </c>
      <c r="P2949" t="str">
        <f t="shared" si="93"/>
        <v>Thoren</v>
      </c>
    </row>
    <row r="2950" spans="1:16" x14ac:dyDescent="0.35">
      <c r="A2950" t="s">
        <v>18353</v>
      </c>
      <c r="B2950" s="1">
        <v>202</v>
      </c>
      <c r="C2950" s="15" t="s">
        <v>8863</v>
      </c>
      <c r="D2950" s="9">
        <v>43802</v>
      </c>
      <c r="E2950" s="9">
        <v>43809</v>
      </c>
      <c r="F2950" s="23">
        <f t="shared" si="92"/>
        <v>1</v>
      </c>
      <c r="G2950" s="1" t="s">
        <v>8882</v>
      </c>
      <c r="H2950" s="10">
        <v>722</v>
      </c>
      <c r="I2950" s="1" t="s">
        <v>1109</v>
      </c>
      <c r="J2950" s="1" t="s">
        <v>1259</v>
      </c>
      <c r="K2950" s="1" t="s">
        <v>8834</v>
      </c>
      <c r="L2950" s="1" t="s">
        <v>489</v>
      </c>
      <c r="M2950" s="1" t="s">
        <v>73</v>
      </c>
      <c r="N2950" t="s">
        <v>10109</v>
      </c>
      <c r="O2950" t="s">
        <v>12169</v>
      </c>
      <c r="P2950" t="str">
        <f t="shared" si="93"/>
        <v>Lars</v>
      </c>
    </row>
    <row r="2951" spans="1:16" x14ac:dyDescent="0.35">
      <c r="A2951" t="s">
        <v>18354</v>
      </c>
      <c r="B2951" s="1">
        <v>311</v>
      </c>
      <c r="C2951" s="15" t="s">
        <v>8860</v>
      </c>
      <c r="D2951" s="9">
        <v>43802</v>
      </c>
      <c r="E2951" s="9">
        <v>43809</v>
      </c>
      <c r="F2951" s="23">
        <f t="shared" si="92"/>
        <v>1</v>
      </c>
      <c r="G2951" s="1" t="s">
        <v>8882</v>
      </c>
      <c r="H2951" s="10">
        <v>637</v>
      </c>
      <c r="I2951" s="1" t="s">
        <v>1163</v>
      </c>
      <c r="J2951" s="1" t="s">
        <v>1506</v>
      </c>
      <c r="K2951" s="1" t="s">
        <v>3431</v>
      </c>
      <c r="L2951" s="1" t="s">
        <v>682</v>
      </c>
      <c r="M2951" s="1" t="s">
        <v>73</v>
      </c>
      <c r="N2951" t="s">
        <v>7635</v>
      </c>
      <c r="O2951" t="s">
        <v>10105</v>
      </c>
      <c r="P2951" t="str">
        <f t="shared" si="93"/>
        <v>Lars</v>
      </c>
    </row>
    <row r="2952" spans="1:16" x14ac:dyDescent="0.35">
      <c r="A2952" t="s">
        <v>18355</v>
      </c>
      <c r="B2952" s="1">
        <v>214</v>
      </c>
      <c r="C2952" s="15" t="s">
        <v>8864</v>
      </c>
      <c r="D2952" s="9">
        <v>43802</v>
      </c>
      <c r="E2952" s="9">
        <v>43809</v>
      </c>
      <c r="F2952" s="23">
        <f t="shared" si="92"/>
        <v>1</v>
      </c>
      <c r="G2952" s="1" t="s">
        <v>8882</v>
      </c>
      <c r="H2952" s="10">
        <v>531</v>
      </c>
      <c r="I2952" s="1" t="s">
        <v>943</v>
      </c>
      <c r="J2952" s="1" t="s">
        <v>1037</v>
      </c>
      <c r="K2952" s="1" t="s">
        <v>6150</v>
      </c>
      <c r="L2952" s="1" t="s">
        <v>554</v>
      </c>
      <c r="M2952" s="1" t="s">
        <v>91</v>
      </c>
      <c r="N2952" t="s">
        <v>10109</v>
      </c>
      <c r="O2952" t="s">
        <v>12170</v>
      </c>
      <c r="P2952" t="str">
        <f t="shared" si="93"/>
        <v>Thoren</v>
      </c>
    </row>
    <row r="2953" spans="1:16" x14ac:dyDescent="0.35">
      <c r="A2953" t="s">
        <v>18356</v>
      </c>
      <c r="B2953" s="1">
        <v>226</v>
      </c>
      <c r="C2953" s="15" t="s">
        <v>8857</v>
      </c>
      <c r="D2953" s="9">
        <v>43802</v>
      </c>
      <c r="E2953" s="9">
        <v>43809</v>
      </c>
      <c r="F2953" s="23">
        <f t="shared" si="92"/>
        <v>1</v>
      </c>
      <c r="G2953" s="1" t="s">
        <v>8882</v>
      </c>
      <c r="H2953" s="10">
        <v>467</v>
      </c>
      <c r="I2953" s="1" t="s">
        <v>1074</v>
      </c>
      <c r="J2953" s="1" t="s">
        <v>1839</v>
      </c>
      <c r="K2953" s="1" t="s">
        <v>3908</v>
      </c>
      <c r="L2953" s="1" t="s">
        <v>841</v>
      </c>
      <c r="M2953" s="1" t="s">
        <v>73</v>
      </c>
      <c r="N2953" t="s">
        <v>10115</v>
      </c>
      <c r="O2953" t="s">
        <v>12171</v>
      </c>
      <c r="P2953" t="str">
        <f t="shared" si="93"/>
        <v>Lars</v>
      </c>
    </row>
    <row r="2954" spans="1:16" x14ac:dyDescent="0.35">
      <c r="A2954" t="s">
        <v>18357</v>
      </c>
      <c r="B2954" s="1">
        <v>304</v>
      </c>
      <c r="C2954" s="15" t="s">
        <v>8873</v>
      </c>
      <c r="D2954" s="9">
        <v>43802</v>
      </c>
      <c r="E2954" s="9">
        <v>43816</v>
      </c>
      <c r="F2954" s="23">
        <f t="shared" si="92"/>
        <v>2</v>
      </c>
      <c r="G2954" s="1" t="s">
        <v>8882</v>
      </c>
      <c r="H2954" s="10">
        <v>1146</v>
      </c>
      <c r="I2954" s="1" t="s">
        <v>1237</v>
      </c>
      <c r="J2954" s="1" t="s">
        <v>1238</v>
      </c>
      <c r="K2954" s="1" t="s">
        <v>2164</v>
      </c>
      <c r="L2954" s="1" t="s">
        <v>531</v>
      </c>
      <c r="M2954" s="1" t="s">
        <v>73</v>
      </c>
      <c r="N2954" t="s">
        <v>10109</v>
      </c>
      <c r="O2954" t="s">
        <v>11017</v>
      </c>
      <c r="P2954" t="str">
        <f t="shared" si="93"/>
        <v>Lars</v>
      </c>
    </row>
    <row r="2955" spans="1:16" x14ac:dyDescent="0.35">
      <c r="A2955" t="s">
        <v>18358</v>
      </c>
      <c r="B2955" s="1">
        <v>305</v>
      </c>
      <c r="C2955" s="15" t="s">
        <v>8858</v>
      </c>
      <c r="D2955" s="9">
        <v>43809</v>
      </c>
      <c r="E2955" s="9">
        <v>43816</v>
      </c>
      <c r="F2955" s="23">
        <f t="shared" si="92"/>
        <v>1</v>
      </c>
      <c r="G2955" s="1" t="s">
        <v>8882</v>
      </c>
      <c r="H2955" s="10">
        <v>701</v>
      </c>
      <c r="I2955" s="1" t="s">
        <v>1173</v>
      </c>
      <c r="J2955" s="1" t="s">
        <v>1370</v>
      </c>
      <c r="K2955" s="1" t="s">
        <v>3909</v>
      </c>
      <c r="L2955" s="1" t="s">
        <v>442</v>
      </c>
      <c r="M2955" s="1" t="s">
        <v>73</v>
      </c>
      <c r="N2955" t="s">
        <v>10109</v>
      </c>
      <c r="O2955" t="s">
        <v>12172</v>
      </c>
      <c r="P2955" t="str">
        <f t="shared" si="93"/>
        <v>Lars</v>
      </c>
    </row>
    <row r="2956" spans="1:16" x14ac:dyDescent="0.35">
      <c r="A2956" t="s">
        <v>18359</v>
      </c>
      <c r="B2956" s="1">
        <v>308</v>
      </c>
      <c r="C2956" s="15" t="s">
        <v>8858</v>
      </c>
      <c r="D2956" s="9">
        <v>43809</v>
      </c>
      <c r="E2956" s="9">
        <v>43823</v>
      </c>
      <c r="F2956" s="23">
        <f t="shared" si="92"/>
        <v>2</v>
      </c>
      <c r="G2956" s="1" t="s">
        <v>8882</v>
      </c>
      <c r="H2956" s="10">
        <v>1402</v>
      </c>
      <c r="I2956" s="1" t="s">
        <v>911</v>
      </c>
      <c r="J2956" s="1" t="s">
        <v>1540</v>
      </c>
      <c r="K2956" s="1" t="s">
        <v>2545</v>
      </c>
      <c r="L2956" s="1" t="s">
        <v>473</v>
      </c>
      <c r="M2956" s="1" t="s">
        <v>108</v>
      </c>
      <c r="N2956" t="s">
        <v>10109</v>
      </c>
      <c r="O2956" t="s">
        <v>12173</v>
      </c>
      <c r="P2956" t="str">
        <f t="shared" si="93"/>
        <v>Brooke</v>
      </c>
    </row>
    <row r="2957" spans="1:16" x14ac:dyDescent="0.35">
      <c r="A2957" t="s">
        <v>18360</v>
      </c>
      <c r="B2957" s="1">
        <v>103</v>
      </c>
      <c r="C2957" s="15" t="s">
        <v>8853</v>
      </c>
      <c r="D2957" s="9">
        <v>43809</v>
      </c>
      <c r="E2957" s="9">
        <v>43823</v>
      </c>
      <c r="F2957" s="23">
        <f t="shared" si="92"/>
        <v>2</v>
      </c>
      <c r="G2957" s="1" t="s">
        <v>8882</v>
      </c>
      <c r="H2957" s="10">
        <v>892</v>
      </c>
      <c r="I2957" s="1" t="s">
        <v>1086</v>
      </c>
      <c r="J2957" s="1" t="s">
        <v>1864</v>
      </c>
      <c r="K2957" s="1" t="s">
        <v>6469</v>
      </c>
      <c r="L2957" s="1" t="s">
        <v>634</v>
      </c>
      <c r="M2957" s="1" t="s">
        <v>63</v>
      </c>
      <c r="N2957" t="s">
        <v>10107</v>
      </c>
      <c r="O2957" t="s">
        <v>12174</v>
      </c>
      <c r="P2957" t="str">
        <f t="shared" si="93"/>
        <v>Thoren</v>
      </c>
    </row>
    <row r="2958" spans="1:16" x14ac:dyDescent="0.35">
      <c r="A2958" t="s">
        <v>18361</v>
      </c>
      <c r="B2958" s="1">
        <v>216</v>
      </c>
      <c r="C2958" s="15" t="s">
        <v>8857</v>
      </c>
      <c r="D2958" s="9">
        <v>43809</v>
      </c>
      <c r="E2958" s="9">
        <v>43816</v>
      </c>
      <c r="F2958" s="23">
        <f t="shared" si="92"/>
        <v>1</v>
      </c>
      <c r="G2958" s="1" t="s">
        <v>8882</v>
      </c>
      <c r="H2958" s="10">
        <v>467</v>
      </c>
      <c r="I2958" s="1" t="s">
        <v>1188</v>
      </c>
      <c r="J2958" s="1" t="s">
        <v>1961</v>
      </c>
      <c r="K2958" s="1" t="s">
        <v>8377</v>
      </c>
      <c r="L2958" s="1" t="s">
        <v>277</v>
      </c>
      <c r="M2958" s="1" t="s">
        <v>73</v>
      </c>
      <c r="N2958" t="s">
        <v>10109</v>
      </c>
      <c r="O2958" t="s">
        <v>12175</v>
      </c>
      <c r="P2958" t="str">
        <f t="shared" si="93"/>
        <v>Lars</v>
      </c>
    </row>
    <row r="2959" spans="1:16" x14ac:dyDescent="0.35">
      <c r="A2959" t="s">
        <v>18362</v>
      </c>
      <c r="B2959" s="1">
        <v>207</v>
      </c>
      <c r="C2959" s="15" t="s">
        <v>8856</v>
      </c>
      <c r="D2959" s="9">
        <v>43809</v>
      </c>
      <c r="E2959" s="9">
        <v>43823</v>
      </c>
      <c r="F2959" s="23">
        <f t="shared" si="92"/>
        <v>2</v>
      </c>
      <c r="G2959" s="1" t="s">
        <v>8882</v>
      </c>
      <c r="H2959" s="10">
        <v>892</v>
      </c>
      <c r="I2959" s="1" t="s">
        <v>1173</v>
      </c>
      <c r="J2959" s="1" t="s">
        <v>1684</v>
      </c>
      <c r="K2959" s="1" t="s">
        <v>8094</v>
      </c>
      <c r="L2959" s="1" t="s">
        <v>635</v>
      </c>
      <c r="M2959" s="1" t="s">
        <v>108</v>
      </c>
      <c r="N2959" t="s">
        <v>7635</v>
      </c>
      <c r="O2959" t="s">
        <v>10105</v>
      </c>
      <c r="P2959" t="str">
        <f t="shared" si="93"/>
        <v>Brooke</v>
      </c>
    </row>
    <row r="2960" spans="1:16" x14ac:dyDescent="0.35">
      <c r="A2960" t="s">
        <v>18363</v>
      </c>
      <c r="B2960" s="1">
        <v>220</v>
      </c>
      <c r="C2960" s="15" t="s">
        <v>8881</v>
      </c>
      <c r="D2960" s="9">
        <v>43809</v>
      </c>
      <c r="E2960" s="9">
        <v>43823</v>
      </c>
      <c r="F2960" s="23">
        <f t="shared" si="92"/>
        <v>2</v>
      </c>
      <c r="G2960" s="1" t="s">
        <v>8882</v>
      </c>
      <c r="H2960" s="10">
        <v>1062</v>
      </c>
      <c r="I2960" s="1" t="s">
        <v>1234</v>
      </c>
      <c r="J2960" s="1" t="s">
        <v>1639</v>
      </c>
      <c r="K2960" s="1" t="s">
        <v>4965</v>
      </c>
      <c r="L2960" s="1" t="s">
        <v>582</v>
      </c>
      <c r="M2960" s="1" t="s">
        <v>63</v>
      </c>
      <c r="N2960" t="s">
        <v>10109</v>
      </c>
      <c r="O2960" t="s">
        <v>12176</v>
      </c>
      <c r="P2960" t="str">
        <f t="shared" si="93"/>
        <v>Thoren</v>
      </c>
    </row>
    <row r="2961" spans="1:16" x14ac:dyDescent="0.35">
      <c r="A2961" t="s">
        <v>18364</v>
      </c>
      <c r="B2961" s="1">
        <v>201</v>
      </c>
      <c r="C2961" s="15" t="s">
        <v>8865</v>
      </c>
      <c r="D2961" s="9">
        <v>43809</v>
      </c>
      <c r="E2961" s="9">
        <v>43816</v>
      </c>
      <c r="F2961" s="23">
        <f t="shared" si="92"/>
        <v>1</v>
      </c>
      <c r="G2961" s="1" t="s">
        <v>8882</v>
      </c>
      <c r="H2961" s="10">
        <v>510</v>
      </c>
      <c r="I2961" s="1" t="s">
        <v>1263</v>
      </c>
      <c r="J2961" s="1" t="s">
        <v>1258</v>
      </c>
      <c r="K2961" s="1" t="s">
        <v>7120</v>
      </c>
      <c r="L2961" s="1" t="s">
        <v>499</v>
      </c>
      <c r="M2961" s="1" t="s">
        <v>157</v>
      </c>
      <c r="N2961" t="s">
        <v>10122</v>
      </c>
      <c r="O2961" t="s">
        <v>12177</v>
      </c>
      <c r="P2961" t="str">
        <f t="shared" si="93"/>
        <v>Brooke</v>
      </c>
    </row>
    <row r="2962" spans="1:16" x14ac:dyDescent="0.35">
      <c r="A2962" t="s">
        <v>18365</v>
      </c>
      <c r="B2962" s="1">
        <v>229</v>
      </c>
      <c r="C2962" s="15" t="s">
        <v>8876</v>
      </c>
      <c r="D2962" s="9">
        <v>43809</v>
      </c>
      <c r="E2962" s="9">
        <v>43823</v>
      </c>
      <c r="F2962" s="23">
        <f t="shared" si="92"/>
        <v>2</v>
      </c>
      <c r="G2962" s="1" t="s">
        <v>8882</v>
      </c>
      <c r="H2962" s="10">
        <v>1190</v>
      </c>
      <c r="I2962" s="1" t="s">
        <v>1041</v>
      </c>
      <c r="J2962" s="1" t="s">
        <v>1018</v>
      </c>
      <c r="K2962" s="1" t="s">
        <v>8727</v>
      </c>
      <c r="L2962" s="1" t="s">
        <v>635</v>
      </c>
      <c r="M2962" s="1" t="s">
        <v>108</v>
      </c>
      <c r="N2962" t="s">
        <v>10115</v>
      </c>
      <c r="O2962" t="s">
        <v>12178</v>
      </c>
      <c r="P2962" t="str">
        <f t="shared" si="93"/>
        <v>Brooke</v>
      </c>
    </row>
    <row r="2963" spans="1:16" x14ac:dyDescent="0.35">
      <c r="A2963" t="s">
        <v>18366</v>
      </c>
      <c r="B2963" s="1">
        <v>501</v>
      </c>
      <c r="C2963" s="15" t="s">
        <v>8870</v>
      </c>
      <c r="D2963" s="9">
        <v>43809</v>
      </c>
      <c r="E2963" s="9">
        <v>43816</v>
      </c>
      <c r="F2963" s="23">
        <f t="shared" si="92"/>
        <v>1</v>
      </c>
      <c r="G2963" s="1" t="s">
        <v>8882</v>
      </c>
      <c r="H2963" s="10">
        <v>765</v>
      </c>
      <c r="I2963" s="1" t="s">
        <v>1143</v>
      </c>
      <c r="J2963" s="1" t="s">
        <v>1029</v>
      </c>
      <c r="K2963" s="1" t="s">
        <v>5870</v>
      </c>
      <c r="L2963" s="1" t="s">
        <v>833</v>
      </c>
      <c r="M2963" s="1" t="s">
        <v>108</v>
      </c>
      <c r="N2963" t="s">
        <v>10115</v>
      </c>
      <c r="O2963" t="s">
        <v>11243</v>
      </c>
      <c r="P2963" t="str">
        <f t="shared" si="93"/>
        <v>Brooke</v>
      </c>
    </row>
    <row r="2964" spans="1:16" x14ac:dyDescent="0.35">
      <c r="A2964" t="s">
        <v>18367</v>
      </c>
      <c r="B2964" s="1">
        <v>314</v>
      </c>
      <c r="C2964" s="15" t="s">
        <v>8868</v>
      </c>
      <c r="D2964" s="9">
        <v>43809</v>
      </c>
      <c r="E2964" s="9">
        <v>43816</v>
      </c>
      <c r="F2964" s="23">
        <f t="shared" si="92"/>
        <v>1</v>
      </c>
      <c r="G2964" s="1" t="s">
        <v>8882</v>
      </c>
      <c r="H2964" s="10">
        <v>828</v>
      </c>
      <c r="I2964" s="1" t="s">
        <v>973</v>
      </c>
      <c r="J2964" s="1" t="s">
        <v>1160</v>
      </c>
      <c r="K2964" s="1" t="s">
        <v>7872</v>
      </c>
      <c r="L2964" s="1" t="s">
        <v>704</v>
      </c>
      <c r="M2964" s="1" t="s">
        <v>73</v>
      </c>
      <c r="N2964" t="s">
        <v>10115</v>
      </c>
      <c r="O2964" t="s">
        <v>12179</v>
      </c>
      <c r="P2964" t="str">
        <f t="shared" si="93"/>
        <v>Lars</v>
      </c>
    </row>
    <row r="2965" spans="1:16" x14ac:dyDescent="0.35">
      <c r="A2965" t="s">
        <v>18368</v>
      </c>
      <c r="B2965" s="1">
        <v>209</v>
      </c>
      <c r="C2965" s="15" t="s">
        <v>8864</v>
      </c>
      <c r="D2965" s="9">
        <v>43809</v>
      </c>
      <c r="E2965" s="9">
        <v>43816</v>
      </c>
      <c r="F2965" s="23">
        <f t="shared" si="92"/>
        <v>1</v>
      </c>
      <c r="G2965" s="1" t="s">
        <v>8882</v>
      </c>
      <c r="H2965" s="10">
        <v>531</v>
      </c>
      <c r="I2965" s="1" t="s">
        <v>1092</v>
      </c>
      <c r="J2965" s="1" t="s">
        <v>1816</v>
      </c>
      <c r="K2965" s="1" t="s">
        <v>3730</v>
      </c>
      <c r="L2965" s="1" t="s">
        <v>843</v>
      </c>
      <c r="M2965" s="1" t="s">
        <v>235</v>
      </c>
      <c r="N2965" t="s">
        <v>7634</v>
      </c>
      <c r="O2965" t="s">
        <v>10105</v>
      </c>
      <c r="P2965" t="str">
        <f t="shared" si="93"/>
        <v>Thoren</v>
      </c>
    </row>
    <row r="2966" spans="1:16" x14ac:dyDescent="0.35">
      <c r="A2966" t="s">
        <v>18369</v>
      </c>
      <c r="B2966" s="1">
        <v>600</v>
      </c>
      <c r="C2966" s="15" t="s">
        <v>8845</v>
      </c>
      <c r="D2966" s="9">
        <v>43809</v>
      </c>
      <c r="E2966" s="9">
        <v>43816</v>
      </c>
      <c r="F2966" s="23">
        <f t="shared" si="92"/>
        <v>1</v>
      </c>
      <c r="G2966" s="1" t="s">
        <v>8882</v>
      </c>
      <c r="H2966" s="10">
        <v>871</v>
      </c>
      <c r="I2966" s="1" t="s">
        <v>1010</v>
      </c>
      <c r="J2966" s="1" t="s">
        <v>1018</v>
      </c>
      <c r="K2966" s="1" t="s">
        <v>2032</v>
      </c>
      <c r="L2966" s="1" t="s">
        <v>783</v>
      </c>
      <c r="M2966" s="1" t="s">
        <v>235</v>
      </c>
      <c r="N2966" t="s">
        <v>10109</v>
      </c>
      <c r="O2966" t="s">
        <v>12180</v>
      </c>
      <c r="P2966" t="str">
        <f t="shared" si="93"/>
        <v>Thoren</v>
      </c>
    </row>
    <row r="2967" spans="1:16" x14ac:dyDescent="0.35">
      <c r="A2967" t="s">
        <v>18370</v>
      </c>
      <c r="B2967" s="1">
        <v>202</v>
      </c>
      <c r="C2967" s="15" t="s">
        <v>8863</v>
      </c>
      <c r="D2967" s="9">
        <v>43809</v>
      </c>
      <c r="E2967" s="9">
        <v>43816</v>
      </c>
      <c r="F2967" s="23">
        <f t="shared" si="92"/>
        <v>1</v>
      </c>
      <c r="G2967" s="1" t="s">
        <v>8882</v>
      </c>
      <c r="H2967" s="10">
        <v>722</v>
      </c>
      <c r="I2967" s="1" t="s">
        <v>895</v>
      </c>
      <c r="J2967" s="1" t="s">
        <v>1272</v>
      </c>
      <c r="K2967" s="1" t="s">
        <v>7952</v>
      </c>
      <c r="L2967" s="1" t="s">
        <v>341</v>
      </c>
      <c r="M2967" s="1" t="s">
        <v>121</v>
      </c>
      <c r="N2967" t="s">
        <v>10107</v>
      </c>
      <c r="O2967" t="s">
        <v>12181</v>
      </c>
      <c r="P2967" t="str">
        <f t="shared" si="93"/>
        <v>Thoren</v>
      </c>
    </row>
    <row r="2968" spans="1:16" x14ac:dyDescent="0.35">
      <c r="A2968" t="s">
        <v>18371</v>
      </c>
      <c r="B2968" s="1">
        <v>224</v>
      </c>
      <c r="C2968" s="15" t="s">
        <v>8847</v>
      </c>
      <c r="D2968" s="9">
        <v>43809</v>
      </c>
      <c r="E2968" s="9">
        <v>43816</v>
      </c>
      <c r="F2968" s="23">
        <f t="shared" si="92"/>
        <v>1</v>
      </c>
      <c r="G2968" s="1" t="s">
        <v>8882</v>
      </c>
      <c r="H2968" s="10">
        <v>743</v>
      </c>
      <c r="I2968" s="1" t="s">
        <v>1025</v>
      </c>
      <c r="J2968" s="1" t="s">
        <v>1282</v>
      </c>
      <c r="K2968" s="1" t="s">
        <v>6382</v>
      </c>
      <c r="L2968" s="1" t="s">
        <v>890</v>
      </c>
      <c r="M2968" s="1" t="s">
        <v>59</v>
      </c>
      <c r="N2968" t="s">
        <v>10109</v>
      </c>
      <c r="O2968" t="s">
        <v>12182</v>
      </c>
      <c r="P2968" t="str">
        <f t="shared" si="93"/>
        <v>Thoren</v>
      </c>
    </row>
    <row r="2969" spans="1:16" x14ac:dyDescent="0.35">
      <c r="A2969" t="s">
        <v>18372</v>
      </c>
      <c r="B2969" s="1">
        <v>402</v>
      </c>
      <c r="C2969" s="15" t="s">
        <v>8866</v>
      </c>
      <c r="D2969" s="9">
        <v>43809</v>
      </c>
      <c r="E2969" s="9">
        <v>43816</v>
      </c>
      <c r="F2969" s="23">
        <f t="shared" si="92"/>
        <v>1</v>
      </c>
      <c r="G2969" s="1" t="s">
        <v>8882</v>
      </c>
      <c r="H2969" s="10">
        <v>786</v>
      </c>
      <c r="I2969" s="1" t="s">
        <v>1025</v>
      </c>
      <c r="J2969" s="1" t="s">
        <v>1662</v>
      </c>
      <c r="K2969" s="1" t="s">
        <v>7723</v>
      </c>
      <c r="L2969" s="1" t="s">
        <v>373</v>
      </c>
      <c r="M2969" s="1" t="s">
        <v>73</v>
      </c>
      <c r="N2969" t="s">
        <v>7635</v>
      </c>
      <c r="O2969" t="s">
        <v>10105</v>
      </c>
      <c r="P2969" t="str">
        <f t="shared" si="93"/>
        <v>Lars</v>
      </c>
    </row>
    <row r="2970" spans="1:16" x14ac:dyDescent="0.35">
      <c r="A2970" t="s">
        <v>18373</v>
      </c>
      <c r="B2970" s="1">
        <v>300</v>
      </c>
      <c r="C2970" s="15" t="s">
        <v>8855</v>
      </c>
      <c r="D2970" s="9">
        <v>43809</v>
      </c>
      <c r="E2970" s="9">
        <v>43823</v>
      </c>
      <c r="F2970" s="23">
        <f t="shared" si="92"/>
        <v>2</v>
      </c>
      <c r="G2970" s="1" t="s">
        <v>8882</v>
      </c>
      <c r="H2970" s="10">
        <v>1062</v>
      </c>
      <c r="I2970" s="1" t="s">
        <v>15</v>
      </c>
      <c r="J2970" s="1" t="s">
        <v>1448</v>
      </c>
      <c r="K2970" s="1" t="s">
        <v>7688</v>
      </c>
      <c r="L2970" s="1" t="s">
        <v>836</v>
      </c>
      <c r="M2970" s="1" t="s">
        <v>91</v>
      </c>
      <c r="N2970" t="s">
        <v>7635</v>
      </c>
      <c r="O2970" t="s">
        <v>10105</v>
      </c>
      <c r="P2970" t="str">
        <f t="shared" si="93"/>
        <v>Thoren</v>
      </c>
    </row>
    <row r="2971" spans="1:16" x14ac:dyDescent="0.35">
      <c r="A2971" t="s">
        <v>18374</v>
      </c>
      <c r="B2971" s="1">
        <v>313</v>
      </c>
      <c r="C2971" s="15" t="s">
        <v>8869</v>
      </c>
      <c r="D2971" s="9">
        <v>43809</v>
      </c>
      <c r="E2971" s="9">
        <v>43816</v>
      </c>
      <c r="F2971" s="23">
        <f t="shared" si="92"/>
        <v>1</v>
      </c>
      <c r="G2971" s="1" t="s">
        <v>8882</v>
      </c>
      <c r="H2971" s="10">
        <v>616</v>
      </c>
      <c r="I2971" s="1" t="s">
        <v>913</v>
      </c>
      <c r="J2971" s="1" t="s">
        <v>1113</v>
      </c>
      <c r="K2971" s="1" t="s">
        <v>7409</v>
      </c>
      <c r="L2971" s="1" t="s">
        <v>579</v>
      </c>
      <c r="M2971" s="1" t="s">
        <v>108</v>
      </c>
      <c r="N2971" t="s">
        <v>10109</v>
      </c>
      <c r="O2971" t="s">
        <v>12183</v>
      </c>
      <c r="P2971" t="str">
        <f t="shared" si="93"/>
        <v>Brooke</v>
      </c>
    </row>
    <row r="2972" spans="1:16" x14ac:dyDescent="0.35">
      <c r="A2972" t="s">
        <v>18375</v>
      </c>
      <c r="B2972" s="1">
        <v>227</v>
      </c>
      <c r="C2972" s="15" t="s">
        <v>8849</v>
      </c>
      <c r="D2972" s="9">
        <v>43809</v>
      </c>
      <c r="E2972" s="9">
        <v>43816</v>
      </c>
      <c r="F2972" s="23">
        <f t="shared" si="92"/>
        <v>1</v>
      </c>
      <c r="G2972" s="1" t="s">
        <v>8882</v>
      </c>
      <c r="H2972" s="10">
        <v>552</v>
      </c>
      <c r="I2972" s="1" t="s">
        <v>1464</v>
      </c>
      <c r="J2972" s="1" t="s">
        <v>910</v>
      </c>
      <c r="K2972" s="1" t="s">
        <v>3705</v>
      </c>
      <c r="L2972" s="1" t="s">
        <v>180</v>
      </c>
      <c r="M2972" s="1" t="s">
        <v>82</v>
      </c>
      <c r="N2972" t="s">
        <v>10109</v>
      </c>
      <c r="O2972" t="s">
        <v>10123</v>
      </c>
      <c r="P2972" t="str">
        <f t="shared" si="93"/>
        <v>Thoren</v>
      </c>
    </row>
    <row r="2973" spans="1:16" x14ac:dyDescent="0.35">
      <c r="A2973" t="s">
        <v>18376</v>
      </c>
      <c r="B2973" s="1">
        <v>225</v>
      </c>
      <c r="C2973" s="15" t="s">
        <v>8851</v>
      </c>
      <c r="D2973" s="9">
        <v>43809</v>
      </c>
      <c r="E2973" s="9">
        <v>43816</v>
      </c>
      <c r="F2973" s="23">
        <f t="shared" si="92"/>
        <v>1</v>
      </c>
      <c r="G2973" s="1" t="s">
        <v>8882</v>
      </c>
      <c r="H2973" s="10">
        <v>573</v>
      </c>
      <c r="I2973" s="1" t="s">
        <v>1309</v>
      </c>
      <c r="J2973" s="1" t="s">
        <v>1436</v>
      </c>
      <c r="K2973" s="1" t="s">
        <v>5861</v>
      </c>
      <c r="L2973" s="1" t="s">
        <v>307</v>
      </c>
      <c r="M2973" s="1" t="s">
        <v>73</v>
      </c>
      <c r="N2973" t="s">
        <v>7635</v>
      </c>
      <c r="O2973" t="s">
        <v>10105</v>
      </c>
      <c r="P2973" t="str">
        <f t="shared" si="93"/>
        <v>Lars</v>
      </c>
    </row>
    <row r="2974" spans="1:16" x14ac:dyDescent="0.35">
      <c r="A2974" t="s">
        <v>18377</v>
      </c>
      <c r="B2974" s="1">
        <v>301</v>
      </c>
      <c r="C2974" s="15" t="s">
        <v>8878</v>
      </c>
      <c r="D2974" s="9">
        <v>43809</v>
      </c>
      <c r="E2974" s="9">
        <v>43816</v>
      </c>
      <c r="F2974" s="23">
        <f t="shared" si="92"/>
        <v>1</v>
      </c>
      <c r="G2974" s="1" t="s">
        <v>8882</v>
      </c>
      <c r="H2974" s="10">
        <v>850</v>
      </c>
      <c r="I2974" s="1" t="s">
        <v>1464</v>
      </c>
      <c r="J2974" s="1" t="s">
        <v>1058</v>
      </c>
      <c r="K2974" s="1" t="s">
        <v>2525</v>
      </c>
      <c r="L2974" s="1" t="s">
        <v>217</v>
      </c>
      <c r="M2974" s="1" t="s">
        <v>218</v>
      </c>
      <c r="N2974" t="s">
        <v>10107</v>
      </c>
      <c r="O2974" t="s">
        <v>10848</v>
      </c>
      <c r="P2974" t="str">
        <f t="shared" si="93"/>
        <v>Thoren</v>
      </c>
    </row>
    <row r="2975" spans="1:16" x14ac:dyDescent="0.35">
      <c r="A2975" t="s">
        <v>18378</v>
      </c>
      <c r="B2975" s="1">
        <v>213</v>
      </c>
      <c r="C2975" s="15" t="s">
        <v>8854</v>
      </c>
      <c r="D2975" s="9">
        <v>43809</v>
      </c>
      <c r="E2975" s="9">
        <v>43830</v>
      </c>
      <c r="F2975" s="23">
        <f t="shared" si="92"/>
        <v>3</v>
      </c>
      <c r="G2975" s="1" t="s">
        <v>8882</v>
      </c>
      <c r="H2975" s="10">
        <v>1464</v>
      </c>
      <c r="I2975" s="1" t="s">
        <v>1262</v>
      </c>
      <c r="J2975" s="1" t="s">
        <v>1596</v>
      </c>
      <c r="K2975" s="1" t="s">
        <v>8233</v>
      </c>
      <c r="L2975" s="1" t="s">
        <v>825</v>
      </c>
      <c r="M2975" s="1" t="s">
        <v>73</v>
      </c>
      <c r="N2975" t="s">
        <v>10115</v>
      </c>
      <c r="O2975" t="s">
        <v>12184</v>
      </c>
      <c r="P2975" t="str">
        <f t="shared" si="93"/>
        <v>Lars</v>
      </c>
    </row>
    <row r="2976" spans="1:16" x14ac:dyDescent="0.35">
      <c r="A2976" t="s">
        <v>18379</v>
      </c>
      <c r="B2976" s="1">
        <v>211</v>
      </c>
      <c r="C2976" s="15" t="s">
        <v>8871</v>
      </c>
      <c r="D2976" s="9">
        <v>43809</v>
      </c>
      <c r="E2976" s="9">
        <v>43816</v>
      </c>
      <c r="F2976" s="23">
        <f t="shared" si="92"/>
        <v>1</v>
      </c>
      <c r="G2976" s="1" t="s">
        <v>8882</v>
      </c>
      <c r="H2976" s="10">
        <v>743</v>
      </c>
      <c r="I2976" s="1" t="s">
        <v>966</v>
      </c>
      <c r="J2976" s="1" t="s">
        <v>1711</v>
      </c>
      <c r="K2976" s="1" t="s">
        <v>6994</v>
      </c>
      <c r="L2976" s="1" t="s">
        <v>531</v>
      </c>
      <c r="M2976" s="1" t="s">
        <v>73</v>
      </c>
      <c r="N2976" t="s">
        <v>7635</v>
      </c>
      <c r="O2976" t="s">
        <v>10105</v>
      </c>
      <c r="P2976" t="str">
        <f t="shared" si="93"/>
        <v>Lars</v>
      </c>
    </row>
    <row r="2977" spans="1:16" x14ac:dyDescent="0.35">
      <c r="A2977" t="s">
        <v>18380</v>
      </c>
      <c r="B2977" s="1">
        <v>106</v>
      </c>
      <c r="C2977" s="15" t="s">
        <v>8853</v>
      </c>
      <c r="D2977" s="9">
        <v>43809</v>
      </c>
      <c r="E2977" s="9">
        <v>43816</v>
      </c>
      <c r="F2977" s="23">
        <f t="shared" si="92"/>
        <v>1</v>
      </c>
      <c r="G2977" s="1" t="s">
        <v>8882</v>
      </c>
      <c r="H2977" s="10">
        <v>446</v>
      </c>
      <c r="I2977" s="1" t="s">
        <v>987</v>
      </c>
      <c r="J2977" s="1" t="s">
        <v>55</v>
      </c>
      <c r="K2977" s="1" t="s">
        <v>4102</v>
      </c>
      <c r="L2977" s="1" t="s">
        <v>180</v>
      </c>
      <c r="M2977" s="1" t="s">
        <v>82</v>
      </c>
      <c r="N2977" t="s">
        <v>10109</v>
      </c>
      <c r="O2977" t="s">
        <v>12185</v>
      </c>
      <c r="P2977" t="str">
        <f t="shared" si="93"/>
        <v>Thoren</v>
      </c>
    </row>
    <row r="2978" spans="1:16" x14ac:dyDescent="0.35">
      <c r="A2978" t="s">
        <v>18381</v>
      </c>
      <c r="B2978" s="1">
        <v>306</v>
      </c>
      <c r="C2978" s="15" t="s">
        <v>8861</v>
      </c>
      <c r="D2978" s="9">
        <v>43809</v>
      </c>
      <c r="E2978" s="9">
        <v>43816</v>
      </c>
      <c r="F2978" s="23">
        <f t="shared" si="92"/>
        <v>1</v>
      </c>
      <c r="G2978" s="1" t="s">
        <v>8882</v>
      </c>
      <c r="H2978" s="10">
        <v>552</v>
      </c>
      <c r="I2978" s="1" t="s">
        <v>1396</v>
      </c>
      <c r="J2978" s="1" t="s">
        <v>1103</v>
      </c>
      <c r="K2978" s="1" t="s">
        <v>8052</v>
      </c>
      <c r="L2978" s="1" t="s">
        <v>40</v>
      </c>
      <c r="M2978" s="1" t="s">
        <v>64</v>
      </c>
      <c r="N2978" t="s">
        <v>10115</v>
      </c>
      <c r="O2978" t="s">
        <v>12186</v>
      </c>
      <c r="P2978" t="str">
        <f t="shared" si="93"/>
        <v>Thoren</v>
      </c>
    </row>
    <row r="2979" spans="1:16" x14ac:dyDescent="0.35">
      <c r="A2979" t="s">
        <v>18382</v>
      </c>
      <c r="B2979" s="1">
        <v>312</v>
      </c>
      <c r="C2979" s="15" t="s">
        <v>8848</v>
      </c>
      <c r="D2979" s="9">
        <v>43809</v>
      </c>
      <c r="E2979" s="9">
        <v>43816</v>
      </c>
      <c r="F2979" s="23">
        <f t="shared" si="92"/>
        <v>1</v>
      </c>
      <c r="G2979" s="1" t="s">
        <v>8882</v>
      </c>
      <c r="H2979" s="10">
        <v>595</v>
      </c>
      <c r="I2979" s="1" t="s">
        <v>19</v>
      </c>
      <c r="J2979" s="1" t="s">
        <v>1161</v>
      </c>
      <c r="K2979" s="1" t="s">
        <v>2296</v>
      </c>
      <c r="L2979" s="1" t="s">
        <v>146</v>
      </c>
      <c r="M2979" s="1" t="s">
        <v>61</v>
      </c>
      <c r="N2979" t="s">
        <v>10109</v>
      </c>
      <c r="O2979" t="s">
        <v>10435</v>
      </c>
      <c r="P2979" t="str">
        <f t="shared" si="93"/>
        <v>Thoren</v>
      </c>
    </row>
    <row r="2980" spans="1:16" x14ac:dyDescent="0.35">
      <c r="A2980" t="s">
        <v>18383</v>
      </c>
      <c r="B2980" s="1">
        <v>100</v>
      </c>
      <c r="C2980" s="15" t="s">
        <v>8880</v>
      </c>
      <c r="D2980" s="9">
        <v>43809</v>
      </c>
      <c r="E2980" s="9">
        <v>43816</v>
      </c>
      <c r="F2980" s="23">
        <f t="shared" si="92"/>
        <v>1</v>
      </c>
      <c r="G2980" s="1" t="s">
        <v>8882</v>
      </c>
      <c r="H2980" s="10">
        <v>361</v>
      </c>
      <c r="I2980" s="1" t="s">
        <v>923</v>
      </c>
      <c r="J2980" s="1" t="s">
        <v>1527</v>
      </c>
      <c r="K2980" s="1" t="s">
        <v>8531</v>
      </c>
      <c r="L2980" s="1" t="s">
        <v>406</v>
      </c>
      <c r="M2980" s="1" t="s">
        <v>157</v>
      </c>
      <c r="N2980" t="s">
        <v>7634</v>
      </c>
      <c r="O2980" t="s">
        <v>10105</v>
      </c>
      <c r="P2980" t="str">
        <f t="shared" si="93"/>
        <v>Brooke</v>
      </c>
    </row>
    <row r="2981" spans="1:16" x14ac:dyDescent="0.35">
      <c r="A2981" t="s">
        <v>18384</v>
      </c>
      <c r="B2981" s="1">
        <v>310</v>
      </c>
      <c r="C2981" s="15" t="s">
        <v>8874</v>
      </c>
      <c r="D2981" s="9">
        <v>43809</v>
      </c>
      <c r="E2981" s="9">
        <v>43816</v>
      </c>
      <c r="F2981" s="23">
        <f t="shared" si="92"/>
        <v>1</v>
      </c>
      <c r="G2981" s="1" t="s">
        <v>8882</v>
      </c>
      <c r="H2981" s="10">
        <v>828</v>
      </c>
      <c r="I2981" s="1" t="s">
        <v>1037</v>
      </c>
      <c r="J2981" s="1" t="s">
        <v>1152</v>
      </c>
      <c r="K2981" s="1" t="s">
        <v>6043</v>
      </c>
      <c r="L2981" s="1" t="s">
        <v>248</v>
      </c>
      <c r="M2981" s="1" t="s">
        <v>64</v>
      </c>
      <c r="N2981" t="s">
        <v>10107</v>
      </c>
      <c r="O2981" t="s">
        <v>12187</v>
      </c>
      <c r="P2981" t="str">
        <f t="shared" si="93"/>
        <v>Thoren</v>
      </c>
    </row>
    <row r="2982" spans="1:16" x14ac:dyDescent="0.35">
      <c r="A2982" t="s">
        <v>18385</v>
      </c>
      <c r="B2982" s="1">
        <v>218</v>
      </c>
      <c r="C2982" s="15" t="s">
        <v>8851</v>
      </c>
      <c r="D2982" s="9">
        <v>43809</v>
      </c>
      <c r="E2982" s="9">
        <v>43816</v>
      </c>
      <c r="F2982" s="23">
        <f t="shared" si="92"/>
        <v>1</v>
      </c>
      <c r="G2982" s="1" t="s">
        <v>8882</v>
      </c>
      <c r="H2982" s="10">
        <v>573</v>
      </c>
      <c r="I2982" s="1" t="s">
        <v>1212</v>
      </c>
      <c r="J2982" s="1" t="s">
        <v>1808</v>
      </c>
      <c r="K2982" s="1" t="s">
        <v>6546</v>
      </c>
      <c r="L2982" s="1" t="s">
        <v>303</v>
      </c>
      <c r="M2982" s="1" t="s">
        <v>73</v>
      </c>
      <c r="N2982" t="s">
        <v>10107</v>
      </c>
      <c r="O2982" t="s">
        <v>12188</v>
      </c>
      <c r="P2982" t="str">
        <f t="shared" si="93"/>
        <v>Lars</v>
      </c>
    </row>
    <row r="2983" spans="1:16" x14ac:dyDescent="0.35">
      <c r="A2983" t="s">
        <v>18386</v>
      </c>
      <c r="B2983" s="1">
        <v>310</v>
      </c>
      <c r="C2983" s="15" t="s">
        <v>8874</v>
      </c>
      <c r="D2983" s="9">
        <v>43816</v>
      </c>
      <c r="E2983" s="9">
        <v>43823</v>
      </c>
      <c r="F2983" s="23">
        <f t="shared" si="92"/>
        <v>1</v>
      </c>
      <c r="G2983" s="1" t="s">
        <v>8883</v>
      </c>
      <c r="H2983" s="10">
        <v>975</v>
      </c>
      <c r="I2983" s="1" t="s">
        <v>959</v>
      </c>
      <c r="J2983" s="1" t="s">
        <v>1631</v>
      </c>
      <c r="K2983" s="1" t="s">
        <v>5436</v>
      </c>
      <c r="L2983" s="1" t="s">
        <v>246</v>
      </c>
      <c r="M2983" s="1" t="s">
        <v>73</v>
      </c>
      <c r="N2983" t="s">
        <v>10109</v>
      </c>
      <c r="O2983" t="s">
        <v>12189</v>
      </c>
      <c r="P2983" t="str">
        <f t="shared" si="93"/>
        <v>Lars</v>
      </c>
    </row>
    <row r="2984" spans="1:16" x14ac:dyDescent="0.35">
      <c r="A2984" t="s">
        <v>18387</v>
      </c>
      <c r="B2984" s="1">
        <v>211</v>
      </c>
      <c r="C2984" s="15" t="s">
        <v>8871</v>
      </c>
      <c r="D2984" s="9">
        <v>43816</v>
      </c>
      <c r="E2984" s="9">
        <v>43823</v>
      </c>
      <c r="F2984" s="23">
        <f t="shared" si="92"/>
        <v>1</v>
      </c>
      <c r="G2984" s="1" t="s">
        <v>8883</v>
      </c>
      <c r="H2984" s="10">
        <v>875</v>
      </c>
      <c r="I2984" s="1" t="s">
        <v>915</v>
      </c>
      <c r="J2984" s="1" t="s">
        <v>1753</v>
      </c>
      <c r="K2984" s="1" t="s">
        <v>7726</v>
      </c>
      <c r="L2984" s="1" t="s">
        <v>795</v>
      </c>
      <c r="M2984" s="1" t="s">
        <v>87</v>
      </c>
      <c r="N2984" t="s">
        <v>10109</v>
      </c>
      <c r="O2984" t="s">
        <v>10583</v>
      </c>
      <c r="P2984" t="str">
        <f t="shared" si="93"/>
        <v>Thoren</v>
      </c>
    </row>
    <row r="2985" spans="1:16" x14ac:dyDescent="0.35">
      <c r="A2985" t="s">
        <v>18388</v>
      </c>
      <c r="B2985" s="1">
        <v>305</v>
      </c>
      <c r="C2985" s="15" t="s">
        <v>8858</v>
      </c>
      <c r="D2985" s="9">
        <v>43816</v>
      </c>
      <c r="E2985" s="9">
        <v>43823</v>
      </c>
      <c r="F2985" s="23">
        <f t="shared" si="92"/>
        <v>1</v>
      </c>
      <c r="G2985" s="1" t="s">
        <v>8883</v>
      </c>
      <c r="H2985" s="10">
        <v>825</v>
      </c>
      <c r="I2985" s="1" t="s">
        <v>1015</v>
      </c>
      <c r="J2985" s="1" t="s">
        <v>986</v>
      </c>
      <c r="K2985" s="1" t="s">
        <v>5211</v>
      </c>
      <c r="L2985" s="1" t="s">
        <v>435</v>
      </c>
      <c r="M2985" s="1" t="s">
        <v>73</v>
      </c>
      <c r="N2985" t="s">
        <v>10107</v>
      </c>
      <c r="O2985" t="s">
        <v>12190</v>
      </c>
      <c r="P2985" t="str">
        <f t="shared" si="93"/>
        <v>Lars</v>
      </c>
    </row>
    <row r="2986" spans="1:16" x14ac:dyDescent="0.35">
      <c r="A2986" t="s">
        <v>18389</v>
      </c>
      <c r="B2986" s="1">
        <v>312</v>
      </c>
      <c r="C2986" s="15" t="s">
        <v>8848</v>
      </c>
      <c r="D2986" s="9">
        <v>43816</v>
      </c>
      <c r="E2986" s="9">
        <v>43823</v>
      </c>
      <c r="F2986" s="23">
        <f t="shared" si="92"/>
        <v>1</v>
      </c>
      <c r="G2986" s="1" t="s">
        <v>8883</v>
      </c>
      <c r="H2986" s="10">
        <v>700</v>
      </c>
      <c r="I2986" s="1" t="s">
        <v>1127</v>
      </c>
      <c r="J2986" s="1" t="s">
        <v>1556</v>
      </c>
      <c r="K2986" s="1" t="s">
        <v>6710</v>
      </c>
      <c r="L2986" s="1" t="s">
        <v>381</v>
      </c>
      <c r="M2986" s="1" t="s">
        <v>73</v>
      </c>
      <c r="N2986" t="s">
        <v>7635</v>
      </c>
      <c r="O2986" t="s">
        <v>10105</v>
      </c>
      <c r="P2986" t="str">
        <f t="shared" si="93"/>
        <v>Lars</v>
      </c>
    </row>
    <row r="2987" spans="1:16" x14ac:dyDescent="0.35">
      <c r="A2987" t="s">
        <v>18390</v>
      </c>
      <c r="B2987" s="1">
        <v>225</v>
      </c>
      <c r="C2987" s="15" t="s">
        <v>8851</v>
      </c>
      <c r="D2987" s="9">
        <v>43816</v>
      </c>
      <c r="E2987" s="9">
        <v>43823</v>
      </c>
      <c r="F2987" s="23">
        <f t="shared" si="92"/>
        <v>1</v>
      </c>
      <c r="G2987" s="1" t="s">
        <v>8883</v>
      </c>
      <c r="H2987" s="10">
        <v>675</v>
      </c>
      <c r="I2987" s="1" t="s">
        <v>1023</v>
      </c>
      <c r="J2987" s="1" t="s">
        <v>1607</v>
      </c>
      <c r="K2987" s="1" t="s">
        <v>2645</v>
      </c>
      <c r="L2987" s="1" t="s">
        <v>394</v>
      </c>
      <c r="M2987" s="1" t="s">
        <v>73</v>
      </c>
      <c r="N2987" t="s">
        <v>10115</v>
      </c>
      <c r="O2987" t="s">
        <v>11423</v>
      </c>
      <c r="P2987" t="str">
        <f t="shared" si="93"/>
        <v>Lars</v>
      </c>
    </row>
    <row r="2988" spans="1:16" x14ac:dyDescent="0.35">
      <c r="A2988" t="s">
        <v>18391</v>
      </c>
      <c r="B2988" s="1">
        <v>226</v>
      </c>
      <c r="C2988" s="15" t="s">
        <v>8857</v>
      </c>
      <c r="D2988" s="9">
        <v>43816</v>
      </c>
      <c r="E2988" s="9">
        <v>43830</v>
      </c>
      <c r="F2988" s="23">
        <f t="shared" si="92"/>
        <v>2</v>
      </c>
      <c r="G2988" s="1" t="s">
        <v>8883</v>
      </c>
      <c r="H2988" s="10">
        <v>1100</v>
      </c>
      <c r="I2988" s="1" t="s">
        <v>15</v>
      </c>
      <c r="J2988" s="1" t="s">
        <v>1860</v>
      </c>
      <c r="K2988" s="1" t="s">
        <v>3786</v>
      </c>
      <c r="L2988" s="1" t="s">
        <v>732</v>
      </c>
      <c r="M2988" s="1" t="s">
        <v>76</v>
      </c>
      <c r="N2988" t="s">
        <v>10109</v>
      </c>
      <c r="O2988" t="s">
        <v>12191</v>
      </c>
      <c r="P2988" t="str">
        <f t="shared" si="93"/>
        <v>Thoren</v>
      </c>
    </row>
    <row r="2989" spans="1:16" x14ac:dyDescent="0.35">
      <c r="A2989" t="s">
        <v>18392</v>
      </c>
      <c r="B2989" s="1">
        <v>401</v>
      </c>
      <c r="C2989" s="15" t="s">
        <v>8877</v>
      </c>
      <c r="D2989" s="9">
        <v>43816</v>
      </c>
      <c r="E2989" s="9">
        <v>43830</v>
      </c>
      <c r="F2989" s="23">
        <f t="shared" si="92"/>
        <v>2</v>
      </c>
      <c r="G2989" s="1" t="s">
        <v>8883</v>
      </c>
      <c r="H2989" s="10">
        <v>2200</v>
      </c>
      <c r="I2989" s="1" t="s">
        <v>1268</v>
      </c>
      <c r="J2989" s="1" t="s">
        <v>1372</v>
      </c>
      <c r="K2989" s="1" t="s">
        <v>2290</v>
      </c>
      <c r="L2989" s="1" t="s">
        <v>581</v>
      </c>
      <c r="M2989" s="1" t="s">
        <v>79</v>
      </c>
      <c r="N2989" t="s">
        <v>10109</v>
      </c>
      <c r="O2989" t="s">
        <v>12192</v>
      </c>
      <c r="P2989" t="str">
        <f t="shared" si="93"/>
        <v>Thoren</v>
      </c>
    </row>
    <row r="2990" spans="1:16" x14ac:dyDescent="0.35">
      <c r="A2990" t="s">
        <v>18393</v>
      </c>
      <c r="B2990" s="1">
        <v>224</v>
      </c>
      <c r="C2990" s="15" t="s">
        <v>8847</v>
      </c>
      <c r="D2990" s="9">
        <v>43816</v>
      </c>
      <c r="E2990" s="9">
        <v>43823</v>
      </c>
      <c r="F2990" s="23">
        <f t="shared" si="92"/>
        <v>1</v>
      </c>
      <c r="G2990" s="1" t="s">
        <v>8883</v>
      </c>
      <c r="H2990" s="10">
        <v>875</v>
      </c>
      <c r="I2990" s="1" t="s">
        <v>1397</v>
      </c>
      <c r="J2990" s="1" t="s">
        <v>1304</v>
      </c>
      <c r="K2990" s="1" t="s">
        <v>2852</v>
      </c>
      <c r="L2990" s="1" t="s">
        <v>814</v>
      </c>
      <c r="M2990" s="1" t="s">
        <v>93</v>
      </c>
      <c r="N2990" t="s">
        <v>10109</v>
      </c>
      <c r="O2990" t="s">
        <v>12193</v>
      </c>
      <c r="P2990" t="str">
        <f t="shared" si="93"/>
        <v>Thoren</v>
      </c>
    </row>
    <row r="2991" spans="1:16" x14ac:dyDescent="0.35">
      <c r="A2991" t="s">
        <v>18394</v>
      </c>
      <c r="B2991" s="1">
        <v>209</v>
      </c>
      <c r="C2991" s="15" t="s">
        <v>8864</v>
      </c>
      <c r="D2991" s="9">
        <v>43816</v>
      </c>
      <c r="E2991" s="9">
        <v>43830</v>
      </c>
      <c r="F2991" s="23">
        <f t="shared" si="92"/>
        <v>2</v>
      </c>
      <c r="G2991" s="1" t="s">
        <v>8883</v>
      </c>
      <c r="H2991" s="10">
        <v>1250</v>
      </c>
      <c r="I2991" s="1" t="s">
        <v>1286</v>
      </c>
      <c r="J2991" s="1" t="s">
        <v>1235</v>
      </c>
      <c r="K2991" s="1" t="s">
        <v>4907</v>
      </c>
      <c r="L2991" s="1" t="s">
        <v>394</v>
      </c>
      <c r="M2991" s="1" t="s">
        <v>73</v>
      </c>
      <c r="N2991" t="s">
        <v>10109</v>
      </c>
      <c r="O2991" t="s">
        <v>12194</v>
      </c>
      <c r="P2991" t="str">
        <f t="shared" si="93"/>
        <v>Lars</v>
      </c>
    </row>
    <row r="2992" spans="1:16" x14ac:dyDescent="0.35">
      <c r="A2992" t="s">
        <v>18395</v>
      </c>
      <c r="B2992" s="1">
        <v>219</v>
      </c>
      <c r="C2992" s="15" t="s">
        <v>8852</v>
      </c>
      <c r="D2992" s="9">
        <v>43816</v>
      </c>
      <c r="E2992" s="9">
        <v>43823</v>
      </c>
      <c r="F2992" s="23">
        <f t="shared" si="92"/>
        <v>1</v>
      </c>
      <c r="G2992" s="1" t="s">
        <v>8883</v>
      </c>
      <c r="H2992" s="10">
        <v>725</v>
      </c>
      <c r="I2992" s="1" t="s">
        <v>1188</v>
      </c>
      <c r="J2992" s="1" t="s">
        <v>1261</v>
      </c>
      <c r="K2992" s="1" t="s">
        <v>2368</v>
      </c>
      <c r="L2992" s="1" t="s">
        <v>459</v>
      </c>
      <c r="M2992" s="1" t="s">
        <v>157</v>
      </c>
      <c r="N2992" t="s">
        <v>10109</v>
      </c>
      <c r="O2992" t="s">
        <v>12195</v>
      </c>
      <c r="P2992" t="str">
        <f t="shared" si="93"/>
        <v>Brooke</v>
      </c>
    </row>
    <row r="2993" spans="1:16" x14ac:dyDescent="0.35">
      <c r="A2993" t="s">
        <v>18396</v>
      </c>
      <c r="B2993" s="1">
        <v>315</v>
      </c>
      <c r="C2993" s="15" t="s">
        <v>8846</v>
      </c>
      <c r="D2993" s="9">
        <v>43816</v>
      </c>
      <c r="E2993" s="9">
        <v>43823</v>
      </c>
      <c r="F2993" s="23">
        <f t="shared" si="92"/>
        <v>1</v>
      </c>
      <c r="G2993" s="1" t="s">
        <v>8883</v>
      </c>
      <c r="H2993" s="10">
        <v>675</v>
      </c>
      <c r="I2993" s="1" t="s">
        <v>1192</v>
      </c>
      <c r="J2993" s="1" t="s">
        <v>1508</v>
      </c>
      <c r="K2993" s="1" t="s">
        <v>6748</v>
      </c>
      <c r="L2993" s="1" t="s">
        <v>532</v>
      </c>
      <c r="M2993" s="1" t="s">
        <v>73</v>
      </c>
      <c r="N2993" t="s">
        <v>10115</v>
      </c>
      <c r="O2993" t="s">
        <v>12196</v>
      </c>
      <c r="P2993" t="str">
        <f t="shared" si="93"/>
        <v>Lars</v>
      </c>
    </row>
    <row r="2994" spans="1:16" x14ac:dyDescent="0.35">
      <c r="A2994" t="s">
        <v>18397</v>
      </c>
      <c r="B2994" s="1">
        <v>311</v>
      </c>
      <c r="C2994" s="15" t="s">
        <v>8860</v>
      </c>
      <c r="D2994" s="9">
        <v>43816</v>
      </c>
      <c r="E2994" s="9">
        <v>43823</v>
      </c>
      <c r="F2994" s="23">
        <f t="shared" si="92"/>
        <v>1</v>
      </c>
      <c r="G2994" s="1" t="s">
        <v>8883</v>
      </c>
      <c r="H2994" s="10">
        <v>750</v>
      </c>
      <c r="I2994" s="1" t="s">
        <v>1143</v>
      </c>
      <c r="J2994" s="1" t="s">
        <v>1327</v>
      </c>
      <c r="K2994" s="1" t="s">
        <v>4431</v>
      </c>
      <c r="L2994" s="1" t="s">
        <v>462</v>
      </c>
      <c r="M2994" s="1" t="s">
        <v>121</v>
      </c>
      <c r="N2994" t="s">
        <v>10109</v>
      </c>
      <c r="O2994" t="s">
        <v>10898</v>
      </c>
      <c r="P2994" t="str">
        <f t="shared" si="93"/>
        <v>Thoren</v>
      </c>
    </row>
    <row r="2995" spans="1:16" x14ac:dyDescent="0.35">
      <c r="A2995" t="s">
        <v>18398</v>
      </c>
      <c r="B2995" s="1">
        <v>206</v>
      </c>
      <c r="C2995" s="15" t="s">
        <v>8864</v>
      </c>
      <c r="D2995" s="9">
        <v>43816</v>
      </c>
      <c r="E2995" s="9">
        <v>43823</v>
      </c>
      <c r="F2995" s="23">
        <f t="shared" si="92"/>
        <v>1</v>
      </c>
      <c r="G2995" s="1" t="s">
        <v>8883</v>
      </c>
      <c r="H2995" s="10">
        <v>625</v>
      </c>
      <c r="I2995" s="1" t="s">
        <v>901</v>
      </c>
      <c r="J2995" s="1" t="s">
        <v>509</v>
      </c>
      <c r="K2995" s="1" t="s">
        <v>7867</v>
      </c>
      <c r="L2995" s="1" t="s">
        <v>741</v>
      </c>
      <c r="M2995" s="1" t="s">
        <v>73</v>
      </c>
      <c r="N2995" t="s">
        <v>7634</v>
      </c>
      <c r="O2995" t="s">
        <v>10105</v>
      </c>
      <c r="P2995" t="str">
        <f t="shared" si="93"/>
        <v>Lars</v>
      </c>
    </row>
    <row r="2996" spans="1:16" x14ac:dyDescent="0.35">
      <c r="A2996" t="s">
        <v>18399</v>
      </c>
      <c r="B2996" s="1">
        <v>304</v>
      </c>
      <c r="C2996" s="15" t="s">
        <v>8873</v>
      </c>
      <c r="D2996" s="9">
        <v>43816</v>
      </c>
      <c r="E2996" s="9">
        <v>43823</v>
      </c>
      <c r="F2996" s="23">
        <f t="shared" si="92"/>
        <v>1</v>
      </c>
      <c r="G2996" s="1" t="s">
        <v>8883</v>
      </c>
      <c r="H2996" s="10">
        <v>675</v>
      </c>
      <c r="I2996" s="1" t="s">
        <v>1306</v>
      </c>
      <c r="J2996" s="1" t="s">
        <v>1732</v>
      </c>
      <c r="K2996" s="1" t="s">
        <v>8272</v>
      </c>
      <c r="L2996" s="1" t="s">
        <v>540</v>
      </c>
      <c r="M2996" s="1" t="s">
        <v>73</v>
      </c>
      <c r="N2996" t="s">
        <v>7635</v>
      </c>
      <c r="O2996" t="s">
        <v>10105</v>
      </c>
      <c r="P2996" t="str">
        <f t="shared" si="93"/>
        <v>Lars</v>
      </c>
    </row>
    <row r="2997" spans="1:16" x14ac:dyDescent="0.35">
      <c r="A2997" t="s">
        <v>18400</v>
      </c>
      <c r="B2997" s="1">
        <v>501</v>
      </c>
      <c r="C2997" s="15" t="s">
        <v>8870</v>
      </c>
      <c r="D2997" s="9">
        <v>43816</v>
      </c>
      <c r="E2997" s="9">
        <v>43823</v>
      </c>
      <c r="F2997" s="23">
        <f t="shared" si="92"/>
        <v>1</v>
      </c>
      <c r="G2997" s="1" t="s">
        <v>8883</v>
      </c>
      <c r="H2997" s="10">
        <v>900</v>
      </c>
      <c r="I2997" s="1" t="s">
        <v>1285</v>
      </c>
      <c r="J2997" s="1" t="s">
        <v>1633</v>
      </c>
      <c r="K2997" s="1" t="s">
        <v>7482</v>
      </c>
      <c r="L2997" s="1" t="s">
        <v>786</v>
      </c>
      <c r="M2997" s="1" t="s">
        <v>235</v>
      </c>
      <c r="N2997" t="s">
        <v>7635</v>
      </c>
      <c r="O2997" t="s">
        <v>10105</v>
      </c>
      <c r="P2997" t="str">
        <f t="shared" si="93"/>
        <v>Thoren</v>
      </c>
    </row>
    <row r="2998" spans="1:16" x14ac:dyDescent="0.35">
      <c r="A2998" t="s">
        <v>18401</v>
      </c>
      <c r="B2998" s="1">
        <v>228</v>
      </c>
      <c r="C2998" s="15" t="s">
        <v>8857</v>
      </c>
      <c r="D2998" s="9">
        <v>43816</v>
      </c>
      <c r="E2998" s="9">
        <v>43823</v>
      </c>
      <c r="F2998" s="23">
        <f t="shared" si="92"/>
        <v>1</v>
      </c>
      <c r="G2998" s="1" t="s">
        <v>8883</v>
      </c>
      <c r="H2998" s="10">
        <v>550</v>
      </c>
      <c r="I2998" s="1" t="s">
        <v>1194</v>
      </c>
      <c r="J2998" s="1" t="s">
        <v>1600</v>
      </c>
      <c r="K2998" s="1" t="s">
        <v>6017</v>
      </c>
      <c r="L2998" s="1" t="s">
        <v>507</v>
      </c>
      <c r="M2998" s="1" t="s">
        <v>121</v>
      </c>
      <c r="N2998" t="s">
        <v>10115</v>
      </c>
      <c r="O2998" t="s">
        <v>12197</v>
      </c>
      <c r="P2998" t="str">
        <f t="shared" si="93"/>
        <v>Thoren</v>
      </c>
    </row>
    <row r="2999" spans="1:16" x14ac:dyDescent="0.35">
      <c r="A2999" t="s">
        <v>18402</v>
      </c>
      <c r="B2999" s="1">
        <v>400</v>
      </c>
      <c r="C2999" s="15" t="s">
        <v>8879</v>
      </c>
      <c r="D2999" s="9">
        <v>43816</v>
      </c>
      <c r="E2999" s="9">
        <v>43823</v>
      </c>
      <c r="F2999" s="23">
        <f t="shared" si="92"/>
        <v>1</v>
      </c>
      <c r="G2999" s="1" t="s">
        <v>8883</v>
      </c>
      <c r="H2999" s="10">
        <v>775</v>
      </c>
      <c r="I2999" s="1" t="s">
        <v>1106</v>
      </c>
      <c r="J2999" s="1" t="s">
        <v>914</v>
      </c>
      <c r="K2999" s="1" t="s">
        <v>8323</v>
      </c>
      <c r="L2999" s="1" t="s">
        <v>291</v>
      </c>
      <c r="M2999" s="1" t="s">
        <v>76</v>
      </c>
      <c r="N2999" t="s">
        <v>10107</v>
      </c>
      <c r="O2999" t="s">
        <v>12198</v>
      </c>
      <c r="P2999" t="str">
        <f t="shared" si="93"/>
        <v>Thoren</v>
      </c>
    </row>
    <row r="3000" spans="1:16" x14ac:dyDescent="0.35">
      <c r="A3000" t="s">
        <v>18403</v>
      </c>
      <c r="B3000" s="1">
        <v>200</v>
      </c>
      <c r="C3000" s="15" t="s">
        <v>8859</v>
      </c>
      <c r="D3000" s="9">
        <v>43816</v>
      </c>
      <c r="E3000" s="9">
        <v>43823</v>
      </c>
      <c r="F3000" s="23">
        <f t="shared" si="92"/>
        <v>1</v>
      </c>
      <c r="G3000" s="1" t="s">
        <v>8883</v>
      </c>
      <c r="H3000" s="10">
        <v>650</v>
      </c>
      <c r="I3000" s="1" t="s">
        <v>1186</v>
      </c>
      <c r="J3000" s="1" t="s">
        <v>1289</v>
      </c>
      <c r="K3000" s="1" t="s">
        <v>5738</v>
      </c>
      <c r="L3000" s="1" t="s">
        <v>355</v>
      </c>
      <c r="M3000" s="1" t="s">
        <v>106</v>
      </c>
      <c r="N3000" t="s">
        <v>10115</v>
      </c>
      <c r="O3000" t="s">
        <v>12199</v>
      </c>
      <c r="P3000" t="str">
        <f t="shared" si="93"/>
        <v>Thoren</v>
      </c>
    </row>
    <row r="3001" spans="1:16" x14ac:dyDescent="0.35">
      <c r="A3001" t="s">
        <v>18404</v>
      </c>
      <c r="B3001" s="1">
        <v>306</v>
      </c>
      <c r="C3001" s="15" t="s">
        <v>8861</v>
      </c>
      <c r="D3001" s="9">
        <v>43816</v>
      </c>
      <c r="E3001" s="9">
        <v>43823</v>
      </c>
      <c r="F3001" s="23">
        <f t="shared" si="92"/>
        <v>1</v>
      </c>
      <c r="G3001" s="1" t="s">
        <v>8883</v>
      </c>
      <c r="H3001" s="10">
        <v>650</v>
      </c>
      <c r="I3001" s="1" t="s">
        <v>1163</v>
      </c>
      <c r="J3001" s="1" t="s">
        <v>1379</v>
      </c>
      <c r="K3001" s="1" t="s">
        <v>2634</v>
      </c>
      <c r="L3001" s="1" t="s">
        <v>847</v>
      </c>
      <c r="M3001" s="1" t="s">
        <v>82</v>
      </c>
      <c r="N3001" t="s">
        <v>10109</v>
      </c>
      <c r="O3001" t="s">
        <v>12200</v>
      </c>
      <c r="P3001" t="str">
        <f t="shared" si="93"/>
        <v>Thoren</v>
      </c>
    </row>
    <row r="3002" spans="1:16" x14ac:dyDescent="0.35">
      <c r="A3002" t="s">
        <v>18405</v>
      </c>
      <c r="B3002" s="1">
        <v>102</v>
      </c>
      <c r="C3002" s="15" t="s">
        <v>8867</v>
      </c>
      <c r="D3002" s="9">
        <v>43816</v>
      </c>
      <c r="E3002" s="9">
        <v>43830</v>
      </c>
      <c r="F3002" s="23">
        <f t="shared" si="92"/>
        <v>2</v>
      </c>
      <c r="G3002" s="1" t="s">
        <v>8883</v>
      </c>
      <c r="H3002" s="10">
        <v>1150</v>
      </c>
      <c r="I3002" s="1" t="s">
        <v>1106</v>
      </c>
      <c r="J3002" s="1" t="s">
        <v>1185</v>
      </c>
      <c r="K3002" s="1" t="s">
        <v>7574</v>
      </c>
      <c r="L3002" s="1" t="s">
        <v>252</v>
      </c>
      <c r="M3002" s="1" t="s">
        <v>76</v>
      </c>
      <c r="N3002" t="s">
        <v>10109</v>
      </c>
      <c r="O3002" t="s">
        <v>10639</v>
      </c>
      <c r="P3002" t="str">
        <f t="shared" si="93"/>
        <v>Thoren</v>
      </c>
    </row>
    <row r="3003" spans="1:16" x14ac:dyDescent="0.35">
      <c r="A3003" t="s">
        <v>18406</v>
      </c>
      <c r="B3003" s="1">
        <v>218</v>
      </c>
      <c r="C3003" s="15" t="s">
        <v>8851</v>
      </c>
      <c r="D3003" s="9">
        <v>43816</v>
      </c>
      <c r="E3003" s="9">
        <v>43823</v>
      </c>
      <c r="F3003" s="23">
        <f t="shared" si="92"/>
        <v>1</v>
      </c>
      <c r="G3003" s="1" t="s">
        <v>8883</v>
      </c>
      <c r="H3003" s="10">
        <v>675</v>
      </c>
      <c r="I3003" s="1" t="s">
        <v>945</v>
      </c>
      <c r="J3003" s="1" t="s">
        <v>1236</v>
      </c>
      <c r="K3003" s="1" t="s">
        <v>3515</v>
      </c>
      <c r="L3003" s="1" t="s">
        <v>379</v>
      </c>
      <c r="M3003" s="1" t="s">
        <v>73</v>
      </c>
      <c r="N3003" t="s">
        <v>10107</v>
      </c>
      <c r="O3003" t="s">
        <v>12201</v>
      </c>
      <c r="P3003" t="str">
        <f t="shared" si="93"/>
        <v>Lars</v>
      </c>
    </row>
    <row r="3004" spans="1:16" x14ac:dyDescent="0.35">
      <c r="A3004" t="s">
        <v>18407</v>
      </c>
      <c r="B3004" s="1">
        <v>208</v>
      </c>
      <c r="C3004" s="15" t="s">
        <v>8856</v>
      </c>
      <c r="D3004" s="9">
        <v>43816</v>
      </c>
      <c r="E3004" s="9">
        <v>43837</v>
      </c>
      <c r="F3004" s="23">
        <f t="shared" si="92"/>
        <v>3</v>
      </c>
      <c r="G3004" s="1" t="s">
        <v>8883</v>
      </c>
      <c r="H3004" s="10">
        <v>1575</v>
      </c>
      <c r="I3004" s="1" t="s">
        <v>954</v>
      </c>
      <c r="J3004" s="1" t="s">
        <v>1596</v>
      </c>
      <c r="K3004" s="1" t="s">
        <v>2624</v>
      </c>
      <c r="L3004" s="1" t="s">
        <v>383</v>
      </c>
      <c r="M3004" s="1" t="s">
        <v>235</v>
      </c>
      <c r="N3004" t="s">
        <v>10107</v>
      </c>
      <c r="O3004" t="s">
        <v>11933</v>
      </c>
      <c r="P3004" t="str">
        <f t="shared" si="93"/>
        <v>Thoren</v>
      </c>
    </row>
    <row r="3005" spans="1:16" x14ac:dyDescent="0.35">
      <c r="A3005" t="s">
        <v>18408</v>
      </c>
      <c r="B3005" s="1">
        <v>222</v>
      </c>
      <c r="C3005" s="15" t="s">
        <v>8862</v>
      </c>
      <c r="D3005" s="9">
        <v>43816</v>
      </c>
      <c r="E3005" s="9">
        <v>43823</v>
      </c>
      <c r="F3005" s="23">
        <f t="shared" si="92"/>
        <v>1</v>
      </c>
      <c r="G3005" s="1" t="s">
        <v>8883</v>
      </c>
      <c r="H3005" s="10">
        <v>850</v>
      </c>
      <c r="I3005" s="1" t="s">
        <v>1188</v>
      </c>
      <c r="J3005" s="1" t="s">
        <v>9</v>
      </c>
      <c r="K3005" s="1" t="s">
        <v>7151</v>
      </c>
      <c r="L3005" s="1" t="s">
        <v>277</v>
      </c>
      <c r="M3005" s="1" t="s">
        <v>73</v>
      </c>
      <c r="N3005" t="s">
        <v>7634</v>
      </c>
      <c r="O3005" t="s">
        <v>10105</v>
      </c>
      <c r="P3005" t="str">
        <f t="shared" si="93"/>
        <v>Lars</v>
      </c>
    </row>
    <row r="3006" spans="1:16" x14ac:dyDescent="0.35">
      <c r="A3006" t="s">
        <v>18409</v>
      </c>
      <c r="B3006" s="1">
        <v>201</v>
      </c>
      <c r="C3006" s="15" t="s">
        <v>8865</v>
      </c>
      <c r="D3006" s="9">
        <v>43816</v>
      </c>
      <c r="E3006" s="9">
        <v>43823</v>
      </c>
      <c r="F3006" s="23">
        <f t="shared" si="92"/>
        <v>1</v>
      </c>
      <c r="G3006" s="1" t="s">
        <v>8883</v>
      </c>
      <c r="H3006" s="10">
        <v>600</v>
      </c>
      <c r="I3006" s="1" t="s">
        <v>1234</v>
      </c>
      <c r="J3006" s="1" t="s">
        <v>1204</v>
      </c>
      <c r="K3006" s="1" t="s">
        <v>3731</v>
      </c>
      <c r="L3006" s="1" t="s">
        <v>153</v>
      </c>
      <c r="M3006" s="1" t="s">
        <v>61</v>
      </c>
      <c r="N3006" t="s">
        <v>10109</v>
      </c>
      <c r="O3006" t="s">
        <v>12202</v>
      </c>
      <c r="P3006" t="str">
        <f t="shared" si="93"/>
        <v>Thoren</v>
      </c>
    </row>
    <row r="3007" spans="1:16" x14ac:dyDescent="0.35">
      <c r="A3007" t="s">
        <v>18410</v>
      </c>
      <c r="B3007" s="1">
        <v>204</v>
      </c>
      <c r="C3007" s="15" t="s">
        <v>8856</v>
      </c>
      <c r="D3007" s="9">
        <v>43816</v>
      </c>
      <c r="E3007" s="9">
        <v>43823</v>
      </c>
      <c r="F3007" s="23">
        <f t="shared" si="92"/>
        <v>1</v>
      </c>
      <c r="G3007" s="1" t="s">
        <v>8883</v>
      </c>
      <c r="H3007" s="10">
        <v>525</v>
      </c>
      <c r="I3007" s="1" t="s">
        <v>1309</v>
      </c>
      <c r="J3007" s="1" t="s">
        <v>1450</v>
      </c>
      <c r="K3007" s="1" t="s">
        <v>2399</v>
      </c>
      <c r="L3007" s="1" t="s">
        <v>51</v>
      </c>
      <c r="M3007" s="1" t="s">
        <v>161</v>
      </c>
      <c r="N3007" t="s">
        <v>10109</v>
      </c>
      <c r="O3007" t="s">
        <v>12203</v>
      </c>
      <c r="P3007" t="str">
        <f t="shared" si="93"/>
        <v>Thoren</v>
      </c>
    </row>
    <row r="3008" spans="1:16" x14ac:dyDescent="0.35">
      <c r="A3008" t="s">
        <v>18411</v>
      </c>
      <c r="B3008" s="1">
        <v>302</v>
      </c>
      <c r="C3008" s="15" t="s">
        <v>8873</v>
      </c>
      <c r="D3008" s="9">
        <v>43816</v>
      </c>
      <c r="E3008" s="9">
        <v>43823</v>
      </c>
      <c r="F3008" s="23">
        <f t="shared" si="92"/>
        <v>1</v>
      </c>
      <c r="G3008" s="1" t="s">
        <v>8883</v>
      </c>
      <c r="H3008" s="10">
        <v>675</v>
      </c>
      <c r="I3008" s="1" t="s">
        <v>1102</v>
      </c>
      <c r="J3008" s="1" t="s">
        <v>1316</v>
      </c>
      <c r="K3008" s="1" t="s">
        <v>4718</v>
      </c>
      <c r="L3008" s="1" t="s">
        <v>347</v>
      </c>
      <c r="M3008" s="1" t="s">
        <v>108</v>
      </c>
      <c r="N3008" t="s">
        <v>10109</v>
      </c>
      <c r="O3008" t="s">
        <v>12204</v>
      </c>
      <c r="P3008" t="str">
        <f t="shared" si="93"/>
        <v>Brooke</v>
      </c>
    </row>
    <row r="3009" spans="1:16" x14ac:dyDescent="0.35">
      <c r="A3009" t="s">
        <v>18412</v>
      </c>
      <c r="B3009" s="1">
        <v>203</v>
      </c>
      <c r="C3009" s="15" t="s">
        <v>8864</v>
      </c>
      <c r="D3009" s="9">
        <v>43816</v>
      </c>
      <c r="E3009" s="9">
        <v>43823</v>
      </c>
      <c r="F3009" s="23">
        <f t="shared" si="92"/>
        <v>1</v>
      </c>
      <c r="G3009" s="1" t="s">
        <v>8883</v>
      </c>
      <c r="H3009" s="10">
        <v>625</v>
      </c>
      <c r="I3009" s="1" t="s">
        <v>1237</v>
      </c>
      <c r="J3009" s="1" t="s">
        <v>1709</v>
      </c>
      <c r="K3009" s="1" t="s">
        <v>5505</v>
      </c>
      <c r="L3009" s="1" t="s">
        <v>143</v>
      </c>
      <c r="M3009" s="1" t="s">
        <v>64</v>
      </c>
      <c r="N3009" t="s">
        <v>7634</v>
      </c>
      <c r="O3009" t="s">
        <v>10105</v>
      </c>
      <c r="P3009" t="str">
        <f t="shared" si="93"/>
        <v>Thoren</v>
      </c>
    </row>
    <row r="3010" spans="1:16" x14ac:dyDescent="0.35">
      <c r="A3010" t="s">
        <v>18413</v>
      </c>
      <c r="B3010" s="1">
        <v>222</v>
      </c>
      <c r="C3010" s="15" t="s">
        <v>8862</v>
      </c>
      <c r="D3010" s="9">
        <v>43823</v>
      </c>
      <c r="E3010" s="9">
        <v>43830</v>
      </c>
      <c r="F3010" s="23">
        <f t="shared" si="92"/>
        <v>1</v>
      </c>
      <c r="G3010" s="1" t="s">
        <v>8883</v>
      </c>
      <c r="H3010" s="10">
        <v>850</v>
      </c>
      <c r="I3010" s="1" t="s">
        <v>1511</v>
      </c>
      <c r="J3010" s="1" t="s">
        <v>1958</v>
      </c>
      <c r="K3010" s="1" t="s">
        <v>7698</v>
      </c>
      <c r="L3010" s="1" t="s">
        <v>309</v>
      </c>
      <c r="M3010" s="1" t="s">
        <v>61</v>
      </c>
      <c r="N3010" t="s">
        <v>10109</v>
      </c>
      <c r="O3010" t="s">
        <v>10776</v>
      </c>
      <c r="P3010" t="str">
        <f t="shared" si="93"/>
        <v>Thoren</v>
      </c>
    </row>
    <row r="3011" spans="1:16" x14ac:dyDescent="0.35">
      <c r="A3011" t="s">
        <v>18414</v>
      </c>
      <c r="B3011" s="1">
        <v>206</v>
      </c>
      <c r="C3011" s="15" t="s">
        <v>8864</v>
      </c>
      <c r="D3011" s="9">
        <v>43823</v>
      </c>
      <c r="E3011" s="9">
        <v>43830</v>
      </c>
      <c r="F3011" s="23">
        <f t="shared" ref="F3011:F3074" si="94">(E3011-D3011)/7</f>
        <v>1</v>
      </c>
      <c r="G3011" s="1" t="s">
        <v>8883</v>
      </c>
      <c r="H3011" s="10">
        <v>625</v>
      </c>
      <c r="I3011" s="1" t="s">
        <v>1318</v>
      </c>
      <c r="J3011" s="1" t="s">
        <v>1333</v>
      </c>
      <c r="K3011" s="1" t="s">
        <v>5483</v>
      </c>
      <c r="L3011" s="1" t="s">
        <v>702</v>
      </c>
      <c r="M3011" s="1" t="s">
        <v>108</v>
      </c>
      <c r="N3011" t="s">
        <v>10107</v>
      </c>
      <c r="O3011" t="s">
        <v>12205</v>
      </c>
      <c r="P3011" t="str">
        <f t="shared" ref="P3011:P3074" si="95">IF(M3011="Florida","Lars",IF(OR(M3011="Georgia",M3011="Alabama"),"Brooke","Thoren"))</f>
        <v>Brooke</v>
      </c>
    </row>
    <row r="3012" spans="1:16" x14ac:dyDescent="0.35">
      <c r="A3012" t="s">
        <v>18415</v>
      </c>
      <c r="B3012" s="1">
        <v>205</v>
      </c>
      <c r="C3012" s="15" t="s">
        <v>8859</v>
      </c>
      <c r="D3012" s="9">
        <v>43823</v>
      </c>
      <c r="E3012" s="9">
        <v>43830</v>
      </c>
      <c r="F3012" s="23">
        <f t="shared" si="94"/>
        <v>1</v>
      </c>
      <c r="G3012" s="1" t="s">
        <v>8883</v>
      </c>
      <c r="H3012" s="10">
        <v>650</v>
      </c>
      <c r="I3012" s="1" t="s">
        <v>1014</v>
      </c>
      <c r="J3012" s="1" t="s">
        <v>1877</v>
      </c>
      <c r="K3012" s="1" t="s">
        <v>4588</v>
      </c>
      <c r="L3012" s="1" t="s">
        <v>160</v>
      </c>
      <c r="M3012" s="1" t="s">
        <v>161</v>
      </c>
      <c r="N3012" t="s">
        <v>10109</v>
      </c>
      <c r="O3012" t="s">
        <v>11160</v>
      </c>
      <c r="P3012" t="str">
        <f t="shared" si="95"/>
        <v>Thoren</v>
      </c>
    </row>
    <row r="3013" spans="1:16" x14ac:dyDescent="0.35">
      <c r="A3013" t="s">
        <v>18416</v>
      </c>
      <c r="B3013" s="1">
        <v>101</v>
      </c>
      <c r="C3013" s="15" t="s">
        <v>8850</v>
      </c>
      <c r="D3013" s="9">
        <v>43823</v>
      </c>
      <c r="E3013" s="9">
        <v>43830</v>
      </c>
      <c r="F3013" s="23">
        <f t="shared" si="94"/>
        <v>1</v>
      </c>
      <c r="G3013" s="1" t="s">
        <v>8883</v>
      </c>
      <c r="H3013" s="10">
        <v>450</v>
      </c>
      <c r="I3013" s="1" t="s">
        <v>1209</v>
      </c>
      <c r="J3013" s="1" t="s">
        <v>1642</v>
      </c>
      <c r="K3013" s="1" t="s">
        <v>4299</v>
      </c>
      <c r="L3013" s="1" t="s">
        <v>514</v>
      </c>
      <c r="M3013" s="1" t="s">
        <v>73</v>
      </c>
      <c r="N3013" t="s">
        <v>10122</v>
      </c>
      <c r="O3013" t="s">
        <v>12206</v>
      </c>
      <c r="P3013" t="str">
        <f t="shared" si="95"/>
        <v>Lars</v>
      </c>
    </row>
    <row r="3014" spans="1:16" x14ac:dyDescent="0.35">
      <c r="A3014" t="s">
        <v>18417</v>
      </c>
      <c r="B3014" s="1">
        <v>211</v>
      </c>
      <c r="C3014" s="15" t="s">
        <v>8871</v>
      </c>
      <c r="D3014" s="9">
        <v>43823</v>
      </c>
      <c r="E3014" s="9">
        <v>43830</v>
      </c>
      <c r="F3014" s="23">
        <f t="shared" si="94"/>
        <v>1</v>
      </c>
      <c r="G3014" s="1" t="s">
        <v>8883</v>
      </c>
      <c r="H3014" s="10">
        <v>875</v>
      </c>
      <c r="I3014" s="1" t="s">
        <v>1181</v>
      </c>
      <c r="J3014" s="1" t="s">
        <v>1869</v>
      </c>
      <c r="K3014" s="1" t="s">
        <v>6690</v>
      </c>
      <c r="L3014" s="1" t="s">
        <v>175</v>
      </c>
      <c r="M3014" s="1" t="s">
        <v>157</v>
      </c>
      <c r="N3014" t="s">
        <v>10109</v>
      </c>
      <c r="O3014" t="s">
        <v>12207</v>
      </c>
      <c r="P3014" t="str">
        <f t="shared" si="95"/>
        <v>Brooke</v>
      </c>
    </row>
    <row r="3015" spans="1:16" x14ac:dyDescent="0.35">
      <c r="A3015" t="s">
        <v>18418</v>
      </c>
      <c r="B3015" s="1">
        <v>313</v>
      </c>
      <c r="C3015" s="15" t="s">
        <v>8869</v>
      </c>
      <c r="D3015" s="9">
        <v>43823</v>
      </c>
      <c r="E3015" s="9">
        <v>43830</v>
      </c>
      <c r="F3015" s="23">
        <f t="shared" si="94"/>
        <v>1</v>
      </c>
      <c r="G3015" s="1" t="s">
        <v>8883</v>
      </c>
      <c r="H3015" s="10">
        <v>725</v>
      </c>
      <c r="I3015" s="1" t="s">
        <v>1511</v>
      </c>
      <c r="J3015" s="1" t="s">
        <v>1610</v>
      </c>
      <c r="K3015" s="1" t="s">
        <v>6351</v>
      </c>
      <c r="L3015" s="1" t="s">
        <v>132</v>
      </c>
      <c r="M3015" s="1" t="s">
        <v>75</v>
      </c>
      <c r="N3015" t="s">
        <v>7634</v>
      </c>
      <c r="O3015" t="s">
        <v>10105</v>
      </c>
      <c r="P3015" t="str">
        <f t="shared" si="95"/>
        <v>Thoren</v>
      </c>
    </row>
    <row r="3016" spans="1:16" x14ac:dyDescent="0.35">
      <c r="A3016" t="s">
        <v>18419</v>
      </c>
      <c r="B3016" s="1">
        <v>201</v>
      </c>
      <c r="C3016" s="15" t="s">
        <v>8865</v>
      </c>
      <c r="D3016" s="9">
        <v>43823</v>
      </c>
      <c r="E3016" s="9">
        <v>43830</v>
      </c>
      <c r="F3016" s="23">
        <f t="shared" si="94"/>
        <v>1</v>
      </c>
      <c r="G3016" s="1" t="s">
        <v>8883</v>
      </c>
      <c r="H3016" s="10">
        <v>600</v>
      </c>
      <c r="I3016" s="1" t="s">
        <v>928</v>
      </c>
      <c r="J3016" s="1" t="s">
        <v>1061</v>
      </c>
      <c r="K3016" s="1" t="s">
        <v>5395</v>
      </c>
      <c r="L3016" s="1" t="s">
        <v>277</v>
      </c>
      <c r="M3016" s="1" t="s">
        <v>73</v>
      </c>
      <c r="N3016" t="s">
        <v>10109</v>
      </c>
      <c r="O3016" t="s">
        <v>12208</v>
      </c>
      <c r="P3016" t="str">
        <f t="shared" si="95"/>
        <v>Lars</v>
      </c>
    </row>
    <row r="3017" spans="1:16" x14ac:dyDescent="0.35">
      <c r="A3017" t="s">
        <v>18420</v>
      </c>
      <c r="B3017" s="1">
        <v>224</v>
      </c>
      <c r="C3017" s="15" t="s">
        <v>8847</v>
      </c>
      <c r="D3017" s="9">
        <v>43823</v>
      </c>
      <c r="E3017" s="9">
        <v>43830</v>
      </c>
      <c r="F3017" s="23">
        <f t="shared" si="94"/>
        <v>1</v>
      </c>
      <c r="G3017" s="1" t="s">
        <v>8883</v>
      </c>
      <c r="H3017" s="10">
        <v>875</v>
      </c>
      <c r="I3017" s="1" t="s">
        <v>1301</v>
      </c>
      <c r="J3017" s="1" t="s">
        <v>1567</v>
      </c>
      <c r="K3017" s="1" t="s">
        <v>4170</v>
      </c>
      <c r="L3017" s="1" t="s">
        <v>24</v>
      </c>
      <c r="M3017" s="1" t="s">
        <v>76</v>
      </c>
      <c r="N3017" t="s">
        <v>10107</v>
      </c>
      <c r="O3017" t="s">
        <v>12209</v>
      </c>
      <c r="P3017" t="str">
        <f t="shared" si="95"/>
        <v>Thoren</v>
      </c>
    </row>
    <row r="3018" spans="1:16" x14ac:dyDescent="0.35">
      <c r="A3018" t="s">
        <v>18421</v>
      </c>
      <c r="B3018" s="1">
        <v>223</v>
      </c>
      <c r="C3018" s="15" t="s">
        <v>8849</v>
      </c>
      <c r="D3018" s="9">
        <v>43823</v>
      </c>
      <c r="E3018" s="9">
        <v>43830</v>
      </c>
      <c r="F3018" s="23">
        <f t="shared" si="94"/>
        <v>1</v>
      </c>
      <c r="G3018" s="1" t="s">
        <v>8883</v>
      </c>
      <c r="H3018" s="10">
        <v>650</v>
      </c>
      <c r="I3018" s="1" t="s">
        <v>1184</v>
      </c>
      <c r="J3018" s="1" t="s">
        <v>956</v>
      </c>
      <c r="K3018" s="1" t="s">
        <v>3056</v>
      </c>
      <c r="L3018" s="1" t="s">
        <v>416</v>
      </c>
      <c r="M3018" s="1" t="s">
        <v>108</v>
      </c>
      <c r="N3018" t="s">
        <v>10109</v>
      </c>
      <c r="O3018" t="s">
        <v>12210</v>
      </c>
      <c r="P3018" t="str">
        <f t="shared" si="95"/>
        <v>Brooke</v>
      </c>
    </row>
    <row r="3019" spans="1:16" x14ac:dyDescent="0.35">
      <c r="A3019" t="s">
        <v>18433</v>
      </c>
      <c r="B3019" s="1">
        <v>315</v>
      </c>
      <c r="C3019" s="15" t="s">
        <v>8846</v>
      </c>
      <c r="D3019" s="9">
        <v>43823</v>
      </c>
      <c r="E3019" s="9">
        <v>43837</v>
      </c>
      <c r="F3019" s="23">
        <f t="shared" si="94"/>
        <v>2</v>
      </c>
      <c r="G3019" s="1" t="s">
        <v>8883</v>
      </c>
      <c r="H3019" s="10">
        <v>1350</v>
      </c>
      <c r="I3019" s="1" t="s">
        <v>1149</v>
      </c>
      <c r="J3019" s="1" t="s">
        <v>1336</v>
      </c>
      <c r="K3019" s="1" t="s">
        <v>5561</v>
      </c>
      <c r="L3019" s="1" t="s">
        <v>362</v>
      </c>
      <c r="M3019" s="1" t="s">
        <v>108</v>
      </c>
      <c r="N3019" t="s">
        <v>10115</v>
      </c>
      <c r="O3019" t="s">
        <v>12211</v>
      </c>
      <c r="P3019" t="str">
        <f t="shared" si="95"/>
        <v>Brooke</v>
      </c>
    </row>
    <row r="3020" spans="1:16" x14ac:dyDescent="0.35">
      <c r="A3020" t="s">
        <v>18434</v>
      </c>
      <c r="B3020" s="1">
        <v>307</v>
      </c>
      <c r="C3020" s="15" t="s">
        <v>8861</v>
      </c>
      <c r="D3020" s="9">
        <v>43823</v>
      </c>
      <c r="E3020" s="9">
        <v>43830</v>
      </c>
      <c r="F3020" s="23">
        <f t="shared" si="94"/>
        <v>1</v>
      </c>
      <c r="G3020" s="1" t="s">
        <v>8883</v>
      </c>
      <c r="H3020" s="10">
        <v>650</v>
      </c>
      <c r="I3020" s="1" t="s">
        <v>1143</v>
      </c>
      <c r="J3020" s="1" t="s">
        <v>1362</v>
      </c>
      <c r="K3020" s="1" t="s">
        <v>3787</v>
      </c>
      <c r="L3020" s="1" t="s">
        <v>74</v>
      </c>
      <c r="M3020" s="1" t="s">
        <v>108</v>
      </c>
      <c r="N3020" t="s">
        <v>7634</v>
      </c>
      <c r="O3020" t="s">
        <v>10105</v>
      </c>
      <c r="P3020" t="str">
        <f t="shared" si="95"/>
        <v>Brooke</v>
      </c>
    </row>
    <row r="3021" spans="1:16" x14ac:dyDescent="0.35">
      <c r="A3021" t="s">
        <v>18435</v>
      </c>
      <c r="B3021" s="1">
        <v>207</v>
      </c>
      <c r="C3021" s="15" t="s">
        <v>8856</v>
      </c>
      <c r="D3021" s="9">
        <v>43823</v>
      </c>
      <c r="E3021" s="9">
        <v>43830</v>
      </c>
      <c r="F3021" s="23">
        <f t="shared" si="94"/>
        <v>1</v>
      </c>
      <c r="G3021" s="1" t="s">
        <v>8883</v>
      </c>
      <c r="H3021" s="10">
        <v>525</v>
      </c>
      <c r="I3021" s="1" t="s">
        <v>938</v>
      </c>
      <c r="J3021" s="1" t="s">
        <v>1895</v>
      </c>
      <c r="K3021" s="1" t="s">
        <v>4868</v>
      </c>
      <c r="L3021" s="1" t="s">
        <v>145</v>
      </c>
      <c r="M3021" s="1" t="s">
        <v>61</v>
      </c>
      <c r="N3021" t="s">
        <v>7635</v>
      </c>
      <c r="O3021" t="s">
        <v>10105</v>
      </c>
      <c r="P3021" t="str">
        <f t="shared" si="95"/>
        <v>Thoren</v>
      </c>
    </row>
    <row r="3022" spans="1:16" x14ac:dyDescent="0.35">
      <c r="A3022" t="s">
        <v>18436</v>
      </c>
      <c r="B3022" s="1">
        <v>104</v>
      </c>
      <c r="C3022" s="15" t="s">
        <v>8853</v>
      </c>
      <c r="D3022" s="9">
        <v>43823</v>
      </c>
      <c r="E3022" s="9">
        <v>43830</v>
      </c>
      <c r="F3022" s="23">
        <f t="shared" si="94"/>
        <v>1</v>
      </c>
      <c r="G3022" s="1" t="s">
        <v>8883</v>
      </c>
      <c r="H3022" s="10">
        <v>525</v>
      </c>
      <c r="I3022" s="1" t="s">
        <v>1237</v>
      </c>
      <c r="J3022" s="1" t="s">
        <v>1526</v>
      </c>
      <c r="K3022" s="1" t="s">
        <v>4818</v>
      </c>
      <c r="L3022" s="1" t="s">
        <v>81</v>
      </c>
      <c r="M3022" s="1" t="s">
        <v>82</v>
      </c>
      <c r="N3022" t="s">
        <v>10109</v>
      </c>
      <c r="O3022" t="s">
        <v>12212</v>
      </c>
      <c r="P3022" t="str">
        <f t="shared" si="95"/>
        <v>Thoren</v>
      </c>
    </row>
    <row r="3023" spans="1:16" x14ac:dyDescent="0.35">
      <c r="A3023" t="s">
        <v>18437</v>
      </c>
      <c r="B3023" s="1">
        <v>203</v>
      </c>
      <c r="C3023" s="15" t="s">
        <v>8864</v>
      </c>
      <c r="D3023" s="9">
        <v>43823</v>
      </c>
      <c r="E3023" s="9">
        <v>43830</v>
      </c>
      <c r="F3023" s="23">
        <f t="shared" si="94"/>
        <v>1</v>
      </c>
      <c r="G3023" s="1" t="s">
        <v>8883</v>
      </c>
      <c r="H3023" s="10">
        <v>625</v>
      </c>
      <c r="I3023" s="1" t="s">
        <v>895</v>
      </c>
      <c r="J3023" s="1" t="s">
        <v>1061</v>
      </c>
      <c r="K3023" s="1" t="s">
        <v>6850</v>
      </c>
      <c r="L3023" s="1" t="s">
        <v>443</v>
      </c>
      <c r="M3023" s="1" t="s">
        <v>106</v>
      </c>
      <c r="N3023" t="s">
        <v>7634</v>
      </c>
      <c r="O3023" t="s">
        <v>10105</v>
      </c>
      <c r="P3023" t="str">
        <f t="shared" si="95"/>
        <v>Thoren</v>
      </c>
    </row>
    <row r="3024" spans="1:16" x14ac:dyDescent="0.35">
      <c r="A3024" t="s">
        <v>18438</v>
      </c>
      <c r="B3024" s="1">
        <v>214</v>
      </c>
      <c r="C3024" s="15" t="s">
        <v>8864</v>
      </c>
      <c r="D3024" s="9">
        <v>43823</v>
      </c>
      <c r="E3024" s="9">
        <v>43830</v>
      </c>
      <c r="F3024" s="23">
        <f t="shared" si="94"/>
        <v>1</v>
      </c>
      <c r="G3024" s="1" t="s">
        <v>8883</v>
      </c>
      <c r="H3024" s="10">
        <v>625</v>
      </c>
      <c r="I3024" s="1" t="s">
        <v>1464</v>
      </c>
      <c r="J3024" s="1" t="s">
        <v>1398</v>
      </c>
      <c r="K3024" s="1" t="s">
        <v>2474</v>
      </c>
      <c r="L3024" s="1" t="s">
        <v>251</v>
      </c>
      <c r="M3024" s="1" t="s">
        <v>61</v>
      </c>
      <c r="N3024" t="s">
        <v>10109</v>
      </c>
      <c r="O3024" t="s">
        <v>12213</v>
      </c>
      <c r="P3024" t="str">
        <f t="shared" si="95"/>
        <v>Thoren</v>
      </c>
    </row>
    <row r="3025" spans="1:16" x14ac:dyDescent="0.35">
      <c r="A3025" t="s">
        <v>18439</v>
      </c>
      <c r="B3025" s="1">
        <v>215</v>
      </c>
      <c r="C3025" s="15" t="s">
        <v>8857</v>
      </c>
      <c r="D3025" s="9">
        <v>43823</v>
      </c>
      <c r="E3025" s="9">
        <v>43830</v>
      </c>
      <c r="F3025" s="23">
        <f t="shared" si="94"/>
        <v>1</v>
      </c>
      <c r="G3025" s="1" t="s">
        <v>8883</v>
      </c>
      <c r="H3025" s="10">
        <v>550</v>
      </c>
      <c r="I3025" s="1" t="s">
        <v>40</v>
      </c>
      <c r="J3025" s="1" t="s">
        <v>1735</v>
      </c>
      <c r="K3025" s="1" t="s">
        <v>5462</v>
      </c>
      <c r="L3025" s="1" t="s">
        <v>339</v>
      </c>
      <c r="M3025" s="1" t="s">
        <v>106</v>
      </c>
      <c r="N3025" t="s">
        <v>7635</v>
      </c>
      <c r="O3025" t="s">
        <v>10105</v>
      </c>
      <c r="P3025" t="str">
        <f t="shared" si="95"/>
        <v>Thoren</v>
      </c>
    </row>
    <row r="3026" spans="1:16" x14ac:dyDescent="0.35">
      <c r="A3026" t="s">
        <v>18440</v>
      </c>
      <c r="B3026" s="1">
        <v>100</v>
      </c>
      <c r="C3026" s="15" t="s">
        <v>8880</v>
      </c>
      <c r="D3026" s="9">
        <v>43823</v>
      </c>
      <c r="E3026" s="9">
        <v>43830</v>
      </c>
      <c r="F3026" s="23">
        <f t="shared" si="94"/>
        <v>1</v>
      </c>
      <c r="G3026" s="1" t="s">
        <v>8883</v>
      </c>
      <c r="H3026" s="10">
        <v>425</v>
      </c>
      <c r="I3026" s="1" t="s">
        <v>1548</v>
      </c>
      <c r="J3026" s="1" t="s">
        <v>1609</v>
      </c>
      <c r="K3026" s="1" t="s">
        <v>2649</v>
      </c>
      <c r="L3026" s="1" t="s">
        <v>801</v>
      </c>
      <c r="M3026" s="1" t="s">
        <v>73</v>
      </c>
      <c r="N3026" t="s">
        <v>10109</v>
      </c>
      <c r="O3026" t="s">
        <v>10169</v>
      </c>
      <c r="P3026" t="str">
        <f t="shared" si="95"/>
        <v>Lars</v>
      </c>
    </row>
    <row r="3027" spans="1:16" x14ac:dyDescent="0.35">
      <c r="A3027" t="s">
        <v>18441</v>
      </c>
      <c r="B3027" s="1">
        <v>305</v>
      </c>
      <c r="C3027" s="15" t="s">
        <v>8858</v>
      </c>
      <c r="D3027" s="9">
        <v>43823</v>
      </c>
      <c r="E3027" s="9">
        <v>43830</v>
      </c>
      <c r="F3027" s="23">
        <f t="shared" si="94"/>
        <v>1</v>
      </c>
      <c r="G3027" s="1" t="s">
        <v>8883</v>
      </c>
      <c r="H3027" s="10">
        <v>825</v>
      </c>
      <c r="I3027" s="1" t="s">
        <v>1300</v>
      </c>
      <c r="J3027" s="1" t="s">
        <v>1164</v>
      </c>
      <c r="K3027" s="1" t="s">
        <v>3813</v>
      </c>
      <c r="L3027" s="1" t="s">
        <v>459</v>
      </c>
      <c r="M3027" s="1" t="s">
        <v>157</v>
      </c>
      <c r="N3027" t="s">
        <v>7634</v>
      </c>
      <c r="O3027" t="s">
        <v>10105</v>
      </c>
      <c r="P3027" t="str">
        <f t="shared" si="95"/>
        <v>Brooke</v>
      </c>
    </row>
    <row r="3028" spans="1:16" x14ac:dyDescent="0.35">
      <c r="A3028" t="s">
        <v>18442</v>
      </c>
      <c r="B3028" s="1">
        <v>200</v>
      </c>
      <c r="C3028" s="15" t="s">
        <v>8859</v>
      </c>
      <c r="D3028" s="9">
        <v>43823</v>
      </c>
      <c r="E3028" s="9">
        <v>43830</v>
      </c>
      <c r="F3028" s="23">
        <f t="shared" si="94"/>
        <v>1</v>
      </c>
      <c r="G3028" s="1" t="s">
        <v>8883</v>
      </c>
      <c r="H3028" s="10">
        <v>650</v>
      </c>
      <c r="I3028" s="1" t="s">
        <v>1072</v>
      </c>
      <c r="J3028" s="1" t="s">
        <v>951</v>
      </c>
      <c r="K3028" s="1" t="s">
        <v>3839</v>
      </c>
      <c r="L3028" s="1" t="s">
        <v>341</v>
      </c>
      <c r="M3028" s="1" t="s">
        <v>72</v>
      </c>
      <c r="N3028" t="s">
        <v>7635</v>
      </c>
      <c r="O3028" t="s">
        <v>10105</v>
      </c>
      <c r="P3028" t="str">
        <f t="shared" si="95"/>
        <v>Thoren</v>
      </c>
    </row>
    <row r="3029" spans="1:16" x14ac:dyDescent="0.35">
      <c r="A3029" t="s">
        <v>18443</v>
      </c>
      <c r="B3029" s="1">
        <v>218</v>
      </c>
      <c r="C3029" s="15" t="s">
        <v>8851</v>
      </c>
      <c r="D3029" s="9">
        <v>43823</v>
      </c>
      <c r="E3029" s="9">
        <v>43830</v>
      </c>
      <c r="F3029" s="23">
        <f t="shared" si="94"/>
        <v>1</v>
      </c>
      <c r="G3029" s="1" t="s">
        <v>8883</v>
      </c>
      <c r="H3029" s="10">
        <v>675</v>
      </c>
      <c r="I3029" s="1" t="s">
        <v>1064</v>
      </c>
      <c r="J3029" s="1" t="s">
        <v>1492</v>
      </c>
      <c r="K3029" s="1" t="s">
        <v>4888</v>
      </c>
      <c r="L3029" s="1" t="s">
        <v>346</v>
      </c>
      <c r="M3029" s="1" t="s">
        <v>106</v>
      </c>
      <c r="N3029" t="s">
        <v>10109</v>
      </c>
      <c r="O3029" t="s">
        <v>12214</v>
      </c>
      <c r="P3029" t="str">
        <f t="shared" si="95"/>
        <v>Thoren</v>
      </c>
    </row>
    <row r="3030" spans="1:16" x14ac:dyDescent="0.35">
      <c r="A3030" t="s">
        <v>18444</v>
      </c>
      <c r="B3030" s="1">
        <v>303</v>
      </c>
      <c r="C3030" s="15" t="s">
        <v>8855</v>
      </c>
      <c r="D3030" s="9">
        <v>43823</v>
      </c>
      <c r="E3030" s="9">
        <v>43830</v>
      </c>
      <c r="F3030" s="23">
        <f t="shared" si="94"/>
        <v>1</v>
      </c>
      <c r="G3030" s="1" t="s">
        <v>8883</v>
      </c>
      <c r="H3030" s="10">
        <v>625</v>
      </c>
      <c r="I3030" s="1" t="s">
        <v>987</v>
      </c>
      <c r="J3030" s="1" t="s">
        <v>1578</v>
      </c>
      <c r="K3030" s="1" t="s">
        <v>2600</v>
      </c>
      <c r="L3030" s="1" t="s">
        <v>561</v>
      </c>
      <c r="M3030" s="1" t="s">
        <v>73</v>
      </c>
      <c r="N3030" t="s">
        <v>7635</v>
      </c>
      <c r="O3030" t="s">
        <v>10105</v>
      </c>
      <c r="P3030" t="str">
        <f t="shared" si="95"/>
        <v>Lars</v>
      </c>
    </row>
    <row r="3031" spans="1:16" x14ac:dyDescent="0.35">
      <c r="A3031" t="s">
        <v>18445</v>
      </c>
      <c r="B3031" s="1">
        <v>105</v>
      </c>
      <c r="C3031" s="15" t="s">
        <v>8853</v>
      </c>
      <c r="D3031" s="9">
        <v>43823</v>
      </c>
      <c r="E3031" s="9">
        <v>43830</v>
      </c>
      <c r="F3031" s="23">
        <f t="shared" si="94"/>
        <v>1</v>
      </c>
      <c r="G3031" s="1" t="s">
        <v>8883</v>
      </c>
      <c r="H3031" s="10">
        <v>525</v>
      </c>
      <c r="I3031" s="1" t="s">
        <v>1178</v>
      </c>
      <c r="J3031" s="1" t="s">
        <v>1959</v>
      </c>
      <c r="K3031" s="1" t="s">
        <v>8086</v>
      </c>
      <c r="L3031" s="1" t="s">
        <v>515</v>
      </c>
      <c r="M3031" s="1" t="s">
        <v>61</v>
      </c>
      <c r="N3031" t="s">
        <v>10109</v>
      </c>
      <c r="O3031" t="s">
        <v>12215</v>
      </c>
      <c r="P3031" t="str">
        <f t="shared" si="95"/>
        <v>Thoren</v>
      </c>
    </row>
    <row r="3032" spans="1:16" x14ac:dyDescent="0.35">
      <c r="A3032" t="s">
        <v>18446</v>
      </c>
      <c r="B3032" s="1">
        <v>311</v>
      </c>
      <c r="C3032" s="15" t="s">
        <v>8860</v>
      </c>
      <c r="D3032" s="9">
        <v>43823</v>
      </c>
      <c r="E3032" s="9">
        <v>43830</v>
      </c>
      <c r="F3032" s="23">
        <f t="shared" si="94"/>
        <v>1</v>
      </c>
      <c r="G3032" s="1" t="s">
        <v>8883</v>
      </c>
      <c r="H3032" s="10">
        <v>750</v>
      </c>
      <c r="I3032" s="1" t="s">
        <v>983</v>
      </c>
      <c r="J3032" s="1" t="s">
        <v>1554</v>
      </c>
      <c r="K3032" s="1" t="s">
        <v>2573</v>
      </c>
      <c r="L3032" s="1" t="s">
        <v>373</v>
      </c>
      <c r="M3032" s="1" t="s">
        <v>73</v>
      </c>
      <c r="N3032" t="s">
        <v>10115</v>
      </c>
      <c r="O3032" t="s">
        <v>12216</v>
      </c>
      <c r="P3032" t="str">
        <f t="shared" si="95"/>
        <v>Lars</v>
      </c>
    </row>
    <row r="3033" spans="1:16" x14ac:dyDescent="0.35">
      <c r="A3033" t="s">
        <v>18447</v>
      </c>
      <c r="B3033" s="1">
        <v>202</v>
      </c>
      <c r="C3033" s="15" t="s">
        <v>8863</v>
      </c>
      <c r="D3033" s="9">
        <v>43823</v>
      </c>
      <c r="E3033" s="9">
        <v>43830</v>
      </c>
      <c r="F3033" s="23">
        <f t="shared" si="94"/>
        <v>1</v>
      </c>
      <c r="G3033" s="1" t="s">
        <v>8883</v>
      </c>
      <c r="H3033" s="10">
        <v>850</v>
      </c>
      <c r="I3033" s="1" t="s">
        <v>1260</v>
      </c>
      <c r="J3033" s="1" t="s">
        <v>1198</v>
      </c>
      <c r="K3033" s="1" t="s">
        <v>3720</v>
      </c>
      <c r="L3033" s="1" t="s">
        <v>54</v>
      </c>
      <c r="M3033" s="1" t="s">
        <v>82</v>
      </c>
      <c r="N3033" t="s">
        <v>7635</v>
      </c>
      <c r="O3033" t="s">
        <v>10105</v>
      </c>
      <c r="P3033" t="str">
        <f t="shared" si="95"/>
        <v>Thoren</v>
      </c>
    </row>
    <row r="3034" spans="1:16" x14ac:dyDescent="0.35">
      <c r="A3034" t="s">
        <v>18448</v>
      </c>
      <c r="B3034" s="1">
        <v>228</v>
      </c>
      <c r="C3034" s="15" t="s">
        <v>8857</v>
      </c>
      <c r="D3034" s="9">
        <v>43823</v>
      </c>
      <c r="E3034" s="9">
        <v>43830</v>
      </c>
      <c r="F3034" s="23">
        <f t="shared" si="94"/>
        <v>1</v>
      </c>
      <c r="G3034" s="1" t="s">
        <v>8883</v>
      </c>
      <c r="H3034" s="10">
        <v>550</v>
      </c>
      <c r="I3034" s="1" t="s">
        <v>1143</v>
      </c>
      <c r="J3034" s="1" t="s">
        <v>920</v>
      </c>
      <c r="K3034" s="1" t="s">
        <v>7220</v>
      </c>
      <c r="L3034" s="1" t="s">
        <v>243</v>
      </c>
      <c r="M3034" s="1" t="s">
        <v>323</v>
      </c>
      <c r="N3034" t="s">
        <v>10107</v>
      </c>
      <c r="O3034" t="s">
        <v>12143</v>
      </c>
      <c r="P3034" t="str">
        <f t="shared" si="95"/>
        <v>Thoren</v>
      </c>
    </row>
    <row r="3035" spans="1:16" x14ac:dyDescent="0.35">
      <c r="A3035" t="s">
        <v>18449</v>
      </c>
      <c r="B3035" s="1">
        <v>210</v>
      </c>
      <c r="C3035" s="15" t="s">
        <v>8856</v>
      </c>
      <c r="D3035" s="9">
        <v>43823</v>
      </c>
      <c r="E3035" s="9">
        <v>43830</v>
      </c>
      <c r="F3035" s="23">
        <f t="shared" si="94"/>
        <v>1</v>
      </c>
      <c r="G3035" s="1" t="s">
        <v>8883</v>
      </c>
      <c r="H3035" s="10">
        <v>525</v>
      </c>
      <c r="I3035" s="1" t="s">
        <v>895</v>
      </c>
      <c r="J3035" s="1" t="s">
        <v>1177</v>
      </c>
      <c r="K3035" s="1" t="s">
        <v>8543</v>
      </c>
      <c r="L3035" s="1" t="s">
        <v>249</v>
      </c>
      <c r="M3035" s="1" t="s">
        <v>73</v>
      </c>
      <c r="N3035" t="s">
        <v>7635</v>
      </c>
      <c r="O3035" t="s">
        <v>10105</v>
      </c>
      <c r="P3035" t="str">
        <f t="shared" si="95"/>
        <v>Lars</v>
      </c>
    </row>
    <row r="3036" spans="1:16" x14ac:dyDescent="0.35">
      <c r="A3036" t="s">
        <v>21450</v>
      </c>
      <c r="B3036" s="1">
        <v>217</v>
      </c>
      <c r="C3036" s="15" t="s">
        <v>8847</v>
      </c>
      <c r="D3036" s="9">
        <v>43823</v>
      </c>
      <c r="E3036" s="9">
        <v>43830</v>
      </c>
      <c r="F3036" s="23">
        <f t="shared" si="94"/>
        <v>1</v>
      </c>
      <c r="G3036" s="1" t="s">
        <v>8883</v>
      </c>
      <c r="H3036" s="10">
        <v>875</v>
      </c>
      <c r="I3036" s="1" t="s">
        <v>1226</v>
      </c>
      <c r="J3036" s="1" t="s">
        <v>1187</v>
      </c>
      <c r="K3036" s="1" t="s">
        <v>4664</v>
      </c>
      <c r="L3036" s="1" t="s">
        <v>531</v>
      </c>
      <c r="M3036" s="1" t="s">
        <v>73</v>
      </c>
      <c r="N3036" t="s">
        <v>10122</v>
      </c>
      <c r="O3036" t="s">
        <v>12217</v>
      </c>
      <c r="P3036" t="str">
        <f t="shared" si="95"/>
        <v>Lars</v>
      </c>
    </row>
    <row r="3037" spans="1:16" x14ac:dyDescent="0.35">
      <c r="A3037" t="s">
        <v>21451</v>
      </c>
      <c r="B3037" s="1">
        <v>400</v>
      </c>
      <c r="C3037" s="15" t="s">
        <v>8879</v>
      </c>
      <c r="D3037" s="9">
        <v>43823</v>
      </c>
      <c r="E3037" s="9">
        <v>43837</v>
      </c>
      <c r="F3037" s="23">
        <f t="shared" si="94"/>
        <v>2</v>
      </c>
      <c r="G3037" s="1" t="s">
        <v>8883</v>
      </c>
      <c r="H3037" s="10">
        <v>1550</v>
      </c>
      <c r="I3037" s="1" t="s">
        <v>1037</v>
      </c>
      <c r="J3037" s="1" t="s">
        <v>946</v>
      </c>
      <c r="K3037" s="1" t="s">
        <v>3988</v>
      </c>
      <c r="L3037" s="1" t="s">
        <v>74</v>
      </c>
      <c r="M3037" s="1" t="s">
        <v>108</v>
      </c>
      <c r="N3037" t="s">
        <v>10115</v>
      </c>
      <c r="O3037" t="s">
        <v>12218</v>
      </c>
      <c r="P3037" t="str">
        <f t="shared" si="95"/>
        <v>Brooke</v>
      </c>
    </row>
    <row r="3038" spans="1:16" x14ac:dyDescent="0.35">
      <c r="A3038" t="s">
        <v>21452</v>
      </c>
      <c r="B3038" s="1">
        <v>500</v>
      </c>
      <c r="C3038" s="15" t="s">
        <v>8875</v>
      </c>
      <c r="D3038" s="9">
        <v>43823</v>
      </c>
      <c r="E3038" s="9">
        <v>43830</v>
      </c>
      <c r="F3038" s="23">
        <f t="shared" si="94"/>
        <v>1</v>
      </c>
      <c r="G3038" s="1" t="s">
        <v>8883</v>
      </c>
      <c r="H3038" s="10">
        <v>1050</v>
      </c>
      <c r="I3038" s="1" t="s">
        <v>1212</v>
      </c>
      <c r="J3038" s="1" t="s">
        <v>1487</v>
      </c>
      <c r="K3038" s="1" t="s">
        <v>7869</v>
      </c>
      <c r="L3038" s="1" t="s">
        <v>830</v>
      </c>
      <c r="M3038" s="1" t="s">
        <v>73</v>
      </c>
      <c r="N3038" t="s">
        <v>7634</v>
      </c>
      <c r="O3038" t="s">
        <v>10105</v>
      </c>
      <c r="P3038" t="str">
        <f t="shared" si="95"/>
        <v>Lars</v>
      </c>
    </row>
    <row r="3039" spans="1:16" x14ac:dyDescent="0.35">
      <c r="A3039" t="s">
        <v>21453</v>
      </c>
      <c r="B3039" s="1">
        <v>220</v>
      </c>
      <c r="C3039" s="15" t="s">
        <v>8881</v>
      </c>
      <c r="D3039" s="9">
        <v>43823</v>
      </c>
      <c r="E3039" s="9">
        <v>43830</v>
      </c>
      <c r="F3039" s="23">
        <f t="shared" si="94"/>
        <v>1</v>
      </c>
      <c r="G3039" s="1" t="s">
        <v>8883</v>
      </c>
      <c r="H3039" s="10">
        <v>625</v>
      </c>
      <c r="I3039" s="1" t="s">
        <v>909</v>
      </c>
      <c r="J3039" s="1" t="s">
        <v>1227</v>
      </c>
      <c r="K3039" s="1" t="s">
        <v>8355</v>
      </c>
      <c r="L3039" s="1" t="s">
        <v>514</v>
      </c>
      <c r="M3039" s="1" t="s">
        <v>73</v>
      </c>
      <c r="N3039" t="s">
        <v>10107</v>
      </c>
      <c r="O3039" t="s">
        <v>12219</v>
      </c>
      <c r="P3039" t="str">
        <f t="shared" si="95"/>
        <v>Lars</v>
      </c>
    </row>
    <row r="3040" spans="1:16" x14ac:dyDescent="0.35">
      <c r="A3040" t="s">
        <v>21454</v>
      </c>
      <c r="B3040" s="1">
        <v>221</v>
      </c>
      <c r="C3040" s="15" t="s">
        <v>8857</v>
      </c>
      <c r="D3040" s="9">
        <v>43823</v>
      </c>
      <c r="E3040" s="9">
        <v>43830</v>
      </c>
      <c r="F3040" s="23">
        <f t="shared" si="94"/>
        <v>1</v>
      </c>
      <c r="G3040" s="1" t="s">
        <v>8883</v>
      </c>
      <c r="H3040" s="10">
        <v>550</v>
      </c>
      <c r="I3040" s="1" t="s">
        <v>1137</v>
      </c>
      <c r="J3040" s="1" t="s">
        <v>916</v>
      </c>
      <c r="K3040" s="1" t="s">
        <v>3910</v>
      </c>
      <c r="L3040" s="1" t="s">
        <v>331</v>
      </c>
      <c r="M3040" s="1" t="s">
        <v>106</v>
      </c>
      <c r="N3040" t="s">
        <v>10107</v>
      </c>
      <c r="O3040" t="s">
        <v>12220</v>
      </c>
      <c r="P3040" t="str">
        <f t="shared" si="95"/>
        <v>Thoren</v>
      </c>
    </row>
    <row r="3041" spans="1:16" x14ac:dyDescent="0.35">
      <c r="A3041" t="s">
        <v>21455</v>
      </c>
      <c r="B3041" s="1">
        <v>302</v>
      </c>
      <c r="C3041" s="15" t="s">
        <v>8873</v>
      </c>
      <c r="D3041" s="9">
        <v>43823</v>
      </c>
      <c r="E3041" s="9">
        <v>43830</v>
      </c>
      <c r="F3041" s="23">
        <f t="shared" si="94"/>
        <v>1</v>
      </c>
      <c r="G3041" s="1" t="s">
        <v>8883</v>
      </c>
      <c r="H3041" s="10">
        <v>675</v>
      </c>
      <c r="I3041" s="1" t="s">
        <v>1260</v>
      </c>
      <c r="J3041" s="1" t="s">
        <v>1589</v>
      </c>
      <c r="K3041" s="1" t="s">
        <v>5159</v>
      </c>
      <c r="L3041" s="1" t="s">
        <v>525</v>
      </c>
      <c r="M3041" s="1" t="s">
        <v>82</v>
      </c>
      <c r="N3041" t="s">
        <v>10122</v>
      </c>
      <c r="O3041" t="s">
        <v>12221</v>
      </c>
      <c r="P3041" t="str">
        <f t="shared" si="95"/>
        <v>Thoren</v>
      </c>
    </row>
    <row r="3042" spans="1:16" x14ac:dyDescent="0.35">
      <c r="A3042" t="s">
        <v>21456</v>
      </c>
      <c r="B3042" s="1">
        <v>103</v>
      </c>
      <c r="C3042" s="15" t="s">
        <v>8853</v>
      </c>
      <c r="D3042" s="9">
        <v>43823</v>
      </c>
      <c r="E3042" s="9">
        <v>43830</v>
      </c>
      <c r="F3042" s="23">
        <f t="shared" si="94"/>
        <v>1</v>
      </c>
      <c r="G3042" s="1" t="s">
        <v>8883</v>
      </c>
      <c r="H3042" s="10">
        <v>525</v>
      </c>
      <c r="I3042" s="1" t="s">
        <v>1181</v>
      </c>
      <c r="J3042" s="1" t="s">
        <v>1291</v>
      </c>
      <c r="K3042" s="1" t="s">
        <v>3215</v>
      </c>
      <c r="L3042" s="1" t="s">
        <v>550</v>
      </c>
      <c r="M3042" s="1" t="s">
        <v>59</v>
      </c>
      <c r="N3042" t="s">
        <v>7634</v>
      </c>
      <c r="O3042" t="s">
        <v>10105</v>
      </c>
      <c r="P3042" t="str">
        <f t="shared" si="95"/>
        <v>Thoren</v>
      </c>
    </row>
    <row r="3043" spans="1:16" x14ac:dyDescent="0.35">
      <c r="A3043" t="s">
        <v>22980</v>
      </c>
      <c r="B3043" s="1">
        <v>207</v>
      </c>
      <c r="C3043" s="15" t="s">
        <v>8856</v>
      </c>
      <c r="D3043" s="9">
        <v>43830</v>
      </c>
      <c r="E3043" s="9">
        <v>43837</v>
      </c>
      <c r="F3043" s="23">
        <f t="shared" si="94"/>
        <v>1</v>
      </c>
      <c r="G3043" s="1" t="s">
        <v>8882</v>
      </c>
      <c r="H3043" s="10">
        <v>446</v>
      </c>
      <c r="I3043" s="1" t="s">
        <v>1109</v>
      </c>
      <c r="J3043" s="1" t="s">
        <v>1863</v>
      </c>
      <c r="K3043" s="1" t="s">
        <v>4558</v>
      </c>
      <c r="L3043" s="1" t="s">
        <v>585</v>
      </c>
      <c r="M3043" s="1" t="s">
        <v>91</v>
      </c>
      <c r="N3043" t="s">
        <v>10109</v>
      </c>
      <c r="O3043" t="s">
        <v>12222</v>
      </c>
      <c r="P3043" t="str">
        <f t="shared" si="95"/>
        <v>Thoren</v>
      </c>
    </row>
    <row r="3044" spans="1:16" x14ac:dyDescent="0.35">
      <c r="A3044" t="s">
        <v>22981</v>
      </c>
      <c r="B3044" s="1">
        <v>209</v>
      </c>
      <c r="C3044" s="15" t="s">
        <v>8864</v>
      </c>
      <c r="D3044" s="9">
        <v>43830</v>
      </c>
      <c r="E3044" s="9">
        <v>43844</v>
      </c>
      <c r="F3044" s="23">
        <f t="shared" si="94"/>
        <v>2</v>
      </c>
      <c r="G3044" s="1" t="s">
        <v>8882</v>
      </c>
      <c r="H3044" s="10">
        <v>1062</v>
      </c>
      <c r="I3044" s="1" t="s">
        <v>995</v>
      </c>
      <c r="J3044" s="1" t="s">
        <v>1953</v>
      </c>
      <c r="K3044" s="1" t="s">
        <v>4636</v>
      </c>
      <c r="L3044" s="1" t="s">
        <v>336</v>
      </c>
      <c r="M3044" s="1" t="s">
        <v>106</v>
      </c>
      <c r="N3044" t="s">
        <v>10107</v>
      </c>
      <c r="O3044" t="s">
        <v>12223</v>
      </c>
      <c r="P3044" t="str">
        <f t="shared" si="95"/>
        <v>Thoren</v>
      </c>
    </row>
    <row r="3045" spans="1:16" x14ac:dyDescent="0.35">
      <c r="A3045" t="s">
        <v>22982</v>
      </c>
      <c r="B3045" s="1">
        <v>313</v>
      </c>
      <c r="C3045" s="15" t="s">
        <v>8869</v>
      </c>
      <c r="D3045" s="9">
        <v>43830</v>
      </c>
      <c r="E3045" s="9">
        <v>43837</v>
      </c>
      <c r="F3045" s="23">
        <f t="shared" si="94"/>
        <v>1</v>
      </c>
      <c r="G3045" s="1" t="s">
        <v>8882</v>
      </c>
      <c r="H3045" s="10">
        <v>616</v>
      </c>
      <c r="I3045" s="1" t="s">
        <v>40</v>
      </c>
      <c r="J3045" s="1" t="s">
        <v>1302</v>
      </c>
      <c r="K3045" s="1" t="s">
        <v>6603</v>
      </c>
      <c r="L3045" s="1" t="s">
        <v>113</v>
      </c>
      <c r="M3045" s="1" t="s">
        <v>73</v>
      </c>
      <c r="N3045" t="s">
        <v>10107</v>
      </c>
      <c r="O3045" t="s">
        <v>12224</v>
      </c>
      <c r="P3045" t="str">
        <f t="shared" si="95"/>
        <v>Lars</v>
      </c>
    </row>
    <row r="3046" spans="1:16" x14ac:dyDescent="0.35">
      <c r="A3046" t="s">
        <v>22983</v>
      </c>
      <c r="B3046" s="1">
        <v>314</v>
      </c>
      <c r="C3046" s="15" t="s">
        <v>8868</v>
      </c>
      <c r="D3046" s="9">
        <v>43830</v>
      </c>
      <c r="E3046" s="9">
        <v>43837</v>
      </c>
      <c r="F3046" s="23">
        <f t="shared" si="94"/>
        <v>1</v>
      </c>
      <c r="G3046" s="1" t="s">
        <v>8882</v>
      </c>
      <c r="H3046" s="10">
        <v>828</v>
      </c>
      <c r="I3046" s="1" t="s">
        <v>1234</v>
      </c>
      <c r="J3046" s="1" t="s">
        <v>1550</v>
      </c>
      <c r="K3046" s="1" t="s">
        <v>7123</v>
      </c>
      <c r="L3046" s="1" t="s">
        <v>535</v>
      </c>
      <c r="M3046" s="1" t="s">
        <v>61</v>
      </c>
      <c r="N3046" t="s">
        <v>7635</v>
      </c>
      <c r="O3046" t="s">
        <v>10105</v>
      </c>
      <c r="P3046" t="str">
        <f t="shared" si="95"/>
        <v>Thoren</v>
      </c>
    </row>
    <row r="3047" spans="1:16" x14ac:dyDescent="0.35">
      <c r="A3047" t="s">
        <v>22984</v>
      </c>
      <c r="B3047" s="1">
        <v>305</v>
      </c>
      <c r="C3047" s="15" t="s">
        <v>8858</v>
      </c>
      <c r="D3047" s="9">
        <v>43830</v>
      </c>
      <c r="E3047" s="9">
        <v>43837</v>
      </c>
      <c r="F3047" s="23">
        <f t="shared" si="94"/>
        <v>1</v>
      </c>
      <c r="G3047" s="1" t="s">
        <v>8882</v>
      </c>
      <c r="H3047" s="10">
        <v>701</v>
      </c>
      <c r="I3047" s="1" t="s">
        <v>909</v>
      </c>
      <c r="J3047" s="1" t="s">
        <v>1112</v>
      </c>
      <c r="K3047" s="1" t="s">
        <v>3936</v>
      </c>
      <c r="L3047" s="1" t="s">
        <v>567</v>
      </c>
      <c r="M3047" s="1" t="s">
        <v>218</v>
      </c>
      <c r="N3047" t="s">
        <v>10109</v>
      </c>
      <c r="O3047" t="s">
        <v>10700</v>
      </c>
      <c r="P3047" t="str">
        <f t="shared" si="95"/>
        <v>Thoren</v>
      </c>
    </row>
    <row r="3048" spans="1:16" x14ac:dyDescent="0.35">
      <c r="A3048" t="s">
        <v>22985</v>
      </c>
      <c r="B3048" s="1">
        <v>206</v>
      </c>
      <c r="C3048" s="15" t="s">
        <v>8864</v>
      </c>
      <c r="D3048" s="9">
        <v>43830</v>
      </c>
      <c r="E3048" s="9">
        <v>43844</v>
      </c>
      <c r="F3048" s="23">
        <f t="shared" si="94"/>
        <v>2</v>
      </c>
      <c r="G3048" s="1" t="s">
        <v>8882</v>
      </c>
      <c r="H3048" s="10">
        <v>1062</v>
      </c>
      <c r="I3048" s="1" t="s">
        <v>19</v>
      </c>
      <c r="J3048" s="1" t="s">
        <v>986</v>
      </c>
      <c r="K3048" s="1" t="s">
        <v>6520</v>
      </c>
      <c r="L3048" s="1" t="s">
        <v>315</v>
      </c>
      <c r="M3048" s="1" t="s">
        <v>73</v>
      </c>
      <c r="N3048" t="s">
        <v>10109</v>
      </c>
      <c r="O3048" t="s">
        <v>12225</v>
      </c>
      <c r="P3048" t="str">
        <f t="shared" si="95"/>
        <v>Lars</v>
      </c>
    </row>
    <row r="3049" spans="1:16" x14ac:dyDescent="0.35">
      <c r="A3049" t="s">
        <v>22986</v>
      </c>
      <c r="B3049" s="1">
        <v>212</v>
      </c>
      <c r="C3049" s="15" t="s">
        <v>8864</v>
      </c>
      <c r="D3049" s="9">
        <v>43830</v>
      </c>
      <c r="E3049" s="9">
        <v>43837</v>
      </c>
      <c r="F3049" s="23">
        <f t="shared" si="94"/>
        <v>1</v>
      </c>
      <c r="G3049" s="1" t="s">
        <v>8882</v>
      </c>
      <c r="H3049" s="10">
        <v>531</v>
      </c>
      <c r="I3049" s="1" t="s">
        <v>1288</v>
      </c>
      <c r="J3049" s="1" t="s">
        <v>1812</v>
      </c>
      <c r="K3049" s="1" t="s">
        <v>4988</v>
      </c>
      <c r="L3049" s="1" t="s">
        <v>709</v>
      </c>
      <c r="M3049" s="1" t="s">
        <v>59</v>
      </c>
      <c r="N3049" t="s">
        <v>7634</v>
      </c>
      <c r="O3049" t="s">
        <v>10105</v>
      </c>
      <c r="P3049" t="str">
        <f t="shared" si="95"/>
        <v>Thoren</v>
      </c>
    </row>
    <row r="3050" spans="1:16" x14ac:dyDescent="0.35">
      <c r="A3050" t="s">
        <v>22987</v>
      </c>
      <c r="B3050" s="1">
        <v>309</v>
      </c>
      <c r="C3050" s="15" t="s">
        <v>8872</v>
      </c>
      <c r="D3050" s="9">
        <v>43830</v>
      </c>
      <c r="E3050" s="9">
        <v>43837</v>
      </c>
      <c r="F3050" s="23">
        <f t="shared" si="94"/>
        <v>1</v>
      </c>
      <c r="G3050" s="1" t="s">
        <v>8882</v>
      </c>
      <c r="H3050" s="10">
        <v>850</v>
      </c>
      <c r="I3050" s="1" t="s">
        <v>952</v>
      </c>
      <c r="J3050" s="1" t="s">
        <v>1442</v>
      </c>
      <c r="K3050" s="1" t="s">
        <v>8523</v>
      </c>
      <c r="L3050" s="1" t="s">
        <v>131</v>
      </c>
      <c r="M3050" s="1" t="s">
        <v>75</v>
      </c>
      <c r="N3050" t="s">
        <v>10107</v>
      </c>
      <c r="O3050" t="s">
        <v>12226</v>
      </c>
      <c r="P3050" t="str">
        <f t="shared" si="95"/>
        <v>Thoren</v>
      </c>
    </row>
    <row r="3051" spans="1:16" x14ac:dyDescent="0.35">
      <c r="A3051" t="s">
        <v>22988</v>
      </c>
      <c r="B3051" s="1">
        <v>312</v>
      </c>
      <c r="C3051" s="15" t="s">
        <v>8848</v>
      </c>
      <c r="D3051" s="9">
        <v>43830</v>
      </c>
      <c r="E3051" s="9">
        <v>43837</v>
      </c>
      <c r="F3051" s="23">
        <f t="shared" si="94"/>
        <v>1</v>
      </c>
      <c r="G3051" s="1" t="s">
        <v>8882</v>
      </c>
      <c r="H3051" s="10">
        <v>595</v>
      </c>
      <c r="I3051" s="1" t="s">
        <v>909</v>
      </c>
      <c r="J3051" s="1" t="s">
        <v>1150</v>
      </c>
      <c r="K3051" s="1" t="s">
        <v>5619</v>
      </c>
      <c r="L3051" s="1" t="s">
        <v>838</v>
      </c>
      <c r="M3051" s="1" t="s">
        <v>65</v>
      </c>
      <c r="N3051" t="s">
        <v>10109</v>
      </c>
      <c r="O3051" t="s">
        <v>12227</v>
      </c>
      <c r="P3051" t="str">
        <f t="shared" si="95"/>
        <v>Thoren</v>
      </c>
    </row>
    <row r="3052" spans="1:16" x14ac:dyDescent="0.35">
      <c r="A3052" t="s">
        <v>22989</v>
      </c>
      <c r="B3052" s="1">
        <v>600</v>
      </c>
      <c r="C3052" s="15" t="s">
        <v>8845</v>
      </c>
      <c r="D3052" s="9">
        <v>43830</v>
      </c>
      <c r="E3052" s="9">
        <v>43837</v>
      </c>
      <c r="F3052" s="23">
        <f t="shared" si="94"/>
        <v>1</v>
      </c>
      <c r="G3052" s="1" t="s">
        <v>8882</v>
      </c>
      <c r="H3052" s="10">
        <v>871</v>
      </c>
      <c r="I3052" s="1" t="s">
        <v>1097</v>
      </c>
      <c r="J3052" s="1" t="s">
        <v>1142</v>
      </c>
      <c r="K3052" s="1" t="s">
        <v>6273</v>
      </c>
      <c r="L3052" s="1" t="s">
        <v>585</v>
      </c>
      <c r="M3052" s="1" t="s">
        <v>91</v>
      </c>
      <c r="N3052" t="s">
        <v>10107</v>
      </c>
      <c r="O3052" t="s">
        <v>12228</v>
      </c>
      <c r="P3052" t="str">
        <f t="shared" si="95"/>
        <v>Thoren</v>
      </c>
    </row>
    <row r="3053" spans="1:16" x14ac:dyDescent="0.35">
      <c r="A3053" t="s">
        <v>22990</v>
      </c>
      <c r="B3053" s="1">
        <v>101</v>
      </c>
      <c r="C3053" s="15" t="s">
        <v>8850</v>
      </c>
      <c r="D3053" s="9">
        <v>43830</v>
      </c>
      <c r="E3053" s="9">
        <v>43837</v>
      </c>
      <c r="F3053" s="23">
        <f t="shared" si="94"/>
        <v>1</v>
      </c>
      <c r="G3053" s="1" t="s">
        <v>8882</v>
      </c>
      <c r="H3053" s="10">
        <v>382</v>
      </c>
      <c r="I3053" s="1" t="s">
        <v>20</v>
      </c>
      <c r="J3053" s="1" t="s">
        <v>1673</v>
      </c>
      <c r="K3053" s="1" t="s">
        <v>3050</v>
      </c>
      <c r="L3053" s="1" t="s">
        <v>25</v>
      </c>
      <c r="M3053" s="1" t="s">
        <v>173</v>
      </c>
      <c r="N3053" t="s">
        <v>10115</v>
      </c>
      <c r="O3053" t="s">
        <v>12229</v>
      </c>
      <c r="P3053" t="str">
        <f t="shared" si="95"/>
        <v>Thoren</v>
      </c>
    </row>
    <row r="3054" spans="1:16" x14ac:dyDescent="0.35">
      <c r="A3054" t="s">
        <v>22991</v>
      </c>
      <c r="B3054" s="1">
        <v>210</v>
      </c>
      <c r="C3054" s="15" t="s">
        <v>8856</v>
      </c>
      <c r="D3054" s="9">
        <v>43830</v>
      </c>
      <c r="E3054" s="9">
        <v>43844</v>
      </c>
      <c r="F3054" s="23">
        <f t="shared" si="94"/>
        <v>2</v>
      </c>
      <c r="G3054" s="1" t="s">
        <v>8882</v>
      </c>
      <c r="H3054" s="10">
        <v>892</v>
      </c>
      <c r="I3054" s="1" t="s">
        <v>1092</v>
      </c>
      <c r="J3054" s="1" t="s">
        <v>1110</v>
      </c>
      <c r="K3054" s="1" t="s">
        <v>8248</v>
      </c>
      <c r="L3054" s="1" t="s">
        <v>345</v>
      </c>
      <c r="M3054" s="1" t="s">
        <v>79</v>
      </c>
      <c r="N3054" t="s">
        <v>7634</v>
      </c>
      <c r="O3054" t="s">
        <v>10105</v>
      </c>
      <c r="P3054" t="str">
        <f t="shared" si="95"/>
        <v>Thoren</v>
      </c>
    </row>
    <row r="3055" spans="1:16" x14ac:dyDescent="0.35">
      <c r="A3055" t="s">
        <v>22992</v>
      </c>
      <c r="B3055" s="1">
        <v>203</v>
      </c>
      <c r="C3055" s="15" t="s">
        <v>8864</v>
      </c>
      <c r="D3055" s="9">
        <v>43830</v>
      </c>
      <c r="E3055" s="9">
        <v>43851</v>
      </c>
      <c r="F3055" s="23">
        <f t="shared" si="94"/>
        <v>3</v>
      </c>
      <c r="G3055" s="1" t="s">
        <v>8882</v>
      </c>
      <c r="H3055" s="10">
        <v>1593</v>
      </c>
      <c r="I3055" s="1" t="s">
        <v>1117</v>
      </c>
      <c r="J3055" s="1" t="s">
        <v>1291</v>
      </c>
      <c r="K3055" s="1" t="s">
        <v>2210</v>
      </c>
      <c r="L3055" s="1" t="s">
        <v>664</v>
      </c>
      <c r="M3055" s="1" t="s">
        <v>108</v>
      </c>
      <c r="N3055" t="s">
        <v>10122</v>
      </c>
      <c r="O3055" t="s">
        <v>12230</v>
      </c>
      <c r="P3055" t="str">
        <f t="shared" si="95"/>
        <v>Brooke</v>
      </c>
    </row>
    <row r="3056" spans="1:16" x14ac:dyDescent="0.35">
      <c r="A3056" t="s">
        <v>22993</v>
      </c>
      <c r="B3056" s="1">
        <v>106</v>
      </c>
      <c r="C3056" s="15" t="s">
        <v>8853</v>
      </c>
      <c r="D3056" s="9">
        <v>43830</v>
      </c>
      <c r="E3056" s="9">
        <v>43844</v>
      </c>
      <c r="F3056" s="23">
        <f t="shared" si="94"/>
        <v>2</v>
      </c>
      <c r="G3056" s="1" t="s">
        <v>8882</v>
      </c>
      <c r="H3056" s="10">
        <v>892</v>
      </c>
      <c r="I3056" s="1" t="s">
        <v>8</v>
      </c>
      <c r="J3056" s="1" t="s">
        <v>1517</v>
      </c>
      <c r="K3056" s="1" t="s">
        <v>4002</v>
      </c>
      <c r="L3056" s="1" t="s">
        <v>34</v>
      </c>
      <c r="M3056" s="1" t="s">
        <v>76</v>
      </c>
      <c r="N3056" t="s">
        <v>7635</v>
      </c>
      <c r="O3056" t="s">
        <v>10105</v>
      </c>
      <c r="P3056" t="str">
        <f t="shared" si="95"/>
        <v>Thoren</v>
      </c>
    </row>
    <row r="3057" spans="1:16" x14ac:dyDescent="0.35">
      <c r="A3057" t="s">
        <v>22994</v>
      </c>
      <c r="B3057" s="1">
        <v>501</v>
      </c>
      <c r="C3057" s="15" t="s">
        <v>8870</v>
      </c>
      <c r="D3057" s="9">
        <v>43830</v>
      </c>
      <c r="E3057" s="9">
        <v>43837</v>
      </c>
      <c r="F3057" s="23">
        <f t="shared" si="94"/>
        <v>1</v>
      </c>
      <c r="G3057" s="1" t="s">
        <v>8882</v>
      </c>
      <c r="H3057" s="10">
        <v>765</v>
      </c>
      <c r="I3057" s="1" t="s">
        <v>1212</v>
      </c>
      <c r="J3057" s="1" t="s">
        <v>1235</v>
      </c>
      <c r="K3057" s="1" t="s">
        <v>4867</v>
      </c>
      <c r="L3057" s="1" t="s">
        <v>409</v>
      </c>
      <c r="M3057" s="1" t="s">
        <v>189</v>
      </c>
      <c r="N3057" t="s">
        <v>10109</v>
      </c>
      <c r="O3057" t="s">
        <v>12231</v>
      </c>
      <c r="P3057" t="str">
        <f t="shared" si="95"/>
        <v>Thoren</v>
      </c>
    </row>
    <row r="3058" spans="1:16" x14ac:dyDescent="0.35">
      <c r="A3058" t="s">
        <v>22995</v>
      </c>
      <c r="B3058" s="1">
        <v>311</v>
      </c>
      <c r="C3058" s="15" t="s">
        <v>8860</v>
      </c>
      <c r="D3058" s="9">
        <v>43830</v>
      </c>
      <c r="E3058" s="9">
        <v>43837</v>
      </c>
      <c r="F3058" s="23">
        <f t="shared" si="94"/>
        <v>1</v>
      </c>
      <c r="G3058" s="1" t="s">
        <v>8882</v>
      </c>
      <c r="H3058" s="10">
        <v>637</v>
      </c>
      <c r="I3058" s="1" t="s">
        <v>1176</v>
      </c>
      <c r="J3058" s="1" t="s">
        <v>1510</v>
      </c>
      <c r="K3058" s="1" t="s">
        <v>8334</v>
      </c>
      <c r="L3058" s="1" t="s">
        <v>472</v>
      </c>
      <c r="M3058" s="1" t="s">
        <v>75</v>
      </c>
      <c r="N3058" t="s">
        <v>7635</v>
      </c>
      <c r="O3058" t="s">
        <v>10105</v>
      </c>
      <c r="P3058" t="str">
        <f t="shared" si="95"/>
        <v>Thoren</v>
      </c>
    </row>
    <row r="3059" spans="1:16" x14ac:dyDescent="0.35">
      <c r="A3059" t="s">
        <v>22996</v>
      </c>
      <c r="B3059" s="1">
        <v>306</v>
      </c>
      <c r="C3059" s="15" t="s">
        <v>8861</v>
      </c>
      <c r="D3059" s="9">
        <v>43830</v>
      </c>
      <c r="E3059" s="9">
        <v>43837</v>
      </c>
      <c r="F3059" s="23">
        <f t="shared" si="94"/>
        <v>1</v>
      </c>
      <c r="G3059" s="1" t="s">
        <v>8882</v>
      </c>
      <c r="H3059" s="10">
        <v>552</v>
      </c>
      <c r="I3059" s="1" t="s">
        <v>1140</v>
      </c>
      <c r="J3059" s="1" t="s">
        <v>1943</v>
      </c>
      <c r="K3059" s="1" t="s">
        <v>5562</v>
      </c>
      <c r="L3059" s="1" t="s">
        <v>768</v>
      </c>
      <c r="M3059" s="1" t="s">
        <v>64</v>
      </c>
      <c r="N3059" t="s">
        <v>10107</v>
      </c>
      <c r="O3059" t="s">
        <v>12232</v>
      </c>
      <c r="P3059" t="str">
        <f t="shared" si="95"/>
        <v>Thoren</v>
      </c>
    </row>
    <row r="3060" spans="1:16" x14ac:dyDescent="0.35">
      <c r="A3060" t="s">
        <v>22997</v>
      </c>
      <c r="B3060" s="1">
        <v>226</v>
      </c>
      <c r="C3060" s="15" t="s">
        <v>8857</v>
      </c>
      <c r="D3060" s="9">
        <v>43830</v>
      </c>
      <c r="E3060" s="9">
        <v>43844</v>
      </c>
      <c r="F3060" s="23">
        <f t="shared" si="94"/>
        <v>2</v>
      </c>
      <c r="G3060" s="1" t="s">
        <v>8882</v>
      </c>
      <c r="H3060" s="10">
        <v>934</v>
      </c>
      <c r="I3060" s="1" t="s">
        <v>1025</v>
      </c>
      <c r="J3060" s="1" t="s">
        <v>1156</v>
      </c>
      <c r="K3060" s="1" t="s">
        <v>5355</v>
      </c>
      <c r="L3060" s="1" t="s">
        <v>1</v>
      </c>
      <c r="M3060" s="1" t="s">
        <v>73</v>
      </c>
      <c r="N3060" t="s">
        <v>10115</v>
      </c>
      <c r="O3060" t="s">
        <v>12233</v>
      </c>
      <c r="P3060" t="str">
        <f t="shared" si="95"/>
        <v>Lars</v>
      </c>
    </row>
    <row r="3061" spans="1:16" x14ac:dyDescent="0.35">
      <c r="A3061" t="s">
        <v>22998</v>
      </c>
      <c r="B3061" s="1">
        <v>307</v>
      </c>
      <c r="C3061" s="15" t="s">
        <v>8861</v>
      </c>
      <c r="D3061" s="9">
        <v>43830</v>
      </c>
      <c r="E3061" s="9">
        <v>43844</v>
      </c>
      <c r="F3061" s="23">
        <f t="shared" si="94"/>
        <v>2</v>
      </c>
      <c r="G3061" s="1" t="s">
        <v>8882</v>
      </c>
      <c r="H3061" s="10">
        <v>1104</v>
      </c>
      <c r="I3061" s="1" t="s">
        <v>931</v>
      </c>
      <c r="J3061" s="1" t="s">
        <v>1929</v>
      </c>
      <c r="K3061" s="1" t="s">
        <v>4197</v>
      </c>
      <c r="L3061" s="1" t="s">
        <v>568</v>
      </c>
      <c r="M3061" s="1" t="s">
        <v>116</v>
      </c>
      <c r="N3061" t="s">
        <v>10107</v>
      </c>
      <c r="O3061" t="s">
        <v>12234</v>
      </c>
      <c r="P3061" t="str">
        <f t="shared" si="95"/>
        <v>Thoren</v>
      </c>
    </row>
    <row r="3062" spans="1:16" x14ac:dyDescent="0.35">
      <c r="A3062" t="s">
        <v>22999</v>
      </c>
      <c r="B3062" s="1">
        <v>222</v>
      </c>
      <c r="C3062" s="15" t="s">
        <v>8862</v>
      </c>
      <c r="D3062" s="9">
        <v>43830</v>
      </c>
      <c r="E3062" s="9">
        <v>43837</v>
      </c>
      <c r="F3062" s="23">
        <f t="shared" si="94"/>
        <v>1</v>
      </c>
      <c r="G3062" s="1" t="s">
        <v>8882</v>
      </c>
      <c r="H3062" s="10">
        <v>722</v>
      </c>
      <c r="I3062" s="1" t="s">
        <v>1043</v>
      </c>
      <c r="J3062" s="1" t="s">
        <v>955</v>
      </c>
      <c r="K3062" s="1" t="s">
        <v>8196</v>
      </c>
      <c r="L3062" s="1" t="s">
        <v>713</v>
      </c>
      <c r="M3062" s="1" t="s">
        <v>173</v>
      </c>
      <c r="N3062" t="s">
        <v>10107</v>
      </c>
      <c r="O3062" t="s">
        <v>12235</v>
      </c>
      <c r="P3062" t="str">
        <f t="shared" si="95"/>
        <v>Thoren</v>
      </c>
    </row>
    <row r="3063" spans="1:16" x14ac:dyDescent="0.35">
      <c r="A3063" t="s">
        <v>23000</v>
      </c>
      <c r="B3063" s="1">
        <v>214</v>
      </c>
      <c r="C3063" s="15" t="s">
        <v>8864</v>
      </c>
      <c r="D3063" s="9">
        <v>43830</v>
      </c>
      <c r="E3063" s="9">
        <v>43837</v>
      </c>
      <c r="F3063" s="23">
        <f t="shared" si="94"/>
        <v>1</v>
      </c>
      <c r="G3063" s="1" t="s">
        <v>8882</v>
      </c>
      <c r="H3063" s="10">
        <v>531</v>
      </c>
      <c r="I3063" s="1" t="s">
        <v>8</v>
      </c>
      <c r="J3063" s="1" t="s">
        <v>1758</v>
      </c>
      <c r="K3063" s="1" t="s">
        <v>4837</v>
      </c>
      <c r="L3063" s="1" t="s">
        <v>241</v>
      </c>
      <c r="M3063" s="1" t="s">
        <v>61</v>
      </c>
      <c r="N3063" t="s">
        <v>7634</v>
      </c>
      <c r="O3063" t="s">
        <v>10105</v>
      </c>
      <c r="P3063" t="str">
        <f t="shared" si="95"/>
        <v>Thoren</v>
      </c>
    </row>
    <row r="3064" spans="1:16" x14ac:dyDescent="0.35">
      <c r="A3064" t="s">
        <v>23001</v>
      </c>
      <c r="B3064" s="1">
        <v>227</v>
      </c>
      <c r="C3064" s="15" t="s">
        <v>8849</v>
      </c>
      <c r="D3064" s="9">
        <v>43830</v>
      </c>
      <c r="E3064" s="9">
        <v>43844</v>
      </c>
      <c r="F3064" s="23">
        <f t="shared" si="94"/>
        <v>2</v>
      </c>
      <c r="G3064" s="1" t="s">
        <v>8882</v>
      </c>
      <c r="H3064" s="10">
        <v>1104</v>
      </c>
      <c r="I3064" s="1" t="s">
        <v>1419</v>
      </c>
      <c r="J3064" s="1" t="s">
        <v>1972</v>
      </c>
      <c r="K3064" s="1" t="s">
        <v>7877</v>
      </c>
      <c r="L3064" s="1" t="s">
        <v>249</v>
      </c>
      <c r="M3064" s="1" t="s">
        <v>73</v>
      </c>
      <c r="N3064" t="s">
        <v>10109</v>
      </c>
      <c r="O3064" t="s">
        <v>12236</v>
      </c>
      <c r="P3064" t="str">
        <f t="shared" si="95"/>
        <v>Lars</v>
      </c>
    </row>
    <row r="3065" spans="1:16" x14ac:dyDescent="0.35">
      <c r="A3065" t="s">
        <v>18450</v>
      </c>
      <c r="B3065" s="1">
        <v>217</v>
      </c>
      <c r="C3065" s="15" t="s">
        <v>8847</v>
      </c>
      <c r="D3065" s="9">
        <v>43837</v>
      </c>
      <c r="E3065" s="9">
        <v>43844</v>
      </c>
      <c r="F3065" s="23">
        <f t="shared" si="94"/>
        <v>1</v>
      </c>
      <c r="G3065" s="1" t="s">
        <v>8882</v>
      </c>
      <c r="H3065" s="10">
        <v>743</v>
      </c>
      <c r="I3065" s="1" t="s">
        <v>1153</v>
      </c>
      <c r="J3065" s="1" t="s">
        <v>1926</v>
      </c>
      <c r="K3065" s="1" t="s">
        <v>8800</v>
      </c>
      <c r="L3065" s="1" t="s">
        <v>851</v>
      </c>
      <c r="M3065" s="1" t="s">
        <v>235</v>
      </c>
      <c r="N3065" t="s">
        <v>7634</v>
      </c>
      <c r="O3065" t="s">
        <v>10105</v>
      </c>
      <c r="P3065" t="str">
        <f t="shared" si="95"/>
        <v>Thoren</v>
      </c>
    </row>
    <row r="3066" spans="1:16" x14ac:dyDescent="0.35">
      <c r="A3066" t="s">
        <v>18451</v>
      </c>
      <c r="B3066" s="1">
        <v>300</v>
      </c>
      <c r="C3066" s="15" t="s">
        <v>8855</v>
      </c>
      <c r="D3066" s="9">
        <v>43837</v>
      </c>
      <c r="E3066" s="9">
        <v>43851</v>
      </c>
      <c r="F3066" s="23">
        <f t="shared" si="94"/>
        <v>2</v>
      </c>
      <c r="G3066" s="1" t="s">
        <v>8882</v>
      </c>
      <c r="H3066" s="10">
        <v>1062</v>
      </c>
      <c r="I3066" s="1" t="s">
        <v>977</v>
      </c>
      <c r="J3066" s="1" t="s">
        <v>1340</v>
      </c>
      <c r="K3066" s="1" t="s">
        <v>2353</v>
      </c>
      <c r="L3066" s="1" t="s">
        <v>477</v>
      </c>
      <c r="M3066" s="1" t="s">
        <v>173</v>
      </c>
      <c r="N3066" t="s">
        <v>10109</v>
      </c>
      <c r="O3066" t="s">
        <v>12237</v>
      </c>
      <c r="P3066" t="str">
        <f t="shared" si="95"/>
        <v>Thoren</v>
      </c>
    </row>
    <row r="3067" spans="1:16" x14ac:dyDescent="0.35">
      <c r="A3067" t="s">
        <v>18452</v>
      </c>
      <c r="B3067" s="1">
        <v>103</v>
      </c>
      <c r="C3067" s="15" t="s">
        <v>8853</v>
      </c>
      <c r="D3067" s="9">
        <v>43837</v>
      </c>
      <c r="E3067" s="9">
        <v>43844</v>
      </c>
      <c r="F3067" s="23">
        <f t="shared" si="94"/>
        <v>1</v>
      </c>
      <c r="G3067" s="1" t="s">
        <v>8882</v>
      </c>
      <c r="H3067" s="10">
        <v>446</v>
      </c>
      <c r="I3067" s="1" t="s">
        <v>1149</v>
      </c>
      <c r="J3067" s="1" t="s">
        <v>1103</v>
      </c>
      <c r="K3067" s="1" t="s">
        <v>5389</v>
      </c>
      <c r="L3067" s="1" t="s">
        <v>825</v>
      </c>
      <c r="M3067" s="1" t="s">
        <v>73</v>
      </c>
      <c r="N3067" t="s">
        <v>7634</v>
      </c>
      <c r="O3067" t="s">
        <v>10105</v>
      </c>
      <c r="P3067" t="str">
        <f t="shared" si="95"/>
        <v>Lars</v>
      </c>
    </row>
    <row r="3068" spans="1:16" x14ac:dyDescent="0.35">
      <c r="A3068" t="s">
        <v>18453</v>
      </c>
      <c r="B3068" s="1">
        <v>401</v>
      </c>
      <c r="C3068" s="15" t="s">
        <v>8877</v>
      </c>
      <c r="D3068" s="9">
        <v>43837</v>
      </c>
      <c r="E3068" s="9">
        <v>43844</v>
      </c>
      <c r="F3068" s="23">
        <f t="shared" si="94"/>
        <v>1</v>
      </c>
      <c r="G3068" s="1" t="s">
        <v>8882</v>
      </c>
      <c r="H3068" s="10">
        <v>935</v>
      </c>
      <c r="I3068" s="1" t="s">
        <v>1400</v>
      </c>
      <c r="J3068" s="1" t="s">
        <v>1369</v>
      </c>
      <c r="K3068" s="1" t="s">
        <v>4004</v>
      </c>
      <c r="L3068" s="1" t="s">
        <v>561</v>
      </c>
      <c r="M3068" s="1" t="s">
        <v>73</v>
      </c>
      <c r="N3068" t="s">
        <v>7635</v>
      </c>
      <c r="O3068" t="s">
        <v>10105</v>
      </c>
      <c r="P3068" t="str">
        <f t="shared" si="95"/>
        <v>Lars</v>
      </c>
    </row>
    <row r="3069" spans="1:16" x14ac:dyDescent="0.35">
      <c r="A3069" t="s">
        <v>18454</v>
      </c>
      <c r="B3069" s="1">
        <v>104</v>
      </c>
      <c r="C3069" s="15" t="s">
        <v>8853</v>
      </c>
      <c r="D3069" s="9">
        <v>43837</v>
      </c>
      <c r="E3069" s="9">
        <v>43844</v>
      </c>
      <c r="F3069" s="23">
        <f t="shared" si="94"/>
        <v>1</v>
      </c>
      <c r="G3069" s="1" t="s">
        <v>8882</v>
      </c>
      <c r="H3069" s="10">
        <v>446</v>
      </c>
      <c r="I3069" s="1" t="s">
        <v>966</v>
      </c>
      <c r="J3069" s="1" t="s">
        <v>1677</v>
      </c>
      <c r="K3069" s="1" t="s">
        <v>2835</v>
      </c>
      <c r="L3069" s="1" t="s">
        <v>225</v>
      </c>
      <c r="M3069" s="1" t="s">
        <v>82</v>
      </c>
      <c r="N3069" t="s">
        <v>10107</v>
      </c>
      <c r="O3069" t="s">
        <v>12238</v>
      </c>
      <c r="P3069" t="str">
        <f t="shared" si="95"/>
        <v>Thoren</v>
      </c>
    </row>
    <row r="3070" spans="1:16" x14ac:dyDescent="0.35">
      <c r="A3070" t="s">
        <v>18455</v>
      </c>
      <c r="B3070" s="1">
        <v>310</v>
      </c>
      <c r="C3070" s="15" t="s">
        <v>8874</v>
      </c>
      <c r="D3070" s="9">
        <v>43837</v>
      </c>
      <c r="E3070" s="9">
        <v>43844</v>
      </c>
      <c r="F3070" s="23">
        <f t="shared" si="94"/>
        <v>1</v>
      </c>
      <c r="G3070" s="1" t="s">
        <v>8882</v>
      </c>
      <c r="H3070" s="10">
        <v>828</v>
      </c>
      <c r="I3070" s="1" t="s">
        <v>1321</v>
      </c>
      <c r="J3070" s="1" t="s">
        <v>1876</v>
      </c>
      <c r="K3070" s="1" t="s">
        <v>3663</v>
      </c>
      <c r="L3070" s="1" t="s">
        <v>333</v>
      </c>
      <c r="M3070" s="1" t="s">
        <v>104</v>
      </c>
      <c r="N3070" t="s">
        <v>7635</v>
      </c>
      <c r="O3070" t="s">
        <v>10105</v>
      </c>
      <c r="P3070" t="str">
        <f t="shared" si="95"/>
        <v>Thoren</v>
      </c>
    </row>
    <row r="3071" spans="1:16" x14ac:dyDescent="0.35">
      <c r="A3071" t="s">
        <v>18456</v>
      </c>
      <c r="B3071" s="1">
        <v>102</v>
      </c>
      <c r="C3071" s="15" t="s">
        <v>8867</v>
      </c>
      <c r="D3071" s="9">
        <v>43837</v>
      </c>
      <c r="E3071" s="9">
        <v>43844</v>
      </c>
      <c r="F3071" s="23">
        <f t="shared" si="94"/>
        <v>1</v>
      </c>
      <c r="G3071" s="1" t="s">
        <v>8882</v>
      </c>
      <c r="H3071" s="10">
        <v>488</v>
      </c>
      <c r="I3071" s="1" t="s">
        <v>7</v>
      </c>
      <c r="J3071" s="1" t="s">
        <v>1774</v>
      </c>
      <c r="K3071" s="1" t="s">
        <v>7769</v>
      </c>
      <c r="L3071" s="1" t="s">
        <v>495</v>
      </c>
      <c r="M3071" s="1" t="s">
        <v>73</v>
      </c>
      <c r="N3071" t="s">
        <v>10107</v>
      </c>
      <c r="O3071" t="s">
        <v>12239</v>
      </c>
      <c r="P3071" t="str">
        <f t="shared" si="95"/>
        <v>Lars</v>
      </c>
    </row>
    <row r="3072" spans="1:16" x14ac:dyDescent="0.35">
      <c r="A3072" t="s">
        <v>18457</v>
      </c>
      <c r="B3072" s="1">
        <v>212</v>
      </c>
      <c r="C3072" s="15" t="s">
        <v>8864</v>
      </c>
      <c r="D3072" s="9">
        <v>43837</v>
      </c>
      <c r="E3072" s="9">
        <v>43844</v>
      </c>
      <c r="F3072" s="23">
        <f t="shared" si="94"/>
        <v>1</v>
      </c>
      <c r="G3072" s="1" t="s">
        <v>8882</v>
      </c>
      <c r="H3072" s="10">
        <v>531</v>
      </c>
      <c r="I3072" s="1" t="s">
        <v>1102</v>
      </c>
      <c r="J3072" s="1" t="s">
        <v>1750</v>
      </c>
      <c r="K3072" s="1" t="s">
        <v>4603</v>
      </c>
      <c r="L3072" s="1" t="s">
        <v>325</v>
      </c>
      <c r="M3072" s="1" t="s">
        <v>65</v>
      </c>
      <c r="N3072" t="s">
        <v>10115</v>
      </c>
      <c r="O3072" t="s">
        <v>12240</v>
      </c>
      <c r="P3072" t="str">
        <f t="shared" si="95"/>
        <v>Thoren</v>
      </c>
    </row>
    <row r="3073" spans="1:16" x14ac:dyDescent="0.35">
      <c r="A3073" t="s">
        <v>18458</v>
      </c>
      <c r="B3073" s="1">
        <v>223</v>
      </c>
      <c r="C3073" s="15" t="s">
        <v>8849</v>
      </c>
      <c r="D3073" s="9">
        <v>43837</v>
      </c>
      <c r="E3073" s="9">
        <v>43844</v>
      </c>
      <c r="F3073" s="23">
        <f t="shared" si="94"/>
        <v>1</v>
      </c>
      <c r="G3073" s="1" t="s">
        <v>8882</v>
      </c>
      <c r="H3073" s="10">
        <v>552</v>
      </c>
      <c r="I3073" s="1" t="s">
        <v>1086</v>
      </c>
      <c r="J3073" s="1" t="s">
        <v>1780</v>
      </c>
      <c r="K3073" s="1" t="s">
        <v>6885</v>
      </c>
      <c r="L3073" s="1" t="s">
        <v>142</v>
      </c>
      <c r="M3073" s="1" t="s">
        <v>73</v>
      </c>
      <c r="N3073" t="s">
        <v>7634</v>
      </c>
      <c r="O3073" t="s">
        <v>10105</v>
      </c>
      <c r="P3073" t="str">
        <f t="shared" si="95"/>
        <v>Lars</v>
      </c>
    </row>
    <row r="3074" spans="1:16" x14ac:dyDescent="0.35">
      <c r="A3074" t="s">
        <v>18459</v>
      </c>
      <c r="B3074" s="1">
        <v>225</v>
      </c>
      <c r="C3074" s="15" t="s">
        <v>8851</v>
      </c>
      <c r="D3074" s="9">
        <v>43837</v>
      </c>
      <c r="E3074" s="9">
        <v>43851</v>
      </c>
      <c r="F3074" s="23">
        <f t="shared" si="94"/>
        <v>2</v>
      </c>
      <c r="G3074" s="1" t="s">
        <v>8882</v>
      </c>
      <c r="H3074" s="10">
        <v>1146</v>
      </c>
      <c r="I3074" s="1" t="s">
        <v>1041</v>
      </c>
      <c r="J3074" s="1" t="s">
        <v>996</v>
      </c>
      <c r="K3074" s="1" t="s">
        <v>2671</v>
      </c>
      <c r="L3074" s="1" t="s">
        <v>655</v>
      </c>
      <c r="M3074" s="1" t="s">
        <v>324</v>
      </c>
      <c r="N3074" t="s">
        <v>10107</v>
      </c>
      <c r="O3074" t="s">
        <v>12241</v>
      </c>
      <c r="P3074" t="str">
        <f t="shared" si="95"/>
        <v>Thoren</v>
      </c>
    </row>
    <row r="3075" spans="1:16" x14ac:dyDescent="0.35">
      <c r="A3075" t="s">
        <v>18460</v>
      </c>
      <c r="B3075" s="1">
        <v>305</v>
      </c>
      <c r="C3075" s="15" t="s">
        <v>8858</v>
      </c>
      <c r="D3075" s="9">
        <v>43837</v>
      </c>
      <c r="E3075" s="9">
        <v>43844</v>
      </c>
      <c r="F3075" s="23">
        <f t="shared" ref="F3075:F3138" si="96">(E3075-D3075)/7</f>
        <v>1</v>
      </c>
      <c r="G3075" s="1" t="s">
        <v>8882</v>
      </c>
      <c r="H3075" s="10">
        <v>701</v>
      </c>
      <c r="I3075" s="1" t="s">
        <v>896</v>
      </c>
      <c r="J3075" s="1" t="s">
        <v>1240</v>
      </c>
      <c r="K3075" s="1" t="s">
        <v>6126</v>
      </c>
      <c r="L3075" s="1" t="s">
        <v>193</v>
      </c>
      <c r="M3075" s="1" t="s">
        <v>73</v>
      </c>
      <c r="N3075" t="s">
        <v>10109</v>
      </c>
      <c r="O3075" t="s">
        <v>12242</v>
      </c>
      <c r="P3075" t="str">
        <f t="shared" ref="P3075:P3138" si="97">IF(M3075="Florida","Lars",IF(OR(M3075="Georgia",M3075="Alabama"),"Brooke","Thoren"))</f>
        <v>Lars</v>
      </c>
    </row>
    <row r="3076" spans="1:16" x14ac:dyDescent="0.35">
      <c r="A3076" t="s">
        <v>18461</v>
      </c>
      <c r="B3076" s="1">
        <v>100</v>
      </c>
      <c r="C3076" s="15" t="s">
        <v>8880</v>
      </c>
      <c r="D3076" s="9">
        <v>43837</v>
      </c>
      <c r="E3076" s="9">
        <v>43844</v>
      </c>
      <c r="F3076" s="23">
        <f t="shared" si="96"/>
        <v>1</v>
      </c>
      <c r="G3076" s="1" t="s">
        <v>8882</v>
      </c>
      <c r="H3076" s="10">
        <v>361</v>
      </c>
      <c r="I3076" s="1" t="s">
        <v>1088</v>
      </c>
      <c r="J3076" s="1" t="s">
        <v>1830</v>
      </c>
      <c r="K3076" s="1" t="s">
        <v>6008</v>
      </c>
      <c r="L3076" s="1" t="s">
        <v>813</v>
      </c>
      <c r="M3076" s="1" t="s">
        <v>235</v>
      </c>
      <c r="N3076" t="s">
        <v>10115</v>
      </c>
      <c r="O3076" t="s">
        <v>12243</v>
      </c>
      <c r="P3076" t="str">
        <f t="shared" si="97"/>
        <v>Thoren</v>
      </c>
    </row>
    <row r="3077" spans="1:16" x14ac:dyDescent="0.35">
      <c r="A3077" t="s">
        <v>18462</v>
      </c>
      <c r="B3077" s="1">
        <v>218</v>
      </c>
      <c r="C3077" s="15" t="s">
        <v>8851</v>
      </c>
      <c r="D3077" s="9">
        <v>43837</v>
      </c>
      <c r="E3077" s="9">
        <v>43844</v>
      </c>
      <c r="F3077" s="23">
        <f t="shared" si="96"/>
        <v>1</v>
      </c>
      <c r="G3077" s="1" t="s">
        <v>8882</v>
      </c>
      <c r="H3077" s="10">
        <v>573</v>
      </c>
      <c r="I3077" s="1" t="s">
        <v>1059</v>
      </c>
      <c r="J3077" s="1" t="s">
        <v>1838</v>
      </c>
      <c r="K3077" s="1" t="s">
        <v>7459</v>
      </c>
      <c r="L3077" s="1" t="s">
        <v>277</v>
      </c>
      <c r="M3077" s="1" t="s">
        <v>73</v>
      </c>
      <c r="N3077" t="s">
        <v>10122</v>
      </c>
      <c r="O3077" t="s">
        <v>12244</v>
      </c>
      <c r="P3077" t="str">
        <f t="shared" si="97"/>
        <v>Lars</v>
      </c>
    </row>
    <row r="3078" spans="1:16" x14ac:dyDescent="0.35">
      <c r="A3078" t="s">
        <v>18463</v>
      </c>
      <c r="B3078" s="1">
        <v>304</v>
      </c>
      <c r="C3078" s="15" t="s">
        <v>8873</v>
      </c>
      <c r="D3078" s="9">
        <v>43837</v>
      </c>
      <c r="E3078" s="9">
        <v>43851</v>
      </c>
      <c r="F3078" s="23">
        <f t="shared" si="96"/>
        <v>2</v>
      </c>
      <c r="G3078" s="1" t="s">
        <v>8882</v>
      </c>
      <c r="H3078" s="10">
        <v>1146</v>
      </c>
      <c r="I3078" s="1" t="s">
        <v>911</v>
      </c>
      <c r="J3078" s="1" t="s">
        <v>1769</v>
      </c>
      <c r="K3078" s="1" t="s">
        <v>8033</v>
      </c>
      <c r="L3078" s="1" t="s">
        <v>343</v>
      </c>
      <c r="M3078" s="1" t="s">
        <v>108</v>
      </c>
      <c r="N3078" t="s">
        <v>10109</v>
      </c>
      <c r="O3078" t="s">
        <v>12245</v>
      </c>
      <c r="P3078" t="str">
        <f t="shared" si="97"/>
        <v>Brooke</v>
      </c>
    </row>
    <row r="3079" spans="1:16" x14ac:dyDescent="0.35">
      <c r="A3079" t="s">
        <v>18464</v>
      </c>
      <c r="B3079" s="1">
        <v>207</v>
      </c>
      <c r="C3079" s="15" t="s">
        <v>8856</v>
      </c>
      <c r="D3079" s="9">
        <v>43837</v>
      </c>
      <c r="E3079" s="9">
        <v>43844</v>
      </c>
      <c r="F3079" s="23">
        <f t="shared" si="96"/>
        <v>1</v>
      </c>
      <c r="G3079" s="1" t="s">
        <v>8882</v>
      </c>
      <c r="H3079" s="10">
        <v>446</v>
      </c>
      <c r="I3079" s="1" t="s">
        <v>1037</v>
      </c>
      <c r="J3079" s="1" t="s">
        <v>1619</v>
      </c>
      <c r="K3079" s="1" t="s">
        <v>7705</v>
      </c>
      <c r="L3079" s="1" t="s">
        <v>360</v>
      </c>
      <c r="M3079" s="1" t="s">
        <v>61</v>
      </c>
      <c r="N3079" t="s">
        <v>7634</v>
      </c>
      <c r="O3079" t="s">
        <v>10105</v>
      </c>
      <c r="P3079" t="str">
        <f t="shared" si="97"/>
        <v>Thoren</v>
      </c>
    </row>
    <row r="3080" spans="1:16" x14ac:dyDescent="0.35">
      <c r="A3080" t="s">
        <v>18465</v>
      </c>
      <c r="B3080" s="1">
        <v>314</v>
      </c>
      <c r="C3080" s="15" t="s">
        <v>8868</v>
      </c>
      <c r="D3080" s="9">
        <v>43837</v>
      </c>
      <c r="E3080" s="9">
        <v>43844</v>
      </c>
      <c r="F3080" s="23">
        <f t="shared" si="96"/>
        <v>1</v>
      </c>
      <c r="G3080" s="1" t="s">
        <v>8882</v>
      </c>
      <c r="H3080" s="10">
        <v>828</v>
      </c>
      <c r="I3080" s="1" t="s">
        <v>961</v>
      </c>
      <c r="J3080" s="1" t="s">
        <v>52</v>
      </c>
      <c r="K3080" s="1" t="s">
        <v>3891</v>
      </c>
      <c r="L3080" s="1" t="s">
        <v>234</v>
      </c>
      <c r="M3080" s="1" t="s">
        <v>235</v>
      </c>
      <c r="N3080" t="s">
        <v>7634</v>
      </c>
      <c r="O3080" t="s">
        <v>10105</v>
      </c>
      <c r="P3080" t="str">
        <f t="shared" si="97"/>
        <v>Thoren</v>
      </c>
    </row>
    <row r="3081" spans="1:16" x14ac:dyDescent="0.35">
      <c r="A3081" t="s">
        <v>18466</v>
      </c>
      <c r="B3081" s="1">
        <v>215</v>
      </c>
      <c r="C3081" s="15" t="s">
        <v>8857</v>
      </c>
      <c r="D3081" s="9">
        <v>43837</v>
      </c>
      <c r="E3081" s="9">
        <v>43844</v>
      </c>
      <c r="F3081" s="23">
        <f t="shared" si="96"/>
        <v>1</v>
      </c>
      <c r="G3081" s="1" t="s">
        <v>8882</v>
      </c>
      <c r="H3081" s="10">
        <v>467</v>
      </c>
      <c r="I3081" s="1" t="s">
        <v>1263</v>
      </c>
      <c r="J3081" s="1" t="s">
        <v>1725</v>
      </c>
      <c r="K3081" s="1" t="s">
        <v>2937</v>
      </c>
      <c r="L3081" s="1" t="s">
        <v>741</v>
      </c>
      <c r="M3081" s="1" t="s">
        <v>73</v>
      </c>
      <c r="N3081" t="s">
        <v>10107</v>
      </c>
      <c r="O3081" t="s">
        <v>12246</v>
      </c>
      <c r="P3081" t="str">
        <f t="shared" si="97"/>
        <v>Lars</v>
      </c>
    </row>
    <row r="3082" spans="1:16" x14ac:dyDescent="0.35">
      <c r="A3082" t="s">
        <v>18467</v>
      </c>
      <c r="B3082" s="1">
        <v>229</v>
      </c>
      <c r="C3082" s="15" t="s">
        <v>8876</v>
      </c>
      <c r="D3082" s="9">
        <v>43837</v>
      </c>
      <c r="E3082" s="9">
        <v>43844</v>
      </c>
      <c r="F3082" s="23">
        <f t="shared" si="96"/>
        <v>1</v>
      </c>
      <c r="G3082" s="1" t="s">
        <v>8882</v>
      </c>
      <c r="H3082" s="10">
        <v>595</v>
      </c>
      <c r="I3082" s="1" t="s">
        <v>981</v>
      </c>
      <c r="J3082" s="1" t="s">
        <v>912</v>
      </c>
      <c r="K3082" s="1" t="s">
        <v>5722</v>
      </c>
      <c r="L3082" s="1" t="s">
        <v>453</v>
      </c>
      <c r="M3082" s="1" t="s">
        <v>63</v>
      </c>
      <c r="N3082" t="s">
        <v>10122</v>
      </c>
      <c r="O3082" t="s">
        <v>12247</v>
      </c>
      <c r="P3082" t="str">
        <f t="shared" si="97"/>
        <v>Thoren</v>
      </c>
    </row>
    <row r="3083" spans="1:16" x14ac:dyDescent="0.35">
      <c r="A3083" t="s">
        <v>18468</v>
      </c>
      <c r="B3083" s="1">
        <v>306</v>
      </c>
      <c r="C3083" s="15" t="s">
        <v>8861</v>
      </c>
      <c r="D3083" s="9">
        <v>43837</v>
      </c>
      <c r="E3083" s="9">
        <v>43844</v>
      </c>
      <c r="F3083" s="23">
        <f t="shared" si="96"/>
        <v>1</v>
      </c>
      <c r="G3083" s="1" t="s">
        <v>8882</v>
      </c>
      <c r="H3083" s="10">
        <v>552</v>
      </c>
      <c r="I3083" s="1" t="s">
        <v>1228</v>
      </c>
      <c r="J3083" s="1" t="s">
        <v>1942</v>
      </c>
      <c r="K3083" s="1" t="s">
        <v>4358</v>
      </c>
      <c r="L3083" s="1" t="s">
        <v>720</v>
      </c>
      <c r="M3083" s="1" t="s">
        <v>73</v>
      </c>
      <c r="N3083" t="s">
        <v>7635</v>
      </c>
      <c r="O3083" t="s">
        <v>10105</v>
      </c>
      <c r="P3083" t="str">
        <f t="shared" si="97"/>
        <v>Lars</v>
      </c>
    </row>
    <row r="3084" spans="1:16" x14ac:dyDescent="0.35">
      <c r="A3084" t="s">
        <v>18469</v>
      </c>
      <c r="B3084" s="1">
        <v>600</v>
      </c>
      <c r="C3084" s="15" t="s">
        <v>8845</v>
      </c>
      <c r="D3084" s="9">
        <v>43837</v>
      </c>
      <c r="E3084" s="9">
        <v>43844</v>
      </c>
      <c r="F3084" s="23">
        <f t="shared" si="96"/>
        <v>1</v>
      </c>
      <c r="G3084" s="1" t="s">
        <v>8882</v>
      </c>
      <c r="H3084" s="10">
        <v>871</v>
      </c>
      <c r="I3084" s="1" t="s">
        <v>1109</v>
      </c>
      <c r="J3084" s="1" t="s">
        <v>1746</v>
      </c>
      <c r="K3084" s="1" t="s">
        <v>5270</v>
      </c>
      <c r="L3084" s="1" t="s">
        <v>635</v>
      </c>
      <c r="M3084" s="1" t="s">
        <v>108</v>
      </c>
      <c r="N3084" t="s">
        <v>7634</v>
      </c>
      <c r="O3084" t="s">
        <v>10105</v>
      </c>
      <c r="P3084" t="str">
        <f t="shared" si="97"/>
        <v>Brooke</v>
      </c>
    </row>
    <row r="3085" spans="1:16" x14ac:dyDescent="0.35">
      <c r="A3085" t="s">
        <v>18470</v>
      </c>
      <c r="B3085" s="1">
        <v>308</v>
      </c>
      <c r="C3085" s="15" t="s">
        <v>8858</v>
      </c>
      <c r="D3085" s="9">
        <v>43837</v>
      </c>
      <c r="E3085" s="9">
        <v>43844</v>
      </c>
      <c r="F3085" s="23">
        <f t="shared" si="96"/>
        <v>1</v>
      </c>
      <c r="G3085" s="1" t="s">
        <v>8882</v>
      </c>
      <c r="H3085" s="10">
        <v>701</v>
      </c>
      <c r="I3085" s="1" t="s">
        <v>1072</v>
      </c>
      <c r="J3085" s="1" t="s">
        <v>1472</v>
      </c>
      <c r="K3085" s="1" t="s">
        <v>8064</v>
      </c>
      <c r="L3085" s="1" t="s">
        <v>844</v>
      </c>
      <c r="M3085" s="1" t="s">
        <v>76</v>
      </c>
      <c r="N3085" t="s">
        <v>10107</v>
      </c>
      <c r="O3085" t="s">
        <v>12248</v>
      </c>
      <c r="P3085" t="str">
        <f t="shared" si="97"/>
        <v>Thoren</v>
      </c>
    </row>
    <row r="3086" spans="1:16" x14ac:dyDescent="0.35">
      <c r="A3086" t="s">
        <v>18471</v>
      </c>
      <c r="B3086" s="1">
        <v>501</v>
      </c>
      <c r="C3086" s="15" t="s">
        <v>8870</v>
      </c>
      <c r="D3086" s="9">
        <v>43837</v>
      </c>
      <c r="E3086" s="9">
        <v>43844</v>
      </c>
      <c r="F3086" s="23">
        <f t="shared" si="96"/>
        <v>1</v>
      </c>
      <c r="G3086" s="1" t="s">
        <v>8882</v>
      </c>
      <c r="H3086" s="10">
        <v>765</v>
      </c>
      <c r="I3086" s="1" t="s">
        <v>1003</v>
      </c>
      <c r="J3086" s="1" t="s">
        <v>1579</v>
      </c>
      <c r="K3086" s="1" t="s">
        <v>5540</v>
      </c>
      <c r="L3086" s="1" t="s">
        <v>887</v>
      </c>
      <c r="M3086" s="1" t="s">
        <v>63</v>
      </c>
      <c r="N3086" t="s">
        <v>10115</v>
      </c>
      <c r="O3086" t="s">
        <v>12249</v>
      </c>
      <c r="P3086" t="str">
        <f t="shared" si="97"/>
        <v>Thoren</v>
      </c>
    </row>
    <row r="3087" spans="1:16" x14ac:dyDescent="0.35">
      <c r="A3087" t="s">
        <v>18472</v>
      </c>
      <c r="B3087" s="1">
        <v>205</v>
      </c>
      <c r="C3087" s="15" t="s">
        <v>8859</v>
      </c>
      <c r="D3087" s="9">
        <v>43837</v>
      </c>
      <c r="E3087" s="9">
        <v>43844</v>
      </c>
      <c r="F3087" s="23">
        <f t="shared" si="96"/>
        <v>1</v>
      </c>
      <c r="G3087" s="1" t="s">
        <v>8882</v>
      </c>
      <c r="H3087" s="10">
        <v>552</v>
      </c>
      <c r="I3087" s="1" t="s">
        <v>1066</v>
      </c>
      <c r="J3087" s="1" t="s">
        <v>1377</v>
      </c>
      <c r="K3087" s="1" t="s">
        <v>6939</v>
      </c>
      <c r="L3087" s="1" t="s">
        <v>641</v>
      </c>
      <c r="M3087" s="1" t="s">
        <v>73</v>
      </c>
      <c r="N3087" t="s">
        <v>10109</v>
      </c>
      <c r="O3087" t="s">
        <v>12250</v>
      </c>
      <c r="P3087" t="str">
        <f t="shared" si="97"/>
        <v>Lars</v>
      </c>
    </row>
    <row r="3088" spans="1:16" x14ac:dyDescent="0.35">
      <c r="A3088" t="s">
        <v>18473</v>
      </c>
      <c r="B3088" s="1">
        <v>303</v>
      </c>
      <c r="C3088" s="15" t="s">
        <v>8855</v>
      </c>
      <c r="D3088" s="9">
        <v>43837</v>
      </c>
      <c r="E3088" s="9">
        <v>43844</v>
      </c>
      <c r="F3088" s="23">
        <f t="shared" si="96"/>
        <v>1</v>
      </c>
      <c r="G3088" s="1" t="s">
        <v>8882</v>
      </c>
      <c r="H3088" s="10">
        <v>531</v>
      </c>
      <c r="I3088" s="1" t="s">
        <v>1092</v>
      </c>
      <c r="J3088" s="1" t="s">
        <v>1454</v>
      </c>
      <c r="K3088" s="1" t="s">
        <v>5838</v>
      </c>
      <c r="L3088" s="1" t="s">
        <v>545</v>
      </c>
      <c r="M3088" s="1" t="s">
        <v>73</v>
      </c>
      <c r="N3088" t="s">
        <v>7635</v>
      </c>
      <c r="O3088" t="s">
        <v>10105</v>
      </c>
      <c r="P3088" t="str">
        <f t="shared" si="97"/>
        <v>Lars</v>
      </c>
    </row>
    <row r="3089" spans="1:16" x14ac:dyDescent="0.35">
      <c r="A3089" t="s">
        <v>18474</v>
      </c>
      <c r="B3089" s="1">
        <v>204</v>
      </c>
      <c r="C3089" s="15" t="s">
        <v>8856</v>
      </c>
      <c r="D3089" s="9">
        <v>43837</v>
      </c>
      <c r="E3089" s="9">
        <v>43844</v>
      </c>
      <c r="F3089" s="23">
        <f t="shared" si="96"/>
        <v>1</v>
      </c>
      <c r="G3089" s="1" t="s">
        <v>8882</v>
      </c>
      <c r="H3089" s="10">
        <v>446</v>
      </c>
      <c r="I3089" s="1" t="s">
        <v>961</v>
      </c>
      <c r="J3089" s="1" t="s">
        <v>1658</v>
      </c>
      <c r="K3089" s="1" t="s">
        <v>6664</v>
      </c>
      <c r="L3089" s="1" t="s">
        <v>438</v>
      </c>
      <c r="M3089" s="1" t="s">
        <v>73</v>
      </c>
      <c r="N3089" t="s">
        <v>7635</v>
      </c>
      <c r="O3089" t="s">
        <v>10105</v>
      </c>
      <c r="P3089" t="str">
        <f t="shared" si="97"/>
        <v>Lars</v>
      </c>
    </row>
    <row r="3090" spans="1:16" x14ac:dyDescent="0.35">
      <c r="A3090" t="s">
        <v>18475</v>
      </c>
      <c r="B3090" s="1">
        <v>500</v>
      </c>
      <c r="C3090" s="15" t="s">
        <v>8875</v>
      </c>
      <c r="D3090" s="9">
        <v>43837</v>
      </c>
      <c r="E3090" s="9">
        <v>43844</v>
      </c>
      <c r="F3090" s="23">
        <f t="shared" si="96"/>
        <v>1</v>
      </c>
      <c r="G3090" s="1" t="s">
        <v>8882</v>
      </c>
      <c r="H3090" s="10">
        <v>892</v>
      </c>
      <c r="I3090" s="1" t="s">
        <v>1301</v>
      </c>
      <c r="J3090" s="1" t="s">
        <v>895</v>
      </c>
      <c r="K3090" s="1" t="s">
        <v>2752</v>
      </c>
      <c r="L3090" s="1" t="s">
        <v>325</v>
      </c>
      <c r="M3090" s="1" t="s">
        <v>65</v>
      </c>
      <c r="N3090" t="s">
        <v>10122</v>
      </c>
      <c r="O3090" t="s">
        <v>12251</v>
      </c>
      <c r="P3090" t="str">
        <f t="shared" si="97"/>
        <v>Thoren</v>
      </c>
    </row>
    <row r="3091" spans="1:16" x14ac:dyDescent="0.35">
      <c r="A3091" t="s">
        <v>18476</v>
      </c>
      <c r="B3091" s="1">
        <v>402</v>
      </c>
      <c r="C3091" s="15" t="s">
        <v>8866</v>
      </c>
      <c r="D3091" s="9">
        <v>43837</v>
      </c>
      <c r="E3091" s="9">
        <v>43851</v>
      </c>
      <c r="F3091" s="23">
        <f t="shared" si="96"/>
        <v>2</v>
      </c>
      <c r="G3091" s="1" t="s">
        <v>8882</v>
      </c>
      <c r="H3091" s="10">
        <v>1572</v>
      </c>
      <c r="I3091" s="1" t="s">
        <v>1258</v>
      </c>
      <c r="J3091" s="1" t="s">
        <v>1670</v>
      </c>
      <c r="K3091" s="1" t="s">
        <v>2823</v>
      </c>
      <c r="L3091" s="1" t="s">
        <v>433</v>
      </c>
      <c r="M3091" s="1" t="s">
        <v>61</v>
      </c>
      <c r="N3091" t="s">
        <v>7634</v>
      </c>
      <c r="O3091" t="s">
        <v>10105</v>
      </c>
      <c r="P3091" t="str">
        <f t="shared" si="97"/>
        <v>Thoren</v>
      </c>
    </row>
    <row r="3092" spans="1:16" x14ac:dyDescent="0.35">
      <c r="A3092" t="s">
        <v>18477</v>
      </c>
      <c r="B3092" s="1">
        <v>214</v>
      </c>
      <c r="C3092" s="15" t="s">
        <v>8864</v>
      </c>
      <c r="D3092" s="9">
        <v>43837</v>
      </c>
      <c r="E3092" s="9">
        <v>43844</v>
      </c>
      <c r="F3092" s="23">
        <f t="shared" si="96"/>
        <v>1</v>
      </c>
      <c r="G3092" s="1" t="s">
        <v>8882</v>
      </c>
      <c r="H3092" s="10">
        <v>531</v>
      </c>
      <c r="I3092" s="1" t="s">
        <v>1464</v>
      </c>
      <c r="J3092" s="1" t="s">
        <v>1710</v>
      </c>
      <c r="K3092" s="1" t="s">
        <v>5317</v>
      </c>
      <c r="L3092" s="1" t="s">
        <v>336</v>
      </c>
      <c r="M3092" s="1" t="s">
        <v>106</v>
      </c>
      <c r="N3092" t="s">
        <v>10107</v>
      </c>
      <c r="O3092" t="s">
        <v>12252</v>
      </c>
      <c r="P3092" t="str">
        <f t="shared" si="97"/>
        <v>Thoren</v>
      </c>
    </row>
    <row r="3093" spans="1:16" x14ac:dyDescent="0.35">
      <c r="A3093" t="s">
        <v>18478</v>
      </c>
      <c r="B3093" s="1">
        <v>211</v>
      </c>
      <c r="C3093" s="15" t="s">
        <v>8871</v>
      </c>
      <c r="D3093" s="9">
        <v>43837</v>
      </c>
      <c r="E3093" s="9">
        <v>43844</v>
      </c>
      <c r="F3093" s="23">
        <f t="shared" si="96"/>
        <v>1</v>
      </c>
      <c r="G3093" s="1" t="s">
        <v>8882</v>
      </c>
      <c r="H3093" s="10">
        <v>743</v>
      </c>
      <c r="I3093" s="1" t="s">
        <v>17</v>
      </c>
      <c r="J3093" s="1" t="s">
        <v>1334</v>
      </c>
      <c r="K3093" s="1" t="s">
        <v>6808</v>
      </c>
      <c r="L3093" s="1" t="s">
        <v>45</v>
      </c>
      <c r="M3093" s="1" t="s">
        <v>64</v>
      </c>
      <c r="N3093" t="s">
        <v>10115</v>
      </c>
      <c r="O3093" t="s">
        <v>11747</v>
      </c>
      <c r="P3093" t="str">
        <f t="shared" si="97"/>
        <v>Thoren</v>
      </c>
    </row>
    <row r="3094" spans="1:16" x14ac:dyDescent="0.35">
      <c r="A3094" t="s">
        <v>18479</v>
      </c>
      <c r="B3094" s="1">
        <v>500</v>
      </c>
      <c r="C3094" s="15" t="s">
        <v>8875</v>
      </c>
      <c r="D3094" s="9">
        <v>43844</v>
      </c>
      <c r="E3094" s="9">
        <v>43851</v>
      </c>
      <c r="F3094" s="23">
        <f t="shared" si="96"/>
        <v>1</v>
      </c>
      <c r="G3094" s="1" t="s">
        <v>8882</v>
      </c>
      <c r="H3094" s="10">
        <v>892</v>
      </c>
      <c r="I3094" s="1" t="s">
        <v>1288</v>
      </c>
      <c r="J3094" s="1" t="s">
        <v>1404</v>
      </c>
      <c r="K3094" s="1" t="s">
        <v>5142</v>
      </c>
      <c r="L3094" s="1" t="s">
        <v>153</v>
      </c>
      <c r="M3094" s="1" t="s">
        <v>61</v>
      </c>
      <c r="N3094" t="s">
        <v>10109</v>
      </c>
      <c r="O3094" t="s">
        <v>12253</v>
      </c>
      <c r="P3094" t="str">
        <f t="shared" si="97"/>
        <v>Thoren</v>
      </c>
    </row>
    <row r="3095" spans="1:16" x14ac:dyDescent="0.35">
      <c r="A3095" t="s">
        <v>18480</v>
      </c>
      <c r="B3095" s="1">
        <v>314</v>
      </c>
      <c r="C3095" s="15" t="s">
        <v>8868</v>
      </c>
      <c r="D3095" s="9">
        <v>43844</v>
      </c>
      <c r="E3095" s="9">
        <v>43851</v>
      </c>
      <c r="F3095" s="23">
        <f t="shared" si="96"/>
        <v>1</v>
      </c>
      <c r="G3095" s="1" t="s">
        <v>8882</v>
      </c>
      <c r="H3095" s="10">
        <v>828</v>
      </c>
      <c r="I3095" s="1" t="s">
        <v>1097</v>
      </c>
      <c r="J3095" s="1" t="s">
        <v>1391</v>
      </c>
      <c r="K3095" s="1" t="s">
        <v>3498</v>
      </c>
      <c r="L3095" s="1" t="s">
        <v>524</v>
      </c>
      <c r="M3095" s="1" t="s">
        <v>73</v>
      </c>
      <c r="N3095" t="s">
        <v>10109</v>
      </c>
      <c r="O3095" t="s">
        <v>12140</v>
      </c>
      <c r="P3095" t="str">
        <f t="shared" si="97"/>
        <v>Lars</v>
      </c>
    </row>
    <row r="3096" spans="1:16" x14ac:dyDescent="0.35">
      <c r="A3096" t="s">
        <v>18481</v>
      </c>
      <c r="B3096" s="1">
        <v>214</v>
      </c>
      <c r="C3096" s="15" t="s">
        <v>8864</v>
      </c>
      <c r="D3096" s="9">
        <v>43844</v>
      </c>
      <c r="E3096" s="9">
        <v>43851</v>
      </c>
      <c r="F3096" s="23">
        <f t="shared" si="96"/>
        <v>1</v>
      </c>
      <c r="G3096" s="1" t="s">
        <v>8882</v>
      </c>
      <c r="H3096" s="10">
        <v>531</v>
      </c>
      <c r="I3096" s="1" t="s">
        <v>1318</v>
      </c>
      <c r="J3096" s="1" t="s">
        <v>1519</v>
      </c>
      <c r="K3096" s="1" t="s">
        <v>2494</v>
      </c>
      <c r="L3096" s="1" t="s">
        <v>481</v>
      </c>
      <c r="M3096" s="1" t="s">
        <v>73</v>
      </c>
      <c r="N3096" t="s">
        <v>10115</v>
      </c>
      <c r="O3096" t="s">
        <v>12254</v>
      </c>
      <c r="P3096" t="str">
        <f t="shared" si="97"/>
        <v>Lars</v>
      </c>
    </row>
    <row r="3097" spans="1:16" x14ac:dyDescent="0.35">
      <c r="A3097" t="s">
        <v>18482</v>
      </c>
      <c r="B3097" s="1">
        <v>211</v>
      </c>
      <c r="C3097" s="15" t="s">
        <v>8871</v>
      </c>
      <c r="D3097" s="9">
        <v>43844</v>
      </c>
      <c r="E3097" s="9">
        <v>43851</v>
      </c>
      <c r="F3097" s="23">
        <f t="shared" si="96"/>
        <v>1</v>
      </c>
      <c r="G3097" s="1" t="s">
        <v>8882</v>
      </c>
      <c r="H3097" s="10">
        <v>743</v>
      </c>
      <c r="I3097" s="1" t="s">
        <v>925</v>
      </c>
      <c r="J3097" s="1" t="s">
        <v>1772</v>
      </c>
      <c r="K3097" s="1" t="s">
        <v>7965</v>
      </c>
      <c r="L3097" s="1" t="s">
        <v>830</v>
      </c>
      <c r="M3097" s="1" t="s">
        <v>73</v>
      </c>
      <c r="N3097" t="s">
        <v>10107</v>
      </c>
      <c r="O3097" t="s">
        <v>12255</v>
      </c>
      <c r="P3097" t="str">
        <f t="shared" si="97"/>
        <v>Lars</v>
      </c>
    </row>
    <row r="3098" spans="1:16" x14ac:dyDescent="0.35">
      <c r="A3098" t="s">
        <v>18483</v>
      </c>
      <c r="B3098" s="1">
        <v>310</v>
      </c>
      <c r="C3098" s="15" t="s">
        <v>8874</v>
      </c>
      <c r="D3098" s="9">
        <v>43844</v>
      </c>
      <c r="E3098" s="9">
        <v>43851</v>
      </c>
      <c r="F3098" s="23">
        <f t="shared" si="96"/>
        <v>1</v>
      </c>
      <c r="G3098" s="1" t="s">
        <v>8882</v>
      </c>
      <c r="H3098" s="10">
        <v>828</v>
      </c>
      <c r="I3098" s="1" t="s">
        <v>1188</v>
      </c>
      <c r="J3098" s="1" t="s">
        <v>1425</v>
      </c>
      <c r="K3098" s="1" t="s">
        <v>8534</v>
      </c>
      <c r="L3098" s="1" t="s">
        <v>733</v>
      </c>
      <c r="M3098" s="1" t="s">
        <v>106</v>
      </c>
      <c r="N3098" t="s">
        <v>10115</v>
      </c>
      <c r="O3098" t="s">
        <v>11759</v>
      </c>
      <c r="P3098" t="str">
        <f t="shared" si="97"/>
        <v>Thoren</v>
      </c>
    </row>
    <row r="3099" spans="1:16" x14ac:dyDescent="0.35">
      <c r="A3099" t="s">
        <v>18484</v>
      </c>
      <c r="B3099" s="1">
        <v>216</v>
      </c>
      <c r="C3099" s="15" t="s">
        <v>8857</v>
      </c>
      <c r="D3099" s="9">
        <v>43844</v>
      </c>
      <c r="E3099" s="9">
        <v>43851</v>
      </c>
      <c r="F3099" s="23">
        <f t="shared" si="96"/>
        <v>1</v>
      </c>
      <c r="G3099" s="1" t="s">
        <v>8882</v>
      </c>
      <c r="H3099" s="10">
        <v>467</v>
      </c>
      <c r="I3099" s="1" t="s">
        <v>1298</v>
      </c>
      <c r="J3099" s="1" t="s">
        <v>1679</v>
      </c>
      <c r="K3099" s="1" t="s">
        <v>6873</v>
      </c>
      <c r="L3099" s="1" t="s">
        <v>585</v>
      </c>
      <c r="M3099" s="1" t="s">
        <v>91</v>
      </c>
      <c r="N3099" t="s">
        <v>10107</v>
      </c>
      <c r="O3099" t="s">
        <v>12256</v>
      </c>
      <c r="P3099" t="str">
        <f t="shared" si="97"/>
        <v>Thoren</v>
      </c>
    </row>
    <row r="3100" spans="1:16" x14ac:dyDescent="0.35">
      <c r="A3100" t="s">
        <v>18485</v>
      </c>
      <c r="B3100" s="1">
        <v>221</v>
      </c>
      <c r="C3100" s="15" t="s">
        <v>8857</v>
      </c>
      <c r="D3100" s="9">
        <v>43844</v>
      </c>
      <c r="E3100" s="9">
        <v>43851</v>
      </c>
      <c r="F3100" s="23">
        <f t="shared" si="96"/>
        <v>1</v>
      </c>
      <c r="G3100" s="1" t="s">
        <v>8882</v>
      </c>
      <c r="H3100" s="10">
        <v>467</v>
      </c>
      <c r="I3100" s="1" t="s">
        <v>1049</v>
      </c>
      <c r="J3100" s="1" t="s">
        <v>1786</v>
      </c>
      <c r="K3100" s="1" t="s">
        <v>6213</v>
      </c>
      <c r="L3100" s="1" t="s">
        <v>672</v>
      </c>
      <c r="M3100" s="1" t="s">
        <v>73</v>
      </c>
      <c r="N3100" t="s">
        <v>10115</v>
      </c>
      <c r="O3100" t="s">
        <v>12257</v>
      </c>
      <c r="P3100" t="str">
        <f t="shared" si="97"/>
        <v>Lars</v>
      </c>
    </row>
    <row r="3101" spans="1:16" x14ac:dyDescent="0.35">
      <c r="A3101" t="s">
        <v>18486</v>
      </c>
      <c r="B3101" s="1">
        <v>104</v>
      </c>
      <c r="C3101" s="15" t="s">
        <v>8853</v>
      </c>
      <c r="D3101" s="9">
        <v>43844</v>
      </c>
      <c r="E3101" s="9">
        <v>43851</v>
      </c>
      <c r="F3101" s="23">
        <f t="shared" si="96"/>
        <v>1</v>
      </c>
      <c r="G3101" s="1" t="s">
        <v>8882</v>
      </c>
      <c r="H3101" s="10">
        <v>446</v>
      </c>
      <c r="I3101" s="1" t="s">
        <v>1228</v>
      </c>
      <c r="J3101" s="1" t="s">
        <v>1801</v>
      </c>
      <c r="K3101" s="1" t="s">
        <v>3207</v>
      </c>
      <c r="L3101" s="1" t="s">
        <v>341</v>
      </c>
      <c r="M3101" s="1" t="s">
        <v>72</v>
      </c>
      <c r="N3101" t="s">
        <v>7634</v>
      </c>
      <c r="O3101" t="s">
        <v>10105</v>
      </c>
      <c r="P3101" t="str">
        <f t="shared" si="97"/>
        <v>Thoren</v>
      </c>
    </row>
    <row r="3102" spans="1:16" x14ac:dyDescent="0.35">
      <c r="A3102" t="s">
        <v>18487</v>
      </c>
      <c r="B3102" s="1">
        <v>102</v>
      </c>
      <c r="C3102" s="15" t="s">
        <v>8867</v>
      </c>
      <c r="D3102" s="9">
        <v>43844</v>
      </c>
      <c r="E3102" s="9">
        <v>43851</v>
      </c>
      <c r="F3102" s="23">
        <f t="shared" si="96"/>
        <v>1</v>
      </c>
      <c r="G3102" s="1" t="s">
        <v>8882</v>
      </c>
      <c r="H3102" s="10">
        <v>488</v>
      </c>
      <c r="I3102" s="1" t="s">
        <v>921</v>
      </c>
      <c r="J3102" s="1" t="s">
        <v>1805</v>
      </c>
      <c r="K3102" s="1" t="s">
        <v>7339</v>
      </c>
      <c r="L3102" s="1" t="s">
        <v>345</v>
      </c>
      <c r="M3102" s="1" t="s">
        <v>79</v>
      </c>
      <c r="N3102" t="s">
        <v>10109</v>
      </c>
      <c r="O3102" t="s">
        <v>12258</v>
      </c>
      <c r="P3102" t="str">
        <f t="shared" si="97"/>
        <v>Thoren</v>
      </c>
    </row>
    <row r="3103" spans="1:16" x14ac:dyDescent="0.35">
      <c r="A3103" t="s">
        <v>18488</v>
      </c>
      <c r="B3103" s="1">
        <v>106</v>
      </c>
      <c r="C3103" s="15" t="s">
        <v>8853</v>
      </c>
      <c r="D3103" s="9">
        <v>43844</v>
      </c>
      <c r="E3103" s="9">
        <v>43851</v>
      </c>
      <c r="F3103" s="23">
        <f t="shared" si="96"/>
        <v>1</v>
      </c>
      <c r="G3103" s="1" t="s">
        <v>8882</v>
      </c>
      <c r="H3103" s="10">
        <v>446</v>
      </c>
      <c r="I3103" s="1" t="s">
        <v>1015</v>
      </c>
      <c r="J3103" s="1" t="s">
        <v>1637</v>
      </c>
      <c r="K3103" s="1" t="s">
        <v>5041</v>
      </c>
      <c r="L3103" s="1" t="s">
        <v>783</v>
      </c>
      <c r="M3103" s="1" t="s">
        <v>235</v>
      </c>
      <c r="N3103" t="s">
        <v>10107</v>
      </c>
      <c r="O3103" t="s">
        <v>11496</v>
      </c>
      <c r="P3103" t="str">
        <f t="shared" si="97"/>
        <v>Thoren</v>
      </c>
    </row>
    <row r="3104" spans="1:16" x14ac:dyDescent="0.35">
      <c r="A3104" t="s">
        <v>18489</v>
      </c>
      <c r="B3104" s="1">
        <v>212</v>
      </c>
      <c r="C3104" s="15" t="s">
        <v>8864</v>
      </c>
      <c r="D3104" s="9">
        <v>43844</v>
      </c>
      <c r="E3104" s="9">
        <v>43858</v>
      </c>
      <c r="F3104" s="23">
        <f t="shared" si="96"/>
        <v>2</v>
      </c>
      <c r="G3104" s="1" t="s">
        <v>8882</v>
      </c>
      <c r="H3104" s="10">
        <v>1062</v>
      </c>
      <c r="I3104" s="1" t="s">
        <v>1049</v>
      </c>
      <c r="J3104" s="1" t="s">
        <v>974</v>
      </c>
      <c r="K3104" s="1" t="s">
        <v>6061</v>
      </c>
      <c r="L3104" s="1" t="s">
        <v>196</v>
      </c>
      <c r="M3104" s="1" t="s">
        <v>73</v>
      </c>
      <c r="N3104" t="s">
        <v>7634</v>
      </c>
      <c r="O3104" t="s">
        <v>10105</v>
      </c>
      <c r="P3104" t="str">
        <f t="shared" si="97"/>
        <v>Lars</v>
      </c>
    </row>
    <row r="3105" spans="1:16" x14ac:dyDescent="0.35">
      <c r="A3105" t="s">
        <v>18490</v>
      </c>
      <c r="B3105" s="1">
        <v>302</v>
      </c>
      <c r="C3105" s="15" t="s">
        <v>8873</v>
      </c>
      <c r="D3105" s="9">
        <v>43844</v>
      </c>
      <c r="E3105" s="9">
        <v>43858</v>
      </c>
      <c r="F3105" s="23">
        <f t="shared" si="96"/>
        <v>2</v>
      </c>
      <c r="G3105" s="1" t="s">
        <v>8882</v>
      </c>
      <c r="H3105" s="10">
        <v>1146</v>
      </c>
      <c r="I3105" s="1" t="s">
        <v>901</v>
      </c>
      <c r="J3105" s="1" t="s">
        <v>963</v>
      </c>
      <c r="K3105" s="1" t="s">
        <v>3413</v>
      </c>
      <c r="L3105" s="1" t="s">
        <v>443</v>
      </c>
      <c r="M3105" s="1" t="s">
        <v>106</v>
      </c>
      <c r="N3105" t="s">
        <v>10107</v>
      </c>
      <c r="O3105" t="s">
        <v>12259</v>
      </c>
      <c r="P3105" t="str">
        <f t="shared" si="97"/>
        <v>Thoren</v>
      </c>
    </row>
    <row r="3106" spans="1:16" x14ac:dyDescent="0.35">
      <c r="A3106" t="s">
        <v>18491</v>
      </c>
      <c r="B3106" s="1">
        <v>309</v>
      </c>
      <c r="C3106" s="15" t="s">
        <v>8872</v>
      </c>
      <c r="D3106" s="9">
        <v>43844</v>
      </c>
      <c r="E3106" s="9">
        <v>43851</v>
      </c>
      <c r="F3106" s="23">
        <f t="shared" si="96"/>
        <v>1</v>
      </c>
      <c r="G3106" s="1" t="s">
        <v>8882</v>
      </c>
      <c r="H3106" s="10">
        <v>850</v>
      </c>
      <c r="I3106" s="1" t="s">
        <v>1427</v>
      </c>
      <c r="J3106" s="1" t="s">
        <v>1160</v>
      </c>
      <c r="K3106" s="1" t="s">
        <v>5927</v>
      </c>
      <c r="L3106" s="1" t="s">
        <v>815</v>
      </c>
      <c r="M3106" s="1" t="s">
        <v>64</v>
      </c>
      <c r="N3106" t="s">
        <v>10109</v>
      </c>
      <c r="O3106" t="s">
        <v>12260</v>
      </c>
      <c r="P3106" t="str">
        <f t="shared" si="97"/>
        <v>Thoren</v>
      </c>
    </row>
    <row r="3107" spans="1:16" x14ac:dyDescent="0.35">
      <c r="A3107" t="s">
        <v>18492</v>
      </c>
      <c r="B3107" s="1">
        <v>303</v>
      </c>
      <c r="C3107" s="15" t="s">
        <v>8855</v>
      </c>
      <c r="D3107" s="9">
        <v>43844</v>
      </c>
      <c r="E3107" s="9">
        <v>43858</v>
      </c>
      <c r="F3107" s="23">
        <f t="shared" si="96"/>
        <v>2</v>
      </c>
      <c r="G3107" s="1" t="s">
        <v>8882</v>
      </c>
      <c r="H3107" s="10">
        <v>1062</v>
      </c>
      <c r="I3107" s="1" t="s">
        <v>1301</v>
      </c>
      <c r="J3107" s="1" t="s">
        <v>1302</v>
      </c>
      <c r="K3107" s="1" t="s">
        <v>2217</v>
      </c>
      <c r="L3107" s="1" t="s">
        <v>142</v>
      </c>
      <c r="M3107" s="1" t="s">
        <v>73</v>
      </c>
      <c r="N3107" t="s">
        <v>7634</v>
      </c>
      <c r="O3107" t="s">
        <v>10105</v>
      </c>
      <c r="P3107" t="str">
        <f t="shared" si="97"/>
        <v>Lars</v>
      </c>
    </row>
    <row r="3108" spans="1:16" x14ac:dyDescent="0.35">
      <c r="A3108" t="s">
        <v>18493</v>
      </c>
      <c r="B3108" s="1">
        <v>306</v>
      </c>
      <c r="C3108" s="15" t="s">
        <v>8861</v>
      </c>
      <c r="D3108" s="9">
        <v>43844</v>
      </c>
      <c r="E3108" s="9">
        <v>43851</v>
      </c>
      <c r="F3108" s="23">
        <f t="shared" si="96"/>
        <v>1</v>
      </c>
      <c r="G3108" s="1" t="s">
        <v>8882</v>
      </c>
      <c r="H3108" s="10">
        <v>552</v>
      </c>
      <c r="I3108" s="1" t="s">
        <v>1096</v>
      </c>
      <c r="J3108" s="1" t="s">
        <v>1666</v>
      </c>
      <c r="K3108" s="1" t="s">
        <v>8056</v>
      </c>
      <c r="L3108" s="1" t="s">
        <v>457</v>
      </c>
      <c r="M3108" s="1" t="s">
        <v>173</v>
      </c>
      <c r="N3108" t="s">
        <v>10107</v>
      </c>
      <c r="O3108" t="s">
        <v>12261</v>
      </c>
      <c r="P3108" t="str">
        <f t="shared" si="97"/>
        <v>Thoren</v>
      </c>
    </row>
    <row r="3109" spans="1:16" x14ac:dyDescent="0.35">
      <c r="A3109" t="s">
        <v>18494</v>
      </c>
      <c r="B3109" s="1">
        <v>217</v>
      </c>
      <c r="C3109" s="15" t="s">
        <v>8847</v>
      </c>
      <c r="D3109" s="9">
        <v>43844</v>
      </c>
      <c r="E3109" s="9">
        <v>43851</v>
      </c>
      <c r="F3109" s="23">
        <f t="shared" si="96"/>
        <v>1</v>
      </c>
      <c r="G3109" s="1" t="s">
        <v>8882</v>
      </c>
      <c r="H3109" s="10">
        <v>743</v>
      </c>
      <c r="I3109" s="1" t="s">
        <v>1137</v>
      </c>
      <c r="J3109" s="1" t="s">
        <v>1603</v>
      </c>
      <c r="K3109" s="1" t="s">
        <v>5084</v>
      </c>
      <c r="L3109" s="1" t="s">
        <v>798</v>
      </c>
      <c r="M3109" s="1" t="s">
        <v>90</v>
      </c>
      <c r="N3109" t="s">
        <v>10122</v>
      </c>
      <c r="O3109" t="s">
        <v>12262</v>
      </c>
      <c r="P3109" t="str">
        <f t="shared" si="97"/>
        <v>Thoren</v>
      </c>
    </row>
    <row r="3110" spans="1:16" x14ac:dyDescent="0.35">
      <c r="A3110" t="s">
        <v>18495</v>
      </c>
      <c r="B3110" s="1">
        <v>105</v>
      </c>
      <c r="C3110" s="15" t="s">
        <v>8853</v>
      </c>
      <c r="D3110" s="9">
        <v>43844</v>
      </c>
      <c r="E3110" s="9">
        <v>43851</v>
      </c>
      <c r="F3110" s="23">
        <f t="shared" si="96"/>
        <v>1</v>
      </c>
      <c r="G3110" s="1" t="s">
        <v>8882</v>
      </c>
      <c r="H3110" s="10">
        <v>446</v>
      </c>
      <c r="I3110" s="1" t="s">
        <v>1033</v>
      </c>
      <c r="J3110" s="1" t="s">
        <v>1840</v>
      </c>
      <c r="K3110" s="1" t="s">
        <v>3442</v>
      </c>
      <c r="L3110" s="1" t="s">
        <v>728</v>
      </c>
      <c r="M3110" s="1" t="s">
        <v>189</v>
      </c>
      <c r="N3110" t="s">
        <v>10107</v>
      </c>
      <c r="O3110" t="s">
        <v>12263</v>
      </c>
      <c r="P3110" t="str">
        <f t="shared" si="97"/>
        <v>Thoren</v>
      </c>
    </row>
    <row r="3111" spans="1:16" x14ac:dyDescent="0.35">
      <c r="A3111" t="s">
        <v>18496</v>
      </c>
      <c r="B3111" s="1">
        <v>219</v>
      </c>
      <c r="C3111" s="15" t="s">
        <v>8852</v>
      </c>
      <c r="D3111" s="9">
        <v>43844</v>
      </c>
      <c r="E3111" s="9">
        <v>43858</v>
      </c>
      <c r="F3111" s="23">
        <f t="shared" si="96"/>
        <v>2</v>
      </c>
      <c r="G3111" s="1" t="s">
        <v>8882</v>
      </c>
      <c r="H3111" s="10">
        <v>1232</v>
      </c>
      <c r="I3111" s="1" t="s">
        <v>1548</v>
      </c>
      <c r="J3111" s="1" t="s">
        <v>1746</v>
      </c>
      <c r="K3111" s="1" t="s">
        <v>6240</v>
      </c>
      <c r="L3111" s="1" t="s">
        <v>820</v>
      </c>
      <c r="M3111" s="1" t="s">
        <v>64</v>
      </c>
      <c r="N3111" t="s">
        <v>10109</v>
      </c>
      <c r="O3111" t="s">
        <v>12264</v>
      </c>
      <c r="P3111" t="str">
        <f t="shared" si="97"/>
        <v>Thoren</v>
      </c>
    </row>
    <row r="3112" spans="1:16" x14ac:dyDescent="0.35">
      <c r="A3112" t="s">
        <v>18497</v>
      </c>
      <c r="B3112" s="1">
        <v>313</v>
      </c>
      <c r="C3112" s="15" t="s">
        <v>8869</v>
      </c>
      <c r="D3112" s="9">
        <v>43844</v>
      </c>
      <c r="E3112" s="9">
        <v>43851</v>
      </c>
      <c r="F3112" s="23">
        <f t="shared" si="96"/>
        <v>1</v>
      </c>
      <c r="G3112" s="1" t="s">
        <v>8882</v>
      </c>
      <c r="H3112" s="10">
        <v>616</v>
      </c>
      <c r="I3112" s="1" t="s">
        <v>1239</v>
      </c>
      <c r="J3112" s="1" t="s">
        <v>1725</v>
      </c>
      <c r="K3112" s="1" t="s">
        <v>3220</v>
      </c>
      <c r="L3112" s="1" t="s">
        <v>702</v>
      </c>
      <c r="M3112" s="1" t="s">
        <v>108</v>
      </c>
      <c r="N3112" t="s">
        <v>10122</v>
      </c>
      <c r="O3112" t="s">
        <v>12027</v>
      </c>
      <c r="P3112" t="str">
        <f t="shared" si="97"/>
        <v>Brooke</v>
      </c>
    </row>
    <row r="3113" spans="1:16" x14ac:dyDescent="0.35">
      <c r="A3113" t="s">
        <v>18498</v>
      </c>
      <c r="B3113" s="1">
        <v>103</v>
      </c>
      <c r="C3113" s="15" t="s">
        <v>8853</v>
      </c>
      <c r="D3113" s="9">
        <v>43844</v>
      </c>
      <c r="E3113" s="9">
        <v>43858</v>
      </c>
      <c r="F3113" s="23">
        <f t="shared" si="96"/>
        <v>2</v>
      </c>
      <c r="G3113" s="1" t="s">
        <v>8882</v>
      </c>
      <c r="H3113" s="10">
        <v>892</v>
      </c>
      <c r="I3113" s="1" t="s">
        <v>1055</v>
      </c>
      <c r="J3113" s="1" t="s">
        <v>1871</v>
      </c>
      <c r="K3113" s="1" t="s">
        <v>7502</v>
      </c>
      <c r="L3113" s="1" t="s">
        <v>190</v>
      </c>
      <c r="M3113" s="1" t="s">
        <v>73</v>
      </c>
      <c r="N3113" t="s">
        <v>10115</v>
      </c>
      <c r="O3113" t="s">
        <v>12265</v>
      </c>
      <c r="P3113" t="str">
        <f t="shared" si="97"/>
        <v>Lars</v>
      </c>
    </row>
    <row r="3114" spans="1:16" x14ac:dyDescent="0.35">
      <c r="A3114" t="s">
        <v>18499</v>
      </c>
      <c r="B3114" s="1">
        <v>224</v>
      </c>
      <c r="C3114" s="15" t="s">
        <v>8847</v>
      </c>
      <c r="D3114" s="9">
        <v>43844</v>
      </c>
      <c r="E3114" s="9">
        <v>43851</v>
      </c>
      <c r="F3114" s="23">
        <f t="shared" si="96"/>
        <v>1</v>
      </c>
      <c r="G3114" s="1" t="s">
        <v>8882</v>
      </c>
      <c r="H3114" s="10">
        <v>743</v>
      </c>
      <c r="I3114" s="1" t="s">
        <v>1021</v>
      </c>
      <c r="J3114" s="1" t="s">
        <v>1167</v>
      </c>
      <c r="K3114" s="1" t="s">
        <v>5289</v>
      </c>
      <c r="L3114" s="1" t="s">
        <v>848</v>
      </c>
      <c r="M3114" s="1" t="s">
        <v>235</v>
      </c>
      <c r="N3114" t="s">
        <v>10109</v>
      </c>
      <c r="O3114" t="s">
        <v>12266</v>
      </c>
      <c r="P3114" t="str">
        <f t="shared" si="97"/>
        <v>Thoren</v>
      </c>
    </row>
    <row r="3115" spans="1:16" x14ac:dyDescent="0.35">
      <c r="A3115" t="s">
        <v>18500</v>
      </c>
      <c r="B3115" s="1">
        <v>101</v>
      </c>
      <c r="C3115" s="15" t="s">
        <v>8850</v>
      </c>
      <c r="D3115" s="9">
        <v>43844</v>
      </c>
      <c r="E3115" s="9">
        <v>43851</v>
      </c>
      <c r="F3115" s="23">
        <f t="shared" si="96"/>
        <v>1</v>
      </c>
      <c r="G3115" s="1" t="s">
        <v>8882</v>
      </c>
      <c r="H3115" s="10">
        <v>382</v>
      </c>
      <c r="I3115" s="1" t="s">
        <v>1074</v>
      </c>
      <c r="J3115" s="1" t="s">
        <v>1200</v>
      </c>
      <c r="K3115" s="1" t="s">
        <v>5435</v>
      </c>
      <c r="L3115" s="1" t="s">
        <v>598</v>
      </c>
      <c r="M3115" s="1" t="s">
        <v>73</v>
      </c>
      <c r="N3115" t="s">
        <v>10115</v>
      </c>
      <c r="O3115" t="s">
        <v>12267</v>
      </c>
      <c r="P3115" t="str">
        <f t="shared" si="97"/>
        <v>Lars</v>
      </c>
    </row>
    <row r="3116" spans="1:16" x14ac:dyDescent="0.35">
      <c r="A3116" t="s">
        <v>18501</v>
      </c>
      <c r="B3116" s="1">
        <v>226</v>
      </c>
      <c r="C3116" s="15" t="s">
        <v>8857</v>
      </c>
      <c r="D3116" s="9">
        <v>43844</v>
      </c>
      <c r="E3116" s="9">
        <v>43851</v>
      </c>
      <c r="F3116" s="23">
        <f t="shared" si="96"/>
        <v>1</v>
      </c>
      <c r="G3116" s="1" t="s">
        <v>8882</v>
      </c>
      <c r="H3116" s="10">
        <v>467</v>
      </c>
      <c r="I3116" s="1" t="s">
        <v>977</v>
      </c>
      <c r="J3116" s="1" t="s">
        <v>920</v>
      </c>
      <c r="K3116" s="1" t="s">
        <v>4098</v>
      </c>
      <c r="L3116" s="1" t="s">
        <v>598</v>
      </c>
      <c r="M3116" s="1" t="s">
        <v>73</v>
      </c>
      <c r="N3116" t="s">
        <v>10115</v>
      </c>
      <c r="O3116" t="s">
        <v>12268</v>
      </c>
      <c r="P3116" t="str">
        <f t="shared" si="97"/>
        <v>Lars</v>
      </c>
    </row>
    <row r="3117" spans="1:16" x14ac:dyDescent="0.35">
      <c r="A3117" t="s">
        <v>18502</v>
      </c>
      <c r="B3117" s="1">
        <v>202</v>
      </c>
      <c r="C3117" s="15" t="s">
        <v>8863</v>
      </c>
      <c r="D3117" s="9">
        <v>43844</v>
      </c>
      <c r="E3117" s="9">
        <v>43851</v>
      </c>
      <c r="F3117" s="23">
        <f t="shared" si="96"/>
        <v>1</v>
      </c>
      <c r="G3117" s="1" t="s">
        <v>8882</v>
      </c>
      <c r="H3117" s="10">
        <v>722</v>
      </c>
      <c r="I3117" s="1" t="s">
        <v>1066</v>
      </c>
      <c r="J3117" s="1" t="s">
        <v>1341</v>
      </c>
      <c r="K3117" s="1" t="s">
        <v>8719</v>
      </c>
      <c r="L3117" s="1" t="s">
        <v>163</v>
      </c>
      <c r="M3117" s="1" t="s">
        <v>76</v>
      </c>
      <c r="N3117" t="s">
        <v>10109</v>
      </c>
      <c r="O3117" t="s">
        <v>12269</v>
      </c>
      <c r="P3117" t="str">
        <f t="shared" si="97"/>
        <v>Thoren</v>
      </c>
    </row>
    <row r="3118" spans="1:16" x14ac:dyDescent="0.35">
      <c r="A3118" t="s">
        <v>18503</v>
      </c>
      <c r="B3118" s="1">
        <v>209</v>
      </c>
      <c r="C3118" s="15" t="s">
        <v>8864</v>
      </c>
      <c r="D3118" s="9">
        <v>43844</v>
      </c>
      <c r="E3118" s="9">
        <v>43851</v>
      </c>
      <c r="F3118" s="23">
        <f t="shared" si="96"/>
        <v>1</v>
      </c>
      <c r="G3118" s="1" t="s">
        <v>8882</v>
      </c>
      <c r="H3118" s="10">
        <v>531</v>
      </c>
      <c r="I3118" s="1" t="s">
        <v>887</v>
      </c>
      <c r="J3118" s="1" t="s">
        <v>1008</v>
      </c>
      <c r="K3118" s="1" t="s">
        <v>8629</v>
      </c>
      <c r="L3118" s="1" t="s">
        <v>355</v>
      </c>
      <c r="M3118" s="1" t="s">
        <v>106</v>
      </c>
      <c r="N3118" t="s">
        <v>10115</v>
      </c>
      <c r="O3118" t="s">
        <v>12270</v>
      </c>
      <c r="P3118" t="str">
        <f t="shared" si="97"/>
        <v>Thoren</v>
      </c>
    </row>
    <row r="3119" spans="1:16" x14ac:dyDescent="0.35">
      <c r="A3119" t="s">
        <v>18504</v>
      </c>
      <c r="B3119" s="1">
        <v>311</v>
      </c>
      <c r="C3119" s="15" t="s">
        <v>8860</v>
      </c>
      <c r="D3119" s="9">
        <v>43844</v>
      </c>
      <c r="E3119" s="9">
        <v>43858</v>
      </c>
      <c r="F3119" s="23">
        <f t="shared" si="96"/>
        <v>2</v>
      </c>
      <c r="G3119" s="1" t="s">
        <v>8882</v>
      </c>
      <c r="H3119" s="10">
        <v>1274</v>
      </c>
      <c r="I3119" s="1" t="s">
        <v>17</v>
      </c>
      <c r="J3119" s="1" t="s">
        <v>1012</v>
      </c>
      <c r="K3119" s="1" t="s">
        <v>2029</v>
      </c>
      <c r="L3119" s="1" t="s">
        <v>406</v>
      </c>
      <c r="M3119" s="1" t="s">
        <v>157</v>
      </c>
      <c r="N3119" t="s">
        <v>10107</v>
      </c>
      <c r="O3119" t="s">
        <v>12271</v>
      </c>
      <c r="P3119" t="str">
        <f t="shared" si="97"/>
        <v>Brooke</v>
      </c>
    </row>
    <row r="3120" spans="1:16" x14ac:dyDescent="0.35">
      <c r="A3120" t="s">
        <v>18505</v>
      </c>
      <c r="B3120" s="1">
        <v>308</v>
      </c>
      <c r="C3120" s="15" t="s">
        <v>8858</v>
      </c>
      <c r="D3120" s="9">
        <v>43851</v>
      </c>
      <c r="E3120" s="9">
        <v>43858</v>
      </c>
      <c r="F3120" s="23">
        <f t="shared" si="96"/>
        <v>1</v>
      </c>
      <c r="G3120" s="1" t="s">
        <v>8882</v>
      </c>
      <c r="H3120" s="10">
        <v>701</v>
      </c>
      <c r="I3120" s="1" t="s">
        <v>938</v>
      </c>
      <c r="J3120" s="1" t="s">
        <v>1973</v>
      </c>
      <c r="K3120" s="1" t="s">
        <v>7071</v>
      </c>
      <c r="L3120" s="1" t="s">
        <v>74</v>
      </c>
      <c r="M3120" s="1" t="s">
        <v>108</v>
      </c>
      <c r="N3120" t="s">
        <v>10109</v>
      </c>
      <c r="O3120" t="s">
        <v>10310</v>
      </c>
      <c r="P3120" t="str">
        <f t="shared" si="97"/>
        <v>Brooke</v>
      </c>
    </row>
    <row r="3121" spans="1:16" x14ac:dyDescent="0.35">
      <c r="A3121" t="s">
        <v>18506</v>
      </c>
      <c r="B3121" s="1">
        <v>208</v>
      </c>
      <c r="C3121" s="15" t="s">
        <v>8856</v>
      </c>
      <c r="D3121" s="9">
        <v>43851</v>
      </c>
      <c r="E3121" s="9">
        <v>43865</v>
      </c>
      <c r="F3121" s="23">
        <f t="shared" si="96"/>
        <v>2</v>
      </c>
      <c r="G3121" s="1" t="s">
        <v>8882</v>
      </c>
      <c r="H3121" s="10">
        <v>892</v>
      </c>
      <c r="I3121" s="1" t="s">
        <v>1129</v>
      </c>
      <c r="J3121" s="1" t="s">
        <v>916</v>
      </c>
      <c r="K3121" s="1" t="s">
        <v>6152</v>
      </c>
      <c r="L3121" s="1" t="s">
        <v>532</v>
      </c>
      <c r="M3121" s="1" t="s">
        <v>73</v>
      </c>
      <c r="N3121" t="s">
        <v>10109</v>
      </c>
      <c r="O3121" t="s">
        <v>12272</v>
      </c>
      <c r="P3121" t="str">
        <f t="shared" si="97"/>
        <v>Lars</v>
      </c>
    </row>
    <row r="3122" spans="1:16" x14ac:dyDescent="0.35">
      <c r="A3122" t="s">
        <v>18507</v>
      </c>
      <c r="B3122" s="1">
        <v>305</v>
      </c>
      <c r="C3122" s="15" t="s">
        <v>8858</v>
      </c>
      <c r="D3122" s="9">
        <v>43851</v>
      </c>
      <c r="E3122" s="9">
        <v>43858</v>
      </c>
      <c r="F3122" s="23">
        <f t="shared" si="96"/>
        <v>1</v>
      </c>
      <c r="G3122" s="1" t="s">
        <v>8882</v>
      </c>
      <c r="H3122" s="10">
        <v>701</v>
      </c>
      <c r="I3122" s="1" t="s">
        <v>1035</v>
      </c>
      <c r="J3122" s="1" t="s">
        <v>1704</v>
      </c>
      <c r="K3122" s="1" t="s">
        <v>8040</v>
      </c>
      <c r="L3122" s="1" t="s">
        <v>473</v>
      </c>
      <c r="M3122" s="1" t="s">
        <v>108</v>
      </c>
      <c r="N3122" t="s">
        <v>10115</v>
      </c>
      <c r="O3122" t="s">
        <v>12273</v>
      </c>
      <c r="P3122" t="str">
        <f t="shared" si="97"/>
        <v>Brooke</v>
      </c>
    </row>
    <row r="3123" spans="1:16" x14ac:dyDescent="0.35">
      <c r="A3123" t="s">
        <v>18508</v>
      </c>
      <c r="B3123" s="1">
        <v>209</v>
      </c>
      <c r="C3123" s="15" t="s">
        <v>8864</v>
      </c>
      <c r="D3123" s="9">
        <v>43851</v>
      </c>
      <c r="E3123" s="9">
        <v>43858</v>
      </c>
      <c r="F3123" s="23">
        <f t="shared" si="96"/>
        <v>1</v>
      </c>
      <c r="G3123" s="1" t="s">
        <v>8882</v>
      </c>
      <c r="H3123" s="10">
        <v>531</v>
      </c>
      <c r="I3123" s="1" t="s">
        <v>928</v>
      </c>
      <c r="J3123" s="1" t="s">
        <v>1425</v>
      </c>
      <c r="K3123" s="1" t="s">
        <v>5943</v>
      </c>
      <c r="L3123" s="1" t="s">
        <v>364</v>
      </c>
      <c r="M3123" s="1" t="s">
        <v>63</v>
      </c>
      <c r="N3123" t="s">
        <v>10115</v>
      </c>
      <c r="O3123" t="s">
        <v>12274</v>
      </c>
      <c r="P3123" t="str">
        <f t="shared" si="97"/>
        <v>Thoren</v>
      </c>
    </row>
    <row r="3124" spans="1:16" x14ac:dyDescent="0.35">
      <c r="A3124" t="s">
        <v>18509</v>
      </c>
      <c r="B3124" s="1">
        <v>210</v>
      </c>
      <c r="C3124" s="15" t="s">
        <v>8856</v>
      </c>
      <c r="D3124" s="9">
        <v>43851</v>
      </c>
      <c r="E3124" s="9">
        <v>43858</v>
      </c>
      <c r="F3124" s="23">
        <f t="shared" si="96"/>
        <v>1</v>
      </c>
      <c r="G3124" s="1" t="s">
        <v>8882</v>
      </c>
      <c r="H3124" s="10">
        <v>446</v>
      </c>
      <c r="I3124" s="1" t="s">
        <v>896</v>
      </c>
      <c r="J3124" s="1" t="s">
        <v>1457</v>
      </c>
      <c r="K3124" s="1" t="s">
        <v>2409</v>
      </c>
      <c r="L3124" s="1" t="s">
        <v>220</v>
      </c>
      <c r="M3124" s="1" t="s">
        <v>73</v>
      </c>
      <c r="N3124" t="s">
        <v>10109</v>
      </c>
      <c r="O3124" t="s">
        <v>12275</v>
      </c>
      <c r="P3124" t="str">
        <f t="shared" si="97"/>
        <v>Lars</v>
      </c>
    </row>
    <row r="3125" spans="1:16" x14ac:dyDescent="0.35">
      <c r="A3125" t="s">
        <v>18510</v>
      </c>
      <c r="B3125" s="1">
        <v>304</v>
      </c>
      <c r="C3125" s="15" t="s">
        <v>8873</v>
      </c>
      <c r="D3125" s="9">
        <v>43851</v>
      </c>
      <c r="E3125" s="9">
        <v>43858</v>
      </c>
      <c r="F3125" s="23">
        <f t="shared" si="96"/>
        <v>1</v>
      </c>
      <c r="G3125" s="1" t="s">
        <v>8882</v>
      </c>
      <c r="H3125" s="10">
        <v>573</v>
      </c>
      <c r="I3125" s="1" t="s">
        <v>1511</v>
      </c>
      <c r="J3125" s="1" t="s">
        <v>1954</v>
      </c>
      <c r="K3125" s="1" t="s">
        <v>8101</v>
      </c>
      <c r="L3125" s="1" t="s">
        <v>136</v>
      </c>
      <c r="M3125" s="1" t="s">
        <v>111</v>
      </c>
      <c r="N3125" t="s">
        <v>10107</v>
      </c>
      <c r="O3125" t="s">
        <v>12276</v>
      </c>
      <c r="P3125" t="str">
        <f t="shared" si="97"/>
        <v>Thoren</v>
      </c>
    </row>
    <row r="3126" spans="1:16" x14ac:dyDescent="0.35">
      <c r="A3126" t="s">
        <v>18511</v>
      </c>
      <c r="B3126" s="1">
        <v>228</v>
      </c>
      <c r="C3126" s="15" t="s">
        <v>8857</v>
      </c>
      <c r="D3126" s="9">
        <v>43851</v>
      </c>
      <c r="E3126" s="9">
        <v>43858</v>
      </c>
      <c r="F3126" s="23">
        <f t="shared" si="96"/>
        <v>1</v>
      </c>
      <c r="G3126" s="1" t="s">
        <v>8882</v>
      </c>
      <c r="H3126" s="10">
        <v>467</v>
      </c>
      <c r="I3126" s="1" t="s">
        <v>992</v>
      </c>
      <c r="J3126" s="1" t="s">
        <v>1052</v>
      </c>
      <c r="K3126" s="1" t="s">
        <v>2075</v>
      </c>
      <c r="L3126" s="1" t="s">
        <v>142</v>
      </c>
      <c r="M3126" s="1" t="s">
        <v>73</v>
      </c>
      <c r="N3126" t="s">
        <v>10107</v>
      </c>
      <c r="O3126" t="s">
        <v>12277</v>
      </c>
      <c r="P3126" t="str">
        <f t="shared" si="97"/>
        <v>Lars</v>
      </c>
    </row>
    <row r="3127" spans="1:16" x14ac:dyDescent="0.35">
      <c r="A3127" t="s">
        <v>18512</v>
      </c>
      <c r="B3127" s="1">
        <v>229</v>
      </c>
      <c r="C3127" s="15" t="s">
        <v>8876</v>
      </c>
      <c r="D3127" s="9">
        <v>43851</v>
      </c>
      <c r="E3127" s="9">
        <v>43858</v>
      </c>
      <c r="F3127" s="23">
        <f t="shared" si="96"/>
        <v>1</v>
      </c>
      <c r="G3127" s="1" t="s">
        <v>8882</v>
      </c>
      <c r="H3127" s="10">
        <v>595</v>
      </c>
      <c r="I3127" s="1" t="s">
        <v>1163</v>
      </c>
      <c r="J3127" s="1" t="s">
        <v>1756</v>
      </c>
      <c r="K3127" s="1" t="s">
        <v>5032</v>
      </c>
      <c r="L3127" s="1" t="s">
        <v>142</v>
      </c>
      <c r="M3127" s="1" t="s">
        <v>73</v>
      </c>
      <c r="N3127" t="s">
        <v>10109</v>
      </c>
      <c r="O3127" t="s">
        <v>12278</v>
      </c>
      <c r="P3127" t="str">
        <f t="shared" si="97"/>
        <v>Lars</v>
      </c>
    </row>
    <row r="3128" spans="1:16" x14ac:dyDescent="0.35">
      <c r="A3128" t="s">
        <v>18513</v>
      </c>
      <c r="B3128" s="1">
        <v>225</v>
      </c>
      <c r="C3128" s="15" t="s">
        <v>8851</v>
      </c>
      <c r="D3128" s="9">
        <v>43851</v>
      </c>
      <c r="E3128" s="9">
        <v>43858</v>
      </c>
      <c r="F3128" s="23">
        <f t="shared" si="96"/>
        <v>1</v>
      </c>
      <c r="G3128" s="1" t="s">
        <v>8882</v>
      </c>
      <c r="H3128" s="10">
        <v>573</v>
      </c>
      <c r="I3128" s="1" t="s">
        <v>961</v>
      </c>
      <c r="J3128" s="1" t="s">
        <v>1660</v>
      </c>
      <c r="K3128" s="1" t="s">
        <v>6656</v>
      </c>
      <c r="L3128" s="1" t="s">
        <v>618</v>
      </c>
      <c r="M3128" s="1" t="s">
        <v>82</v>
      </c>
      <c r="N3128" t="s">
        <v>10115</v>
      </c>
      <c r="O3128" t="s">
        <v>11169</v>
      </c>
      <c r="P3128" t="str">
        <f t="shared" si="97"/>
        <v>Thoren</v>
      </c>
    </row>
    <row r="3129" spans="1:16" x14ac:dyDescent="0.35">
      <c r="A3129" t="s">
        <v>18514</v>
      </c>
      <c r="B3129" s="1">
        <v>312</v>
      </c>
      <c r="C3129" s="15" t="s">
        <v>8848</v>
      </c>
      <c r="D3129" s="9">
        <v>43851</v>
      </c>
      <c r="E3129" s="9">
        <v>43858</v>
      </c>
      <c r="F3129" s="23">
        <f t="shared" si="96"/>
        <v>1</v>
      </c>
      <c r="G3129" s="1" t="s">
        <v>8882</v>
      </c>
      <c r="H3129" s="10">
        <v>595</v>
      </c>
      <c r="I3129" s="1" t="s">
        <v>1055</v>
      </c>
      <c r="J3129" s="1" t="s">
        <v>1757</v>
      </c>
      <c r="K3129" s="1" t="s">
        <v>8239</v>
      </c>
      <c r="L3129" s="1" t="s">
        <v>598</v>
      </c>
      <c r="M3129" s="1" t="s">
        <v>73</v>
      </c>
      <c r="N3129" t="s">
        <v>10109</v>
      </c>
      <c r="O3129" t="s">
        <v>12279</v>
      </c>
      <c r="P3129" t="str">
        <f t="shared" si="97"/>
        <v>Lars</v>
      </c>
    </row>
    <row r="3130" spans="1:16" x14ac:dyDescent="0.35">
      <c r="A3130" t="s">
        <v>18515</v>
      </c>
      <c r="B3130" s="1">
        <v>214</v>
      </c>
      <c r="C3130" s="15" t="s">
        <v>8864</v>
      </c>
      <c r="D3130" s="9">
        <v>43851</v>
      </c>
      <c r="E3130" s="9">
        <v>43865</v>
      </c>
      <c r="F3130" s="23">
        <f t="shared" si="96"/>
        <v>2</v>
      </c>
      <c r="G3130" s="1" t="s">
        <v>8882</v>
      </c>
      <c r="H3130" s="10">
        <v>1062</v>
      </c>
      <c r="I3130" s="1" t="s">
        <v>1348</v>
      </c>
      <c r="J3130" s="1" t="s">
        <v>1818</v>
      </c>
      <c r="K3130" s="1" t="s">
        <v>3927</v>
      </c>
      <c r="L3130" s="1" t="s">
        <v>783</v>
      </c>
      <c r="M3130" s="1" t="s">
        <v>157</v>
      </c>
      <c r="N3130" t="s">
        <v>10109</v>
      </c>
      <c r="O3130" t="s">
        <v>12280</v>
      </c>
      <c r="P3130" t="str">
        <f t="shared" si="97"/>
        <v>Brooke</v>
      </c>
    </row>
    <row r="3131" spans="1:16" x14ac:dyDescent="0.35">
      <c r="A3131" t="s">
        <v>18516</v>
      </c>
      <c r="B3131" s="1">
        <v>301</v>
      </c>
      <c r="C3131" s="15" t="s">
        <v>8878</v>
      </c>
      <c r="D3131" s="9">
        <v>43851</v>
      </c>
      <c r="E3131" s="9">
        <v>43858</v>
      </c>
      <c r="F3131" s="23">
        <f t="shared" si="96"/>
        <v>1</v>
      </c>
      <c r="G3131" s="1" t="s">
        <v>8882</v>
      </c>
      <c r="H3131" s="10">
        <v>850</v>
      </c>
      <c r="I3131" s="1" t="s">
        <v>1286</v>
      </c>
      <c r="J3131" s="1" t="s">
        <v>966</v>
      </c>
      <c r="K3131" s="1" t="s">
        <v>2363</v>
      </c>
      <c r="L3131" s="1" t="s">
        <v>594</v>
      </c>
      <c r="M3131" s="1" t="s">
        <v>73</v>
      </c>
      <c r="N3131" t="s">
        <v>7635</v>
      </c>
      <c r="O3131" t="s">
        <v>10105</v>
      </c>
      <c r="P3131" t="str">
        <f t="shared" si="97"/>
        <v>Lars</v>
      </c>
    </row>
    <row r="3132" spans="1:16" x14ac:dyDescent="0.35">
      <c r="A3132" t="s">
        <v>18517</v>
      </c>
      <c r="B3132" s="1">
        <v>217</v>
      </c>
      <c r="C3132" s="15" t="s">
        <v>8847</v>
      </c>
      <c r="D3132" s="9">
        <v>43851</v>
      </c>
      <c r="E3132" s="9">
        <v>43858</v>
      </c>
      <c r="F3132" s="23">
        <f t="shared" si="96"/>
        <v>1</v>
      </c>
      <c r="G3132" s="1" t="s">
        <v>8882</v>
      </c>
      <c r="H3132" s="10">
        <v>743</v>
      </c>
      <c r="I3132" s="1" t="s">
        <v>937</v>
      </c>
      <c r="J3132" s="1" t="s">
        <v>1891</v>
      </c>
      <c r="K3132" s="1" t="s">
        <v>4604</v>
      </c>
      <c r="L3132" s="1" t="s">
        <v>657</v>
      </c>
      <c r="M3132" s="1" t="s">
        <v>106</v>
      </c>
      <c r="N3132" t="s">
        <v>7635</v>
      </c>
      <c r="O3132" t="s">
        <v>10105</v>
      </c>
      <c r="P3132" t="str">
        <f t="shared" si="97"/>
        <v>Thoren</v>
      </c>
    </row>
    <row r="3133" spans="1:16" x14ac:dyDescent="0.35">
      <c r="A3133" t="s">
        <v>18518</v>
      </c>
      <c r="B3133" s="1">
        <v>500</v>
      </c>
      <c r="C3133" s="15" t="s">
        <v>8875</v>
      </c>
      <c r="D3133" s="9">
        <v>43851</v>
      </c>
      <c r="E3133" s="9">
        <v>43872</v>
      </c>
      <c r="F3133" s="23">
        <f t="shared" si="96"/>
        <v>3</v>
      </c>
      <c r="G3133" s="1" t="s">
        <v>8882</v>
      </c>
      <c r="H3133" s="10">
        <v>2676</v>
      </c>
      <c r="I3133" s="1" t="s">
        <v>995</v>
      </c>
      <c r="J3133" s="1" t="s">
        <v>1793</v>
      </c>
      <c r="K3133" s="1" t="s">
        <v>7410</v>
      </c>
      <c r="L3133" s="1" t="s">
        <v>852</v>
      </c>
      <c r="M3133" s="1" t="s">
        <v>73</v>
      </c>
      <c r="N3133" t="s">
        <v>10115</v>
      </c>
      <c r="O3133" t="s">
        <v>11849</v>
      </c>
      <c r="P3133" t="str">
        <f t="shared" si="97"/>
        <v>Lars</v>
      </c>
    </row>
    <row r="3134" spans="1:16" x14ac:dyDescent="0.35">
      <c r="A3134" t="s">
        <v>18519</v>
      </c>
      <c r="B3134" s="1">
        <v>501</v>
      </c>
      <c r="C3134" s="15" t="s">
        <v>8870</v>
      </c>
      <c r="D3134" s="9">
        <v>43851</v>
      </c>
      <c r="E3134" s="9">
        <v>43858</v>
      </c>
      <c r="F3134" s="23">
        <f t="shared" si="96"/>
        <v>1</v>
      </c>
      <c r="G3134" s="1" t="s">
        <v>8882</v>
      </c>
      <c r="H3134" s="10">
        <v>765</v>
      </c>
      <c r="I3134" s="1" t="s">
        <v>1021</v>
      </c>
      <c r="J3134" s="1" t="s">
        <v>1781</v>
      </c>
      <c r="K3134" s="1" t="s">
        <v>7097</v>
      </c>
      <c r="L3134" s="1" t="s">
        <v>398</v>
      </c>
      <c r="M3134" s="1" t="s">
        <v>106</v>
      </c>
      <c r="N3134" t="s">
        <v>10109</v>
      </c>
      <c r="O3134" t="s">
        <v>12281</v>
      </c>
      <c r="P3134" t="str">
        <f t="shared" si="97"/>
        <v>Thoren</v>
      </c>
    </row>
    <row r="3135" spans="1:16" x14ac:dyDescent="0.35">
      <c r="A3135" t="s">
        <v>18520</v>
      </c>
      <c r="B3135" s="1">
        <v>101</v>
      </c>
      <c r="C3135" s="15" t="s">
        <v>8850</v>
      </c>
      <c r="D3135" s="9">
        <v>43851</v>
      </c>
      <c r="E3135" s="9">
        <v>43858</v>
      </c>
      <c r="F3135" s="23">
        <f t="shared" si="96"/>
        <v>1</v>
      </c>
      <c r="G3135" s="1" t="s">
        <v>8882</v>
      </c>
      <c r="H3135" s="10">
        <v>382</v>
      </c>
      <c r="I3135" s="1" t="s">
        <v>1374</v>
      </c>
      <c r="J3135" s="1" t="s">
        <v>56</v>
      </c>
      <c r="K3135" s="1" t="s">
        <v>3472</v>
      </c>
      <c r="L3135" s="1" t="s">
        <v>34</v>
      </c>
      <c r="M3135" s="1" t="s">
        <v>76</v>
      </c>
      <c r="N3135" t="s">
        <v>10107</v>
      </c>
      <c r="O3135" t="s">
        <v>12282</v>
      </c>
      <c r="P3135" t="str">
        <f t="shared" si="97"/>
        <v>Thoren</v>
      </c>
    </row>
    <row r="3136" spans="1:16" x14ac:dyDescent="0.35">
      <c r="A3136" t="s">
        <v>18521</v>
      </c>
      <c r="B3136" s="1">
        <v>104</v>
      </c>
      <c r="C3136" s="15" t="s">
        <v>8853</v>
      </c>
      <c r="D3136" s="9">
        <v>43851</v>
      </c>
      <c r="E3136" s="9">
        <v>43858</v>
      </c>
      <c r="F3136" s="23">
        <f t="shared" si="96"/>
        <v>1</v>
      </c>
      <c r="G3136" s="1" t="s">
        <v>8882</v>
      </c>
      <c r="H3136" s="10">
        <v>446</v>
      </c>
      <c r="I3136" s="1" t="s">
        <v>1192</v>
      </c>
      <c r="J3136" s="1" t="s">
        <v>1509</v>
      </c>
      <c r="K3136" s="1" t="s">
        <v>5987</v>
      </c>
      <c r="L3136" s="1" t="s">
        <v>168</v>
      </c>
      <c r="M3136" s="1" t="s">
        <v>121</v>
      </c>
      <c r="N3136" t="s">
        <v>7635</v>
      </c>
      <c r="O3136" t="s">
        <v>10105</v>
      </c>
      <c r="P3136" t="str">
        <f t="shared" si="97"/>
        <v>Thoren</v>
      </c>
    </row>
    <row r="3137" spans="1:16" x14ac:dyDescent="0.35">
      <c r="A3137" t="s">
        <v>18522</v>
      </c>
      <c r="B3137" s="1">
        <v>402</v>
      </c>
      <c r="C3137" s="15" t="s">
        <v>8866</v>
      </c>
      <c r="D3137" s="9">
        <v>43851</v>
      </c>
      <c r="E3137" s="9">
        <v>43865</v>
      </c>
      <c r="F3137" s="23">
        <f t="shared" si="96"/>
        <v>2</v>
      </c>
      <c r="G3137" s="1" t="s">
        <v>8882</v>
      </c>
      <c r="H3137" s="10">
        <v>1572</v>
      </c>
      <c r="I3137" s="1" t="s">
        <v>15</v>
      </c>
      <c r="J3137" s="1" t="s">
        <v>1635</v>
      </c>
      <c r="K3137" s="1" t="s">
        <v>2720</v>
      </c>
      <c r="L3137" s="1" t="s">
        <v>389</v>
      </c>
      <c r="M3137" s="1" t="s">
        <v>282</v>
      </c>
      <c r="N3137" t="s">
        <v>7634</v>
      </c>
      <c r="O3137" t="s">
        <v>10105</v>
      </c>
      <c r="P3137" t="str">
        <f t="shared" si="97"/>
        <v>Thoren</v>
      </c>
    </row>
    <row r="3138" spans="1:16" x14ac:dyDescent="0.35">
      <c r="A3138" t="s">
        <v>18523</v>
      </c>
      <c r="B3138" s="1">
        <v>204</v>
      </c>
      <c r="C3138" s="15" t="s">
        <v>8856</v>
      </c>
      <c r="D3138" s="9">
        <v>43851</v>
      </c>
      <c r="E3138" s="9">
        <v>43858</v>
      </c>
      <c r="F3138" s="23">
        <f t="shared" si="96"/>
        <v>1</v>
      </c>
      <c r="G3138" s="1" t="s">
        <v>8882</v>
      </c>
      <c r="H3138" s="10">
        <v>446</v>
      </c>
      <c r="I3138" s="1" t="s">
        <v>1697</v>
      </c>
      <c r="J3138" s="1" t="s">
        <v>1448</v>
      </c>
      <c r="K3138" s="1" t="s">
        <v>4843</v>
      </c>
      <c r="L3138" s="1" t="s">
        <v>681</v>
      </c>
      <c r="M3138" s="1" t="s">
        <v>61</v>
      </c>
      <c r="N3138" t="s">
        <v>7635</v>
      </c>
      <c r="O3138" t="s">
        <v>10105</v>
      </c>
      <c r="P3138" t="str">
        <f t="shared" si="97"/>
        <v>Thoren</v>
      </c>
    </row>
    <row r="3139" spans="1:16" x14ac:dyDescent="0.35">
      <c r="A3139" t="s">
        <v>18524</v>
      </c>
      <c r="B3139" s="1">
        <v>310</v>
      </c>
      <c r="C3139" s="15" t="s">
        <v>8874</v>
      </c>
      <c r="D3139" s="9">
        <v>43851</v>
      </c>
      <c r="E3139" s="9">
        <v>43858</v>
      </c>
      <c r="F3139" s="23">
        <f t="shared" ref="F3139:F3202" si="98">(E3139-D3139)/7</f>
        <v>1</v>
      </c>
      <c r="G3139" s="1" t="s">
        <v>8882</v>
      </c>
      <c r="H3139" s="10">
        <v>828</v>
      </c>
      <c r="I3139" s="1" t="s">
        <v>1117</v>
      </c>
      <c r="J3139" s="1" t="s">
        <v>1754</v>
      </c>
      <c r="K3139" s="1" t="s">
        <v>8527</v>
      </c>
      <c r="L3139" s="1" t="s">
        <v>830</v>
      </c>
      <c r="M3139" s="1" t="s">
        <v>73</v>
      </c>
      <c r="N3139" t="s">
        <v>10109</v>
      </c>
      <c r="O3139" t="s">
        <v>12283</v>
      </c>
      <c r="P3139" t="str">
        <f t="shared" ref="P3139:P3202" si="99">IF(M3139="Florida","Lars",IF(OR(M3139="Georgia",M3139="Alabama"),"Brooke","Thoren"))</f>
        <v>Lars</v>
      </c>
    </row>
    <row r="3140" spans="1:16" x14ac:dyDescent="0.35">
      <c r="A3140" t="s">
        <v>18525</v>
      </c>
      <c r="B3140" s="1">
        <v>203</v>
      </c>
      <c r="C3140" s="15" t="s">
        <v>8864</v>
      </c>
      <c r="D3140" s="9">
        <v>43851</v>
      </c>
      <c r="E3140" s="9">
        <v>43858</v>
      </c>
      <c r="F3140" s="23">
        <f t="shared" si="98"/>
        <v>1</v>
      </c>
      <c r="G3140" s="1" t="s">
        <v>8882</v>
      </c>
      <c r="H3140" s="10">
        <v>531</v>
      </c>
      <c r="I3140" s="1" t="s">
        <v>1151</v>
      </c>
      <c r="J3140" s="1" t="s">
        <v>982</v>
      </c>
      <c r="K3140" s="1" t="s">
        <v>7171</v>
      </c>
      <c r="L3140" s="1" t="s">
        <v>749</v>
      </c>
      <c r="M3140" s="1" t="s">
        <v>63</v>
      </c>
      <c r="N3140" t="s">
        <v>10109</v>
      </c>
      <c r="O3140" t="s">
        <v>12284</v>
      </c>
      <c r="P3140" t="str">
        <f t="shared" si="99"/>
        <v>Thoren</v>
      </c>
    </row>
    <row r="3141" spans="1:16" x14ac:dyDescent="0.35">
      <c r="A3141" t="s">
        <v>18526</v>
      </c>
      <c r="B3141" s="1">
        <v>220</v>
      </c>
      <c r="C3141" s="15" t="s">
        <v>8881</v>
      </c>
      <c r="D3141" s="9">
        <v>43851</v>
      </c>
      <c r="E3141" s="9">
        <v>43858</v>
      </c>
      <c r="F3141" s="23">
        <f t="shared" si="98"/>
        <v>1</v>
      </c>
      <c r="G3141" s="1" t="s">
        <v>8882</v>
      </c>
      <c r="H3141" s="10">
        <v>531</v>
      </c>
      <c r="I3141" s="1" t="s">
        <v>1047</v>
      </c>
      <c r="J3141" s="1" t="s">
        <v>38</v>
      </c>
      <c r="K3141" s="1" t="s">
        <v>5733</v>
      </c>
      <c r="L3141" s="1" t="s">
        <v>443</v>
      </c>
      <c r="M3141" s="1" t="s">
        <v>106</v>
      </c>
      <c r="N3141" t="s">
        <v>7634</v>
      </c>
      <c r="O3141" t="s">
        <v>10105</v>
      </c>
      <c r="P3141" t="str">
        <f t="shared" si="99"/>
        <v>Thoren</v>
      </c>
    </row>
    <row r="3142" spans="1:16" x14ac:dyDescent="0.35">
      <c r="A3142" t="s">
        <v>18527</v>
      </c>
      <c r="B3142" s="1">
        <v>227</v>
      </c>
      <c r="C3142" s="15" t="s">
        <v>8849</v>
      </c>
      <c r="D3142" s="9">
        <v>43851</v>
      </c>
      <c r="E3142" s="9">
        <v>43858</v>
      </c>
      <c r="F3142" s="23">
        <f t="shared" si="98"/>
        <v>1</v>
      </c>
      <c r="G3142" s="1" t="s">
        <v>8882</v>
      </c>
      <c r="H3142" s="10">
        <v>552</v>
      </c>
      <c r="I3142" s="1" t="s">
        <v>1288</v>
      </c>
      <c r="J3142" s="1" t="s">
        <v>1791</v>
      </c>
      <c r="K3142" s="1" t="s">
        <v>3155</v>
      </c>
      <c r="L3142" s="1" t="s">
        <v>597</v>
      </c>
      <c r="M3142" s="1" t="s">
        <v>72</v>
      </c>
      <c r="N3142" t="s">
        <v>10115</v>
      </c>
      <c r="O3142" t="s">
        <v>12285</v>
      </c>
      <c r="P3142" t="str">
        <f t="shared" si="99"/>
        <v>Thoren</v>
      </c>
    </row>
    <row r="3143" spans="1:16" x14ac:dyDescent="0.35">
      <c r="A3143" t="s">
        <v>18528</v>
      </c>
      <c r="B3143" s="1">
        <v>307</v>
      </c>
      <c r="C3143" s="15" t="s">
        <v>8861</v>
      </c>
      <c r="D3143" s="9">
        <v>43858</v>
      </c>
      <c r="E3143" s="9">
        <v>43872</v>
      </c>
      <c r="F3143" s="23">
        <f t="shared" si="98"/>
        <v>2</v>
      </c>
      <c r="G3143" s="1" t="s">
        <v>8882</v>
      </c>
      <c r="H3143" s="10">
        <v>1104</v>
      </c>
      <c r="I3143" s="1" t="s">
        <v>1262</v>
      </c>
      <c r="J3143" s="1" t="s">
        <v>1563</v>
      </c>
      <c r="K3143" s="1" t="s">
        <v>2708</v>
      </c>
      <c r="L3143" s="1" t="s">
        <v>447</v>
      </c>
      <c r="M3143" s="1" t="s">
        <v>73</v>
      </c>
      <c r="N3143" t="s">
        <v>7634</v>
      </c>
      <c r="O3143" t="s">
        <v>10105</v>
      </c>
      <c r="P3143" t="str">
        <f t="shared" si="99"/>
        <v>Lars</v>
      </c>
    </row>
    <row r="3144" spans="1:16" x14ac:dyDescent="0.35">
      <c r="A3144" t="s">
        <v>18529</v>
      </c>
      <c r="B3144" s="1">
        <v>216</v>
      </c>
      <c r="C3144" s="15" t="s">
        <v>8857</v>
      </c>
      <c r="D3144" s="9">
        <v>43858</v>
      </c>
      <c r="E3144" s="9">
        <v>43872</v>
      </c>
      <c r="F3144" s="23">
        <f t="shared" si="98"/>
        <v>2</v>
      </c>
      <c r="G3144" s="1" t="s">
        <v>8882</v>
      </c>
      <c r="H3144" s="10">
        <v>934</v>
      </c>
      <c r="I3144" s="1" t="s">
        <v>1427</v>
      </c>
      <c r="J3144" s="1" t="s">
        <v>1340</v>
      </c>
      <c r="K3144" s="1" t="s">
        <v>7300</v>
      </c>
      <c r="L3144" s="1" t="s">
        <v>163</v>
      </c>
      <c r="M3144" s="1" t="s">
        <v>76</v>
      </c>
      <c r="N3144" t="s">
        <v>10122</v>
      </c>
      <c r="O3144" t="s">
        <v>11467</v>
      </c>
      <c r="P3144" t="str">
        <f t="shared" si="99"/>
        <v>Thoren</v>
      </c>
    </row>
    <row r="3145" spans="1:16" x14ac:dyDescent="0.35">
      <c r="A3145" t="s">
        <v>18530</v>
      </c>
      <c r="B3145" s="1">
        <v>215</v>
      </c>
      <c r="C3145" s="15" t="s">
        <v>8857</v>
      </c>
      <c r="D3145" s="9">
        <v>43858</v>
      </c>
      <c r="E3145" s="9">
        <v>43865</v>
      </c>
      <c r="F3145" s="23">
        <f t="shared" si="98"/>
        <v>1</v>
      </c>
      <c r="G3145" s="1" t="s">
        <v>8882</v>
      </c>
      <c r="H3145" s="10">
        <v>467</v>
      </c>
      <c r="I3145" s="1" t="s">
        <v>1309</v>
      </c>
      <c r="J3145" s="1" t="s">
        <v>1974</v>
      </c>
      <c r="K3145" s="1" t="s">
        <v>8747</v>
      </c>
      <c r="L3145" s="1" t="s">
        <v>388</v>
      </c>
      <c r="M3145" s="1" t="s">
        <v>76</v>
      </c>
      <c r="N3145" t="s">
        <v>10107</v>
      </c>
      <c r="O3145" t="s">
        <v>12286</v>
      </c>
      <c r="P3145" t="str">
        <f t="shared" si="99"/>
        <v>Thoren</v>
      </c>
    </row>
    <row r="3146" spans="1:16" x14ac:dyDescent="0.35">
      <c r="A3146" t="s">
        <v>18531</v>
      </c>
      <c r="B3146" s="1">
        <v>501</v>
      </c>
      <c r="C3146" s="15" t="s">
        <v>8870</v>
      </c>
      <c r="D3146" s="9">
        <v>43858</v>
      </c>
      <c r="E3146" s="9">
        <v>43865</v>
      </c>
      <c r="F3146" s="23">
        <f t="shared" si="98"/>
        <v>1</v>
      </c>
      <c r="G3146" s="1" t="s">
        <v>8882</v>
      </c>
      <c r="H3146" s="10">
        <v>765</v>
      </c>
      <c r="I3146" s="1" t="s">
        <v>1184</v>
      </c>
      <c r="J3146" s="1" t="s">
        <v>1352</v>
      </c>
      <c r="K3146" s="1" t="s">
        <v>7533</v>
      </c>
      <c r="L3146" s="1" t="s">
        <v>277</v>
      </c>
      <c r="M3146" s="1" t="s">
        <v>73</v>
      </c>
      <c r="N3146" t="s">
        <v>10115</v>
      </c>
      <c r="O3146" t="s">
        <v>11820</v>
      </c>
      <c r="P3146" t="str">
        <f t="shared" si="99"/>
        <v>Lars</v>
      </c>
    </row>
    <row r="3147" spans="1:16" x14ac:dyDescent="0.35">
      <c r="A3147" t="s">
        <v>18532</v>
      </c>
      <c r="B3147" s="1">
        <v>315</v>
      </c>
      <c r="C3147" s="15" t="s">
        <v>8846</v>
      </c>
      <c r="D3147" s="9">
        <v>43858</v>
      </c>
      <c r="E3147" s="9">
        <v>43865</v>
      </c>
      <c r="F3147" s="23">
        <f t="shared" si="98"/>
        <v>1</v>
      </c>
      <c r="G3147" s="1" t="s">
        <v>8882</v>
      </c>
      <c r="H3147" s="10">
        <v>573</v>
      </c>
      <c r="I3147" s="1" t="s">
        <v>1088</v>
      </c>
      <c r="J3147" s="1" t="s">
        <v>1688</v>
      </c>
      <c r="K3147" s="1" t="s">
        <v>5655</v>
      </c>
      <c r="L3147" s="1" t="s">
        <v>81</v>
      </c>
      <c r="M3147" s="1" t="s">
        <v>82</v>
      </c>
      <c r="N3147" t="s">
        <v>7635</v>
      </c>
      <c r="O3147" t="s">
        <v>10105</v>
      </c>
      <c r="P3147" t="str">
        <f t="shared" si="99"/>
        <v>Thoren</v>
      </c>
    </row>
    <row r="3148" spans="1:16" x14ac:dyDescent="0.35">
      <c r="A3148" t="s">
        <v>18533</v>
      </c>
      <c r="B3148" s="1">
        <v>100</v>
      </c>
      <c r="C3148" s="15" t="s">
        <v>8880</v>
      </c>
      <c r="D3148" s="9">
        <v>43858</v>
      </c>
      <c r="E3148" s="9">
        <v>43865</v>
      </c>
      <c r="F3148" s="23">
        <f t="shared" si="98"/>
        <v>1</v>
      </c>
      <c r="G3148" s="1" t="s">
        <v>8882</v>
      </c>
      <c r="H3148" s="10">
        <v>361</v>
      </c>
      <c r="I3148" s="1" t="s">
        <v>1027</v>
      </c>
      <c r="J3148" s="1" t="s">
        <v>1810</v>
      </c>
      <c r="K3148" s="1" t="s">
        <v>4893</v>
      </c>
      <c r="L3148" s="1" t="s">
        <v>778</v>
      </c>
      <c r="M3148" s="1" t="s">
        <v>76</v>
      </c>
      <c r="N3148" t="s">
        <v>10109</v>
      </c>
      <c r="O3148" t="s">
        <v>12287</v>
      </c>
      <c r="P3148" t="str">
        <f t="shared" si="99"/>
        <v>Thoren</v>
      </c>
    </row>
    <row r="3149" spans="1:16" x14ac:dyDescent="0.35">
      <c r="A3149" t="s">
        <v>18534</v>
      </c>
      <c r="B3149" s="1">
        <v>219</v>
      </c>
      <c r="C3149" s="15" t="s">
        <v>8852</v>
      </c>
      <c r="D3149" s="9">
        <v>43858</v>
      </c>
      <c r="E3149" s="9">
        <v>43865</v>
      </c>
      <c r="F3149" s="23">
        <f t="shared" si="98"/>
        <v>1</v>
      </c>
      <c r="G3149" s="1" t="s">
        <v>8882</v>
      </c>
      <c r="H3149" s="10">
        <v>616</v>
      </c>
      <c r="I3149" s="1" t="s">
        <v>1151</v>
      </c>
      <c r="J3149" s="1" t="s">
        <v>1067</v>
      </c>
      <c r="K3149" s="1" t="s">
        <v>4320</v>
      </c>
      <c r="L3149" s="1" t="s">
        <v>133</v>
      </c>
      <c r="M3149" s="1" t="s">
        <v>76</v>
      </c>
      <c r="N3149" t="s">
        <v>7634</v>
      </c>
      <c r="O3149" t="s">
        <v>10105</v>
      </c>
      <c r="P3149" t="str">
        <f t="shared" si="99"/>
        <v>Thoren</v>
      </c>
    </row>
    <row r="3150" spans="1:16" x14ac:dyDescent="0.35">
      <c r="A3150" t="s">
        <v>18535</v>
      </c>
      <c r="B3150" s="1">
        <v>221</v>
      </c>
      <c r="C3150" s="15" t="s">
        <v>8857</v>
      </c>
      <c r="D3150" s="9">
        <v>43858</v>
      </c>
      <c r="E3150" s="9">
        <v>43865</v>
      </c>
      <c r="F3150" s="23">
        <f t="shared" si="98"/>
        <v>1</v>
      </c>
      <c r="G3150" s="1" t="s">
        <v>8882</v>
      </c>
      <c r="H3150" s="10">
        <v>467</v>
      </c>
      <c r="I3150" s="1" t="s">
        <v>1121</v>
      </c>
      <c r="J3150" s="1" t="s">
        <v>1605</v>
      </c>
      <c r="K3150" s="1" t="s">
        <v>8497</v>
      </c>
      <c r="L3150" s="1" t="s">
        <v>481</v>
      </c>
      <c r="M3150" s="1" t="s">
        <v>73</v>
      </c>
      <c r="N3150" t="s">
        <v>10122</v>
      </c>
      <c r="O3150" t="s">
        <v>12288</v>
      </c>
      <c r="P3150" t="str">
        <f t="shared" si="99"/>
        <v>Lars</v>
      </c>
    </row>
    <row r="3151" spans="1:16" x14ac:dyDescent="0.35">
      <c r="A3151" t="s">
        <v>18536</v>
      </c>
      <c r="B3151" s="1">
        <v>305</v>
      </c>
      <c r="C3151" s="15" t="s">
        <v>8858</v>
      </c>
      <c r="D3151" s="9">
        <v>43858</v>
      </c>
      <c r="E3151" s="9">
        <v>43865</v>
      </c>
      <c r="F3151" s="23">
        <f t="shared" si="98"/>
        <v>1</v>
      </c>
      <c r="G3151" s="1" t="s">
        <v>8882</v>
      </c>
      <c r="H3151" s="10">
        <v>701</v>
      </c>
      <c r="I3151" s="1" t="s">
        <v>1452</v>
      </c>
      <c r="J3151" s="1" t="s">
        <v>1340</v>
      </c>
      <c r="K3151" s="1" t="s">
        <v>3284</v>
      </c>
      <c r="L3151" s="1" t="s">
        <v>885</v>
      </c>
      <c r="M3151" s="1" t="s">
        <v>63</v>
      </c>
      <c r="N3151" t="s">
        <v>10109</v>
      </c>
      <c r="O3151" t="s">
        <v>10175</v>
      </c>
      <c r="P3151" t="str">
        <f t="shared" si="99"/>
        <v>Thoren</v>
      </c>
    </row>
    <row r="3152" spans="1:16" x14ac:dyDescent="0.35">
      <c r="A3152" t="s">
        <v>18537</v>
      </c>
      <c r="B3152" s="1">
        <v>229</v>
      </c>
      <c r="C3152" s="15" t="s">
        <v>8876</v>
      </c>
      <c r="D3152" s="9">
        <v>43858</v>
      </c>
      <c r="E3152" s="9">
        <v>43865</v>
      </c>
      <c r="F3152" s="23">
        <f t="shared" si="98"/>
        <v>1</v>
      </c>
      <c r="G3152" s="1" t="s">
        <v>8882</v>
      </c>
      <c r="H3152" s="10">
        <v>595</v>
      </c>
      <c r="I3152" s="1" t="s">
        <v>937</v>
      </c>
      <c r="J3152" s="1" t="s">
        <v>1644</v>
      </c>
      <c r="K3152" s="1" t="s">
        <v>2746</v>
      </c>
      <c r="L3152" s="1" t="s">
        <v>315</v>
      </c>
      <c r="M3152" s="1" t="s">
        <v>73</v>
      </c>
      <c r="N3152" t="s">
        <v>10107</v>
      </c>
      <c r="O3152" t="s">
        <v>12289</v>
      </c>
      <c r="P3152" t="str">
        <f t="shared" si="99"/>
        <v>Lars</v>
      </c>
    </row>
    <row r="3153" spans="1:16" x14ac:dyDescent="0.35">
      <c r="A3153" t="s">
        <v>18538</v>
      </c>
      <c r="B3153" s="1">
        <v>228</v>
      </c>
      <c r="C3153" s="15" t="s">
        <v>8857</v>
      </c>
      <c r="D3153" s="9">
        <v>43858</v>
      </c>
      <c r="E3153" s="9">
        <v>43865</v>
      </c>
      <c r="F3153" s="23">
        <f t="shared" si="98"/>
        <v>1</v>
      </c>
      <c r="G3153" s="1" t="s">
        <v>8882</v>
      </c>
      <c r="H3153" s="10">
        <v>467</v>
      </c>
      <c r="I3153" s="1" t="s">
        <v>1298</v>
      </c>
      <c r="J3153" s="1" t="s">
        <v>1526</v>
      </c>
      <c r="K3153" s="1" t="s">
        <v>6161</v>
      </c>
      <c r="L3153" s="1" t="s">
        <v>770</v>
      </c>
      <c r="M3153" s="1" t="s">
        <v>116</v>
      </c>
      <c r="N3153" t="s">
        <v>10115</v>
      </c>
      <c r="O3153" t="s">
        <v>12290</v>
      </c>
      <c r="P3153" t="str">
        <f t="shared" si="99"/>
        <v>Thoren</v>
      </c>
    </row>
    <row r="3154" spans="1:16" x14ac:dyDescent="0.35">
      <c r="A3154" t="s">
        <v>18539</v>
      </c>
      <c r="B3154" s="1">
        <v>225</v>
      </c>
      <c r="C3154" s="15" t="s">
        <v>8851</v>
      </c>
      <c r="D3154" s="9">
        <v>43858</v>
      </c>
      <c r="E3154" s="9">
        <v>43865</v>
      </c>
      <c r="F3154" s="23">
        <f t="shared" si="98"/>
        <v>1</v>
      </c>
      <c r="G3154" s="1" t="s">
        <v>8882</v>
      </c>
      <c r="H3154" s="10">
        <v>573</v>
      </c>
      <c r="I3154" s="1" t="s">
        <v>1346</v>
      </c>
      <c r="J3154" s="1" t="s">
        <v>1468</v>
      </c>
      <c r="K3154" s="1" t="s">
        <v>2436</v>
      </c>
      <c r="L3154" s="1" t="s">
        <v>435</v>
      </c>
      <c r="M3154" s="1" t="s">
        <v>73</v>
      </c>
      <c r="N3154" t="s">
        <v>7634</v>
      </c>
      <c r="O3154" t="s">
        <v>10105</v>
      </c>
      <c r="P3154" t="str">
        <f t="shared" si="99"/>
        <v>Lars</v>
      </c>
    </row>
    <row r="3155" spans="1:16" x14ac:dyDescent="0.35">
      <c r="A3155" t="s">
        <v>18540</v>
      </c>
      <c r="B3155" s="1">
        <v>210</v>
      </c>
      <c r="C3155" s="15" t="s">
        <v>8856</v>
      </c>
      <c r="D3155" s="9">
        <v>43858</v>
      </c>
      <c r="E3155" s="9">
        <v>43865</v>
      </c>
      <c r="F3155" s="23">
        <f t="shared" si="98"/>
        <v>1</v>
      </c>
      <c r="G3155" s="1" t="s">
        <v>8882</v>
      </c>
      <c r="H3155" s="10">
        <v>446</v>
      </c>
      <c r="I3155" s="1" t="s">
        <v>1454</v>
      </c>
      <c r="J3155" s="1" t="s">
        <v>1701</v>
      </c>
      <c r="K3155" s="1" t="s">
        <v>6368</v>
      </c>
      <c r="L3155" s="1" t="s">
        <v>635</v>
      </c>
      <c r="M3155" s="1" t="s">
        <v>108</v>
      </c>
      <c r="N3155" t="s">
        <v>10115</v>
      </c>
      <c r="O3155" t="s">
        <v>12291</v>
      </c>
      <c r="P3155" t="str">
        <f t="shared" si="99"/>
        <v>Brooke</v>
      </c>
    </row>
    <row r="3156" spans="1:16" x14ac:dyDescent="0.35">
      <c r="A3156" t="s">
        <v>18541</v>
      </c>
      <c r="B3156" s="1">
        <v>205</v>
      </c>
      <c r="C3156" s="15" t="s">
        <v>8859</v>
      </c>
      <c r="D3156" s="9">
        <v>43858</v>
      </c>
      <c r="E3156" s="9">
        <v>43865</v>
      </c>
      <c r="F3156" s="23">
        <f t="shared" si="98"/>
        <v>1</v>
      </c>
      <c r="G3156" s="1" t="s">
        <v>8882</v>
      </c>
      <c r="H3156" s="10">
        <v>552</v>
      </c>
      <c r="I3156" s="1" t="s">
        <v>1066</v>
      </c>
      <c r="J3156" s="1" t="s">
        <v>38</v>
      </c>
      <c r="K3156" s="1" t="s">
        <v>4692</v>
      </c>
      <c r="L3156" s="1" t="s">
        <v>568</v>
      </c>
      <c r="M3156" s="1" t="s">
        <v>116</v>
      </c>
      <c r="N3156" t="s">
        <v>7634</v>
      </c>
      <c r="O3156" t="s">
        <v>10105</v>
      </c>
      <c r="P3156" t="str">
        <f t="shared" si="99"/>
        <v>Thoren</v>
      </c>
    </row>
    <row r="3157" spans="1:16" x14ac:dyDescent="0.35">
      <c r="A3157" t="s">
        <v>18542</v>
      </c>
      <c r="B3157" s="1">
        <v>213</v>
      </c>
      <c r="C3157" s="15" t="s">
        <v>8854</v>
      </c>
      <c r="D3157" s="9">
        <v>43858</v>
      </c>
      <c r="E3157" s="9">
        <v>43865</v>
      </c>
      <c r="F3157" s="23">
        <f t="shared" si="98"/>
        <v>1</v>
      </c>
      <c r="G3157" s="1" t="s">
        <v>8882</v>
      </c>
      <c r="H3157" s="10">
        <v>488</v>
      </c>
      <c r="I3157" s="1" t="s">
        <v>972</v>
      </c>
      <c r="J3157" s="1" t="s">
        <v>1563</v>
      </c>
      <c r="K3157" s="1" t="s">
        <v>7637</v>
      </c>
      <c r="L3157" s="1" t="s">
        <v>46</v>
      </c>
      <c r="M3157" s="1" t="s">
        <v>73</v>
      </c>
      <c r="N3157" t="s">
        <v>10109</v>
      </c>
      <c r="O3157" t="s">
        <v>12292</v>
      </c>
      <c r="P3157" t="str">
        <f t="shared" si="99"/>
        <v>Lars</v>
      </c>
    </row>
    <row r="3158" spans="1:16" x14ac:dyDescent="0.35">
      <c r="A3158" t="s">
        <v>18543</v>
      </c>
      <c r="B3158" s="1">
        <v>401</v>
      </c>
      <c r="C3158" s="15" t="s">
        <v>8877</v>
      </c>
      <c r="D3158" s="9">
        <v>43858</v>
      </c>
      <c r="E3158" s="9">
        <v>43865</v>
      </c>
      <c r="F3158" s="23">
        <f t="shared" si="98"/>
        <v>1</v>
      </c>
      <c r="G3158" s="1" t="s">
        <v>8882</v>
      </c>
      <c r="H3158" s="10">
        <v>935</v>
      </c>
      <c r="I3158" s="1" t="s">
        <v>1286</v>
      </c>
      <c r="J3158" s="1" t="s">
        <v>1488</v>
      </c>
      <c r="K3158" s="1" t="s">
        <v>6604</v>
      </c>
      <c r="L3158" s="1" t="s">
        <v>393</v>
      </c>
      <c r="M3158" s="1" t="s">
        <v>63</v>
      </c>
      <c r="N3158" t="s">
        <v>10107</v>
      </c>
      <c r="O3158" t="s">
        <v>12293</v>
      </c>
      <c r="P3158" t="str">
        <f t="shared" si="99"/>
        <v>Thoren</v>
      </c>
    </row>
    <row r="3159" spans="1:16" x14ac:dyDescent="0.35">
      <c r="A3159" t="s">
        <v>18544</v>
      </c>
      <c r="B3159" s="1">
        <v>301</v>
      </c>
      <c r="C3159" s="15" t="s">
        <v>8878</v>
      </c>
      <c r="D3159" s="9">
        <v>43858</v>
      </c>
      <c r="E3159" s="9">
        <v>43865</v>
      </c>
      <c r="F3159" s="23">
        <f t="shared" si="98"/>
        <v>1</v>
      </c>
      <c r="G3159" s="1" t="s">
        <v>8882</v>
      </c>
      <c r="H3159" s="10">
        <v>850</v>
      </c>
      <c r="I3159" s="1" t="s">
        <v>933</v>
      </c>
      <c r="J3159" s="1" t="s">
        <v>1153</v>
      </c>
      <c r="K3159" s="1" t="s">
        <v>7796</v>
      </c>
      <c r="L3159" s="1" t="s">
        <v>482</v>
      </c>
      <c r="M3159" s="1" t="s">
        <v>189</v>
      </c>
      <c r="N3159" t="s">
        <v>10107</v>
      </c>
      <c r="O3159" t="s">
        <v>10997</v>
      </c>
      <c r="P3159" t="str">
        <f t="shared" si="99"/>
        <v>Thoren</v>
      </c>
    </row>
    <row r="3160" spans="1:16" x14ac:dyDescent="0.35">
      <c r="A3160" t="s">
        <v>18545</v>
      </c>
      <c r="B3160" s="1">
        <v>310</v>
      </c>
      <c r="C3160" s="15" t="s">
        <v>8874</v>
      </c>
      <c r="D3160" s="9">
        <v>43858</v>
      </c>
      <c r="E3160" s="9">
        <v>43865</v>
      </c>
      <c r="F3160" s="23">
        <f t="shared" si="98"/>
        <v>1</v>
      </c>
      <c r="G3160" s="1" t="s">
        <v>8882</v>
      </c>
      <c r="H3160" s="10">
        <v>828</v>
      </c>
      <c r="I3160" s="1" t="s">
        <v>994</v>
      </c>
      <c r="J3160" s="1" t="s">
        <v>1305</v>
      </c>
      <c r="K3160" s="1" t="s">
        <v>8126</v>
      </c>
      <c r="L3160" s="1" t="s">
        <v>355</v>
      </c>
      <c r="M3160" s="1" t="s">
        <v>106</v>
      </c>
      <c r="N3160" t="s">
        <v>10122</v>
      </c>
      <c r="O3160" t="s">
        <v>12294</v>
      </c>
      <c r="P3160" t="str">
        <f t="shared" si="99"/>
        <v>Thoren</v>
      </c>
    </row>
    <row r="3161" spans="1:16" x14ac:dyDescent="0.35">
      <c r="A3161" t="s">
        <v>18546</v>
      </c>
      <c r="B3161" s="1">
        <v>314</v>
      </c>
      <c r="C3161" s="15" t="s">
        <v>8868</v>
      </c>
      <c r="D3161" s="9">
        <v>43858</v>
      </c>
      <c r="E3161" s="9">
        <v>43872</v>
      </c>
      <c r="F3161" s="23">
        <f t="shared" si="98"/>
        <v>2</v>
      </c>
      <c r="G3161" s="1" t="s">
        <v>8882</v>
      </c>
      <c r="H3161" s="10">
        <v>1656</v>
      </c>
      <c r="I3161" s="1" t="s">
        <v>959</v>
      </c>
      <c r="J3161" s="1" t="s">
        <v>910</v>
      </c>
      <c r="K3161" s="1" t="s">
        <v>6591</v>
      </c>
      <c r="L3161" s="1" t="s">
        <v>569</v>
      </c>
      <c r="M3161" s="1" t="s">
        <v>79</v>
      </c>
      <c r="N3161" t="s">
        <v>10115</v>
      </c>
      <c r="O3161" t="s">
        <v>12295</v>
      </c>
      <c r="P3161" t="str">
        <f t="shared" si="99"/>
        <v>Thoren</v>
      </c>
    </row>
    <row r="3162" spans="1:16" x14ac:dyDescent="0.35">
      <c r="A3162" t="s">
        <v>18547</v>
      </c>
      <c r="B3162" s="1">
        <v>209</v>
      </c>
      <c r="C3162" s="15" t="s">
        <v>8864</v>
      </c>
      <c r="D3162" s="9">
        <v>43858</v>
      </c>
      <c r="E3162" s="9">
        <v>43865</v>
      </c>
      <c r="F3162" s="23">
        <f t="shared" si="98"/>
        <v>1</v>
      </c>
      <c r="G3162" s="1" t="s">
        <v>8882</v>
      </c>
      <c r="H3162" s="10">
        <v>531</v>
      </c>
      <c r="I3162" s="1" t="s">
        <v>1241</v>
      </c>
      <c r="J3162" s="1" t="s">
        <v>1645</v>
      </c>
      <c r="K3162" s="1" t="s">
        <v>2747</v>
      </c>
      <c r="L3162" s="1" t="s">
        <v>453</v>
      </c>
      <c r="M3162" s="1" t="s">
        <v>63</v>
      </c>
      <c r="N3162" t="s">
        <v>10115</v>
      </c>
      <c r="O3162" t="s">
        <v>12296</v>
      </c>
      <c r="P3162" t="str">
        <f t="shared" si="99"/>
        <v>Thoren</v>
      </c>
    </row>
    <row r="3163" spans="1:16" x14ac:dyDescent="0.35">
      <c r="A3163" t="s">
        <v>18548</v>
      </c>
      <c r="B3163" s="1">
        <v>218</v>
      </c>
      <c r="C3163" s="15" t="s">
        <v>8851</v>
      </c>
      <c r="D3163" s="9">
        <v>43858</v>
      </c>
      <c r="E3163" s="9">
        <v>43865</v>
      </c>
      <c r="F3163" s="23">
        <f t="shared" si="98"/>
        <v>1</v>
      </c>
      <c r="G3163" s="1" t="s">
        <v>8882</v>
      </c>
      <c r="H3163" s="10">
        <v>573</v>
      </c>
      <c r="I3163" s="1" t="s">
        <v>1143</v>
      </c>
      <c r="J3163" s="1" t="s">
        <v>1795</v>
      </c>
      <c r="K3163" s="1" t="s">
        <v>6285</v>
      </c>
      <c r="L3163" s="1" t="s">
        <v>649</v>
      </c>
      <c r="M3163" s="1" t="s">
        <v>87</v>
      </c>
      <c r="N3163" t="s">
        <v>7634</v>
      </c>
      <c r="O3163" t="s">
        <v>10105</v>
      </c>
      <c r="P3163" t="str">
        <f t="shared" si="99"/>
        <v>Thoren</v>
      </c>
    </row>
    <row r="3164" spans="1:16" x14ac:dyDescent="0.35">
      <c r="A3164" t="s">
        <v>18549</v>
      </c>
      <c r="B3164" s="1">
        <v>306</v>
      </c>
      <c r="C3164" s="15" t="s">
        <v>8861</v>
      </c>
      <c r="D3164" s="9">
        <v>43858</v>
      </c>
      <c r="E3164" s="9">
        <v>43865</v>
      </c>
      <c r="F3164" s="23">
        <f t="shared" si="98"/>
        <v>1</v>
      </c>
      <c r="G3164" s="1" t="s">
        <v>8882</v>
      </c>
      <c r="H3164" s="10">
        <v>552</v>
      </c>
      <c r="I3164" s="1" t="s">
        <v>1215</v>
      </c>
      <c r="J3164" s="1" t="s">
        <v>1460</v>
      </c>
      <c r="K3164" s="1" t="s">
        <v>2414</v>
      </c>
      <c r="L3164" s="1" t="s">
        <v>765</v>
      </c>
      <c r="M3164" s="1" t="s">
        <v>177</v>
      </c>
      <c r="N3164" t="s">
        <v>10107</v>
      </c>
      <c r="O3164" t="s">
        <v>11378</v>
      </c>
      <c r="P3164" t="str">
        <f t="shared" si="99"/>
        <v>Thoren</v>
      </c>
    </row>
    <row r="3165" spans="1:16" x14ac:dyDescent="0.35">
      <c r="A3165" t="s">
        <v>18550</v>
      </c>
      <c r="B3165" s="1">
        <v>221</v>
      </c>
      <c r="C3165" s="15" t="s">
        <v>8857</v>
      </c>
      <c r="D3165" s="9">
        <v>43865</v>
      </c>
      <c r="E3165" s="9">
        <v>43872</v>
      </c>
      <c r="F3165" s="23">
        <f t="shared" si="98"/>
        <v>1</v>
      </c>
      <c r="G3165" s="1" t="s">
        <v>8882</v>
      </c>
      <c r="H3165" s="10">
        <v>467</v>
      </c>
      <c r="I3165" s="1" t="s">
        <v>961</v>
      </c>
      <c r="J3165" s="1" t="s">
        <v>1289</v>
      </c>
      <c r="K3165" s="1" t="s">
        <v>6976</v>
      </c>
      <c r="L3165" s="1" t="s">
        <v>45</v>
      </c>
      <c r="M3165" s="1" t="s">
        <v>64</v>
      </c>
      <c r="N3165" t="s">
        <v>7635</v>
      </c>
      <c r="O3165" t="s">
        <v>10105</v>
      </c>
      <c r="P3165" t="str">
        <f t="shared" si="99"/>
        <v>Thoren</v>
      </c>
    </row>
    <row r="3166" spans="1:16" x14ac:dyDescent="0.35">
      <c r="A3166" t="s">
        <v>18551</v>
      </c>
      <c r="B3166" s="1">
        <v>214</v>
      </c>
      <c r="C3166" s="15" t="s">
        <v>8864</v>
      </c>
      <c r="D3166" s="9">
        <v>43865</v>
      </c>
      <c r="E3166" s="9">
        <v>43879</v>
      </c>
      <c r="F3166" s="23">
        <f t="shared" si="98"/>
        <v>2</v>
      </c>
      <c r="G3166" s="1" t="s">
        <v>8882</v>
      </c>
      <c r="H3166" s="10">
        <v>1062</v>
      </c>
      <c r="I3166" s="1" t="s">
        <v>1135</v>
      </c>
      <c r="J3166" s="1" t="s">
        <v>1736</v>
      </c>
      <c r="K3166" s="1" t="s">
        <v>6746</v>
      </c>
      <c r="L3166" s="1" t="s">
        <v>239</v>
      </c>
      <c r="M3166" s="1" t="s">
        <v>73</v>
      </c>
      <c r="N3166" t="s">
        <v>10109</v>
      </c>
      <c r="O3166" t="s">
        <v>12297</v>
      </c>
      <c r="P3166" t="str">
        <f t="shared" si="99"/>
        <v>Lars</v>
      </c>
    </row>
    <row r="3167" spans="1:16" x14ac:dyDescent="0.35">
      <c r="A3167" t="s">
        <v>18552</v>
      </c>
      <c r="B3167" s="1">
        <v>203</v>
      </c>
      <c r="C3167" s="15" t="s">
        <v>8864</v>
      </c>
      <c r="D3167" s="9">
        <v>43865</v>
      </c>
      <c r="E3167" s="9">
        <v>43872</v>
      </c>
      <c r="F3167" s="23">
        <f t="shared" si="98"/>
        <v>1</v>
      </c>
      <c r="G3167" s="1" t="s">
        <v>8882</v>
      </c>
      <c r="H3167" s="10">
        <v>531</v>
      </c>
      <c r="I3167" s="1" t="s">
        <v>1263</v>
      </c>
      <c r="J3167" s="1" t="s">
        <v>1525</v>
      </c>
      <c r="K3167" s="1" t="s">
        <v>5677</v>
      </c>
      <c r="L3167" s="1" t="s">
        <v>839</v>
      </c>
      <c r="M3167" s="1" t="s">
        <v>73</v>
      </c>
      <c r="N3167" t="s">
        <v>7635</v>
      </c>
      <c r="O3167" t="s">
        <v>10105</v>
      </c>
      <c r="P3167" t="str">
        <f t="shared" si="99"/>
        <v>Lars</v>
      </c>
    </row>
    <row r="3168" spans="1:16" x14ac:dyDescent="0.35">
      <c r="A3168" t="s">
        <v>18553</v>
      </c>
      <c r="B3168" s="1">
        <v>229</v>
      </c>
      <c r="C3168" s="15" t="s">
        <v>8876</v>
      </c>
      <c r="D3168" s="9">
        <v>43865</v>
      </c>
      <c r="E3168" s="9">
        <v>43872</v>
      </c>
      <c r="F3168" s="23">
        <f t="shared" si="98"/>
        <v>1</v>
      </c>
      <c r="G3168" s="1" t="s">
        <v>8882</v>
      </c>
      <c r="H3168" s="10">
        <v>595</v>
      </c>
      <c r="I3168" s="1" t="s">
        <v>1301</v>
      </c>
      <c r="J3168" s="1" t="s">
        <v>1345</v>
      </c>
      <c r="K3168" s="1" t="s">
        <v>7862</v>
      </c>
      <c r="L3168" s="1" t="s">
        <v>514</v>
      </c>
      <c r="M3168" s="1" t="s">
        <v>73</v>
      </c>
      <c r="N3168" t="s">
        <v>10107</v>
      </c>
      <c r="O3168" t="s">
        <v>12298</v>
      </c>
      <c r="P3168" t="str">
        <f t="shared" si="99"/>
        <v>Lars</v>
      </c>
    </row>
    <row r="3169" spans="1:16" x14ac:dyDescent="0.35">
      <c r="A3169" t="s">
        <v>18554</v>
      </c>
      <c r="B3169" s="1">
        <v>501</v>
      </c>
      <c r="C3169" s="15" t="s">
        <v>8870</v>
      </c>
      <c r="D3169" s="9">
        <v>43865</v>
      </c>
      <c r="E3169" s="9">
        <v>43872</v>
      </c>
      <c r="F3169" s="23">
        <f t="shared" si="98"/>
        <v>1</v>
      </c>
      <c r="G3169" s="1" t="s">
        <v>8882</v>
      </c>
      <c r="H3169" s="10">
        <v>765</v>
      </c>
      <c r="I3169" s="1" t="s">
        <v>1127</v>
      </c>
      <c r="J3169" s="1" t="s">
        <v>1663</v>
      </c>
      <c r="K3169" s="1" t="s">
        <v>5455</v>
      </c>
      <c r="L3169" s="1" t="s">
        <v>802</v>
      </c>
      <c r="M3169" s="1" t="s">
        <v>73</v>
      </c>
      <c r="N3169" t="s">
        <v>10115</v>
      </c>
      <c r="O3169" t="s">
        <v>12299</v>
      </c>
      <c r="P3169" t="str">
        <f t="shared" si="99"/>
        <v>Lars</v>
      </c>
    </row>
    <row r="3170" spans="1:16" x14ac:dyDescent="0.35">
      <c r="A3170" t="s">
        <v>18555</v>
      </c>
      <c r="B3170" s="1">
        <v>106</v>
      </c>
      <c r="C3170" s="15" t="s">
        <v>8853</v>
      </c>
      <c r="D3170" s="9">
        <v>43865</v>
      </c>
      <c r="E3170" s="9">
        <v>43886</v>
      </c>
      <c r="F3170" s="23">
        <f t="shared" si="98"/>
        <v>3</v>
      </c>
      <c r="G3170" s="1" t="s">
        <v>8882</v>
      </c>
      <c r="H3170" s="10">
        <v>1338</v>
      </c>
      <c r="I3170" s="1" t="s">
        <v>1268</v>
      </c>
      <c r="J3170" s="1" t="s">
        <v>1276</v>
      </c>
      <c r="K3170" s="1" t="s">
        <v>3565</v>
      </c>
      <c r="L3170" s="1" t="s">
        <v>144</v>
      </c>
      <c r="M3170" s="1" t="s">
        <v>64</v>
      </c>
      <c r="N3170" t="s">
        <v>10115</v>
      </c>
      <c r="O3170" t="s">
        <v>12300</v>
      </c>
      <c r="P3170" t="str">
        <f t="shared" si="99"/>
        <v>Thoren</v>
      </c>
    </row>
    <row r="3171" spans="1:16" x14ac:dyDescent="0.35">
      <c r="A3171" t="s">
        <v>18556</v>
      </c>
      <c r="B3171" s="1">
        <v>222</v>
      </c>
      <c r="C3171" s="15" t="s">
        <v>8862</v>
      </c>
      <c r="D3171" s="9">
        <v>43865</v>
      </c>
      <c r="E3171" s="9">
        <v>43879</v>
      </c>
      <c r="F3171" s="23">
        <f t="shared" si="98"/>
        <v>2</v>
      </c>
      <c r="G3171" s="1" t="s">
        <v>8882</v>
      </c>
      <c r="H3171" s="10">
        <v>1444</v>
      </c>
      <c r="I3171" s="1" t="s">
        <v>931</v>
      </c>
      <c r="J3171" s="1" t="s">
        <v>932</v>
      </c>
      <c r="K3171" s="1" t="s">
        <v>1990</v>
      </c>
      <c r="L3171" s="1" t="s">
        <v>851</v>
      </c>
      <c r="M3171" s="1" t="s">
        <v>235</v>
      </c>
      <c r="N3171" t="s">
        <v>10107</v>
      </c>
      <c r="O3171" t="s">
        <v>12301</v>
      </c>
      <c r="P3171" t="str">
        <f t="shared" si="99"/>
        <v>Thoren</v>
      </c>
    </row>
    <row r="3172" spans="1:16" x14ac:dyDescent="0.35">
      <c r="A3172" t="s">
        <v>18557</v>
      </c>
      <c r="B3172" s="1">
        <v>310</v>
      </c>
      <c r="C3172" s="15" t="s">
        <v>8874</v>
      </c>
      <c r="D3172" s="9">
        <v>43865</v>
      </c>
      <c r="E3172" s="9">
        <v>43879</v>
      </c>
      <c r="F3172" s="23">
        <f t="shared" si="98"/>
        <v>2</v>
      </c>
      <c r="G3172" s="1" t="s">
        <v>8882</v>
      </c>
      <c r="H3172" s="10">
        <v>1656</v>
      </c>
      <c r="I3172" s="1" t="s">
        <v>1014</v>
      </c>
      <c r="J3172" s="1" t="s">
        <v>1856</v>
      </c>
      <c r="K3172" s="1" t="s">
        <v>6089</v>
      </c>
      <c r="L3172" s="1" t="s">
        <v>843</v>
      </c>
      <c r="M3172" s="1" t="s">
        <v>235</v>
      </c>
      <c r="N3172" t="s">
        <v>10109</v>
      </c>
      <c r="O3172" t="s">
        <v>11416</v>
      </c>
      <c r="P3172" t="str">
        <f t="shared" si="99"/>
        <v>Thoren</v>
      </c>
    </row>
    <row r="3173" spans="1:16" x14ac:dyDescent="0.35">
      <c r="A3173" t="s">
        <v>18558</v>
      </c>
      <c r="B3173" s="1">
        <v>208</v>
      </c>
      <c r="C3173" s="15" t="s">
        <v>8856</v>
      </c>
      <c r="D3173" s="9">
        <v>43865</v>
      </c>
      <c r="E3173" s="9">
        <v>43872</v>
      </c>
      <c r="F3173" s="23">
        <f t="shared" si="98"/>
        <v>1</v>
      </c>
      <c r="G3173" s="1" t="s">
        <v>8882</v>
      </c>
      <c r="H3173" s="10">
        <v>446</v>
      </c>
      <c r="I3173" s="1" t="s">
        <v>1015</v>
      </c>
      <c r="J3173" s="1" t="s">
        <v>1517</v>
      </c>
      <c r="K3173" s="1" t="s">
        <v>4349</v>
      </c>
      <c r="L3173" s="1" t="s">
        <v>533</v>
      </c>
      <c r="M3173" s="1" t="s">
        <v>88</v>
      </c>
      <c r="N3173" t="s">
        <v>7635</v>
      </c>
      <c r="O3173" t="s">
        <v>10105</v>
      </c>
      <c r="P3173" t="str">
        <f t="shared" si="99"/>
        <v>Thoren</v>
      </c>
    </row>
    <row r="3174" spans="1:16" x14ac:dyDescent="0.35">
      <c r="A3174" t="s">
        <v>18559</v>
      </c>
      <c r="B3174" s="1">
        <v>211</v>
      </c>
      <c r="C3174" s="15" t="s">
        <v>8871</v>
      </c>
      <c r="D3174" s="9">
        <v>43865</v>
      </c>
      <c r="E3174" s="9">
        <v>43879</v>
      </c>
      <c r="F3174" s="23">
        <f t="shared" si="98"/>
        <v>2</v>
      </c>
      <c r="G3174" s="1" t="s">
        <v>8882</v>
      </c>
      <c r="H3174" s="10">
        <v>1486</v>
      </c>
      <c r="I3174" s="1" t="s">
        <v>986</v>
      </c>
      <c r="J3174" s="1" t="s">
        <v>1808</v>
      </c>
      <c r="K3174" s="1" t="s">
        <v>3247</v>
      </c>
      <c r="L3174" s="1" t="s">
        <v>741</v>
      </c>
      <c r="M3174" s="1" t="s">
        <v>73</v>
      </c>
      <c r="N3174" t="s">
        <v>10109</v>
      </c>
      <c r="O3174" t="s">
        <v>12302</v>
      </c>
      <c r="P3174" t="str">
        <f t="shared" si="99"/>
        <v>Lars</v>
      </c>
    </row>
    <row r="3175" spans="1:16" x14ac:dyDescent="0.35">
      <c r="A3175" t="s">
        <v>18560</v>
      </c>
      <c r="B3175" s="1">
        <v>213</v>
      </c>
      <c r="C3175" s="15" t="s">
        <v>8854</v>
      </c>
      <c r="D3175" s="9">
        <v>43865</v>
      </c>
      <c r="E3175" s="9">
        <v>43872</v>
      </c>
      <c r="F3175" s="23">
        <f t="shared" si="98"/>
        <v>1</v>
      </c>
      <c r="G3175" s="1" t="s">
        <v>8882</v>
      </c>
      <c r="H3175" s="10">
        <v>488</v>
      </c>
      <c r="I3175" s="1" t="s">
        <v>4</v>
      </c>
      <c r="J3175" s="1" t="s">
        <v>1394</v>
      </c>
      <c r="K3175" s="1" t="s">
        <v>2315</v>
      </c>
      <c r="L3175" s="1" t="s">
        <v>612</v>
      </c>
      <c r="M3175" s="1" t="s">
        <v>73</v>
      </c>
      <c r="N3175" t="s">
        <v>10122</v>
      </c>
      <c r="O3175" t="s">
        <v>12303</v>
      </c>
      <c r="P3175" t="str">
        <f t="shared" si="99"/>
        <v>Lars</v>
      </c>
    </row>
    <row r="3176" spans="1:16" x14ac:dyDescent="0.35">
      <c r="A3176" t="s">
        <v>18561</v>
      </c>
      <c r="B3176" s="1">
        <v>217</v>
      </c>
      <c r="C3176" s="15" t="s">
        <v>8847</v>
      </c>
      <c r="D3176" s="9">
        <v>43865</v>
      </c>
      <c r="E3176" s="9">
        <v>43872</v>
      </c>
      <c r="F3176" s="23">
        <f t="shared" si="98"/>
        <v>1</v>
      </c>
      <c r="G3176" s="1" t="s">
        <v>8882</v>
      </c>
      <c r="H3176" s="10">
        <v>743</v>
      </c>
      <c r="I3176" s="1" t="s">
        <v>1217</v>
      </c>
      <c r="J3176" s="1" t="s">
        <v>1230</v>
      </c>
      <c r="K3176" s="1" t="s">
        <v>3884</v>
      </c>
      <c r="L3176" s="1" t="s">
        <v>373</v>
      </c>
      <c r="M3176" s="1" t="s">
        <v>73</v>
      </c>
      <c r="N3176" t="s">
        <v>7634</v>
      </c>
      <c r="O3176" t="s">
        <v>10105</v>
      </c>
      <c r="P3176" t="str">
        <f t="shared" si="99"/>
        <v>Lars</v>
      </c>
    </row>
    <row r="3177" spans="1:16" x14ac:dyDescent="0.35">
      <c r="A3177" t="s">
        <v>18562</v>
      </c>
      <c r="B3177" s="1">
        <v>302</v>
      </c>
      <c r="C3177" s="15" t="s">
        <v>8873</v>
      </c>
      <c r="D3177" s="9">
        <v>43865</v>
      </c>
      <c r="E3177" s="9">
        <v>43872</v>
      </c>
      <c r="F3177" s="23">
        <f t="shared" si="98"/>
        <v>1</v>
      </c>
      <c r="G3177" s="1" t="s">
        <v>8882</v>
      </c>
      <c r="H3177" s="10">
        <v>573</v>
      </c>
      <c r="I3177" s="1" t="s">
        <v>1346</v>
      </c>
      <c r="J3177" s="1" t="s">
        <v>1832</v>
      </c>
      <c r="K3177" s="1" t="s">
        <v>6236</v>
      </c>
      <c r="L3177" s="1" t="s">
        <v>812</v>
      </c>
      <c r="M3177" s="1" t="s">
        <v>73</v>
      </c>
      <c r="N3177" t="s">
        <v>10107</v>
      </c>
      <c r="O3177" t="s">
        <v>12304</v>
      </c>
      <c r="P3177" t="str">
        <f t="shared" si="99"/>
        <v>Lars</v>
      </c>
    </row>
    <row r="3178" spans="1:16" x14ac:dyDescent="0.35">
      <c r="A3178" t="s">
        <v>18563</v>
      </c>
      <c r="B3178" s="1">
        <v>308</v>
      </c>
      <c r="C3178" s="15" t="s">
        <v>8858</v>
      </c>
      <c r="D3178" s="9">
        <v>43865</v>
      </c>
      <c r="E3178" s="9">
        <v>43872</v>
      </c>
      <c r="F3178" s="23">
        <f t="shared" si="98"/>
        <v>1</v>
      </c>
      <c r="G3178" s="1" t="s">
        <v>8882</v>
      </c>
      <c r="H3178" s="10">
        <v>701</v>
      </c>
      <c r="I3178" s="1" t="s">
        <v>961</v>
      </c>
      <c r="J3178" s="1" t="s">
        <v>1870</v>
      </c>
      <c r="K3178" s="1" t="s">
        <v>5365</v>
      </c>
      <c r="L3178" s="1" t="s">
        <v>677</v>
      </c>
      <c r="M3178" s="1" t="s">
        <v>73</v>
      </c>
      <c r="N3178" t="s">
        <v>10115</v>
      </c>
      <c r="O3178" t="s">
        <v>12305</v>
      </c>
      <c r="P3178" t="str">
        <f t="shared" si="99"/>
        <v>Lars</v>
      </c>
    </row>
    <row r="3179" spans="1:16" x14ac:dyDescent="0.35">
      <c r="A3179" t="s">
        <v>18564</v>
      </c>
      <c r="B3179" s="1">
        <v>101</v>
      </c>
      <c r="C3179" s="15" t="s">
        <v>8850</v>
      </c>
      <c r="D3179" s="9">
        <v>43865</v>
      </c>
      <c r="E3179" s="9">
        <v>43879</v>
      </c>
      <c r="F3179" s="23">
        <f t="shared" si="98"/>
        <v>2</v>
      </c>
      <c r="G3179" s="1" t="s">
        <v>8882</v>
      </c>
      <c r="H3179" s="10">
        <v>764</v>
      </c>
      <c r="I3179" s="1" t="s">
        <v>1256</v>
      </c>
      <c r="J3179" s="1" t="s">
        <v>1736</v>
      </c>
      <c r="K3179" s="1" t="s">
        <v>4313</v>
      </c>
      <c r="L3179" s="1" t="s">
        <v>227</v>
      </c>
      <c r="M3179" s="1" t="s">
        <v>61</v>
      </c>
      <c r="N3179" t="s">
        <v>10109</v>
      </c>
      <c r="O3179" t="s">
        <v>11039</v>
      </c>
      <c r="P3179" t="str">
        <f t="shared" si="99"/>
        <v>Thoren</v>
      </c>
    </row>
    <row r="3180" spans="1:16" x14ac:dyDescent="0.35">
      <c r="A3180" t="s">
        <v>18565</v>
      </c>
      <c r="B3180" s="1">
        <v>204</v>
      </c>
      <c r="C3180" s="15" t="s">
        <v>8856</v>
      </c>
      <c r="D3180" s="9">
        <v>43865</v>
      </c>
      <c r="E3180" s="9">
        <v>43872</v>
      </c>
      <c r="F3180" s="23">
        <f t="shared" si="98"/>
        <v>1</v>
      </c>
      <c r="G3180" s="1" t="s">
        <v>8882</v>
      </c>
      <c r="H3180" s="10">
        <v>446</v>
      </c>
      <c r="I3180" s="1" t="s">
        <v>945</v>
      </c>
      <c r="J3180" s="1" t="s">
        <v>1856</v>
      </c>
      <c r="K3180" s="1" t="s">
        <v>4361</v>
      </c>
      <c r="L3180" s="1" t="s">
        <v>844</v>
      </c>
      <c r="M3180" s="1" t="s">
        <v>76</v>
      </c>
      <c r="N3180" t="s">
        <v>10109</v>
      </c>
      <c r="O3180" t="s">
        <v>12306</v>
      </c>
      <c r="P3180" t="str">
        <f t="shared" si="99"/>
        <v>Thoren</v>
      </c>
    </row>
    <row r="3181" spans="1:16" x14ac:dyDescent="0.35">
      <c r="A3181" t="s">
        <v>18566</v>
      </c>
      <c r="B3181" s="1">
        <v>102</v>
      </c>
      <c r="C3181" s="15" t="s">
        <v>8867</v>
      </c>
      <c r="D3181" s="9">
        <v>43865</v>
      </c>
      <c r="E3181" s="9">
        <v>43872</v>
      </c>
      <c r="F3181" s="23">
        <f t="shared" si="98"/>
        <v>1</v>
      </c>
      <c r="G3181" s="1" t="s">
        <v>8882</v>
      </c>
      <c r="H3181" s="10">
        <v>488</v>
      </c>
      <c r="I3181" s="1" t="s">
        <v>1047</v>
      </c>
      <c r="J3181" s="1" t="s">
        <v>1463</v>
      </c>
      <c r="K3181" s="1" t="s">
        <v>2416</v>
      </c>
      <c r="L3181" s="1" t="s">
        <v>137</v>
      </c>
      <c r="M3181" s="1" t="s">
        <v>59</v>
      </c>
      <c r="N3181" t="s">
        <v>7635</v>
      </c>
      <c r="O3181" t="s">
        <v>10105</v>
      </c>
      <c r="P3181" t="str">
        <f t="shared" si="99"/>
        <v>Thoren</v>
      </c>
    </row>
    <row r="3182" spans="1:16" x14ac:dyDescent="0.35">
      <c r="A3182" t="s">
        <v>18567</v>
      </c>
      <c r="B3182" s="1">
        <v>200</v>
      </c>
      <c r="C3182" s="15" t="s">
        <v>8859</v>
      </c>
      <c r="D3182" s="9">
        <v>43865</v>
      </c>
      <c r="E3182" s="9">
        <v>43872</v>
      </c>
      <c r="F3182" s="23">
        <f t="shared" si="98"/>
        <v>1</v>
      </c>
      <c r="G3182" s="1" t="s">
        <v>8882</v>
      </c>
      <c r="H3182" s="10">
        <v>552</v>
      </c>
      <c r="I3182" s="1" t="s">
        <v>1072</v>
      </c>
      <c r="J3182" s="1" t="s">
        <v>1774</v>
      </c>
      <c r="K3182" s="1" t="s">
        <v>5457</v>
      </c>
      <c r="L3182" s="1" t="s">
        <v>252</v>
      </c>
      <c r="M3182" s="1" t="s">
        <v>76</v>
      </c>
      <c r="N3182" t="s">
        <v>10109</v>
      </c>
      <c r="O3182" t="s">
        <v>12307</v>
      </c>
      <c r="P3182" t="str">
        <f t="shared" si="99"/>
        <v>Thoren</v>
      </c>
    </row>
    <row r="3183" spans="1:16" x14ac:dyDescent="0.35">
      <c r="A3183" t="s">
        <v>18568</v>
      </c>
      <c r="B3183" s="1">
        <v>218</v>
      </c>
      <c r="C3183" s="15" t="s">
        <v>8851</v>
      </c>
      <c r="D3183" s="9">
        <v>43865</v>
      </c>
      <c r="E3183" s="9">
        <v>43872</v>
      </c>
      <c r="F3183" s="23">
        <f t="shared" si="98"/>
        <v>1</v>
      </c>
      <c r="G3183" s="1" t="s">
        <v>8882</v>
      </c>
      <c r="H3183" s="10">
        <v>573</v>
      </c>
      <c r="I3183" s="1" t="s">
        <v>40</v>
      </c>
      <c r="J3183" s="1" t="s">
        <v>1115</v>
      </c>
      <c r="K3183" s="1" t="s">
        <v>3777</v>
      </c>
      <c r="L3183" s="1" t="s">
        <v>398</v>
      </c>
      <c r="M3183" s="1" t="s">
        <v>106</v>
      </c>
      <c r="N3183" t="s">
        <v>10107</v>
      </c>
      <c r="O3183" t="s">
        <v>12308</v>
      </c>
      <c r="P3183" t="str">
        <f t="shared" si="99"/>
        <v>Thoren</v>
      </c>
    </row>
    <row r="3184" spans="1:16" x14ac:dyDescent="0.35">
      <c r="A3184" t="s">
        <v>18569</v>
      </c>
      <c r="B3184" s="1">
        <v>311</v>
      </c>
      <c r="C3184" s="15" t="s">
        <v>8860</v>
      </c>
      <c r="D3184" s="9">
        <v>43865</v>
      </c>
      <c r="E3184" s="9">
        <v>43872</v>
      </c>
      <c r="F3184" s="23">
        <f t="shared" si="98"/>
        <v>1</v>
      </c>
      <c r="G3184" s="1" t="s">
        <v>8882</v>
      </c>
      <c r="H3184" s="10">
        <v>637</v>
      </c>
      <c r="I3184" s="1" t="s">
        <v>961</v>
      </c>
      <c r="J3184" s="1" t="s">
        <v>963</v>
      </c>
      <c r="K3184" s="1" t="s">
        <v>3412</v>
      </c>
      <c r="L3184" s="1" t="s">
        <v>115</v>
      </c>
      <c r="M3184" s="1" t="s">
        <v>116</v>
      </c>
      <c r="N3184" t="s">
        <v>10107</v>
      </c>
      <c r="O3184" t="s">
        <v>12309</v>
      </c>
      <c r="P3184" t="str">
        <f t="shared" si="99"/>
        <v>Thoren</v>
      </c>
    </row>
    <row r="3185" spans="1:16" x14ac:dyDescent="0.35">
      <c r="A3185" t="s">
        <v>18570</v>
      </c>
      <c r="B3185" s="1">
        <v>103</v>
      </c>
      <c r="C3185" s="15" t="s">
        <v>8853</v>
      </c>
      <c r="D3185" s="9">
        <v>43865</v>
      </c>
      <c r="E3185" s="9">
        <v>43872</v>
      </c>
      <c r="F3185" s="23">
        <f t="shared" si="98"/>
        <v>1</v>
      </c>
      <c r="G3185" s="1" t="s">
        <v>8882</v>
      </c>
      <c r="H3185" s="10">
        <v>446</v>
      </c>
      <c r="I3185" s="1" t="s">
        <v>1037</v>
      </c>
      <c r="J3185" s="1" t="s">
        <v>13</v>
      </c>
      <c r="K3185" s="1" t="s">
        <v>8610</v>
      </c>
      <c r="L3185" s="1" t="s">
        <v>142</v>
      </c>
      <c r="M3185" s="1" t="s">
        <v>73</v>
      </c>
      <c r="N3185" t="s">
        <v>7634</v>
      </c>
      <c r="O3185" t="s">
        <v>10105</v>
      </c>
      <c r="P3185" t="str">
        <f t="shared" si="99"/>
        <v>Lars</v>
      </c>
    </row>
    <row r="3186" spans="1:16" x14ac:dyDescent="0.35">
      <c r="A3186" t="s">
        <v>18571</v>
      </c>
      <c r="B3186" s="1">
        <v>303</v>
      </c>
      <c r="C3186" s="15" t="s">
        <v>8855</v>
      </c>
      <c r="D3186" s="9">
        <v>43865</v>
      </c>
      <c r="E3186" s="9">
        <v>43879</v>
      </c>
      <c r="F3186" s="23">
        <f t="shared" si="98"/>
        <v>2</v>
      </c>
      <c r="G3186" s="1" t="s">
        <v>8882</v>
      </c>
      <c r="H3186" s="10">
        <v>1062</v>
      </c>
      <c r="I3186" s="1" t="s">
        <v>983</v>
      </c>
      <c r="J3186" s="1" t="s">
        <v>1646</v>
      </c>
      <c r="K3186" s="1" t="s">
        <v>5321</v>
      </c>
      <c r="L3186" s="1" t="s">
        <v>612</v>
      </c>
      <c r="M3186" s="1" t="s">
        <v>73</v>
      </c>
      <c r="N3186" t="s">
        <v>10122</v>
      </c>
      <c r="O3186" t="s">
        <v>12310</v>
      </c>
      <c r="P3186" t="str">
        <f t="shared" si="99"/>
        <v>Lars</v>
      </c>
    </row>
    <row r="3187" spans="1:16" x14ac:dyDescent="0.35">
      <c r="A3187" t="s">
        <v>18572</v>
      </c>
      <c r="B3187" s="1">
        <v>304</v>
      </c>
      <c r="C3187" s="15" t="s">
        <v>8873</v>
      </c>
      <c r="D3187" s="9">
        <v>43865</v>
      </c>
      <c r="E3187" s="9">
        <v>43872</v>
      </c>
      <c r="F3187" s="23">
        <f t="shared" si="98"/>
        <v>1</v>
      </c>
      <c r="G3187" s="1" t="s">
        <v>8882</v>
      </c>
      <c r="H3187" s="10">
        <v>573</v>
      </c>
      <c r="I3187" s="1" t="s">
        <v>969</v>
      </c>
      <c r="J3187" s="1" t="s">
        <v>1537</v>
      </c>
      <c r="K3187" s="1" t="s">
        <v>2537</v>
      </c>
      <c r="L3187" s="1" t="s">
        <v>801</v>
      </c>
      <c r="M3187" s="1" t="s">
        <v>73</v>
      </c>
      <c r="N3187" t="s">
        <v>10115</v>
      </c>
      <c r="O3187" t="s">
        <v>12311</v>
      </c>
      <c r="P3187" t="str">
        <f t="shared" si="99"/>
        <v>Lars</v>
      </c>
    </row>
    <row r="3188" spans="1:16" x14ac:dyDescent="0.35">
      <c r="A3188" t="s">
        <v>18573</v>
      </c>
      <c r="B3188" s="1">
        <v>220</v>
      </c>
      <c r="C3188" s="15" t="s">
        <v>8881</v>
      </c>
      <c r="D3188" s="9">
        <v>43872</v>
      </c>
      <c r="E3188" s="9">
        <v>43879</v>
      </c>
      <c r="F3188" s="23">
        <f t="shared" si="98"/>
        <v>1</v>
      </c>
      <c r="G3188" s="1" t="s">
        <v>8882</v>
      </c>
      <c r="H3188" s="10">
        <v>531</v>
      </c>
      <c r="I3188" s="1" t="s">
        <v>994</v>
      </c>
      <c r="J3188" s="1" t="s">
        <v>1919</v>
      </c>
      <c r="K3188" s="1" t="s">
        <v>7562</v>
      </c>
      <c r="L3188" s="1" t="s">
        <v>304</v>
      </c>
      <c r="M3188" s="1" t="s">
        <v>235</v>
      </c>
      <c r="N3188" t="s">
        <v>7635</v>
      </c>
      <c r="O3188" t="s">
        <v>10105</v>
      </c>
      <c r="P3188" t="str">
        <f t="shared" si="99"/>
        <v>Thoren</v>
      </c>
    </row>
    <row r="3189" spans="1:16" x14ac:dyDescent="0.35">
      <c r="A3189" t="s">
        <v>18574</v>
      </c>
      <c r="B3189" s="1">
        <v>313</v>
      </c>
      <c r="C3189" s="15" t="s">
        <v>8869</v>
      </c>
      <c r="D3189" s="9">
        <v>43872</v>
      </c>
      <c r="E3189" s="9">
        <v>43879</v>
      </c>
      <c r="F3189" s="23">
        <f t="shared" si="98"/>
        <v>1</v>
      </c>
      <c r="G3189" s="1" t="s">
        <v>8882</v>
      </c>
      <c r="H3189" s="10">
        <v>616</v>
      </c>
      <c r="I3189" s="1" t="s">
        <v>1252</v>
      </c>
      <c r="J3189" s="1" t="s">
        <v>1628</v>
      </c>
      <c r="K3189" s="1" t="s">
        <v>3206</v>
      </c>
      <c r="L3189" s="1" t="s">
        <v>438</v>
      </c>
      <c r="M3189" s="1" t="s">
        <v>73</v>
      </c>
      <c r="N3189" t="s">
        <v>10109</v>
      </c>
      <c r="O3189" t="s">
        <v>12312</v>
      </c>
      <c r="P3189" t="str">
        <f t="shared" si="99"/>
        <v>Lars</v>
      </c>
    </row>
    <row r="3190" spans="1:16" x14ac:dyDescent="0.35">
      <c r="A3190" t="s">
        <v>18575</v>
      </c>
      <c r="B3190" s="1">
        <v>309</v>
      </c>
      <c r="C3190" s="15" t="s">
        <v>8872</v>
      </c>
      <c r="D3190" s="9">
        <v>43872</v>
      </c>
      <c r="E3190" s="9">
        <v>43879</v>
      </c>
      <c r="F3190" s="23">
        <f t="shared" si="98"/>
        <v>1</v>
      </c>
      <c r="G3190" s="1" t="s">
        <v>8882</v>
      </c>
      <c r="H3190" s="10">
        <v>850</v>
      </c>
      <c r="I3190" s="1" t="s">
        <v>1153</v>
      </c>
      <c r="J3190" s="1" t="s">
        <v>436</v>
      </c>
      <c r="K3190" s="1" t="s">
        <v>3595</v>
      </c>
      <c r="L3190" s="1" t="s">
        <v>34</v>
      </c>
      <c r="M3190" s="1" t="s">
        <v>76</v>
      </c>
      <c r="N3190" t="s">
        <v>10115</v>
      </c>
      <c r="O3190" t="s">
        <v>12313</v>
      </c>
      <c r="P3190" t="str">
        <f t="shared" si="99"/>
        <v>Thoren</v>
      </c>
    </row>
    <row r="3191" spans="1:16" x14ac:dyDescent="0.35">
      <c r="A3191" t="s">
        <v>18576</v>
      </c>
      <c r="B3191" s="1">
        <v>203</v>
      </c>
      <c r="C3191" s="15" t="s">
        <v>8864</v>
      </c>
      <c r="D3191" s="9">
        <v>43872</v>
      </c>
      <c r="E3191" s="9">
        <v>43879</v>
      </c>
      <c r="F3191" s="23">
        <f t="shared" si="98"/>
        <v>1</v>
      </c>
      <c r="G3191" s="1" t="s">
        <v>8882</v>
      </c>
      <c r="H3191" s="10">
        <v>531</v>
      </c>
      <c r="I3191" s="1" t="s">
        <v>1196</v>
      </c>
      <c r="J3191" s="1" t="s">
        <v>1588</v>
      </c>
      <c r="K3191" s="1" t="s">
        <v>7596</v>
      </c>
      <c r="L3191" s="1" t="s">
        <v>315</v>
      </c>
      <c r="M3191" s="1" t="s">
        <v>73</v>
      </c>
      <c r="N3191" t="s">
        <v>10115</v>
      </c>
      <c r="O3191" t="s">
        <v>12314</v>
      </c>
      <c r="P3191" t="str">
        <f t="shared" si="99"/>
        <v>Lars</v>
      </c>
    </row>
    <row r="3192" spans="1:16" x14ac:dyDescent="0.35">
      <c r="A3192" t="s">
        <v>18577</v>
      </c>
      <c r="B3192" s="1">
        <v>102</v>
      </c>
      <c r="C3192" s="15" t="s">
        <v>8867</v>
      </c>
      <c r="D3192" s="9">
        <v>43872</v>
      </c>
      <c r="E3192" s="9">
        <v>43879</v>
      </c>
      <c r="F3192" s="23">
        <f t="shared" si="98"/>
        <v>1</v>
      </c>
      <c r="G3192" s="1" t="s">
        <v>8882</v>
      </c>
      <c r="H3192" s="10">
        <v>488</v>
      </c>
      <c r="I3192" s="1" t="s">
        <v>1003</v>
      </c>
      <c r="J3192" s="1" t="s">
        <v>1919</v>
      </c>
      <c r="K3192" s="1" t="s">
        <v>4056</v>
      </c>
      <c r="L3192" s="1" t="s">
        <v>35</v>
      </c>
      <c r="M3192" s="1" t="s">
        <v>84</v>
      </c>
      <c r="N3192" t="s">
        <v>7635</v>
      </c>
      <c r="O3192" t="s">
        <v>10105</v>
      </c>
      <c r="P3192" t="str">
        <f t="shared" si="99"/>
        <v>Thoren</v>
      </c>
    </row>
    <row r="3193" spans="1:16" x14ac:dyDescent="0.35">
      <c r="A3193" t="s">
        <v>18578</v>
      </c>
      <c r="B3193" s="1">
        <v>206</v>
      </c>
      <c r="C3193" s="15" t="s">
        <v>8864</v>
      </c>
      <c r="D3193" s="9">
        <v>43872</v>
      </c>
      <c r="E3193" s="9">
        <v>43879</v>
      </c>
      <c r="F3193" s="23">
        <f t="shared" si="98"/>
        <v>1</v>
      </c>
      <c r="G3193" s="1" t="s">
        <v>8882</v>
      </c>
      <c r="H3193" s="10">
        <v>531</v>
      </c>
      <c r="I3193" s="1" t="s">
        <v>1212</v>
      </c>
      <c r="J3193" s="1" t="s">
        <v>1044</v>
      </c>
      <c r="K3193" s="1" t="s">
        <v>2156</v>
      </c>
      <c r="L3193" s="1" t="s">
        <v>742</v>
      </c>
      <c r="M3193" s="1" t="s">
        <v>73</v>
      </c>
      <c r="N3193" t="s">
        <v>7635</v>
      </c>
      <c r="O3193" t="s">
        <v>10105</v>
      </c>
      <c r="P3193" t="str">
        <f t="shared" si="99"/>
        <v>Lars</v>
      </c>
    </row>
    <row r="3194" spans="1:16" x14ac:dyDescent="0.35">
      <c r="A3194" t="s">
        <v>18579</v>
      </c>
      <c r="B3194" s="1">
        <v>208</v>
      </c>
      <c r="C3194" s="15" t="s">
        <v>8856</v>
      </c>
      <c r="D3194" s="9">
        <v>43872</v>
      </c>
      <c r="E3194" s="9">
        <v>43879</v>
      </c>
      <c r="F3194" s="23">
        <f t="shared" si="98"/>
        <v>1</v>
      </c>
      <c r="G3194" s="1" t="s">
        <v>8882</v>
      </c>
      <c r="H3194" s="10">
        <v>446</v>
      </c>
      <c r="I3194" s="1" t="s">
        <v>1019</v>
      </c>
      <c r="J3194" s="1" t="s">
        <v>1758</v>
      </c>
      <c r="K3194" s="1" t="s">
        <v>6913</v>
      </c>
      <c r="L3194" s="1" t="s">
        <v>833</v>
      </c>
      <c r="M3194" s="1" t="s">
        <v>108</v>
      </c>
      <c r="N3194" t="s">
        <v>10115</v>
      </c>
      <c r="O3194" t="s">
        <v>12315</v>
      </c>
      <c r="P3194" t="str">
        <f t="shared" si="99"/>
        <v>Brooke</v>
      </c>
    </row>
    <row r="3195" spans="1:16" x14ac:dyDescent="0.35">
      <c r="A3195" t="s">
        <v>18580</v>
      </c>
      <c r="B3195" s="1">
        <v>226</v>
      </c>
      <c r="C3195" s="15" t="s">
        <v>8857</v>
      </c>
      <c r="D3195" s="9">
        <v>43872</v>
      </c>
      <c r="E3195" s="9">
        <v>43879</v>
      </c>
      <c r="F3195" s="23">
        <f t="shared" si="98"/>
        <v>1</v>
      </c>
      <c r="G3195" s="1" t="s">
        <v>8882</v>
      </c>
      <c r="H3195" s="10">
        <v>467</v>
      </c>
      <c r="I3195" s="1" t="s">
        <v>1374</v>
      </c>
      <c r="J3195" s="1" t="s">
        <v>1800</v>
      </c>
      <c r="K3195" s="1" t="s">
        <v>4902</v>
      </c>
      <c r="L3195" s="1" t="s">
        <v>493</v>
      </c>
      <c r="M3195" s="1" t="s">
        <v>82</v>
      </c>
      <c r="N3195" t="s">
        <v>10109</v>
      </c>
      <c r="O3195" t="s">
        <v>12316</v>
      </c>
      <c r="P3195" t="str">
        <f t="shared" si="99"/>
        <v>Thoren</v>
      </c>
    </row>
    <row r="3196" spans="1:16" x14ac:dyDescent="0.35">
      <c r="A3196" t="s">
        <v>18581</v>
      </c>
      <c r="B3196" s="1">
        <v>200</v>
      </c>
      <c r="C3196" s="15" t="s">
        <v>8859</v>
      </c>
      <c r="D3196" s="9">
        <v>43872</v>
      </c>
      <c r="E3196" s="9">
        <v>43879</v>
      </c>
      <c r="F3196" s="23">
        <f t="shared" si="98"/>
        <v>1</v>
      </c>
      <c r="G3196" s="1" t="s">
        <v>8882</v>
      </c>
      <c r="H3196" s="10">
        <v>552</v>
      </c>
      <c r="I3196" s="1" t="s">
        <v>964</v>
      </c>
      <c r="J3196" s="1" t="s">
        <v>1668</v>
      </c>
      <c r="K3196" s="1" t="s">
        <v>8208</v>
      </c>
      <c r="L3196" s="1" t="s">
        <v>833</v>
      </c>
      <c r="M3196" s="1" t="s">
        <v>108</v>
      </c>
      <c r="N3196" t="s">
        <v>10107</v>
      </c>
      <c r="O3196" t="s">
        <v>12317</v>
      </c>
      <c r="P3196" t="str">
        <f t="shared" si="99"/>
        <v>Brooke</v>
      </c>
    </row>
    <row r="3197" spans="1:16" x14ac:dyDescent="0.35">
      <c r="A3197" t="s">
        <v>18582</v>
      </c>
      <c r="B3197" s="1">
        <v>500</v>
      </c>
      <c r="C3197" s="15" t="s">
        <v>8875</v>
      </c>
      <c r="D3197" s="9">
        <v>43872</v>
      </c>
      <c r="E3197" s="9">
        <v>43886</v>
      </c>
      <c r="F3197" s="23">
        <f t="shared" si="98"/>
        <v>2</v>
      </c>
      <c r="G3197" s="1" t="s">
        <v>8882</v>
      </c>
      <c r="H3197" s="10">
        <v>1784</v>
      </c>
      <c r="I3197" s="1" t="s">
        <v>1400</v>
      </c>
      <c r="J3197" s="1" t="s">
        <v>1833</v>
      </c>
      <c r="K3197" s="1" t="s">
        <v>3415</v>
      </c>
      <c r="L3197" s="1" t="s">
        <v>307</v>
      </c>
      <c r="M3197" s="1" t="s">
        <v>73</v>
      </c>
      <c r="N3197" t="s">
        <v>10115</v>
      </c>
      <c r="O3197" t="s">
        <v>12318</v>
      </c>
      <c r="P3197" t="str">
        <f t="shared" si="99"/>
        <v>Lars</v>
      </c>
    </row>
    <row r="3198" spans="1:16" x14ac:dyDescent="0.35">
      <c r="A3198" t="s">
        <v>18583</v>
      </c>
      <c r="B3198" s="1">
        <v>218</v>
      </c>
      <c r="C3198" s="15" t="s">
        <v>8851</v>
      </c>
      <c r="D3198" s="9">
        <v>43872</v>
      </c>
      <c r="E3198" s="9">
        <v>43879</v>
      </c>
      <c r="F3198" s="23">
        <f t="shared" si="98"/>
        <v>1</v>
      </c>
      <c r="G3198" s="1" t="s">
        <v>8882</v>
      </c>
      <c r="H3198" s="10">
        <v>573</v>
      </c>
      <c r="I3198" s="1" t="s">
        <v>1548</v>
      </c>
      <c r="J3198" s="1" t="s">
        <v>1970</v>
      </c>
      <c r="K3198" s="1" t="s">
        <v>5762</v>
      </c>
      <c r="L3198" s="1" t="s">
        <v>382</v>
      </c>
      <c r="M3198" s="1" t="s">
        <v>61</v>
      </c>
      <c r="N3198" t="s">
        <v>10107</v>
      </c>
      <c r="O3198" t="s">
        <v>12319</v>
      </c>
      <c r="P3198" t="str">
        <f t="shared" si="99"/>
        <v>Thoren</v>
      </c>
    </row>
    <row r="3199" spans="1:16" x14ac:dyDescent="0.35">
      <c r="A3199" t="s">
        <v>18584</v>
      </c>
      <c r="B3199" s="1">
        <v>202</v>
      </c>
      <c r="C3199" s="15" t="s">
        <v>8863</v>
      </c>
      <c r="D3199" s="9">
        <v>43872</v>
      </c>
      <c r="E3199" s="9">
        <v>43879</v>
      </c>
      <c r="F3199" s="23">
        <f t="shared" si="98"/>
        <v>1</v>
      </c>
      <c r="G3199" s="1" t="s">
        <v>8882</v>
      </c>
      <c r="H3199" s="10">
        <v>722</v>
      </c>
      <c r="I3199" s="1" t="s">
        <v>3</v>
      </c>
      <c r="J3199" s="1" t="s">
        <v>1710</v>
      </c>
      <c r="K3199" s="1" t="s">
        <v>2904</v>
      </c>
      <c r="L3199" s="1" t="s">
        <v>657</v>
      </c>
      <c r="M3199" s="1" t="s">
        <v>106</v>
      </c>
      <c r="N3199" t="s">
        <v>10109</v>
      </c>
      <c r="O3199" t="s">
        <v>12320</v>
      </c>
      <c r="P3199" t="str">
        <f t="shared" si="99"/>
        <v>Thoren</v>
      </c>
    </row>
    <row r="3200" spans="1:16" x14ac:dyDescent="0.35">
      <c r="A3200" t="s">
        <v>18585</v>
      </c>
      <c r="B3200" s="1">
        <v>307</v>
      </c>
      <c r="C3200" s="15" t="s">
        <v>8861</v>
      </c>
      <c r="D3200" s="9">
        <v>43872</v>
      </c>
      <c r="E3200" s="9">
        <v>43886</v>
      </c>
      <c r="F3200" s="23">
        <f t="shared" si="98"/>
        <v>2</v>
      </c>
      <c r="G3200" s="1" t="s">
        <v>8882</v>
      </c>
      <c r="H3200" s="10">
        <v>1104</v>
      </c>
      <c r="I3200" s="1" t="s">
        <v>14</v>
      </c>
      <c r="J3200" s="1" t="s">
        <v>1221</v>
      </c>
      <c r="K3200" s="1" t="s">
        <v>2153</v>
      </c>
      <c r="L3200" s="1" t="s">
        <v>327</v>
      </c>
      <c r="M3200" s="1" t="s">
        <v>76</v>
      </c>
      <c r="N3200" t="s">
        <v>10109</v>
      </c>
      <c r="O3200" t="s">
        <v>12321</v>
      </c>
      <c r="P3200" t="str">
        <f t="shared" si="99"/>
        <v>Thoren</v>
      </c>
    </row>
    <row r="3201" spans="1:16" x14ac:dyDescent="0.35">
      <c r="A3201" t="s">
        <v>18586</v>
      </c>
      <c r="B3201" s="1">
        <v>215</v>
      </c>
      <c r="C3201" s="15" t="s">
        <v>8857</v>
      </c>
      <c r="D3201" s="9">
        <v>43872</v>
      </c>
      <c r="E3201" s="9">
        <v>43879</v>
      </c>
      <c r="F3201" s="23">
        <f t="shared" si="98"/>
        <v>1</v>
      </c>
      <c r="G3201" s="1" t="s">
        <v>8882</v>
      </c>
      <c r="H3201" s="10">
        <v>467</v>
      </c>
      <c r="I3201" s="1" t="s">
        <v>1166</v>
      </c>
      <c r="J3201" s="1" t="s">
        <v>1175</v>
      </c>
      <c r="K3201" s="1" t="s">
        <v>4665</v>
      </c>
      <c r="L3201" s="1" t="s">
        <v>525</v>
      </c>
      <c r="M3201" s="1" t="s">
        <v>82</v>
      </c>
      <c r="N3201" t="s">
        <v>10107</v>
      </c>
      <c r="O3201" t="s">
        <v>12322</v>
      </c>
      <c r="P3201" t="str">
        <f t="shared" si="99"/>
        <v>Thoren</v>
      </c>
    </row>
    <row r="3202" spans="1:16" x14ac:dyDescent="0.35">
      <c r="A3202" t="s">
        <v>18587</v>
      </c>
      <c r="B3202" s="1">
        <v>228</v>
      </c>
      <c r="C3202" s="15" t="s">
        <v>8857</v>
      </c>
      <c r="D3202" s="9">
        <v>43872</v>
      </c>
      <c r="E3202" s="9">
        <v>43879</v>
      </c>
      <c r="F3202" s="23">
        <f t="shared" si="98"/>
        <v>1</v>
      </c>
      <c r="G3202" s="1" t="s">
        <v>8882</v>
      </c>
      <c r="H3202" s="10">
        <v>467</v>
      </c>
      <c r="I3202" s="1" t="s">
        <v>1569</v>
      </c>
      <c r="J3202" s="1" t="s">
        <v>1458</v>
      </c>
      <c r="K3202" s="1" t="s">
        <v>8754</v>
      </c>
      <c r="L3202" s="1" t="s">
        <v>635</v>
      </c>
      <c r="M3202" s="1" t="s">
        <v>82</v>
      </c>
      <c r="N3202" t="s">
        <v>10109</v>
      </c>
      <c r="O3202" t="s">
        <v>10968</v>
      </c>
      <c r="P3202" t="str">
        <f t="shared" si="99"/>
        <v>Thoren</v>
      </c>
    </row>
    <row r="3203" spans="1:16" x14ac:dyDescent="0.35">
      <c r="A3203" t="s">
        <v>18588</v>
      </c>
      <c r="B3203" s="1">
        <v>400</v>
      </c>
      <c r="C3203" s="15" t="s">
        <v>8879</v>
      </c>
      <c r="D3203" s="9">
        <v>43872</v>
      </c>
      <c r="E3203" s="9">
        <v>43879</v>
      </c>
      <c r="F3203" s="23">
        <f t="shared" ref="F3203:F3266" si="100">(E3203-D3203)/7</f>
        <v>1</v>
      </c>
      <c r="G3203" s="1" t="s">
        <v>8882</v>
      </c>
      <c r="H3203" s="10">
        <v>658</v>
      </c>
      <c r="I3203" s="1" t="s">
        <v>903</v>
      </c>
      <c r="J3203" s="1" t="s">
        <v>1327</v>
      </c>
      <c r="K3203" s="1" t="s">
        <v>8353</v>
      </c>
      <c r="L3203" s="1" t="s">
        <v>96</v>
      </c>
      <c r="M3203" s="1" t="s">
        <v>97</v>
      </c>
      <c r="N3203" t="s">
        <v>10115</v>
      </c>
      <c r="O3203" t="s">
        <v>12323</v>
      </c>
      <c r="P3203" t="str">
        <f t="shared" ref="P3203:P3266" si="101">IF(M3203="Florida","Lars",IF(OR(M3203="Georgia",M3203="Alabama"),"Brooke","Thoren"))</f>
        <v>Thoren</v>
      </c>
    </row>
    <row r="3204" spans="1:16" x14ac:dyDescent="0.35">
      <c r="A3204" t="s">
        <v>18589</v>
      </c>
      <c r="B3204" s="1">
        <v>311</v>
      </c>
      <c r="C3204" s="15" t="s">
        <v>8860</v>
      </c>
      <c r="D3204" s="9">
        <v>43872</v>
      </c>
      <c r="E3204" s="9">
        <v>43879</v>
      </c>
      <c r="F3204" s="23">
        <f t="shared" si="100"/>
        <v>1</v>
      </c>
      <c r="G3204" s="1" t="s">
        <v>8882</v>
      </c>
      <c r="H3204" s="10">
        <v>637</v>
      </c>
      <c r="I3204" s="1" t="s">
        <v>1030</v>
      </c>
      <c r="J3204" s="1" t="s">
        <v>1091</v>
      </c>
      <c r="K3204" s="1" t="s">
        <v>2816</v>
      </c>
      <c r="L3204" s="1" t="s">
        <v>702</v>
      </c>
      <c r="M3204" s="1" t="s">
        <v>108</v>
      </c>
      <c r="N3204" t="s">
        <v>10107</v>
      </c>
      <c r="O3204" t="s">
        <v>12324</v>
      </c>
      <c r="P3204" t="str">
        <f t="shared" si="101"/>
        <v>Brooke</v>
      </c>
    </row>
    <row r="3205" spans="1:16" x14ac:dyDescent="0.35">
      <c r="A3205" t="s">
        <v>18590</v>
      </c>
      <c r="B3205" s="1">
        <v>304</v>
      </c>
      <c r="C3205" s="15" t="s">
        <v>8873</v>
      </c>
      <c r="D3205" s="9">
        <v>43872</v>
      </c>
      <c r="E3205" s="9">
        <v>43879</v>
      </c>
      <c r="F3205" s="23">
        <f t="shared" si="100"/>
        <v>1</v>
      </c>
      <c r="G3205" s="1" t="s">
        <v>8882</v>
      </c>
      <c r="H3205" s="10">
        <v>573</v>
      </c>
      <c r="I3205" s="1" t="s">
        <v>1184</v>
      </c>
      <c r="J3205" s="1" t="s">
        <v>51</v>
      </c>
      <c r="K3205" s="1" t="s">
        <v>5990</v>
      </c>
      <c r="L3205" s="1" t="s">
        <v>742</v>
      </c>
      <c r="M3205" s="1" t="s">
        <v>73</v>
      </c>
      <c r="N3205" t="s">
        <v>10115</v>
      </c>
      <c r="O3205" t="s">
        <v>12325</v>
      </c>
      <c r="P3205" t="str">
        <f t="shared" si="101"/>
        <v>Lars</v>
      </c>
    </row>
    <row r="3206" spans="1:16" x14ac:dyDescent="0.35">
      <c r="A3206" t="s">
        <v>18591</v>
      </c>
      <c r="B3206" s="1">
        <v>227</v>
      </c>
      <c r="C3206" s="15" t="s">
        <v>8849</v>
      </c>
      <c r="D3206" s="9">
        <v>43872</v>
      </c>
      <c r="E3206" s="9">
        <v>43879</v>
      </c>
      <c r="F3206" s="23">
        <f t="shared" si="100"/>
        <v>1</v>
      </c>
      <c r="G3206" s="1" t="s">
        <v>8882</v>
      </c>
      <c r="H3206" s="10">
        <v>552</v>
      </c>
      <c r="I3206" s="1" t="s">
        <v>1064</v>
      </c>
      <c r="J3206" s="1" t="s">
        <v>1271</v>
      </c>
      <c r="K3206" s="1" t="s">
        <v>3925</v>
      </c>
      <c r="L3206" s="1" t="s">
        <v>249</v>
      </c>
      <c r="M3206" s="1" t="s">
        <v>73</v>
      </c>
      <c r="N3206" t="s">
        <v>10109</v>
      </c>
      <c r="O3206" t="s">
        <v>12326</v>
      </c>
      <c r="P3206" t="str">
        <f t="shared" si="101"/>
        <v>Lars</v>
      </c>
    </row>
    <row r="3207" spans="1:16" x14ac:dyDescent="0.35">
      <c r="A3207" t="s">
        <v>18592</v>
      </c>
      <c r="B3207" s="1">
        <v>223</v>
      </c>
      <c r="C3207" s="15" t="s">
        <v>8849</v>
      </c>
      <c r="D3207" s="9">
        <v>43872</v>
      </c>
      <c r="E3207" s="9">
        <v>43886</v>
      </c>
      <c r="F3207" s="23">
        <f t="shared" si="100"/>
        <v>2</v>
      </c>
      <c r="G3207" s="1" t="s">
        <v>8882</v>
      </c>
      <c r="H3207" s="10">
        <v>1104</v>
      </c>
      <c r="I3207" s="1" t="s">
        <v>1082</v>
      </c>
      <c r="J3207" s="1" t="s">
        <v>1276</v>
      </c>
      <c r="K3207" s="1" t="s">
        <v>8095</v>
      </c>
      <c r="L3207" s="1" t="s">
        <v>778</v>
      </c>
      <c r="M3207" s="1" t="s">
        <v>76</v>
      </c>
      <c r="N3207" t="s">
        <v>10115</v>
      </c>
      <c r="O3207" t="s">
        <v>12327</v>
      </c>
      <c r="P3207" t="str">
        <f t="shared" si="101"/>
        <v>Thoren</v>
      </c>
    </row>
    <row r="3208" spans="1:16" x14ac:dyDescent="0.35">
      <c r="A3208" t="s">
        <v>18593</v>
      </c>
      <c r="B3208" s="1">
        <v>312</v>
      </c>
      <c r="C3208" s="15" t="s">
        <v>8848</v>
      </c>
      <c r="D3208" s="9">
        <v>43872</v>
      </c>
      <c r="E3208" s="9">
        <v>43879</v>
      </c>
      <c r="F3208" s="23">
        <f t="shared" si="100"/>
        <v>1</v>
      </c>
      <c r="G3208" s="1" t="s">
        <v>8882</v>
      </c>
      <c r="H3208" s="10">
        <v>595</v>
      </c>
      <c r="I3208" s="1" t="s">
        <v>1106</v>
      </c>
      <c r="J3208" s="1" t="s">
        <v>1916</v>
      </c>
      <c r="K3208" s="1" t="s">
        <v>4030</v>
      </c>
      <c r="L3208" s="1" t="s">
        <v>339</v>
      </c>
      <c r="M3208" s="1" t="s">
        <v>106</v>
      </c>
      <c r="N3208" t="s">
        <v>10109</v>
      </c>
      <c r="O3208" t="s">
        <v>12328</v>
      </c>
      <c r="P3208" t="str">
        <f t="shared" si="101"/>
        <v>Thoren</v>
      </c>
    </row>
    <row r="3209" spans="1:16" x14ac:dyDescent="0.35">
      <c r="A3209" t="s">
        <v>18594</v>
      </c>
      <c r="B3209" s="1">
        <v>301</v>
      </c>
      <c r="C3209" s="15" t="s">
        <v>8878</v>
      </c>
      <c r="D3209" s="9">
        <v>43872</v>
      </c>
      <c r="E3209" s="9">
        <v>43879</v>
      </c>
      <c r="F3209" s="23">
        <f t="shared" si="100"/>
        <v>1</v>
      </c>
      <c r="G3209" s="1" t="s">
        <v>8882</v>
      </c>
      <c r="H3209" s="10">
        <v>850</v>
      </c>
      <c r="I3209" s="1" t="s">
        <v>1292</v>
      </c>
      <c r="J3209" s="1" t="s">
        <v>1510</v>
      </c>
      <c r="K3209" s="1" t="s">
        <v>3502</v>
      </c>
      <c r="L3209" s="1" t="s">
        <v>640</v>
      </c>
      <c r="M3209" s="1" t="s">
        <v>82</v>
      </c>
      <c r="N3209" t="s">
        <v>10109</v>
      </c>
      <c r="O3209" t="s">
        <v>12329</v>
      </c>
      <c r="P3209" t="str">
        <f t="shared" si="101"/>
        <v>Thoren</v>
      </c>
    </row>
    <row r="3210" spans="1:16" x14ac:dyDescent="0.35">
      <c r="A3210" t="s">
        <v>18595</v>
      </c>
      <c r="B3210" s="1">
        <v>212</v>
      </c>
      <c r="C3210" s="15" t="s">
        <v>8864</v>
      </c>
      <c r="D3210" s="9">
        <v>43872</v>
      </c>
      <c r="E3210" s="9">
        <v>43886</v>
      </c>
      <c r="F3210" s="23">
        <f t="shared" si="100"/>
        <v>2</v>
      </c>
      <c r="G3210" s="1" t="s">
        <v>8882</v>
      </c>
      <c r="H3210" s="10">
        <v>1062</v>
      </c>
      <c r="I3210" s="1" t="s">
        <v>969</v>
      </c>
      <c r="J3210" s="1" t="s">
        <v>1036</v>
      </c>
      <c r="K3210" s="1" t="s">
        <v>7280</v>
      </c>
      <c r="L3210" s="1" t="s">
        <v>193</v>
      </c>
      <c r="M3210" s="1" t="s">
        <v>73</v>
      </c>
      <c r="N3210" t="s">
        <v>10115</v>
      </c>
      <c r="O3210" t="s">
        <v>12330</v>
      </c>
      <c r="P3210" t="str">
        <f t="shared" si="101"/>
        <v>Lars</v>
      </c>
    </row>
    <row r="3211" spans="1:16" x14ac:dyDescent="0.35">
      <c r="A3211" t="s">
        <v>18596</v>
      </c>
      <c r="B3211" s="1">
        <v>224</v>
      </c>
      <c r="C3211" s="15" t="s">
        <v>8847</v>
      </c>
      <c r="D3211" s="9">
        <v>43872</v>
      </c>
      <c r="E3211" s="9">
        <v>43879</v>
      </c>
      <c r="F3211" s="23">
        <f t="shared" si="100"/>
        <v>1</v>
      </c>
      <c r="G3211" s="1" t="s">
        <v>8882</v>
      </c>
      <c r="H3211" s="10">
        <v>743</v>
      </c>
      <c r="I3211" s="1" t="s">
        <v>1019</v>
      </c>
      <c r="J3211" s="1" t="s">
        <v>1827</v>
      </c>
      <c r="K3211" s="1" t="s">
        <v>3625</v>
      </c>
      <c r="L3211" s="1" t="s">
        <v>837</v>
      </c>
      <c r="M3211" s="1" t="s">
        <v>76</v>
      </c>
      <c r="N3211" t="s">
        <v>10109</v>
      </c>
      <c r="O3211" t="s">
        <v>12331</v>
      </c>
      <c r="P3211" t="str">
        <f t="shared" si="101"/>
        <v>Thoren</v>
      </c>
    </row>
    <row r="3212" spans="1:16" x14ac:dyDescent="0.35">
      <c r="A3212" t="s">
        <v>18597</v>
      </c>
      <c r="B3212" s="1">
        <v>315</v>
      </c>
      <c r="C3212" s="15" t="s">
        <v>8846</v>
      </c>
      <c r="D3212" s="9">
        <v>43872</v>
      </c>
      <c r="E3212" s="9">
        <v>43879</v>
      </c>
      <c r="F3212" s="23">
        <f t="shared" si="100"/>
        <v>1</v>
      </c>
      <c r="G3212" s="1" t="s">
        <v>8882</v>
      </c>
      <c r="H3212" s="10">
        <v>573</v>
      </c>
      <c r="I3212" s="1" t="s">
        <v>1397</v>
      </c>
      <c r="J3212" s="1" t="s">
        <v>1255</v>
      </c>
      <c r="K3212" s="1" t="s">
        <v>7909</v>
      </c>
      <c r="L3212" s="1" t="s">
        <v>199</v>
      </c>
      <c r="M3212" s="1" t="s">
        <v>75</v>
      </c>
      <c r="N3212" t="s">
        <v>10107</v>
      </c>
      <c r="O3212" t="s">
        <v>12332</v>
      </c>
      <c r="P3212" t="str">
        <f t="shared" si="101"/>
        <v>Thoren</v>
      </c>
    </row>
    <row r="3213" spans="1:16" x14ac:dyDescent="0.35">
      <c r="A3213" t="s">
        <v>18598</v>
      </c>
      <c r="B3213" s="1">
        <v>600</v>
      </c>
      <c r="C3213" s="15" t="s">
        <v>8845</v>
      </c>
      <c r="D3213" s="9">
        <v>43872</v>
      </c>
      <c r="E3213" s="9">
        <v>43879</v>
      </c>
      <c r="F3213" s="23">
        <f t="shared" si="100"/>
        <v>1</v>
      </c>
      <c r="G3213" s="1" t="s">
        <v>8882</v>
      </c>
      <c r="H3213" s="10">
        <v>871</v>
      </c>
      <c r="I3213" s="1" t="s">
        <v>1548</v>
      </c>
      <c r="J3213" s="1" t="s">
        <v>1913</v>
      </c>
      <c r="K3213" s="1" t="s">
        <v>4022</v>
      </c>
      <c r="L3213" s="1" t="s">
        <v>426</v>
      </c>
      <c r="M3213" s="1" t="s">
        <v>64</v>
      </c>
      <c r="N3213" t="s">
        <v>10122</v>
      </c>
      <c r="O3213" t="s">
        <v>12333</v>
      </c>
      <c r="P3213" t="str">
        <f t="shared" si="101"/>
        <v>Thoren</v>
      </c>
    </row>
    <row r="3214" spans="1:16" x14ac:dyDescent="0.35">
      <c r="A3214" t="s">
        <v>18599</v>
      </c>
      <c r="B3214" s="1">
        <v>205</v>
      </c>
      <c r="C3214" s="15" t="s">
        <v>8859</v>
      </c>
      <c r="D3214" s="9">
        <v>43872</v>
      </c>
      <c r="E3214" s="9">
        <v>43879</v>
      </c>
      <c r="F3214" s="23">
        <f t="shared" si="100"/>
        <v>1</v>
      </c>
      <c r="G3214" s="1" t="s">
        <v>8882</v>
      </c>
      <c r="H3214" s="10">
        <v>552</v>
      </c>
      <c r="I3214" s="1" t="s">
        <v>1548</v>
      </c>
      <c r="J3214" s="1" t="s">
        <v>1915</v>
      </c>
      <c r="K3214" s="1" t="s">
        <v>6949</v>
      </c>
      <c r="L3214" s="1" t="s">
        <v>74</v>
      </c>
      <c r="M3214" s="1" t="s">
        <v>108</v>
      </c>
      <c r="N3214" t="s">
        <v>10122</v>
      </c>
      <c r="O3214" t="s">
        <v>12334</v>
      </c>
      <c r="P3214" t="str">
        <f t="shared" si="101"/>
        <v>Brooke</v>
      </c>
    </row>
    <row r="3215" spans="1:16" x14ac:dyDescent="0.35">
      <c r="A3215" t="s">
        <v>18600</v>
      </c>
      <c r="B3215" s="1">
        <v>103</v>
      </c>
      <c r="C3215" s="15" t="s">
        <v>8853</v>
      </c>
      <c r="D3215" s="9">
        <v>43879</v>
      </c>
      <c r="E3215" s="9">
        <v>43886</v>
      </c>
      <c r="F3215" s="23">
        <f t="shared" si="100"/>
        <v>1</v>
      </c>
      <c r="G3215" s="1" t="s">
        <v>8882</v>
      </c>
      <c r="H3215" s="10">
        <v>446</v>
      </c>
      <c r="I3215" s="1" t="s">
        <v>905</v>
      </c>
      <c r="J3215" s="1" t="s">
        <v>1193</v>
      </c>
      <c r="K3215" s="1" t="s">
        <v>4401</v>
      </c>
      <c r="L3215" s="1" t="s">
        <v>303</v>
      </c>
      <c r="M3215" s="1" t="s">
        <v>73</v>
      </c>
      <c r="N3215" t="s">
        <v>7634</v>
      </c>
      <c r="O3215" t="s">
        <v>10105</v>
      </c>
      <c r="P3215" t="str">
        <f t="shared" si="101"/>
        <v>Lars</v>
      </c>
    </row>
    <row r="3216" spans="1:16" x14ac:dyDescent="0.35">
      <c r="A3216" t="s">
        <v>18601</v>
      </c>
      <c r="B3216" s="1">
        <v>303</v>
      </c>
      <c r="C3216" s="15" t="s">
        <v>8855</v>
      </c>
      <c r="D3216" s="9">
        <v>43879</v>
      </c>
      <c r="E3216" s="9">
        <v>43886</v>
      </c>
      <c r="F3216" s="23">
        <f t="shared" si="100"/>
        <v>1</v>
      </c>
      <c r="G3216" s="1" t="s">
        <v>8882</v>
      </c>
      <c r="H3216" s="10">
        <v>531</v>
      </c>
      <c r="I3216" s="1" t="s">
        <v>933</v>
      </c>
      <c r="J3216" s="1" t="s">
        <v>1529</v>
      </c>
      <c r="K3216" s="1" t="s">
        <v>4498</v>
      </c>
      <c r="L3216" s="1" t="s">
        <v>840</v>
      </c>
      <c r="M3216" s="1" t="s">
        <v>73</v>
      </c>
      <c r="N3216" t="s">
        <v>10107</v>
      </c>
      <c r="O3216" t="s">
        <v>12335</v>
      </c>
      <c r="P3216" t="str">
        <f t="shared" si="101"/>
        <v>Lars</v>
      </c>
    </row>
    <row r="3217" spans="1:16" x14ac:dyDescent="0.35">
      <c r="A3217" t="s">
        <v>18602</v>
      </c>
      <c r="B3217" s="1">
        <v>300</v>
      </c>
      <c r="C3217" s="15" t="s">
        <v>8855</v>
      </c>
      <c r="D3217" s="9">
        <v>43879</v>
      </c>
      <c r="E3217" s="9">
        <v>43886</v>
      </c>
      <c r="F3217" s="23">
        <f t="shared" si="100"/>
        <v>1</v>
      </c>
      <c r="G3217" s="1" t="s">
        <v>8882</v>
      </c>
      <c r="H3217" s="10">
        <v>531</v>
      </c>
      <c r="I3217" s="1" t="s">
        <v>1346</v>
      </c>
      <c r="J3217" s="1" t="s">
        <v>1347</v>
      </c>
      <c r="K3217" s="1" t="s">
        <v>2259</v>
      </c>
      <c r="L3217" s="1" t="s">
        <v>286</v>
      </c>
      <c r="M3217" s="1" t="s">
        <v>93</v>
      </c>
      <c r="N3217" t="s">
        <v>7635</v>
      </c>
      <c r="O3217" t="s">
        <v>10105</v>
      </c>
      <c r="P3217" t="str">
        <f t="shared" si="101"/>
        <v>Thoren</v>
      </c>
    </row>
    <row r="3218" spans="1:16" x14ac:dyDescent="0.35">
      <c r="A3218" t="s">
        <v>18603</v>
      </c>
      <c r="B3218" s="1">
        <v>102</v>
      </c>
      <c r="C3218" s="15" t="s">
        <v>8867</v>
      </c>
      <c r="D3218" s="9">
        <v>43879</v>
      </c>
      <c r="E3218" s="9">
        <v>43886</v>
      </c>
      <c r="F3218" s="23">
        <f t="shared" si="100"/>
        <v>1</v>
      </c>
      <c r="G3218" s="1" t="s">
        <v>8882</v>
      </c>
      <c r="H3218" s="10">
        <v>488</v>
      </c>
      <c r="I3218" s="1" t="s">
        <v>1309</v>
      </c>
      <c r="J3218" s="1" t="s">
        <v>1130</v>
      </c>
      <c r="K3218" s="1" t="s">
        <v>7082</v>
      </c>
      <c r="L3218" s="1" t="s">
        <v>612</v>
      </c>
      <c r="M3218" s="1" t="s">
        <v>73</v>
      </c>
      <c r="N3218" t="s">
        <v>10107</v>
      </c>
      <c r="O3218" t="s">
        <v>12336</v>
      </c>
      <c r="P3218" t="str">
        <f t="shared" si="101"/>
        <v>Lars</v>
      </c>
    </row>
    <row r="3219" spans="1:16" x14ac:dyDescent="0.35">
      <c r="A3219" t="s">
        <v>18604</v>
      </c>
      <c r="B3219" s="1">
        <v>100</v>
      </c>
      <c r="C3219" s="15" t="s">
        <v>8880</v>
      </c>
      <c r="D3219" s="9">
        <v>43879</v>
      </c>
      <c r="E3219" s="9">
        <v>43886</v>
      </c>
      <c r="F3219" s="23">
        <f t="shared" si="100"/>
        <v>1</v>
      </c>
      <c r="G3219" s="1" t="s">
        <v>8882</v>
      </c>
      <c r="H3219" s="10">
        <v>361</v>
      </c>
      <c r="I3219" s="1" t="s">
        <v>1300</v>
      </c>
      <c r="J3219" s="1" t="s">
        <v>1016</v>
      </c>
      <c r="K3219" s="1" t="s">
        <v>3373</v>
      </c>
      <c r="L3219" s="1" t="s">
        <v>155</v>
      </c>
      <c r="M3219" s="1" t="s">
        <v>61</v>
      </c>
      <c r="N3219" t="s">
        <v>10109</v>
      </c>
      <c r="O3219" t="s">
        <v>12337</v>
      </c>
      <c r="P3219" t="str">
        <f t="shared" si="101"/>
        <v>Thoren</v>
      </c>
    </row>
    <row r="3220" spans="1:16" x14ac:dyDescent="0.35">
      <c r="A3220" t="s">
        <v>18605</v>
      </c>
      <c r="B3220" s="1">
        <v>313</v>
      </c>
      <c r="C3220" s="15" t="s">
        <v>8869</v>
      </c>
      <c r="D3220" s="9">
        <v>43879</v>
      </c>
      <c r="E3220" s="9">
        <v>43886</v>
      </c>
      <c r="F3220" s="23">
        <f t="shared" si="100"/>
        <v>1</v>
      </c>
      <c r="G3220" s="1" t="s">
        <v>8882</v>
      </c>
      <c r="H3220" s="10">
        <v>616</v>
      </c>
      <c r="I3220" s="1" t="s">
        <v>1288</v>
      </c>
      <c r="J3220" s="1" t="s">
        <v>1224</v>
      </c>
      <c r="K3220" s="1" t="s">
        <v>7379</v>
      </c>
      <c r="L3220" s="1" t="s">
        <v>589</v>
      </c>
      <c r="M3220" s="1" t="s">
        <v>79</v>
      </c>
      <c r="N3220" t="s">
        <v>10109</v>
      </c>
      <c r="O3220" t="s">
        <v>10923</v>
      </c>
      <c r="P3220" t="str">
        <f t="shared" si="101"/>
        <v>Thoren</v>
      </c>
    </row>
    <row r="3221" spans="1:16" x14ac:dyDescent="0.35">
      <c r="A3221" t="s">
        <v>18606</v>
      </c>
      <c r="B3221" s="1">
        <v>310</v>
      </c>
      <c r="C3221" s="15" t="s">
        <v>8874</v>
      </c>
      <c r="D3221" s="9">
        <v>43879</v>
      </c>
      <c r="E3221" s="9">
        <v>43886</v>
      </c>
      <c r="F3221" s="23">
        <f t="shared" si="100"/>
        <v>1</v>
      </c>
      <c r="G3221" s="1" t="s">
        <v>8882</v>
      </c>
      <c r="H3221" s="10">
        <v>828</v>
      </c>
      <c r="I3221" s="1" t="s">
        <v>1027</v>
      </c>
      <c r="J3221" s="1" t="s">
        <v>1291</v>
      </c>
      <c r="K3221" s="1" t="s">
        <v>8102</v>
      </c>
      <c r="L3221" s="1" t="s">
        <v>287</v>
      </c>
      <c r="M3221" s="1" t="s">
        <v>75</v>
      </c>
      <c r="N3221" t="s">
        <v>7635</v>
      </c>
      <c r="O3221" t="s">
        <v>10105</v>
      </c>
      <c r="P3221" t="str">
        <f t="shared" si="101"/>
        <v>Thoren</v>
      </c>
    </row>
    <row r="3222" spans="1:16" x14ac:dyDescent="0.35">
      <c r="A3222" t="s">
        <v>18607</v>
      </c>
      <c r="B3222" s="1">
        <v>202</v>
      </c>
      <c r="C3222" s="15" t="s">
        <v>8863</v>
      </c>
      <c r="D3222" s="9">
        <v>43879</v>
      </c>
      <c r="E3222" s="9">
        <v>43886</v>
      </c>
      <c r="F3222" s="23">
        <f t="shared" si="100"/>
        <v>1</v>
      </c>
      <c r="G3222" s="1" t="s">
        <v>8882</v>
      </c>
      <c r="H3222" s="10">
        <v>722</v>
      </c>
      <c r="I3222" s="1" t="s">
        <v>1064</v>
      </c>
      <c r="J3222" s="1" t="s">
        <v>1875</v>
      </c>
      <c r="K3222" s="1" t="s">
        <v>4537</v>
      </c>
      <c r="L3222" s="1" t="s">
        <v>762</v>
      </c>
      <c r="M3222" s="1" t="s">
        <v>235</v>
      </c>
      <c r="N3222" t="s">
        <v>10109</v>
      </c>
      <c r="O3222" t="s">
        <v>12338</v>
      </c>
      <c r="P3222" t="str">
        <f t="shared" si="101"/>
        <v>Thoren</v>
      </c>
    </row>
    <row r="3223" spans="1:16" x14ac:dyDescent="0.35">
      <c r="A3223" t="s">
        <v>18608</v>
      </c>
      <c r="B3223" s="1">
        <v>210</v>
      </c>
      <c r="C3223" s="15" t="s">
        <v>8856</v>
      </c>
      <c r="D3223" s="9">
        <v>43879</v>
      </c>
      <c r="E3223" s="9">
        <v>43894</v>
      </c>
      <c r="F3223" s="23">
        <f t="shared" si="100"/>
        <v>2.1428571428571428</v>
      </c>
      <c r="G3223" s="1" t="s">
        <v>8882</v>
      </c>
      <c r="H3223" s="10">
        <v>446</v>
      </c>
      <c r="I3223" s="1" t="s">
        <v>1258</v>
      </c>
      <c r="J3223" s="1" t="s">
        <v>942</v>
      </c>
      <c r="K3223" s="1" t="s">
        <v>2386</v>
      </c>
      <c r="L3223" s="1" t="s">
        <v>499</v>
      </c>
      <c r="M3223" s="1" t="s">
        <v>157</v>
      </c>
      <c r="N3223" t="s">
        <v>10115</v>
      </c>
      <c r="O3223" t="s">
        <v>12339</v>
      </c>
      <c r="P3223" t="str">
        <f t="shared" si="101"/>
        <v>Brooke</v>
      </c>
    </row>
    <row r="3224" spans="1:16" x14ac:dyDescent="0.35">
      <c r="A3224" t="s">
        <v>18609</v>
      </c>
      <c r="B3224" s="1">
        <v>206</v>
      </c>
      <c r="C3224" s="15" t="s">
        <v>8864</v>
      </c>
      <c r="D3224" s="9">
        <v>43879</v>
      </c>
      <c r="E3224" s="9">
        <v>43894</v>
      </c>
      <c r="F3224" s="23">
        <f t="shared" si="100"/>
        <v>2.1428571428571428</v>
      </c>
      <c r="G3224" s="1" t="s">
        <v>8882</v>
      </c>
      <c r="H3224" s="10">
        <v>531</v>
      </c>
      <c r="I3224" s="1" t="s">
        <v>1384</v>
      </c>
      <c r="J3224" s="1" t="s">
        <v>1042</v>
      </c>
      <c r="K3224" s="1" t="s">
        <v>6072</v>
      </c>
      <c r="L3224" s="1" t="s">
        <v>347</v>
      </c>
      <c r="M3224" s="1" t="s">
        <v>59</v>
      </c>
      <c r="N3224" t="s">
        <v>10109</v>
      </c>
      <c r="O3224" t="s">
        <v>12340</v>
      </c>
      <c r="P3224" t="str">
        <f t="shared" si="101"/>
        <v>Thoren</v>
      </c>
    </row>
    <row r="3225" spans="1:16" x14ac:dyDescent="0.35">
      <c r="A3225" t="s">
        <v>18610</v>
      </c>
      <c r="B3225" s="1">
        <v>101</v>
      </c>
      <c r="C3225" s="15" t="s">
        <v>8850</v>
      </c>
      <c r="D3225" s="9">
        <v>43879</v>
      </c>
      <c r="E3225" s="9">
        <v>43886</v>
      </c>
      <c r="F3225" s="23">
        <f t="shared" si="100"/>
        <v>1</v>
      </c>
      <c r="G3225" s="1" t="s">
        <v>8882</v>
      </c>
      <c r="H3225" s="10">
        <v>382</v>
      </c>
      <c r="I3225" s="1" t="s">
        <v>931</v>
      </c>
      <c r="J3225" s="1" t="s">
        <v>1773</v>
      </c>
      <c r="K3225" s="1" t="s">
        <v>8264</v>
      </c>
      <c r="L3225" s="1" t="s">
        <v>381</v>
      </c>
      <c r="M3225" s="1" t="s">
        <v>73</v>
      </c>
      <c r="N3225" t="s">
        <v>10122</v>
      </c>
      <c r="O3225" t="s">
        <v>12341</v>
      </c>
      <c r="P3225" t="str">
        <f t="shared" si="101"/>
        <v>Lars</v>
      </c>
    </row>
    <row r="3226" spans="1:16" x14ac:dyDescent="0.35">
      <c r="A3226" t="s">
        <v>18611</v>
      </c>
      <c r="B3226" s="1">
        <v>208</v>
      </c>
      <c r="C3226" s="15" t="s">
        <v>8856</v>
      </c>
      <c r="D3226" s="9">
        <v>43879</v>
      </c>
      <c r="E3226" s="9">
        <v>43886</v>
      </c>
      <c r="F3226" s="23">
        <f t="shared" si="100"/>
        <v>1</v>
      </c>
      <c r="G3226" s="1" t="s">
        <v>8882</v>
      </c>
      <c r="H3226" s="10">
        <v>446</v>
      </c>
      <c r="I3226" s="1" t="s">
        <v>1338</v>
      </c>
      <c r="J3226" s="1" t="s">
        <v>22</v>
      </c>
      <c r="K3226" s="1" t="s">
        <v>5826</v>
      </c>
      <c r="L3226" s="1" t="s">
        <v>546</v>
      </c>
      <c r="M3226" s="1" t="s">
        <v>108</v>
      </c>
      <c r="N3226" t="s">
        <v>10107</v>
      </c>
      <c r="O3226" t="s">
        <v>12342</v>
      </c>
      <c r="P3226" t="str">
        <f t="shared" si="101"/>
        <v>Brooke</v>
      </c>
    </row>
    <row r="3227" spans="1:16" x14ac:dyDescent="0.35">
      <c r="A3227" t="s">
        <v>18612</v>
      </c>
      <c r="B3227" s="1">
        <v>214</v>
      </c>
      <c r="C3227" s="15" t="s">
        <v>8864</v>
      </c>
      <c r="D3227" s="9">
        <v>43879</v>
      </c>
      <c r="E3227" s="9">
        <v>43886</v>
      </c>
      <c r="F3227" s="23">
        <f t="shared" si="100"/>
        <v>1</v>
      </c>
      <c r="G3227" s="1" t="s">
        <v>8882</v>
      </c>
      <c r="H3227" s="10">
        <v>531</v>
      </c>
      <c r="I3227" s="1" t="s">
        <v>1176</v>
      </c>
      <c r="J3227" s="1" t="s">
        <v>1036</v>
      </c>
      <c r="K3227" s="1" t="s">
        <v>8111</v>
      </c>
      <c r="L3227" s="1" t="s">
        <v>460</v>
      </c>
      <c r="M3227" s="1" t="s">
        <v>157</v>
      </c>
      <c r="N3227" t="s">
        <v>10122</v>
      </c>
      <c r="O3227" t="s">
        <v>12343</v>
      </c>
      <c r="P3227" t="str">
        <f t="shared" si="101"/>
        <v>Brooke</v>
      </c>
    </row>
    <row r="3228" spans="1:16" x14ac:dyDescent="0.35">
      <c r="A3228" t="s">
        <v>18613</v>
      </c>
      <c r="B3228" s="1">
        <v>211</v>
      </c>
      <c r="C3228" s="15" t="s">
        <v>8871</v>
      </c>
      <c r="D3228" s="9">
        <v>43879</v>
      </c>
      <c r="E3228" s="9">
        <v>43894</v>
      </c>
      <c r="F3228" s="23">
        <f t="shared" si="100"/>
        <v>2.1428571428571428</v>
      </c>
      <c r="G3228" s="1" t="s">
        <v>8882</v>
      </c>
      <c r="H3228" s="10">
        <v>743</v>
      </c>
      <c r="I3228" s="1" t="s">
        <v>895</v>
      </c>
      <c r="J3228" s="1" t="s">
        <v>951</v>
      </c>
      <c r="K3228" s="1" t="s">
        <v>2672</v>
      </c>
      <c r="L3228" s="1" t="s">
        <v>52</v>
      </c>
      <c r="M3228" s="1" t="s">
        <v>75</v>
      </c>
      <c r="N3228" t="s">
        <v>7635</v>
      </c>
      <c r="O3228" t="s">
        <v>10105</v>
      </c>
      <c r="P3228" t="str">
        <f t="shared" si="101"/>
        <v>Thoren</v>
      </c>
    </row>
    <row r="3229" spans="1:16" x14ac:dyDescent="0.35">
      <c r="A3229" t="s">
        <v>18614</v>
      </c>
      <c r="B3229" s="1">
        <v>201</v>
      </c>
      <c r="C3229" s="15" t="s">
        <v>8865</v>
      </c>
      <c r="D3229" s="9">
        <v>43879</v>
      </c>
      <c r="E3229" s="9">
        <v>43886</v>
      </c>
      <c r="F3229" s="23">
        <f t="shared" si="100"/>
        <v>1</v>
      </c>
      <c r="G3229" s="1" t="s">
        <v>8882</v>
      </c>
      <c r="H3229" s="10">
        <v>510</v>
      </c>
      <c r="I3229" s="1" t="s">
        <v>1252</v>
      </c>
      <c r="J3229" s="1" t="s">
        <v>1410</v>
      </c>
      <c r="K3229" s="1" t="s">
        <v>4647</v>
      </c>
      <c r="L3229" s="1" t="s">
        <v>22</v>
      </c>
      <c r="M3229" s="1" t="s">
        <v>157</v>
      </c>
      <c r="N3229" t="s">
        <v>10109</v>
      </c>
      <c r="O3229" t="s">
        <v>12344</v>
      </c>
      <c r="P3229" t="str">
        <f t="shared" si="101"/>
        <v>Brooke</v>
      </c>
    </row>
    <row r="3230" spans="1:16" x14ac:dyDescent="0.35">
      <c r="A3230" t="s">
        <v>18615</v>
      </c>
      <c r="B3230" s="1">
        <v>213</v>
      </c>
      <c r="C3230" s="15" t="s">
        <v>8854</v>
      </c>
      <c r="D3230" s="9">
        <v>43879</v>
      </c>
      <c r="E3230" s="9">
        <v>43886</v>
      </c>
      <c r="F3230" s="23">
        <f t="shared" si="100"/>
        <v>1</v>
      </c>
      <c r="G3230" s="1" t="s">
        <v>8882</v>
      </c>
      <c r="H3230" s="10">
        <v>488</v>
      </c>
      <c r="I3230" s="1" t="s">
        <v>1059</v>
      </c>
      <c r="J3230" s="1" t="s">
        <v>1438</v>
      </c>
      <c r="K3230" s="1" t="s">
        <v>7352</v>
      </c>
      <c r="L3230" s="1" t="s">
        <v>340</v>
      </c>
      <c r="M3230" s="1" t="s">
        <v>106</v>
      </c>
      <c r="N3230" t="s">
        <v>10122</v>
      </c>
      <c r="O3230" t="s">
        <v>12345</v>
      </c>
      <c r="P3230" t="str">
        <f t="shared" si="101"/>
        <v>Thoren</v>
      </c>
    </row>
    <row r="3231" spans="1:16" x14ac:dyDescent="0.35">
      <c r="A3231" t="s">
        <v>18616</v>
      </c>
      <c r="B3231" s="1">
        <v>600</v>
      </c>
      <c r="C3231" s="15" t="s">
        <v>8845</v>
      </c>
      <c r="D3231" s="9">
        <v>43879</v>
      </c>
      <c r="E3231" s="9">
        <v>43886</v>
      </c>
      <c r="F3231" s="23">
        <f t="shared" si="100"/>
        <v>1</v>
      </c>
      <c r="G3231" s="1" t="s">
        <v>8882</v>
      </c>
      <c r="H3231" s="10">
        <v>871</v>
      </c>
      <c r="I3231" s="1" t="s">
        <v>921</v>
      </c>
      <c r="J3231" s="1" t="s">
        <v>1008</v>
      </c>
      <c r="K3231" s="1" t="s">
        <v>5090</v>
      </c>
      <c r="L3231" s="1" t="s">
        <v>13</v>
      </c>
      <c r="M3231" s="1" t="s">
        <v>82</v>
      </c>
      <c r="N3231" t="s">
        <v>7635</v>
      </c>
      <c r="O3231" t="s">
        <v>10105</v>
      </c>
      <c r="P3231" t="str">
        <f t="shared" si="101"/>
        <v>Thoren</v>
      </c>
    </row>
    <row r="3232" spans="1:16" x14ac:dyDescent="0.35">
      <c r="A3232" t="s">
        <v>18617</v>
      </c>
      <c r="B3232" s="1">
        <v>104</v>
      </c>
      <c r="C3232" s="15" t="s">
        <v>8853</v>
      </c>
      <c r="D3232" s="9">
        <v>43879</v>
      </c>
      <c r="E3232" s="9">
        <v>43886</v>
      </c>
      <c r="F3232" s="23">
        <f t="shared" si="100"/>
        <v>1</v>
      </c>
      <c r="G3232" s="1" t="s">
        <v>8882</v>
      </c>
      <c r="H3232" s="10">
        <v>446</v>
      </c>
      <c r="I3232" s="1" t="s">
        <v>1015</v>
      </c>
      <c r="J3232" s="1" t="s">
        <v>1553</v>
      </c>
      <c r="K3232" s="1" t="s">
        <v>3201</v>
      </c>
      <c r="L3232" s="1" t="s">
        <v>291</v>
      </c>
      <c r="M3232" s="1" t="s">
        <v>76</v>
      </c>
      <c r="N3232" t="s">
        <v>10122</v>
      </c>
      <c r="O3232" t="s">
        <v>12346</v>
      </c>
      <c r="P3232" t="str">
        <f t="shared" si="101"/>
        <v>Thoren</v>
      </c>
    </row>
    <row r="3233" spans="1:16" x14ac:dyDescent="0.35">
      <c r="A3233" t="s">
        <v>18618</v>
      </c>
      <c r="B3233" s="1">
        <v>207</v>
      </c>
      <c r="C3233" s="15" t="s">
        <v>8856</v>
      </c>
      <c r="D3233" s="9">
        <v>43879</v>
      </c>
      <c r="E3233" s="9">
        <v>43886</v>
      </c>
      <c r="F3233" s="23">
        <f t="shared" si="100"/>
        <v>1</v>
      </c>
      <c r="G3233" s="1" t="s">
        <v>8882</v>
      </c>
      <c r="H3233" s="10">
        <v>446</v>
      </c>
      <c r="I3233" s="1" t="s">
        <v>1194</v>
      </c>
      <c r="J3233" s="1" t="s">
        <v>1804</v>
      </c>
      <c r="K3233" s="1" t="s">
        <v>7047</v>
      </c>
      <c r="L3233" s="1" t="s">
        <v>786</v>
      </c>
      <c r="M3233" s="1" t="s">
        <v>235</v>
      </c>
      <c r="N3233" t="s">
        <v>10107</v>
      </c>
      <c r="O3233" t="s">
        <v>12347</v>
      </c>
      <c r="P3233" t="str">
        <f t="shared" si="101"/>
        <v>Thoren</v>
      </c>
    </row>
    <row r="3234" spans="1:16" x14ac:dyDescent="0.35">
      <c r="A3234" t="s">
        <v>18619</v>
      </c>
      <c r="B3234" s="1">
        <v>229</v>
      </c>
      <c r="C3234" s="15" t="s">
        <v>8876</v>
      </c>
      <c r="D3234" s="9">
        <v>43879</v>
      </c>
      <c r="E3234" s="9">
        <v>43886</v>
      </c>
      <c r="F3234" s="23">
        <f t="shared" si="100"/>
        <v>1</v>
      </c>
      <c r="G3234" s="1" t="s">
        <v>8882</v>
      </c>
      <c r="H3234" s="10">
        <v>595</v>
      </c>
      <c r="I3234" s="1" t="s">
        <v>1400</v>
      </c>
      <c r="J3234" s="1" t="s">
        <v>1249</v>
      </c>
      <c r="K3234" s="1" t="s">
        <v>5116</v>
      </c>
      <c r="L3234" s="1" t="s">
        <v>146</v>
      </c>
      <c r="M3234" s="1" t="s">
        <v>67</v>
      </c>
      <c r="N3234" t="s">
        <v>7635</v>
      </c>
      <c r="O3234" t="s">
        <v>10105</v>
      </c>
      <c r="P3234" t="str">
        <f t="shared" si="101"/>
        <v>Thoren</v>
      </c>
    </row>
    <row r="3235" spans="1:16" x14ac:dyDescent="0.35">
      <c r="A3235" t="s">
        <v>18620</v>
      </c>
      <c r="B3235" s="1">
        <v>301</v>
      </c>
      <c r="C3235" s="15" t="s">
        <v>8878</v>
      </c>
      <c r="D3235" s="9">
        <v>43879</v>
      </c>
      <c r="E3235" s="9">
        <v>43886</v>
      </c>
      <c r="F3235" s="23">
        <f t="shared" si="100"/>
        <v>1</v>
      </c>
      <c r="G3235" s="1" t="s">
        <v>8882</v>
      </c>
      <c r="H3235" s="10">
        <v>850</v>
      </c>
      <c r="I3235" s="1" t="s">
        <v>954</v>
      </c>
      <c r="J3235" s="1" t="s">
        <v>1637</v>
      </c>
      <c r="K3235" s="1" t="s">
        <v>4568</v>
      </c>
      <c r="L3235" s="1" t="s">
        <v>283</v>
      </c>
      <c r="M3235" s="1" t="s">
        <v>63</v>
      </c>
      <c r="N3235" t="s">
        <v>10109</v>
      </c>
      <c r="O3235" t="s">
        <v>12348</v>
      </c>
      <c r="P3235" t="str">
        <f t="shared" si="101"/>
        <v>Thoren</v>
      </c>
    </row>
    <row r="3236" spans="1:16" x14ac:dyDescent="0.35">
      <c r="A3236" t="s">
        <v>18621</v>
      </c>
      <c r="B3236" s="1">
        <v>314</v>
      </c>
      <c r="C3236" s="15" t="s">
        <v>8868</v>
      </c>
      <c r="D3236" s="9">
        <v>43879</v>
      </c>
      <c r="E3236" s="9">
        <v>43894</v>
      </c>
      <c r="F3236" s="23">
        <f t="shared" si="100"/>
        <v>2.1428571428571428</v>
      </c>
      <c r="G3236" s="1" t="s">
        <v>8882</v>
      </c>
      <c r="H3236" s="10">
        <v>828</v>
      </c>
      <c r="I3236" s="1" t="s">
        <v>1137</v>
      </c>
      <c r="J3236" s="1" t="s">
        <v>1962</v>
      </c>
      <c r="K3236" s="1" t="s">
        <v>5000</v>
      </c>
      <c r="L3236" s="1" t="s">
        <v>515</v>
      </c>
      <c r="M3236" s="1" t="s">
        <v>61</v>
      </c>
      <c r="N3236" t="s">
        <v>10115</v>
      </c>
      <c r="O3236" t="s">
        <v>12349</v>
      </c>
      <c r="P3236" t="str">
        <f t="shared" si="101"/>
        <v>Thoren</v>
      </c>
    </row>
    <row r="3237" spans="1:16" x14ac:dyDescent="0.35">
      <c r="A3237" t="s">
        <v>18622</v>
      </c>
      <c r="B3237" s="1">
        <v>222</v>
      </c>
      <c r="C3237" s="15" t="s">
        <v>8862</v>
      </c>
      <c r="D3237" s="9">
        <v>43879</v>
      </c>
      <c r="E3237" s="9">
        <v>43886</v>
      </c>
      <c r="F3237" s="23">
        <f t="shared" si="100"/>
        <v>1</v>
      </c>
      <c r="G3237" s="1" t="s">
        <v>8882</v>
      </c>
      <c r="H3237" s="10">
        <v>722</v>
      </c>
      <c r="I3237" s="1" t="s">
        <v>1245</v>
      </c>
      <c r="J3237" s="1" t="s">
        <v>1672</v>
      </c>
      <c r="K3237" s="1" t="s">
        <v>6460</v>
      </c>
      <c r="L3237" s="1" t="s">
        <v>546</v>
      </c>
      <c r="M3237" s="1" t="s">
        <v>108</v>
      </c>
      <c r="N3237" t="s">
        <v>10109</v>
      </c>
      <c r="O3237" t="s">
        <v>12350</v>
      </c>
      <c r="P3237" t="str">
        <f t="shared" si="101"/>
        <v>Brooke</v>
      </c>
    </row>
    <row r="3238" spans="1:16" x14ac:dyDescent="0.35">
      <c r="A3238" t="s">
        <v>18623</v>
      </c>
      <c r="B3238" s="1">
        <v>200</v>
      </c>
      <c r="C3238" s="15" t="s">
        <v>8859</v>
      </c>
      <c r="D3238" s="9">
        <v>43879</v>
      </c>
      <c r="E3238" s="9">
        <v>43894</v>
      </c>
      <c r="F3238" s="23">
        <f t="shared" si="100"/>
        <v>2.1428571428571428</v>
      </c>
      <c r="G3238" s="1" t="s">
        <v>8882</v>
      </c>
      <c r="H3238" s="10">
        <v>552</v>
      </c>
      <c r="I3238" s="1" t="s">
        <v>995</v>
      </c>
      <c r="J3238" s="1" t="s">
        <v>1113</v>
      </c>
      <c r="K3238" s="1" t="s">
        <v>8774</v>
      </c>
      <c r="L3238" s="1" t="s">
        <v>652</v>
      </c>
      <c r="M3238" s="1" t="s">
        <v>61</v>
      </c>
      <c r="N3238" t="s">
        <v>10122</v>
      </c>
      <c r="O3238" t="s">
        <v>12351</v>
      </c>
      <c r="P3238" t="str">
        <f t="shared" si="101"/>
        <v>Thoren</v>
      </c>
    </row>
    <row r="3239" spans="1:16" x14ac:dyDescent="0.35">
      <c r="A3239" t="s">
        <v>18624</v>
      </c>
      <c r="B3239" s="1">
        <v>401</v>
      </c>
      <c r="C3239" s="15" t="s">
        <v>8877</v>
      </c>
      <c r="D3239" s="9">
        <v>43879</v>
      </c>
      <c r="E3239" s="9">
        <v>43901</v>
      </c>
      <c r="F3239" s="23">
        <f t="shared" si="100"/>
        <v>3.1428571428571428</v>
      </c>
      <c r="G3239" s="1" t="s">
        <v>8882</v>
      </c>
      <c r="H3239" s="10">
        <v>1870</v>
      </c>
      <c r="I3239" s="1" t="s">
        <v>1215</v>
      </c>
      <c r="J3239" s="1" t="s">
        <v>1957</v>
      </c>
      <c r="K3239" s="1" t="s">
        <v>8394</v>
      </c>
      <c r="L3239" s="1" t="s">
        <v>546</v>
      </c>
      <c r="M3239" s="1" t="s">
        <v>108</v>
      </c>
      <c r="N3239" t="s">
        <v>10107</v>
      </c>
      <c r="O3239" t="s">
        <v>12352</v>
      </c>
      <c r="P3239" t="str">
        <f t="shared" si="101"/>
        <v>Brooke</v>
      </c>
    </row>
    <row r="3240" spans="1:16" x14ac:dyDescent="0.35">
      <c r="A3240" t="s">
        <v>18625</v>
      </c>
      <c r="B3240" s="1">
        <v>219</v>
      </c>
      <c r="C3240" s="15" t="s">
        <v>8852</v>
      </c>
      <c r="D3240" s="9">
        <v>43879</v>
      </c>
      <c r="E3240" s="9">
        <v>43894</v>
      </c>
      <c r="F3240" s="23">
        <f t="shared" si="100"/>
        <v>2.1428571428571428</v>
      </c>
      <c r="G3240" s="1" t="s">
        <v>8882</v>
      </c>
      <c r="H3240" s="10">
        <v>616</v>
      </c>
      <c r="I3240" s="1" t="s">
        <v>1070</v>
      </c>
      <c r="J3240" s="1" t="s">
        <v>1042</v>
      </c>
      <c r="K3240" s="1" t="s">
        <v>3406</v>
      </c>
      <c r="L3240" s="1" t="s">
        <v>635</v>
      </c>
      <c r="M3240" s="1" t="s">
        <v>108</v>
      </c>
      <c r="N3240" t="s">
        <v>10115</v>
      </c>
      <c r="O3240" t="s">
        <v>12353</v>
      </c>
      <c r="P3240" t="str">
        <f t="shared" si="101"/>
        <v>Brooke</v>
      </c>
    </row>
    <row r="3241" spans="1:16" x14ac:dyDescent="0.35">
      <c r="A3241" t="s">
        <v>18626</v>
      </c>
      <c r="B3241" s="1">
        <v>225</v>
      </c>
      <c r="C3241" s="15" t="s">
        <v>8851</v>
      </c>
      <c r="D3241" s="9">
        <v>43879</v>
      </c>
      <c r="E3241" s="9">
        <v>43894</v>
      </c>
      <c r="F3241" s="23">
        <f t="shared" si="100"/>
        <v>2.1428571428571428</v>
      </c>
      <c r="G3241" s="1" t="s">
        <v>8882</v>
      </c>
      <c r="H3241" s="10">
        <v>573</v>
      </c>
      <c r="I3241" s="1" t="s">
        <v>903</v>
      </c>
      <c r="J3241" s="1" t="s">
        <v>1932</v>
      </c>
      <c r="K3241" s="1" t="s">
        <v>5551</v>
      </c>
      <c r="L3241" s="1" t="s">
        <v>640</v>
      </c>
      <c r="M3241" s="1" t="s">
        <v>82</v>
      </c>
      <c r="N3241" t="s">
        <v>7634</v>
      </c>
      <c r="O3241" t="s">
        <v>10105</v>
      </c>
      <c r="P3241" t="str">
        <f t="shared" si="101"/>
        <v>Thoren</v>
      </c>
    </row>
    <row r="3242" spans="1:16" x14ac:dyDescent="0.35">
      <c r="A3242" t="s">
        <v>18627</v>
      </c>
      <c r="B3242" s="1">
        <v>501</v>
      </c>
      <c r="C3242" s="15" t="s">
        <v>8870</v>
      </c>
      <c r="D3242" s="9">
        <v>43879</v>
      </c>
      <c r="E3242" s="9">
        <v>43886</v>
      </c>
      <c r="F3242" s="23">
        <f t="shared" si="100"/>
        <v>1</v>
      </c>
      <c r="G3242" s="1" t="s">
        <v>8882</v>
      </c>
      <c r="H3242" s="10">
        <v>765</v>
      </c>
      <c r="I3242" s="1" t="s">
        <v>974</v>
      </c>
      <c r="J3242" s="1" t="s">
        <v>949</v>
      </c>
      <c r="K3242" s="1" t="s">
        <v>6681</v>
      </c>
      <c r="L3242" s="1" t="s">
        <v>499</v>
      </c>
      <c r="M3242" s="1" t="s">
        <v>157</v>
      </c>
      <c r="N3242" t="s">
        <v>10115</v>
      </c>
      <c r="O3242" t="s">
        <v>12354</v>
      </c>
      <c r="P3242" t="str">
        <f t="shared" si="101"/>
        <v>Brooke</v>
      </c>
    </row>
    <row r="3243" spans="1:16" x14ac:dyDescent="0.35">
      <c r="A3243" t="s">
        <v>18628</v>
      </c>
      <c r="B3243" s="1">
        <v>215</v>
      </c>
      <c r="C3243" s="15" t="s">
        <v>8857</v>
      </c>
      <c r="D3243" s="9">
        <v>43879</v>
      </c>
      <c r="E3243" s="9">
        <v>43886</v>
      </c>
      <c r="F3243" s="23">
        <f t="shared" si="100"/>
        <v>1</v>
      </c>
      <c r="G3243" s="1" t="s">
        <v>8882</v>
      </c>
      <c r="H3243" s="10">
        <v>467</v>
      </c>
      <c r="I3243" s="1" t="s">
        <v>1003</v>
      </c>
      <c r="J3243" s="1" t="s">
        <v>1798</v>
      </c>
      <c r="K3243" s="1" t="s">
        <v>7578</v>
      </c>
      <c r="L3243" s="1" t="s">
        <v>380</v>
      </c>
      <c r="M3243" s="1" t="s">
        <v>108</v>
      </c>
      <c r="N3243" t="s">
        <v>10109</v>
      </c>
      <c r="O3243" t="s">
        <v>12355</v>
      </c>
      <c r="P3243" t="str">
        <f t="shared" si="101"/>
        <v>Brooke</v>
      </c>
    </row>
    <row r="3244" spans="1:16" x14ac:dyDescent="0.35">
      <c r="A3244" t="s">
        <v>18629</v>
      </c>
      <c r="B3244" s="1">
        <v>311</v>
      </c>
      <c r="C3244" s="15" t="s">
        <v>8860</v>
      </c>
      <c r="D3244" s="9">
        <v>43879</v>
      </c>
      <c r="E3244" s="9">
        <v>43886</v>
      </c>
      <c r="F3244" s="23">
        <f t="shared" si="100"/>
        <v>1</v>
      </c>
      <c r="G3244" s="1" t="s">
        <v>8882</v>
      </c>
      <c r="H3244" s="10">
        <v>637</v>
      </c>
      <c r="I3244" s="1" t="s">
        <v>1106</v>
      </c>
      <c r="J3244" s="1" t="s">
        <v>1531</v>
      </c>
      <c r="K3244" s="1" t="s">
        <v>4532</v>
      </c>
      <c r="L3244" s="1" t="s">
        <v>199</v>
      </c>
      <c r="M3244" s="1" t="s">
        <v>93</v>
      </c>
      <c r="N3244" t="s">
        <v>10107</v>
      </c>
      <c r="O3244" t="s">
        <v>12356</v>
      </c>
      <c r="P3244" t="str">
        <f t="shared" si="101"/>
        <v>Thoren</v>
      </c>
    </row>
    <row r="3245" spans="1:16" x14ac:dyDescent="0.35">
      <c r="A3245" t="s">
        <v>18630</v>
      </c>
      <c r="B3245" s="1">
        <v>304</v>
      </c>
      <c r="C3245" s="15" t="s">
        <v>8873</v>
      </c>
      <c r="D3245" s="9">
        <v>43879</v>
      </c>
      <c r="E3245" s="9">
        <v>43894</v>
      </c>
      <c r="F3245" s="23">
        <f t="shared" si="100"/>
        <v>2.1428571428571428</v>
      </c>
      <c r="G3245" s="1" t="s">
        <v>8882</v>
      </c>
      <c r="H3245" s="10">
        <v>573</v>
      </c>
      <c r="I3245" s="1" t="s">
        <v>1494</v>
      </c>
      <c r="J3245" s="1" t="s">
        <v>928</v>
      </c>
      <c r="K3245" s="1" t="s">
        <v>3678</v>
      </c>
      <c r="L3245" s="1" t="s">
        <v>837</v>
      </c>
      <c r="M3245" s="1" t="s">
        <v>76</v>
      </c>
      <c r="N3245" t="s">
        <v>10109</v>
      </c>
      <c r="O3245" t="s">
        <v>12357</v>
      </c>
      <c r="P3245" t="str">
        <f t="shared" si="101"/>
        <v>Thoren</v>
      </c>
    </row>
    <row r="3246" spans="1:16" x14ac:dyDescent="0.35">
      <c r="A3246" t="s">
        <v>18631</v>
      </c>
      <c r="B3246" s="1">
        <v>101</v>
      </c>
      <c r="C3246" s="15" t="s">
        <v>8850</v>
      </c>
      <c r="D3246" s="9">
        <v>43886</v>
      </c>
      <c r="E3246" s="9">
        <v>43901</v>
      </c>
      <c r="F3246" s="23">
        <f t="shared" si="100"/>
        <v>2.1428571428571428</v>
      </c>
      <c r="G3246" s="1" t="s">
        <v>8882</v>
      </c>
      <c r="H3246" s="10">
        <v>382</v>
      </c>
      <c r="I3246" s="1" t="s">
        <v>1217</v>
      </c>
      <c r="J3246" s="1" t="s">
        <v>1887</v>
      </c>
      <c r="K3246" s="1" t="s">
        <v>4798</v>
      </c>
      <c r="L3246" s="1" t="s">
        <v>77</v>
      </c>
      <c r="M3246" s="1" t="s">
        <v>64</v>
      </c>
      <c r="N3246" t="s">
        <v>10122</v>
      </c>
      <c r="O3246" t="s">
        <v>12358</v>
      </c>
      <c r="P3246" t="str">
        <f t="shared" si="101"/>
        <v>Thoren</v>
      </c>
    </row>
    <row r="3247" spans="1:16" x14ac:dyDescent="0.35">
      <c r="A3247" t="s">
        <v>18632</v>
      </c>
      <c r="B3247" s="1">
        <v>205</v>
      </c>
      <c r="C3247" s="15" t="s">
        <v>8859</v>
      </c>
      <c r="D3247" s="9">
        <v>43886</v>
      </c>
      <c r="E3247" s="9">
        <v>43894</v>
      </c>
      <c r="F3247" s="23">
        <f t="shared" si="100"/>
        <v>1.1428571428571428</v>
      </c>
      <c r="G3247" s="1" t="s">
        <v>8882</v>
      </c>
      <c r="H3247" s="10">
        <v>0</v>
      </c>
      <c r="I3247" s="1" t="s">
        <v>1511</v>
      </c>
      <c r="J3247" s="1" t="s">
        <v>1475</v>
      </c>
      <c r="K3247" s="1" t="s">
        <v>7710</v>
      </c>
      <c r="L3247" s="1" t="s">
        <v>183</v>
      </c>
      <c r="M3247" s="1" t="s">
        <v>61</v>
      </c>
      <c r="N3247" t="s">
        <v>10107</v>
      </c>
      <c r="O3247" t="s">
        <v>12359</v>
      </c>
      <c r="P3247" t="str">
        <f t="shared" si="101"/>
        <v>Thoren</v>
      </c>
    </row>
    <row r="3248" spans="1:16" x14ac:dyDescent="0.35">
      <c r="A3248" t="s">
        <v>18633</v>
      </c>
      <c r="B3248" s="1">
        <v>310</v>
      </c>
      <c r="C3248" s="15" t="s">
        <v>8874</v>
      </c>
      <c r="D3248" s="9">
        <v>43886</v>
      </c>
      <c r="E3248" s="9">
        <v>43894</v>
      </c>
      <c r="F3248" s="23">
        <f t="shared" si="100"/>
        <v>1.1428571428571428</v>
      </c>
      <c r="G3248" s="1" t="s">
        <v>8882</v>
      </c>
      <c r="H3248" s="10">
        <v>0</v>
      </c>
      <c r="I3248" s="1" t="s">
        <v>990</v>
      </c>
      <c r="J3248" s="1" t="s">
        <v>1968</v>
      </c>
      <c r="K3248" s="1" t="s">
        <v>8828</v>
      </c>
      <c r="L3248" s="1" t="s">
        <v>406</v>
      </c>
      <c r="M3248" s="1" t="s">
        <v>157</v>
      </c>
      <c r="N3248" t="s">
        <v>7635</v>
      </c>
      <c r="O3248" t="s">
        <v>10105</v>
      </c>
      <c r="P3248" t="str">
        <f t="shared" si="101"/>
        <v>Brooke</v>
      </c>
    </row>
    <row r="3249" spans="1:16" x14ac:dyDescent="0.35">
      <c r="A3249" t="s">
        <v>18634</v>
      </c>
      <c r="B3249" s="1">
        <v>313</v>
      </c>
      <c r="C3249" s="15" t="s">
        <v>8869</v>
      </c>
      <c r="D3249" s="9">
        <v>43886</v>
      </c>
      <c r="E3249" s="9">
        <v>43894</v>
      </c>
      <c r="F3249" s="23">
        <f t="shared" si="100"/>
        <v>1.1428571428571428</v>
      </c>
      <c r="G3249" s="1" t="s">
        <v>8882</v>
      </c>
      <c r="H3249" s="10">
        <v>0</v>
      </c>
      <c r="I3249" s="1" t="s">
        <v>997</v>
      </c>
      <c r="J3249" s="1" t="s">
        <v>1888</v>
      </c>
      <c r="K3249" s="1" t="s">
        <v>6342</v>
      </c>
      <c r="L3249" s="1" t="s">
        <v>304</v>
      </c>
      <c r="M3249" s="1" t="s">
        <v>235</v>
      </c>
      <c r="N3249" t="s">
        <v>10109</v>
      </c>
      <c r="O3249" t="s">
        <v>12360</v>
      </c>
      <c r="P3249" t="str">
        <f t="shared" si="101"/>
        <v>Thoren</v>
      </c>
    </row>
    <row r="3250" spans="1:16" x14ac:dyDescent="0.35">
      <c r="A3250" t="s">
        <v>18635</v>
      </c>
      <c r="B3250" s="1">
        <v>303</v>
      </c>
      <c r="C3250" s="15" t="s">
        <v>8855</v>
      </c>
      <c r="D3250" s="9">
        <v>43886</v>
      </c>
      <c r="E3250" s="9">
        <v>43894</v>
      </c>
      <c r="F3250" s="23">
        <f t="shared" si="100"/>
        <v>1.1428571428571428</v>
      </c>
      <c r="G3250" s="1" t="s">
        <v>8882</v>
      </c>
      <c r="H3250" s="10">
        <v>0</v>
      </c>
      <c r="I3250" s="1" t="s">
        <v>1228</v>
      </c>
      <c r="J3250" s="1" t="s">
        <v>1355</v>
      </c>
      <c r="K3250" s="1" t="s">
        <v>7058</v>
      </c>
      <c r="L3250" s="1" t="s">
        <v>432</v>
      </c>
      <c r="M3250" s="1" t="s">
        <v>61</v>
      </c>
      <c r="N3250" t="s">
        <v>10109</v>
      </c>
      <c r="O3250" t="s">
        <v>10218</v>
      </c>
      <c r="P3250" t="str">
        <f t="shared" si="101"/>
        <v>Thoren</v>
      </c>
    </row>
    <row r="3251" spans="1:16" x14ac:dyDescent="0.35">
      <c r="A3251" t="s">
        <v>18636</v>
      </c>
      <c r="B3251" s="1">
        <v>214</v>
      </c>
      <c r="C3251" s="15" t="s">
        <v>8864</v>
      </c>
      <c r="D3251" s="9">
        <v>43886</v>
      </c>
      <c r="E3251" s="9">
        <v>43894</v>
      </c>
      <c r="F3251" s="23">
        <f t="shared" si="100"/>
        <v>1.1428571428571428</v>
      </c>
      <c r="G3251" s="1" t="s">
        <v>8882</v>
      </c>
      <c r="H3251" s="10">
        <v>0</v>
      </c>
      <c r="I3251" s="1" t="s">
        <v>1184</v>
      </c>
      <c r="J3251" s="1" t="s">
        <v>1334</v>
      </c>
      <c r="K3251" s="1" t="s">
        <v>2247</v>
      </c>
      <c r="L3251" s="1" t="s">
        <v>142</v>
      </c>
      <c r="M3251" s="1" t="s">
        <v>73</v>
      </c>
      <c r="N3251" t="s">
        <v>10122</v>
      </c>
      <c r="O3251" t="s">
        <v>12361</v>
      </c>
      <c r="P3251" t="str">
        <f t="shared" si="101"/>
        <v>Lars</v>
      </c>
    </row>
    <row r="3252" spans="1:16" x14ac:dyDescent="0.35">
      <c r="A3252" t="s">
        <v>18637</v>
      </c>
      <c r="B3252" s="1">
        <v>218</v>
      </c>
      <c r="C3252" s="15" t="s">
        <v>8851</v>
      </c>
      <c r="D3252" s="9">
        <v>43886</v>
      </c>
      <c r="E3252" s="9">
        <v>43894</v>
      </c>
      <c r="F3252" s="23">
        <f t="shared" si="100"/>
        <v>1.1428571428571428</v>
      </c>
      <c r="G3252" s="1" t="s">
        <v>8882</v>
      </c>
      <c r="H3252" s="10">
        <v>0</v>
      </c>
      <c r="I3252" s="1" t="s">
        <v>1140</v>
      </c>
      <c r="J3252" s="1" t="s">
        <v>1363</v>
      </c>
      <c r="K3252" s="1" t="s">
        <v>7618</v>
      </c>
      <c r="L3252" s="1" t="s">
        <v>39</v>
      </c>
      <c r="M3252" s="1" t="s">
        <v>173</v>
      </c>
      <c r="N3252" t="s">
        <v>10109</v>
      </c>
      <c r="O3252" t="s">
        <v>12362</v>
      </c>
      <c r="P3252" t="str">
        <f t="shared" si="101"/>
        <v>Thoren</v>
      </c>
    </row>
    <row r="3253" spans="1:16" x14ac:dyDescent="0.35">
      <c r="A3253" t="s">
        <v>18638</v>
      </c>
      <c r="B3253" s="1">
        <v>104</v>
      </c>
      <c r="C3253" s="15" t="s">
        <v>8853</v>
      </c>
      <c r="D3253" s="9">
        <v>43886</v>
      </c>
      <c r="E3253" s="9">
        <v>43901</v>
      </c>
      <c r="F3253" s="23">
        <f t="shared" si="100"/>
        <v>2.1428571428571428</v>
      </c>
      <c r="G3253" s="1" t="s">
        <v>8882</v>
      </c>
      <c r="H3253" s="10">
        <v>446</v>
      </c>
      <c r="I3253" s="1" t="s">
        <v>925</v>
      </c>
      <c r="J3253" s="1" t="s">
        <v>1183</v>
      </c>
      <c r="K3253" s="1" t="s">
        <v>7614</v>
      </c>
      <c r="L3253" s="1" t="s">
        <v>744</v>
      </c>
      <c r="M3253" s="1" t="s">
        <v>73</v>
      </c>
      <c r="N3253" t="s">
        <v>10115</v>
      </c>
      <c r="O3253" t="s">
        <v>12363</v>
      </c>
      <c r="P3253" t="str">
        <f t="shared" si="101"/>
        <v>Lars</v>
      </c>
    </row>
    <row r="3254" spans="1:16" x14ac:dyDescent="0.35">
      <c r="A3254" t="s">
        <v>18639</v>
      </c>
      <c r="B3254" s="1">
        <v>221</v>
      </c>
      <c r="C3254" s="15" t="s">
        <v>8857</v>
      </c>
      <c r="D3254" s="9">
        <v>43886</v>
      </c>
      <c r="E3254" s="9">
        <v>43894</v>
      </c>
      <c r="F3254" s="23">
        <f t="shared" si="100"/>
        <v>1.1428571428571428</v>
      </c>
      <c r="G3254" s="1" t="s">
        <v>8882</v>
      </c>
      <c r="H3254" s="10">
        <v>0</v>
      </c>
      <c r="I3254" s="1" t="s">
        <v>947</v>
      </c>
      <c r="J3254" s="1" t="s">
        <v>1657</v>
      </c>
      <c r="K3254" s="1" t="s">
        <v>6947</v>
      </c>
      <c r="L3254" s="1" t="s">
        <v>663</v>
      </c>
      <c r="M3254" s="1" t="s">
        <v>73</v>
      </c>
      <c r="N3254" t="s">
        <v>10107</v>
      </c>
      <c r="O3254" t="s">
        <v>12364</v>
      </c>
      <c r="P3254" t="str">
        <f t="shared" si="101"/>
        <v>Lars</v>
      </c>
    </row>
    <row r="3255" spans="1:16" x14ac:dyDescent="0.35">
      <c r="A3255" t="s">
        <v>18640</v>
      </c>
      <c r="B3255" s="1">
        <v>226</v>
      </c>
      <c r="C3255" s="15" t="s">
        <v>8857</v>
      </c>
      <c r="D3255" s="9">
        <v>43886</v>
      </c>
      <c r="E3255" s="9">
        <v>43908</v>
      </c>
      <c r="F3255" s="23">
        <f t="shared" si="100"/>
        <v>3.1428571428571428</v>
      </c>
      <c r="G3255" s="1" t="s">
        <v>8882</v>
      </c>
      <c r="H3255" s="10">
        <v>934</v>
      </c>
      <c r="I3255" s="1" t="s">
        <v>956</v>
      </c>
      <c r="J3255" s="1" t="s">
        <v>1518</v>
      </c>
      <c r="K3255" s="1" t="s">
        <v>2493</v>
      </c>
      <c r="L3255" s="1" t="s">
        <v>398</v>
      </c>
      <c r="M3255" s="1" t="s">
        <v>106</v>
      </c>
      <c r="N3255" t="s">
        <v>10109</v>
      </c>
      <c r="O3255" t="s">
        <v>12365</v>
      </c>
      <c r="P3255" t="str">
        <f t="shared" si="101"/>
        <v>Thoren</v>
      </c>
    </row>
    <row r="3256" spans="1:16" x14ac:dyDescent="0.35">
      <c r="A3256" t="s">
        <v>18641</v>
      </c>
      <c r="B3256" s="1">
        <v>102</v>
      </c>
      <c r="C3256" s="15" t="s">
        <v>8867</v>
      </c>
      <c r="D3256" s="9">
        <v>43886</v>
      </c>
      <c r="E3256" s="9">
        <v>43894</v>
      </c>
      <c r="F3256" s="23">
        <f t="shared" si="100"/>
        <v>1.1428571428571428</v>
      </c>
      <c r="G3256" s="1" t="s">
        <v>8882</v>
      </c>
      <c r="H3256" s="10">
        <v>0</v>
      </c>
      <c r="I3256" s="1" t="s">
        <v>1212</v>
      </c>
      <c r="J3256" s="1" t="s">
        <v>1701</v>
      </c>
      <c r="K3256" s="1" t="s">
        <v>3956</v>
      </c>
      <c r="L3256" s="1" t="s">
        <v>48</v>
      </c>
      <c r="M3256" s="1" t="s">
        <v>121</v>
      </c>
      <c r="N3256" t="s">
        <v>7635</v>
      </c>
      <c r="O3256" t="s">
        <v>10105</v>
      </c>
      <c r="P3256" t="str">
        <f t="shared" si="101"/>
        <v>Thoren</v>
      </c>
    </row>
    <row r="3257" spans="1:16" x14ac:dyDescent="0.35">
      <c r="A3257" t="s">
        <v>18642</v>
      </c>
      <c r="B3257" s="1">
        <v>204</v>
      </c>
      <c r="C3257" s="15" t="s">
        <v>8856</v>
      </c>
      <c r="D3257" s="9">
        <v>43886</v>
      </c>
      <c r="E3257" s="9">
        <v>43894</v>
      </c>
      <c r="F3257" s="23">
        <f t="shared" si="100"/>
        <v>1.1428571428571428</v>
      </c>
      <c r="G3257" s="1" t="s">
        <v>8882</v>
      </c>
      <c r="H3257" s="10">
        <v>0</v>
      </c>
      <c r="I3257" s="1" t="s">
        <v>896</v>
      </c>
      <c r="J3257" s="1" t="s">
        <v>908</v>
      </c>
      <c r="K3257" s="1" t="s">
        <v>4768</v>
      </c>
      <c r="L3257" s="1" t="s">
        <v>74</v>
      </c>
      <c r="M3257" s="1" t="s">
        <v>75</v>
      </c>
      <c r="N3257" t="s">
        <v>10109</v>
      </c>
      <c r="O3257" t="s">
        <v>12366</v>
      </c>
      <c r="P3257" t="str">
        <f t="shared" si="101"/>
        <v>Thoren</v>
      </c>
    </row>
    <row r="3258" spans="1:16" x14ac:dyDescent="0.35">
      <c r="A3258" t="s">
        <v>18643</v>
      </c>
      <c r="B3258" s="1">
        <v>308</v>
      </c>
      <c r="C3258" s="15" t="s">
        <v>8858</v>
      </c>
      <c r="D3258" s="9">
        <v>43886</v>
      </c>
      <c r="E3258" s="9">
        <v>43894</v>
      </c>
      <c r="F3258" s="23">
        <f t="shared" si="100"/>
        <v>1.1428571428571428</v>
      </c>
      <c r="G3258" s="1" t="s">
        <v>8882</v>
      </c>
      <c r="H3258" s="10">
        <v>0</v>
      </c>
      <c r="I3258" s="1" t="s">
        <v>931</v>
      </c>
      <c r="J3258" s="1" t="s">
        <v>932</v>
      </c>
      <c r="K3258" s="1" t="s">
        <v>1990</v>
      </c>
      <c r="L3258" s="1" t="s">
        <v>851</v>
      </c>
      <c r="M3258" s="1" t="s">
        <v>235</v>
      </c>
      <c r="N3258" t="s">
        <v>10109</v>
      </c>
      <c r="O3258" t="s">
        <v>10464</v>
      </c>
      <c r="P3258" t="str">
        <f t="shared" si="101"/>
        <v>Thoren</v>
      </c>
    </row>
    <row r="3259" spans="1:16" x14ac:dyDescent="0.35">
      <c r="A3259" t="s">
        <v>18644</v>
      </c>
      <c r="B3259" s="1">
        <v>302</v>
      </c>
      <c r="C3259" s="15" t="s">
        <v>8873</v>
      </c>
      <c r="D3259" s="9">
        <v>43886</v>
      </c>
      <c r="E3259" s="9">
        <v>43894</v>
      </c>
      <c r="F3259" s="23">
        <f t="shared" si="100"/>
        <v>1.1428571428571428</v>
      </c>
      <c r="G3259" s="1" t="s">
        <v>8882</v>
      </c>
      <c r="H3259" s="10">
        <v>0</v>
      </c>
      <c r="I3259" s="1" t="s">
        <v>1099</v>
      </c>
      <c r="J3259" s="1" t="s">
        <v>1305</v>
      </c>
      <c r="K3259" s="1" t="s">
        <v>4084</v>
      </c>
      <c r="L3259" s="1" t="s">
        <v>447</v>
      </c>
      <c r="M3259" s="1" t="s">
        <v>73</v>
      </c>
      <c r="N3259" t="s">
        <v>10107</v>
      </c>
      <c r="O3259" t="s">
        <v>12367</v>
      </c>
      <c r="P3259" t="str">
        <f t="shared" si="101"/>
        <v>Lars</v>
      </c>
    </row>
    <row r="3260" spans="1:16" x14ac:dyDescent="0.35">
      <c r="A3260" t="s">
        <v>18645</v>
      </c>
      <c r="B3260" s="1">
        <v>312</v>
      </c>
      <c r="C3260" s="15" t="s">
        <v>8848</v>
      </c>
      <c r="D3260" s="9">
        <v>43886</v>
      </c>
      <c r="E3260" s="9">
        <v>43894</v>
      </c>
      <c r="F3260" s="23">
        <f t="shared" si="100"/>
        <v>1.1428571428571428</v>
      </c>
      <c r="G3260" s="1" t="s">
        <v>8882</v>
      </c>
      <c r="H3260" s="10">
        <v>0</v>
      </c>
      <c r="I3260" s="1" t="s">
        <v>14</v>
      </c>
      <c r="J3260" s="1" t="s">
        <v>1087</v>
      </c>
      <c r="K3260" s="1" t="s">
        <v>4405</v>
      </c>
      <c r="L3260" s="1" t="s">
        <v>663</v>
      </c>
      <c r="M3260" s="1" t="s">
        <v>73</v>
      </c>
      <c r="N3260" t="s">
        <v>7635</v>
      </c>
      <c r="O3260" t="s">
        <v>10105</v>
      </c>
      <c r="P3260" t="str">
        <f t="shared" si="101"/>
        <v>Lars</v>
      </c>
    </row>
    <row r="3261" spans="1:16" x14ac:dyDescent="0.35">
      <c r="A3261" t="s">
        <v>18646</v>
      </c>
      <c r="B3261" s="1">
        <v>202</v>
      </c>
      <c r="C3261" s="15" t="s">
        <v>8863</v>
      </c>
      <c r="D3261" s="9">
        <v>43886</v>
      </c>
      <c r="E3261" s="9">
        <v>43901</v>
      </c>
      <c r="F3261" s="23">
        <f t="shared" si="100"/>
        <v>2.1428571428571428</v>
      </c>
      <c r="G3261" s="1" t="s">
        <v>8882</v>
      </c>
      <c r="H3261" s="10">
        <v>722</v>
      </c>
      <c r="I3261" s="1" t="s">
        <v>1258</v>
      </c>
      <c r="J3261" s="1" t="s">
        <v>1845</v>
      </c>
      <c r="K3261" s="1" t="s">
        <v>4784</v>
      </c>
      <c r="L3261" s="1" t="s">
        <v>393</v>
      </c>
      <c r="M3261" s="1" t="s">
        <v>72</v>
      </c>
      <c r="N3261" t="s">
        <v>10122</v>
      </c>
      <c r="O3261" t="s">
        <v>12368</v>
      </c>
      <c r="P3261" t="str">
        <f t="shared" si="101"/>
        <v>Thoren</v>
      </c>
    </row>
    <row r="3262" spans="1:16" x14ac:dyDescent="0.35">
      <c r="A3262" t="s">
        <v>18647</v>
      </c>
      <c r="B3262" s="1">
        <v>213</v>
      </c>
      <c r="C3262" s="15" t="s">
        <v>8854</v>
      </c>
      <c r="D3262" s="9">
        <v>43886</v>
      </c>
      <c r="E3262" s="9">
        <v>43894</v>
      </c>
      <c r="F3262" s="23">
        <f t="shared" si="100"/>
        <v>1.1428571428571428</v>
      </c>
      <c r="G3262" s="1" t="s">
        <v>8882</v>
      </c>
      <c r="H3262" s="10">
        <v>0</v>
      </c>
      <c r="I3262" s="1" t="s">
        <v>14</v>
      </c>
      <c r="J3262" s="1" t="s">
        <v>1514</v>
      </c>
      <c r="K3262" s="1" t="s">
        <v>2636</v>
      </c>
      <c r="L3262" s="1" t="s">
        <v>640</v>
      </c>
      <c r="M3262" s="1" t="s">
        <v>82</v>
      </c>
      <c r="N3262" t="s">
        <v>10107</v>
      </c>
      <c r="O3262" t="s">
        <v>12369</v>
      </c>
      <c r="P3262" t="str">
        <f t="shared" si="101"/>
        <v>Thoren</v>
      </c>
    </row>
    <row r="3263" spans="1:16" x14ac:dyDescent="0.35">
      <c r="A3263" t="s">
        <v>18648</v>
      </c>
      <c r="B3263" s="1">
        <v>100</v>
      </c>
      <c r="C3263" s="15" t="s">
        <v>8880</v>
      </c>
      <c r="D3263" s="9">
        <v>43886</v>
      </c>
      <c r="E3263" s="9">
        <v>43894</v>
      </c>
      <c r="F3263" s="23">
        <f t="shared" si="100"/>
        <v>1.1428571428571428</v>
      </c>
      <c r="G3263" s="1" t="s">
        <v>8882</v>
      </c>
      <c r="H3263" s="10">
        <v>0</v>
      </c>
      <c r="I3263" s="1" t="s">
        <v>966</v>
      </c>
      <c r="J3263" s="1" t="s">
        <v>1489</v>
      </c>
      <c r="K3263" s="1" t="s">
        <v>6064</v>
      </c>
      <c r="L3263" s="1" t="s">
        <v>295</v>
      </c>
      <c r="M3263" s="1" t="s">
        <v>61</v>
      </c>
      <c r="N3263" t="s">
        <v>10115</v>
      </c>
      <c r="O3263" t="s">
        <v>12370</v>
      </c>
      <c r="P3263" t="str">
        <f t="shared" si="101"/>
        <v>Thoren</v>
      </c>
    </row>
    <row r="3264" spans="1:16" x14ac:dyDescent="0.35">
      <c r="A3264" t="s">
        <v>18649</v>
      </c>
      <c r="B3264" s="1">
        <v>103</v>
      </c>
      <c r="C3264" s="15" t="s">
        <v>8853</v>
      </c>
      <c r="D3264" s="9">
        <v>43886</v>
      </c>
      <c r="E3264" s="9">
        <v>43901</v>
      </c>
      <c r="F3264" s="23">
        <f t="shared" si="100"/>
        <v>2.1428571428571428</v>
      </c>
      <c r="G3264" s="1" t="s">
        <v>8882</v>
      </c>
      <c r="H3264" s="10">
        <v>446</v>
      </c>
      <c r="I3264" s="1" t="s">
        <v>959</v>
      </c>
      <c r="J3264" s="1" t="s">
        <v>1553</v>
      </c>
      <c r="K3264" s="1" t="s">
        <v>4018</v>
      </c>
      <c r="L3264" s="1" t="s">
        <v>442</v>
      </c>
      <c r="M3264" s="1" t="s">
        <v>73</v>
      </c>
      <c r="N3264" t="s">
        <v>10109</v>
      </c>
      <c r="O3264" t="s">
        <v>10604</v>
      </c>
      <c r="P3264" t="str">
        <f t="shared" si="101"/>
        <v>Lars</v>
      </c>
    </row>
    <row r="3265" spans="1:16" x14ac:dyDescent="0.35">
      <c r="A3265" t="s">
        <v>18650</v>
      </c>
      <c r="B3265" s="1">
        <v>203</v>
      </c>
      <c r="C3265" s="15" t="s">
        <v>8864</v>
      </c>
      <c r="D3265" s="9">
        <v>43886</v>
      </c>
      <c r="E3265" s="9">
        <v>43894</v>
      </c>
      <c r="F3265" s="23">
        <f t="shared" si="100"/>
        <v>1.1428571428571428</v>
      </c>
      <c r="G3265" s="1" t="s">
        <v>8882</v>
      </c>
      <c r="H3265" s="10">
        <v>0</v>
      </c>
      <c r="I3265" s="1" t="s">
        <v>1163</v>
      </c>
      <c r="J3265" s="1" t="s">
        <v>1638</v>
      </c>
      <c r="K3265" s="1" t="s">
        <v>5541</v>
      </c>
      <c r="L3265" s="1" t="s">
        <v>296</v>
      </c>
      <c r="M3265" s="1" t="s">
        <v>61</v>
      </c>
      <c r="N3265" t="s">
        <v>10109</v>
      </c>
      <c r="O3265" t="s">
        <v>10763</v>
      </c>
      <c r="P3265" t="str">
        <f t="shared" si="101"/>
        <v>Thoren</v>
      </c>
    </row>
    <row r="3266" spans="1:16" x14ac:dyDescent="0.35">
      <c r="A3266" t="s">
        <v>18651</v>
      </c>
      <c r="B3266" s="1">
        <v>215</v>
      </c>
      <c r="C3266" s="15" t="s">
        <v>8857</v>
      </c>
      <c r="D3266" s="9">
        <v>43886</v>
      </c>
      <c r="E3266" s="9">
        <v>43894</v>
      </c>
      <c r="F3266" s="23">
        <f t="shared" si="100"/>
        <v>1.1428571428571428</v>
      </c>
      <c r="G3266" s="1" t="s">
        <v>8882</v>
      </c>
      <c r="H3266" s="10">
        <v>0</v>
      </c>
      <c r="I3266" s="1" t="s">
        <v>1176</v>
      </c>
      <c r="J3266" s="1" t="s">
        <v>1888</v>
      </c>
      <c r="K3266" s="1" t="s">
        <v>3759</v>
      </c>
      <c r="L3266" s="1" t="s">
        <v>887</v>
      </c>
      <c r="M3266" s="1" t="s">
        <v>63</v>
      </c>
      <c r="N3266" t="s">
        <v>7634</v>
      </c>
      <c r="O3266" t="s">
        <v>10105</v>
      </c>
      <c r="P3266" t="str">
        <f t="shared" si="101"/>
        <v>Thoren</v>
      </c>
    </row>
    <row r="3267" spans="1:16" x14ac:dyDescent="0.35">
      <c r="A3267" t="s">
        <v>18652</v>
      </c>
      <c r="B3267" s="1">
        <v>208</v>
      </c>
      <c r="C3267" s="15" t="s">
        <v>8856</v>
      </c>
      <c r="D3267" s="9">
        <v>43886</v>
      </c>
      <c r="E3267" s="9">
        <v>43894</v>
      </c>
      <c r="F3267" s="23">
        <f t="shared" ref="F3267:F3330" si="102">(E3267-D3267)/7</f>
        <v>1.1428571428571428</v>
      </c>
      <c r="G3267" s="1" t="s">
        <v>8882</v>
      </c>
      <c r="H3267" s="10">
        <v>0</v>
      </c>
      <c r="I3267" s="1" t="s">
        <v>3</v>
      </c>
      <c r="J3267" s="1" t="s">
        <v>1679</v>
      </c>
      <c r="K3267" s="1" t="s">
        <v>2839</v>
      </c>
      <c r="L3267" s="1" t="s">
        <v>850</v>
      </c>
      <c r="M3267" s="1" t="s">
        <v>76</v>
      </c>
      <c r="N3267" t="s">
        <v>10107</v>
      </c>
      <c r="O3267" t="s">
        <v>12371</v>
      </c>
      <c r="P3267" t="str">
        <f t="shared" ref="P3267:P3330" si="103">IF(M3267="Florida","Lars",IF(OR(M3267="Georgia",M3267="Alabama"),"Brooke","Thoren"))</f>
        <v>Thoren</v>
      </c>
    </row>
    <row r="3268" spans="1:16" x14ac:dyDescent="0.35">
      <c r="A3268" t="s">
        <v>18653</v>
      </c>
      <c r="B3268" s="1">
        <v>501</v>
      </c>
      <c r="C3268" s="15" t="s">
        <v>8870</v>
      </c>
      <c r="D3268" s="9">
        <v>43886</v>
      </c>
      <c r="E3268" s="9">
        <v>43894</v>
      </c>
      <c r="F3268" s="23">
        <f t="shared" si="102"/>
        <v>1.1428571428571428</v>
      </c>
      <c r="G3268" s="1" t="s">
        <v>8882</v>
      </c>
      <c r="H3268" s="10">
        <v>0</v>
      </c>
      <c r="I3268" s="1" t="s">
        <v>1309</v>
      </c>
      <c r="J3268" s="1" t="s">
        <v>1144</v>
      </c>
      <c r="K3268" s="1" t="s">
        <v>2326</v>
      </c>
      <c r="L3268" s="1" t="s">
        <v>60</v>
      </c>
      <c r="M3268" s="1" t="s">
        <v>61</v>
      </c>
      <c r="N3268" t="s">
        <v>10107</v>
      </c>
      <c r="O3268" t="s">
        <v>12372</v>
      </c>
      <c r="P3268" t="str">
        <f t="shared" si="103"/>
        <v>Thoren</v>
      </c>
    </row>
    <row r="3269" spans="1:16" x14ac:dyDescent="0.35">
      <c r="A3269" t="s">
        <v>18654</v>
      </c>
      <c r="B3269" s="1">
        <v>309</v>
      </c>
      <c r="C3269" s="15" t="s">
        <v>8872</v>
      </c>
      <c r="D3269" s="9">
        <v>43894</v>
      </c>
      <c r="E3269" s="9">
        <v>43901</v>
      </c>
      <c r="F3269" s="23">
        <f t="shared" si="102"/>
        <v>1</v>
      </c>
      <c r="G3269" s="1" t="s">
        <v>8882</v>
      </c>
      <c r="H3269" s="10">
        <v>850</v>
      </c>
      <c r="I3269" s="1" t="s">
        <v>964</v>
      </c>
      <c r="J3269" s="1" t="s">
        <v>1509</v>
      </c>
      <c r="K3269" s="1" t="s">
        <v>8269</v>
      </c>
      <c r="L3269" s="1" t="s">
        <v>383</v>
      </c>
      <c r="M3269" s="1" t="s">
        <v>235</v>
      </c>
      <c r="N3269" t="s">
        <v>10107</v>
      </c>
      <c r="O3269" t="s">
        <v>12373</v>
      </c>
      <c r="P3269" t="str">
        <f t="shared" si="103"/>
        <v>Thoren</v>
      </c>
    </row>
    <row r="3270" spans="1:16" x14ac:dyDescent="0.35">
      <c r="A3270" t="s">
        <v>18655</v>
      </c>
      <c r="B3270" s="1">
        <v>200</v>
      </c>
      <c r="C3270" s="15" t="s">
        <v>8859</v>
      </c>
      <c r="D3270" s="9">
        <v>43894</v>
      </c>
      <c r="E3270" s="9">
        <v>43901</v>
      </c>
      <c r="F3270" s="23">
        <f t="shared" si="102"/>
        <v>1</v>
      </c>
      <c r="G3270" s="1" t="s">
        <v>8882</v>
      </c>
      <c r="H3270" s="10">
        <v>552</v>
      </c>
      <c r="I3270" s="1" t="s">
        <v>1260</v>
      </c>
      <c r="J3270" s="1" t="s">
        <v>1841</v>
      </c>
      <c r="K3270" s="1" t="s">
        <v>5881</v>
      </c>
      <c r="L3270" s="1" t="s">
        <v>703</v>
      </c>
      <c r="M3270" s="1" t="s">
        <v>189</v>
      </c>
      <c r="N3270" t="s">
        <v>10109</v>
      </c>
      <c r="O3270" t="s">
        <v>12374</v>
      </c>
      <c r="P3270" t="str">
        <f t="shared" si="103"/>
        <v>Thoren</v>
      </c>
    </row>
    <row r="3271" spans="1:16" x14ac:dyDescent="0.35">
      <c r="A3271" t="s">
        <v>18656</v>
      </c>
      <c r="B3271" s="1">
        <v>214</v>
      </c>
      <c r="C3271" s="15" t="s">
        <v>8864</v>
      </c>
      <c r="D3271" s="9">
        <v>43894</v>
      </c>
      <c r="E3271" s="9">
        <v>43901</v>
      </c>
      <c r="F3271" s="23">
        <f t="shared" si="102"/>
        <v>1</v>
      </c>
      <c r="G3271" s="1" t="s">
        <v>8882</v>
      </c>
      <c r="H3271" s="10">
        <v>531</v>
      </c>
      <c r="I3271" s="1" t="s">
        <v>973</v>
      </c>
      <c r="J3271" s="1" t="s">
        <v>1759</v>
      </c>
      <c r="K3271" s="1" t="s">
        <v>5775</v>
      </c>
      <c r="L3271" s="1" t="s">
        <v>816</v>
      </c>
      <c r="M3271" s="1" t="s">
        <v>75</v>
      </c>
      <c r="N3271" t="s">
        <v>10115</v>
      </c>
      <c r="O3271" t="s">
        <v>10673</v>
      </c>
      <c r="P3271" t="str">
        <f t="shared" si="103"/>
        <v>Thoren</v>
      </c>
    </row>
    <row r="3272" spans="1:16" x14ac:dyDescent="0.35">
      <c r="A3272" t="s">
        <v>18657</v>
      </c>
      <c r="B3272" s="1">
        <v>313</v>
      </c>
      <c r="C3272" s="15" t="s">
        <v>8869</v>
      </c>
      <c r="D3272" s="9">
        <v>43894</v>
      </c>
      <c r="E3272" s="9">
        <v>43901</v>
      </c>
      <c r="F3272" s="23">
        <f t="shared" si="102"/>
        <v>1</v>
      </c>
      <c r="G3272" s="1" t="s">
        <v>8882</v>
      </c>
      <c r="H3272" s="10">
        <v>616</v>
      </c>
      <c r="I3272" s="1" t="s">
        <v>935</v>
      </c>
      <c r="J3272" s="1" t="s">
        <v>1139</v>
      </c>
      <c r="K3272" s="1" t="s">
        <v>3885</v>
      </c>
      <c r="L3272" s="1" t="s">
        <v>699</v>
      </c>
      <c r="M3272" s="1" t="s">
        <v>72</v>
      </c>
      <c r="N3272" t="s">
        <v>10107</v>
      </c>
      <c r="O3272" t="s">
        <v>12375</v>
      </c>
      <c r="P3272" t="str">
        <f t="shared" si="103"/>
        <v>Thoren</v>
      </c>
    </row>
    <row r="3273" spans="1:16" x14ac:dyDescent="0.35">
      <c r="A3273" t="s">
        <v>18658</v>
      </c>
      <c r="B3273" s="1">
        <v>500</v>
      </c>
      <c r="C3273" s="15" t="s">
        <v>8875</v>
      </c>
      <c r="D3273" s="9">
        <v>43894</v>
      </c>
      <c r="E3273" s="9">
        <v>43908</v>
      </c>
      <c r="F3273" s="23">
        <f t="shared" si="102"/>
        <v>2</v>
      </c>
      <c r="G3273" s="1" t="s">
        <v>8882</v>
      </c>
      <c r="H3273" s="10">
        <v>1784</v>
      </c>
      <c r="I3273" s="1" t="s">
        <v>913</v>
      </c>
      <c r="J3273" s="1" t="s">
        <v>1946</v>
      </c>
      <c r="K3273" s="1" t="s">
        <v>4388</v>
      </c>
      <c r="L3273" s="1" t="s">
        <v>347</v>
      </c>
      <c r="M3273" s="1" t="s">
        <v>108</v>
      </c>
      <c r="N3273" t="s">
        <v>10107</v>
      </c>
      <c r="O3273" t="s">
        <v>12376</v>
      </c>
      <c r="P3273" t="str">
        <f t="shared" si="103"/>
        <v>Brooke</v>
      </c>
    </row>
    <row r="3274" spans="1:16" x14ac:dyDescent="0.35">
      <c r="A3274" t="s">
        <v>18659</v>
      </c>
      <c r="B3274" s="1">
        <v>215</v>
      </c>
      <c r="C3274" s="15" t="s">
        <v>8857</v>
      </c>
      <c r="D3274" s="9">
        <v>43894</v>
      </c>
      <c r="E3274" s="9">
        <v>43901</v>
      </c>
      <c r="F3274" s="23">
        <f t="shared" si="102"/>
        <v>1</v>
      </c>
      <c r="G3274" s="1" t="s">
        <v>8882</v>
      </c>
      <c r="H3274" s="10">
        <v>467</v>
      </c>
      <c r="I3274" s="1" t="s">
        <v>901</v>
      </c>
      <c r="J3274" s="1" t="s">
        <v>1238</v>
      </c>
      <c r="K3274" s="1" t="s">
        <v>7766</v>
      </c>
      <c r="L3274" s="1" t="s">
        <v>834</v>
      </c>
      <c r="M3274" s="1" t="s">
        <v>91</v>
      </c>
      <c r="N3274" t="s">
        <v>7635</v>
      </c>
      <c r="O3274" t="s">
        <v>10105</v>
      </c>
      <c r="P3274" t="str">
        <f t="shared" si="103"/>
        <v>Thoren</v>
      </c>
    </row>
    <row r="3275" spans="1:16" x14ac:dyDescent="0.35">
      <c r="A3275" t="s">
        <v>18660</v>
      </c>
      <c r="B3275" s="1">
        <v>100</v>
      </c>
      <c r="C3275" s="15" t="s">
        <v>8880</v>
      </c>
      <c r="D3275" s="9">
        <v>43894</v>
      </c>
      <c r="E3275" s="9">
        <v>43901</v>
      </c>
      <c r="F3275" s="23">
        <f t="shared" si="102"/>
        <v>1</v>
      </c>
      <c r="G3275" s="1" t="s">
        <v>8882</v>
      </c>
      <c r="H3275" s="10">
        <v>361</v>
      </c>
      <c r="I3275" s="1" t="s">
        <v>1494</v>
      </c>
      <c r="J3275" s="1" t="s">
        <v>1633</v>
      </c>
      <c r="K3275" s="1" t="s">
        <v>5463</v>
      </c>
      <c r="L3275" s="1" t="s">
        <v>514</v>
      </c>
      <c r="M3275" s="1" t="s">
        <v>73</v>
      </c>
      <c r="N3275" t="s">
        <v>10109</v>
      </c>
      <c r="O3275" t="s">
        <v>10263</v>
      </c>
      <c r="P3275" t="str">
        <f t="shared" si="103"/>
        <v>Lars</v>
      </c>
    </row>
    <row r="3276" spans="1:16" x14ac:dyDescent="0.35">
      <c r="A3276" t="s">
        <v>18661</v>
      </c>
      <c r="B3276" s="1">
        <v>206</v>
      </c>
      <c r="C3276" s="15" t="s">
        <v>8864</v>
      </c>
      <c r="D3276" s="9">
        <v>43894</v>
      </c>
      <c r="E3276" s="9">
        <v>43901</v>
      </c>
      <c r="F3276" s="23">
        <f t="shared" si="102"/>
        <v>1</v>
      </c>
      <c r="G3276" s="1" t="s">
        <v>8882</v>
      </c>
      <c r="H3276" s="10">
        <v>531</v>
      </c>
      <c r="I3276" s="1" t="s">
        <v>1511</v>
      </c>
      <c r="J3276" s="1" t="s">
        <v>1958</v>
      </c>
      <c r="K3276" s="1" t="s">
        <v>7698</v>
      </c>
      <c r="L3276" s="1" t="s">
        <v>309</v>
      </c>
      <c r="M3276" s="1" t="s">
        <v>61</v>
      </c>
      <c r="N3276" t="s">
        <v>10109</v>
      </c>
      <c r="O3276" t="s">
        <v>12377</v>
      </c>
      <c r="P3276" t="str">
        <f t="shared" si="103"/>
        <v>Thoren</v>
      </c>
    </row>
    <row r="3277" spans="1:16" x14ac:dyDescent="0.35">
      <c r="A3277" t="s">
        <v>18662</v>
      </c>
      <c r="B3277" s="1">
        <v>306</v>
      </c>
      <c r="C3277" s="15" t="s">
        <v>8861</v>
      </c>
      <c r="D3277" s="9">
        <v>43894</v>
      </c>
      <c r="E3277" s="9">
        <v>43901</v>
      </c>
      <c r="F3277" s="23">
        <f t="shared" si="102"/>
        <v>1</v>
      </c>
      <c r="G3277" s="1" t="s">
        <v>8882</v>
      </c>
      <c r="H3277" s="10">
        <v>552</v>
      </c>
      <c r="I3277" s="1" t="s">
        <v>1306</v>
      </c>
      <c r="J3277" s="1" t="s">
        <v>1690</v>
      </c>
      <c r="K3277" s="1" t="s">
        <v>6210</v>
      </c>
      <c r="L3277" s="1" t="s">
        <v>48</v>
      </c>
      <c r="M3277" s="1" t="s">
        <v>121</v>
      </c>
      <c r="N3277" t="s">
        <v>10107</v>
      </c>
      <c r="O3277" t="s">
        <v>12378</v>
      </c>
      <c r="P3277" t="str">
        <f t="shared" si="103"/>
        <v>Thoren</v>
      </c>
    </row>
    <row r="3278" spans="1:16" x14ac:dyDescent="0.35">
      <c r="A3278" t="s">
        <v>18663</v>
      </c>
      <c r="B3278" s="1">
        <v>218</v>
      </c>
      <c r="C3278" s="15" t="s">
        <v>8851</v>
      </c>
      <c r="D3278" s="9">
        <v>43894</v>
      </c>
      <c r="E3278" s="9">
        <v>43901</v>
      </c>
      <c r="F3278" s="23">
        <f t="shared" si="102"/>
        <v>1</v>
      </c>
      <c r="G3278" s="1" t="s">
        <v>8882</v>
      </c>
      <c r="H3278" s="10">
        <v>573</v>
      </c>
      <c r="I3278" s="1" t="s">
        <v>911</v>
      </c>
      <c r="J3278" s="1" t="s">
        <v>912</v>
      </c>
      <c r="K3278" s="1" t="s">
        <v>2731</v>
      </c>
      <c r="L3278" s="1" t="s">
        <v>845</v>
      </c>
      <c r="M3278" s="1" t="s">
        <v>76</v>
      </c>
      <c r="N3278" t="s">
        <v>10107</v>
      </c>
      <c r="O3278" t="s">
        <v>12379</v>
      </c>
      <c r="P3278" t="str">
        <f t="shared" si="103"/>
        <v>Thoren</v>
      </c>
    </row>
    <row r="3279" spans="1:16" x14ac:dyDescent="0.35">
      <c r="A3279" t="s">
        <v>18664</v>
      </c>
      <c r="B3279" s="1">
        <v>315</v>
      </c>
      <c r="C3279" s="15" t="s">
        <v>8846</v>
      </c>
      <c r="D3279" s="9">
        <v>43894</v>
      </c>
      <c r="E3279" s="9">
        <v>43901</v>
      </c>
      <c r="F3279" s="23">
        <f t="shared" si="102"/>
        <v>1</v>
      </c>
      <c r="G3279" s="1" t="s">
        <v>8882</v>
      </c>
      <c r="H3279" s="10">
        <v>573</v>
      </c>
      <c r="I3279" s="1" t="s">
        <v>1186</v>
      </c>
      <c r="J3279" s="1" t="s">
        <v>1756</v>
      </c>
      <c r="K3279" s="1" t="s">
        <v>3305</v>
      </c>
      <c r="L3279" s="1" t="s">
        <v>406</v>
      </c>
      <c r="M3279" s="1" t="s">
        <v>157</v>
      </c>
      <c r="N3279" t="s">
        <v>10122</v>
      </c>
      <c r="O3279" t="s">
        <v>12380</v>
      </c>
      <c r="P3279" t="str">
        <f t="shared" si="103"/>
        <v>Brooke</v>
      </c>
    </row>
    <row r="3280" spans="1:16" x14ac:dyDescent="0.35">
      <c r="A3280" t="s">
        <v>18665</v>
      </c>
      <c r="B3280" s="1">
        <v>227</v>
      </c>
      <c r="C3280" s="15" t="s">
        <v>8849</v>
      </c>
      <c r="D3280" s="9">
        <v>43894</v>
      </c>
      <c r="E3280" s="9">
        <v>43901</v>
      </c>
      <c r="F3280" s="23">
        <f t="shared" si="102"/>
        <v>1</v>
      </c>
      <c r="G3280" s="1" t="s">
        <v>8882</v>
      </c>
      <c r="H3280" s="10">
        <v>552</v>
      </c>
      <c r="I3280" s="1" t="s">
        <v>1348</v>
      </c>
      <c r="J3280" s="1" t="s">
        <v>1353</v>
      </c>
      <c r="K3280" s="1" t="s">
        <v>8681</v>
      </c>
      <c r="L3280" s="1" t="s">
        <v>239</v>
      </c>
      <c r="M3280" s="1" t="s">
        <v>73</v>
      </c>
      <c r="N3280" t="s">
        <v>10109</v>
      </c>
      <c r="O3280" t="s">
        <v>10704</v>
      </c>
      <c r="P3280" t="str">
        <f t="shared" si="103"/>
        <v>Lars</v>
      </c>
    </row>
    <row r="3281" spans="1:16" x14ac:dyDescent="0.35">
      <c r="A3281" t="s">
        <v>18666</v>
      </c>
      <c r="B3281" s="1">
        <v>222</v>
      </c>
      <c r="C3281" s="15" t="s">
        <v>8862</v>
      </c>
      <c r="D3281" s="9">
        <v>43894</v>
      </c>
      <c r="E3281" s="9">
        <v>43901</v>
      </c>
      <c r="F3281" s="23">
        <f t="shared" si="102"/>
        <v>1</v>
      </c>
      <c r="G3281" s="1" t="s">
        <v>8882</v>
      </c>
      <c r="H3281" s="10">
        <v>722</v>
      </c>
      <c r="I3281" s="1" t="s">
        <v>1494</v>
      </c>
      <c r="J3281" s="1" t="s">
        <v>1685</v>
      </c>
      <c r="K3281" s="1" t="s">
        <v>2845</v>
      </c>
      <c r="L3281" s="1" t="s">
        <v>416</v>
      </c>
      <c r="M3281" s="1" t="s">
        <v>108</v>
      </c>
      <c r="N3281" t="s">
        <v>10107</v>
      </c>
      <c r="O3281" t="s">
        <v>12381</v>
      </c>
      <c r="P3281" t="str">
        <f t="shared" si="103"/>
        <v>Brooke</v>
      </c>
    </row>
    <row r="3282" spans="1:16" x14ac:dyDescent="0.35">
      <c r="A3282" t="s">
        <v>18667</v>
      </c>
      <c r="B3282" s="1">
        <v>229</v>
      </c>
      <c r="C3282" s="15" t="s">
        <v>8876</v>
      </c>
      <c r="D3282" s="9">
        <v>43894</v>
      </c>
      <c r="E3282" s="9">
        <v>43901</v>
      </c>
      <c r="F3282" s="23">
        <f t="shared" si="102"/>
        <v>1</v>
      </c>
      <c r="G3282" s="1" t="s">
        <v>8882</v>
      </c>
      <c r="H3282" s="10">
        <v>595</v>
      </c>
      <c r="I3282" s="1" t="s">
        <v>1207</v>
      </c>
      <c r="J3282" s="1" t="s">
        <v>1159</v>
      </c>
      <c r="K3282" s="1" t="s">
        <v>6542</v>
      </c>
      <c r="L3282" s="1" t="s">
        <v>612</v>
      </c>
      <c r="M3282" s="1" t="s">
        <v>73</v>
      </c>
      <c r="N3282" t="s">
        <v>10109</v>
      </c>
      <c r="O3282" t="s">
        <v>12382</v>
      </c>
      <c r="P3282" t="str">
        <f t="shared" si="103"/>
        <v>Lars</v>
      </c>
    </row>
    <row r="3283" spans="1:16" x14ac:dyDescent="0.35">
      <c r="A3283" t="s">
        <v>18668</v>
      </c>
      <c r="B3283" s="1">
        <v>220</v>
      </c>
      <c r="C3283" s="15" t="s">
        <v>8881</v>
      </c>
      <c r="D3283" s="9">
        <v>43894</v>
      </c>
      <c r="E3283" s="9">
        <v>43901</v>
      </c>
      <c r="F3283" s="23">
        <f t="shared" si="102"/>
        <v>1</v>
      </c>
      <c r="G3283" s="1" t="s">
        <v>8882</v>
      </c>
      <c r="H3283" s="10">
        <v>531</v>
      </c>
      <c r="I3283" s="1" t="s">
        <v>1033</v>
      </c>
      <c r="J3283" s="1" t="s">
        <v>1162</v>
      </c>
      <c r="K3283" s="1" t="s">
        <v>6406</v>
      </c>
      <c r="L3283" s="1" t="s">
        <v>134</v>
      </c>
      <c r="M3283" s="1" t="s">
        <v>61</v>
      </c>
      <c r="N3283" t="s">
        <v>7634</v>
      </c>
      <c r="O3283" t="s">
        <v>10105</v>
      </c>
      <c r="P3283" t="str">
        <f t="shared" si="103"/>
        <v>Thoren</v>
      </c>
    </row>
    <row r="3284" spans="1:16" x14ac:dyDescent="0.35">
      <c r="A3284" t="s">
        <v>18669</v>
      </c>
      <c r="B3284" s="1">
        <v>212</v>
      </c>
      <c r="C3284" s="15" t="s">
        <v>8864</v>
      </c>
      <c r="D3284" s="9">
        <v>43894</v>
      </c>
      <c r="E3284" s="9">
        <v>43908</v>
      </c>
      <c r="F3284" s="23">
        <f t="shared" si="102"/>
        <v>2</v>
      </c>
      <c r="G3284" s="1" t="s">
        <v>8882</v>
      </c>
      <c r="H3284" s="10">
        <v>1062</v>
      </c>
      <c r="I3284" s="1" t="s">
        <v>1309</v>
      </c>
      <c r="J3284" s="1" t="s">
        <v>1310</v>
      </c>
      <c r="K3284" s="1" t="s">
        <v>2223</v>
      </c>
      <c r="L3284" s="1" t="s">
        <v>507</v>
      </c>
      <c r="M3284" s="1" t="s">
        <v>121</v>
      </c>
      <c r="N3284" t="s">
        <v>7634</v>
      </c>
      <c r="O3284" t="s">
        <v>10105</v>
      </c>
      <c r="P3284" t="str">
        <f t="shared" si="103"/>
        <v>Thoren</v>
      </c>
    </row>
    <row r="3285" spans="1:16" x14ac:dyDescent="0.35">
      <c r="A3285" t="s">
        <v>18670</v>
      </c>
      <c r="B3285" s="1">
        <v>203</v>
      </c>
      <c r="C3285" s="15" t="s">
        <v>8864</v>
      </c>
      <c r="D3285" s="9">
        <v>43894</v>
      </c>
      <c r="E3285" s="9">
        <v>43901</v>
      </c>
      <c r="F3285" s="23">
        <f t="shared" si="102"/>
        <v>1</v>
      </c>
      <c r="G3285" s="1" t="s">
        <v>8882</v>
      </c>
      <c r="H3285" s="10">
        <v>531</v>
      </c>
      <c r="I3285" s="1" t="s">
        <v>899</v>
      </c>
      <c r="J3285" s="1" t="s">
        <v>1679</v>
      </c>
      <c r="K3285" s="1" t="s">
        <v>6980</v>
      </c>
      <c r="L3285" s="1" t="s">
        <v>327</v>
      </c>
      <c r="M3285" s="1" t="s">
        <v>73</v>
      </c>
      <c r="N3285" t="s">
        <v>10115</v>
      </c>
      <c r="O3285" t="s">
        <v>12383</v>
      </c>
      <c r="P3285" t="str">
        <f t="shared" si="103"/>
        <v>Lars</v>
      </c>
    </row>
    <row r="3286" spans="1:16" x14ac:dyDescent="0.35">
      <c r="A3286" t="s">
        <v>18671</v>
      </c>
      <c r="B3286" s="1">
        <v>207</v>
      </c>
      <c r="C3286" s="15" t="s">
        <v>8856</v>
      </c>
      <c r="D3286" s="9">
        <v>43894</v>
      </c>
      <c r="E3286" s="9">
        <v>43901</v>
      </c>
      <c r="F3286" s="23">
        <f t="shared" si="102"/>
        <v>1</v>
      </c>
      <c r="G3286" s="1" t="s">
        <v>8882</v>
      </c>
      <c r="H3286" s="10">
        <v>446</v>
      </c>
      <c r="I3286" s="1" t="s">
        <v>41</v>
      </c>
      <c r="J3286" s="1" t="s">
        <v>1014</v>
      </c>
      <c r="K3286" s="1" t="s">
        <v>2734</v>
      </c>
      <c r="L3286" s="1" t="s">
        <v>163</v>
      </c>
      <c r="M3286" s="1" t="s">
        <v>76</v>
      </c>
      <c r="N3286" t="s">
        <v>10115</v>
      </c>
      <c r="O3286" t="s">
        <v>12384</v>
      </c>
      <c r="P3286" t="str">
        <f t="shared" si="103"/>
        <v>Thoren</v>
      </c>
    </row>
    <row r="3287" spans="1:16" x14ac:dyDescent="0.35">
      <c r="A3287" t="s">
        <v>18672</v>
      </c>
      <c r="B3287" s="1">
        <v>209</v>
      </c>
      <c r="C3287" s="15" t="s">
        <v>8864</v>
      </c>
      <c r="D3287" s="9">
        <v>43894</v>
      </c>
      <c r="E3287" s="9">
        <v>43901</v>
      </c>
      <c r="F3287" s="23">
        <f t="shared" si="102"/>
        <v>1</v>
      </c>
      <c r="G3287" s="1" t="s">
        <v>8882</v>
      </c>
      <c r="H3287" s="10">
        <v>531</v>
      </c>
      <c r="I3287" s="1" t="s">
        <v>973</v>
      </c>
      <c r="J3287" s="1" t="s">
        <v>1170</v>
      </c>
      <c r="K3287" s="1" t="s">
        <v>2118</v>
      </c>
      <c r="L3287" s="1" t="s">
        <v>101</v>
      </c>
      <c r="M3287" s="1" t="s">
        <v>61</v>
      </c>
      <c r="N3287" t="s">
        <v>10107</v>
      </c>
      <c r="O3287" t="s">
        <v>12385</v>
      </c>
      <c r="P3287" t="str">
        <f t="shared" si="103"/>
        <v>Thoren</v>
      </c>
    </row>
    <row r="3288" spans="1:16" x14ac:dyDescent="0.35">
      <c r="A3288" t="s">
        <v>18673</v>
      </c>
      <c r="B3288" s="1">
        <v>216</v>
      </c>
      <c r="C3288" s="15" t="s">
        <v>8857</v>
      </c>
      <c r="D3288" s="9">
        <v>43894</v>
      </c>
      <c r="E3288" s="9">
        <v>43908</v>
      </c>
      <c r="F3288" s="23">
        <f t="shared" si="102"/>
        <v>2</v>
      </c>
      <c r="G3288" s="1" t="s">
        <v>8882</v>
      </c>
      <c r="H3288" s="10">
        <v>934</v>
      </c>
      <c r="I3288" s="1" t="s">
        <v>1511</v>
      </c>
      <c r="J3288" s="1" t="s">
        <v>1445</v>
      </c>
      <c r="K3288" s="1" t="s">
        <v>7140</v>
      </c>
      <c r="L3288" s="1" t="s">
        <v>791</v>
      </c>
      <c r="M3288" s="1" t="s">
        <v>82</v>
      </c>
      <c r="N3288" t="s">
        <v>10115</v>
      </c>
      <c r="O3288" t="s">
        <v>12386</v>
      </c>
      <c r="P3288" t="str">
        <f t="shared" si="103"/>
        <v>Thoren</v>
      </c>
    </row>
    <row r="3289" spans="1:16" x14ac:dyDescent="0.35">
      <c r="A3289" t="s">
        <v>18674</v>
      </c>
      <c r="B3289" s="1">
        <v>228</v>
      </c>
      <c r="C3289" s="15" t="s">
        <v>8857</v>
      </c>
      <c r="D3289" s="9">
        <v>43894</v>
      </c>
      <c r="E3289" s="9">
        <v>43915</v>
      </c>
      <c r="F3289" s="23">
        <f t="shared" si="102"/>
        <v>3</v>
      </c>
      <c r="G3289" s="1" t="s">
        <v>8882</v>
      </c>
      <c r="H3289" s="10">
        <v>1401</v>
      </c>
      <c r="I3289" s="1" t="s">
        <v>1023</v>
      </c>
      <c r="J3289" s="1" t="s">
        <v>1716</v>
      </c>
      <c r="K3289" s="1" t="s">
        <v>6044</v>
      </c>
      <c r="L3289" s="1" t="s">
        <v>276</v>
      </c>
      <c r="M3289" s="1" t="s">
        <v>61</v>
      </c>
      <c r="N3289" t="s">
        <v>10115</v>
      </c>
      <c r="O3289" t="s">
        <v>12387</v>
      </c>
      <c r="P3289" t="str">
        <f t="shared" si="103"/>
        <v>Thoren</v>
      </c>
    </row>
    <row r="3290" spans="1:16" x14ac:dyDescent="0.35">
      <c r="A3290" t="s">
        <v>18675</v>
      </c>
      <c r="B3290" s="1">
        <v>501</v>
      </c>
      <c r="C3290" s="15" t="s">
        <v>8870</v>
      </c>
      <c r="D3290" s="9">
        <v>43894</v>
      </c>
      <c r="E3290" s="9">
        <v>43901</v>
      </c>
      <c r="F3290" s="23">
        <f t="shared" si="102"/>
        <v>1</v>
      </c>
      <c r="G3290" s="1" t="s">
        <v>8882</v>
      </c>
      <c r="H3290" s="10">
        <v>765</v>
      </c>
      <c r="I3290" s="1" t="s">
        <v>921</v>
      </c>
      <c r="J3290" s="1" t="s">
        <v>51</v>
      </c>
      <c r="K3290" s="1" t="s">
        <v>7146</v>
      </c>
      <c r="L3290" s="1" t="s">
        <v>332</v>
      </c>
      <c r="M3290" s="1" t="s">
        <v>121</v>
      </c>
      <c r="N3290" t="s">
        <v>10115</v>
      </c>
      <c r="O3290" t="s">
        <v>12388</v>
      </c>
      <c r="P3290" t="str">
        <f t="shared" si="103"/>
        <v>Thoren</v>
      </c>
    </row>
    <row r="3291" spans="1:16" x14ac:dyDescent="0.35">
      <c r="A3291" t="s">
        <v>18676</v>
      </c>
      <c r="B3291" s="1">
        <v>224</v>
      </c>
      <c r="C3291" s="15" t="s">
        <v>8847</v>
      </c>
      <c r="D3291" s="9">
        <v>43894</v>
      </c>
      <c r="E3291" s="9">
        <v>43901</v>
      </c>
      <c r="F3291" s="23">
        <f t="shared" si="102"/>
        <v>1</v>
      </c>
      <c r="G3291" s="1" t="s">
        <v>8882</v>
      </c>
      <c r="H3291" s="10">
        <v>743</v>
      </c>
      <c r="I3291" s="1" t="s">
        <v>1194</v>
      </c>
      <c r="J3291" s="1" t="s">
        <v>1655</v>
      </c>
      <c r="K3291" s="1" t="s">
        <v>3659</v>
      </c>
      <c r="L3291" s="1" t="s">
        <v>54</v>
      </c>
      <c r="M3291" s="1" t="s">
        <v>82</v>
      </c>
      <c r="N3291" t="s">
        <v>7635</v>
      </c>
      <c r="O3291" t="s">
        <v>10105</v>
      </c>
      <c r="P3291" t="str">
        <f t="shared" si="103"/>
        <v>Thoren</v>
      </c>
    </row>
    <row r="3292" spans="1:16" x14ac:dyDescent="0.35">
      <c r="A3292" t="s">
        <v>18677</v>
      </c>
      <c r="B3292" s="1">
        <v>304</v>
      </c>
      <c r="C3292" s="15" t="s">
        <v>8873</v>
      </c>
      <c r="D3292" s="9">
        <v>43894</v>
      </c>
      <c r="E3292" s="9">
        <v>43908</v>
      </c>
      <c r="F3292" s="23">
        <f t="shared" si="102"/>
        <v>2</v>
      </c>
      <c r="G3292" s="1" t="s">
        <v>8882</v>
      </c>
      <c r="H3292" s="10">
        <v>1146</v>
      </c>
      <c r="I3292" s="1" t="s">
        <v>1149</v>
      </c>
      <c r="J3292" s="1" t="s">
        <v>1343</v>
      </c>
      <c r="K3292" s="1" t="s">
        <v>3650</v>
      </c>
      <c r="L3292" s="1" t="s">
        <v>377</v>
      </c>
      <c r="M3292" s="1" t="s">
        <v>73</v>
      </c>
      <c r="N3292" t="s">
        <v>10107</v>
      </c>
      <c r="O3292" t="s">
        <v>12389</v>
      </c>
      <c r="P3292" t="str">
        <f t="shared" si="103"/>
        <v>Lars</v>
      </c>
    </row>
    <row r="3293" spans="1:16" x14ac:dyDescent="0.35">
      <c r="A3293" t="s">
        <v>18678</v>
      </c>
      <c r="B3293" s="1">
        <v>308</v>
      </c>
      <c r="C3293" s="15" t="s">
        <v>8858</v>
      </c>
      <c r="D3293" s="9">
        <v>43894</v>
      </c>
      <c r="E3293" s="9">
        <v>43901</v>
      </c>
      <c r="F3293" s="23">
        <f t="shared" si="102"/>
        <v>1</v>
      </c>
      <c r="G3293" s="1" t="s">
        <v>8882</v>
      </c>
      <c r="H3293" s="10">
        <v>701</v>
      </c>
      <c r="I3293" s="1" t="s">
        <v>1109</v>
      </c>
      <c r="J3293" s="1" t="s">
        <v>1350</v>
      </c>
      <c r="K3293" s="1" t="s">
        <v>3518</v>
      </c>
      <c r="L3293" s="1" t="s">
        <v>480</v>
      </c>
      <c r="M3293" s="1" t="s">
        <v>185</v>
      </c>
      <c r="N3293" t="s">
        <v>10109</v>
      </c>
      <c r="O3293" t="s">
        <v>12390</v>
      </c>
      <c r="P3293" t="str">
        <f t="shared" si="103"/>
        <v>Thoren</v>
      </c>
    </row>
    <row r="3294" spans="1:16" x14ac:dyDescent="0.35">
      <c r="A3294" t="s">
        <v>18679</v>
      </c>
      <c r="B3294" s="1">
        <v>203</v>
      </c>
      <c r="C3294" s="15" t="s">
        <v>8864</v>
      </c>
      <c r="D3294" s="9">
        <v>43901</v>
      </c>
      <c r="E3294" s="9">
        <v>43908</v>
      </c>
      <c r="F3294" s="23">
        <f t="shared" si="102"/>
        <v>1</v>
      </c>
      <c r="G3294" s="1" t="s">
        <v>8882</v>
      </c>
      <c r="H3294" s="10">
        <v>531</v>
      </c>
      <c r="I3294" s="1" t="s">
        <v>1181</v>
      </c>
      <c r="J3294" s="1" t="s">
        <v>1790</v>
      </c>
      <c r="K3294" s="1" t="s">
        <v>6437</v>
      </c>
      <c r="L3294" s="1" t="s">
        <v>150</v>
      </c>
      <c r="M3294" s="1" t="s">
        <v>64</v>
      </c>
      <c r="N3294" t="s">
        <v>10115</v>
      </c>
      <c r="O3294" t="s">
        <v>12391</v>
      </c>
      <c r="P3294" t="str">
        <f t="shared" si="103"/>
        <v>Thoren</v>
      </c>
    </row>
    <row r="3295" spans="1:16" x14ac:dyDescent="0.35">
      <c r="A3295" t="s">
        <v>18680</v>
      </c>
      <c r="B3295" s="1">
        <v>311</v>
      </c>
      <c r="C3295" s="15" t="s">
        <v>8860</v>
      </c>
      <c r="D3295" s="9">
        <v>43901</v>
      </c>
      <c r="E3295" s="9">
        <v>43908</v>
      </c>
      <c r="F3295" s="23">
        <f t="shared" si="102"/>
        <v>1</v>
      </c>
      <c r="G3295" s="1" t="s">
        <v>8882</v>
      </c>
      <c r="H3295" s="10">
        <v>637</v>
      </c>
      <c r="I3295" s="1" t="s">
        <v>1338</v>
      </c>
      <c r="J3295" s="1" t="s">
        <v>1401</v>
      </c>
      <c r="K3295" s="1" t="s">
        <v>4976</v>
      </c>
      <c r="L3295" s="1" t="s">
        <v>246</v>
      </c>
      <c r="M3295" s="1" t="s">
        <v>73</v>
      </c>
      <c r="N3295" t="s">
        <v>10115</v>
      </c>
      <c r="O3295" t="s">
        <v>10548</v>
      </c>
      <c r="P3295" t="str">
        <f t="shared" si="103"/>
        <v>Lars</v>
      </c>
    </row>
    <row r="3296" spans="1:16" x14ac:dyDescent="0.35">
      <c r="A3296" t="s">
        <v>18681</v>
      </c>
      <c r="B3296" s="1">
        <v>302</v>
      </c>
      <c r="C3296" s="15" t="s">
        <v>8873</v>
      </c>
      <c r="D3296" s="9">
        <v>43901</v>
      </c>
      <c r="E3296" s="9">
        <v>43908</v>
      </c>
      <c r="F3296" s="23">
        <f t="shared" si="102"/>
        <v>1</v>
      </c>
      <c r="G3296" s="1" t="s">
        <v>8882</v>
      </c>
      <c r="H3296" s="10">
        <v>573</v>
      </c>
      <c r="I3296" s="1" t="s">
        <v>1129</v>
      </c>
      <c r="J3296" s="1" t="s">
        <v>1255</v>
      </c>
      <c r="K3296" s="1" t="s">
        <v>5731</v>
      </c>
      <c r="L3296" s="1" t="s">
        <v>142</v>
      </c>
      <c r="M3296" s="1" t="s">
        <v>73</v>
      </c>
      <c r="N3296" t="s">
        <v>10109</v>
      </c>
      <c r="O3296" t="s">
        <v>12392</v>
      </c>
      <c r="P3296" t="str">
        <f t="shared" si="103"/>
        <v>Lars</v>
      </c>
    </row>
    <row r="3297" spans="1:16" x14ac:dyDescent="0.35">
      <c r="A3297" t="s">
        <v>18682</v>
      </c>
      <c r="B3297" s="1">
        <v>106</v>
      </c>
      <c r="C3297" s="15" t="s">
        <v>8853</v>
      </c>
      <c r="D3297" s="9">
        <v>43901</v>
      </c>
      <c r="E3297" s="9">
        <v>43908</v>
      </c>
      <c r="F3297" s="23">
        <f t="shared" si="102"/>
        <v>1</v>
      </c>
      <c r="G3297" s="1" t="s">
        <v>8882</v>
      </c>
      <c r="H3297" s="10">
        <v>446</v>
      </c>
      <c r="I3297" s="1" t="s">
        <v>23</v>
      </c>
      <c r="J3297" s="1" t="s">
        <v>1041</v>
      </c>
      <c r="K3297" s="1" t="s">
        <v>2191</v>
      </c>
      <c r="L3297" s="1" t="s">
        <v>190</v>
      </c>
      <c r="M3297" s="1" t="s">
        <v>73</v>
      </c>
      <c r="N3297" t="s">
        <v>10109</v>
      </c>
      <c r="O3297" t="s">
        <v>12393</v>
      </c>
      <c r="P3297" t="str">
        <f t="shared" si="103"/>
        <v>Lars</v>
      </c>
    </row>
    <row r="3298" spans="1:16" x14ac:dyDescent="0.35">
      <c r="A3298" t="s">
        <v>18683</v>
      </c>
      <c r="B3298" s="1">
        <v>206</v>
      </c>
      <c r="C3298" s="15" t="s">
        <v>8864</v>
      </c>
      <c r="D3298" s="9">
        <v>43901</v>
      </c>
      <c r="E3298" s="9">
        <v>43908</v>
      </c>
      <c r="F3298" s="23">
        <f t="shared" si="102"/>
        <v>1</v>
      </c>
      <c r="G3298" s="1" t="s">
        <v>8882</v>
      </c>
      <c r="H3298" s="10">
        <v>531</v>
      </c>
      <c r="I3298" s="1" t="s">
        <v>985</v>
      </c>
      <c r="J3298" s="1" t="s">
        <v>1438</v>
      </c>
      <c r="K3298" s="1" t="s">
        <v>4429</v>
      </c>
      <c r="L3298" s="1" t="s">
        <v>461</v>
      </c>
      <c r="M3298" s="1" t="s">
        <v>61</v>
      </c>
      <c r="N3298" t="s">
        <v>10109</v>
      </c>
      <c r="O3298" t="s">
        <v>12394</v>
      </c>
      <c r="P3298" t="str">
        <f t="shared" si="103"/>
        <v>Thoren</v>
      </c>
    </row>
    <row r="3299" spans="1:16" x14ac:dyDescent="0.35">
      <c r="A3299" t="s">
        <v>18684</v>
      </c>
      <c r="B3299" s="1">
        <v>312</v>
      </c>
      <c r="C3299" s="15" t="s">
        <v>8848</v>
      </c>
      <c r="D3299" s="9">
        <v>43901</v>
      </c>
      <c r="E3299" s="9">
        <v>43908</v>
      </c>
      <c r="F3299" s="23">
        <f t="shared" si="102"/>
        <v>1</v>
      </c>
      <c r="G3299" s="1" t="s">
        <v>8882</v>
      </c>
      <c r="H3299" s="10">
        <v>595</v>
      </c>
      <c r="I3299" s="1" t="s">
        <v>1228</v>
      </c>
      <c r="J3299" s="1" t="s">
        <v>1229</v>
      </c>
      <c r="K3299" s="1" t="s">
        <v>2159</v>
      </c>
      <c r="L3299" s="1" t="s">
        <v>655</v>
      </c>
      <c r="M3299" s="1" t="s">
        <v>76</v>
      </c>
      <c r="N3299" t="s">
        <v>10107</v>
      </c>
      <c r="O3299" t="s">
        <v>12395</v>
      </c>
      <c r="P3299" t="str">
        <f t="shared" si="103"/>
        <v>Thoren</v>
      </c>
    </row>
    <row r="3300" spans="1:16" x14ac:dyDescent="0.35">
      <c r="A3300" t="s">
        <v>18685</v>
      </c>
      <c r="B3300" s="1">
        <v>600</v>
      </c>
      <c r="C3300" s="15" t="s">
        <v>8845</v>
      </c>
      <c r="D3300" s="9">
        <v>43901</v>
      </c>
      <c r="E3300" s="9">
        <v>43908</v>
      </c>
      <c r="F3300" s="23">
        <f t="shared" si="102"/>
        <v>1</v>
      </c>
      <c r="G3300" s="1" t="s">
        <v>8882</v>
      </c>
      <c r="H3300" s="10">
        <v>871</v>
      </c>
      <c r="I3300" s="1" t="s">
        <v>979</v>
      </c>
      <c r="J3300" s="1" t="s">
        <v>926</v>
      </c>
      <c r="K3300" s="1" t="s">
        <v>3330</v>
      </c>
      <c r="L3300" s="1" t="s">
        <v>383</v>
      </c>
      <c r="M3300" s="1" t="s">
        <v>235</v>
      </c>
      <c r="N3300" t="s">
        <v>10115</v>
      </c>
      <c r="O3300" t="s">
        <v>12396</v>
      </c>
      <c r="P3300" t="str">
        <f t="shared" si="103"/>
        <v>Thoren</v>
      </c>
    </row>
    <row r="3301" spans="1:16" x14ac:dyDescent="0.35">
      <c r="A3301" t="s">
        <v>18686</v>
      </c>
      <c r="B3301" s="1">
        <v>402</v>
      </c>
      <c r="C3301" s="15" t="s">
        <v>8866</v>
      </c>
      <c r="D3301" s="9">
        <v>43901</v>
      </c>
      <c r="E3301" s="9">
        <v>43908</v>
      </c>
      <c r="F3301" s="23">
        <f t="shared" si="102"/>
        <v>1</v>
      </c>
      <c r="G3301" s="1" t="s">
        <v>8882</v>
      </c>
      <c r="H3301" s="10">
        <v>786</v>
      </c>
      <c r="I3301" s="1" t="s">
        <v>1102</v>
      </c>
      <c r="J3301" s="1" t="s">
        <v>29</v>
      </c>
      <c r="K3301" s="1" t="s">
        <v>2820</v>
      </c>
      <c r="L3301" s="1" t="s">
        <v>190</v>
      </c>
      <c r="M3301" s="1" t="s">
        <v>73</v>
      </c>
      <c r="N3301" t="s">
        <v>7635</v>
      </c>
      <c r="O3301" t="s">
        <v>10105</v>
      </c>
      <c r="P3301" t="str">
        <f t="shared" si="103"/>
        <v>Lars</v>
      </c>
    </row>
    <row r="3302" spans="1:16" x14ac:dyDescent="0.35">
      <c r="A3302" t="s">
        <v>18687</v>
      </c>
      <c r="B3302" s="1">
        <v>501</v>
      </c>
      <c r="C3302" s="15" t="s">
        <v>8870</v>
      </c>
      <c r="D3302" s="9">
        <v>43901</v>
      </c>
      <c r="E3302" s="9">
        <v>43908</v>
      </c>
      <c r="F3302" s="23">
        <f t="shared" si="102"/>
        <v>1</v>
      </c>
      <c r="G3302" s="1" t="s">
        <v>8882</v>
      </c>
      <c r="H3302" s="10">
        <v>765</v>
      </c>
      <c r="I3302" s="1" t="s">
        <v>1084</v>
      </c>
      <c r="J3302" s="1" t="s">
        <v>1660</v>
      </c>
      <c r="K3302" s="1" t="s">
        <v>4506</v>
      </c>
      <c r="L3302" s="1" t="s">
        <v>802</v>
      </c>
      <c r="M3302" s="1" t="s">
        <v>73</v>
      </c>
      <c r="N3302" t="s">
        <v>10115</v>
      </c>
      <c r="O3302" t="s">
        <v>10565</v>
      </c>
      <c r="P3302" t="str">
        <f t="shared" si="103"/>
        <v>Lars</v>
      </c>
    </row>
    <row r="3303" spans="1:16" x14ac:dyDescent="0.35">
      <c r="A3303" t="s">
        <v>18688</v>
      </c>
      <c r="B3303" s="1">
        <v>217</v>
      </c>
      <c r="C3303" s="15" t="s">
        <v>8847</v>
      </c>
      <c r="D3303" s="9">
        <v>43901</v>
      </c>
      <c r="E3303" s="9">
        <v>43908</v>
      </c>
      <c r="F3303" s="23">
        <f t="shared" si="102"/>
        <v>1</v>
      </c>
      <c r="G3303" s="1" t="s">
        <v>8882</v>
      </c>
      <c r="H3303" s="10">
        <v>743</v>
      </c>
      <c r="I3303" s="1" t="s">
        <v>23</v>
      </c>
      <c r="J3303" s="1" t="s">
        <v>1041</v>
      </c>
      <c r="K3303" s="1" t="s">
        <v>6507</v>
      </c>
      <c r="L3303" s="1" t="s">
        <v>505</v>
      </c>
      <c r="M3303" s="1" t="s">
        <v>64</v>
      </c>
      <c r="N3303" t="s">
        <v>10109</v>
      </c>
      <c r="O3303" t="s">
        <v>12397</v>
      </c>
      <c r="P3303" t="str">
        <f t="shared" si="103"/>
        <v>Thoren</v>
      </c>
    </row>
    <row r="3304" spans="1:16" x14ac:dyDescent="0.35">
      <c r="A3304" t="s">
        <v>18689</v>
      </c>
      <c r="B3304" s="1">
        <v>202</v>
      </c>
      <c r="C3304" s="15" t="s">
        <v>8863</v>
      </c>
      <c r="D3304" s="9">
        <v>43901</v>
      </c>
      <c r="E3304" s="9">
        <v>43908</v>
      </c>
      <c r="F3304" s="23">
        <f t="shared" si="102"/>
        <v>1</v>
      </c>
      <c r="G3304" s="1" t="s">
        <v>8882</v>
      </c>
      <c r="H3304" s="10">
        <v>722</v>
      </c>
      <c r="I3304" s="1" t="s">
        <v>997</v>
      </c>
      <c r="J3304" s="1" t="s">
        <v>1478</v>
      </c>
      <c r="K3304" s="1" t="s">
        <v>3874</v>
      </c>
      <c r="L3304" s="1" t="s">
        <v>349</v>
      </c>
      <c r="M3304" s="1" t="s">
        <v>64</v>
      </c>
      <c r="N3304" t="s">
        <v>7635</v>
      </c>
      <c r="O3304" t="s">
        <v>10105</v>
      </c>
      <c r="P3304" t="str">
        <f t="shared" si="103"/>
        <v>Thoren</v>
      </c>
    </row>
    <row r="3305" spans="1:16" x14ac:dyDescent="0.35">
      <c r="A3305" t="s">
        <v>18690</v>
      </c>
      <c r="B3305" s="1">
        <v>222</v>
      </c>
      <c r="C3305" s="15" t="s">
        <v>8862</v>
      </c>
      <c r="D3305" s="9">
        <v>43901</v>
      </c>
      <c r="E3305" s="9">
        <v>43908</v>
      </c>
      <c r="F3305" s="23">
        <f t="shared" si="102"/>
        <v>1</v>
      </c>
      <c r="G3305" s="1" t="s">
        <v>8882</v>
      </c>
      <c r="H3305" s="10">
        <v>722</v>
      </c>
      <c r="I3305" s="1" t="s">
        <v>1288</v>
      </c>
      <c r="J3305" s="1" t="s">
        <v>1855</v>
      </c>
      <c r="K3305" s="1" t="s">
        <v>8485</v>
      </c>
      <c r="L3305" s="1" t="s">
        <v>598</v>
      </c>
      <c r="M3305" s="1" t="s">
        <v>73</v>
      </c>
      <c r="N3305" t="s">
        <v>7635</v>
      </c>
      <c r="O3305" t="s">
        <v>10105</v>
      </c>
      <c r="P3305" t="str">
        <f t="shared" si="103"/>
        <v>Lars</v>
      </c>
    </row>
    <row r="3306" spans="1:16" x14ac:dyDescent="0.35">
      <c r="A3306" t="s">
        <v>18691</v>
      </c>
      <c r="B3306" s="1">
        <v>223</v>
      </c>
      <c r="C3306" s="15" t="s">
        <v>8849</v>
      </c>
      <c r="D3306" s="9">
        <v>43901</v>
      </c>
      <c r="E3306" s="9">
        <v>43908</v>
      </c>
      <c r="F3306" s="23">
        <f t="shared" si="102"/>
        <v>1</v>
      </c>
      <c r="G3306" s="1" t="s">
        <v>8882</v>
      </c>
      <c r="H3306" s="10">
        <v>552</v>
      </c>
      <c r="I3306" s="1" t="s">
        <v>1196</v>
      </c>
      <c r="J3306" s="1" t="s">
        <v>1031</v>
      </c>
      <c r="K3306" s="1" t="s">
        <v>8259</v>
      </c>
      <c r="L3306" s="1" t="s">
        <v>170</v>
      </c>
      <c r="M3306" s="1" t="s">
        <v>75</v>
      </c>
      <c r="N3306" t="s">
        <v>7635</v>
      </c>
      <c r="O3306" t="s">
        <v>10105</v>
      </c>
      <c r="P3306" t="str">
        <f t="shared" si="103"/>
        <v>Thoren</v>
      </c>
    </row>
    <row r="3307" spans="1:16" x14ac:dyDescent="0.35">
      <c r="A3307" t="s">
        <v>18692</v>
      </c>
      <c r="B3307" s="1">
        <v>207</v>
      </c>
      <c r="C3307" s="15" t="s">
        <v>8856</v>
      </c>
      <c r="D3307" s="9">
        <v>43901</v>
      </c>
      <c r="E3307" s="9">
        <v>43908</v>
      </c>
      <c r="F3307" s="23">
        <f t="shared" si="102"/>
        <v>1</v>
      </c>
      <c r="G3307" s="1" t="s">
        <v>8882</v>
      </c>
      <c r="H3307" s="10">
        <v>446</v>
      </c>
      <c r="I3307" s="1" t="s">
        <v>1084</v>
      </c>
      <c r="J3307" s="1" t="s">
        <v>1903</v>
      </c>
      <c r="K3307" s="1" t="s">
        <v>7139</v>
      </c>
      <c r="L3307" s="1" t="s">
        <v>849</v>
      </c>
      <c r="M3307" s="1" t="s">
        <v>106</v>
      </c>
      <c r="N3307" t="s">
        <v>10107</v>
      </c>
      <c r="O3307" t="s">
        <v>12398</v>
      </c>
      <c r="P3307" t="str">
        <f t="shared" si="103"/>
        <v>Thoren</v>
      </c>
    </row>
    <row r="3308" spans="1:16" x14ac:dyDescent="0.35">
      <c r="A3308" t="s">
        <v>18693</v>
      </c>
      <c r="B3308" s="1">
        <v>210</v>
      </c>
      <c r="C3308" s="15" t="s">
        <v>8856</v>
      </c>
      <c r="D3308" s="9">
        <v>43901</v>
      </c>
      <c r="E3308" s="9">
        <v>43908</v>
      </c>
      <c r="F3308" s="23">
        <f t="shared" si="102"/>
        <v>1</v>
      </c>
      <c r="G3308" s="1" t="s">
        <v>8882</v>
      </c>
      <c r="H3308" s="10">
        <v>446</v>
      </c>
      <c r="I3308" s="1" t="s">
        <v>1053</v>
      </c>
      <c r="J3308" s="1" t="s">
        <v>1463</v>
      </c>
      <c r="K3308" s="1" t="s">
        <v>6079</v>
      </c>
      <c r="L3308" s="1" t="s">
        <v>499</v>
      </c>
      <c r="M3308" s="1" t="s">
        <v>157</v>
      </c>
      <c r="N3308" t="s">
        <v>10109</v>
      </c>
      <c r="O3308" t="s">
        <v>12399</v>
      </c>
      <c r="P3308" t="str">
        <f t="shared" si="103"/>
        <v>Brooke</v>
      </c>
    </row>
    <row r="3309" spans="1:16" x14ac:dyDescent="0.35">
      <c r="A3309" t="s">
        <v>18694</v>
      </c>
      <c r="B3309" s="1">
        <v>224</v>
      </c>
      <c r="C3309" s="15" t="s">
        <v>8847</v>
      </c>
      <c r="D3309" s="9">
        <v>43901</v>
      </c>
      <c r="E3309" s="9">
        <v>43908</v>
      </c>
      <c r="F3309" s="23">
        <f t="shared" si="102"/>
        <v>1</v>
      </c>
      <c r="G3309" s="1" t="s">
        <v>8882</v>
      </c>
      <c r="H3309" s="10">
        <v>743</v>
      </c>
      <c r="I3309" s="1" t="s">
        <v>1014</v>
      </c>
      <c r="J3309" s="1" t="s">
        <v>1090</v>
      </c>
      <c r="K3309" s="1" t="s">
        <v>4283</v>
      </c>
      <c r="L3309" s="1" t="s">
        <v>123</v>
      </c>
      <c r="M3309" s="1" t="s">
        <v>84</v>
      </c>
      <c r="N3309" t="s">
        <v>10107</v>
      </c>
      <c r="O3309" t="s">
        <v>12400</v>
      </c>
      <c r="P3309" t="str">
        <f t="shared" si="103"/>
        <v>Thoren</v>
      </c>
    </row>
    <row r="3310" spans="1:16" x14ac:dyDescent="0.35">
      <c r="A3310" t="s">
        <v>18695</v>
      </c>
      <c r="B3310" s="1">
        <v>104</v>
      </c>
      <c r="C3310" s="15" t="s">
        <v>8853</v>
      </c>
      <c r="D3310" s="9">
        <v>43901</v>
      </c>
      <c r="E3310" s="9">
        <v>43915</v>
      </c>
      <c r="F3310" s="23">
        <f t="shared" si="102"/>
        <v>2</v>
      </c>
      <c r="G3310" s="1" t="s">
        <v>8882</v>
      </c>
      <c r="H3310" s="10">
        <v>892</v>
      </c>
      <c r="I3310" s="1" t="s">
        <v>979</v>
      </c>
      <c r="J3310" s="1" t="s">
        <v>1012</v>
      </c>
      <c r="K3310" s="1" t="s">
        <v>5843</v>
      </c>
      <c r="L3310" s="1" t="s">
        <v>764</v>
      </c>
      <c r="M3310" s="1" t="s">
        <v>91</v>
      </c>
      <c r="N3310" t="s">
        <v>7635</v>
      </c>
      <c r="O3310" t="s">
        <v>10105</v>
      </c>
      <c r="P3310" t="str">
        <f t="shared" si="103"/>
        <v>Thoren</v>
      </c>
    </row>
    <row r="3311" spans="1:16" x14ac:dyDescent="0.35">
      <c r="A3311" t="s">
        <v>18696</v>
      </c>
      <c r="B3311" s="1">
        <v>204</v>
      </c>
      <c r="C3311" s="15" t="s">
        <v>8856</v>
      </c>
      <c r="D3311" s="9">
        <v>43901</v>
      </c>
      <c r="E3311" s="9">
        <v>43908</v>
      </c>
      <c r="F3311" s="23">
        <f t="shared" si="102"/>
        <v>1</v>
      </c>
      <c r="G3311" s="1" t="s">
        <v>8882</v>
      </c>
      <c r="H3311" s="10">
        <v>446</v>
      </c>
      <c r="I3311" s="1" t="s">
        <v>1569</v>
      </c>
      <c r="J3311" s="1" t="s">
        <v>1790</v>
      </c>
      <c r="K3311" s="1" t="s">
        <v>8360</v>
      </c>
      <c r="L3311" s="1" t="s">
        <v>364</v>
      </c>
      <c r="M3311" s="1" t="s">
        <v>87</v>
      </c>
      <c r="N3311" t="s">
        <v>10109</v>
      </c>
      <c r="O3311" t="s">
        <v>12401</v>
      </c>
      <c r="P3311" t="str">
        <f t="shared" si="103"/>
        <v>Thoren</v>
      </c>
    </row>
    <row r="3312" spans="1:16" x14ac:dyDescent="0.35">
      <c r="A3312" t="s">
        <v>18697</v>
      </c>
      <c r="B3312" s="1">
        <v>208</v>
      </c>
      <c r="C3312" s="15" t="s">
        <v>8856</v>
      </c>
      <c r="D3312" s="9">
        <v>43901</v>
      </c>
      <c r="E3312" s="9">
        <v>43908</v>
      </c>
      <c r="F3312" s="23">
        <f t="shared" si="102"/>
        <v>1</v>
      </c>
      <c r="G3312" s="1" t="s">
        <v>8882</v>
      </c>
      <c r="H3312" s="10">
        <v>446</v>
      </c>
      <c r="I3312" s="1" t="s">
        <v>930</v>
      </c>
      <c r="J3312" s="1" t="s">
        <v>1897</v>
      </c>
      <c r="K3312" s="1" t="s">
        <v>4971</v>
      </c>
      <c r="L3312" s="1" t="s">
        <v>254</v>
      </c>
      <c r="M3312" s="1" t="s">
        <v>64</v>
      </c>
      <c r="N3312" t="s">
        <v>7635</v>
      </c>
      <c r="O3312" t="s">
        <v>10105</v>
      </c>
      <c r="P3312" t="str">
        <f t="shared" si="103"/>
        <v>Thoren</v>
      </c>
    </row>
    <row r="3313" spans="1:16" x14ac:dyDescent="0.35">
      <c r="A3313" t="s">
        <v>18698</v>
      </c>
      <c r="B3313" s="1">
        <v>301</v>
      </c>
      <c r="C3313" s="15" t="s">
        <v>8878</v>
      </c>
      <c r="D3313" s="9">
        <v>43901</v>
      </c>
      <c r="E3313" s="9">
        <v>43908</v>
      </c>
      <c r="F3313" s="23">
        <f t="shared" si="102"/>
        <v>1</v>
      </c>
      <c r="G3313" s="1" t="s">
        <v>8882</v>
      </c>
      <c r="H3313" s="10">
        <v>850</v>
      </c>
      <c r="I3313" s="1" t="s">
        <v>975</v>
      </c>
      <c r="J3313" s="1" t="s">
        <v>993</v>
      </c>
      <c r="K3313" s="1" t="s">
        <v>7272</v>
      </c>
      <c r="L3313" s="1" t="s">
        <v>490</v>
      </c>
      <c r="M3313" s="1" t="s">
        <v>61</v>
      </c>
      <c r="N3313" t="s">
        <v>10107</v>
      </c>
      <c r="O3313" t="s">
        <v>10546</v>
      </c>
      <c r="P3313" t="str">
        <f t="shared" si="103"/>
        <v>Thoren</v>
      </c>
    </row>
    <row r="3314" spans="1:16" x14ac:dyDescent="0.35">
      <c r="A3314" t="s">
        <v>18699</v>
      </c>
      <c r="B3314" s="1">
        <v>218</v>
      </c>
      <c r="C3314" s="15" t="s">
        <v>8851</v>
      </c>
      <c r="D3314" s="9">
        <v>43901</v>
      </c>
      <c r="E3314" s="9">
        <v>43908</v>
      </c>
      <c r="F3314" s="23">
        <f t="shared" si="102"/>
        <v>1</v>
      </c>
      <c r="G3314" s="1" t="s">
        <v>8882</v>
      </c>
      <c r="H3314" s="10">
        <v>573</v>
      </c>
      <c r="I3314" s="1" t="s">
        <v>961</v>
      </c>
      <c r="J3314" s="1" t="s">
        <v>1254</v>
      </c>
      <c r="K3314" s="1" t="s">
        <v>6147</v>
      </c>
      <c r="L3314" s="1" t="s">
        <v>437</v>
      </c>
      <c r="M3314" s="1" t="s">
        <v>72</v>
      </c>
      <c r="N3314" t="s">
        <v>10115</v>
      </c>
      <c r="O3314" t="s">
        <v>12402</v>
      </c>
      <c r="P3314" t="str">
        <f t="shared" si="103"/>
        <v>Thoren</v>
      </c>
    </row>
    <row r="3315" spans="1:16" x14ac:dyDescent="0.35">
      <c r="A3315" t="s">
        <v>18700</v>
      </c>
      <c r="B3315" s="1">
        <v>314</v>
      </c>
      <c r="C3315" s="15" t="s">
        <v>8868</v>
      </c>
      <c r="D3315" s="9">
        <v>43901</v>
      </c>
      <c r="E3315" s="9">
        <v>43908</v>
      </c>
      <c r="F3315" s="23">
        <f t="shared" si="102"/>
        <v>1</v>
      </c>
      <c r="G3315" s="1" t="s">
        <v>8882</v>
      </c>
      <c r="H3315" s="10">
        <v>828</v>
      </c>
      <c r="I3315" s="1" t="s">
        <v>927</v>
      </c>
      <c r="J3315" s="1" t="s">
        <v>1519</v>
      </c>
      <c r="K3315" s="1" t="s">
        <v>5077</v>
      </c>
      <c r="L3315" s="1" t="s">
        <v>761</v>
      </c>
      <c r="M3315" s="1" t="s">
        <v>87</v>
      </c>
      <c r="N3315" t="s">
        <v>10122</v>
      </c>
      <c r="O3315" t="s">
        <v>12403</v>
      </c>
      <c r="P3315" t="str">
        <f t="shared" si="103"/>
        <v>Thoren</v>
      </c>
    </row>
    <row r="3316" spans="1:16" x14ac:dyDescent="0.35">
      <c r="A3316" t="s">
        <v>18701</v>
      </c>
      <c r="B3316" s="1">
        <v>102</v>
      </c>
      <c r="C3316" s="15" t="s">
        <v>8867</v>
      </c>
      <c r="D3316" s="9">
        <v>43901</v>
      </c>
      <c r="E3316" s="9">
        <v>43908</v>
      </c>
      <c r="F3316" s="23">
        <f t="shared" si="102"/>
        <v>1</v>
      </c>
      <c r="G3316" s="1" t="s">
        <v>8882</v>
      </c>
      <c r="H3316" s="10">
        <v>488</v>
      </c>
      <c r="I3316" s="1" t="s">
        <v>933</v>
      </c>
      <c r="J3316" s="1" t="s">
        <v>1497</v>
      </c>
      <c r="K3316" s="1" t="s">
        <v>4693</v>
      </c>
      <c r="L3316" s="1" t="s">
        <v>801</v>
      </c>
      <c r="M3316" s="1" t="s">
        <v>73</v>
      </c>
      <c r="N3316" t="s">
        <v>10109</v>
      </c>
      <c r="O3316" t="s">
        <v>12404</v>
      </c>
      <c r="P3316" t="str">
        <f t="shared" si="103"/>
        <v>Lars</v>
      </c>
    </row>
    <row r="3317" spans="1:16" x14ac:dyDescent="0.35">
      <c r="A3317" t="s">
        <v>18702</v>
      </c>
      <c r="B3317" s="1">
        <v>220</v>
      </c>
      <c r="C3317" s="15" t="s">
        <v>8881</v>
      </c>
      <c r="D3317" s="9">
        <v>43901</v>
      </c>
      <c r="E3317" s="9">
        <v>43908</v>
      </c>
      <c r="F3317" s="23">
        <f t="shared" si="102"/>
        <v>1</v>
      </c>
      <c r="G3317" s="1" t="s">
        <v>8882</v>
      </c>
      <c r="H3317" s="10">
        <v>531</v>
      </c>
      <c r="I3317" s="1" t="s">
        <v>1021</v>
      </c>
      <c r="J3317" s="1" t="s">
        <v>1711</v>
      </c>
      <c r="K3317" s="1" t="s">
        <v>4266</v>
      </c>
      <c r="L3317" s="1" t="s">
        <v>115</v>
      </c>
      <c r="M3317" s="1" t="s">
        <v>116</v>
      </c>
      <c r="N3317" t="s">
        <v>10107</v>
      </c>
      <c r="O3317" t="s">
        <v>12405</v>
      </c>
      <c r="P3317" t="str">
        <f t="shared" si="103"/>
        <v>Thoren</v>
      </c>
    </row>
    <row r="3318" spans="1:16" x14ac:dyDescent="0.35">
      <c r="A3318" t="s">
        <v>18703</v>
      </c>
      <c r="B3318" s="1">
        <v>215</v>
      </c>
      <c r="C3318" s="15" t="s">
        <v>8857</v>
      </c>
      <c r="D3318" s="9">
        <v>43901</v>
      </c>
      <c r="E3318" s="9">
        <v>43908</v>
      </c>
      <c r="F3318" s="23">
        <f t="shared" si="102"/>
        <v>1</v>
      </c>
      <c r="G3318" s="1" t="s">
        <v>8882</v>
      </c>
      <c r="H3318" s="10">
        <v>467</v>
      </c>
      <c r="I3318" s="1" t="s">
        <v>1194</v>
      </c>
      <c r="J3318" s="1" t="s">
        <v>1331</v>
      </c>
      <c r="K3318" s="1" t="s">
        <v>5654</v>
      </c>
      <c r="L3318" s="1" t="s">
        <v>635</v>
      </c>
      <c r="M3318" s="1" t="s">
        <v>82</v>
      </c>
      <c r="N3318" t="s">
        <v>7634</v>
      </c>
      <c r="O3318" t="s">
        <v>10105</v>
      </c>
      <c r="P3318" t="str">
        <f t="shared" si="103"/>
        <v>Thoren</v>
      </c>
    </row>
    <row r="3319" spans="1:16" x14ac:dyDescent="0.35">
      <c r="A3319" t="s">
        <v>18704</v>
      </c>
      <c r="B3319" s="1">
        <v>200</v>
      </c>
      <c r="C3319" s="15" t="s">
        <v>8859</v>
      </c>
      <c r="D3319" s="9">
        <v>43901</v>
      </c>
      <c r="E3319" s="9">
        <v>43908</v>
      </c>
      <c r="F3319" s="23">
        <f t="shared" si="102"/>
        <v>1</v>
      </c>
      <c r="G3319" s="1" t="s">
        <v>8882</v>
      </c>
      <c r="H3319" s="10">
        <v>552</v>
      </c>
      <c r="I3319" s="1" t="s">
        <v>1400</v>
      </c>
      <c r="J3319" s="1" t="s">
        <v>960</v>
      </c>
      <c r="K3319" s="1" t="s">
        <v>3230</v>
      </c>
      <c r="L3319" s="1" t="s">
        <v>492</v>
      </c>
      <c r="M3319" s="1" t="s">
        <v>235</v>
      </c>
      <c r="N3319" t="s">
        <v>7634</v>
      </c>
      <c r="O3319" t="s">
        <v>10105</v>
      </c>
      <c r="P3319" t="str">
        <f t="shared" si="103"/>
        <v>Thoren</v>
      </c>
    </row>
    <row r="3320" spans="1:16" x14ac:dyDescent="0.35">
      <c r="A3320" t="s">
        <v>18705</v>
      </c>
      <c r="B3320" s="1">
        <v>219</v>
      </c>
      <c r="C3320" s="15" t="s">
        <v>8852</v>
      </c>
      <c r="D3320" s="9">
        <v>43901</v>
      </c>
      <c r="E3320" s="9">
        <v>43915</v>
      </c>
      <c r="F3320" s="23">
        <f t="shared" si="102"/>
        <v>2</v>
      </c>
      <c r="G3320" s="1" t="s">
        <v>8882</v>
      </c>
      <c r="H3320" s="10">
        <v>1232</v>
      </c>
      <c r="I3320" s="1" t="s">
        <v>1306</v>
      </c>
      <c r="J3320" s="1" t="s">
        <v>1645</v>
      </c>
      <c r="K3320" s="1" t="s">
        <v>7477</v>
      </c>
      <c r="L3320" s="1" t="s">
        <v>839</v>
      </c>
      <c r="M3320" s="1" t="s">
        <v>73</v>
      </c>
      <c r="N3320" t="s">
        <v>7634</v>
      </c>
      <c r="O3320" t="s">
        <v>10105</v>
      </c>
      <c r="P3320" t="str">
        <f t="shared" si="103"/>
        <v>Lars</v>
      </c>
    </row>
    <row r="3321" spans="1:16" x14ac:dyDescent="0.35">
      <c r="A3321" t="s">
        <v>18706</v>
      </c>
      <c r="B3321" s="1">
        <v>216</v>
      </c>
      <c r="C3321" s="15" t="s">
        <v>8857</v>
      </c>
      <c r="D3321" s="9">
        <v>43908</v>
      </c>
      <c r="E3321" s="9">
        <v>43915</v>
      </c>
      <c r="F3321" s="23">
        <f t="shared" si="102"/>
        <v>1</v>
      </c>
      <c r="G3321" s="1" t="s">
        <v>8882</v>
      </c>
      <c r="H3321" s="10">
        <v>467</v>
      </c>
      <c r="I3321" s="1" t="s">
        <v>1049</v>
      </c>
      <c r="J3321" s="1" t="s">
        <v>1808</v>
      </c>
      <c r="K3321" s="1" t="s">
        <v>6700</v>
      </c>
      <c r="L3321" s="1" t="s">
        <v>326</v>
      </c>
      <c r="M3321" s="1" t="s">
        <v>72</v>
      </c>
      <c r="N3321" t="s">
        <v>10109</v>
      </c>
      <c r="O3321" t="s">
        <v>12406</v>
      </c>
      <c r="P3321" t="str">
        <f t="shared" si="103"/>
        <v>Thoren</v>
      </c>
    </row>
    <row r="3322" spans="1:16" x14ac:dyDescent="0.35">
      <c r="A3322" t="s">
        <v>18707</v>
      </c>
      <c r="B3322" s="1">
        <v>225</v>
      </c>
      <c r="C3322" s="15" t="s">
        <v>8851</v>
      </c>
      <c r="D3322" s="9">
        <v>43908</v>
      </c>
      <c r="E3322" s="9">
        <v>43915</v>
      </c>
      <c r="F3322" s="23">
        <f t="shared" si="102"/>
        <v>1</v>
      </c>
      <c r="G3322" s="1" t="s">
        <v>8882</v>
      </c>
      <c r="H3322" s="10">
        <v>573</v>
      </c>
      <c r="I3322" s="1" t="s">
        <v>1219</v>
      </c>
      <c r="J3322" s="1" t="s">
        <v>9</v>
      </c>
      <c r="K3322" s="1" t="s">
        <v>8502</v>
      </c>
      <c r="L3322" s="1" t="s">
        <v>713</v>
      </c>
      <c r="M3322" s="1" t="s">
        <v>173</v>
      </c>
      <c r="N3322" t="s">
        <v>7634</v>
      </c>
      <c r="O3322" t="s">
        <v>10105</v>
      </c>
      <c r="P3322" t="str">
        <f t="shared" si="103"/>
        <v>Thoren</v>
      </c>
    </row>
    <row r="3323" spans="1:16" x14ac:dyDescent="0.35">
      <c r="A3323" t="s">
        <v>18708</v>
      </c>
      <c r="B3323" s="1">
        <v>501</v>
      </c>
      <c r="C3323" s="15" t="s">
        <v>8870</v>
      </c>
      <c r="D3323" s="9">
        <v>43908</v>
      </c>
      <c r="E3323" s="9">
        <v>43915</v>
      </c>
      <c r="F3323" s="23">
        <f t="shared" si="102"/>
        <v>1</v>
      </c>
      <c r="G3323" s="1" t="s">
        <v>8882</v>
      </c>
      <c r="H3323" s="10">
        <v>765</v>
      </c>
      <c r="I3323" s="1" t="s">
        <v>1099</v>
      </c>
      <c r="J3323" s="1" t="s">
        <v>966</v>
      </c>
      <c r="K3323" s="1" t="s">
        <v>2397</v>
      </c>
      <c r="L3323" s="1" t="s">
        <v>682</v>
      </c>
      <c r="M3323" s="1" t="s">
        <v>73</v>
      </c>
      <c r="N3323" t="s">
        <v>10109</v>
      </c>
      <c r="O3323" t="s">
        <v>12407</v>
      </c>
      <c r="P3323" t="str">
        <f t="shared" si="103"/>
        <v>Lars</v>
      </c>
    </row>
    <row r="3324" spans="1:16" x14ac:dyDescent="0.35">
      <c r="A3324" t="s">
        <v>18709</v>
      </c>
      <c r="B3324" s="1">
        <v>226</v>
      </c>
      <c r="C3324" s="15" t="s">
        <v>8857</v>
      </c>
      <c r="D3324" s="9">
        <v>43908</v>
      </c>
      <c r="E3324" s="9">
        <v>43915</v>
      </c>
      <c r="F3324" s="23">
        <f t="shared" si="102"/>
        <v>1</v>
      </c>
      <c r="G3324" s="1" t="s">
        <v>8882</v>
      </c>
      <c r="H3324" s="10">
        <v>467</v>
      </c>
      <c r="I3324" s="1" t="s">
        <v>1121</v>
      </c>
      <c r="J3324" s="1" t="s">
        <v>1650</v>
      </c>
      <c r="K3324" s="1" t="s">
        <v>3918</v>
      </c>
      <c r="L3324" s="1" t="s">
        <v>59</v>
      </c>
      <c r="M3324" s="1" t="s">
        <v>59</v>
      </c>
      <c r="N3324" t="s">
        <v>7635</v>
      </c>
      <c r="O3324" t="s">
        <v>10105</v>
      </c>
      <c r="P3324" t="str">
        <f t="shared" si="103"/>
        <v>Thoren</v>
      </c>
    </row>
    <row r="3325" spans="1:16" x14ac:dyDescent="0.35">
      <c r="A3325" t="s">
        <v>18710</v>
      </c>
      <c r="B3325" s="1">
        <v>208</v>
      </c>
      <c r="C3325" s="15" t="s">
        <v>8856</v>
      </c>
      <c r="D3325" s="9">
        <v>43908</v>
      </c>
      <c r="E3325" s="9">
        <v>43915</v>
      </c>
      <c r="F3325" s="23">
        <f t="shared" si="102"/>
        <v>1</v>
      </c>
      <c r="G3325" s="1" t="s">
        <v>8882</v>
      </c>
      <c r="H3325" s="10">
        <v>446</v>
      </c>
      <c r="I3325" s="1" t="s">
        <v>1126</v>
      </c>
      <c r="J3325" s="1" t="s">
        <v>773</v>
      </c>
      <c r="K3325" s="1" t="s">
        <v>5626</v>
      </c>
      <c r="L3325" s="1" t="s">
        <v>352</v>
      </c>
      <c r="M3325" s="1" t="s">
        <v>61</v>
      </c>
      <c r="N3325" t="s">
        <v>10115</v>
      </c>
      <c r="O3325" t="s">
        <v>12408</v>
      </c>
      <c r="P3325" t="str">
        <f t="shared" si="103"/>
        <v>Thoren</v>
      </c>
    </row>
    <row r="3326" spans="1:16" x14ac:dyDescent="0.35">
      <c r="A3326" t="s">
        <v>18711</v>
      </c>
      <c r="B3326" s="1">
        <v>202</v>
      </c>
      <c r="C3326" s="15" t="s">
        <v>8863</v>
      </c>
      <c r="D3326" s="9">
        <v>43908</v>
      </c>
      <c r="E3326" s="9">
        <v>43922</v>
      </c>
      <c r="F3326" s="23">
        <f t="shared" si="102"/>
        <v>2</v>
      </c>
      <c r="G3326" s="1" t="s">
        <v>8882</v>
      </c>
      <c r="H3326" s="10">
        <v>1444</v>
      </c>
      <c r="I3326" s="1" t="s">
        <v>1121</v>
      </c>
      <c r="J3326" s="1" t="s">
        <v>1476</v>
      </c>
      <c r="K3326" s="1" t="s">
        <v>5197</v>
      </c>
      <c r="L3326" s="1" t="s">
        <v>640</v>
      </c>
      <c r="M3326" s="1" t="s">
        <v>82</v>
      </c>
      <c r="N3326" t="s">
        <v>10115</v>
      </c>
      <c r="O3326" t="s">
        <v>11801</v>
      </c>
      <c r="P3326" t="str">
        <f t="shared" si="103"/>
        <v>Thoren</v>
      </c>
    </row>
    <row r="3327" spans="1:16" x14ac:dyDescent="0.35">
      <c r="A3327" t="s">
        <v>18712</v>
      </c>
      <c r="B3327" s="1">
        <v>223</v>
      </c>
      <c r="C3327" s="15" t="s">
        <v>8849</v>
      </c>
      <c r="D3327" s="9">
        <v>43908</v>
      </c>
      <c r="E3327" s="9">
        <v>43915</v>
      </c>
      <c r="F3327" s="23">
        <f t="shared" si="102"/>
        <v>1</v>
      </c>
      <c r="G3327" s="1" t="s">
        <v>8882</v>
      </c>
      <c r="H3327" s="10">
        <v>552</v>
      </c>
      <c r="I3327" s="1" t="s">
        <v>1099</v>
      </c>
      <c r="J3327" s="1" t="s">
        <v>1726</v>
      </c>
      <c r="K3327" s="1" t="s">
        <v>5268</v>
      </c>
      <c r="L3327" s="1" t="s">
        <v>606</v>
      </c>
      <c r="M3327" s="1" t="s">
        <v>108</v>
      </c>
      <c r="N3327" t="s">
        <v>10115</v>
      </c>
      <c r="O3327" t="s">
        <v>12409</v>
      </c>
      <c r="P3327" t="str">
        <f t="shared" si="103"/>
        <v>Brooke</v>
      </c>
    </row>
    <row r="3328" spans="1:16" x14ac:dyDescent="0.35">
      <c r="A3328" t="s">
        <v>18713</v>
      </c>
      <c r="B3328" s="1">
        <v>229</v>
      </c>
      <c r="C3328" s="15" t="s">
        <v>8876</v>
      </c>
      <c r="D3328" s="9">
        <v>43908</v>
      </c>
      <c r="E3328" s="9">
        <v>43915</v>
      </c>
      <c r="F3328" s="23">
        <f t="shared" si="102"/>
        <v>1</v>
      </c>
      <c r="G3328" s="1" t="s">
        <v>8882</v>
      </c>
      <c r="H3328" s="10">
        <v>595</v>
      </c>
      <c r="I3328" s="1" t="s">
        <v>1097</v>
      </c>
      <c r="J3328" s="1" t="s">
        <v>1639</v>
      </c>
      <c r="K3328" s="1" t="s">
        <v>8476</v>
      </c>
      <c r="L3328" s="1" t="s">
        <v>393</v>
      </c>
      <c r="M3328" s="1" t="s">
        <v>63</v>
      </c>
      <c r="N3328" t="s">
        <v>10107</v>
      </c>
      <c r="O3328" t="s">
        <v>12410</v>
      </c>
      <c r="P3328" t="str">
        <f t="shared" si="103"/>
        <v>Thoren</v>
      </c>
    </row>
    <row r="3329" spans="1:16" x14ac:dyDescent="0.35">
      <c r="A3329" t="s">
        <v>18714</v>
      </c>
      <c r="B3329" s="1">
        <v>306</v>
      </c>
      <c r="C3329" s="15" t="s">
        <v>8861</v>
      </c>
      <c r="D3329" s="9">
        <v>43908</v>
      </c>
      <c r="E3329" s="9">
        <v>43915</v>
      </c>
      <c r="F3329" s="23">
        <f t="shared" si="102"/>
        <v>1</v>
      </c>
      <c r="G3329" s="1" t="s">
        <v>8882</v>
      </c>
      <c r="H3329" s="10">
        <v>552</v>
      </c>
      <c r="I3329" s="1" t="s">
        <v>1027</v>
      </c>
      <c r="J3329" s="1" t="s">
        <v>1755</v>
      </c>
      <c r="K3329" s="1" t="s">
        <v>6432</v>
      </c>
      <c r="L3329" s="1" t="s">
        <v>340</v>
      </c>
      <c r="M3329" s="1" t="s">
        <v>121</v>
      </c>
      <c r="N3329" t="s">
        <v>10109</v>
      </c>
      <c r="O3329" t="s">
        <v>12411</v>
      </c>
      <c r="P3329" t="str">
        <f t="shared" si="103"/>
        <v>Thoren</v>
      </c>
    </row>
    <row r="3330" spans="1:16" x14ac:dyDescent="0.35">
      <c r="A3330" t="s">
        <v>18715</v>
      </c>
      <c r="B3330" s="1">
        <v>600</v>
      </c>
      <c r="C3330" s="15" t="s">
        <v>8845</v>
      </c>
      <c r="D3330" s="9">
        <v>43908</v>
      </c>
      <c r="E3330" s="9">
        <v>43915</v>
      </c>
      <c r="F3330" s="23">
        <f t="shared" si="102"/>
        <v>1</v>
      </c>
      <c r="G3330" s="1" t="s">
        <v>8882</v>
      </c>
      <c r="H3330" s="10">
        <v>871</v>
      </c>
      <c r="I3330" s="1" t="s">
        <v>1066</v>
      </c>
      <c r="J3330" s="1" t="s">
        <v>1873</v>
      </c>
      <c r="K3330" s="1" t="s">
        <v>7888</v>
      </c>
      <c r="L3330" s="1" t="s">
        <v>524</v>
      </c>
      <c r="M3330" s="1" t="s">
        <v>73</v>
      </c>
      <c r="N3330" t="s">
        <v>10107</v>
      </c>
      <c r="O3330" t="s">
        <v>12412</v>
      </c>
      <c r="P3330" t="str">
        <f t="shared" si="103"/>
        <v>Lars</v>
      </c>
    </row>
    <row r="3331" spans="1:16" x14ac:dyDescent="0.35">
      <c r="A3331" t="s">
        <v>18716</v>
      </c>
      <c r="B3331" s="1">
        <v>101</v>
      </c>
      <c r="C3331" s="15" t="s">
        <v>8850</v>
      </c>
      <c r="D3331" s="9">
        <v>43908</v>
      </c>
      <c r="E3331" s="9">
        <v>43915</v>
      </c>
      <c r="F3331" s="23">
        <f t="shared" ref="F3331:F3394" si="104">(E3331-D3331)/7</f>
        <v>1</v>
      </c>
      <c r="G3331" s="1" t="s">
        <v>8882</v>
      </c>
      <c r="H3331" s="10">
        <v>382</v>
      </c>
      <c r="I3331" s="1" t="s">
        <v>1181</v>
      </c>
      <c r="J3331" s="1" t="s">
        <v>1333</v>
      </c>
      <c r="K3331" s="1" t="s">
        <v>2245</v>
      </c>
      <c r="L3331" s="1" t="s">
        <v>503</v>
      </c>
      <c r="M3331" s="1" t="s">
        <v>104</v>
      </c>
      <c r="N3331" t="s">
        <v>10115</v>
      </c>
      <c r="O3331" t="s">
        <v>10860</v>
      </c>
      <c r="P3331" t="str">
        <f t="shared" ref="P3331:P3394" si="105">IF(M3331="Florida","Lars",IF(OR(M3331="Georgia",M3331="Alabama"),"Brooke","Thoren"))</f>
        <v>Thoren</v>
      </c>
    </row>
    <row r="3332" spans="1:16" x14ac:dyDescent="0.35">
      <c r="A3332" t="s">
        <v>18717</v>
      </c>
      <c r="B3332" s="1">
        <v>100</v>
      </c>
      <c r="C3332" s="15" t="s">
        <v>8880</v>
      </c>
      <c r="D3332" s="9">
        <v>43908</v>
      </c>
      <c r="E3332" s="9">
        <v>43915</v>
      </c>
      <c r="F3332" s="23">
        <f t="shared" si="104"/>
        <v>1</v>
      </c>
      <c r="G3332" s="1" t="s">
        <v>8882</v>
      </c>
      <c r="H3332" s="10">
        <v>361</v>
      </c>
      <c r="I3332" s="1" t="s">
        <v>1109</v>
      </c>
      <c r="J3332" s="1" t="s">
        <v>1624</v>
      </c>
      <c r="K3332" s="1" t="s">
        <v>7702</v>
      </c>
      <c r="L3332" s="1" t="s">
        <v>0</v>
      </c>
      <c r="M3332" s="1" t="s">
        <v>73</v>
      </c>
      <c r="N3332" t="s">
        <v>10109</v>
      </c>
      <c r="O3332" t="s">
        <v>12413</v>
      </c>
      <c r="P3332" t="str">
        <f t="shared" si="105"/>
        <v>Lars</v>
      </c>
    </row>
    <row r="3333" spans="1:16" x14ac:dyDescent="0.35">
      <c r="A3333" t="s">
        <v>18718</v>
      </c>
      <c r="B3333" s="1">
        <v>205</v>
      </c>
      <c r="C3333" s="15" t="s">
        <v>8859</v>
      </c>
      <c r="D3333" s="9">
        <v>43908</v>
      </c>
      <c r="E3333" s="9">
        <v>43915</v>
      </c>
      <c r="F3333" s="23">
        <f t="shared" si="104"/>
        <v>1</v>
      </c>
      <c r="G3333" s="1" t="s">
        <v>8882</v>
      </c>
      <c r="H3333" s="10">
        <v>552</v>
      </c>
      <c r="I3333" s="1" t="s">
        <v>1173</v>
      </c>
      <c r="J3333" s="1" t="s">
        <v>958</v>
      </c>
      <c r="K3333" s="1" t="s">
        <v>8833</v>
      </c>
      <c r="L3333" s="1" t="s">
        <v>598</v>
      </c>
      <c r="M3333" s="1" t="s">
        <v>73</v>
      </c>
      <c r="N3333" t="s">
        <v>7635</v>
      </c>
      <c r="O3333" t="s">
        <v>10105</v>
      </c>
      <c r="P3333" t="str">
        <f t="shared" si="105"/>
        <v>Lars</v>
      </c>
    </row>
    <row r="3334" spans="1:16" x14ac:dyDescent="0.35">
      <c r="A3334" t="s">
        <v>18719</v>
      </c>
      <c r="B3334" s="1">
        <v>213</v>
      </c>
      <c r="C3334" s="15" t="s">
        <v>8854</v>
      </c>
      <c r="D3334" s="9">
        <v>43908</v>
      </c>
      <c r="E3334" s="9">
        <v>43922</v>
      </c>
      <c r="F3334" s="23">
        <f t="shared" si="104"/>
        <v>2</v>
      </c>
      <c r="G3334" s="1" t="s">
        <v>8882</v>
      </c>
      <c r="H3334" s="10">
        <v>976</v>
      </c>
      <c r="I3334" s="1" t="s">
        <v>1019</v>
      </c>
      <c r="J3334" s="1" t="s">
        <v>982</v>
      </c>
      <c r="K3334" s="1" t="s">
        <v>8568</v>
      </c>
      <c r="L3334" s="1" t="s">
        <v>689</v>
      </c>
      <c r="M3334" s="1" t="s">
        <v>323</v>
      </c>
      <c r="N3334" t="s">
        <v>10109</v>
      </c>
      <c r="O3334" t="s">
        <v>12414</v>
      </c>
      <c r="P3334" t="str">
        <f t="shared" si="105"/>
        <v>Thoren</v>
      </c>
    </row>
    <row r="3335" spans="1:16" x14ac:dyDescent="0.35">
      <c r="A3335" t="s">
        <v>18720</v>
      </c>
      <c r="B3335" s="1">
        <v>500</v>
      </c>
      <c r="C3335" s="15" t="s">
        <v>8875</v>
      </c>
      <c r="D3335" s="9">
        <v>43908</v>
      </c>
      <c r="E3335" s="9">
        <v>43915</v>
      </c>
      <c r="F3335" s="23">
        <f t="shared" si="104"/>
        <v>1</v>
      </c>
      <c r="G3335" s="1" t="s">
        <v>8882</v>
      </c>
      <c r="H3335" s="10">
        <v>892</v>
      </c>
      <c r="I3335" s="1" t="s">
        <v>1062</v>
      </c>
      <c r="J3335" s="1" t="s">
        <v>1305</v>
      </c>
      <c r="K3335" s="1" t="s">
        <v>3906</v>
      </c>
      <c r="L3335" s="1" t="s">
        <v>179</v>
      </c>
      <c r="M3335" s="1" t="s">
        <v>157</v>
      </c>
      <c r="N3335" t="s">
        <v>10107</v>
      </c>
      <c r="O3335" t="s">
        <v>10487</v>
      </c>
      <c r="P3335" t="str">
        <f t="shared" si="105"/>
        <v>Brooke</v>
      </c>
    </row>
    <row r="3336" spans="1:16" x14ac:dyDescent="0.35">
      <c r="A3336" t="s">
        <v>18721</v>
      </c>
      <c r="B3336" s="1">
        <v>222</v>
      </c>
      <c r="C3336" s="15" t="s">
        <v>8862</v>
      </c>
      <c r="D3336" s="9">
        <v>43908</v>
      </c>
      <c r="E3336" s="9">
        <v>43915</v>
      </c>
      <c r="F3336" s="23">
        <f t="shared" si="104"/>
        <v>1</v>
      </c>
      <c r="G3336" s="1" t="s">
        <v>8882</v>
      </c>
      <c r="H3336" s="10">
        <v>722</v>
      </c>
      <c r="I3336" s="1" t="s">
        <v>1062</v>
      </c>
      <c r="J3336" s="1" t="s">
        <v>1741</v>
      </c>
      <c r="K3336" s="1" t="s">
        <v>6372</v>
      </c>
      <c r="L3336" s="1" t="s">
        <v>275</v>
      </c>
      <c r="M3336" s="1" t="s">
        <v>76</v>
      </c>
      <c r="N3336" t="s">
        <v>7635</v>
      </c>
      <c r="O3336" t="s">
        <v>10105</v>
      </c>
      <c r="P3336" t="str">
        <f t="shared" si="105"/>
        <v>Thoren</v>
      </c>
    </row>
    <row r="3337" spans="1:16" x14ac:dyDescent="0.35">
      <c r="A3337" t="s">
        <v>18722</v>
      </c>
      <c r="B3337" s="1">
        <v>211</v>
      </c>
      <c r="C3337" s="15" t="s">
        <v>8871</v>
      </c>
      <c r="D3337" s="9">
        <v>43908</v>
      </c>
      <c r="E3337" s="9">
        <v>43915</v>
      </c>
      <c r="F3337" s="23">
        <f t="shared" si="104"/>
        <v>1</v>
      </c>
      <c r="G3337" s="1" t="s">
        <v>8882</v>
      </c>
      <c r="H3337" s="10">
        <v>743</v>
      </c>
      <c r="I3337" s="1" t="s">
        <v>964</v>
      </c>
      <c r="J3337" s="1" t="s">
        <v>1817</v>
      </c>
      <c r="K3337" s="1" t="s">
        <v>7807</v>
      </c>
      <c r="L3337" s="1" t="s">
        <v>438</v>
      </c>
      <c r="M3337" s="1" t="s">
        <v>73</v>
      </c>
      <c r="N3337" t="s">
        <v>10109</v>
      </c>
      <c r="O3337" t="s">
        <v>10998</v>
      </c>
      <c r="P3337" t="str">
        <f t="shared" si="105"/>
        <v>Lars</v>
      </c>
    </row>
    <row r="3338" spans="1:16" x14ac:dyDescent="0.35">
      <c r="A3338" t="s">
        <v>18723</v>
      </c>
      <c r="B3338" s="1">
        <v>215</v>
      </c>
      <c r="C3338" s="15" t="s">
        <v>8857</v>
      </c>
      <c r="D3338" s="9">
        <v>43908</v>
      </c>
      <c r="E3338" s="9">
        <v>43915</v>
      </c>
      <c r="F3338" s="23">
        <f t="shared" si="104"/>
        <v>1</v>
      </c>
      <c r="G3338" s="1" t="s">
        <v>8882</v>
      </c>
      <c r="H3338" s="10">
        <v>467</v>
      </c>
      <c r="I3338" s="1" t="s">
        <v>913</v>
      </c>
      <c r="J3338" s="1" t="s">
        <v>944</v>
      </c>
      <c r="K3338" s="1" t="s">
        <v>2215</v>
      </c>
      <c r="L3338" s="1" t="s">
        <v>635</v>
      </c>
      <c r="M3338" s="1" t="s">
        <v>108</v>
      </c>
      <c r="N3338" t="s">
        <v>7635</v>
      </c>
      <c r="O3338" t="s">
        <v>10105</v>
      </c>
      <c r="P3338" t="str">
        <f t="shared" si="105"/>
        <v>Brooke</v>
      </c>
    </row>
    <row r="3339" spans="1:16" x14ac:dyDescent="0.35">
      <c r="A3339" t="s">
        <v>18724</v>
      </c>
      <c r="B3339" s="1">
        <v>207</v>
      </c>
      <c r="C3339" s="15" t="s">
        <v>8856</v>
      </c>
      <c r="D3339" s="9">
        <v>43908</v>
      </c>
      <c r="E3339" s="9">
        <v>43915</v>
      </c>
      <c r="F3339" s="23">
        <f t="shared" si="104"/>
        <v>1</v>
      </c>
      <c r="G3339" s="1" t="s">
        <v>8882</v>
      </c>
      <c r="H3339" s="10">
        <v>446</v>
      </c>
      <c r="I3339" s="1" t="s">
        <v>1104</v>
      </c>
      <c r="J3339" s="1" t="s">
        <v>773</v>
      </c>
      <c r="K3339" s="1" t="s">
        <v>8184</v>
      </c>
      <c r="L3339" s="1" t="s">
        <v>252</v>
      </c>
      <c r="M3339" s="1" t="s">
        <v>76</v>
      </c>
      <c r="N3339" t="s">
        <v>10122</v>
      </c>
      <c r="O3339" t="s">
        <v>12415</v>
      </c>
      <c r="P3339" t="str">
        <f t="shared" si="105"/>
        <v>Thoren</v>
      </c>
    </row>
    <row r="3340" spans="1:16" x14ac:dyDescent="0.35">
      <c r="A3340" t="s">
        <v>18725</v>
      </c>
      <c r="B3340" s="1">
        <v>303</v>
      </c>
      <c r="C3340" s="15" t="s">
        <v>8855</v>
      </c>
      <c r="D3340" s="9">
        <v>43908</v>
      </c>
      <c r="E3340" s="9">
        <v>43915</v>
      </c>
      <c r="F3340" s="23">
        <f t="shared" si="104"/>
        <v>1</v>
      </c>
      <c r="G3340" s="1" t="s">
        <v>8882</v>
      </c>
      <c r="H3340" s="10">
        <v>531</v>
      </c>
      <c r="I3340" s="1" t="s">
        <v>1427</v>
      </c>
      <c r="J3340" s="1" t="s">
        <v>1665</v>
      </c>
      <c r="K3340" s="1" t="s">
        <v>6463</v>
      </c>
      <c r="L3340" s="1" t="s">
        <v>107</v>
      </c>
      <c r="M3340" s="1" t="s">
        <v>108</v>
      </c>
      <c r="N3340" t="s">
        <v>10115</v>
      </c>
      <c r="O3340" t="s">
        <v>12416</v>
      </c>
      <c r="P3340" t="str">
        <f t="shared" si="105"/>
        <v>Brooke</v>
      </c>
    </row>
    <row r="3341" spans="1:16" x14ac:dyDescent="0.35">
      <c r="A3341" t="s">
        <v>18726</v>
      </c>
      <c r="B3341" s="1">
        <v>307</v>
      </c>
      <c r="C3341" s="15" t="s">
        <v>8861</v>
      </c>
      <c r="D3341" s="9">
        <v>43908</v>
      </c>
      <c r="E3341" s="9">
        <v>43915</v>
      </c>
      <c r="F3341" s="23">
        <f t="shared" si="104"/>
        <v>1</v>
      </c>
      <c r="G3341" s="1" t="s">
        <v>8882</v>
      </c>
      <c r="H3341" s="10">
        <v>552</v>
      </c>
      <c r="I3341" s="1" t="s">
        <v>8</v>
      </c>
      <c r="J3341" s="1" t="s">
        <v>509</v>
      </c>
      <c r="K3341" s="1" t="s">
        <v>6409</v>
      </c>
      <c r="L3341" s="1" t="s">
        <v>783</v>
      </c>
      <c r="M3341" s="1" t="s">
        <v>235</v>
      </c>
      <c r="N3341" t="s">
        <v>10109</v>
      </c>
      <c r="O3341" t="s">
        <v>12417</v>
      </c>
      <c r="P3341" t="str">
        <f t="shared" si="105"/>
        <v>Thoren</v>
      </c>
    </row>
    <row r="3342" spans="1:16" x14ac:dyDescent="0.35">
      <c r="A3342" t="s">
        <v>18727</v>
      </c>
      <c r="B3342" s="1">
        <v>106</v>
      </c>
      <c r="C3342" s="15" t="s">
        <v>8853</v>
      </c>
      <c r="D3342" s="9">
        <v>43908</v>
      </c>
      <c r="E3342" s="9">
        <v>43915</v>
      </c>
      <c r="F3342" s="23">
        <f t="shared" si="104"/>
        <v>1</v>
      </c>
      <c r="G3342" s="1" t="s">
        <v>8882</v>
      </c>
      <c r="H3342" s="10">
        <v>446</v>
      </c>
      <c r="I3342" s="1" t="s">
        <v>1076</v>
      </c>
      <c r="J3342" s="1" t="s">
        <v>1734</v>
      </c>
      <c r="K3342" s="1" t="s">
        <v>6200</v>
      </c>
      <c r="L3342" s="1" t="s">
        <v>677</v>
      </c>
      <c r="M3342" s="1" t="s">
        <v>73</v>
      </c>
      <c r="N3342" t="s">
        <v>10115</v>
      </c>
      <c r="O3342" t="s">
        <v>12418</v>
      </c>
      <c r="P3342" t="str">
        <f t="shared" si="105"/>
        <v>Lars</v>
      </c>
    </row>
    <row r="3343" spans="1:16" x14ac:dyDescent="0.35">
      <c r="A3343" t="s">
        <v>18728</v>
      </c>
      <c r="B3343" s="1">
        <v>305</v>
      </c>
      <c r="C3343" s="15" t="s">
        <v>8858</v>
      </c>
      <c r="D3343" s="9">
        <v>43908</v>
      </c>
      <c r="E3343" s="9">
        <v>43929</v>
      </c>
      <c r="F3343" s="23">
        <f t="shared" si="104"/>
        <v>3</v>
      </c>
      <c r="G3343" s="1" t="s">
        <v>8882</v>
      </c>
      <c r="H3343" s="10">
        <v>2103</v>
      </c>
      <c r="I3343" s="1" t="s">
        <v>987</v>
      </c>
      <c r="J3343" s="1" t="s">
        <v>1668</v>
      </c>
      <c r="K3343" s="1" t="s">
        <v>4556</v>
      </c>
      <c r="L3343" s="1" t="s">
        <v>327</v>
      </c>
      <c r="M3343" s="1" t="s">
        <v>73</v>
      </c>
      <c r="N3343" t="s">
        <v>10115</v>
      </c>
      <c r="O3343" t="s">
        <v>12419</v>
      </c>
      <c r="P3343" t="str">
        <f t="shared" si="105"/>
        <v>Lars</v>
      </c>
    </row>
    <row r="3344" spans="1:16" x14ac:dyDescent="0.35">
      <c r="A3344" t="s">
        <v>18729</v>
      </c>
      <c r="B3344" s="1">
        <v>301</v>
      </c>
      <c r="C3344" s="15" t="s">
        <v>8878</v>
      </c>
      <c r="D3344" s="9">
        <v>43908</v>
      </c>
      <c r="E3344" s="9">
        <v>43915</v>
      </c>
      <c r="F3344" s="23">
        <f t="shared" si="104"/>
        <v>1</v>
      </c>
      <c r="G3344" s="1" t="s">
        <v>8882</v>
      </c>
      <c r="H3344" s="10">
        <v>850</v>
      </c>
      <c r="I3344" s="1" t="s">
        <v>990</v>
      </c>
      <c r="J3344" s="1" t="s">
        <v>1734</v>
      </c>
      <c r="K3344" s="1" t="s">
        <v>6182</v>
      </c>
      <c r="L3344" s="1" t="s">
        <v>561</v>
      </c>
      <c r="M3344" s="1" t="s">
        <v>73</v>
      </c>
      <c r="N3344" t="s">
        <v>10107</v>
      </c>
      <c r="O3344" t="s">
        <v>12420</v>
      </c>
      <c r="P3344" t="str">
        <f t="shared" si="105"/>
        <v>Lars</v>
      </c>
    </row>
    <row r="3345" spans="1:16" x14ac:dyDescent="0.35">
      <c r="A3345" t="s">
        <v>18730</v>
      </c>
      <c r="B3345" s="1">
        <v>302</v>
      </c>
      <c r="C3345" s="15" t="s">
        <v>8873</v>
      </c>
      <c r="D3345" s="9">
        <v>43908</v>
      </c>
      <c r="E3345" s="9">
        <v>43915</v>
      </c>
      <c r="F3345" s="23">
        <f t="shared" si="104"/>
        <v>1</v>
      </c>
      <c r="G3345" s="1" t="s">
        <v>8882</v>
      </c>
      <c r="H3345" s="10">
        <v>573</v>
      </c>
      <c r="I3345" s="1" t="s">
        <v>1019</v>
      </c>
      <c r="J3345" s="1" t="s">
        <v>1488</v>
      </c>
      <c r="K3345" s="1" t="s">
        <v>5783</v>
      </c>
      <c r="L3345" s="1" t="s">
        <v>188</v>
      </c>
      <c r="M3345" s="1" t="s">
        <v>61</v>
      </c>
      <c r="N3345" t="s">
        <v>10109</v>
      </c>
      <c r="O3345" t="s">
        <v>12421</v>
      </c>
      <c r="P3345" t="str">
        <f t="shared" si="105"/>
        <v>Thoren</v>
      </c>
    </row>
    <row r="3346" spans="1:16" x14ac:dyDescent="0.35">
      <c r="A3346" t="s">
        <v>18731</v>
      </c>
      <c r="B3346" s="1">
        <v>227</v>
      </c>
      <c r="C3346" s="15" t="s">
        <v>8849</v>
      </c>
      <c r="D3346" s="9">
        <v>43908</v>
      </c>
      <c r="E3346" s="9">
        <v>43915</v>
      </c>
      <c r="F3346" s="23">
        <f t="shared" si="104"/>
        <v>1</v>
      </c>
      <c r="G3346" s="1" t="s">
        <v>8882</v>
      </c>
      <c r="H3346" s="10">
        <v>552</v>
      </c>
      <c r="I3346" s="1" t="s">
        <v>14</v>
      </c>
      <c r="J3346" s="1" t="s">
        <v>1113</v>
      </c>
      <c r="K3346" s="1" t="s">
        <v>6955</v>
      </c>
      <c r="L3346" s="1" t="s">
        <v>641</v>
      </c>
      <c r="M3346" s="1" t="s">
        <v>73</v>
      </c>
      <c r="N3346" t="s">
        <v>10107</v>
      </c>
      <c r="O3346" t="s">
        <v>12422</v>
      </c>
      <c r="P3346" t="str">
        <f t="shared" si="105"/>
        <v>Lars</v>
      </c>
    </row>
    <row r="3347" spans="1:16" x14ac:dyDescent="0.35">
      <c r="A3347" t="s">
        <v>18732</v>
      </c>
      <c r="B3347" s="1">
        <v>314</v>
      </c>
      <c r="C3347" s="15" t="s">
        <v>8868</v>
      </c>
      <c r="D3347" s="9">
        <v>43908</v>
      </c>
      <c r="E3347" s="9">
        <v>43915</v>
      </c>
      <c r="F3347" s="23">
        <f t="shared" si="104"/>
        <v>1</v>
      </c>
      <c r="G3347" s="1" t="s">
        <v>8882</v>
      </c>
      <c r="H3347" s="10">
        <v>828</v>
      </c>
      <c r="I3347" s="1" t="s">
        <v>1338</v>
      </c>
      <c r="J3347" s="1" t="s">
        <v>1585</v>
      </c>
      <c r="K3347" s="1" t="s">
        <v>3106</v>
      </c>
      <c r="L3347" s="1" t="s">
        <v>682</v>
      </c>
      <c r="M3347" s="1" t="s">
        <v>73</v>
      </c>
      <c r="N3347" t="s">
        <v>10109</v>
      </c>
      <c r="O3347" t="s">
        <v>12423</v>
      </c>
      <c r="P3347" t="str">
        <f t="shared" si="105"/>
        <v>Lars</v>
      </c>
    </row>
    <row r="3348" spans="1:16" x14ac:dyDescent="0.35">
      <c r="A3348" t="s">
        <v>18733</v>
      </c>
      <c r="B3348" s="1">
        <v>312</v>
      </c>
      <c r="C3348" s="15" t="s">
        <v>8848</v>
      </c>
      <c r="D3348" s="9">
        <v>43908</v>
      </c>
      <c r="E3348" s="9">
        <v>43915</v>
      </c>
      <c r="F3348" s="23">
        <f t="shared" si="104"/>
        <v>1</v>
      </c>
      <c r="G3348" s="1" t="s">
        <v>8882</v>
      </c>
      <c r="H3348" s="10">
        <v>595</v>
      </c>
      <c r="I3348" s="1" t="s">
        <v>899</v>
      </c>
      <c r="J3348" s="1" t="s">
        <v>1679</v>
      </c>
      <c r="K3348" s="1" t="s">
        <v>6980</v>
      </c>
      <c r="L3348" s="1" t="s">
        <v>327</v>
      </c>
      <c r="M3348" s="1" t="s">
        <v>73</v>
      </c>
      <c r="N3348" t="s">
        <v>10107</v>
      </c>
      <c r="O3348" t="s">
        <v>12424</v>
      </c>
      <c r="P3348" t="str">
        <f t="shared" si="105"/>
        <v>Lars</v>
      </c>
    </row>
    <row r="3349" spans="1:16" x14ac:dyDescent="0.35">
      <c r="A3349" t="s">
        <v>18734</v>
      </c>
      <c r="B3349" s="1">
        <v>207</v>
      </c>
      <c r="C3349" s="15" t="s">
        <v>8856</v>
      </c>
      <c r="D3349" s="9">
        <v>43915</v>
      </c>
      <c r="E3349" s="9">
        <v>43922</v>
      </c>
      <c r="F3349" s="23">
        <f t="shared" si="104"/>
        <v>1</v>
      </c>
      <c r="G3349" s="1" t="s">
        <v>8882</v>
      </c>
      <c r="H3349" s="10">
        <v>446</v>
      </c>
      <c r="I3349" s="1" t="s">
        <v>41</v>
      </c>
      <c r="J3349" s="1" t="s">
        <v>1014</v>
      </c>
      <c r="K3349" s="1" t="s">
        <v>2734</v>
      </c>
      <c r="L3349" s="1" t="s">
        <v>163</v>
      </c>
      <c r="M3349" s="1" t="s">
        <v>76</v>
      </c>
      <c r="N3349" t="s">
        <v>10115</v>
      </c>
      <c r="O3349" t="s">
        <v>12384</v>
      </c>
      <c r="P3349" t="str">
        <f t="shared" si="105"/>
        <v>Thoren</v>
      </c>
    </row>
    <row r="3350" spans="1:16" x14ac:dyDescent="0.35">
      <c r="A3350" t="s">
        <v>18735</v>
      </c>
      <c r="B3350" s="1">
        <v>228</v>
      </c>
      <c r="C3350" s="15" t="s">
        <v>8857</v>
      </c>
      <c r="D3350" s="9">
        <v>43915</v>
      </c>
      <c r="E3350" s="9">
        <v>43922</v>
      </c>
      <c r="F3350" s="23">
        <f t="shared" si="104"/>
        <v>1</v>
      </c>
      <c r="G3350" s="1" t="s">
        <v>8882</v>
      </c>
      <c r="H3350" s="10">
        <v>467</v>
      </c>
      <c r="I3350" s="1" t="s">
        <v>1176</v>
      </c>
      <c r="J3350" s="1" t="s">
        <v>1865</v>
      </c>
      <c r="K3350" s="1" t="s">
        <v>6105</v>
      </c>
      <c r="L3350" s="1" t="s">
        <v>880</v>
      </c>
      <c r="M3350" s="1" t="s">
        <v>63</v>
      </c>
      <c r="N3350" t="s">
        <v>10109</v>
      </c>
      <c r="O3350" t="s">
        <v>12425</v>
      </c>
      <c r="P3350" t="str">
        <f t="shared" si="105"/>
        <v>Thoren</v>
      </c>
    </row>
    <row r="3351" spans="1:16" x14ac:dyDescent="0.35">
      <c r="A3351" t="s">
        <v>18736</v>
      </c>
      <c r="B3351" s="1">
        <v>103</v>
      </c>
      <c r="C3351" s="15" t="s">
        <v>8853</v>
      </c>
      <c r="D3351" s="9">
        <v>43915</v>
      </c>
      <c r="E3351" s="9">
        <v>43929</v>
      </c>
      <c r="F3351" s="23">
        <f t="shared" si="104"/>
        <v>2</v>
      </c>
      <c r="G3351" s="1" t="s">
        <v>8882</v>
      </c>
      <c r="H3351" s="10">
        <v>892</v>
      </c>
      <c r="I3351" s="1" t="s">
        <v>1127</v>
      </c>
      <c r="J3351" s="1" t="s">
        <v>1014</v>
      </c>
      <c r="K3351" s="1" t="s">
        <v>5465</v>
      </c>
      <c r="L3351" s="1" t="s">
        <v>802</v>
      </c>
      <c r="M3351" s="1" t="s">
        <v>73</v>
      </c>
      <c r="N3351" t="s">
        <v>10109</v>
      </c>
      <c r="O3351" t="s">
        <v>12426</v>
      </c>
      <c r="P3351" t="str">
        <f t="shared" si="105"/>
        <v>Lars</v>
      </c>
    </row>
    <row r="3352" spans="1:16" x14ac:dyDescent="0.35">
      <c r="A3352" t="s">
        <v>18737</v>
      </c>
      <c r="B3352" s="1">
        <v>301</v>
      </c>
      <c r="C3352" s="15" t="s">
        <v>8878</v>
      </c>
      <c r="D3352" s="9">
        <v>43915</v>
      </c>
      <c r="E3352" s="9">
        <v>43922</v>
      </c>
      <c r="F3352" s="23">
        <f t="shared" si="104"/>
        <v>1</v>
      </c>
      <c r="G3352" s="1" t="s">
        <v>8882</v>
      </c>
      <c r="H3352" s="10">
        <v>850</v>
      </c>
      <c r="I3352" s="1" t="s">
        <v>7</v>
      </c>
      <c r="J3352" s="1" t="s">
        <v>1090</v>
      </c>
      <c r="K3352" s="1" t="s">
        <v>8213</v>
      </c>
      <c r="L3352" s="1" t="s">
        <v>877</v>
      </c>
      <c r="M3352" s="1" t="s">
        <v>63</v>
      </c>
      <c r="N3352" t="s">
        <v>10122</v>
      </c>
      <c r="O3352" t="s">
        <v>12427</v>
      </c>
      <c r="P3352" t="str">
        <f t="shared" si="105"/>
        <v>Thoren</v>
      </c>
    </row>
    <row r="3353" spans="1:16" x14ac:dyDescent="0.35">
      <c r="A3353" t="s">
        <v>18738</v>
      </c>
      <c r="B3353" s="1">
        <v>201</v>
      </c>
      <c r="C3353" s="15" t="s">
        <v>8865</v>
      </c>
      <c r="D3353" s="9">
        <v>43915</v>
      </c>
      <c r="E3353" s="9">
        <v>43922</v>
      </c>
      <c r="F3353" s="23">
        <f t="shared" si="104"/>
        <v>1</v>
      </c>
      <c r="G3353" s="1" t="s">
        <v>8882</v>
      </c>
      <c r="H3353" s="10">
        <v>510</v>
      </c>
      <c r="I3353" s="1" t="s">
        <v>1326</v>
      </c>
      <c r="J3353" s="1" t="s">
        <v>944</v>
      </c>
      <c r="K3353" s="1" t="s">
        <v>7994</v>
      </c>
      <c r="L3353" s="1" t="s">
        <v>220</v>
      </c>
      <c r="M3353" s="1" t="s">
        <v>73</v>
      </c>
      <c r="N3353" t="s">
        <v>10107</v>
      </c>
      <c r="O3353" t="s">
        <v>12428</v>
      </c>
      <c r="P3353" t="str">
        <f t="shared" si="105"/>
        <v>Lars</v>
      </c>
    </row>
    <row r="3354" spans="1:16" x14ac:dyDescent="0.35">
      <c r="A3354" t="s">
        <v>18739</v>
      </c>
      <c r="B3354" s="1">
        <v>401</v>
      </c>
      <c r="C3354" s="15" t="s">
        <v>8877</v>
      </c>
      <c r="D3354" s="9">
        <v>43915</v>
      </c>
      <c r="E3354" s="9">
        <v>43922</v>
      </c>
      <c r="F3354" s="23">
        <f t="shared" si="104"/>
        <v>1</v>
      </c>
      <c r="G3354" s="1" t="s">
        <v>8882</v>
      </c>
      <c r="H3354" s="10">
        <v>935</v>
      </c>
      <c r="I3354" s="1" t="s">
        <v>14</v>
      </c>
      <c r="J3354" s="1" t="s">
        <v>896</v>
      </c>
      <c r="K3354" s="1" t="s">
        <v>3321</v>
      </c>
      <c r="L3354" s="1" t="s">
        <v>341</v>
      </c>
      <c r="M3354" s="1" t="s">
        <v>72</v>
      </c>
      <c r="N3354" t="s">
        <v>10115</v>
      </c>
      <c r="O3354" t="s">
        <v>12429</v>
      </c>
      <c r="P3354" t="str">
        <f t="shared" si="105"/>
        <v>Thoren</v>
      </c>
    </row>
    <row r="3355" spans="1:16" x14ac:dyDescent="0.35">
      <c r="A3355" t="s">
        <v>18740</v>
      </c>
      <c r="B3355" s="1">
        <v>200</v>
      </c>
      <c r="C3355" s="15" t="s">
        <v>8859</v>
      </c>
      <c r="D3355" s="9">
        <v>43915</v>
      </c>
      <c r="E3355" s="9">
        <v>43922</v>
      </c>
      <c r="F3355" s="23">
        <f t="shared" si="104"/>
        <v>1</v>
      </c>
      <c r="G3355" s="1" t="s">
        <v>8882</v>
      </c>
      <c r="H3355" s="10">
        <v>552</v>
      </c>
      <c r="I3355" s="1" t="s">
        <v>1184</v>
      </c>
      <c r="J3355" s="1" t="s">
        <v>1692</v>
      </c>
      <c r="K3355" s="1" t="s">
        <v>3840</v>
      </c>
      <c r="L3355" s="1" t="s">
        <v>849</v>
      </c>
      <c r="M3355" s="1" t="s">
        <v>106</v>
      </c>
      <c r="N3355" t="s">
        <v>10115</v>
      </c>
      <c r="O3355" t="s">
        <v>12430</v>
      </c>
      <c r="P3355" t="str">
        <f t="shared" si="105"/>
        <v>Thoren</v>
      </c>
    </row>
    <row r="3356" spans="1:16" x14ac:dyDescent="0.35">
      <c r="A3356" t="s">
        <v>18741</v>
      </c>
      <c r="B3356" s="1">
        <v>314</v>
      </c>
      <c r="C3356" s="15" t="s">
        <v>8868</v>
      </c>
      <c r="D3356" s="9">
        <v>43915</v>
      </c>
      <c r="E3356" s="9">
        <v>43929</v>
      </c>
      <c r="F3356" s="23">
        <f t="shared" si="104"/>
        <v>2</v>
      </c>
      <c r="G3356" s="1" t="s">
        <v>8882</v>
      </c>
      <c r="H3356" s="10">
        <v>1656</v>
      </c>
      <c r="I3356" s="1" t="s">
        <v>1268</v>
      </c>
      <c r="J3356" s="1" t="s">
        <v>1474</v>
      </c>
      <c r="K3356" s="1" t="s">
        <v>7032</v>
      </c>
      <c r="L3356" s="1" t="s">
        <v>661</v>
      </c>
      <c r="M3356" s="1" t="s">
        <v>189</v>
      </c>
      <c r="N3356" t="s">
        <v>10109</v>
      </c>
      <c r="O3356" t="s">
        <v>12431</v>
      </c>
      <c r="P3356" t="str">
        <f t="shared" si="105"/>
        <v>Thoren</v>
      </c>
    </row>
    <row r="3357" spans="1:16" x14ac:dyDescent="0.35">
      <c r="A3357" t="s">
        <v>18742</v>
      </c>
      <c r="B3357" s="1">
        <v>311</v>
      </c>
      <c r="C3357" s="15" t="s">
        <v>8860</v>
      </c>
      <c r="D3357" s="9">
        <v>43915</v>
      </c>
      <c r="E3357" s="9">
        <v>43922</v>
      </c>
      <c r="F3357" s="23">
        <f t="shared" si="104"/>
        <v>1</v>
      </c>
      <c r="G3357" s="1" t="s">
        <v>8882</v>
      </c>
      <c r="H3357" s="10">
        <v>637</v>
      </c>
      <c r="I3357" s="1" t="s">
        <v>1097</v>
      </c>
      <c r="J3357" s="1" t="s">
        <v>1835</v>
      </c>
      <c r="K3357" s="1" t="s">
        <v>8262</v>
      </c>
      <c r="L3357" s="1" t="s">
        <v>704</v>
      </c>
      <c r="M3357" s="1" t="s">
        <v>73</v>
      </c>
      <c r="N3357" t="s">
        <v>7635</v>
      </c>
      <c r="O3357" t="s">
        <v>10105</v>
      </c>
      <c r="P3357" t="str">
        <f t="shared" si="105"/>
        <v>Lars</v>
      </c>
    </row>
    <row r="3358" spans="1:16" x14ac:dyDescent="0.35">
      <c r="A3358" t="s">
        <v>18743</v>
      </c>
      <c r="B3358" s="1">
        <v>204</v>
      </c>
      <c r="C3358" s="15" t="s">
        <v>8856</v>
      </c>
      <c r="D3358" s="9">
        <v>43915</v>
      </c>
      <c r="E3358" s="9">
        <v>43922</v>
      </c>
      <c r="F3358" s="23">
        <f t="shared" si="104"/>
        <v>1</v>
      </c>
      <c r="G3358" s="1" t="s">
        <v>8882</v>
      </c>
      <c r="H3358" s="10">
        <v>446</v>
      </c>
      <c r="I3358" s="1" t="s">
        <v>1262</v>
      </c>
      <c r="J3358" s="1" t="s">
        <v>955</v>
      </c>
      <c r="K3358" s="1" t="s">
        <v>5290</v>
      </c>
      <c r="L3358" s="1" t="s">
        <v>610</v>
      </c>
      <c r="M3358" s="1" t="s">
        <v>75</v>
      </c>
      <c r="N3358" t="s">
        <v>10109</v>
      </c>
      <c r="O3358" t="s">
        <v>12432</v>
      </c>
      <c r="P3358" t="str">
        <f t="shared" si="105"/>
        <v>Thoren</v>
      </c>
    </row>
    <row r="3359" spans="1:16" x14ac:dyDescent="0.35">
      <c r="A3359" t="s">
        <v>18744</v>
      </c>
      <c r="B3359" s="1">
        <v>309</v>
      </c>
      <c r="C3359" s="15" t="s">
        <v>8872</v>
      </c>
      <c r="D3359" s="9">
        <v>43915</v>
      </c>
      <c r="E3359" s="9">
        <v>43922</v>
      </c>
      <c r="F3359" s="23">
        <f t="shared" si="104"/>
        <v>1</v>
      </c>
      <c r="G3359" s="1" t="s">
        <v>8882</v>
      </c>
      <c r="H3359" s="10">
        <v>850</v>
      </c>
      <c r="I3359" s="1" t="s">
        <v>972</v>
      </c>
      <c r="J3359" s="1" t="s">
        <v>1255</v>
      </c>
      <c r="K3359" s="1" t="s">
        <v>4481</v>
      </c>
      <c r="L3359" s="1" t="s">
        <v>606</v>
      </c>
      <c r="M3359" s="1" t="s">
        <v>108</v>
      </c>
      <c r="N3359" t="s">
        <v>10107</v>
      </c>
      <c r="O3359" t="s">
        <v>12433</v>
      </c>
      <c r="P3359" t="str">
        <f t="shared" si="105"/>
        <v>Brooke</v>
      </c>
    </row>
    <row r="3360" spans="1:16" x14ac:dyDescent="0.35">
      <c r="A3360" t="s">
        <v>18745</v>
      </c>
      <c r="B3360" s="1">
        <v>500</v>
      </c>
      <c r="C3360" s="15" t="s">
        <v>8875</v>
      </c>
      <c r="D3360" s="9">
        <v>43915</v>
      </c>
      <c r="E3360" s="9">
        <v>43922</v>
      </c>
      <c r="F3360" s="23">
        <f t="shared" si="104"/>
        <v>1</v>
      </c>
      <c r="G3360" s="1" t="s">
        <v>8882</v>
      </c>
      <c r="H3360" s="10">
        <v>892</v>
      </c>
      <c r="I3360" s="1" t="s">
        <v>1219</v>
      </c>
      <c r="J3360" s="1" t="s">
        <v>1326</v>
      </c>
      <c r="K3360" s="1" t="s">
        <v>4944</v>
      </c>
      <c r="L3360" s="1" t="s">
        <v>720</v>
      </c>
      <c r="M3360" s="1" t="s">
        <v>73</v>
      </c>
      <c r="N3360" t="s">
        <v>10109</v>
      </c>
      <c r="O3360" t="s">
        <v>12434</v>
      </c>
      <c r="P3360" t="str">
        <f t="shared" si="105"/>
        <v>Lars</v>
      </c>
    </row>
    <row r="3361" spans="1:16" x14ac:dyDescent="0.35">
      <c r="A3361" t="s">
        <v>18746</v>
      </c>
      <c r="B3361" s="1">
        <v>303</v>
      </c>
      <c r="C3361" s="15" t="s">
        <v>8855</v>
      </c>
      <c r="D3361" s="9">
        <v>43915</v>
      </c>
      <c r="E3361" s="9">
        <v>43922</v>
      </c>
      <c r="F3361" s="23">
        <f t="shared" si="104"/>
        <v>1</v>
      </c>
      <c r="G3361" s="1" t="s">
        <v>8882</v>
      </c>
      <c r="H3361" s="10">
        <v>531</v>
      </c>
      <c r="I3361" s="1" t="s">
        <v>23</v>
      </c>
      <c r="J3361" s="1" t="s">
        <v>36</v>
      </c>
      <c r="K3361" s="1" t="s">
        <v>6946</v>
      </c>
      <c r="L3361" s="1" t="s">
        <v>374</v>
      </c>
      <c r="M3361" s="1" t="s">
        <v>64</v>
      </c>
      <c r="N3361" t="s">
        <v>10107</v>
      </c>
      <c r="O3361" t="s">
        <v>12435</v>
      </c>
      <c r="P3361" t="str">
        <f t="shared" si="105"/>
        <v>Thoren</v>
      </c>
    </row>
    <row r="3362" spans="1:16" x14ac:dyDescent="0.35">
      <c r="A3362" t="s">
        <v>18747</v>
      </c>
      <c r="B3362" s="1">
        <v>400</v>
      </c>
      <c r="C3362" s="15" t="s">
        <v>8879</v>
      </c>
      <c r="D3362" s="9">
        <v>43915</v>
      </c>
      <c r="E3362" s="9">
        <v>43922</v>
      </c>
      <c r="F3362" s="23">
        <f t="shared" si="104"/>
        <v>1</v>
      </c>
      <c r="G3362" s="1" t="s">
        <v>8882</v>
      </c>
      <c r="H3362" s="10">
        <v>658</v>
      </c>
      <c r="I3362" s="1" t="s">
        <v>995</v>
      </c>
      <c r="J3362" s="1" t="s">
        <v>1766</v>
      </c>
      <c r="K3362" s="1" t="s">
        <v>8374</v>
      </c>
      <c r="L3362" s="1" t="s">
        <v>89</v>
      </c>
      <c r="M3362" s="1" t="s">
        <v>90</v>
      </c>
      <c r="N3362" t="s">
        <v>10122</v>
      </c>
      <c r="O3362" t="s">
        <v>12022</v>
      </c>
      <c r="P3362" t="str">
        <f t="shared" si="105"/>
        <v>Thoren</v>
      </c>
    </row>
    <row r="3363" spans="1:16" x14ac:dyDescent="0.35">
      <c r="A3363" t="s">
        <v>18748</v>
      </c>
      <c r="B3363" s="1">
        <v>226</v>
      </c>
      <c r="C3363" s="15" t="s">
        <v>8857</v>
      </c>
      <c r="D3363" s="9">
        <v>43915</v>
      </c>
      <c r="E3363" s="9">
        <v>43922</v>
      </c>
      <c r="F3363" s="23">
        <f t="shared" si="104"/>
        <v>1</v>
      </c>
      <c r="G3363" s="1" t="s">
        <v>8882</v>
      </c>
      <c r="H3363" s="10">
        <v>467</v>
      </c>
      <c r="I3363" s="1" t="s">
        <v>1306</v>
      </c>
      <c r="J3363" s="1" t="s">
        <v>1923</v>
      </c>
      <c r="K3363" s="1" t="s">
        <v>5176</v>
      </c>
      <c r="L3363" s="1" t="s">
        <v>45</v>
      </c>
      <c r="M3363" s="1" t="s">
        <v>64</v>
      </c>
      <c r="N3363" t="s">
        <v>10115</v>
      </c>
      <c r="O3363" t="s">
        <v>12436</v>
      </c>
      <c r="P3363" t="str">
        <f t="shared" si="105"/>
        <v>Thoren</v>
      </c>
    </row>
    <row r="3364" spans="1:16" x14ac:dyDescent="0.35">
      <c r="A3364" t="s">
        <v>18749</v>
      </c>
      <c r="B3364" s="1">
        <v>224</v>
      </c>
      <c r="C3364" s="15" t="s">
        <v>8847</v>
      </c>
      <c r="D3364" s="9">
        <v>43915</v>
      </c>
      <c r="E3364" s="9">
        <v>43922</v>
      </c>
      <c r="F3364" s="23">
        <f t="shared" si="104"/>
        <v>1</v>
      </c>
      <c r="G3364" s="1" t="s">
        <v>8882</v>
      </c>
      <c r="H3364" s="10">
        <v>743</v>
      </c>
      <c r="I3364" s="1" t="s">
        <v>1452</v>
      </c>
      <c r="J3364" s="1" t="s">
        <v>1492</v>
      </c>
      <c r="K3364" s="1" t="s">
        <v>2616</v>
      </c>
      <c r="L3364" s="1" t="s">
        <v>336</v>
      </c>
      <c r="M3364" s="1" t="s">
        <v>106</v>
      </c>
      <c r="N3364" t="s">
        <v>10115</v>
      </c>
      <c r="O3364" t="s">
        <v>12437</v>
      </c>
      <c r="P3364" t="str">
        <f t="shared" si="105"/>
        <v>Thoren</v>
      </c>
    </row>
    <row r="3365" spans="1:16" x14ac:dyDescent="0.35">
      <c r="A3365" t="s">
        <v>18750</v>
      </c>
      <c r="B3365" s="1">
        <v>304</v>
      </c>
      <c r="C3365" s="15" t="s">
        <v>8873</v>
      </c>
      <c r="D3365" s="9">
        <v>43915</v>
      </c>
      <c r="E3365" s="9">
        <v>43929</v>
      </c>
      <c r="F3365" s="23">
        <f t="shared" si="104"/>
        <v>2</v>
      </c>
      <c r="G3365" s="1" t="s">
        <v>8882</v>
      </c>
      <c r="H3365" s="10">
        <v>1146</v>
      </c>
      <c r="I3365" s="1" t="s">
        <v>1234</v>
      </c>
      <c r="J3365" s="1" t="s">
        <v>1243</v>
      </c>
      <c r="K3365" s="1" t="s">
        <v>2166</v>
      </c>
      <c r="L3365" s="1" t="s">
        <v>518</v>
      </c>
      <c r="M3365" s="1" t="s">
        <v>59</v>
      </c>
      <c r="N3365" t="s">
        <v>10107</v>
      </c>
      <c r="O3365" t="s">
        <v>12438</v>
      </c>
      <c r="P3365" t="str">
        <f t="shared" si="105"/>
        <v>Thoren</v>
      </c>
    </row>
    <row r="3366" spans="1:16" x14ac:dyDescent="0.35">
      <c r="A3366" t="s">
        <v>18751</v>
      </c>
      <c r="B3366" s="1">
        <v>313</v>
      </c>
      <c r="C3366" s="15" t="s">
        <v>8869</v>
      </c>
      <c r="D3366" s="9">
        <v>43915</v>
      </c>
      <c r="E3366" s="9">
        <v>43922</v>
      </c>
      <c r="F3366" s="23">
        <f t="shared" si="104"/>
        <v>1</v>
      </c>
      <c r="G3366" s="1" t="s">
        <v>8882</v>
      </c>
      <c r="H3366" s="10">
        <v>616</v>
      </c>
      <c r="I3366" s="1" t="s">
        <v>1092</v>
      </c>
      <c r="J3366" s="1" t="s">
        <v>1959</v>
      </c>
      <c r="K3366" s="1" t="s">
        <v>6933</v>
      </c>
      <c r="L3366" s="1" t="s">
        <v>303</v>
      </c>
      <c r="M3366" s="1" t="s">
        <v>73</v>
      </c>
      <c r="N3366" t="s">
        <v>10109</v>
      </c>
      <c r="O3366" t="s">
        <v>12439</v>
      </c>
      <c r="P3366" t="str">
        <f t="shared" si="105"/>
        <v>Lars</v>
      </c>
    </row>
    <row r="3367" spans="1:16" x14ac:dyDescent="0.35">
      <c r="A3367" t="s">
        <v>18752</v>
      </c>
      <c r="B3367" s="1">
        <v>211</v>
      </c>
      <c r="C3367" s="15" t="s">
        <v>8871</v>
      </c>
      <c r="D3367" s="9">
        <v>43915</v>
      </c>
      <c r="E3367" s="9">
        <v>43922</v>
      </c>
      <c r="F3367" s="23">
        <f t="shared" si="104"/>
        <v>1</v>
      </c>
      <c r="G3367" s="1" t="s">
        <v>8882</v>
      </c>
      <c r="H3367" s="10">
        <v>743</v>
      </c>
      <c r="I3367" s="1" t="s">
        <v>1049</v>
      </c>
      <c r="J3367" s="1" t="s">
        <v>1482</v>
      </c>
      <c r="K3367" s="1" t="s">
        <v>3288</v>
      </c>
      <c r="L3367" s="1" t="s">
        <v>336</v>
      </c>
      <c r="M3367" s="1" t="s">
        <v>106</v>
      </c>
      <c r="N3367" t="s">
        <v>7635</v>
      </c>
      <c r="O3367" t="s">
        <v>10105</v>
      </c>
      <c r="P3367" t="str">
        <f t="shared" si="105"/>
        <v>Thoren</v>
      </c>
    </row>
    <row r="3368" spans="1:16" x14ac:dyDescent="0.35">
      <c r="A3368" t="s">
        <v>18753</v>
      </c>
      <c r="B3368" s="1">
        <v>310</v>
      </c>
      <c r="C3368" s="15" t="s">
        <v>8874</v>
      </c>
      <c r="D3368" s="9">
        <v>43915</v>
      </c>
      <c r="E3368" s="9">
        <v>43922</v>
      </c>
      <c r="F3368" s="23">
        <f t="shared" si="104"/>
        <v>1</v>
      </c>
      <c r="G3368" s="1" t="s">
        <v>8882</v>
      </c>
      <c r="H3368" s="10">
        <v>828</v>
      </c>
      <c r="I3368" s="1" t="s">
        <v>979</v>
      </c>
      <c r="J3368" s="1" t="s">
        <v>1619</v>
      </c>
      <c r="K3368" s="1" t="s">
        <v>2903</v>
      </c>
      <c r="L3368" s="1" t="s">
        <v>724</v>
      </c>
      <c r="M3368" s="1" t="s">
        <v>75</v>
      </c>
      <c r="N3368" t="s">
        <v>10122</v>
      </c>
      <c r="O3368" t="s">
        <v>12440</v>
      </c>
      <c r="P3368" t="str">
        <f t="shared" si="105"/>
        <v>Thoren</v>
      </c>
    </row>
    <row r="3369" spans="1:16" x14ac:dyDescent="0.35">
      <c r="A3369" t="s">
        <v>18754</v>
      </c>
      <c r="B3369" s="1">
        <v>308</v>
      </c>
      <c r="C3369" s="15" t="s">
        <v>8858</v>
      </c>
      <c r="D3369" s="9">
        <v>43915</v>
      </c>
      <c r="E3369" s="9">
        <v>43922</v>
      </c>
      <c r="F3369" s="23">
        <f t="shared" si="104"/>
        <v>1</v>
      </c>
      <c r="G3369" s="1" t="s">
        <v>8882</v>
      </c>
      <c r="H3369" s="10">
        <v>701</v>
      </c>
      <c r="I3369" s="1" t="s">
        <v>1192</v>
      </c>
      <c r="J3369" s="1" t="s">
        <v>1887</v>
      </c>
      <c r="K3369" s="1" t="s">
        <v>4819</v>
      </c>
      <c r="L3369" s="1" t="s">
        <v>744</v>
      </c>
      <c r="M3369" s="1" t="s">
        <v>73</v>
      </c>
      <c r="N3369" t="s">
        <v>10107</v>
      </c>
      <c r="O3369" t="s">
        <v>12441</v>
      </c>
      <c r="P3369" t="str">
        <f t="shared" si="105"/>
        <v>Lars</v>
      </c>
    </row>
    <row r="3370" spans="1:16" x14ac:dyDescent="0.35">
      <c r="A3370" t="s">
        <v>18755</v>
      </c>
      <c r="B3370" s="1">
        <v>600</v>
      </c>
      <c r="C3370" s="15" t="s">
        <v>8845</v>
      </c>
      <c r="D3370" s="9">
        <v>43915</v>
      </c>
      <c r="E3370" s="9">
        <v>43929</v>
      </c>
      <c r="F3370" s="23">
        <f t="shared" si="104"/>
        <v>2</v>
      </c>
      <c r="G3370" s="1" t="s">
        <v>8882</v>
      </c>
      <c r="H3370" s="10">
        <v>1742</v>
      </c>
      <c r="I3370" s="1" t="s">
        <v>1234</v>
      </c>
      <c r="J3370" s="1" t="s">
        <v>1297</v>
      </c>
      <c r="K3370" s="1" t="s">
        <v>7859</v>
      </c>
      <c r="L3370" s="1" t="s">
        <v>141</v>
      </c>
      <c r="M3370" s="1" t="s">
        <v>73</v>
      </c>
      <c r="N3370" t="s">
        <v>10115</v>
      </c>
      <c r="O3370" t="s">
        <v>11673</v>
      </c>
      <c r="P3370" t="str">
        <f t="shared" si="105"/>
        <v>Lars</v>
      </c>
    </row>
    <row r="3371" spans="1:16" x14ac:dyDescent="0.35">
      <c r="A3371" t="s">
        <v>18756</v>
      </c>
      <c r="B3371" s="1">
        <v>106</v>
      </c>
      <c r="C3371" s="15" t="s">
        <v>8853</v>
      </c>
      <c r="D3371" s="9">
        <v>43915</v>
      </c>
      <c r="E3371" s="9">
        <v>43929</v>
      </c>
      <c r="F3371" s="23">
        <f t="shared" si="104"/>
        <v>2</v>
      </c>
      <c r="G3371" s="1" t="s">
        <v>8882</v>
      </c>
      <c r="H3371" s="10">
        <v>892</v>
      </c>
      <c r="I3371" s="1" t="s">
        <v>1096</v>
      </c>
      <c r="J3371" s="1" t="s">
        <v>1818</v>
      </c>
      <c r="K3371" s="1" t="s">
        <v>7852</v>
      </c>
      <c r="L3371" s="1" t="s">
        <v>851</v>
      </c>
      <c r="M3371" s="1" t="s">
        <v>235</v>
      </c>
      <c r="N3371" t="s">
        <v>10107</v>
      </c>
      <c r="O3371" t="s">
        <v>12442</v>
      </c>
      <c r="P3371" t="str">
        <f t="shared" si="105"/>
        <v>Thoren</v>
      </c>
    </row>
    <row r="3372" spans="1:16" x14ac:dyDescent="0.35">
      <c r="A3372" t="s">
        <v>18757</v>
      </c>
      <c r="B3372" s="1">
        <v>206</v>
      </c>
      <c r="C3372" s="15" t="s">
        <v>8864</v>
      </c>
      <c r="D3372" s="9">
        <v>43915</v>
      </c>
      <c r="E3372" s="9">
        <v>43922</v>
      </c>
      <c r="F3372" s="23">
        <f t="shared" si="104"/>
        <v>1</v>
      </c>
      <c r="G3372" s="1" t="s">
        <v>8882</v>
      </c>
      <c r="H3372" s="10">
        <v>531</v>
      </c>
      <c r="I3372" s="1" t="s">
        <v>1318</v>
      </c>
      <c r="J3372" s="1" t="s">
        <v>1913</v>
      </c>
      <c r="K3372" s="1" t="s">
        <v>4677</v>
      </c>
      <c r="L3372" s="1" t="s">
        <v>429</v>
      </c>
      <c r="M3372" s="1" t="s">
        <v>185</v>
      </c>
      <c r="N3372" t="s">
        <v>10109</v>
      </c>
      <c r="O3372" t="s">
        <v>12339</v>
      </c>
      <c r="P3372" t="str">
        <f t="shared" si="105"/>
        <v>Thoren</v>
      </c>
    </row>
    <row r="3373" spans="1:16" x14ac:dyDescent="0.35">
      <c r="A3373" t="s">
        <v>18758</v>
      </c>
      <c r="B3373" s="1">
        <v>208</v>
      </c>
      <c r="C3373" s="15" t="s">
        <v>8856</v>
      </c>
      <c r="D3373" s="9">
        <v>43915</v>
      </c>
      <c r="E3373" s="9">
        <v>43929</v>
      </c>
      <c r="F3373" s="23">
        <f t="shared" si="104"/>
        <v>2</v>
      </c>
      <c r="G3373" s="1" t="s">
        <v>8882</v>
      </c>
      <c r="H3373" s="10">
        <v>892</v>
      </c>
      <c r="I3373" s="1" t="s">
        <v>1196</v>
      </c>
      <c r="J3373" s="1" t="s">
        <v>1738</v>
      </c>
      <c r="K3373" s="1" t="s">
        <v>4596</v>
      </c>
      <c r="L3373" s="1" t="s">
        <v>598</v>
      </c>
      <c r="M3373" s="1" t="s">
        <v>73</v>
      </c>
      <c r="N3373" t="s">
        <v>10115</v>
      </c>
      <c r="O3373" t="s">
        <v>11539</v>
      </c>
      <c r="P3373" t="str">
        <f t="shared" si="105"/>
        <v>Lars</v>
      </c>
    </row>
    <row r="3374" spans="1:16" x14ac:dyDescent="0.35">
      <c r="A3374" t="s">
        <v>18759</v>
      </c>
      <c r="B3374" s="1">
        <v>217</v>
      </c>
      <c r="C3374" s="15" t="s">
        <v>8847</v>
      </c>
      <c r="D3374" s="9">
        <v>43915</v>
      </c>
      <c r="E3374" s="9">
        <v>43922</v>
      </c>
      <c r="F3374" s="23">
        <f t="shared" si="104"/>
        <v>1</v>
      </c>
      <c r="G3374" s="1" t="s">
        <v>8882</v>
      </c>
      <c r="H3374" s="10">
        <v>743</v>
      </c>
      <c r="I3374" s="1" t="s">
        <v>1348</v>
      </c>
      <c r="J3374" s="1" t="s">
        <v>928</v>
      </c>
      <c r="K3374" s="1" t="s">
        <v>3114</v>
      </c>
      <c r="L3374" s="1" t="s">
        <v>459</v>
      </c>
      <c r="M3374" s="1" t="s">
        <v>157</v>
      </c>
      <c r="N3374" t="s">
        <v>7635</v>
      </c>
      <c r="O3374" t="s">
        <v>10105</v>
      </c>
      <c r="P3374" t="str">
        <f t="shared" si="105"/>
        <v>Brooke</v>
      </c>
    </row>
    <row r="3375" spans="1:16" x14ac:dyDescent="0.35">
      <c r="A3375" t="s">
        <v>18760</v>
      </c>
      <c r="B3375" s="1">
        <v>307</v>
      </c>
      <c r="C3375" s="15" t="s">
        <v>8861</v>
      </c>
      <c r="D3375" s="9">
        <v>43915</v>
      </c>
      <c r="E3375" s="9">
        <v>43922</v>
      </c>
      <c r="F3375" s="23">
        <f t="shared" si="104"/>
        <v>1</v>
      </c>
      <c r="G3375" s="1" t="s">
        <v>8882</v>
      </c>
      <c r="H3375" s="10">
        <v>552</v>
      </c>
      <c r="I3375" s="1" t="s">
        <v>994</v>
      </c>
      <c r="J3375" s="1" t="s">
        <v>1180</v>
      </c>
      <c r="K3375" s="1" t="s">
        <v>4064</v>
      </c>
      <c r="L3375" s="1" t="s">
        <v>362</v>
      </c>
      <c r="M3375" s="1" t="s">
        <v>108</v>
      </c>
      <c r="N3375" t="s">
        <v>10115</v>
      </c>
      <c r="O3375" t="s">
        <v>12443</v>
      </c>
      <c r="P3375" t="str">
        <f t="shared" si="105"/>
        <v>Brooke</v>
      </c>
    </row>
    <row r="3376" spans="1:16" x14ac:dyDescent="0.35">
      <c r="A3376" t="s">
        <v>18761</v>
      </c>
      <c r="B3376" s="1">
        <v>219</v>
      </c>
      <c r="C3376" s="15" t="s">
        <v>8852</v>
      </c>
      <c r="D3376" s="9">
        <v>43915</v>
      </c>
      <c r="E3376" s="9">
        <v>43922</v>
      </c>
      <c r="F3376" s="23">
        <f t="shared" si="104"/>
        <v>1</v>
      </c>
      <c r="G3376" s="1" t="s">
        <v>8882</v>
      </c>
      <c r="H3376" s="10">
        <v>616</v>
      </c>
      <c r="I3376" s="1" t="s">
        <v>1207</v>
      </c>
      <c r="J3376" s="1" t="s">
        <v>1461</v>
      </c>
      <c r="K3376" s="1" t="s">
        <v>2662</v>
      </c>
      <c r="L3376" s="1" t="s">
        <v>373</v>
      </c>
      <c r="M3376" s="1" t="s">
        <v>73</v>
      </c>
      <c r="N3376" t="s">
        <v>7635</v>
      </c>
      <c r="O3376" t="s">
        <v>10105</v>
      </c>
      <c r="P3376" t="str">
        <f t="shared" si="105"/>
        <v>Lars</v>
      </c>
    </row>
    <row r="3377" spans="1:16" x14ac:dyDescent="0.35">
      <c r="A3377" t="s">
        <v>18762</v>
      </c>
      <c r="B3377" s="1">
        <v>227</v>
      </c>
      <c r="C3377" s="15" t="s">
        <v>8849</v>
      </c>
      <c r="D3377" s="9">
        <v>43922</v>
      </c>
      <c r="E3377" s="9">
        <v>43929</v>
      </c>
      <c r="F3377" s="23">
        <f t="shared" si="104"/>
        <v>1</v>
      </c>
      <c r="G3377" s="1" t="s">
        <v>8882</v>
      </c>
      <c r="H3377" s="10">
        <v>552</v>
      </c>
      <c r="I3377" s="1" t="s">
        <v>923</v>
      </c>
      <c r="J3377" s="1" t="s">
        <v>1581</v>
      </c>
      <c r="K3377" s="1" t="s">
        <v>4962</v>
      </c>
      <c r="L3377" s="1" t="s">
        <v>592</v>
      </c>
      <c r="M3377" s="1" t="s">
        <v>2</v>
      </c>
      <c r="N3377" t="s">
        <v>7634</v>
      </c>
      <c r="O3377" t="s">
        <v>10105</v>
      </c>
      <c r="P3377" t="str">
        <f t="shared" si="105"/>
        <v>Thoren</v>
      </c>
    </row>
    <row r="3378" spans="1:16" x14ac:dyDescent="0.35">
      <c r="A3378" t="s">
        <v>18763</v>
      </c>
      <c r="B3378" s="1">
        <v>315</v>
      </c>
      <c r="C3378" s="15" t="s">
        <v>8846</v>
      </c>
      <c r="D3378" s="9">
        <v>43922</v>
      </c>
      <c r="E3378" s="9">
        <v>43929</v>
      </c>
      <c r="F3378" s="23">
        <f t="shared" si="104"/>
        <v>1</v>
      </c>
      <c r="G3378" s="1" t="s">
        <v>8882</v>
      </c>
      <c r="H3378" s="10">
        <v>573</v>
      </c>
      <c r="I3378" s="1" t="s">
        <v>1082</v>
      </c>
      <c r="J3378" s="1" t="s">
        <v>1748</v>
      </c>
      <c r="K3378" s="1" t="s">
        <v>6569</v>
      </c>
      <c r="L3378" s="1" t="s">
        <v>303</v>
      </c>
      <c r="M3378" s="1" t="s">
        <v>73</v>
      </c>
      <c r="N3378" t="s">
        <v>10115</v>
      </c>
      <c r="O3378" t="s">
        <v>12444</v>
      </c>
      <c r="P3378" t="str">
        <f t="shared" si="105"/>
        <v>Lars</v>
      </c>
    </row>
    <row r="3379" spans="1:16" x14ac:dyDescent="0.35">
      <c r="A3379" t="s">
        <v>18764</v>
      </c>
      <c r="B3379" s="1">
        <v>226</v>
      </c>
      <c r="C3379" s="15" t="s">
        <v>8857</v>
      </c>
      <c r="D3379" s="9">
        <v>43922</v>
      </c>
      <c r="E3379" s="9">
        <v>43929</v>
      </c>
      <c r="F3379" s="23">
        <f t="shared" si="104"/>
        <v>1</v>
      </c>
      <c r="G3379" s="1" t="s">
        <v>8882</v>
      </c>
      <c r="H3379" s="10">
        <v>467</v>
      </c>
      <c r="I3379" s="1" t="s">
        <v>1084</v>
      </c>
      <c r="J3379" s="1" t="s">
        <v>1139</v>
      </c>
      <c r="K3379" s="1" t="s">
        <v>3864</v>
      </c>
      <c r="L3379" s="1" t="s">
        <v>180</v>
      </c>
      <c r="M3379" s="1" t="s">
        <v>82</v>
      </c>
      <c r="N3379" t="s">
        <v>10115</v>
      </c>
      <c r="O3379" t="s">
        <v>12445</v>
      </c>
      <c r="P3379" t="str">
        <f t="shared" si="105"/>
        <v>Thoren</v>
      </c>
    </row>
    <row r="3380" spans="1:16" x14ac:dyDescent="0.35">
      <c r="A3380" t="s">
        <v>18765</v>
      </c>
      <c r="B3380" s="1">
        <v>500</v>
      </c>
      <c r="C3380" s="15" t="s">
        <v>8875</v>
      </c>
      <c r="D3380" s="9">
        <v>43922</v>
      </c>
      <c r="E3380" s="9">
        <v>43929</v>
      </c>
      <c r="F3380" s="23">
        <f t="shared" si="104"/>
        <v>1</v>
      </c>
      <c r="G3380" s="1" t="s">
        <v>8882</v>
      </c>
      <c r="H3380" s="10">
        <v>892</v>
      </c>
      <c r="I3380" s="1" t="s">
        <v>903</v>
      </c>
      <c r="J3380" s="1" t="s">
        <v>375</v>
      </c>
      <c r="K3380" s="1" t="s">
        <v>2799</v>
      </c>
      <c r="L3380" s="1" t="s">
        <v>578</v>
      </c>
      <c r="M3380" s="1" t="s">
        <v>73</v>
      </c>
      <c r="N3380" t="s">
        <v>10107</v>
      </c>
      <c r="O3380" t="s">
        <v>12446</v>
      </c>
      <c r="P3380" t="str">
        <f t="shared" si="105"/>
        <v>Lars</v>
      </c>
    </row>
    <row r="3381" spans="1:16" x14ac:dyDescent="0.35">
      <c r="A3381" t="s">
        <v>18766</v>
      </c>
      <c r="B3381" s="1">
        <v>313</v>
      </c>
      <c r="C3381" s="15" t="s">
        <v>8869</v>
      </c>
      <c r="D3381" s="9">
        <v>43922</v>
      </c>
      <c r="E3381" s="9">
        <v>43936</v>
      </c>
      <c r="F3381" s="23">
        <f t="shared" si="104"/>
        <v>2</v>
      </c>
      <c r="G3381" s="1" t="s">
        <v>8882</v>
      </c>
      <c r="H3381" s="10">
        <v>1232</v>
      </c>
      <c r="I3381" s="1" t="s">
        <v>1163</v>
      </c>
      <c r="J3381" s="1" t="s">
        <v>1391</v>
      </c>
      <c r="K3381" s="1" t="s">
        <v>2933</v>
      </c>
      <c r="L3381" s="1" t="s">
        <v>698</v>
      </c>
      <c r="M3381" s="1" t="s">
        <v>75</v>
      </c>
      <c r="N3381" t="s">
        <v>7634</v>
      </c>
      <c r="O3381" t="s">
        <v>10105</v>
      </c>
      <c r="P3381" t="str">
        <f t="shared" si="105"/>
        <v>Thoren</v>
      </c>
    </row>
    <row r="3382" spans="1:16" x14ac:dyDescent="0.35">
      <c r="A3382" t="s">
        <v>18767</v>
      </c>
      <c r="B3382" s="1">
        <v>211</v>
      </c>
      <c r="C3382" s="15" t="s">
        <v>8871</v>
      </c>
      <c r="D3382" s="9">
        <v>43922</v>
      </c>
      <c r="E3382" s="9">
        <v>43929</v>
      </c>
      <c r="F3382" s="23">
        <f t="shared" si="104"/>
        <v>1</v>
      </c>
      <c r="G3382" s="1" t="s">
        <v>8882</v>
      </c>
      <c r="H3382" s="10">
        <v>743</v>
      </c>
      <c r="I3382" s="1" t="s">
        <v>941</v>
      </c>
      <c r="J3382" s="1" t="s">
        <v>1014</v>
      </c>
      <c r="K3382" s="1" t="s">
        <v>3454</v>
      </c>
      <c r="L3382" s="1" t="s">
        <v>517</v>
      </c>
      <c r="M3382" s="1" t="s">
        <v>173</v>
      </c>
      <c r="N3382" t="s">
        <v>10122</v>
      </c>
      <c r="O3382" t="s">
        <v>12447</v>
      </c>
      <c r="P3382" t="str">
        <f t="shared" si="105"/>
        <v>Thoren</v>
      </c>
    </row>
    <row r="3383" spans="1:16" x14ac:dyDescent="0.35">
      <c r="A3383" t="s">
        <v>18768</v>
      </c>
      <c r="B3383" s="1">
        <v>310</v>
      </c>
      <c r="C3383" s="15" t="s">
        <v>8874</v>
      </c>
      <c r="D3383" s="9">
        <v>43922</v>
      </c>
      <c r="E3383" s="9">
        <v>43929</v>
      </c>
      <c r="F3383" s="23">
        <f t="shared" si="104"/>
        <v>1</v>
      </c>
      <c r="G3383" s="1" t="s">
        <v>8882</v>
      </c>
      <c r="H3383" s="10">
        <v>828</v>
      </c>
      <c r="I3383" s="1" t="s">
        <v>943</v>
      </c>
      <c r="J3383" s="1" t="s">
        <v>1878</v>
      </c>
      <c r="K3383" s="1" t="s">
        <v>7021</v>
      </c>
      <c r="L3383" s="1" t="s">
        <v>778</v>
      </c>
      <c r="M3383" s="1" t="s">
        <v>76</v>
      </c>
      <c r="N3383" t="s">
        <v>10107</v>
      </c>
      <c r="O3383" t="s">
        <v>12448</v>
      </c>
      <c r="P3383" t="str">
        <f t="shared" si="105"/>
        <v>Thoren</v>
      </c>
    </row>
    <row r="3384" spans="1:16" x14ac:dyDescent="0.35">
      <c r="A3384" t="s">
        <v>18769</v>
      </c>
      <c r="B3384" s="1">
        <v>213</v>
      </c>
      <c r="C3384" s="15" t="s">
        <v>8854</v>
      </c>
      <c r="D3384" s="9">
        <v>43922</v>
      </c>
      <c r="E3384" s="9">
        <v>43936</v>
      </c>
      <c r="F3384" s="23">
        <f t="shared" si="104"/>
        <v>2</v>
      </c>
      <c r="G3384" s="1" t="s">
        <v>8882</v>
      </c>
      <c r="H3384" s="10">
        <v>976</v>
      </c>
      <c r="I3384" s="1" t="s">
        <v>1082</v>
      </c>
      <c r="J3384" s="1" t="s">
        <v>1904</v>
      </c>
      <c r="K3384" s="1" t="s">
        <v>7815</v>
      </c>
      <c r="L3384" s="1" t="s">
        <v>430</v>
      </c>
      <c r="M3384" s="1" t="s">
        <v>75</v>
      </c>
      <c r="N3384" t="s">
        <v>10109</v>
      </c>
      <c r="O3384" t="s">
        <v>12449</v>
      </c>
      <c r="P3384" t="str">
        <f t="shared" si="105"/>
        <v>Thoren</v>
      </c>
    </row>
    <row r="3385" spans="1:16" x14ac:dyDescent="0.35">
      <c r="A3385" t="s">
        <v>18770</v>
      </c>
      <c r="B3385" s="1">
        <v>501</v>
      </c>
      <c r="C3385" s="15" t="s">
        <v>8870</v>
      </c>
      <c r="D3385" s="9">
        <v>43922</v>
      </c>
      <c r="E3385" s="9">
        <v>43929</v>
      </c>
      <c r="F3385" s="23">
        <f t="shared" si="104"/>
        <v>1</v>
      </c>
      <c r="G3385" s="1" t="s">
        <v>8882</v>
      </c>
      <c r="H3385" s="10">
        <v>765</v>
      </c>
      <c r="I3385" s="1" t="s">
        <v>1348</v>
      </c>
      <c r="J3385" s="1" t="s">
        <v>1009</v>
      </c>
      <c r="K3385" s="1" t="s">
        <v>5623</v>
      </c>
      <c r="L3385" s="1" t="s">
        <v>851</v>
      </c>
      <c r="M3385" s="1" t="s">
        <v>235</v>
      </c>
      <c r="N3385" t="s">
        <v>7634</v>
      </c>
      <c r="O3385" t="s">
        <v>10105</v>
      </c>
      <c r="P3385" t="str">
        <f t="shared" si="105"/>
        <v>Thoren</v>
      </c>
    </row>
    <row r="3386" spans="1:16" x14ac:dyDescent="0.35">
      <c r="A3386" t="s">
        <v>18771</v>
      </c>
      <c r="B3386" s="1">
        <v>102</v>
      </c>
      <c r="C3386" s="15" t="s">
        <v>8867</v>
      </c>
      <c r="D3386" s="9">
        <v>43922</v>
      </c>
      <c r="E3386" s="9">
        <v>43929</v>
      </c>
      <c r="F3386" s="23">
        <f t="shared" si="104"/>
        <v>1</v>
      </c>
      <c r="G3386" s="1" t="s">
        <v>8882</v>
      </c>
      <c r="H3386" s="10">
        <v>488</v>
      </c>
      <c r="I3386" s="1" t="s">
        <v>970</v>
      </c>
      <c r="J3386" s="1" t="s">
        <v>1087</v>
      </c>
      <c r="K3386" s="1" t="s">
        <v>7375</v>
      </c>
      <c r="L3386" s="1" t="s">
        <v>733</v>
      </c>
      <c r="M3386" s="1" t="s">
        <v>106</v>
      </c>
      <c r="N3386" t="s">
        <v>7634</v>
      </c>
      <c r="O3386" t="s">
        <v>10105</v>
      </c>
      <c r="P3386" t="str">
        <f t="shared" si="105"/>
        <v>Thoren</v>
      </c>
    </row>
    <row r="3387" spans="1:16" x14ac:dyDescent="0.35">
      <c r="A3387" t="s">
        <v>18772</v>
      </c>
      <c r="B3387" s="1">
        <v>225</v>
      </c>
      <c r="C3387" s="15" t="s">
        <v>8851</v>
      </c>
      <c r="D3387" s="9">
        <v>43922</v>
      </c>
      <c r="E3387" s="9">
        <v>43936</v>
      </c>
      <c r="F3387" s="23">
        <f t="shared" si="104"/>
        <v>2</v>
      </c>
      <c r="G3387" s="1" t="s">
        <v>8882</v>
      </c>
      <c r="H3387" s="10">
        <v>1146</v>
      </c>
      <c r="I3387" s="1" t="s">
        <v>964</v>
      </c>
      <c r="J3387" s="1" t="s">
        <v>1170</v>
      </c>
      <c r="K3387" s="1" t="s">
        <v>8743</v>
      </c>
      <c r="L3387" s="1" t="s">
        <v>48</v>
      </c>
      <c r="M3387" s="1" t="s">
        <v>121</v>
      </c>
      <c r="N3387" t="s">
        <v>10107</v>
      </c>
      <c r="O3387" t="s">
        <v>12450</v>
      </c>
      <c r="P3387" t="str">
        <f t="shared" si="105"/>
        <v>Thoren</v>
      </c>
    </row>
    <row r="3388" spans="1:16" x14ac:dyDescent="0.35">
      <c r="A3388" t="s">
        <v>18773</v>
      </c>
      <c r="B3388" s="1">
        <v>401</v>
      </c>
      <c r="C3388" s="15" t="s">
        <v>8877</v>
      </c>
      <c r="D3388" s="9">
        <v>43922</v>
      </c>
      <c r="E3388" s="9">
        <v>43929</v>
      </c>
      <c r="F3388" s="23">
        <f t="shared" si="104"/>
        <v>1</v>
      </c>
      <c r="G3388" s="1" t="s">
        <v>8882</v>
      </c>
      <c r="H3388" s="10">
        <v>935</v>
      </c>
      <c r="I3388" s="1" t="s">
        <v>909</v>
      </c>
      <c r="J3388" s="1" t="s">
        <v>28</v>
      </c>
      <c r="K3388" s="1" t="s">
        <v>2539</v>
      </c>
      <c r="L3388" s="1" t="s">
        <v>809</v>
      </c>
      <c r="M3388" s="1" t="s">
        <v>61</v>
      </c>
      <c r="N3388" t="s">
        <v>10107</v>
      </c>
      <c r="O3388" t="s">
        <v>12451</v>
      </c>
      <c r="P3388" t="str">
        <f t="shared" si="105"/>
        <v>Thoren</v>
      </c>
    </row>
    <row r="3389" spans="1:16" x14ac:dyDescent="0.35">
      <c r="A3389" t="s">
        <v>18774</v>
      </c>
      <c r="B3389" s="1">
        <v>220</v>
      </c>
      <c r="C3389" s="15" t="s">
        <v>8881</v>
      </c>
      <c r="D3389" s="9">
        <v>43922</v>
      </c>
      <c r="E3389" s="9">
        <v>43929</v>
      </c>
      <c r="F3389" s="23">
        <f t="shared" si="104"/>
        <v>1</v>
      </c>
      <c r="G3389" s="1" t="s">
        <v>8882</v>
      </c>
      <c r="H3389" s="10">
        <v>531</v>
      </c>
      <c r="I3389" s="1" t="s">
        <v>1106</v>
      </c>
      <c r="J3389" s="1" t="s">
        <v>1633</v>
      </c>
      <c r="K3389" s="1" t="s">
        <v>2946</v>
      </c>
      <c r="L3389" s="1" t="s">
        <v>142</v>
      </c>
      <c r="M3389" s="1" t="s">
        <v>73</v>
      </c>
      <c r="N3389" t="s">
        <v>10107</v>
      </c>
      <c r="O3389" t="s">
        <v>12452</v>
      </c>
      <c r="P3389" t="str">
        <f t="shared" si="105"/>
        <v>Lars</v>
      </c>
    </row>
    <row r="3390" spans="1:16" x14ac:dyDescent="0.35">
      <c r="A3390" t="s">
        <v>18775</v>
      </c>
      <c r="B3390" s="1">
        <v>400</v>
      </c>
      <c r="C3390" s="15" t="s">
        <v>8879</v>
      </c>
      <c r="D3390" s="9">
        <v>43922</v>
      </c>
      <c r="E3390" s="9">
        <v>43929</v>
      </c>
      <c r="F3390" s="23">
        <f t="shared" si="104"/>
        <v>1</v>
      </c>
      <c r="G3390" s="1" t="s">
        <v>8882</v>
      </c>
      <c r="H3390" s="10">
        <v>658</v>
      </c>
      <c r="I3390" s="1" t="s">
        <v>1318</v>
      </c>
      <c r="J3390" s="1" t="s">
        <v>1897</v>
      </c>
      <c r="K3390" s="1" t="s">
        <v>4529</v>
      </c>
      <c r="L3390" s="1" t="s">
        <v>0</v>
      </c>
      <c r="M3390" s="1" t="s">
        <v>73</v>
      </c>
      <c r="N3390" t="s">
        <v>10109</v>
      </c>
      <c r="O3390" t="s">
        <v>12453</v>
      </c>
      <c r="P3390" t="str">
        <f t="shared" si="105"/>
        <v>Lars</v>
      </c>
    </row>
    <row r="3391" spans="1:16" x14ac:dyDescent="0.35">
      <c r="A3391" t="s">
        <v>18776</v>
      </c>
      <c r="B3391" s="1">
        <v>307</v>
      </c>
      <c r="C3391" s="15" t="s">
        <v>8861</v>
      </c>
      <c r="D3391" s="9">
        <v>43922</v>
      </c>
      <c r="E3391" s="9">
        <v>43929</v>
      </c>
      <c r="F3391" s="23">
        <f t="shared" si="104"/>
        <v>1</v>
      </c>
      <c r="G3391" s="1" t="s">
        <v>8882</v>
      </c>
      <c r="H3391" s="10">
        <v>552</v>
      </c>
      <c r="I3391" s="1" t="s">
        <v>14</v>
      </c>
      <c r="J3391" s="1" t="s">
        <v>1208</v>
      </c>
      <c r="K3391" s="1" t="s">
        <v>8364</v>
      </c>
      <c r="L3391" s="1" t="s">
        <v>801</v>
      </c>
      <c r="M3391" s="1" t="s">
        <v>73</v>
      </c>
      <c r="N3391" t="s">
        <v>7635</v>
      </c>
      <c r="O3391" t="s">
        <v>10105</v>
      </c>
      <c r="P3391" t="str">
        <f t="shared" si="105"/>
        <v>Lars</v>
      </c>
    </row>
    <row r="3392" spans="1:16" x14ac:dyDescent="0.35">
      <c r="A3392" t="s">
        <v>18777</v>
      </c>
      <c r="B3392" s="1">
        <v>217</v>
      </c>
      <c r="C3392" s="15" t="s">
        <v>8847</v>
      </c>
      <c r="D3392" s="9">
        <v>43922</v>
      </c>
      <c r="E3392" s="9">
        <v>43936</v>
      </c>
      <c r="F3392" s="23">
        <f t="shared" si="104"/>
        <v>2</v>
      </c>
      <c r="G3392" s="1" t="s">
        <v>8882</v>
      </c>
      <c r="H3392" s="10">
        <v>1486</v>
      </c>
      <c r="I3392" s="1" t="s">
        <v>1109</v>
      </c>
      <c r="J3392" s="1" t="s">
        <v>1339</v>
      </c>
      <c r="K3392" s="1" t="s">
        <v>7073</v>
      </c>
      <c r="L3392" s="1" t="s">
        <v>289</v>
      </c>
      <c r="M3392" s="1" t="s">
        <v>87</v>
      </c>
      <c r="N3392" t="s">
        <v>7634</v>
      </c>
      <c r="O3392" t="s">
        <v>10105</v>
      </c>
      <c r="P3392" t="str">
        <f t="shared" si="105"/>
        <v>Thoren</v>
      </c>
    </row>
    <row r="3393" spans="1:16" x14ac:dyDescent="0.35">
      <c r="A3393" t="s">
        <v>18778</v>
      </c>
      <c r="B3393" s="1">
        <v>300</v>
      </c>
      <c r="C3393" s="15" t="s">
        <v>8855</v>
      </c>
      <c r="D3393" s="9">
        <v>43922</v>
      </c>
      <c r="E3393" s="9">
        <v>43929</v>
      </c>
      <c r="F3393" s="23">
        <f t="shared" si="104"/>
        <v>1</v>
      </c>
      <c r="G3393" s="1" t="s">
        <v>8882</v>
      </c>
      <c r="H3393" s="10">
        <v>531</v>
      </c>
      <c r="I3393" s="1" t="s">
        <v>1131</v>
      </c>
      <c r="J3393" s="1" t="s">
        <v>1443</v>
      </c>
      <c r="K3393" s="1" t="s">
        <v>4961</v>
      </c>
      <c r="L3393" s="1" t="s">
        <v>416</v>
      </c>
      <c r="M3393" s="1" t="s">
        <v>108</v>
      </c>
      <c r="N3393" t="s">
        <v>10115</v>
      </c>
      <c r="O3393" t="s">
        <v>12454</v>
      </c>
      <c r="P3393" t="str">
        <f t="shared" si="105"/>
        <v>Brooke</v>
      </c>
    </row>
    <row r="3394" spans="1:16" x14ac:dyDescent="0.35">
      <c r="A3394" t="s">
        <v>18779</v>
      </c>
      <c r="B3394" s="1">
        <v>218</v>
      </c>
      <c r="C3394" s="15" t="s">
        <v>8851</v>
      </c>
      <c r="D3394" s="9">
        <v>43922</v>
      </c>
      <c r="E3394" s="9">
        <v>43929</v>
      </c>
      <c r="F3394" s="23">
        <f t="shared" si="104"/>
        <v>1</v>
      </c>
      <c r="G3394" s="1" t="s">
        <v>8882</v>
      </c>
      <c r="H3394" s="10">
        <v>573</v>
      </c>
      <c r="I3394" s="1" t="s">
        <v>917</v>
      </c>
      <c r="J3394" s="1" t="s">
        <v>1698</v>
      </c>
      <c r="K3394" s="1" t="s">
        <v>8641</v>
      </c>
      <c r="L3394" s="1" t="s">
        <v>204</v>
      </c>
      <c r="M3394" s="1" t="s">
        <v>61</v>
      </c>
      <c r="N3394" t="s">
        <v>7635</v>
      </c>
      <c r="O3394" t="s">
        <v>10105</v>
      </c>
      <c r="P3394" t="str">
        <f t="shared" si="105"/>
        <v>Thoren</v>
      </c>
    </row>
    <row r="3395" spans="1:16" x14ac:dyDescent="0.35">
      <c r="A3395" t="s">
        <v>18780</v>
      </c>
      <c r="B3395" s="1">
        <v>312</v>
      </c>
      <c r="C3395" s="15" t="s">
        <v>8848</v>
      </c>
      <c r="D3395" s="9">
        <v>43922</v>
      </c>
      <c r="E3395" s="9">
        <v>43929</v>
      </c>
      <c r="F3395" s="23">
        <f t="shared" ref="F3395:F3458" si="106">(E3395-D3395)/7</f>
        <v>1</v>
      </c>
      <c r="G3395" s="1" t="s">
        <v>8882</v>
      </c>
      <c r="H3395" s="10">
        <v>595</v>
      </c>
      <c r="I3395" s="1" t="s">
        <v>1176</v>
      </c>
      <c r="J3395" s="1" t="s">
        <v>1294</v>
      </c>
      <c r="K3395" s="1" t="s">
        <v>4073</v>
      </c>
      <c r="L3395" s="1" t="s">
        <v>635</v>
      </c>
      <c r="M3395" s="1" t="s">
        <v>82</v>
      </c>
      <c r="N3395" t="s">
        <v>7635</v>
      </c>
      <c r="O3395" t="s">
        <v>10105</v>
      </c>
      <c r="P3395" t="str">
        <f t="shared" ref="P3395:P3458" si="107">IF(M3395="Florida","Lars",IF(OR(M3395="Georgia",M3395="Alabama"),"Brooke","Thoren"))</f>
        <v>Thoren</v>
      </c>
    </row>
    <row r="3396" spans="1:16" x14ac:dyDescent="0.35">
      <c r="A3396" t="s">
        <v>18781</v>
      </c>
      <c r="B3396" s="1">
        <v>303</v>
      </c>
      <c r="C3396" s="15" t="s">
        <v>8855</v>
      </c>
      <c r="D3396" s="9">
        <v>43922</v>
      </c>
      <c r="E3396" s="9">
        <v>43929</v>
      </c>
      <c r="F3396" s="23">
        <f t="shared" si="106"/>
        <v>1</v>
      </c>
      <c r="G3396" s="1" t="s">
        <v>8882</v>
      </c>
      <c r="H3396" s="10">
        <v>531</v>
      </c>
      <c r="I3396" s="1" t="s">
        <v>909</v>
      </c>
      <c r="J3396" s="1" t="s">
        <v>1257</v>
      </c>
      <c r="K3396" s="1" t="s">
        <v>2178</v>
      </c>
      <c r="L3396" s="1" t="s">
        <v>637</v>
      </c>
      <c r="M3396" s="1" t="s">
        <v>104</v>
      </c>
      <c r="N3396" t="s">
        <v>10122</v>
      </c>
      <c r="O3396" t="s">
        <v>12455</v>
      </c>
      <c r="P3396" t="str">
        <f t="shared" si="107"/>
        <v>Thoren</v>
      </c>
    </row>
    <row r="3397" spans="1:16" x14ac:dyDescent="0.35">
      <c r="A3397" t="s">
        <v>18782</v>
      </c>
      <c r="B3397" s="1">
        <v>105</v>
      </c>
      <c r="C3397" s="15" t="s">
        <v>8853</v>
      </c>
      <c r="D3397" s="9">
        <v>43922</v>
      </c>
      <c r="E3397" s="9">
        <v>43929</v>
      </c>
      <c r="F3397" s="23">
        <f t="shared" si="106"/>
        <v>1</v>
      </c>
      <c r="G3397" s="1" t="s">
        <v>8882</v>
      </c>
      <c r="H3397" s="10">
        <v>446</v>
      </c>
      <c r="I3397" s="1" t="s">
        <v>977</v>
      </c>
      <c r="J3397" s="1" t="s">
        <v>1664</v>
      </c>
      <c r="K3397" s="1" t="s">
        <v>5951</v>
      </c>
      <c r="L3397" s="1" t="s">
        <v>561</v>
      </c>
      <c r="M3397" s="1" t="s">
        <v>73</v>
      </c>
      <c r="N3397" t="s">
        <v>10109</v>
      </c>
      <c r="O3397" t="s">
        <v>10952</v>
      </c>
      <c r="P3397" t="str">
        <f t="shared" si="107"/>
        <v>Lars</v>
      </c>
    </row>
    <row r="3398" spans="1:16" x14ac:dyDescent="0.35">
      <c r="A3398" t="s">
        <v>18783</v>
      </c>
      <c r="B3398" s="1">
        <v>402</v>
      </c>
      <c r="C3398" s="15" t="s">
        <v>8866</v>
      </c>
      <c r="D3398" s="9">
        <v>43922</v>
      </c>
      <c r="E3398" s="9">
        <v>43929</v>
      </c>
      <c r="F3398" s="23">
        <f t="shared" si="106"/>
        <v>1</v>
      </c>
      <c r="G3398" s="1" t="s">
        <v>8882</v>
      </c>
      <c r="H3398" s="10">
        <v>786</v>
      </c>
      <c r="I3398" s="1" t="s">
        <v>1239</v>
      </c>
      <c r="J3398" s="1" t="s">
        <v>1790</v>
      </c>
      <c r="K3398" s="1" t="s">
        <v>3150</v>
      </c>
      <c r="L3398" s="1" t="s">
        <v>124</v>
      </c>
      <c r="M3398" s="1" t="s">
        <v>61</v>
      </c>
      <c r="N3398" t="s">
        <v>10115</v>
      </c>
      <c r="O3398" t="s">
        <v>12456</v>
      </c>
      <c r="P3398" t="str">
        <f t="shared" si="107"/>
        <v>Thoren</v>
      </c>
    </row>
    <row r="3399" spans="1:16" x14ac:dyDescent="0.35">
      <c r="A3399" t="s">
        <v>18784</v>
      </c>
      <c r="B3399" s="1">
        <v>209</v>
      </c>
      <c r="C3399" s="15" t="s">
        <v>8864</v>
      </c>
      <c r="D3399" s="9">
        <v>43922</v>
      </c>
      <c r="E3399" s="9">
        <v>43929</v>
      </c>
      <c r="F3399" s="23">
        <f t="shared" si="106"/>
        <v>1</v>
      </c>
      <c r="G3399" s="1" t="s">
        <v>8882</v>
      </c>
      <c r="H3399" s="10">
        <v>531</v>
      </c>
      <c r="I3399" s="1" t="s">
        <v>931</v>
      </c>
      <c r="J3399" s="1" t="s">
        <v>1542</v>
      </c>
      <c r="K3399" s="1" t="s">
        <v>2547</v>
      </c>
      <c r="L3399" s="1" t="s">
        <v>853</v>
      </c>
      <c r="M3399" s="1" t="s">
        <v>63</v>
      </c>
      <c r="N3399" t="s">
        <v>7634</v>
      </c>
      <c r="O3399" t="s">
        <v>10105</v>
      </c>
      <c r="P3399" t="str">
        <f t="shared" si="107"/>
        <v>Thoren</v>
      </c>
    </row>
    <row r="3400" spans="1:16" x14ac:dyDescent="0.35">
      <c r="A3400" t="s">
        <v>18785</v>
      </c>
      <c r="B3400" s="1">
        <v>223</v>
      </c>
      <c r="C3400" s="15" t="s">
        <v>8849</v>
      </c>
      <c r="D3400" s="9">
        <v>43922</v>
      </c>
      <c r="E3400" s="9">
        <v>43929</v>
      </c>
      <c r="F3400" s="23">
        <f t="shared" si="106"/>
        <v>1</v>
      </c>
      <c r="G3400" s="1" t="s">
        <v>8882</v>
      </c>
      <c r="H3400" s="10">
        <v>552</v>
      </c>
      <c r="I3400" s="1" t="s">
        <v>1209</v>
      </c>
      <c r="J3400" s="1" t="s">
        <v>1063</v>
      </c>
      <c r="K3400" s="1" t="s">
        <v>8580</v>
      </c>
      <c r="L3400" s="1" t="s">
        <v>408</v>
      </c>
      <c r="M3400" s="1" t="s">
        <v>218</v>
      </c>
      <c r="N3400" t="s">
        <v>7635</v>
      </c>
      <c r="O3400" t="s">
        <v>10105</v>
      </c>
      <c r="P3400" t="str">
        <f t="shared" si="107"/>
        <v>Thoren</v>
      </c>
    </row>
    <row r="3401" spans="1:16" x14ac:dyDescent="0.35">
      <c r="A3401" t="s">
        <v>18786</v>
      </c>
      <c r="B3401" s="1">
        <v>221</v>
      </c>
      <c r="C3401" s="15" t="s">
        <v>8857</v>
      </c>
      <c r="D3401" s="9">
        <v>43922</v>
      </c>
      <c r="E3401" s="9">
        <v>43936</v>
      </c>
      <c r="F3401" s="23">
        <f t="shared" si="106"/>
        <v>2</v>
      </c>
      <c r="G3401" s="1" t="s">
        <v>8882</v>
      </c>
      <c r="H3401" s="10">
        <v>934</v>
      </c>
      <c r="I3401" s="1" t="s">
        <v>1041</v>
      </c>
      <c r="J3401" s="1" t="s">
        <v>1425</v>
      </c>
      <c r="K3401" s="1" t="s">
        <v>8601</v>
      </c>
      <c r="L3401" s="1" t="s">
        <v>586</v>
      </c>
      <c r="M3401" s="1" t="s">
        <v>154</v>
      </c>
      <c r="N3401" t="s">
        <v>10115</v>
      </c>
      <c r="O3401" t="s">
        <v>12457</v>
      </c>
      <c r="P3401" t="str">
        <f t="shared" si="107"/>
        <v>Thoren</v>
      </c>
    </row>
    <row r="3402" spans="1:16" x14ac:dyDescent="0.35">
      <c r="A3402" t="s">
        <v>18787</v>
      </c>
      <c r="B3402" s="1">
        <v>104</v>
      </c>
      <c r="C3402" s="15" t="s">
        <v>8853</v>
      </c>
      <c r="D3402" s="9">
        <v>43922</v>
      </c>
      <c r="E3402" s="9">
        <v>43929</v>
      </c>
      <c r="F3402" s="23">
        <f t="shared" si="106"/>
        <v>1</v>
      </c>
      <c r="G3402" s="1" t="s">
        <v>8882</v>
      </c>
      <c r="H3402" s="10">
        <v>446</v>
      </c>
      <c r="I3402" s="1" t="s">
        <v>909</v>
      </c>
      <c r="J3402" s="1" t="s">
        <v>1761</v>
      </c>
      <c r="K3402" s="1" t="s">
        <v>7458</v>
      </c>
      <c r="L3402" s="1" t="s">
        <v>200</v>
      </c>
      <c r="M3402" s="1" t="s">
        <v>63</v>
      </c>
      <c r="N3402" t="s">
        <v>10109</v>
      </c>
      <c r="O3402" t="s">
        <v>12458</v>
      </c>
      <c r="P3402" t="str">
        <f t="shared" si="107"/>
        <v>Thoren</v>
      </c>
    </row>
    <row r="3403" spans="1:16" x14ac:dyDescent="0.35">
      <c r="A3403" t="s">
        <v>18788</v>
      </c>
      <c r="B3403" s="1">
        <v>310</v>
      </c>
      <c r="C3403" s="15" t="s">
        <v>8874</v>
      </c>
      <c r="D3403" s="9">
        <v>43929</v>
      </c>
      <c r="E3403" s="9">
        <v>43936</v>
      </c>
      <c r="F3403" s="23">
        <f t="shared" si="106"/>
        <v>1</v>
      </c>
      <c r="G3403" s="1" t="s">
        <v>8882</v>
      </c>
      <c r="H3403" s="10">
        <v>828</v>
      </c>
      <c r="I3403" s="1" t="s">
        <v>1041</v>
      </c>
      <c r="J3403" s="1" t="s">
        <v>1333</v>
      </c>
      <c r="K3403" s="1" t="s">
        <v>6439</v>
      </c>
      <c r="L3403" s="1" t="s">
        <v>708</v>
      </c>
      <c r="M3403" s="1" t="s">
        <v>75</v>
      </c>
      <c r="N3403" t="s">
        <v>10107</v>
      </c>
      <c r="O3403" t="s">
        <v>12459</v>
      </c>
      <c r="P3403" t="str">
        <f t="shared" si="107"/>
        <v>Thoren</v>
      </c>
    </row>
    <row r="3404" spans="1:16" x14ac:dyDescent="0.35">
      <c r="A3404" t="s">
        <v>18789</v>
      </c>
      <c r="B3404" s="1">
        <v>216</v>
      </c>
      <c r="C3404" s="15" t="s">
        <v>8857</v>
      </c>
      <c r="D3404" s="9">
        <v>43929</v>
      </c>
      <c r="E3404" s="9">
        <v>43943</v>
      </c>
      <c r="F3404" s="23">
        <f t="shared" si="106"/>
        <v>2</v>
      </c>
      <c r="G3404" s="1" t="s">
        <v>8882</v>
      </c>
      <c r="H3404" s="10">
        <v>934</v>
      </c>
      <c r="I3404" s="1" t="s">
        <v>15</v>
      </c>
      <c r="J3404" s="1" t="s">
        <v>1058</v>
      </c>
      <c r="K3404" s="1" t="s">
        <v>8099</v>
      </c>
      <c r="L3404" s="1" t="s">
        <v>531</v>
      </c>
      <c r="M3404" s="1" t="s">
        <v>73</v>
      </c>
      <c r="N3404" t="s">
        <v>10115</v>
      </c>
      <c r="O3404" t="s">
        <v>12460</v>
      </c>
      <c r="P3404" t="str">
        <f t="shared" si="107"/>
        <v>Lars</v>
      </c>
    </row>
    <row r="3405" spans="1:16" x14ac:dyDescent="0.35">
      <c r="A3405" t="s">
        <v>18790</v>
      </c>
      <c r="B3405" s="1">
        <v>203</v>
      </c>
      <c r="C3405" s="15" t="s">
        <v>8864</v>
      </c>
      <c r="D3405" s="9">
        <v>43929</v>
      </c>
      <c r="E3405" s="9">
        <v>43936</v>
      </c>
      <c r="F3405" s="23">
        <f t="shared" si="106"/>
        <v>1</v>
      </c>
      <c r="G3405" s="1" t="s">
        <v>8882</v>
      </c>
      <c r="H3405" s="10">
        <v>531</v>
      </c>
      <c r="I3405" s="1" t="s">
        <v>1432</v>
      </c>
      <c r="J3405" s="1" t="s">
        <v>1597</v>
      </c>
      <c r="K3405" s="1" t="s">
        <v>4991</v>
      </c>
      <c r="L3405" s="1" t="s">
        <v>851</v>
      </c>
      <c r="M3405" s="1" t="s">
        <v>235</v>
      </c>
      <c r="N3405" t="s">
        <v>10109</v>
      </c>
      <c r="O3405" t="s">
        <v>12461</v>
      </c>
      <c r="P3405" t="str">
        <f t="shared" si="107"/>
        <v>Thoren</v>
      </c>
    </row>
    <row r="3406" spans="1:16" x14ac:dyDescent="0.35">
      <c r="A3406" t="s">
        <v>18791</v>
      </c>
      <c r="B3406" s="1">
        <v>309</v>
      </c>
      <c r="C3406" s="15" t="s">
        <v>8872</v>
      </c>
      <c r="D3406" s="9">
        <v>43929</v>
      </c>
      <c r="E3406" s="9">
        <v>43936</v>
      </c>
      <c r="F3406" s="23">
        <f t="shared" si="106"/>
        <v>1</v>
      </c>
      <c r="G3406" s="1" t="s">
        <v>8882</v>
      </c>
      <c r="H3406" s="10">
        <v>850</v>
      </c>
      <c r="I3406" s="1" t="s">
        <v>17</v>
      </c>
      <c r="J3406" s="1" t="s">
        <v>1871</v>
      </c>
      <c r="K3406" s="1" t="s">
        <v>3616</v>
      </c>
      <c r="L3406" s="1" t="s">
        <v>187</v>
      </c>
      <c r="M3406" s="1" t="s">
        <v>82</v>
      </c>
      <c r="N3406" t="s">
        <v>10107</v>
      </c>
      <c r="O3406" t="s">
        <v>12462</v>
      </c>
      <c r="P3406" t="str">
        <f t="shared" si="107"/>
        <v>Thoren</v>
      </c>
    </row>
    <row r="3407" spans="1:16" x14ac:dyDescent="0.35">
      <c r="A3407" t="s">
        <v>18792</v>
      </c>
      <c r="B3407" s="1">
        <v>400</v>
      </c>
      <c r="C3407" s="15" t="s">
        <v>8879</v>
      </c>
      <c r="D3407" s="9">
        <v>43929</v>
      </c>
      <c r="E3407" s="9">
        <v>43936</v>
      </c>
      <c r="F3407" s="23">
        <f t="shared" si="106"/>
        <v>1</v>
      </c>
      <c r="G3407" s="1" t="s">
        <v>8882</v>
      </c>
      <c r="H3407" s="10">
        <v>658</v>
      </c>
      <c r="I3407" s="1" t="s">
        <v>1260</v>
      </c>
      <c r="J3407" s="1" t="s">
        <v>1602</v>
      </c>
      <c r="K3407" s="1" t="s">
        <v>5857</v>
      </c>
      <c r="L3407" s="1" t="s">
        <v>223</v>
      </c>
      <c r="M3407" s="1" t="s">
        <v>59</v>
      </c>
      <c r="N3407" t="s">
        <v>10109</v>
      </c>
      <c r="O3407" t="s">
        <v>12463</v>
      </c>
      <c r="P3407" t="str">
        <f t="shared" si="107"/>
        <v>Thoren</v>
      </c>
    </row>
    <row r="3408" spans="1:16" x14ac:dyDescent="0.35">
      <c r="A3408" t="s">
        <v>18793</v>
      </c>
      <c r="B3408" s="1">
        <v>200</v>
      </c>
      <c r="C3408" s="15" t="s">
        <v>8859</v>
      </c>
      <c r="D3408" s="9">
        <v>43929</v>
      </c>
      <c r="E3408" s="9">
        <v>43936</v>
      </c>
      <c r="F3408" s="23">
        <f t="shared" si="106"/>
        <v>1</v>
      </c>
      <c r="G3408" s="1" t="s">
        <v>8882</v>
      </c>
      <c r="H3408" s="10">
        <v>552</v>
      </c>
      <c r="I3408" s="1" t="s">
        <v>15</v>
      </c>
      <c r="J3408" s="1" t="s">
        <v>1577</v>
      </c>
      <c r="K3408" s="1" t="s">
        <v>7324</v>
      </c>
      <c r="L3408" s="1" t="s">
        <v>836</v>
      </c>
      <c r="M3408" s="1" t="s">
        <v>91</v>
      </c>
      <c r="N3408" t="s">
        <v>7634</v>
      </c>
      <c r="O3408" t="s">
        <v>10105</v>
      </c>
      <c r="P3408" t="str">
        <f t="shared" si="107"/>
        <v>Thoren</v>
      </c>
    </row>
    <row r="3409" spans="1:16" x14ac:dyDescent="0.35">
      <c r="A3409" t="s">
        <v>18794</v>
      </c>
      <c r="B3409" s="1">
        <v>223</v>
      </c>
      <c r="C3409" s="15" t="s">
        <v>8849</v>
      </c>
      <c r="D3409" s="9">
        <v>43929</v>
      </c>
      <c r="E3409" s="9">
        <v>43943</v>
      </c>
      <c r="F3409" s="23">
        <f t="shared" si="106"/>
        <v>2</v>
      </c>
      <c r="G3409" s="1" t="s">
        <v>8882</v>
      </c>
      <c r="H3409" s="10">
        <v>1104</v>
      </c>
      <c r="I3409" s="1" t="s">
        <v>1137</v>
      </c>
      <c r="J3409" s="1" t="s">
        <v>1641</v>
      </c>
      <c r="K3409" s="1" t="s">
        <v>4025</v>
      </c>
      <c r="L3409" s="1" t="s">
        <v>607</v>
      </c>
      <c r="M3409" s="1" t="s">
        <v>61</v>
      </c>
      <c r="N3409" t="s">
        <v>10107</v>
      </c>
      <c r="O3409" t="s">
        <v>12464</v>
      </c>
      <c r="P3409" t="str">
        <f t="shared" si="107"/>
        <v>Thoren</v>
      </c>
    </row>
    <row r="3410" spans="1:16" x14ac:dyDescent="0.35">
      <c r="A3410" t="s">
        <v>18795</v>
      </c>
      <c r="B3410" s="1">
        <v>308</v>
      </c>
      <c r="C3410" s="15" t="s">
        <v>8858</v>
      </c>
      <c r="D3410" s="9">
        <v>43929</v>
      </c>
      <c r="E3410" s="9">
        <v>43943</v>
      </c>
      <c r="F3410" s="23">
        <f t="shared" si="106"/>
        <v>2</v>
      </c>
      <c r="G3410" s="1" t="s">
        <v>8882</v>
      </c>
      <c r="H3410" s="10">
        <v>1402</v>
      </c>
      <c r="I3410" s="1" t="s">
        <v>887</v>
      </c>
      <c r="J3410" s="1" t="s">
        <v>1533</v>
      </c>
      <c r="K3410" s="1" t="s">
        <v>8697</v>
      </c>
      <c r="L3410" s="1" t="s">
        <v>141</v>
      </c>
      <c r="M3410" s="1" t="s">
        <v>73</v>
      </c>
      <c r="N3410" t="s">
        <v>10115</v>
      </c>
      <c r="O3410" t="s">
        <v>10574</v>
      </c>
      <c r="P3410" t="str">
        <f t="shared" si="107"/>
        <v>Lars</v>
      </c>
    </row>
    <row r="3411" spans="1:16" x14ac:dyDescent="0.35">
      <c r="A3411" t="s">
        <v>18796</v>
      </c>
      <c r="B3411" s="1">
        <v>302</v>
      </c>
      <c r="C3411" s="15" t="s">
        <v>8873</v>
      </c>
      <c r="D3411" s="9">
        <v>43929</v>
      </c>
      <c r="E3411" s="9">
        <v>43943</v>
      </c>
      <c r="F3411" s="23">
        <f t="shared" si="106"/>
        <v>2</v>
      </c>
      <c r="G3411" s="1" t="s">
        <v>8882</v>
      </c>
      <c r="H3411" s="10">
        <v>1146</v>
      </c>
      <c r="I3411" s="1" t="s">
        <v>1137</v>
      </c>
      <c r="J3411" s="1" t="s">
        <v>1326</v>
      </c>
      <c r="K3411" s="1" t="s">
        <v>8283</v>
      </c>
      <c r="L3411" s="1" t="s">
        <v>435</v>
      </c>
      <c r="M3411" s="1" t="s">
        <v>73</v>
      </c>
      <c r="N3411" t="s">
        <v>7634</v>
      </c>
      <c r="O3411" t="s">
        <v>10105</v>
      </c>
      <c r="P3411" t="str">
        <f t="shared" si="107"/>
        <v>Lars</v>
      </c>
    </row>
    <row r="3412" spans="1:16" x14ac:dyDescent="0.35">
      <c r="A3412" t="s">
        <v>18797</v>
      </c>
      <c r="B3412" s="1">
        <v>102</v>
      </c>
      <c r="C3412" s="15" t="s">
        <v>8867</v>
      </c>
      <c r="D3412" s="9">
        <v>43929</v>
      </c>
      <c r="E3412" s="9">
        <v>43943</v>
      </c>
      <c r="F3412" s="23">
        <f t="shared" si="106"/>
        <v>2</v>
      </c>
      <c r="G3412" s="1" t="s">
        <v>8882</v>
      </c>
      <c r="H3412" s="10">
        <v>976</v>
      </c>
      <c r="I3412" s="1" t="s">
        <v>4</v>
      </c>
      <c r="J3412" s="1" t="s">
        <v>1625</v>
      </c>
      <c r="K3412" s="1" t="s">
        <v>2697</v>
      </c>
      <c r="L3412" s="1" t="s">
        <v>874</v>
      </c>
      <c r="M3412" s="1" t="s">
        <v>63</v>
      </c>
      <c r="N3412" t="s">
        <v>10115</v>
      </c>
      <c r="O3412" t="s">
        <v>12465</v>
      </c>
      <c r="P3412" t="str">
        <f t="shared" si="107"/>
        <v>Thoren</v>
      </c>
    </row>
    <row r="3413" spans="1:16" x14ac:dyDescent="0.35">
      <c r="A3413" t="s">
        <v>18798</v>
      </c>
      <c r="B3413" s="1">
        <v>210</v>
      </c>
      <c r="C3413" s="15" t="s">
        <v>8856</v>
      </c>
      <c r="D3413" s="9">
        <v>43929</v>
      </c>
      <c r="E3413" s="9">
        <v>43936</v>
      </c>
      <c r="F3413" s="23">
        <f t="shared" si="106"/>
        <v>1</v>
      </c>
      <c r="G3413" s="1" t="s">
        <v>8882</v>
      </c>
      <c r="H3413" s="10">
        <v>446</v>
      </c>
      <c r="I3413" s="1" t="s">
        <v>1025</v>
      </c>
      <c r="J3413" s="1" t="s">
        <v>1879</v>
      </c>
      <c r="K3413" s="1" t="s">
        <v>3690</v>
      </c>
      <c r="L3413" s="1" t="s">
        <v>284</v>
      </c>
      <c r="M3413" s="1" t="s">
        <v>177</v>
      </c>
      <c r="N3413" t="s">
        <v>10109</v>
      </c>
      <c r="O3413" t="s">
        <v>12466</v>
      </c>
      <c r="P3413" t="str">
        <f t="shared" si="107"/>
        <v>Thoren</v>
      </c>
    </row>
    <row r="3414" spans="1:16" x14ac:dyDescent="0.35">
      <c r="A3414" t="s">
        <v>18799</v>
      </c>
      <c r="B3414" s="1">
        <v>103</v>
      </c>
      <c r="C3414" s="15" t="s">
        <v>8853</v>
      </c>
      <c r="D3414" s="9">
        <v>43929</v>
      </c>
      <c r="E3414" s="9">
        <v>43936</v>
      </c>
      <c r="F3414" s="23">
        <f t="shared" si="106"/>
        <v>1</v>
      </c>
      <c r="G3414" s="1" t="s">
        <v>8882</v>
      </c>
      <c r="H3414" s="10">
        <v>446</v>
      </c>
      <c r="I3414" s="1" t="s">
        <v>952</v>
      </c>
      <c r="J3414" s="1" t="s">
        <v>1005</v>
      </c>
      <c r="K3414" s="1" t="s">
        <v>2632</v>
      </c>
      <c r="L3414" s="1" t="s">
        <v>606</v>
      </c>
      <c r="M3414" s="1" t="s">
        <v>108</v>
      </c>
      <c r="N3414" t="s">
        <v>10109</v>
      </c>
      <c r="O3414" t="s">
        <v>12467</v>
      </c>
      <c r="P3414" t="str">
        <f t="shared" si="107"/>
        <v>Brooke</v>
      </c>
    </row>
    <row r="3415" spans="1:16" x14ac:dyDescent="0.35">
      <c r="A3415" t="s">
        <v>18800</v>
      </c>
      <c r="B3415" s="1">
        <v>106</v>
      </c>
      <c r="C3415" s="15" t="s">
        <v>8853</v>
      </c>
      <c r="D3415" s="9">
        <v>43929</v>
      </c>
      <c r="E3415" s="9">
        <v>43936</v>
      </c>
      <c r="F3415" s="23">
        <f t="shared" si="106"/>
        <v>1</v>
      </c>
      <c r="G3415" s="1" t="s">
        <v>8882</v>
      </c>
      <c r="H3415" s="10">
        <v>446</v>
      </c>
      <c r="I3415" s="1" t="s">
        <v>1088</v>
      </c>
      <c r="J3415" s="1" t="s">
        <v>1746</v>
      </c>
      <c r="K3415" s="1" t="s">
        <v>3861</v>
      </c>
      <c r="L3415" s="1" t="s">
        <v>816</v>
      </c>
      <c r="M3415" s="1" t="s">
        <v>75</v>
      </c>
      <c r="N3415" t="s">
        <v>10107</v>
      </c>
      <c r="O3415" t="s">
        <v>12468</v>
      </c>
      <c r="P3415" t="str">
        <f t="shared" si="107"/>
        <v>Thoren</v>
      </c>
    </row>
    <row r="3416" spans="1:16" x14ac:dyDescent="0.35">
      <c r="A3416" t="s">
        <v>18801</v>
      </c>
      <c r="B3416" s="1">
        <v>227</v>
      </c>
      <c r="C3416" s="15" t="s">
        <v>8849</v>
      </c>
      <c r="D3416" s="9">
        <v>43929</v>
      </c>
      <c r="E3416" s="9">
        <v>43943</v>
      </c>
      <c r="F3416" s="23">
        <f t="shared" si="106"/>
        <v>2</v>
      </c>
      <c r="G3416" s="1" t="s">
        <v>8882</v>
      </c>
      <c r="H3416" s="10">
        <v>1104</v>
      </c>
      <c r="I3416" s="1" t="s">
        <v>1109</v>
      </c>
      <c r="J3416" s="1" t="s">
        <v>1746</v>
      </c>
      <c r="K3416" s="1" t="s">
        <v>5270</v>
      </c>
      <c r="L3416" s="1" t="s">
        <v>635</v>
      </c>
      <c r="M3416" s="1" t="s">
        <v>108</v>
      </c>
      <c r="N3416" t="s">
        <v>7634</v>
      </c>
      <c r="O3416" t="s">
        <v>10105</v>
      </c>
      <c r="P3416" t="str">
        <f t="shared" si="107"/>
        <v>Brooke</v>
      </c>
    </row>
    <row r="3417" spans="1:16" x14ac:dyDescent="0.35">
      <c r="A3417" t="s">
        <v>18802</v>
      </c>
      <c r="B3417" s="1">
        <v>311</v>
      </c>
      <c r="C3417" s="15" t="s">
        <v>8860</v>
      </c>
      <c r="D3417" s="9">
        <v>43929</v>
      </c>
      <c r="E3417" s="9">
        <v>43936</v>
      </c>
      <c r="F3417" s="23">
        <f t="shared" si="106"/>
        <v>1</v>
      </c>
      <c r="G3417" s="1" t="s">
        <v>8882</v>
      </c>
      <c r="H3417" s="10">
        <v>637</v>
      </c>
      <c r="I3417" s="1" t="s">
        <v>930</v>
      </c>
      <c r="J3417" s="1" t="s">
        <v>1289</v>
      </c>
      <c r="K3417" s="1" t="s">
        <v>2292</v>
      </c>
      <c r="L3417" s="1" t="s">
        <v>462</v>
      </c>
      <c r="M3417" s="1" t="s">
        <v>121</v>
      </c>
      <c r="N3417" t="s">
        <v>10109</v>
      </c>
      <c r="O3417" t="s">
        <v>12469</v>
      </c>
      <c r="P3417" t="str">
        <f t="shared" si="107"/>
        <v>Thoren</v>
      </c>
    </row>
    <row r="3418" spans="1:16" x14ac:dyDescent="0.35">
      <c r="A3418" t="s">
        <v>18803</v>
      </c>
      <c r="B3418" s="1">
        <v>600</v>
      </c>
      <c r="C3418" s="15" t="s">
        <v>8845</v>
      </c>
      <c r="D3418" s="9">
        <v>43929</v>
      </c>
      <c r="E3418" s="9">
        <v>43936</v>
      </c>
      <c r="F3418" s="23">
        <f t="shared" si="106"/>
        <v>1</v>
      </c>
      <c r="G3418" s="1" t="s">
        <v>8882</v>
      </c>
      <c r="H3418" s="10">
        <v>871</v>
      </c>
      <c r="I3418" s="1" t="s">
        <v>1003</v>
      </c>
      <c r="J3418" s="1" t="s">
        <v>1675</v>
      </c>
      <c r="K3418" s="1" t="s">
        <v>8660</v>
      </c>
      <c r="L3418" s="1" t="s">
        <v>667</v>
      </c>
      <c r="M3418" s="1" t="s">
        <v>61</v>
      </c>
      <c r="N3418" t="s">
        <v>10109</v>
      </c>
      <c r="O3418" t="s">
        <v>12470</v>
      </c>
      <c r="P3418" t="str">
        <f t="shared" si="107"/>
        <v>Thoren</v>
      </c>
    </row>
    <row r="3419" spans="1:16" x14ac:dyDescent="0.35">
      <c r="A3419" t="s">
        <v>18804</v>
      </c>
      <c r="B3419" s="1">
        <v>229</v>
      </c>
      <c r="C3419" s="15" t="s">
        <v>8876</v>
      </c>
      <c r="D3419" s="9">
        <v>43929</v>
      </c>
      <c r="E3419" s="9">
        <v>43943</v>
      </c>
      <c r="F3419" s="23">
        <f t="shared" si="106"/>
        <v>2</v>
      </c>
      <c r="G3419" s="1" t="s">
        <v>8882</v>
      </c>
      <c r="H3419" s="10">
        <v>1190</v>
      </c>
      <c r="I3419" s="1" t="s">
        <v>8</v>
      </c>
      <c r="J3419" s="1" t="s">
        <v>1947</v>
      </c>
      <c r="K3419" s="1" t="s">
        <v>7210</v>
      </c>
      <c r="L3419" s="1" t="s">
        <v>667</v>
      </c>
      <c r="M3419" s="1" t="s">
        <v>61</v>
      </c>
      <c r="N3419" t="s">
        <v>10109</v>
      </c>
      <c r="O3419" t="s">
        <v>12471</v>
      </c>
      <c r="P3419" t="str">
        <f t="shared" si="107"/>
        <v>Thoren</v>
      </c>
    </row>
    <row r="3420" spans="1:16" x14ac:dyDescent="0.35">
      <c r="A3420" t="s">
        <v>18805</v>
      </c>
      <c r="B3420" s="1">
        <v>218</v>
      </c>
      <c r="C3420" s="15" t="s">
        <v>8851</v>
      </c>
      <c r="D3420" s="9">
        <v>43929</v>
      </c>
      <c r="E3420" s="9">
        <v>43936</v>
      </c>
      <c r="F3420" s="23">
        <f t="shared" si="106"/>
        <v>1</v>
      </c>
      <c r="G3420" s="1" t="s">
        <v>8882</v>
      </c>
      <c r="H3420" s="10">
        <v>573</v>
      </c>
      <c r="I3420" s="1" t="s">
        <v>1452</v>
      </c>
      <c r="J3420" s="1" t="s">
        <v>1684</v>
      </c>
      <c r="K3420" s="1" t="s">
        <v>7258</v>
      </c>
      <c r="L3420" s="1" t="s">
        <v>336</v>
      </c>
      <c r="M3420" s="1" t="s">
        <v>106</v>
      </c>
      <c r="N3420" t="s">
        <v>10122</v>
      </c>
      <c r="O3420" t="s">
        <v>12030</v>
      </c>
      <c r="P3420" t="str">
        <f t="shared" si="107"/>
        <v>Thoren</v>
      </c>
    </row>
    <row r="3421" spans="1:16" x14ac:dyDescent="0.35">
      <c r="A3421" t="s">
        <v>18806</v>
      </c>
      <c r="B3421" s="1">
        <v>209</v>
      </c>
      <c r="C3421" s="15" t="s">
        <v>8864</v>
      </c>
      <c r="D3421" s="9">
        <v>43929</v>
      </c>
      <c r="E3421" s="9">
        <v>43936</v>
      </c>
      <c r="F3421" s="23">
        <f t="shared" si="106"/>
        <v>1</v>
      </c>
      <c r="G3421" s="1" t="s">
        <v>8882</v>
      </c>
      <c r="H3421" s="10">
        <v>531</v>
      </c>
      <c r="I3421" s="1" t="s">
        <v>1348</v>
      </c>
      <c r="J3421" s="1" t="s">
        <v>970</v>
      </c>
      <c r="K3421" s="1" t="s">
        <v>7961</v>
      </c>
      <c r="L3421" s="1" t="s">
        <v>665</v>
      </c>
      <c r="M3421" s="1" t="s">
        <v>63</v>
      </c>
      <c r="N3421" t="s">
        <v>7635</v>
      </c>
      <c r="O3421" t="s">
        <v>10105</v>
      </c>
      <c r="P3421" t="str">
        <f t="shared" si="107"/>
        <v>Thoren</v>
      </c>
    </row>
    <row r="3422" spans="1:16" x14ac:dyDescent="0.35">
      <c r="A3422" t="s">
        <v>18807</v>
      </c>
      <c r="B3422" s="1">
        <v>300</v>
      </c>
      <c r="C3422" s="15" t="s">
        <v>8855</v>
      </c>
      <c r="D3422" s="9">
        <v>43929</v>
      </c>
      <c r="E3422" s="9">
        <v>43943</v>
      </c>
      <c r="F3422" s="23">
        <f t="shared" si="106"/>
        <v>2</v>
      </c>
      <c r="G3422" s="1" t="s">
        <v>8882</v>
      </c>
      <c r="H3422" s="10">
        <v>1062</v>
      </c>
      <c r="I3422" s="1" t="s">
        <v>1258</v>
      </c>
      <c r="J3422" s="1" t="s">
        <v>1468</v>
      </c>
      <c r="K3422" s="1" t="s">
        <v>3792</v>
      </c>
      <c r="L3422" s="1" t="s">
        <v>466</v>
      </c>
      <c r="M3422" s="1" t="s">
        <v>76</v>
      </c>
      <c r="N3422" t="s">
        <v>10109</v>
      </c>
      <c r="O3422" t="s">
        <v>12472</v>
      </c>
      <c r="P3422" t="str">
        <f t="shared" si="107"/>
        <v>Thoren</v>
      </c>
    </row>
    <row r="3423" spans="1:16" x14ac:dyDescent="0.35">
      <c r="A3423" t="s">
        <v>18808</v>
      </c>
      <c r="B3423" s="1">
        <v>104</v>
      </c>
      <c r="C3423" s="15" t="s">
        <v>8853</v>
      </c>
      <c r="D3423" s="9">
        <v>43929</v>
      </c>
      <c r="E3423" s="9">
        <v>43936</v>
      </c>
      <c r="F3423" s="23">
        <f t="shared" si="106"/>
        <v>1</v>
      </c>
      <c r="G3423" s="1" t="s">
        <v>8882</v>
      </c>
      <c r="H3423" s="10">
        <v>446</v>
      </c>
      <c r="I3423" s="1" t="s">
        <v>1082</v>
      </c>
      <c r="J3423" s="1" t="s">
        <v>1135</v>
      </c>
      <c r="K3423" s="1" t="s">
        <v>4668</v>
      </c>
      <c r="L3423" s="1" t="s">
        <v>327</v>
      </c>
      <c r="M3423" s="1" t="s">
        <v>73</v>
      </c>
      <c r="N3423" t="s">
        <v>7635</v>
      </c>
      <c r="O3423" t="s">
        <v>10105</v>
      </c>
      <c r="P3423" t="str">
        <f t="shared" si="107"/>
        <v>Lars</v>
      </c>
    </row>
    <row r="3424" spans="1:16" x14ac:dyDescent="0.35">
      <c r="A3424" t="s">
        <v>18809</v>
      </c>
      <c r="B3424" s="1">
        <v>301</v>
      </c>
      <c r="C3424" s="15" t="s">
        <v>8878</v>
      </c>
      <c r="D3424" s="9">
        <v>43929</v>
      </c>
      <c r="E3424" s="9">
        <v>43943</v>
      </c>
      <c r="F3424" s="23">
        <f t="shared" si="106"/>
        <v>2</v>
      </c>
      <c r="G3424" s="1" t="s">
        <v>8882</v>
      </c>
      <c r="H3424" s="10">
        <v>1700</v>
      </c>
      <c r="I3424" s="1" t="s">
        <v>977</v>
      </c>
      <c r="J3424" s="1" t="s">
        <v>1364</v>
      </c>
      <c r="K3424" s="1" t="s">
        <v>3513</v>
      </c>
      <c r="L3424" s="1" t="s">
        <v>732</v>
      </c>
      <c r="M3424" s="1" t="s">
        <v>76</v>
      </c>
      <c r="N3424" t="s">
        <v>10115</v>
      </c>
      <c r="O3424" t="s">
        <v>12473</v>
      </c>
      <c r="P3424" t="str">
        <f t="shared" si="107"/>
        <v>Thoren</v>
      </c>
    </row>
    <row r="3425" spans="1:16" x14ac:dyDescent="0.35">
      <c r="A3425" t="s">
        <v>18810</v>
      </c>
      <c r="B3425" s="1">
        <v>105</v>
      </c>
      <c r="C3425" s="15" t="s">
        <v>8853</v>
      </c>
      <c r="D3425" s="9">
        <v>43929</v>
      </c>
      <c r="E3425" s="9">
        <v>43936</v>
      </c>
      <c r="F3425" s="23">
        <f t="shared" si="106"/>
        <v>1</v>
      </c>
      <c r="G3425" s="1" t="s">
        <v>8882</v>
      </c>
      <c r="H3425" s="10">
        <v>446</v>
      </c>
      <c r="I3425" s="1" t="s">
        <v>1241</v>
      </c>
      <c r="J3425" s="1" t="s">
        <v>1071</v>
      </c>
      <c r="K3425" s="1" t="s">
        <v>3686</v>
      </c>
      <c r="L3425" s="1" t="s">
        <v>89</v>
      </c>
      <c r="M3425" s="1" t="s">
        <v>90</v>
      </c>
      <c r="N3425" t="s">
        <v>10107</v>
      </c>
      <c r="O3425" t="s">
        <v>12474</v>
      </c>
      <c r="P3425" t="str">
        <f t="shared" si="107"/>
        <v>Thoren</v>
      </c>
    </row>
    <row r="3426" spans="1:16" x14ac:dyDescent="0.35">
      <c r="A3426" t="s">
        <v>18811</v>
      </c>
      <c r="B3426" s="1">
        <v>600</v>
      </c>
      <c r="C3426" s="15" t="s">
        <v>8845</v>
      </c>
      <c r="D3426" s="9">
        <v>43936</v>
      </c>
      <c r="E3426" s="9">
        <v>43950</v>
      </c>
      <c r="F3426" s="23">
        <f t="shared" si="106"/>
        <v>2</v>
      </c>
      <c r="G3426" s="1" t="s">
        <v>8882</v>
      </c>
      <c r="H3426" s="10">
        <v>1742</v>
      </c>
      <c r="I3426" s="1" t="s">
        <v>995</v>
      </c>
      <c r="J3426" s="1" t="s">
        <v>1849</v>
      </c>
      <c r="K3426" s="1" t="s">
        <v>3589</v>
      </c>
      <c r="L3426" s="1" t="s">
        <v>546</v>
      </c>
      <c r="M3426" s="1" t="s">
        <v>108</v>
      </c>
      <c r="N3426" t="s">
        <v>10109</v>
      </c>
      <c r="O3426" t="s">
        <v>12475</v>
      </c>
      <c r="P3426" t="str">
        <f t="shared" si="107"/>
        <v>Brooke</v>
      </c>
    </row>
    <row r="3427" spans="1:16" x14ac:dyDescent="0.35">
      <c r="A3427" t="s">
        <v>18812</v>
      </c>
      <c r="B3427" s="1">
        <v>101</v>
      </c>
      <c r="C3427" s="15" t="s">
        <v>8850</v>
      </c>
      <c r="D3427" s="9">
        <v>43936</v>
      </c>
      <c r="E3427" s="9">
        <v>43943</v>
      </c>
      <c r="F3427" s="23">
        <f t="shared" si="106"/>
        <v>1</v>
      </c>
      <c r="G3427" s="1" t="s">
        <v>8882</v>
      </c>
      <c r="H3427" s="10">
        <v>382</v>
      </c>
      <c r="I3427" s="1" t="s">
        <v>1328</v>
      </c>
      <c r="J3427" s="1" t="s">
        <v>929</v>
      </c>
      <c r="K3427" s="1" t="s">
        <v>6713</v>
      </c>
      <c r="L3427" s="1" t="s">
        <v>7</v>
      </c>
      <c r="M3427" s="1" t="s">
        <v>108</v>
      </c>
      <c r="N3427" t="s">
        <v>10107</v>
      </c>
      <c r="O3427" t="s">
        <v>12476</v>
      </c>
      <c r="P3427" t="str">
        <f t="shared" si="107"/>
        <v>Brooke</v>
      </c>
    </row>
    <row r="3428" spans="1:16" x14ac:dyDescent="0.35">
      <c r="A3428" t="s">
        <v>18813</v>
      </c>
      <c r="B3428" s="1">
        <v>201</v>
      </c>
      <c r="C3428" s="15" t="s">
        <v>8865</v>
      </c>
      <c r="D3428" s="9">
        <v>43936</v>
      </c>
      <c r="E3428" s="9">
        <v>43943</v>
      </c>
      <c r="F3428" s="23">
        <f t="shared" si="106"/>
        <v>1</v>
      </c>
      <c r="G3428" s="1" t="s">
        <v>8882</v>
      </c>
      <c r="H3428" s="10">
        <v>510</v>
      </c>
      <c r="I3428" s="1" t="s">
        <v>994</v>
      </c>
      <c r="J3428" s="1" t="s">
        <v>1660</v>
      </c>
      <c r="K3428" s="1" t="s">
        <v>4897</v>
      </c>
      <c r="L3428" s="1" t="s">
        <v>659</v>
      </c>
      <c r="M3428" s="1" t="s">
        <v>72</v>
      </c>
      <c r="N3428" t="s">
        <v>7635</v>
      </c>
      <c r="O3428" t="s">
        <v>10105</v>
      </c>
      <c r="P3428" t="str">
        <f t="shared" si="107"/>
        <v>Thoren</v>
      </c>
    </row>
    <row r="3429" spans="1:16" x14ac:dyDescent="0.35">
      <c r="A3429" t="s">
        <v>18814</v>
      </c>
      <c r="B3429" s="1">
        <v>214</v>
      </c>
      <c r="C3429" s="15" t="s">
        <v>8864</v>
      </c>
      <c r="D3429" s="9">
        <v>43936</v>
      </c>
      <c r="E3429" s="9">
        <v>43943</v>
      </c>
      <c r="F3429" s="23">
        <f t="shared" si="106"/>
        <v>1</v>
      </c>
      <c r="G3429" s="1" t="s">
        <v>8882</v>
      </c>
      <c r="H3429" s="10">
        <v>531</v>
      </c>
      <c r="I3429" s="1" t="s">
        <v>1126</v>
      </c>
      <c r="J3429" s="1" t="s">
        <v>1146</v>
      </c>
      <c r="K3429" s="1" t="s">
        <v>3965</v>
      </c>
      <c r="L3429" s="1" t="s">
        <v>675</v>
      </c>
      <c r="M3429" s="1" t="s">
        <v>2</v>
      </c>
      <c r="N3429" t="s">
        <v>10109</v>
      </c>
      <c r="O3429" t="s">
        <v>12477</v>
      </c>
      <c r="P3429" t="str">
        <f t="shared" si="107"/>
        <v>Thoren</v>
      </c>
    </row>
    <row r="3430" spans="1:16" x14ac:dyDescent="0.35">
      <c r="A3430" t="s">
        <v>18815</v>
      </c>
      <c r="B3430" s="1">
        <v>307</v>
      </c>
      <c r="C3430" s="15" t="s">
        <v>8861</v>
      </c>
      <c r="D3430" s="9">
        <v>43936</v>
      </c>
      <c r="E3430" s="9">
        <v>43957</v>
      </c>
      <c r="F3430" s="23">
        <f t="shared" si="106"/>
        <v>3</v>
      </c>
      <c r="G3430" s="1" t="s">
        <v>8882</v>
      </c>
      <c r="H3430" s="10">
        <v>1656</v>
      </c>
      <c r="I3430" s="1" t="s">
        <v>1003</v>
      </c>
      <c r="J3430" s="1" t="s">
        <v>1792</v>
      </c>
      <c r="K3430" s="1" t="s">
        <v>5210</v>
      </c>
      <c r="L3430" s="1" t="s">
        <v>561</v>
      </c>
      <c r="M3430" s="1" t="s">
        <v>73</v>
      </c>
      <c r="N3430" t="s">
        <v>10109</v>
      </c>
      <c r="O3430" t="s">
        <v>12478</v>
      </c>
      <c r="P3430" t="str">
        <f t="shared" si="107"/>
        <v>Lars</v>
      </c>
    </row>
    <row r="3431" spans="1:16" x14ac:dyDescent="0.35">
      <c r="A3431" t="s">
        <v>18816</v>
      </c>
      <c r="B3431" s="1">
        <v>501</v>
      </c>
      <c r="C3431" s="15" t="s">
        <v>8870</v>
      </c>
      <c r="D3431" s="9">
        <v>43936</v>
      </c>
      <c r="E3431" s="9">
        <v>43950</v>
      </c>
      <c r="F3431" s="23">
        <f t="shared" si="106"/>
        <v>2</v>
      </c>
      <c r="G3431" s="1" t="s">
        <v>8882</v>
      </c>
      <c r="H3431" s="10">
        <v>1530</v>
      </c>
      <c r="I3431" s="1" t="s">
        <v>8</v>
      </c>
      <c r="J3431" s="1" t="s">
        <v>1758</v>
      </c>
      <c r="K3431" s="1" t="s">
        <v>4837</v>
      </c>
      <c r="L3431" s="1" t="s">
        <v>241</v>
      </c>
      <c r="M3431" s="1" t="s">
        <v>61</v>
      </c>
      <c r="N3431" t="s">
        <v>10115</v>
      </c>
      <c r="O3431" t="s">
        <v>12479</v>
      </c>
      <c r="P3431" t="str">
        <f t="shared" si="107"/>
        <v>Thoren</v>
      </c>
    </row>
    <row r="3432" spans="1:16" x14ac:dyDescent="0.35">
      <c r="A3432" t="s">
        <v>18817</v>
      </c>
      <c r="B3432" s="1">
        <v>306</v>
      </c>
      <c r="C3432" s="15" t="s">
        <v>8861</v>
      </c>
      <c r="D3432" s="9">
        <v>43936</v>
      </c>
      <c r="E3432" s="9">
        <v>43943</v>
      </c>
      <c r="F3432" s="23">
        <f t="shared" si="106"/>
        <v>1</v>
      </c>
      <c r="G3432" s="1" t="s">
        <v>8882</v>
      </c>
      <c r="H3432" s="10">
        <v>552</v>
      </c>
      <c r="I3432" s="1" t="s">
        <v>1245</v>
      </c>
      <c r="J3432" s="1" t="s">
        <v>936</v>
      </c>
      <c r="K3432" s="1" t="s">
        <v>4622</v>
      </c>
      <c r="L3432" s="1" t="s">
        <v>133</v>
      </c>
      <c r="M3432" s="1" t="s">
        <v>76</v>
      </c>
      <c r="N3432" t="s">
        <v>7634</v>
      </c>
      <c r="O3432" t="s">
        <v>10105</v>
      </c>
      <c r="P3432" t="str">
        <f t="shared" si="107"/>
        <v>Thoren</v>
      </c>
    </row>
    <row r="3433" spans="1:16" x14ac:dyDescent="0.35">
      <c r="A3433" t="s">
        <v>18818</v>
      </c>
      <c r="B3433" s="1">
        <v>314</v>
      </c>
      <c r="C3433" s="15" t="s">
        <v>8868</v>
      </c>
      <c r="D3433" s="9">
        <v>43936</v>
      </c>
      <c r="E3433" s="9">
        <v>43943</v>
      </c>
      <c r="F3433" s="23">
        <f t="shared" si="106"/>
        <v>1</v>
      </c>
      <c r="G3433" s="1" t="s">
        <v>8882</v>
      </c>
      <c r="H3433" s="10">
        <v>828</v>
      </c>
      <c r="I3433" s="1" t="s">
        <v>1234</v>
      </c>
      <c r="J3433" s="1" t="s">
        <v>1810</v>
      </c>
      <c r="K3433" s="1" t="s">
        <v>3576</v>
      </c>
      <c r="L3433" s="1" t="s">
        <v>245</v>
      </c>
      <c r="M3433" s="1" t="s">
        <v>119</v>
      </c>
      <c r="N3433" t="s">
        <v>10115</v>
      </c>
      <c r="O3433" t="s">
        <v>12480</v>
      </c>
      <c r="P3433" t="str">
        <f t="shared" si="107"/>
        <v>Thoren</v>
      </c>
    </row>
    <row r="3434" spans="1:16" x14ac:dyDescent="0.35">
      <c r="A3434" t="s">
        <v>18819</v>
      </c>
      <c r="B3434" s="1">
        <v>207</v>
      </c>
      <c r="C3434" s="15" t="s">
        <v>8856</v>
      </c>
      <c r="D3434" s="9">
        <v>43936</v>
      </c>
      <c r="E3434" s="9">
        <v>43943</v>
      </c>
      <c r="F3434" s="23">
        <f t="shared" si="106"/>
        <v>1</v>
      </c>
      <c r="G3434" s="1" t="s">
        <v>8882</v>
      </c>
      <c r="H3434" s="10">
        <v>446</v>
      </c>
      <c r="I3434" s="1" t="s">
        <v>970</v>
      </c>
      <c r="J3434" s="1" t="s">
        <v>1590</v>
      </c>
      <c r="K3434" s="1" t="s">
        <v>7311</v>
      </c>
      <c r="L3434" s="1" t="s">
        <v>464</v>
      </c>
      <c r="M3434" s="1" t="s">
        <v>64</v>
      </c>
      <c r="N3434" t="s">
        <v>10107</v>
      </c>
      <c r="O3434" t="s">
        <v>12481</v>
      </c>
      <c r="P3434" t="str">
        <f t="shared" si="107"/>
        <v>Thoren</v>
      </c>
    </row>
    <row r="3435" spans="1:16" x14ac:dyDescent="0.35">
      <c r="A3435" t="s">
        <v>18820</v>
      </c>
      <c r="B3435" s="1">
        <v>225</v>
      </c>
      <c r="C3435" s="15" t="s">
        <v>8851</v>
      </c>
      <c r="D3435" s="9">
        <v>43936</v>
      </c>
      <c r="E3435" s="9">
        <v>43943</v>
      </c>
      <c r="F3435" s="23">
        <f t="shared" si="106"/>
        <v>1</v>
      </c>
      <c r="G3435" s="1" t="s">
        <v>8882</v>
      </c>
      <c r="H3435" s="10">
        <v>573</v>
      </c>
      <c r="I3435" s="1" t="s">
        <v>985</v>
      </c>
      <c r="J3435" s="1" t="s">
        <v>1253</v>
      </c>
      <c r="K3435" s="1" t="s">
        <v>8210</v>
      </c>
      <c r="L3435" s="1" t="s">
        <v>641</v>
      </c>
      <c r="M3435" s="1" t="s">
        <v>73</v>
      </c>
      <c r="N3435" t="s">
        <v>10109</v>
      </c>
      <c r="O3435" t="s">
        <v>11525</v>
      </c>
      <c r="P3435" t="str">
        <f t="shared" si="107"/>
        <v>Lars</v>
      </c>
    </row>
    <row r="3436" spans="1:16" x14ac:dyDescent="0.35">
      <c r="A3436" t="s">
        <v>18821</v>
      </c>
      <c r="B3436" s="1">
        <v>221</v>
      </c>
      <c r="C3436" s="15" t="s">
        <v>8857</v>
      </c>
      <c r="D3436" s="9">
        <v>43936</v>
      </c>
      <c r="E3436" s="9">
        <v>43943</v>
      </c>
      <c r="F3436" s="23">
        <f t="shared" si="106"/>
        <v>1</v>
      </c>
      <c r="G3436" s="1" t="s">
        <v>8882</v>
      </c>
      <c r="H3436" s="10">
        <v>467</v>
      </c>
      <c r="I3436" s="1" t="s">
        <v>1003</v>
      </c>
      <c r="J3436" s="1" t="s">
        <v>1798</v>
      </c>
      <c r="K3436" s="1" t="s">
        <v>7578</v>
      </c>
      <c r="L3436" s="1" t="s">
        <v>380</v>
      </c>
      <c r="M3436" s="1" t="s">
        <v>108</v>
      </c>
      <c r="N3436" t="s">
        <v>10109</v>
      </c>
      <c r="O3436" t="s">
        <v>12355</v>
      </c>
      <c r="P3436" t="str">
        <f t="shared" si="107"/>
        <v>Brooke</v>
      </c>
    </row>
    <row r="3437" spans="1:16" x14ac:dyDescent="0.35">
      <c r="A3437" t="s">
        <v>18822</v>
      </c>
      <c r="B3437" s="1">
        <v>304</v>
      </c>
      <c r="C3437" s="15" t="s">
        <v>8873</v>
      </c>
      <c r="D3437" s="9">
        <v>43936</v>
      </c>
      <c r="E3437" s="9">
        <v>43943</v>
      </c>
      <c r="F3437" s="23">
        <f t="shared" si="106"/>
        <v>1</v>
      </c>
      <c r="G3437" s="1" t="s">
        <v>8882</v>
      </c>
      <c r="H3437" s="10">
        <v>573</v>
      </c>
      <c r="I3437" s="1" t="s">
        <v>1125</v>
      </c>
      <c r="J3437" s="1" t="s">
        <v>1404</v>
      </c>
      <c r="K3437" s="1" t="s">
        <v>7783</v>
      </c>
      <c r="L3437" s="1" t="s">
        <v>878</v>
      </c>
      <c r="M3437" s="1" t="s">
        <v>63</v>
      </c>
      <c r="N3437" t="s">
        <v>7635</v>
      </c>
      <c r="O3437" t="s">
        <v>10105</v>
      </c>
      <c r="P3437" t="str">
        <f t="shared" si="107"/>
        <v>Thoren</v>
      </c>
    </row>
    <row r="3438" spans="1:16" x14ac:dyDescent="0.35">
      <c r="A3438" t="s">
        <v>18823</v>
      </c>
      <c r="B3438" s="1">
        <v>211</v>
      </c>
      <c r="C3438" s="15" t="s">
        <v>8871</v>
      </c>
      <c r="D3438" s="9">
        <v>43936</v>
      </c>
      <c r="E3438" s="9">
        <v>43950</v>
      </c>
      <c r="F3438" s="23">
        <f t="shared" si="106"/>
        <v>2</v>
      </c>
      <c r="G3438" s="1" t="s">
        <v>8882</v>
      </c>
      <c r="H3438" s="10">
        <v>1486</v>
      </c>
      <c r="I3438" s="1" t="s">
        <v>1467</v>
      </c>
      <c r="J3438" s="1" t="s">
        <v>1643</v>
      </c>
      <c r="K3438" s="1" t="s">
        <v>4993</v>
      </c>
      <c r="L3438" s="1" t="s">
        <v>335</v>
      </c>
      <c r="M3438" s="1" t="s">
        <v>106</v>
      </c>
      <c r="N3438" t="s">
        <v>7634</v>
      </c>
      <c r="O3438" t="s">
        <v>10105</v>
      </c>
      <c r="P3438" t="str">
        <f t="shared" si="107"/>
        <v>Thoren</v>
      </c>
    </row>
    <row r="3439" spans="1:16" x14ac:dyDescent="0.35">
      <c r="A3439" t="s">
        <v>18824</v>
      </c>
      <c r="B3439" s="1">
        <v>217</v>
      </c>
      <c r="C3439" s="15" t="s">
        <v>8847</v>
      </c>
      <c r="D3439" s="9">
        <v>43936</v>
      </c>
      <c r="E3439" s="9">
        <v>43950</v>
      </c>
      <c r="F3439" s="23">
        <f t="shared" si="106"/>
        <v>2</v>
      </c>
      <c r="G3439" s="1" t="s">
        <v>8882</v>
      </c>
      <c r="H3439" s="10">
        <v>1486</v>
      </c>
      <c r="I3439" s="1" t="s">
        <v>1511</v>
      </c>
      <c r="J3439" s="1" t="s">
        <v>1927</v>
      </c>
      <c r="K3439" s="1" t="s">
        <v>5814</v>
      </c>
      <c r="L3439" s="1" t="s">
        <v>754</v>
      </c>
      <c r="M3439" s="1" t="s">
        <v>73</v>
      </c>
      <c r="N3439" t="s">
        <v>7635</v>
      </c>
      <c r="O3439" t="s">
        <v>10105</v>
      </c>
      <c r="P3439" t="str">
        <f t="shared" si="107"/>
        <v>Lars</v>
      </c>
    </row>
    <row r="3440" spans="1:16" x14ac:dyDescent="0.35">
      <c r="A3440" t="s">
        <v>18825</v>
      </c>
      <c r="B3440" s="1">
        <v>224</v>
      </c>
      <c r="C3440" s="15" t="s">
        <v>8847</v>
      </c>
      <c r="D3440" s="9">
        <v>43936</v>
      </c>
      <c r="E3440" s="9">
        <v>43943</v>
      </c>
      <c r="F3440" s="23">
        <f t="shared" si="106"/>
        <v>1</v>
      </c>
      <c r="G3440" s="1" t="s">
        <v>8882</v>
      </c>
      <c r="H3440" s="10">
        <v>743</v>
      </c>
      <c r="I3440" s="1" t="s">
        <v>1300</v>
      </c>
      <c r="J3440" s="1" t="s">
        <v>1369</v>
      </c>
      <c r="K3440" s="1" t="s">
        <v>4226</v>
      </c>
      <c r="L3440" s="1" t="s">
        <v>232</v>
      </c>
      <c r="M3440" s="1" t="s">
        <v>2</v>
      </c>
      <c r="N3440" t="s">
        <v>10107</v>
      </c>
      <c r="O3440" t="s">
        <v>12482</v>
      </c>
      <c r="P3440" t="str">
        <f t="shared" si="107"/>
        <v>Thoren</v>
      </c>
    </row>
    <row r="3441" spans="1:16" x14ac:dyDescent="0.35">
      <c r="A3441" t="s">
        <v>18826</v>
      </c>
      <c r="B3441" s="1">
        <v>303</v>
      </c>
      <c r="C3441" s="15" t="s">
        <v>8855</v>
      </c>
      <c r="D3441" s="9">
        <v>43936</v>
      </c>
      <c r="E3441" s="9">
        <v>43943</v>
      </c>
      <c r="F3441" s="23">
        <f t="shared" si="106"/>
        <v>1</v>
      </c>
      <c r="G3441" s="1" t="s">
        <v>8882</v>
      </c>
      <c r="H3441" s="10">
        <v>531</v>
      </c>
      <c r="I3441" s="1" t="s">
        <v>1102</v>
      </c>
      <c r="J3441" s="1" t="s">
        <v>1169</v>
      </c>
      <c r="K3441" s="1" t="s">
        <v>6736</v>
      </c>
      <c r="L3441" s="1" t="s">
        <v>53</v>
      </c>
      <c r="M3441" s="1" t="s">
        <v>95</v>
      </c>
      <c r="N3441" t="s">
        <v>7635</v>
      </c>
      <c r="O3441" t="s">
        <v>10105</v>
      </c>
      <c r="P3441" t="str">
        <f t="shared" si="107"/>
        <v>Thoren</v>
      </c>
    </row>
    <row r="3442" spans="1:16" x14ac:dyDescent="0.35">
      <c r="A3442" t="s">
        <v>18827</v>
      </c>
      <c r="B3442" s="1">
        <v>206</v>
      </c>
      <c r="C3442" s="15" t="s">
        <v>8864</v>
      </c>
      <c r="D3442" s="9">
        <v>43936</v>
      </c>
      <c r="E3442" s="9">
        <v>43943</v>
      </c>
      <c r="F3442" s="23">
        <f t="shared" si="106"/>
        <v>1</v>
      </c>
      <c r="G3442" s="1" t="s">
        <v>8882</v>
      </c>
      <c r="H3442" s="10">
        <v>531</v>
      </c>
      <c r="I3442" s="1" t="s">
        <v>961</v>
      </c>
      <c r="J3442" s="1" t="s">
        <v>1772</v>
      </c>
      <c r="K3442" s="1" t="s">
        <v>5460</v>
      </c>
      <c r="L3442" s="1" t="s">
        <v>754</v>
      </c>
      <c r="M3442" s="1" t="s">
        <v>73</v>
      </c>
      <c r="N3442" t="s">
        <v>7635</v>
      </c>
      <c r="O3442" t="s">
        <v>10105</v>
      </c>
      <c r="P3442" t="str">
        <f t="shared" si="107"/>
        <v>Lars</v>
      </c>
    </row>
    <row r="3443" spans="1:16" x14ac:dyDescent="0.35">
      <c r="A3443" t="s">
        <v>18828</v>
      </c>
      <c r="B3443" s="1">
        <v>310</v>
      </c>
      <c r="C3443" s="15" t="s">
        <v>8874</v>
      </c>
      <c r="D3443" s="9">
        <v>43936</v>
      </c>
      <c r="E3443" s="9">
        <v>43950</v>
      </c>
      <c r="F3443" s="23">
        <f t="shared" si="106"/>
        <v>2</v>
      </c>
      <c r="G3443" s="1" t="s">
        <v>8882</v>
      </c>
      <c r="H3443" s="10">
        <v>1656</v>
      </c>
      <c r="I3443" s="1" t="s">
        <v>1467</v>
      </c>
      <c r="J3443" s="1" t="s">
        <v>1270</v>
      </c>
      <c r="K3443" s="1" t="s">
        <v>8562</v>
      </c>
      <c r="L3443" s="1" t="s">
        <v>848</v>
      </c>
      <c r="M3443" s="1" t="s">
        <v>235</v>
      </c>
      <c r="N3443" t="s">
        <v>10107</v>
      </c>
      <c r="O3443" t="s">
        <v>12483</v>
      </c>
      <c r="P3443" t="str">
        <f t="shared" si="107"/>
        <v>Thoren</v>
      </c>
    </row>
    <row r="3444" spans="1:16" x14ac:dyDescent="0.35">
      <c r="A3444" t="s">
        <v>18829</v>
      </c>
      <c r="B3444" s="1">
        <v>402</v>
      </c>
      <c r="C3444" s="15" t="s">
        <v>8866</v>
      </c>
      <c r="D3444" s="9">
        <v>43936</v>
      </c>
      <c r="E3444" s="9">
        <v>43950</v>
      </c>
      <c r="F3444" s="23">
        <f t="shared" si="106"/>
        <v>2</v>
      </c>
      <c r="G3444" s="1" t="s">
        <v>8882</v>
      </c>
      <c r="H3444" s="10">
        <v>1572</v>
      </c>
      <c r="I3444" s="1" t="s">
        <v>909</v>
      </c>
      <c r="J3444" s="1" t="s">
        <v>979</v>
      </c>
      <c r="K3444" s="1" t="s">
        <v>3133</v>
      </c>
      <c r="L3444" s="1" t="s">
        <v>304</v>
      </c>
      <c r="M3444" s="1" t="s">
        <v>235</v>
      </c>
      <c r="N3444" t="s">
        <v>10115</v>
      </c>
      <c r="O3444" t="s">
        <v>10484</v>
      </c>
      <c r="P3444" t="str">
        <f t="shared" si="107"/>
        <v>Thoren</v>
      </c>
    </row>
    <row r="3445" spans="1:16" x14ac:dyDescent="0.35">
      <c r="A3445" t="s">
        <v>18830</v>
      </c>
      <c r="B3445" s="1">
        <v>219</v>
      </c>
      <c r="C3445" s="15" t="s">
        <v>8852</v>
      </c>
      <c r="D3445" s="9">
        <v>43936</v>
      </c>
      <c r="E3445" s="9">
        <v>43943</v>
      </c>
      <c r="F3445" s="23">
        <f t="shared" si="106"/>
        <v>1</v>
      </c>
      <c r="G3445" s="1" t="s">
        <v>8882</v>
      </c>
      <c r="H3445" s="10">
        <v>616</v>
      </c>
      <c r="I3445" s="1" t="s">
        <v>1464</v>
      </c>
      <c r="J3445" s="1" t="s">
        <v>1379</v>
      </c>
      <c r="K3445" s="1" t="s">
        <v>3013</v>
      </c>
      <c r="L3445" s="1" t="s">
        <v>569</v>
      </c>
      <c r="M3445" s="1" t="s">
        <v>79</v>
      </c>
      <c r="N3445" t="s">
        <v>10115</v>
      </c>
      <c r="O3445" t="s">
        <v>12484</v>
      </c>
      <c r="P3445" t="str">
        <f t="shared" si="107"/>
        <v>Thoren</v>
      </c>
    </row>
    <row r="3446" spans="1:16" x14ac:dyDescent="0.35">
      <c r="A3446" t="s">
        <v>18831</v>
      </c>
      <c r="B3446" s="1">
        <v>309</v>
      </c>
      <c r="C3446" s="15" t="s">
        <v>8872</v>
      </c>
      <c r="D3446" s="9">
        <v>43936</v>
      </c>
      <c r="E3446" s="9">
        <v>43950</v>
      </c>
      <c r="F3446" s="23">
        <f t="shared" si="106"/>
        <v>2</v>
      </c>
      <c r="G3446" s="1" t="s">
        <v>8882</v>
      </c>
      <c r="H3446" s="10">
        <v>1700</v>
      </c>
      <c r="I3446" s="1" t="s">
        <v>1263</v>
      </c>
      <c r="J3446" s="1" t="s">
        <v>1088</v>
      </c>
      <c r="K3446" s="1" t="s">
        <v>7679</v>
      </c>
      <c r="L3446" s="1" t="s">
        <v>663</v>
      </c>
      <c r="M3446" s="1" t="s">
        <v>73</v>
      </c>
      <c r="N3446" t="s">
        <v>10109</v>
      </c>
      <c r="O3446" t="s">
        <v>10478</v>
      </c>
      <c r="P3446" t="str">
        <f t="shared" si="107"/>
        <v>Lars</v>
      </c>
    </row>
    <row r="3447" spans="1:16" x14ac:dyDescent="0.35">
      <c r="A3447" t="s">
        <v>18832</v>
      </c>
      <c r="B3447" s="1">
        <v>205</v>
      </c>
      <c r="C3447" s="15" t="s">
        <v>8859</v>
      </c>
      <c r="D3447" s="9">
        <v>43936</v>
      </c>
      <c r="E3447" s="9">
        <v>43943</v>
      </c>
      <c r="F3447" s="23">
        <f t="shared" si="106"/>
        <v>1</v>
      </c>
      <c r="G3447" s="1" t="s">
        <v>8882</v>
      </c>
      <c r="H3447" s="10">
        <v>552</v>
      </c>
      <c r="I3447" s="1" t="s">
        <v>1166</v>
      </c>
      <c r="J3447" s="1" t="s">
        <v>940</v>
      </c>
      <c r="K3447" s="1" t="s">
        <v>5723</v>
      </c>
      <c r="L3447" s="1" t="s">
        <v>7</v>
      </c>
      <c r="M3447" s="1" t="s">
        <v>108</v>
      </c>
      <c r="N3447" t="s">
        <v>10107</v>
      </c>
      <c r="O3447" t="s">
        <v>12485</v>
      </c>
      <c r="P3447" t="str">
        <f t="shared" si="107"/>
        <v>Brooke</v>
      </c>
    </row>
    <row r="3448" spans="1:16" x14ac:dyDescent="0.35">
      <c r="A3448" t="s">
        <v>18833</v>
      </c>
      <c r="B3448" s="1">
        <v>212</v>
      </c>
      <c r="C3448" s="15" t="s">
        <v>8864</v>
      </c>
      <c r="D3448" s="9">
        <v>43936</v>
      </c>
      <c r="E3448" s="9">
        <v>43943</v>
      </c>
      <c r="F3448" s="23">
        <f t="shared" si="106"/>
        <v>1</v>
      </c>
      <c r="G3448" s="1" t="s">
        <v>8882</v>
      </c>
      <c r="H3448" s="10">
        <v>531</v>
      </c>
      <c r="I3448" s="1" t="s">
        <v>1173</v>
      </c>
      <c r="J3448" s="1" t="s">
        <v>856</v>
      </c>
      <c r="K3448" s="1" t="s">
        <v>2543</v>
      </c>
      <c r="L3448" s="1" t="s">
        <v>219</v>
      </c>
      <c r="M3448" s="1" t="s">
        <v>75</v>
      </c>
      <c r="N3448" t="s">
        <v>10107</v>
      </c>
      <c r="O3448" t="s">
        <v>12486</v>
      </c>
      <c r="P3448" t="str">
        <f t="shared" si="107"/>
        <v>Thoren</v>
      </c>
    </row>
    <row r="3449" spans="1:16" x14ac:dyDescent="0.35">
      <c r="A3449" t="s">
        <v>18834</v>
      </c>
      <c r="B3449" s="1">
        <v>222</v>
      </c>
      <c r="C3449" s="15" t="s">
        <v>8862</v>
      </c>
      <c r="D3449" s="9">
        <v>43936</v>
      </c>
      <c r="E3449" s="9">
        <v>43943</v>
      </c>
      <c r="F3449" s="23">
        <f t="shared" si="106"/>
        <v>1</v>
      </c>
      <c r="G3449" s="1" t="s">
        <v>8882</v>
      </c>
      <c r="H3449" s="10">
        <v>722</v>
      </c>
      <c r="I3449" s="1" t="s">
        <v>938</v>
      </c>
      <c r="J3449" s="1" t="s">
        <v>1341</v>
      </c>
      <c r="K3449" s="1" t="s">
        <v>5238</v>
      </c>
      <c r="L3449" s="1" t="s">
        <v>148</v>
      </c>
      <c r="M3449" s="1" t="s">
        <v>73</v>
      </c>
      <c r="N3449" t="s">
        <v>10109</v>
      </c>
      <c r="O3449" t="s">
        <v>12487</v>
      </c>
      <c r="P3449" t="str">
        <f t="shared" si="107"/>
        <v>Lars</v>
      </c>
    </row>
    <row r="3450" spans="1:16" x14ac:dyDescent="0.35">
      <c r="A3450" t="s">
        <v>18835</v>
      </c>
      <c r="B3450" s="1">
        <v>400</v>
      </c>
      <c r="C3450" s="15" t="s">
        <v>8879</v>
      </c>
      <c r="D3450" s="9">
        <v>43936</v>
      </c>
      <c r="E3450" s="9">
        <v>43943</v>
      </c>
      <c r="F3450" s="23">
        <f t="shared" si="106"/>
        <v>1</v>
      </c>
      <c r="G3450" s="1" t="s">
        <v>8882</v>
      </c>
      <c r="H3450" s="10">
        <v>658</v>
      </c>
      <c r="I3450" s="1" t="s">
        <v>1066</v>
      </c>
      <c r="J3450" s="1" t="s">
        <v>1546</v>
      </c>
      <c r="K3450" s="1" t="s">
        <v>4990</v>
      </c>
      <c r="L3450" s="1" t="s">
        <v>729</v>
      </c>
      <c r="M3450" s="1" t="s">
        <v>75</v>
      </c>
      <c r="N3450" t="s">
        <v>7635</v>
      </c>
      <c r="O3450" t="s">
        <v>10105</v>
      </c>
      <c r="P3450" t="str">
        <f t="shared" si="107"/>
        <v>Thoren</v>
      </c>
    </row>
    <row r="3451" spans="1:16" x14ac:dyDescent="0.35">
      <c r="A3451" t="s">
        <v>18836</v>
      </c>
      <c r="B3451" s="1">
        <v>312</v>
      </c>
      <c r="C3451" s="15" t="s">
        <v>8848</v>
      </c>
      <c r="D3451" s="9">
        <v>43943</v>
      </c>
      <c r="E3451" s="9">
        <v>43950</v>
      </c>
      <c r="F3451" s="23">
        <f t="shared" si="106"/>
        <v>1</v>
      </c>
      <c r="G3451" s="1" t="s">
        <v>8882</v>
      </c>
      <c r="H3451" s="10">
        <v>595</v>
      </c>
      <c r="I3451" s="1" t="s">
        <v>975</v>
      </c>
      <c r="J3451" s="1" t="s">
        <v>932</v>
      </c>
      <c r="K3451" s="1" t="s">
        <v>5704</v>
      </c>
      <c r="L3451" s="1" t="s">
        <v>60</v>
      </c>
      <c r="M3451" s="1" t="s">
        <v>61</v>
      </c>
      <c r="N3451" t="s">
        <v>10122</v>
      </c>
      <c r="O3451" t="s">
        <v>12488</v>
      </c>
      <c r="P3451" t="str">
        <f t="shared" si="107"/>
        <v>Thoren</v>
      </c>
    </row>
    <row r="3452" spans="1:16" x14ac:dyDescent="0.35">
      <c r="A3452" t="s">
        <v>18837</v>
      </c>
      <c r="B3452" s="1">
        <v>224</v>
      </c>
      <c r="C3452" s="15" t="s">
        <v>8847</v>
      </c>
      <c r="D3452" s="9">
        <v>43943</v>
      </c>
      <c r="E3452" s="9">
        <v>43950</v>
      </c>
      <c r="F3452" s="23">
        <f t="shared" si="106"/>
        <v>1</v>
      </c>
      <c r="G3452" s="1" t="s">
        <v>8882</v>
      </c>
      <c r="H3452" s="10">
        <v>743</v>
      </c>
      <c r="I3452" s="1" t="s">
        <v>903</v>
      </c>
      <c r="J3452" s="1" t="s">
        <v>1183</v>
      </c>
      <c r="K3452" s="1" t="s">
        <v>3517</v>
      </c>
      <c r="L3452" s="1" t="s">
        <v>315</v>
      </c>
      <c r="M3452" s="1" t="s">
        <v>73</v>
      </c>
      <c r="N3452" t="s">
        <v>7635</v>
      </c>
      <c r="O3452" t="s">
        <v>10105</v>
      </c>
      <c r="P3452" t="str">
        <f t="shared" si="107"/>
        <v>Lars</v>
      </c>
    </row>
    <row r="3453" spans="1:16" x14ac:dyDescent="0.35">
      <c r="A3453" t="s">
        <v>18838</v>
      </c>
      <c r="B3453" s="1">
        <v>204</v>
      </c>
      <c r="C3453" s="15" t="s">
        <v>8856</v>
      </c>
      <c r="D3453" s="9">
        <v>43943</v>
      </c>
      <c r="E3453" s="9">
        <v>43950</v>
      </c>
      <c r="F3453" s="23">
        <f t="shared" si="106"/>
        <v>1</v>
      </c>
      <c r="G3453" s="1" t="s">
        <v>8882</v>
      </c>
      <c r="H3453" s="10">
        <v>446</v>
      </c>
      <c r="I3453" s="1" t="s">
        <v>1047</v>
      </c>
      <c r="J3453" s="1" t="s">
        <v>1535</v>
      </c>
      <c r="K3453" s="1" t="s">
        <v>3408</v>
      </c>
      <c r="L3453" s="1" t="s">
        <v>398</v>
      </c>
      <c r="M3453" s="1" t="s">
        <v>106</v>
      </c>
      <c r="N3453" t="s">
        <v>7635</v>
      </c>
      <c r="O3453" t="s">
        <v>10105</v>
      </c>
      <c r="P3453" t="str">
        <f t="shared" si="107"/>
        <v>Thoren</v>
      </c>
    </row>
    <row r="3454" spans="1:16" x14ac:dyDescent="0.35">
      <c r="A3454" t="s">
        <v>18839</v>
      </c>
      <c r="B3454" s="1">
        <v>223</v>
      </c>
      <c r="C3454" s="15" t="s">
        <v>8849</v>
      </c>
      <c r="D3454" s="9">
        <v>43943</v>
      </c>
      <c r="E3454" s="9">
        <v>43957</v>
      </c>
      <c r="F3454" s="23">
        <f t="shared" si="106"/>
        <v>2</v>
      </c>
      <c r="G3454" s="1" t="s">
        <v>8882</v>
      </c>
      <c r="H3454" s="10">
        <v>1104</v>
      </c>
      <c r="I3454" s="1" t="s">
        <v>970</v>
      </c>
      <c r="J3454" s="1" t="s">
        <v>21</v>
      </c>
      <c r="K3454" s="1" t="s">
        <v>3002</v>
      </c>
      <c r="L3454" s="1" t="s">
        <v>227</v>
      </c>
      <c r="M3454" s="1" t="s">
        <v>61</v>
      </c>
      <c r="N3454" t="s">
        <v>10109</v>
      </c>
      <c r="O3454" t="s">
        <v>12489</v>
      </c>
      <c r="P3454" t="str">
        <f t="shared" si="107"/>
        <v>Thoren</v>
      </c>
    </row>
    <row r="3455" spans="1:16" x14ac:dyDescent="0.35">
      <c r="A3455" t="s">
        <v>18840</v>
      </c>
      <c r="B3455" s="1">
        <v>305</v>
      </c>
      <c r="C3455" s="15" t="s">
        <v>8858</v>
      </c>
      <c r="D3455" s="9">
        <v>43943</v>
      </c>
      <c r="E3455" s="9">
        <v>43957</v>
      </c>
      <c r="F3455" s="23">
        <f t="shared" si="106"/>
        <v>2</v>
      </c>
      <c r="G3455" s="1" t="s">
        <v>8882</v>
      </c>
      <c r="H3455" s="10">
        <v>1402</v>
      </c>
      <c r="I3455" s="1" t="s">
        <v>1321</v>
      </c>
      <c r="J3455" s="1" t="s">
        <v>1937</v>
      </c>
      <c r="K3455" s="1" t="s">
        <v>4268</v>
      </c>
      <c r="L3455" s="1" t="s">
        <v>546</v>
      </c>
      <c r="M3455" s="1" t="s">
        <v>108</v>
      </c>
      <c r="N3455" t="s">
        <v>10115</v>
      </c>
      <c r="O3455" t="s">
        <v>11094</v>
      </c>
      <c r="P3455" t="str">
        <f t="shared" si="107"/>
        <v>Brooke</v>
      </c>
    </row>
    <row r="3456" spans="1:16" x14ac:dyDescent="0.35">
      <c r="A3456" t="s">
        <v>18841</v>
      </c>
      <c r="B3456" s="1">
        <v>201</v>
      </c>
      <c r="C3456" s="15" t="s">
        <v>8865</v>
      </c>
      <c r="D3456" s="9">
        <v>43943</v>
      </c>
      <c r="E3456" s="9">
        <v>43950</v>
      </c>
      <c r="F3456" s="23">
        <f t="shared" si="106"/>
        <v>1</v>
      </c>
      <c r="G3456" s="1" t="s">
        <v>8882</v>
      </c>
      <c r="H3456" s="10">
        <v>510</v>
      </c>
      <c r="I3456" s="1" t="s">
        <v>1163</v>
      </c>
      <c r="J3456" s="1" t="s">
        <v>1625</v>
      </c>
      <c r="K3456" s="1" t="s">
        <v>5598</v>
      </c>
      <c r="L3456" s="1" t="s">
        <v>339</v>
      </c>
      <c r="M3456" s="1" t="s">
        <v>106</v>
      </c>
      <c r="N3456" t="s">
        <v>10122</v>
      </c>
      <c r="O3456" t="s">
        <v>12490</v>
      </c>
      <c r="P3456" t="str">
        <f t="shared" si="107"/>
        <v>Thoren</v>
      </c>
    </row>
    <row r="3457" spans="1:16" x14ac:dyDescent="0.35">
      <c r="A3457" t="s">
        <v>18842</v>
      </c>
      <c r="B3457" s="1">
        <v>105</v>
      </c>
      <c r="C3457" s="15" t="s">
        <v>8853</v>
      </c>
      <c r="D3457" s="9">
        <v>43943</v>
      </c>
      <c r="E3457" s="9">
        <v>43950</v>
      </c>
      <c r="F3457" s="23">
        <f t="shared" si="106"/>
        <v>1</v>
      </c>
      <c r="G3457" s="1" t="s">
        <v>8882</v>
      </c>
      <c r="H3457" s="10">
        <v>446</v>
      </c>
      <c r="I3457" s="1" t="s">
        <v>1106</v>
      </c>
      <c r="J3457" s="1" t="s">
        <v>1142</v>
      </c>
      <c r="K3457" s="1" t="s">
        <v>2095</v>
      </c>
      <c r="L3457" s="1" t="s">
        <v>275</v>
      </c>
      <c r="M3457" s="1" t="s">
        <v>76</v>
      </c>
      <c r="N3457" t="s">
        <v>10109</v>
      </c>
      <c r="O3457" t="s">
        <v>11950</v>
      </c>
      <c r="P3457" t="str">
        <f t="shared" si="107"/>
        <v>Thoren</v>
      </c>
    </row>
    <row r="3458" spans="1:16" x14ac:dyDescent="0.35">
      <c r="A3458" t="s">
        <v>18843</v>
      </c>
      <c r="B3458" s="1">
        <v>205</v>
      </c>
      <c r="C3458" s="15" t="s">
        <v>8859</v>
      </c>
      <c r="D3458" s="9">
        <v>43943</v>
      </c>
      <c r="E3458" s="9">
        <v>43950</v>
      </c>
      <c r="F3458" s="23">
        <f t="shared" si="106"/>
        <v>1</v>
      </c>
      <c r="G3458" s="1" t="s">
        <v>8882</v>
      </c>
      <c r="H3458" s="10">
        <v>552</v>
      </c>
      <c r="I3458" s="1" t="s">
        <v>974</v>
      </c>
      <c r="J3458" s="1" t="s">
        <v>1438</v>
      </c>
      <c r="K3458" s="1" t="s">
        <v>3626</v>
      </c>
      <c r="L3458" s="1" t="s">
        <v>38</v>
      </c>
      <c r="M3458" s="1" t="s">
        <v>61</v>
      </c>
      <c r="N3458" t="s">
        <v>10107</v>
      </c>
      <c r="O3458" t="s">
        <v>12491</v>
      </c>
      <c r="P3458" t="str">
        <f t="shared" si="107"/>
        <v>Thoren</v>
      </c>
    </row>
    <row r="3459" spans="1:16" x14ac:dyDescent="0.35">
      <c r="A3459" t="s">
        <v>18844</v>
      </c>
      <c r="B3459" s="1">
        <v>314</v>
      </c>
      <c r="C3459" s="15" t="s">
        <v>8868</v>
      </c>
      <c r="D3459" s="9">
        <v>43943</v>
      </c>
      <c r="E3459" s="9">
        <v>43950</v>
      </c>
      <c r="F3459" s="23">
        <f t="shared" ref="F3459:F3522" si="108">(E3459-D3459)/7</f>
        <v>1</v>
      </c>
      <c r="G3459" s="1" t="s">
        <v>8882</v>
      </c>
      <c r="H3459" s="10">
        <v>828</v>
      </c>
      <c r="I3459" s="1" t="s">
        <v>7</v>
      </c>
      <c r="J3459" s="1" t="s">
        <v>1052</v>
      </c>
      <c r="K3459" s="1" t="s">
        <v>2130</v>
      </c>
      <c r="L3459" s="1" t="s">
        <v>657</v>
      </c>
      <c r="M3459" s="1" t="s">
        <v>106</v>
      </c>
      <c r="N3459" t="s">
        <v>10107</v>
      </c>
      <c r="O3459" t="s">
        <v>12492</v>
      </c>
      <c r="P3459" t="str">
        <f t="shared" ref="P3459:P3522" si="109">IF(M3459="Florida","Lars",IF(OR(M3459="Georgia",M3459="Alabama"),"Brooke","Thoren"))</f>
        <v>Thoren</v>
      </c>
    </row>
    <row r="3460" spans="1:16" x14ac:dyDescent="0.35">
      <c r="A3460" t="s">
        <v>18845</v>
      </c>
      <c r="B3460" s="1">
        <v>221</v>
      </c>
      <c r="C3460" s="15" t="s">
        <v>8857</v>
      </c>
      <c r="D3460" s="9">
        <v>43943</v>
      </c>
      <c r="E3460" s="9">
        <v>43950</v>
      </c>
      <c r="F3460" s="23">
        <f t="shared" si="108"/>
        <v>1</v>
      </c>
      <c r="G3460" s="1" t="s">
        <v>8882</v>
      </c>
      <c r="H3460" s="10">
        <v>467</v>
      </c>
      <c r="I3460" s="1" t="s">
        <v>1086</v>
      </c>
      <c r="J3460" s="1" t="s">
        <v>1780</v>
      </c>
      <c r="K3460" s="1" t="s">
        <v>6885</v>
      </c>
      <c r="L3460" s="1" t="s">
        <v>142</v>
      </c>
      <c r="M3460" s="1" t="s">
        <v>73</v>
      </c>
      <c r="N3460" t="s">
        <v>7634</v>
      </c>
      <c r="O3460" t="s">
        <v>10105</v>
      </c>
      <c r="P3460" t="str">
        <f t="shared" si="109"/>
        <v>Lars</v>
      </c>
    </row>
    <row r="3461" spans="1:16" x14ac:dyDescent="0.35">
      <c r="A3461" t="s">
        <v>18846</v>
      </c>
      <c r="B3461" s="1">
        <v>308</v>
      </c>
      <c r="C3461" s="15" t="s">
        <v>8858</v>
      </c>
      <c r="D3461" s="9">
        <v>43943</v>
      </c>
      <c r="E3461" s="9">
        <v>43950</v>
      </c>
      <c r="F3461" s="23">
        <f t="shared" si="108"/>
        <v>1</v>
      </c>
      <c r="G3461" s="1" t="s">
        <v>8882</v>
      </c>
      <c r="H3461" s="10">
        <v>701</v>
      </c>
      <c r="I3461" s="1" t="s">
        <v>1015</v>
      </c>
      <c r="J3461" s="1" t="s">
        <v>1046</v>
      </c>
      <c r="K3461" s="1" t="s">
        <v>7953</v>
      </c>
      <c r="L3461" s="1" t="s">
        <v>107</v>
      </c>
      <c r="M3461" s="1" t="s">
        <v>108</v>
      </c>
      <c r="N3461" t="s">
        <v>10107</v>
      </c>
      <c r="O3461" t="s">
        <v>12493</v>
      </c>
      <c r="P3461" t="str">
        <f t="shared" si="109"/>
        <v>Brooke</v>
      </c>
    </row>
    <row r="3462" spans="1:16" x14ac:dyDescent="0.35">
      <c r="A3462" t="s">
        <v>18847</v>
      </c>
      <c r="B3462" s="1">
        <v>100</v>
      </c>
      <c r="C3462" s="15" t="s">
        <v>8880</v>
      </c>
      <c r="D3462" s="9">
        <v>43943</v>
      </c>
      <c r="E3462" s="9">
        <v>43950</v>
      </c>
      <c r="F3462" s="23">
        <f t="shared" si="108"/>
        <v>1</v>
      </c>
      <c r="G3462" s="1" t="s">
        <v>8882</v>
      </c>
      <c r="H3462" s="10">
        <v>361</v>
      </c>
      <c r="I3462" s="1" t="s">
        <v>41</v>
      </c>
      <c r="J3462" s="1" t="s">
        <v>1072</v>
      </c>
      <c r="K3462" s="1" t="s">
        <v>8297</v>
      </c>
      <c r="L3462" s="1" t="s">
        <v>336</v>
      </c>
      <c r="M3462" s="1" t="s">
        <v>106</v>
      </c>
      <c r="N3462" t="s">
        <v>10107</v>
      </c>
      <c r="O3462" t="s">
        <v>12494</v>
      </c>
      <c r="P3462" t="str">
        <f t="shared" si="109"/>
        <v>Thoren</v>
      </c>
    </row>
    <row r="3463" spans="1:16" x14ac:dyDescent="0.35">
      <c r="A3463" t="s">
        <v>18848</v>
      </c>
      <c r="B3463" s="1">
        <v>313</v>
      </c>
      <c r="C3463" s="15" t="s">
        <v>8869</v>
      </c>
      <c r="D3463" s="9">
        <v>43943</v>
      </c>
      <c r="E3463" s="9">
        <v>43950</v>
      </c>
      <c r="F3463" s="23">
        <f t="shared" si="108"/>
        <v>1</v>
      </c>
      <c r="G3463" s="1" t="s">
        <v>8882</v>
      </c>
      <c r="H3463" s="10">
        <v>616</v>
      </c>
      <c r="I3463" s="1" t="s">
        <v>995</v>
      </c>
      <c r="J3463" s="1" t="s">
        <v>999</v>
      </c>
      <c r="K3463" s="1" t="s">
        <v>3627</v>
      </c>
      <c r="L3463" s="1" t="s">
        <v>850</v>
      </c>
      <c r="M3463" s="1" t="s">
        <v>76</v>
      </c>
      <c r="N3463" t="s">
        <v>7634</v>
      </c>
      <c r="O3463" t="s">
        <v>10105</v>
      </c>
      <c r="P3463" t="str">
        <f t="shared" si="109"/>
        <v>Thoren</v>
      </c>
    </row>
    <row r="3464" spans="1:16" x14ac:dyDescent="0.35">
      <c r="A3464" t="s">
        <v>18849</v>
      </c>
      <c r="B3464" s="1">
        <v>215</v>
      </c>
      <c r="C3464" s="15" t="s">
        <v>8857</v>
      </c>
      <c r="D3464" s="9">
        <v>43943</v>
      </c>
      <c r="E3464" s="9">
        <v>43957</v>
      </c>
      <c r="F3464" s="23">
        <f t="shared" si="108"/>
        <v>2</v>
      </c>
      <c r="G3464" s="1" t="s">
        <v>8882</v>
      </c>
      <c r="H3464" s="10">
        <v>934</v>
      </c>
      <c r="I3464" s="1" t="s">
        <v>1215</v>
      </c>
      <c r="J3464" s="1" t="s">
        <v>1770</v>
      </c>
      <c r="K3464" s="1" t="s">
        <v>5807</v>
      </c>
      <c r="L3464" s="1" t="s">
        <v>381</v>
      </c>
      <c r="M3464" s="1" t="s">
        <v>73</v>
      </c>
      <c r="N3464" t="s">
        <v>7634</v>
      </c>
      <c r="O3464" t="s">
        <v>10105</v>
      </c>
      <c r="P3464" t="str">
        <f t="shared" si="109"/>
        <v>Lars</v>
      </c>
    </row>
    <row r="3465" spans="1:16" x14ac:dyDescent="0.35">
      <c r="A3465" t="s">
        <v>18850</v>
      </c>
      <c r="B3465" s="1">
        <v>400</v>
      </c>
      <c r="C3465" s="15" t="s">
        <v>8879</v>
      </c>
      <c r="D3465" s="9">
        <v>43943</v>
      </c>
      <c r="E3465" s="9">
        <v>43950</v>
      </c>
      <c r="F3465" s="23">
        <f t="shared" si="108"/>
        <v>1</v>
      </c>
      <c r="G3465" s="1" t="s">
        <v>8882</v>
      </c>
      <c r="H3465" s="10">
        <v>658</v>
      </c>
      <c r="I3465" s="1" t="s">
        <v>1151</v>
      </c>
      <c r="J3465" s="1" t="s">
        <v>974</v>
      </c>
      <c r="K3465" s="1" t="s">
        <v>3255</v>
      </c>
      <c r="L3465" s="1" t="s">
        <v>347</v>
      </c>
      <c r="M3465" s="1" t="s">
        <v>108</v>
      </c>
      <c r="N3465" t="s">
        <v>10107</v>
      </c>
      <c r="O3465" t="s">
        <v>12495</v>
      </c>
      <c r="P3465" t="str">
        <f t="shared" si="109"/>
        <v>Brooke</v>
      </c>
    </row>
    <row r="3466" spans="1:16" x14ac:dyDescent="0.35">
      <c r="A3466" t="s">
        <v>18851</v>
      </c>
      <c r="B3466" s="1">
        <v>300</v>
      </c>
      <c r="C3466" s="15" t="s">
        <v>8855</v>
      </c>
      <c r="D3466" s="9">
        <v>43943</v>
      </c>
      <c r="E3466" s="9">
        <v>43950</v>
      </c>
      <c r="F3466" s="23">
        <f t="shared" si="108"/>
        <v>1</v>
      </c>
      <c r="G3466" s="1" t="s">
        <v>8882</v>
      </c>
      <c r="H3466" s="10">
        <v>531</v>
      </c>
      <c r="I3466" s="1" t="s">
        <v>1397</v>
      </c>
      <c r="J3466" s="1" t="s">
        <v>1191</v>
      </c>
      <c r="K3466" s="1" t="s">
        <v>5515</v>
      </c>
      <c r="L3466" s="1" t="s">
        <v>7</v>
      </c>
      <c r="M3466" s="1" t="s">
        <v>108</v>
      </c>
      <c r="N3466" t="s">
        <v>10122</v>
      </c>
      <c r="O3466" t="s">
        <v>12496</v>
      </c>
      <c r="P3466" t="str">
        <f t="shared" si="109"/>
        <v>Brooke</v>
      </c>
    </row>
    <row r="3467" spans="1:16" x14ac:dyDescent="0.35">
      <c r="A3467" t="s">
        <v>18852</v>
      </c>
      <c r="B3467" s="1">
        <v>227</v>
      </c>
      <c r="C3467" s="15" t="s">
        <v>8849</v>
      </c>
      <c r="D3467" s="9">
        <v>43943</v>
      </c>
      <c r="E3467" s="9">
        <v>43950</v>
      </c>
      <c r="F3467" s="23">
        <f t="shared" si="108"/>
        <v>1</v>
      </c>
      <c r="G3467" s="1" t="s">
        <v>8882</v>
      </c>
      <c r="H3467" s="10">
        <v>552</v>
      </c>
      <c r="I3467" s="1" t="s">
        <v>1082</v>
      </c>
      <c r="J3467" s="1" t="s">
        <v>1138</v>
      </c>
      <c r="K3467" s="1" t="s">
        <v>5252</v>
      </c>
      <c r="L3467" s="1" t="s">
        <v>648</v>
      </c>
      <c r="M3467" s="1" t="s">
        <v>75</v>
      </c>
      <c r="N3467" t="s">
        <v>10109</v>
      </c>
      <c r="O3467" t="s">
        <v>12497</v>
      </c>
      <c r="P3467" t="str">
        <f t="shared" si="109"/>
        <v>Thoren</v>
      </c>
    </row>
    <row r="3468" spans="1:16" x14ac:dyDescent="0.35">
      <c r="A3468" t="s">
        <v>18853</v>
      </c>
      <c r="B3468" s="1">
        <v>212</v>
      </c>
      <c r="C3468" s="15" t="s">
        <v>8864</v>
      </c>
      <c r="D3468" s="9">
        <v>43943</v>
      </c>
      <c r="E3468" s="9">
        <v>43950</v>
      </c>
      <c r="F3468" s="23">
        <f t="shared" si="108"/>
        <v>1</v>
      </c>
      <c r="G3468" s="1" t="s">
        <v>8882</v>
      </c>
      <c r="H3468" s="10">
        <v>531</v>
      </c>
      <c r="I3468" s="1" t="s">
        <v>970</v>
      </c>
      <c r="J3468" s="1" t="s">
        <v>1094</v>
      </c>
      <c r="K3468" s="1" t="s">
        <v>3830</v>
      </c>
      <c r="L3468" s="1" t="s">
        <v>178</v>
      </c>
      <c r="M3468" s="1" t="s">
        <v>73</v>
      </c>
      <c r="N3468" t="s">
        <v>10115</v>
      </c>
      <c r="O3468" t="s">
        <v>12498</v>
      </c>
      <c r="P3468" t="str">
        <f t="shared" si="109"/>
        <v>Lars</v>
      </c>
    </row>
    <row r="3469" spans="1:16" x14ac:dyDescent="0.35">
      <c r="A3469" t="s">
        <v>18854</v>
      </c>
      <c r="B3469" s="1">
        <v>220</v>
      </c>
      <c r="C3469" s="15" t="s">
        <v>8881</v>
      </c>
      <c r="D3469" s="9">
        <v>43943</v>
      </c>
      <c r="E3469" s="9">
        <v>43950</v>
      </c>
      <c r="F3469" s="23">
        <f t="shared" si="108"/>
        <v>1</v>
      </c>
      <c r="G3469" s="1" t="s">
        <v>8882</v>
      </c>
      <c r="H3469" s="10">
        <v>531</v>
      </c>
      <c r="I3469" s="1" t="s">
        <v>985</v>
      </c>
      <c r="J3469" s="1" t="s">
        <v>1631</v>
      </c>
      <c r="K3469" s="1" t="s">
        <v>8704</v>
      </c>
      <c r="L3469" s="1" t="s">
        <v>410</v>
      </c>
      <c r="M3469" s="1" t="s">
        <v>61</v>
      </c>
      <c r="N3469" t="s">
        <v>10109</v>
      </c>
      <c r="O3469" t="s">
        <v>12499</v>
      </c>
      <c r="P3469" t="str">
        <f t="shared" si="109"/>
        <v>Thoren</v>
      </c>
    </row>
    <row r="3470" spans="1:16" x14ac:dyDescent="0.35">
      <c r="A3470" t="s">
        <v>18855</v>
      </c>
      <c r="B3470" s="1">
        <v>213</v>
      </c>
      <c r="C3470" s="15" t="s">
        <v>8854</v>
      </c>
      <c r="D3470" s="9">
        <v>43943</v>
      </c>
      <c r="E3470" s="9">
        <v>43950</v>
      </c>
      <c r="F3470" s="23">
        <f t="shared" si="108"/>
        <v>1</v>
      </c>
      <c r="G3470" s="1" t="s">
        <v>8882</v>
      </c>
      <c r="H3470" s="10">
        <v>488</v>
      </c>
      <c r="I3470" s="1" t="s">
        <v>975</v>
      </c>
      <c r="J3470" s="1" t="s">
        <v>1182</v>
      </c>
      <c r="K3470" s="1" t="s">
        <v>2612</v>
      </c>
      <c r="L3470" s="1" t="s">
        <v>168</v>
      </c>
      <c r="M3470" s="1" t="s">
        <v>121</v>
      </c>
      <c r="N3470" t="s">
        <v>10109</v>
      </c>
      <c r="O3470" t="s">
        <v>12500</v>
      </c>
      <c r="P3470" t="str">
        <f t="shared" si="109"/>
        <v>Thoren</v>
      </c>
    </row>
    <row r="3471" spans="1:16" x14ac:dyDescent="0.35">
      <c r="A3471" t="s">
        <v>18856</v>
      </c>
      <c r="B3471" s="1">
        <v>206</v>
      </c>
      <c r="C3471" s="15" t="s">
        <v>8864</v>
      </c>
      <c r="D3471" s="9">
        <v>43943</v>
      </c>
      <c r="E3471" s="9">
        <v>43957</v>
      </c>
      <c r="F3471" s="23">
        <f t="shared" si="108"/>
        <v>2</v>
      </c>
      <c r="G3471" s="1" t="s">
        <v>8882</v>
      </c>
      <c r="H3471" s="10">
        <v>1062</v>
      </c>
      <c r="I3471" s="1" t="s">
        <v>997</v>
      </c>
      <c r="J3471" s="1" t="s">
        <v>928</v>
      </c>
      <c r="K3471" s="1" t="s">
        <v>5487</v>
      </c>
      <c r="L3471" s="1" t="s">
        <v>377</v>
      </c>
      <c r="M3471" s="1" t="s">
        <v>73</v>
      </c>
      <c r="N3471" t="s">
        <v>10122</v>
      </c>
      <c r="O3471" t="s">
        <v>12501</v>
      </c>
      <c r="P3471" t="str">
        <f t="shared" si="109"/>
        <v>Lars</v>
      </c>
    </row>
    <row r="3472" spans="1:16" x14ac:dyDescent="0.35">
      <c r="A3472" t="s">
        <v>18857</v>
      </c>
      <c r="B3472" s="1">
        <v>214</v>
      </c>
      <c r="C3472" s="15" t="s">
        <v>8864</v>
      </c>
      <c r="D3472" s="9">
        <v>43943</v>
      </c>
      <c r="E3472" s="9">
        <v>43950</v>
      </c>
      <c r="F3472" s="23">
        <f t="shared" si="108"/>
        <v>1</v>
      </c>
      <c r="G3472" s="1" t="s">
        <v>8882</v>
      </c>
      <c r="H3472" s="10">
        <v>531</v>
      </c>
      <c r="I3472" s="1" t="s">
        <v>1127</v>
      </c>
      <c r="J3472" s="1" t="s">
        <v>1846</v>
      </c>
      <c r="K3472" s="1" t="s">
        <v>8060</v>
      </c>
      <c r="L3472" s="1" t="s">
        <v>377</v>
      </c>
      <c r="M3472" s="1" t="s">
        <v>73</v>
      </c>
      <c r="N3472" t="s">
        <v>7635</v>
      </c>
      <c r="O3472" t="s">
        <v>10105</v>
      </c>
      <c r="P3472" t="str">
        <f t="shared" si="109"/>
        <v>Lars</v>
      </c>
    </row>
    <row r="3473" spans="1:16" x14ac:dyDescent="0.35">
      <c r="A3473" t="s">
        <v>18858</v>
      </c>
      <c r="B3473" s="1">
        <v>500</v>
      </c>
      <c r="C3473" s="15" t="s">
        <v>8875</v>
      </c>
      <c r="D3473" s="9">
        <v>43943</v>
      </c>
      <c r="E3473" s="9">
        <v>43957</v>
      </c>
      <c r="F3473" s="23">
        <f t="shared" si="108"/>
        <v>2</v>
      </c>
      <c r="G3473" s="1" t="s">
        <v>8882</v>
      </c>
      <c r="H3473" s="10">
        <v>1784</v>
      </c>
      <c r="I3473" s="1" t="s">
        <v>1121</v>
      </c>
      <c r="J3473" s="1" t="s">
        <v>1625</v>
      </c>
      <c r="K3473" s="1" t="s">
        <v>6310</v>
      </c>
      <c r="L3473" s="1" t="s">
        <v>641</v>
      </c>
      <c r="M3473" s="1" t="s">
        <v>73</v>
      </c>
      <c r="N3473" t="s">
        <v>10115</v>
      </c>
      <c r="O3473" t="s">
        <v>12502</v>
      </c>
      <c r="P3473" t="str">
        <f t="shared" si="109"/>
        <v>Lars</v>
      </c>
    </row>
    <row r="3474" spans="1:16" x14ac:dyDescent="0.35">
      <c r="A3474" t="s">
        <v>18859</v>
      </c>
      <c r="B3474" s="1">
        <v>202</v>
      </c>
      <c r="C3474" s="15" t="s">
        <v>8863</v>
      </c>
      <c r="D3474" s="9">
        <v>43943</v>
      </c>
      <c r="E3474" s="9">
        <v>43957</v>
      </c>
      <c r="F3474" s="23">
        <f t="shared" si="108"/>
        <v>2</v>
      </c>
      <c r="G3474" s="1" t="s">
        <v>8882</v>
      </c>
      <c r="H3474" s="10">
        <v>1444</v>
      </c>
      <c r="I3474" s="1" t="s">
        <v>20</v>
      </c>
      <c r="J3474" s="1" t="s">
        <v>1376</v>
      </c>
      <c r="K3474" s="1" t="s">
        <v>7632</v>
      </c>
      <c r="L3474" s="1" t="s">
        <v>481</v>
      </c>
      <c r="M3474" s="1" t="s">
        <v>73</v>
      </c>
      <c r="N3474" t="s">
        <v>10115</v>
      </c>
      <c r="O3474" t="s">
        <v>12503</v>
      </c>
      <c r="P3474" t="str">
        <f t="shared" si="109"/>
        <v>Lars</v>
      </c>
    </row>
    <row r="3475" spans="1:16" x14ac:dyDescent="0.35">
      <c r="A3475" t="s">
        <v>18860</v>
      </c>
      <c r="B3475" s="1">
        <v>209</v>
      </c>
      <c r="C3475" s="15" t="s">
        <v>8864</v>
      </c>
      <c r="D3475" s="9">
        <v>43943</v>
      </c>
      <c r="E3475" s="9">
        <v>43950</v>
      </c>
      <c r="F3475" s="23">
        <f t="shared" si="108"/>
        <v>1</v>
      </c>
      <c r="G3475" s="1" t="s">
        <v>8882</v>
      </c>
      <c r="H3475" s="10">
        <v>531</v>
      </c>
      <c r="I3475" s="1" t="s">
        <v>1053</v>
      </c>
      <c r="J3475" s="1" t="s">
        <v>1628</v>
      </c>
      <c r="K3475" s="1" t="s">
        <v>3446</v>
      </c>
      <c r="L3475" s="1" t="s">
        <v>778</v>
      </c>
      <c r="M3475" s="1" t="s">
        <v>76</v>
      </c>
      <c r="N3475" t="s">
        <v>10107</v>
      </c>
      <c r="O3475" t="s">
        <v>12504</v>
      </c>
      <c r="P3475" t="str">
        <f t="shared" si="109"/>
        <v>Thoren</v>
      </c>
    </row>
    <row r="3476" spans="1:16" x14ac:dyDescent="0.35">
      <c r="A3476" t="s">
        <v>18861</v>
      </c>
      <c r="B3476" s="1">
        <v>315</v>
      </c>
      <c r="C3476" s="15" t="s">
        <v>8846</v>
      </c>
      <c r="D3476" s="9">
        <v>43943</v>
      </c>
      <c r="E3476" s="9">
        <v>43950</v>
      </c>
      <c r="F3476" s="23">
        <f t="shared" si="108"/>
        <v>1</v>
      </c>
      <c r="G3476" s="1" t="s">
        <v>8882</v>
      </c>
      <c r="H3476" s="10">
        <v>573</v>
      </c>
      <c r="I3476" s="1" t="s">
        <v>1019</v>
      </c>
      <c r="J3476" s="1" t="s">
        <v>1728</v>
      </c>
      <c r="K3476" s="1" t="s">
        <v>3153</v>
      </c>
      <c r="L3476" s="1" t="s">
        <v>457</v>
      </c>
      <c r="M3476" s="1" t="s">
        <v>173</v>
      </c>
      <c r="N3476" t="s">
        <v>7635</v>
      </c>
      <c r="O3476" t="s">
        <v>10105</v>
      </c>
      <c r="P3476" t="str">
        <f t="shared" si="109"/>
        <v>Thoren</v>
      </c>
    </row>
    <row r="3477" spans="1:16" x14ac:dyDescent="0.35">
      <c r="A3477" t="s">
        <v>18862</v>
      </c>
      <c r="B3477" s="1">
        <v>216</v>
      </c>
      <c r="C3477" s="15" t="s">
        <v>8857</v>
      </c>
      <c r="D3477" s="9">
        <v>43943</v>
      </c>
      <c r="E3477" s="9">
        <v>43950</v>
      </c>
      <c r="F3477" s="23">
        <f t="shared" si="108"/>
        <v>1</v>
      </c>
      <c r="G3477" s="1" t="s">
        <v>8882</v>
      </c>
      <c r="H3477" s="10">
        <v>467</v>
      </c>
      <c r="I3477" s="1" t="s">
        <v>1260</v>
      </c>
      <c r="J3477" s="1" t="s">
        <v>1760</v>
      </c>
      <c r="K3477" s="1" t="s">
        <v>4159</v>
      </c>
      <c r="L3477" s="1" t="s">
        <v>450</v>
      </c>
      <c r="M3477" s="1" t="s">
        <v>177</v>
      </c>
      <c r="N3477" t="s">
        <v>10109</v>
      </c>
      <c r="O3477" t="s">
        <v>12505</v>
      </c>
      <c r="P3477" t="str">
        <f t="shared" si="109"/>
        <v>Thoren</v>
      </c>
    </row>
    <row r="3478" spans="1:16" x14ac:dyDescent="0.35">
      <c r="A3478" t="s">
        <v>18863</v>
      </c>
      <c r="B3478" s="1">
        <v>226</v>
      </c>
      <c r="C3478" s="15" t="s">
        <v>8857</v>
      </c>
      <c r="D3478" s="9">
        <v>43943</v>
      </c>
      <c r="E3478" s="9">
        <v>43950</v>
      </c>
      <c r="F3478" s="23">
        <f t="shared" si="108"/>
        <v>1</v>
      </c>
      <c r="G3478" s="1" t="s">
        <v>8882</v>
      </c>
      <c r="H3478" s="10">
        <v>467</v>
      </c>
      <c r="I3478" s="1" t="s">
        <v>1027</v>
      </c>
      <c r="J3478" s="1" t="s">
        <v>1038</v>
      </c>
      <c r="K3478" s="1" t="s">
        <v>2780</v>
      </c>
      <c r="L3478" s="1" t="s">
        <v>839</v>
      </c>
      <c r="M3478" s="1" t="s">
        <v>73</v>
      </c>
      <c r="N3478" t="s">
        <v>7634</v>
      </c>
      <c r="O3478" t="s">
        <v>10105</v>
      </c>
      <c r="P3478" t="str">
        <f t="shared" si="109"/>
        <v>Lars</v>
      </c>
    </row>
    <row r="3479" spans="1:16" x14ac:dyDescent="0.35">
      <c r="A3479" t="s">
        <v>18864</v>
      </c>
      <c r="B3479" s="1">
        <v>227</v>
      </c>
      <c r="C3479" s="15" t="s">
        <v>8849</v>
      </c>
      <c r="D3479" s="9">
        <v>43950</v>
      </c>
      <c r="E3479" s="9">
        <v>43964</v>
      </c>
      <c r="F3479" s="23">
        <f t="shared" si="108"/>
        <v>2</v>
      </c>
      <c r="G3479" s="1" t="s">
        <v>8882</v>
      </c>
      <c r="H3479" s="10">
        <v>1104</v>
      </c>
      <c r="I3479" s="1" t="s">
        <v>897</v>
      </c>
      <c r="J3479" s="1" t="s">
        <v>54</v>
      </c>
      <c r="K3479" s="1" t="s">
        <v>8779</v>
      </c>
      <c r="L3479" s="1" t="s">
        <v>346</v>
      </c>
      <c r="M3479" s="1" t="s">
        <v>106</v>
      </c>
      <c r="N3479" t="s">
        <v>10109</v>
      </c>
      <c r="O3479" t="s">
        <v>12506</v>
      </c>
      <c r="P3479" t="str">
        <f t="shared" si="109"/>
        <v>Thoren</v>
      </c>
    </row>
    <row r="3480" spans="1:16" x14ac:dyDescent="0.35">
      <c r="A3480" t="s">
        <v>18865</v>
      </c>
      <c r="B3480" s="1">
        <v>401</v>
      </c>
      <c r="C3480" s="15" t="s">
        <v>8877</v>
      </c>
      <c r="D3480" s="9">
        <v>43950</v>
      </c>
      <c r="E3480" s="9">
        <v>43964</v>
      </c>
      <c r="F3480" s="23">
        <f t="shared" si="108"/>
        <v>2</v>
      </c>
      <c r="G3480" s="1" t="s">
        <v>8882</v>
      </c>
      <c r="H3480" s="10">
        <v>1870</v>
      </c>
      <c r="I3480" s="1" t="s">
        <v>4</v>
      </c>
      <c r="J3480" s="1" t="s">
        <v>1340</v>
      </c>
      <c r="K3480" s="1" t="s">
        <v>7048</v>
      </c>
      <c r="L3480" s="1" t="s">
        <v>406</v>
      </c>
      <c r="M3480" s="1" t="s">
        <v>157</v>
      </c>
      <c r="N3480" t="s">
        <v>7634</v>
      </c>
      <c r="O3480" t="s">
        <v>10105</v>
      </c>
      <c r="P3480" t="str">
        <f t="shared" si="109"/>
        <v>Brooke</v>
      </c>
    </row>
    <row r="3481" spans="1:16" x14ac:dyDescent="0.35">
      <c r="A3481" t="s">
        <v>18866</v>
      </c>
      <c r="B3481" s="1">
        <v>106</v>
      </c>
      <c r="C3481" s="15" t="s">
        <v>8853</v>
      </c>
      <c r="D3481" s="9">
        <v>43950</v>
      </c>
      <c r="E3481" s="9">
        <v>43957</v>
      </c>
      <c r="F3481" s="23">
        <f t="shared" si="108"/>
        <v>1</v>
      </c>
      <c r="G3481" s="1" t="s">
        <v>8882</v>
      </c>
      <c r="H3481" s="10">
        <v>446</v>
      </c>
      <c r="I3481" s="1" t="s">
        <v>895</v>
      </c>
      <c r="J3481" s="1" t="s">
        <v>1385</v>
      </c>
      <c r="K3481" s="1" t="s">
        <v>3670</v>
      </c>
      <c r="L3481" s="1" t="s">
        <v>757</v>
      </c>
      <c r="M3481" s="1" t="s">
        <v>106</v>
      </c>
      <c r="N3481" t="s">
        <v>7634</v>
      </c>
      <c r="O3481" t="s">
        <v>10105</v>
      </c>
      <c r="P3481" t="str">
        <f t="shared" si="109"/>
        <v>Thoren</v>
      </c>
    </row>
    <row r="3482" spans="1:16" x14ac:dyDescent="0.35">
      <c r="A3482" t="s">
        <v>18867</v>
      </c>
      <c r="B3482" s="1">
        <v>220</v>
      </c>
      <c r="C3482" s="15" t="s">
        <v>8881</v>
      </c>
      <c r="D3482" s="9">
        <v>43950</v>
      </c>
      <c r="E3482" s="9">
        <v>43957</v>
      </c>
      <c r="F3482" s="23">
        <f t="shared" si="108"/>
        <v>1</v>
      </c>
      <c r="G3482" s="1" t="s">
        <v>8882</v>
      </c>
      <c r="H3482" s="10">
        <v>531</v>
      </c>
      <c r="I3482" s="1" t="s">
        <v>927</v>
      </c>
      <c r="J3482" s="1" t="s">
        <v>978</v>
      </c>
      <c r="K3482" s="1" t="s">
        <v>2473</v>
      </c>
      <c r="L3482" s="1" t="s">
        <v>287</v>
      </c>
      <c r="M3482" s="1" t="s">
        <v>75</v>
      </c>
      <c r="N3482" t="s">
        <v>10115</v>
      </c>
      <c r="O3482" t="s">
        <v>12507</v>
      </c>
      <c r="P3482" t="str">
        <f t="shared" si="109"/>
        <v>Thoren</v>
      </c>
    </row>
    <row r="3483" spans="1:16" x14ac:dyDescent="0.35">
      <c r="A3483" t="s">
        <v>18868</v>
      </c>
      <c r="B3483" s="1">
        <v>221</v>
      </c>
      <c r="C3483" s="15" t="s">
        <v>8857</v>
      </c>
      <c r="D3483" s="9">
        <v>43950</v>
      </c>
      <c r="E3483" s="9">
        <v>43957</v>
      </c>
      <c r="F3483" s="23">
        <f t="shared" si="108"/>
        <v>1</v>
      </c>
      <c r="G3483" s="1" t="s">
        <v>8882</v>
      </c>
      <c r="H3483" s="10">
        <v>467</v>
      </c>
      <c r="I3483" s="1" t="s">
        <v>1237</v>
      </c>
      <c r="J3483" s="1" t="s">
        <v>1218</v>
      </c>
      <c r="K3483" s="1" t="s">
        <v>3191</v>
      </c>
      <c r="L3483" s="1" t="s">
        <v>327</v>
      </c>
      <c r="M3483" s="1" t="s">
        <v>73</v>
      </c>
      <c r="N3483" t="s">
        <v>7634</v>
      </c>
      <c r="O3483" t="s">
        <v>10105</v>
      </c>
      <c r="P3483" t="str">
        <f t="shared" si="109"/>
        <v>Lars</v>
      </c>
    </row>
    <row r="3484" spans="1:16" x14ac:dyDescent="0.35">
      <c r="A3484" t="s">
        <v>18869</v>
      </c>
      <c r="B3484" s="1">
        <v>229</v>
      </c>
      <c r="C3484" s="15" t="s">
        <v>8876</v>
      </c>
      <c r="D3484" s="9">
        <v>43950</v>
      </c>
      <c r="E3484" s="9">
        <v>43957</v>
      </c>
      <c r="F3484" s="23">
        <f t="shared" si="108"/>
        <v>1</v>
      </c>
      <c r="G3484" s="1" t="s">
        <v>8882</v>
      </c>
      <c r="H3484" s="10">
        <v>595</v>
      </c>
      <c r="I3484" s="1" t="s">
        <v>897</v>
      </c>
      <c r="J3484" s="1" t="s">
        <v>1148</v>
      </c>
      <c r="K3484" s="1" t="s">
        <v>6626</v>
      </c>
      <c r="L3484" s="1" t="s">
        <v>514</v>
      </c>
      <c r="M3484" s="1" t="s">
        <v>73</v>
      </c>
      <c r="N3484" t="s">
        <v>10115</v>
      </c>
      <c r="O3484" t="s">
        <v>12508</v>
      </c>
      <c r="P3484" t="str">
        <f t="shared" si="109"/>
        <v>Lars</v>
      </c>
    </row>
    <row r="3485" spans="1:16" x14ac:dyDescent="0.35">
      <c r="A3485" t="s">
        <v>18870</v>
      </c>
      <c r="B3485" s="1">
        <v>217</v>
      </c>
      <c r="C3485" s="15" t="s">
        <v>8847</v>
      </c>
      <c r="D3485" s="9">
        <v>43950</v>
      </c>
      <c r="E3485" s="9">
        <v>43957</v>
      </c>
      <c r="F3485" s="23">
        <f t="shared" si="108"/>
        <v>1</v>
      </c>
      <c r="G3485" s="1" t="s">
        <v>8882</v>
      </c>
      <c r="H3485" s="10">
        <v>743</v>
      </c>
      <c r="I3485" s="1" t="s">
        <v>974</v>
      </c>
      <c r="J3485" s="1" t="s">
        <v>1317</v>
      </c>
      <c r="K3485" s="1" t="s">
        <v>5440</v>
      </c>
      <c r="L3485" s="1" t="s">
        <v>720</v>
      </c>
      <c r="M3485" s="1" t="s">
        <v>73</v>
      </c>
      <c r="N3485" t="s">
        <v>7635</v>
      </c>
      <c r="O3485" t="s">
        <v>10105</v>
      </c>
      <c r="P3485" t="str">
        <f t="shared" si="109"/>
        <v>Lars</v>
      </c>
    </row>
    <row r="3486" spans="1:16" x14ac:dyDescent="0.35">
      <c r="A3486" t="s">
        <v>18871</v>
      </c>
      <c r="B3486" s="1">
        <v>313</v>
      </c>
      <c r="C3486" s="15" t="s">
        <v>8869</v>
      </c>
      <c r="D3486" s="9">
        <v>43950</v>
      </c>
      <c r="E3486" s="9">
        <v>43957</v>
      </c>
      <c r="F3486" s="23">
        <f t="shared" si="108"/>
        <v>1</v>
      </c>
      <c r="G3486" s="1" t="s">
        <v>8882</v>
      </c>
      <c r="H3486" s="10">
        <v>616</v>
      </c>
      <c r="I3486" s="1" t="s">
        <v>945</v>
      </c>
      <c r="J3486" s="1" t="s">
        <v>1956</v>
      </c>
      <c r="K3486" s="1" t="s">
        <v>8506</v>
      </c>
      <c r="L3486" s="1" t="s">
        <v>373</v>
      </c>
      <c r="M3486" s="1" t="s">
        <v>73</v>
      </c>
      <c r="N3486" t="s">
        <v>10109</v>
      </c>
      <c r="O3486" t="s">
        <v>12509</v>
      </c>
      <c r="P3486" t="str">
        <f t="shared" si="109"/>
        <v>Lars</v>
      </c>
    </row>
    <row r="3487" spans="1:16" x14ac:dyDescent="0.35">
      <c r="A3487" t="s">
        <v>18872</v>
      </c>
      <c r="B3487" s="1">
        <v>207</v>
      </c>
      <c r="C3487" s="15" t="s">
        <v>8856</v>
      </c>
      <c r="D3487" s="9">
        <v>43950</v>
      </c>
      <c r="E3487" s="9">
        <v>43957</v>
      </c>
      <c r="F3487" s="23">
        <f t="shared" si="108"/>
        <v>1</v>
      </c>
      <c r="G3487" s="1" t="s">
        <v>8882</v>
      </c>
      <c r="H3487" s="10">
        <v>446</v>
      </c>
      <c r="I3487" s="1" t="s">
        <v>1143</v>
      </c>
      <c r="J3487" s="1" t="s">
        <v>1193</v>
      </c>
      <c r="K3487" s="1" t="s">
        <v>2655</v>
      </c>
      <c r="L3487" s="1" t="s">
        <v>74</v>
      </c>
      <c r="M3487" s="1" t="s">
        <v>72</v>
      </c>
      <c r="N3487" t="s">
        <v>10115</v>
      </c>
      <c r="O3487" t="s">
        <v>12510</v>
      </c>
      <c r="P3487" t="str">
        <f t="shared" si="109"/>
        <v>Thoren</v>
      </c>
    </row>
    <row r="3488" spans="1:16" x14ac:dyDescent="0.35">
      <c r="A3488" t="s">
        <v>18873</v>
      </c>
      <c r="B3488" s="1">
        <v>208</v>
      </c>
      <c r="C3488" s="15" t="s">
        <v>8856</v>
      </c>
      <c r="D3488" s="9">
        <v>43950</v>
      </c>
      <c r="E3488" s="9">
        <v>43957</v>
      </c>
      <c r="F3488" s="23">
        <f t="shared" si="108"/>
        <v>1</v>
      </c>
      <c r="G3488" s="1" t="s">
        <v>8882</v>
      </c>
      <c r="H3488" s="10">
        <v>446</v>
      </c>
      <c r="I3488" s="1" t="s">
        <v>1084</v>
      </c>
      <c r="J3488" s="1" t="s">
        <v>1392</v>
      </c>
      <c r="K3488" s="1" t="s">
        <v>7185</v>
      </c>
      <c r="L3488" s="1" t="s">
        <v>335</v>
      </c>
      <c r="M3488" s="1" t="s">
        <v>106</v>
      </c>
      <c r="N3488" t="s">
        <v>10109</v>
      </c>
      <c r="O3488" t="s">
        <v>12511</v>
      </c>
      <c r="P3488" t="str">
        <f t="shared" si="109"/>
        <v>Thoren</v>
      </c>
    </row>
    <row r="3489" spans="1:16" x14ac:dyDescent="0.35">
      <c r="A3489" t="s">
        <v>18874</v>
      </c>
      <c r="B3489" s="1">
        <v>308</v>
      </c>
      <c r="C3489" s="15" t="s">
        <v>8858</v>
      </c>
      <c r="D3489" s="9">
        <v>43950</v>
      </c>
      <c r="E3489" s="9">
        <v>43957</v>
      </c>
      <c r="F3489" s="23">
        <f t="shared" si="108"/>
        <v>1</v>
      </c>
      <c r="G3489" s="1" t="s">
        <v>8882</v>
      </c>
      <c r="H3489" s="10">
        <v>701</v>
      </c>
      <c r="I3489" s="1" t="s">
        <v>896</v>
      </c>
      <c r="J3489" s="1" t="s">
        <v>1489</v>
      </c>
      <c r="K3489" s="1" t="s">
        <v>3655</v>
      </c>
      <c r="L3489" s="1" t="s">
        <v>142</v>
      </c>
      <c r="M3489" s="1" t="s">
        <v>73</v>
      </c>
      <c r="N3489" t="s">
        <v>10115</v>
      </c>
      <c r="O3489" t="s">
        <v>12512</v>
      </c>
      <c r="P3489" t="str">
        <f t="shared" si="109"/>
        <v>Lars</v>
      </c>
    </row>
    <row r="3490" spans="1:16" x14ac:dyDescent="0.35">
      <c r="A3490" t="s">
        <v>18875</v>
      </c>
      <c r="B3490" s="1">
        <v>218</v>
      </c>
      <c r="C3490" s="15" t="s">
        <v>8851</v>
      </c>
      <c r="D3490" s="9">
        <v>43950</v>
      </c>
      <c r="E3490" s="9">
        <v>43957</v>
      </c>
      <c r="F3490" s="23">
        <f t="shared" si="108"/>
        <v>1</v>
      </c>
      <c r="G3490" s="1" t="s">
        <v>8882</v>
      </c>
      <c r="H3490" s="10">
        <v>573</v>
      </c>
      <c r="I3490" s="1" t="s">
        <v>994</v>
      </c>
      <c r="J3490" s="1" t="s">
        <v>1456</v>
      </c>
      <c r="K3490" s="1" t="s">
        <v>5157</v>
      </c>
      <c r="L3490" s="1" t="s">
        <v>245</v>
      </c>
      <c r="M3490" s="1" t="s">
        <v>119</v>
      </c>
      <c r="N3490" t="s">
        <v>7635</v>
      </c>
      <c r="O3490" t="s">
        <v>10105</v>
      </c>
      <c r="P3490" t="str">
        <f t="shared" si="109"/>
        <v>Thoren</v>
      </c>
    </row>
    <row r="3491" spans="1:16" x14ac:dyDescent="0.35">
      <c r="A3491" t="s">
        <v>18876</v>
      </c>
      <c r="B3491" s="1">
        <v>309</v>
      </c>
      <c r="C3491" s="15" t="s">
        <v>8872</v>
      </c>
      <c r="D3491" s="9">
        <v>43950</v>
      </c>
      <c r="E3491" s="9">
        <v>43957</v>
      </c>
      <c r="F3491" s="23">
        <f t="shared" si="108"/>
        <v>1</v>
      </c>
      <c r="G3491" s="1" t="s">
        <v>8882</v>
      </c>
      <c r="H3491" s="10">
        <v>850</v>
      </c>
      <c r="I3491" s="1" t="s">
        <v>956</v>
      </c>
      <c r="J3491" s="1" t="s">
        <v>914</v>
      </c>
      <c r="K3491" s="1" t="s">
        <v>3894</v>
      </c>
      <c r="L3491" s="1" t="s">
        <v>635</v>
      </c>
      <c r="M3491" s="1" t="s">
        <v>108</v>
      </c>
      <c r="N3491" t="s">
        <v>10122</v>
      </c>
      <c r="O3491" t="s">
        <v>12513</v>
      </c>
      <c r="P3491" t="str">
        <f t="shared" si="109"/>
        <v>Brooke</v>
      </c>
    </row>
    <row r="3492" spans="1:16" x14ac:dyDescent="0.35">
      <c r="A3492" t="s">
        <v>18877</v>
      </c>
      <c r="B3492" s="1">
        <v>300</v>
      </c>
      <c r="C3492" s="15" t="s">
        <v>8855</v>
      </c>
      <c r="D3492" s="9">
        <v>43950</v>
      </c>
      <c r="E3492" s="9">
        <v>43964</v>
      </c>
      <c r="F3492" s="23">
        <f t="shared" si="108"/>
        <v>2</v>
      </c>
      <c r="G3492" s="1" t="s">
        <v>8882</v>
      </c>
      <c r="H3492" s="10">
        <v>1062</v>
      </c>
      <c r="I3492" s="1" t="s">
        <v>1458</v>
      </c>
      <c r="J3492" s="1" t="s">
        <v>1952</v>
      </c>
      <c r="K3492" s="1" t="s">
        <v>6551</v>
      </c>
      <c r="L3492" s="1" t="s">
        <v>784</v>
      </c>
      <c r="M3492" s="1" t="s">
        <v>108</v>
      </c>
      <c r="N3492" t="s">
        <v>10115</v>
      </c>
      <c r="O3492" t="s">
        <v>12514</v>
      </c>
      <c r="P3492" t="str">
        <f t="shared" si="109"/>
        <v>Brooke</v>
      </c>
    </row>
    <row r="3493" spans="1:16" x14ac:dyDescent="0.35">
      <c r="A3493" t="s">
        <v>18878</v>
      </c>
      <c r="B3493" s="1">
        <v>224</v>
      </c>
      <c r="C3493" s="15" t="s">
        <v>8847</v>
      </c>
      <c r="D3493" s="9">
        <v>43950</v>
      </c>
      <c r="E3493" s="9">
        <v>43964</v>
      </c>
      <c r="F3493" s="23">
        <f t="shared" si="108"/>
        <v>2</v>
      </c>
      <c r="G3493" s="1" t="s">
        <v>8882</v>
      </c>
      <c r="H3493" s="10">
        <v>1486</v>
      </c>
      <c r="I3493" s="1" t="s">
        <v>909</v>
      </c>
      <c r="J3493" s="1" t="s">
        <v>1486</v>
      </c>
      <c r="K3493" s="1" t="s">
        <v>8140</v>
      </c>
      <c r="L3493" s="1" t="s">
        <v>751</v>
      </c>
      <c r="M3493" s="1" t="s">
        <v>73</v>
      </c>
      <c r="N3493" t="s">
        <v>10109</v>
      </c>
      <c r="O3493" t="s">
        <v>12515</v>
      </c>
      <c r="P3493" t="str">
        <f t="shared" si="109"/>
        <v>Lars</v>
      </c>
    </row>
    <row r="3494" spans="1:16" x14ac:dyDescent="0.35">
      <c r="A3494" t="s">
        <v>18879</v>
      </c>
      <c r="B3494" s="1">
        <v>100</v>
      </c>
      <c r="C3494" s="15" t="s">
        <v>8880</v>
      </c>
      <c r="D3494" s="9">
        <v>43950</v>
      </c>
      <c r="E3494" s="9">
        <v>43957</v>
      </c>
      <c r="F3494" s="23">
        <f t="shared" si="108"/>
        <v>1</v>
      </c>
      <c r="G3494" s="1" t="s">
        <v>8882</v>
      </c>
      <c r="H3494" s="10">
        <v>361</v>
      </c>
      <c r="I3494" s="1" t="s">
        <v>1033</v>
      </c>
      <c r="J3494" s="1" t="s">
        <v>1700</v>
      </c>
      <c r="K3494" s="1" t="s">
        <v>8520</v>
      </c>
      <c r="L3494" s="1" t="s">
        <v>54</v>
      </c>
      <c r="M3494" s="1" t="s">
        <v>82</v>
      </c>
      <c r="N3494" t="s">
        <v>7634</v>
      </c>
      <c r="O3494" t="s">
        <v>10105</v>
      </c>
      <c r="P3494" t="str">
        <f t="shared" si="109"/>
        <v>Thoren</v>
      </c>
    </row>
    <row r="3495" spans="1:16" x14ac:dyDescent="0.35">
      <c r="A3495" t="s">
        <v>18880</v>
      </c>
      <c r="B3495" s="1">
        <v>304</v>
      </c>
      <c r="C3495" s="15" t="s">
        <v>8873</v>
      </c>
      <c r="D3495" s="9">
        <v>43950</v>
      </c>
      <c r="E3495" s="9">
        <v>43957</v>
      </c>
      <c r="F3495" s="23">
        <f t="shared" si="108"/>
        <v>1</v>
      </c>
      <c r="G3495" s="1" t="s">
        <v>8882</v>
      </c>
      <c r="H3495" s="10">
        <v>573</v>
      </c>
      <c r="I3495" s="1" t="s">
        <v>995</v>
      </c>
      <c r="J3495" s="1" t="s">
        <v>1695</v>
      </c>
      <c r="K3495" s="1" t="s">
        <v>6775</v>
      </c>
      <c r="L3495" s="1" t="s">
        <v>74</v>
      </c>
      <c r="M3495" s="1" t="s">
        <v>108</v>
      </c>
      <c r="N3495" t="s">
        <v>10107</v>
      </c>
      <c r="O3495" t="s">
        <v>12516</v>
      </c>
      <c r="P3495" t="str">
        <f t="shared" si="109"/>
        <v>Brooke</v>
      </c>
    </row>
    <row r="3496" spans="1:16" x14ac:dyDescent="0.35">
      <c r="A3496" t="s">
        <v>18881</v>
      </c>
      <c r="B3496" s="1">
        <v>311</v>
      </c>
      <c r="C3496" s="15" t="s">
        <v>8860</v>
      </c>
      <c r="D3496" s="9">
        <v>43950</v>
      </c>
      <c r="E3496" s="9">
        <v>43964</v>
      </c>
      <c r="F3496" s="23">
        <f t="shared" si="108"/>
        <v>2</v>
      </c>
      <c r="G3496" s="1" t="s">
        <v>8882</v>
      </c>
      <c r="H3496" s="10">
        <v>1274</v>
      </c>
      <c r="I3496" s="1" t="s">
        <v>1178</v>
      </c>
      <c r="J3496" s="1" t="s">
        <v>32</v>
      </c>
      <c r="K3496" s="1" t="s">
        <v>2491</v>
      </c>
      <c r="L3496" s="1" t="s">
        <v>653</v>
      </c>
      <c r="M3496" s="1" t="s">
        <v>161</v>
      </c>
      <c r="N3496" t="s">
        <v>10109</v>
      </c>
      <c r="O3496" t="s">
        <v>12517</v>
      </c>
      <c r="P3496" t="str">
        <f t="shared" si="109"/>
        <v>Thoren</v>
      </c>
    </row>
    <row r="3497" spans="1:16" x14ac:dyDescent="0.35">
      <c r="A3497" t="s">
        <v>18882</v>
      </c>
      <c r="B3497" s="1">
        <v>225</v>
      </c>
      <c r="C3497" s="15" t="s">
        <v>8851</v>
      </c>
      <c r="D3497" s="9">
        <v>43950</v>
      </c>
      <c r="E3497" s="9">
        <v>43957</v>
      </c>
      <c r="F3497" s="23">
        <f t="shared" si="108"/>
        <v>1</v>
      </c>
      <c r="G3497" s="1" t="s">
        <v>8882</v>
      </c>
      <c r="H3497" s="10">
        <v>573</v>
      </c>
      <c r="I3497" s="1" t="s">
        <v>1234</v>
      </c>
      <c r="J3497" s="1" t="s">
        <v>1280</v>
      </c>
      <c r="K3497" s="1" t="s">
        <v>2196</v>
      </c>
      <c r="L3497" s="1" t="s">
        <v>18</v>
      </c>
      <c r="M3497" s="1" t="s">
        <v>64</v>
      </c>
      <c r="N3497" t="s">
        <v>10107</v>
      </c>
      <c r="O3497" t="s">
        <v>12518</v>
      </c>
      <c r="P3497" t="str">
        <f t="shared" si="109"/>
        <v>Thoren</v>
      </c>
    </row>
    <row r="3498" spans="1:16" x14ac:dyDescent="0.35">
      <c r="A3498" t="s">
        <v>18883</v>
      </c>
      <c r="B3498" s="1">
        <v>314</v>
      </c>
      <c r="C3498" s="15" t="s">
        <v>8868</v>
      </c>
      <c r="D3498" s="9">
        <v>43950</v>
      </c>
      <c r="E3498" s="9">
        <v>43957</v>
      </c>
      <c r="F3498" s="23">
        <f t="shared" si="108"/>
        <v>1</v>
      </c>
      <c r="G3498" s="1" t="s">
        <v>8882</v>
      </c>
      <c r="H3498" s="10">
        <v>828</v>
      </c>
      <c r="I3498" s="1" t="s">
        <v>930</v>
      </c>
      <c r="J3498" s="1" t="s">
        <v>1780</v>
      </c>
      <c r="K3498" s="1" t="s">
        <v>5553</v>
      </c>
      <c r="L3498" s="1" t="s">
        <v>46</v>
      </c>
      <c r="M3498" s="1" t="s">
        <v>73</v>
      </c>
      <c r="N3498" t="s">
        <v>10109</v>
      </c>
      <c r="O3498" t="s">
        <v>12519</v>
      </c>
      <c r="P3498" t="str">
        <f t="shared" si="109"/>
        <v>Lars</v>
      </c>
    </row>
    <row r="3499" spans="1:16" x14ac:dyDescent="0.35">
      <c r="A3499" t="s">
        <v>18884</v>
      </c>
      <c r="B3499" s="1">
        <v>204</v>
      </c>
      <c r="C3499" s="15" t="s">
        <v>8856</v>
      </c>
      <c r="D3499" s="9">
        <v>43950</v>
      </c>
      <c r="E3499" s="9">
        <v>43971</v>
      </c>
      <c r="F3499" s="23">
        <f t="shared" si="108"/>
        <v>3</v>
      </c>
      <c r="G3499" s="1" t="s">
        <v>8882</v>
      </c>
      <c r="H3499" s="10">
        <v>1338</v>
      </c>
      <c r="I3499" s="1" t="s">
        <v>972</v>
      </c>
      <c r="J3499" s="1" t="s">
        <v>1372</v>
      </c>
      <c r="K3499" s="1" t="s">
        <v>6057</v>
      </c>
      <c r="L3499" s="1" t="s">
        <v>303</v>
      </c>
      <c r="M3499" s="1" t="s">
        <v>73</v>
      </c>
      <c r="N3499" t="s">
        <v>7635</v>
      </c>
      <c r="O3499" t="s">
        <v>10105</v>
      </c>
      <c r="P3499" t="str">
        <f t="shared" si="109"/>
        <v>Lars</v>
      </c>
    </row>
    <row r="3500" spans="1:16" x14ac:dyDescent="0.35">
      <c r="A3500" t="s">
        <v>18885</v>
      </c>
      <c r="B3500" s="1">
        <v>211</v>
      </c>
      <c r="C3500" s="15" t="s">
        <v>8871</v>
      </c>
      <c r="D3500" s="9">
        <v>43950</v>
      </c>
      <c r="E3500" s="9">
        <v>43957</v>
      </c>
      <c r="F3500" s="23">
        <f t="shared" si="108"/>
        <v>1</v>
      </c>
      <c r="G3500" s="1" t="s">
        <v>8882</v>
      </c>
      <c r="H3500" s="10">
        <v>743</v>
      </c>
      <c r="I3500" s="1" t="s">
        <v>1096</v>
      </c>
      <c r="J3500" s="1" t="s">
        <v>1849</v>
      </c>
      <c r="K3500" s="1" t="s">
        <v>4494</v>
      </c>
      <c r="L3500" s="1" t="s">
        <v>532</v>
      </c>
      <c r="M3500" s="1" t="s">
        <v>73</v>
      </c>
      <c r="N3500" t="s">
        <v>10115</v>
      </c>
      <c r="O3500" t="s">
        <v>12520</v>
      </c>
      <c r="P3500" t="str">
        <f t="shared" si="109"/>
        <v>Lars</v>
      </c>
    </row>
    <row r="3501" spans="1:16" x14ac:dyDescent="0.35">
      <c r="A3501" t="s">
        <v>18886</v>
      </c>
      <c r="B3501" s="1">
        <v>105</v>
      </c>
      <c r="C3501" s="15" t="s">
        <v>8853</v>
      </c>
      <c r="D3501" s="9">
        <v>43950</v>
      </c>
      <c r="E3501" s="9">
        <v>43957</v>
      </c>
      <c r="F3501" s="23">
        <f t="shared" si="108"/>
        <v>1</v>
      </c>
      <c r="G3501" s="1" t="s">
        <v>8882</v>
      </c>
      <c r="H3501" s="10">
        <v>446</v>
      </c>
      <c r="I3501" s="1" t="s">
        <v>992</v>
      </c>
      <c r="J3501" s="1" t="s">
        <v>1020</v>
      </c>
      <c r="K3501" s="1" t="s">
        <v>7102</v>
      </c>
      <c r="L3501" s="1" t="s">
        <v>252</v>
      </c>
      <c r="M3501" s="1" t="s">
        <v>76</v>
      </c>
      <c r="N3501" t="s">
        <v>10107</v>
      </c>
      <c r="O3501" t="s">
        <v>12521</v>
      </c>
      <c r="P3501" t="str">
        <f t="shared" si="109"/>
        <v>Thoren</v>
      </c>
    </row>
    <row r="3502" spans="1:16" x14ac:dyDescent="0.35">
      <c r="A3502" t="s">
        <v>18887</v>
      </c>
      <c r="B3502" s="1">
        <v>216</v>
      </c>
      <c r="C3502" s="15" t="s">
        <v>8857</v>
      </c>
      <c r="D3502" s="9">
        <v>43957</v>
      </c>
      <c r="E3502" s="9">
        <v>43964</v>
      </c>
      <c r="F3502" s="23">
        <f t="shared" si="108"/>
        <v>1</v>
      </c>
      <c r="G3502" s="1" t="s">
        <v>8883</v>
      </c>
      <c r="H3502" s="10">
        <v>550</v>
      </c>
      <c r="I3502" s="1" t="s">
        <v>1258</v>
      </c>
      <c r="J3502" s="1" t="s">
        <v>1088</v>
      </c>
      <c r="K3502" s="1" t="s">
        <v>4381</v>
      </c>
      <c r="L3502" s="1" t="s">
        <v>830</v>
      </c>
      <c r="M3502" s="1" t="s">
        <v>73</v>
      </c>
      <c r="N3502" t="s">
        <v>10122</v>
      </c>
      <c r="O3502" t="s">
        <v>11731</v>
      </c>
      <c r="P3502" t="str">
        <f t="shared" si="109"/>
        <v>Lars</v>
      </c>
    </row>
    <row r="3503" spans="1:16" x14ac:dyDescent="0.35">
      <c r="A3503" t="s">
        <v>18888</v>
      </c>
      <c r="B3503" s="1">
        <v>101</v>
      </c>
      <c r="C3503" s="15" t="s">
        <v>8850</v>
      </c>
      <c r="D3503" s="9">
        <v>43957</v>
      </c>
      <c r="E3503" s="9">
        <v>43964</v>
      </c>
      <c r="F3503" s="23">
        <f t="shared" si="108"/>
        <v>1</v>
      </c>
      <c r="G3503" s="1" t="s">
        <v>8883</v>
      </c>
      <c r="H3503" s="10">
        <v>450</v>
      </c>
      <c r="I3503" s="1" t="s">
        <v>905</v>
      </c>
      <c r="J3503" s="1" t="s">
        <v>1492</v>
      </c>
      <c r="K3503" s="1" t="s">
        <v>5872</v>
      </c>
      <c r="L3503" s="1" t="s">
        <v>13</v>
      </c>
      <c r="M3503" s="1" t="s">
        <v>75</v>
      </c>
      <c r="N3503" t="s">
        <v>7635</v>
      </c>
      <c r="O3503" t="s">
        <v>10105</v>
      </c>
      <c r="P3503" t="str">
        <f t="shared" si="109"/>
        <v>Thoren</v>
      </c>
    </row>
    <row r="3504" spans="1:16" x14ac:dyDescent="0.35">
      <c r="A3504" t="s">
        <v>18889</v>
      </c>
      <c r="B3504" s="1">
        <v>307</v>
      </c>
      <c r="C3504" s="15" t="s">
        <v>8861</v>
      </c>
      <c r="D3504" s="9">
        <v>43957</v>
      </c>
      <c r="E3504" s="9">
        <v>43964</v>
      </c>
      <c r="F3504" s="23">
        <f t="shared" si="108"/>
        <v>1</v>
      </c>
      <c r="G3504" s="1" t="s">
        <v>8883</v>
      </c>
      <c r="H3504" s="10">
        <v>650</v>
      </c>
      <c r="I3504" s="1" t="s">
        <v>3</v>
      </c>
      <c r="J3504" s="1" t="s">
        <v>1895</v>
      </c>
      <c r="K3504" s="1" t="s">
        <v>4218</v>
      </c>
      <c r="L3504" s="1" t="s">
        <v>387</v>
      </c>
      <c r="M3504" s="1" t="s">
        <v>173</v>
      </c>
      <c r="N3504" t="s">
        <v>10115</v>
      </c>
      <c r="O3504" t="s">
        <v>12522</v>
      </c>
      <c r="P3504" t="str">
        <f t="shared" si="109"/>
        <v>Thoren</v>
      </c>
    </row>
    <row r="3505" spans="1:16" x14ac:dyDescent="0.35">
      <c r="A3505" t="s">
        <v>18890</v>
      </c>
      <c r="B3505" s="1">
        <v>206</v>
      </c>
      <c r="C3505" s="15" t="s">
        <v>8864</v>
      </c>
      <c r="D3505" s="9">
        <v>43957</v>
      </c>
      <c r="E3505" s="9">
        <v>43971</v>
      </c>
      <c r="F3505" s="23">
        <f t="shared" si="108"/>
        <v>2</v>
      </c>
      <c r="G3505" s="1" t="s">
        <v>8883</v>
      </c>
      <c r="H3505" s="10">
        <v>1250</v>
      </c>
      <c r="I3505" s="1" t="s">
        <v>1239</v>
      </c>
      <c r="J3505" s="1" t="s">
        <v>1520</v>
      </c>
      <c r="K3505" s="1" t="s">
        <v>2500</v>
      </c>
      <c r="L3505" s="1" t="s">
        <v>252</v>
      </c>
      <c r="M3505" s="1" t="s">
        <v>76</v>
      </c>
      <c r="N3505" t="s">
        <v>10107</v>
      </c>
      <c r="O3505" t="s">
        <v>12523</v>
      </c>
      <c r="P3505" t="str">
        <f t="shared" si="109"/>
        <v>Thoren</v>
      </c>
    </row>
    <row r="3506" spans="1:16" x14ac:dyDescent="0.35">
      <c r="A3506" t="s">
        <v>18891</v>
      </c>
      <c r="B3506" s="1">
        <v>218</v>
      </c>
      <c r="C3506" s="15" t="s">
        <v>8851</v>
      </c>
      <c r="D3506" s="9">
        <v>43957</v>
      </c>
      <c r="E3506" s="9">
        <v>43971</v>
      </c>
      <c r="F3506" s="23">
        <f t="shared" si="108"/>
        <v>2</v>
      </c>
      <c r="G3506" s="1" t="s">
        <v>8883</v>
      </c>
      <c r="H3506" s="10">
        <v>1350</v>
      </c>
      <c r="I3506" s="1" t="s">
        <v>974</v>
      </c>
      <c r="J3506" s="1" t="s">
        <v>1834</v>
      </c>
      <c r="K3506" s="1" t="s">
        <v>8537</v>
      </c>
      <c r="L3506" s="1" t="s">
        <v>231</v>
      </c>
      <c r="M3506" s="1" t="s">
        <v>75</v>
      </c>
      <c r="N3506" t="s">
        <v>10107</v>
      </c>
      <c r="O3506" t="s">
        <v>12524</v>
      </c>
      <c r="P3506" t="str">
        <f t="shared" si="109"/>
        <v>Thoren</v>
      </c>
    </row>
    <row r="3507" spans="1:16" x14ac:dyDescent="0.35">
      <c r="A3507" t="s">
        <v>18892</v>
      </c>
      <c r="B3507" s="1">
        <v>315</v>
      </c>
      <c r="C3507" s="15" t="s">
        <v>8846</v>
      </c>
      <c r="D3507" s="9">
        <v>43957</v>
      </c>
      <c r="E3507" s="9">
        <v>43971</v>
      </c>
      <c r="F3507" s="23">
        <f t="shared" si="108"/>
        <v>2</v>
      </c>
      <c r="G3507" s="1" t="s">
        <v>8883</v>
      </c>
      <c r="H3507" s="10">
        <v>1350</v>
      </c>
      <c r="I3507" s="1" t="s">
        <v>1237</v>
      </c>
      <c r="J3507" s="1" t="s">
        <v>1697</v>
      </c>
      <c r="K3507" s="1" t="s">
        <v>8224</v>
      </c>
      <c r="L3507" s="1" t="s">
        <v>536</v>
      </c>
      <c r="M3507" s="1" t="s">
        <v>75</v>
      </c>
      <c r="N3507" t="s">
        <v>10109</v>
      </c>
      <c r="O3507" t="s">
        <v>12525</v>
      </c>
      <c r="P3507" t="str">
        <f t="shared" si="109"/>
        <v>Thoren</v>
      </c>
    </row>
    <row r="3508" spans="1:16" x14ac:dyDescent="0.35">
      <c r="A3508" t="s">
        <v>18893</v>
      </c>
      <c r="B3508" s="1">
        <v>308</v>
      </c>
      <c r="C3508" s="15" t="s">
        <v>8858</v>
      </c>
      <c r="D3508" s="9">
        <v>43957</v>
      </c>
      <c r="E3508" s="9">
        <v>43964</v>
      </c>
      <c r="F3508" s="23">
        <f t="shared" si="108"/>
        <v>1</v>
      </c>
      <c r="G3508" s="1" t="s">
        <v>8883</v>
      </c>
      <c r="H3508" s="10">
        <v>825</v>
      </c>
      <c r="I3508" s="1" t="s">
        <v>1268</v>
      </c>
      <c r="J3508" s="1" t="s">
        <v>1846</v>
      </c>
      <c r="K3508" s="1" t="s">
        <v>3773</v>
      </c>
      <c r="L3508" s="1" t="s">
        <v>59</v>
      </c>
      <c r="M3508" s="1" t="s">
        <v>59</v>
      </c>
      <c r="N3508" t="s">
        <v>10109</v>
      </c>
      <c r="O3508" t="s">
        <v>12526</v>
      </c>
      <c r="P3508" t="str">
        <f t="shared" si="109"/>
        <v>Thoren</v>
      </c>
    </row>
    <row r="3509" spans="1:16" x14ac:dyDescent="0.35">
      <c r="A3509" t="s">
        <v>18894</v>
      </c>
      <c r="B3509" s="1">
        <v>228</v>
      </c>
      <c r="C3509" s="15" t="s">
        <v>8857</v>
      </c>
      <c r="D3509" s="9">
        <v>43957</v>
      </c>
      <c r="E3509" s="9">
        <v>43964</v>
      </c>
      <c r="F3509" s="23">
        <f t="shared" si="108"/>
        <v>1</v>
      </c>
      <c r="G3509" s="1" t="s">
        <v>8883</v>
      </c>
      <c r="H3509" s="10">
        <v>550</v>
      </c>
      <c r="I3509" s="1" t="s">
        <v>964</v>
      </c>
      <c r="J3509" s="1" t="s">
        <v>1255</v>
      </c>
      <c r="K3509" s="1" t="s">
        <v>2219</v>
      </c>
      <c r="L3509" s="1" t="s">
        <v>889</v>
      </c>
      <c r="M3509" s="1" t="s">
        <v>59</v>
      </c>
      <c r="N3509" t="s">
        <v>10109</v>
      </c>
      <c r="O3509" t="s">
        <v>10223</v>
      </c>
      <c r="P3509" t="str">
        <f t="shared" si="109"/>
        <v>Thoren</v>
      </c>
    </row>
    <row r="3510" spans="1:16" x14ac:dyDescent="0.35">
      <c r="A3510" t="s">
        <v>18895</v>
      </c>
      <c r="B3510" s="1">
        <v>202</v>
      </c>
      <c r="C3510" s="15" t="s">
        <v>8863</v>
      </c>
      <c r="D3510" s="9">
        <v>43957</v>
      </c>
      <c r="E3510" s="9">
        <v>43971</v>
      </c>
      <c r="F3510" s="23">
        <f t="shared" si="108"/>
        <v>2</v>
      </c>
      <c r="G3510" s="1" t="s">
        <v>8883</v>
      </c>
      <c r="H3510" s="10">
        <v>1700</v>
      </c>
      <c r="I3510" s="1" t="s">
        <v>1192</v>
      </c>
      <c r="J3510" s="1" t="s">
        <v>1392</v>
      </c>
      <c r="K3510" s="1" t="s">
        <v>4673</v>
      </c>
      <c r="L3510" s="1" t="s">
        <v>627</v>
      </c>
      <c r="M3510" s="1" t="s">
        <v>61</v>
      </c>
      <c r="N3510" t="s">
        <v>7635</v>
      </c>
      <c r="O3510" t="s">
        <v>10105</v>
      </c>
      <c r="P3510" t="str">
        <f t="shared" si="109"/>
        <v>Thoren</v>
      </c>
    </row>
    <row r="3511" spans="1:16" x14ac:dyDescent="0.35">
      <c r="A3511" t="s">
        <v>18896</v>
      </c>
      <c r="B3511" s="1">
        <v>221</v>
      </c>
      <c r="C3511" s="15" t="s">
        <v>8857</v>
      </c>
      <c r="D3511" s="9">
        <v>43957</v>
      </c>
      <c r="E3511" s="9">
        <v>43964</v>
      </c>
      <c r="F3511" s="23">
        <f t="shared" si="108"/>
        <v>1</v>
      </c>
      <c r="G3511" s="1" t="s">
        <v>8883</v>
      </c>
      <c r="H3511" s="10">
        <v>550</v>
      </c>
      <c r="I3511" s="1" t="s">
        <v>1070</v>
      </c>
      <c r="J3511" s="1" t="s">
        <v>1564</v>
      </c>
      <c r="K3511" s="1" t="s">
        <v>3237</v>
      </c>
      <c r="L3511" s="1" t="s">
        <v>557</v>
      </c>
      <c r="M3511" s="1" t="s">
        <v>61</v>
      </c>
      <c r="N3511" t="s">
        <v>10107</v>
      </c>
      <c r="O3511" t="s">
        <v>12527</v>
      </c>
      <c r="P3511" t="str">
        <f t="shared" si="109"/>
        <v>Thoren</v>
      </c>
    </row>
    <row r="3512" spans="1:16" x14ac:dyDescent="0.35">
      <c r="A3512" t="s">
        <v>18897</v>
      </c>
      <c r="B3512" s="1">
        <v>215</v>
      </c>
      <c r="C3512" s="15" t="s">
        <v>8857</v>
      </c>
      <c r="D3512" s="9">
        <v>43957</v>
      </c>
      <c r="E3512" s="9">
        <v>43964</v>
      </c>
      <c r="F3512" s="23">
        <f t="shared" si="108"/>
        <v>1</v>
      </c>
      <c r="G3512" s="1" t="s">
        <v>8883</v>
      </c>
      <c r="H3512" s="10">
        <v>550</v>
      </c>
      <c r="I3512" s="1" t="s">
        <v>977</v>
      </c>
      <c r="J3512" s="1" t="s">
        <v>1114</v>
      </c>
      <c r="K3512" s="1" t="s">
        <v>2081</v>
      </c>
      <c r="L3512" s="1" t="s">
        <v>146</v>
      </c>
      <c r="M3512" s="1" t="s">
        <v>61</v>
      </c>
      <c r="N3512" t="s">
        <v>10107</v>
      </c>
      <c r="O3512" t="s">
        <v>12528</v>
      </c>
      <c r="P3512" t="str">
        <f t="shared" si="109"/>
        <v>Thoren</v>
      </c>
    </row>
    <row r="3513" spans="1:16" x14ac:dyDescent="0.35">
      <c r="A3513" t="s">
        <v>18898</v>
      </c>
      <c r="B3513" s="1">
        <v>100</v>
      </c>
      <c r="C3513" s="15" t="s">
        <v>8880</v>
      </c>
      <c r="D3513" s="9">
        <v>43957</v>
      </c>
      <c r="E3513" s="9">
        <v>43964</v>
      </c>
      <c r="F3513" s="23">
        <f t="shared" si="108"/>
        <v>1</v>
      </c>
      <c r="G3513" s="1" t="s">
        <v>8883</v>
      </c>
      <c r="H3513" s="10">
        <v>425</v>
      </c>
      <c r="I3513" s="1" t="s">
        <v>7</v>
      </c>
      <c r="J3513" s="1" t="s">
        <v>1908</v>
      </c>
      <c r="K3513" s="1" t="s">
        <v>6171</v>
      </c>
      <c r="L3513" s="1" t="s">
        <v>495</v>
      </c>
      <c r="M3513" s="1" t="s">
        <v>73</v>
      </c>
      <c r="N3513" t="s">
        <v>10109</v>
      </c>
      <c r="O3513" t="s">
        <v>12529</v>
      </c>
      <c r="P3513" t="str">
        <f t="shared" si="109"/>
        <v>Lars</v>
      </c>
    </row>
    <row r="3514" spans="1:16" x14ac:dyDescent="0.35">
      <c r="A3514" t="s">
        <v>18899</v>
      </c>
      <c r="B3514" s="1">
        <v>223</v>
      </c>
      <c r="C3514" s="15" t="s">
        <v>8849</v>
      </c>
      <c r="D3514" s="9">
        <v>43957</v>
      </c>
      <c r="E3514" s="9">
        <v>43964</v>
      </c>
      <c r="F3514" s="23">
        <f t="shared" si="108"/>
        <v>1</v>
      </c>
      <c r="G3514" s="1" t="s">
        <v>8883</v>
      </c>
      <c r="H3514" s="10">
        <v>650</v>
      </c>
      <c r="I3514" s="1" t="s">
        <v>928</v>
      </c>
      <c r="J3514" s="1" t="s">
        <v>1442</v>
      </c>
      <c r="K3514" s="1" t="s">
        <v>6307</v>
      </c>
      <c r="L3514" s="1" t="s">
        <v>778</v>
      </c>
      <c r="M3514" s="1" t="s">
        <v>76</v>
      </c>
      <c r="N3514" t="s">
        <v>10109</v>
      </c>
      <c r="O3514" t="s">
        <v>12530</v>
      </c>
      <c r="P3514" t="str">
        <f t="shared" si="109"/>
        <v>Thoren</v>
      </c>
    </row>
    <row r="3515" spans="1:16" x14ac:dyDescent="0.35">
      <c r="A3515" t="s">
        <v>18900</v>
      </c>
      <c r="B3515" s="1">
        <v>600</v>
      </c>
      <c r="C3515" s="15" t="s">
        <v>8845</v>
      </c>
      <c r="D3515" s="9">
        <v>43957</v>
      </c>
      <c r="E3515" s="9">
        <v>43964</v>
      </c>
      <c r="F3515" s="23">
        <f t="shared" si="108"/>
        <v>1</v>
      </c>
      <c r="G3515" s="1" t="s">
        <v>8883</v>
      </c>
      <c r="H3515" s="10">
        <v>1025</v>
      </c>
      <c r="I3515" s="1" t="s">
        <v>1258</v>
      </c>
      <c r="J3515" s="1" t="s">
        <v>1809</v>
      </c>
      <c r="K3515" s="1" t="s">
        <v>6745</v>
      </c>
      <c r="L3515" s="1" t="s">
        <v>100</v>
      </c>
      <c r="M3515" s="1" t="s">
        <v>67</v>
      </c>
      <c r="N3515" t="s">
        <v>7634</v>
      </c>
      <c r="O3515" t="s">
        <v>10105</v>
      </c>
      <c r="P3515" t="str">
        <f t="shared" si="109"/>
        <v>Thoren</v>
      </c>
    </row>
    <row r="3516" spans="1:16" x14ac:dyDescent="0.35">
      <c r="A3516" t="s">
        <v>18901</v>
      </c>
      <c r="B3516" s="1">
        <v>501</v>
      </c>
      <c r="C3516" s="15" t="s">
        <v>8870</v>
      </c>
      <c r="D3516" s="9">
        <v>43957</v>
      </c>
      <c r="E3516" s="9">
        <v>43964</v>
      </c>
      <c r="F3516" s="23">
        <f t="shared" si="108"/>
        <v>1</v>
      </c>
      <c r="G3516" s="1" t="s">
        <v>8883</v>
      </c>
      <c r="H3516" s="10">
        <v>900</v>
      </c>
      <c r="I3516" s="1" t="s">
        <v>1117</v>
      </c>
      <c r="J3516" s="1" t="s">
        <v>21</v>
      </c>
      <c r="K3516" s="1" t="s">
        <v>4390</v>
      </c>
      <c r="L3516" s="1" t="s">
        <v>275</v>
      </c>
      <c r="M3516" s="1" t="s">
        <v>76</v>
      </c>
      <c r="N3516" t="s">
        <v>10115</v>
      </c>
      <c r="O3516" t="s">
        <v>12531</v>
      </c>
      <c r="P3516" t="str">
        <f t="shared" si="109"/>
        <v>Thoren</v>
      </c>
    </row>
    <row r="3517" spans="1:16" x14ac:dyDescent="0.35">
      <c r="A3517" t="s">
        <v>18902</v>
      </c>
      <c r="B3517" s="1">
        <v>211</v>
      </c>
      <c r="C3517" s="15" t="s">
        <v>8871</v>
      </c>
      <c r="D3517" s="9">
        <v>43957</v>
      </c>
      <c r="E3517" s="9">
        <v>43964</v>
      </c>
      <c r="F3517" s="23">
        <f t="shared" si="108"/>
        <v>1</v>
      </c>
      <c r="G3517" s="1" t="s">
        <v>8883</v>
      </c>
      <c r="H3517" s="10">
        <v>875</v>
      </c>
      <c r="I3517" s="1" t="s">
        <v>1464</v>
      </c>
      <c r="J3517" s="1" t="s">
        <v>1159</v>
      </c>
      <c r="K3517" s="1" t="s">
        <v>2800</v>
      </c>
      <c r="L3517" s="1" t="s">
        <v>540</v>
      </c>
      <c r="M3517" s="1" t="s">
        <v>73</v>
      </c>
      <c r="N3517" t="s">
        <v>7635</v>
      </c>
      <c r="O3517" t="s">
        <v>10105</v>
      </c>
      <c r="P3517" t="str">
        <f t="shared" si="109"/>
        <v>Lars</v>
      </c>
    </row>
    <row r="3518" spans="1:16" x14ac:dyDescent="0.35">
      <c r="A3518" t="s">
        <v>18903</v>
      </c>
      <c r="B3518" s="1">
        <v>313</v>
      </c>
      <c r="C3518" s="15" t="s">
        <v>8869</v>
      </c>
      <c r="D3518" s="9">
        <v>43957</v>
      </c>
      <c r="E3518" s="9">
        <v>43964</v>
      </c>
      <c r="F3518" s="23">
        <f t="shared" si="108"/>
        <v>1</v>
      </c>
      <c r="G3518" s="1" t="s">
        <v>8883</v>
      </c>
      <c r="H3518" s="10">
        <v>725</v>
      </c>
      <c r="I3518" s="1" t="s">
        <v>1166</v>
      </c>
      <c r="J3518" s="1" t="s">
        <v>1915</v>
      </c>
      <c r="K3518" s="1" t="s">
        <v>6178</v>
      </c>
      <c r="L3518" s="1" t="s">
        <v>346</v>
      </c>
      <c r="M3518" s="1" t="s">
        <v>106</v>
      </c>
      <c r="N3518" t="s">
        <v>7634</v>
      </c>
      <c r="O3518" t="s">
        <v>10105</v>
      </c>
      <c r="P3518" t="str">
        <f t="shared" si="109"/>
        <v>Thoren</v>
      </c>
    </row>
    <row r="3519" spans="1:16" x14ac:dyDescent="0.35">
      <c r="A3519" t="s">
        <v>18904</v>
      </c>
      <c r="B3519" s="1">
        <v>314</v>
      </c>
      <c r="C3519" s="15" t="s">
        <v>8868</v>
      </c>
      <c r="D3519" s="9">
        <v>43957</v>
      </c>
      <c r="E3519" s="9">
        <v>43971</v>
      </c>
      <c r="F3519" s="23">
        <f t="shared" si="108"/>
        <v>2</v>
      </c>
      <c r="G3519" s="1" t="s">
        <v>8883</v>
      </c>
      <c r="H3519" s="10">
        <v>1950</v>
      </c>
      <c r="I3519" s="1" t="s">
        <v>930</v>
      </c>
      <c r="J3519" s="1" t="s">
        <v>1877</v>
      </c>
      <c r="K3519" s="1" t="s">
        <v>5627</v>
      </c>
      <c r="L3519" s="1" t="s">
        <v>728</v>
      </c>
      <c r="M3519" s="1" t="s">
        <v>189</v>
      </c>
      <c r="N3519" t="s">
        <v>10109</v>
      </c>
      <c r="O3519" t="s">
        <v>12532</v>
      </c>
      <c r="P3519" t="str">
        <f t="shared" si="109"/>
        <v>Thoren</v>
      </c>
    </row>
    <row r="3520" spans="1:16" x14ac:dyDescent="0.35">
      <c r="A3520" t="s">
        <v>18905</v>
      </c>
      <c r="B3520" s="1">
        <v>303</v>
      </c>
      <c r="C3520" s="15" t="s">
        <v>8855</v>
      </c>
      <c r="D3520" s="9">
        <v>43957</v>
      </c>
      <c r="E3520" s="9">
        <v>43964</v>
      </c>
      <c r="F3520" s="23">
        <f t="shared" si="108"/>
        <v>1</v>
      </c>
      <c r="G3520" s="1" t="s">
        <v>8883</v>
      </c>
      <c r="H3520" s="10">
        <v>625</v>
      </c>
      <c r="I3520" s="1" t="s">
        <v>1039</v>
      </c>
      <c r="J3520" s="1" t="s">
        <v>1307</v>
      </c>
      <c r="K3520" s="1" t="s">
        <v>5339</v>
      </c>
      <c r="L3520" s="1" t="s">
        <v>806</v>
      </c>
      <c r="M3520" s="1" t="s">
        <v>75</v>
      </c>
      <c r="N3520" t="s">
        <v>10107</v>
      </c>
      <c r="O3520" t="s">
        <v>10485</v>
      </c>
      <c r="P3520" t="str">
        <f t="shared" si="109"/>
        <v>Thoren</v>
      </c>
    </row>
    <row r="3521" spans="1:16" x14ac:dyDescent="0.35">
      <c r="A3521" t="s">
        <v>18906</v>
      </c>
      <c r="B3521" s="1">
        <v>104</v>
      </c>
      <c r="C3521" s="15" t="s">
        <v>8853</v>
      </c>
      <c r="D3521" s="9">
        <v>43957</v>
      </c>
      <c r="E3521" s="9">
        <v>43964</v>
      </c>
      <c r="F3521" s="23">
        <f t="shared" si="108"/>
        <v>1</v>
      </c>
      <c r="G3521" s="1" t="s">
        <v>8883</v>
      </c>
      <c r="H3521" s="10">
        <v>525</v>
      </c>
      <c r="I3521" s="1" t="s">
        <v>1346</v>
      </c>
      <c r="J3521" s="1" t="s">
        <v>1038</v>
      </c>
      <c r="K3521" s="1" t="s">
        <v>4966</v>
      </c>
      <c r="L3521" s="1" t="s">
        <v>823</v>
      </c>
      <c r="M3521" s="1" t="s">
        <v>63</v>
      </c>
      <c r="N3521" t="s">
        <v>10107</v>
      </c>
      <c r="O3521" t="s">
        <v>11850</v>
      </c>
      <c r="P3521" t="str">
        <f t="shared" si="109"/>
        <v>Thoren</v>
      </c>
    </row>
    <row r="3522" spans="1:16" x14ac:dyDescent="0.35">
      <c r="A3522" t="s">
        <v>18907</v>
      </c>
      <c r="B3522" s="1">
        <v>309</v>
      </c>
      <c r="C3522" s="15" t="s">
        <v>8872</v>
      </c>
      <c r="D3522" s="9">
        <v>43957</v>
      </c>
      <c r="E3522" s="9">
        <v>43964</v>
      </c>
      <c r="F3522" s="23">
        <f t="shared" si="108"/>
        <v>1</v>
      </c>
      <c r="G3522" s="1" t="s">
        <v>8883</v>
      </c>
      <c r="H3522" s="10">
        <v>1000</v>
      </c>
      <c r="I3522" s="1" t="s">
        <v>1059</v>
      </c>
      <c r="J3522" s="1" t="s">
        <v>1508</v>
      </c>
      <c r="K3522" s="1" t="s">
        <v>2481</v>
      </c>
      <c r="L3522" s="1" t="s">
        <v>507</v>
      </c>
      <c r="M3522" s="1" t="s">
        <v>121</v>
      </c>
      <c r="N3522" t="s">
        <v>7634</v>
      </c>
      <c r="O3522" t="s">
        <v>10105</v>
      </c>
      <c r="P3522" t="str">
        <f t="shared" si="109"/>
        <v>Thoren</v>
      </c>
    </row>
    <row r="3523" spans="1:16" x14ac:dyDescent="0.35">
      <c r="A3523" t="s">
        <v>18908</v>
      </c>
      <c r="B3523" s="1">
        <v>301</v>
      </c>
      <c r="C3523" s="15" t="s">
        <v>8878</v>
      </c>
      <c r="D3523" s="9">
        <v>43957</v>
      </c>
      <c r="E3523" s="9">
        <v>43964</v>
      </c>
      <c r="F3523" s="23">
        <f t="shared" ref="F3523:F3586" si="110">(E3523-D3523)/7</f>
        <v>1</v>
      </c>
      <c r="G3523" s="1" t="s">
        <v>8883</v>
      </c>
      <c r="H3523" s="10">
        <v>1000</v>
      </c>
      <c r="I3523" s="1" t="s">
        <v>1292</v>
      </c>
      <c r="J3523" s="1" t="s">
        <v>1378</v>
      </c>
      <c r="K3523" s="1" t="s">
        <v>2300</v>
      </c>
      <c r="L3523" s="1" t="s">
        <v>314</v>
      </c>
      <c r="M3523" s="1" t="s">
        <v>72</v>
      </c>
      <c r="N3523" t="s">
        <v>10115</v>
      </c>
      <c r="O3523" t="s">
        <v>12533</v>
      </c>
      <c r="P3523" t="str">
        <f t="shared" ref="P3523:P3586" si="111">IF(M3523="Florida","Lars",IF(OR(M3523="Georgia",M3523="Alabama"),"Brooke","Thoren"))</f>
        <v>Thoren</v>
      </c>
    </row>
    <row r="3524" spans="1:16" x14ac:dyDescent="0.35">
      <c r="A3524" t="s">
        <v>18909</v>
      </c>
      <c r="B3524" s="1">
        <v>225</v>
      </c>
      <c r="C3524" s="15" t="s">
        <v>8851</v>
      </c>
      <c r="D3524" s="9">
        <v>43957</v>
      </c>
      <c r="E3524" s="9">
        <v>43964</v>
      </c>
      <c r="F3524" s="23">
        <f t="shared" si="110"/>
        <v>1</v>
      </c>
      <c r="G3524" s="1" t="s">
        <v>8883</v>
      </c>
      <c r="H3524" s="10">
        <v>675</v>
      </c>
      <c r="I3524" s="1" t="s">
        <v>896</v>
      </c>
      <c r="J3524" s="1" t="s">
        <v>20</v>
      </c>
      <c r="K3524" s="1" t="s">
        <v>7238</v>
      </c>
      <c r="L3524" s="1" t="s">
        <v>664</v>
      </c>
      <c r="M3524" s="1" t="s">
        <v>108</v>
      </c>
      <c r="N3524" t="s">
        <v>10122</v>
      </c>
      <c r="O3524" t="s">
        <v>12534</v>
      </c>
      <c r="P3524" t="str">
        <f t="shared" si="111"/>
        <v>Brooke</v>
      </c>
    </row>
    <row r="3525" spans="1:16" x14ac:dyDescent="0.35">
      <c r="A3525" t="s">
        <v>18910</v>
      </c>
      <c r="B3525" s="1">
        <v>217</v>
      </c>
      <c r="C3525" s="15" t="s">
        <v>8847</v>
      </c>
      <c r="D3525" s="9">
        <v>43957</v>
      </c>
      <c r="E3525" s="9">
        <v>43964</v>
      </c>
      <c r="F3525" s="23">
        <f t="shared" si="110"/>
        <v>1</v>
      </c>
      <c r="G3525" s="1" t="s">
        <v>8883</v>
      </c>
      <c r="H3525" s="10">
        <v>875</v>
      </c>
      <c r="I3525" s="1" t="s">
        <v>1263</v>
      </c>
      <c r="J3525" s="1" t="s">
        <v>1734</v>
      </c>
      <c r="K3525" s="1" t="s">
        <v>8255</v>
      </c>
      <c r="L3525" s="1" t="s">
        <v>120</v>
      </c>
      <c r="M3525" s="1" t="s">
        <v>64</v>
      </c>
      <c r="N3525" t="s">
        <v>10115</v>
      </c>
      <c r="O3525" t="s">
        <v>12535</v>
      </c>
      <c r="P3525" t="str">
        <f t="shared" si="111"/>
        <v>Thoren</v>
      </c>
    </row>
    <row r="3526" spans="1:16" x14ac:dyDescent="0.35">
      <c r="A3526" t="s">
        <v>18911</v>
      </c>
      <c r="B3526" s="1">
        <v>210</v>
      </c>
      <c r="C3526" s="15" t="s">
        <v>8856</v>
      </c>
      <c r="D3526" s="9">
        <v>43957</v>
      </c>
      <c r="E3526" s="9">
        <v>43964</v>
      </c>
      <c r="F3526" s="23">
        <f t="shared" si="110"/>
        <v>1</v>
      </c>
      <c r="G3526" s="1" t="s">
        <v>8883</v>
      </c>
      <c r="H3526" s="10">
        <v>525</v>
      </c>
      <c r="I3526" s="1" t="s">
        <v>1697</v>
      </c>
      <c r="J3526" s="1" t="s">
        <v>1737</v>
      </c>
      <c r="K3526" s="1" t="s">
        <v>3825</v>
      </c>
      <c r="L3526" s="1" t="s">
        <v>830</v>
      </c>
      <c r="M3526" s="1" t="s">
        <v>73</v>
      </c>
      <c r="N3526" t="s">
        <v>10122</v>
      </c>
      <c r="O3526" t="s">
        <v>12536</v>
      </c>
      <c r="P3526" t="str">
        <f t="shared" si="111"/>
        <v>Lars</v>
      </c>
    </row>
    <row r="3527" spans="1:16" x14ac:dyDescent="0.35">
      <c r="A3527" t="s">
        <v>18912</v>
      </c>
      <c r="B3527" s="1">
        <v>302</v>
      </c>
      <c r="C3527" s="15" t="s">
        <v>8873</v>
      </c>
      <c r="D3527" s="9">
        <v>43957</v>
      </c>
      <c r="E3527" s="9">
        <v>43964</v>
      </c>
      <c r="F3527" s="23">
        <f t="shared" si="110"/>
        <v>1</v>
      </c>
      <c r="G3527" s="1" t="s">
        <v>8883</v>
      </c>
      <c r="H3527" s="10">
        <v>675</v>
      </c>
      <c r="I3527" s="1" t="s">
        <v>1467</v>
      </c>
      <c r="J3527" s="1" t="s">
        <v>1593</v>
      </c>
      <c r="K3527" s="1" t="s">
        <v>2619</v>
      </c>
      <c r="L3527" s="1" t="s">
        <v>196</v>
      </c>
      <c r="M3527" s="1" t="s">
        <v>73</v>
      </c>
      <c r="N3527" t="s">
        <v>10107</v>
      </c>
      <c r="O3527" t="s">
        <v>12537</v>
      </c>
      <c r="P3527" t="str">
        <f t="shared" si="111"/>
        <v>Lars</v>
      </c>
    </row>
    <row r="3528" spans="1:16" x14ac:dyDescent="0.35">
      <c r="A3528" t="s">
        <v>18913</v>
      </c>
      <c r="B3528" s="1">
        <v>306</v>
      </c>
      <c r="C3528" s="15" t="s">
        <v>8861</v>
      </c>
      <c r="D3528" s="9">
        <v>43957</v>
      </c>
      <c r="E3528" s="9">
        <v>43964</v>
      </c>
      <c r="F3528" s="23">
        <f t="shared" si="110"/>
        <v>1</v>
      </c>
      <c r="G3528" s="1" t="s">
        <v>8883</v>
      </c>
      <c r="H3528" s="10">
        <v>650</v>
      </c>
      <c r="I3528" s="1" t="s">
        <v>1109</v>
      </c>
      <c r="J3528" s="1" t="s">
        <v>1492</v>
      </c>
      <c r="K3528" s="1" t="s">
        <v>4137</v>
      </c>
      <c r="L3528" s="1" t="s">
        <v>207</v>
      </c>
      <c r="M3528" s="1" t="s">
        <v>61</v>
      </c>
      <c r="N3528" t="s">
        <v>10109</v>
      </c>
      <c r="O3528" t="s">
        <v>12538</v>
      </c>
      <c r="P3528" t="str">
        <f t="shared" si="111"/>
        <v>Thoren</v>
      </c>
    </row>
    <row r="3529" spans="1:16" x14ac:dyDescent="0.35">
      <c r="A3529" t="s">
        <v>18914</v>
      </c>
      <c r="B3529" s="1">
        <v>222</v>
      </c>
      <c r="C3529" s="15" t="s">
        <v>8862</v>
      </c>
      <c r="D3529" s="9">
        <v>43957</v>
      </c>
      <c r="E3529" s="9">
        <v>43964</v>
      </c>
      <c r="F3529" s="23">
        <f t="shared" si="110"/>
        <v>1</v>
      </c>
      <c r="G3529" s="1" t="s">
        <v>8883</v>
      </c>
      <c r="H3529" s="10">
        <v>850</v>
      </c>
      <c r="I3529" s="1" t="s">
        <v>1228</v>
      </c>
      <c r="J3529" s="1" t="s">
        <v>1410</v>
      </c>
      <c r="K3529" s="1" t="s">
        <v>4675</v>
      </c>
      <c r="L3529" s="1" t="s">
        <v>220</v>
      </c>
      <c r="M3529" s="1" t="s">
        <v>73</v>
      </c>
      <c r="N3529" t="s">
        <v>10115</v>
      </c>
      <c r="O3529" t="s">
        <v>12539</v>
      </c>
      <c r="P3529" t="str">
        <f t="shared" si="111"/>
        <v>Lars</v>
      </c>
    </row>
    <row r="3530" spans="1:16" x14ac:dyDescent="0.35">
      <c r="A3530" t="s">
        <v>18915</v>
      </c>
      <c r="B3530" s="1">
        <v>400</v>
      </c>
      <c r="C3530" s="15" t="s">
        <v>8879</v>
      </c>
      <c r="D3530" s="9">
        <v>43957</v>
      </c>
      <c r="E3530" s="9">
        <v>43964</v>
      </c>
      <c r="F3530" s="23">
        <f t="shared" si="110"/>
        <v>1</v>
      </c>
      <c r="G3530" s="1" t="s">
        <v>8883</v>
      </c>
      <c r="H3530" s="10">
        <v>775</v>
      </c>
      <c r="I3530" s="1" t="s">
        <v>901</v>
      </c>
      <c r="J3530" s="1" t="s">
        <v>1399</v>
      </c>
      <c r="K3530" s="1" t="s">
        <v>4698</v>
      </c>
      <c r="L3530" s="1" t="s">
        <v>490</v>
      </c>
      <c r="M3530" s="1" t="s">
        <v>61</v>
      </c>
      <c r="N3530" t="s">
        <v>10115</v>
      </c>
      <c r="O3530" t="s">
        <v>12540</v>
      </c>
      <c r="P3530" t="str">
        <f t="shared" si="111"/>
        <v>Thoren</v>
      </c>
    </row>
    <row r="3531" spans="1:16" x14ac:dyDescent="0.35">
      <c r="A3531" t="s">
        <v>18916</v>
      </c>
      <c r="B3531" s="1">
        <v>229</v>
      </c>
      <c r="C3531" s="15" t="s">
        <v>8876</v>
      </c>
      <c r="D3531" s="9">
        <v>43957</v>
      </c>
      <c r="E3531" s="9">
        <v>43971</v>
      </c>
      <c r="F3531" s="23">
        <f t="shared" si="110"/>
        <v>2</v>
      </c>
      <c r="G3531" s="1" t="s">
        <v>8883</v>
      </c>
      <c r="H3531" s="10">
        <v>1400</v>
      </c>
      <c r="I3531" s="1" t="s">
        <v>943</v>
      </c>
      <c r="J3531" s="1" t="s">
        <v>1460</v>
      </c>
      <c r="K3531" s="1" t="s">
        <v>6099</v>
      </c>
      <c r="L3531" s="1" t="s">
        <v>268</v>
      </c>
      <c r="M3531" s="1" t="s">
        <v>177</v>
      </c>
      <c r="N3531" t="s">
        <v>10115</v>
      </c>
      <c r="O3531" t="s">
        <v>12541</v>
      </c>
      <c r="P3531" t="str">
        <f t="shared" si="111"/>
        <v>Thoren</v>
      </c>
    </row>
    <row r="3532" spans="1:16" x14ac:dyDescent="0.35">
      <c r="A3532" t="s">
        <v>18917</v>
      </c>
      <c r="B3532" s="1">
        <v>106</v>
      </c>
      <c r="C3532" s="15" t="s">
        <v>8853</v>
      </c>
      <c r="D3532" s="9">
        <v>43957</v>
      </c>
      <c r="E3532" s="9">
        <v>43964</v>
      </c>
      <c r="F3532" s="23">
        <f t="shared" si="110"/>
        <v>1</v>
      </c>
      <c r="G3532" s="1" t="s">
        <v>8883</v>
      </c>
      <c r="H3532" s="10">
        <v>525</v>
      </c>
      <c r="I3532" s="1" t="s">
        <v>895</v>
      </c>
      <c r="J3532" s="1" t="s">
        <v>1692</v>
      </c>
      <c r="K3532" s="1" t="s">
        <v>5017</v>
      </c>
      <c r="L3532" s="1" t="s">
        <v>0</v>
      </c>
      <c r="M3532" s="1" t="s">
        <v>73</v>
      </c>
      <c r="N3532" t="s">
        <v>10109</v>
      </c>
      <c r="O3532" t="s">
        <v>12542</v>
      </c>
      <c r="P3532" t="str">
        <f t="shared" si="111"/>
        <v>Lars</v>
      </c>
    </row>
    <row r="3533" spans="1:16" x14ac:dyDescent="0.35">
      <c r="A3533" t="s">
        <v>18918</v>
      </c>
      <c r="B3533" s="1">
        <v>102</v>
      </c>
      <c r="C3533" s="15" t="s">
        <v>8867</v>
      </c>
      <c r="D3533" s="9">
        <v>43957</v>
      </c>
      <c r="E3533" s="9">
        <v>43971</v>
      </c>
      <c r="F3533" s="23">
        <f t="shared" si="110"/>
        <v>2</v>
      </c>
      <c r="G3533" s="1" t="s">
        <v>8883</v>
      </c>
      <c r="H3533" s="10">
        <v>1150</v>
      </c>
      <c r="I3533" s="1" t="s">
        <v>1106</v>
      </c>
      <c r="J3533" s="1" t="s">
        <v>1330</v>
      </c>
      <c r="K3533" s="1" t="s">
        <v>4806</v>
      </c>
      <c r="L3533" s="1" t="s">
        <v>219</v>
      </c>
      <c r="M3533" s="1" t="s">
        <v>75</v>
      </c>
      <c r="N3533" t="s">
        <v>10122</v>
      </c>
      <c r="O3533" t="s">
        <v>12543</v>
      </c>
      <c r="P3533" t="str">
        <f t="shared" si="111"/>
        <v>Thoren</v>
      </c>
    </row>
    <row r="3534" spans="1:16" x14ac:dyDescent="0.35">
      <c r="A3534" t="s">
        <v>18919</v>
      </c>
      <c r="B3534" s="1">
        <v>209</v>
      </c>
      <c r="C3534" s="15" t="s">
        <v>8864</v>
      </c>
      <c r="D3534" s="9">
        <v>43957</v>
      </c>
      <c r="E3534" s="9">
        <v>43964</v>
      </c>
      <c r="F3534" s="23">
        <f t="shared" si="110"/>
        <v>1</v>
      </c>
      <c r="G3534" s="1" t="s">
        <v>8883</v>
      </c>
      <c r="H3534" s="10">
        <v>625</v>
      </c>
      <c r="I3534" s="1" t="s">
        <v>3</v>
      </c>
      <c r="J3534" s="1" t="s">
        <v>1783</v>
      </c>
      <c r="K3534" s="1" t="s">
        <v>4932</v>
      </c>
      <c r="L3534" s="1" t="s">
        <v>508</v>
      </c>
      <c r="M3534" s="1" t="s">
        <v>61</v>
      </c>
      <c r="N3534" t="s">
        <v>10115</v>
      </c>
      <c r="O3534" t="s">
        <v>12544</v>
      </c>
      <c r="P3534" t="str">
        <f t="shared" si="111"/>
        <v>Thoren</v>
      </c>
    </row>
    <row r="3535" spans="1:16" x14ac:dyDescent="0.35">
      <c r="A3535" t="s">
        <v>18920</v>
      </c>
      <c r="B3535" s="1">
        <v>105</v>
      </c>
      <c r="C3535" s="15" t="s">
        <v>8853</v>
      </c>
      <c r="D3535" s="9">
        <v>43957</v>
      </c>
      <c r="E3535" s="9">
        <v>43964</v>
      </c>
      <c r="F3535" s="23">
        <f t="shared" si="110"/>
        <v>1</v>
      </c>
      <c r="G3535" s="1" t="s">
        <v>8883</v>
      </c>
      <c r="H3535" s="10">
        <v>525</v>
      </c>
      <c r="I3535" s="1" t="s">
        <v>899</v>
      </c>
      <c r="J3535" s="1" t="s">
        <v>1508</v>
      </c>
      <c r="K3535" s="1" t="s">
        <v>8696</v>
      </c>
      <c r="L3535" s="1" t="s">
        <v>595</v>
      </c>
      <c r="M3535" s="1" t="s">
        <v>73</v>
      </c>
      <c r="N3535" t="s">
        <v>7634</v>
      </c>
      <c r="O3535" t="s">
        <v>10105</v>
      </c>
      <c r="P3535" t="str">
        <f t="shared" si="111"/>
        <v>Lars</v>
      </c>
    </row>
    <row r="3536" spans="1:16" x14ac:dyDescent="0.35">
      <c r="A3536" t="s">
        <v>18921</v>
      </c>
      <c r="B3536" s="1">
        <v>201</v>
      </c>
      <c r="C3536" s="15" t="s">
        <v>8865</v>
      </c>
      <c r="D3536" s="9">
        <v>43957</v>
      </c>
      <c r="E3536" s="9">
        <v>43964</v>
      </c>
      <c r="F3536" s="23">
        <f t="shared" si="110"/>
        <v>1</v>
      </c>
      <c r="G3536" s="1" t="s">
        <v>8883</v>
      </c>
      <c r="H3536" s="10">
        <v>600</v>
      </c>
      <c r="I3536" s="1" t="s">
        <v>1163</v>
      </c>
      <c r="J3536" s="1" t="s">
        <v>1562</v>
      </c>
      <c r="K3536" s="1" t="s">
        <v>5233</v>
      </c>
      <c r="L3536" s="1" t="s">
        <v>636</v>
      </c>
      <c r="M3536" s="1" t="s">
        <v>73</v>
      </c>
      <c r="N3536" t="s">
        <v>10109</v>
      </c>
      <c r="O3536" t="s">
        <v>12545</v>
      </c>
      <c r="P3536" t="str">
        <f t="shared" si="111"/>
        <v>Lars</v>
      </c>
    </row>
    <row r="3537" spans="1:16" x14ac:dyDescent="0.35">
      <c r="A3537" t="s">
        <v>18922</v>
      </c>
      <c r="B3537" s="1">
        <v>222</v>
      </c>
      <c r="C3537" s="15" t="s">
        <v>8862</v>
      </c>
      <c r="D3537" s="9">
        <v>43964</v>
      </c>
      <c r="E3537" s="9">
        <v>43978</v>
      </c>
      <c r="F3537" s="23">
        <f t="shared" si="110"/>
        <v>2</v>
      </c>
      <c r="G3537" s="1" t="s">
        <v>8883</v>
      </c>
      <c r="H3537" s="10">
        <v>1700</v>
      </c>
      <c r="I3537" s="1" t="s">
        <v>995</v>
      </c>
      <c r="J3537" s="1" t="s">
        <v>856</v>
      </c>
      <c r="K3537" s="1" t="s">
        <v>6721</v>
      </c>
      <c r="L3537" s="1" t="s">
        <v>665</v>
      </c>
      <c r="M3537" s="1" t="s">
        <v>63</v>
      </c>
      <c r="N3537" t="s">
        <v>10107</v>
      </c>
      <c r="O3537" t="s">
        <v>12546</v>
      </c>
      <c r="P3537" t="str">
        <f t="shared" si="111"/>
        <v>Thoren</v>
      </c>
    </row>
    <row r="3538" spans="1:16" x14ac:dyDescent="0.35">
      <c r="A3538" t="s">
        <v>18923</v>
      </c>
      <c r="B3538" s="1">
        <v>301</v>
      </c>
      <c r="C3538" s="15" t="s">
        <v>8878</v>
      </c>
      <c r="D3538" s="9">
        <v>43964</v>
      </c>
      <c r="E3538" s="9">
        <v>43978</v>
      </c>
      <c r="F3538" s="23">
        <f t="shared" si="110"/>
        <v>2</v>
      </c>
      <c r="G3538" s="1" t="s">
        <v>8883</v>
      </c>
      <c r="H3538" s="10">
        <v>2000</v>
      </c>
      <c r="I3538" s="1" t="s">
        <v>1188</v>
      </c>
      <c r="J3538" s="1" t="s">
        <v>1210</v>
      </c>
      <c r="K3538" s="1" t="s">
        <v>8271</v>
      </c>
      <c r="L3538" s="1" t="s">
        <v>833</v>
      </c>
      <c r="M3538" s="1" t="s">
        <v>108</v>
      </c>
      <c r="N3538" t="s">
        <v>7634</v>
      </c>
      <c r="O3538" t="s">
        <v>10105</v>
      </c>
      <c r="P3538" t="str">
        <f t="shared" si="111"/>
        <v>Brooke</v>
      </c>
    </row>
    <row r="3539" spans="1:16" x14ac:dyDescent="0.35">
      <c r="A3539" t="s">
        <v>18924</v>
      </c>
      <c r="B3539" s="1">
        <v>309</v>
      </c>
      <c r="C3539" s="15" t="s">
        <v>8872</v>
      </c>
      <c r="D3539" s="9">
        <v>43964</v>
      </c>
      <c r="E3539" s="9">
        <v>43971</v>
      </c>
      <c r="F3539" s="23">
        <f t="shared" si="110"/>
        <v>1</v>
      </c>
      <c r="G3539" s="1" t="s">
        <v>8883</v>
      </c>
      <c r="H3539" s="10">
        <v>1000</v>
      </c>
      <c r="I3539" s="1" t="s">
        <v>952</v>
      </c>
      <c r="J3539" s="1" t="s">
        <v>1665</v>
      </c>
      <c r="K3539" s="1" t="s">
        <v>2804</v>
      </c>
      <c r="L3539" s="1" t="s">
        <v>362</v>
      </c>
      <c r="M3539" s="1" t="s">
        <v>108</v>
      </c>
      <c r="N3539" t="s">
        <v>10107</v>
      </c>
      <c r="O3539" t="s">
        <v>12547</v>
      </c>
      <c r="P3539" t="str">
        <f t="shared" si="111"/>
        <v>Brooke</v>
      </c>
    </row>
    <row r="3540" spans="1:16" x14ac:dyDescent="0.35">
      <c r="A3540" t="s">
        <v>18925</v>
      </c>
      <c r="B3540" s="1">
        <v>201</v>
      </c>
      <c r="C3540" s="15" t="s">
        <v>8865</v>
      </c>
      <c r="D3540" s="9">
        <v>43964</v>
      </c>
      <c r="E3540" s="9">
        <v>43971</v>
      </c>
      <c r="F3540" s="23">
        <f t="shared" si="110"/>
        <v>1</v>
      </c>
      <c r="G3540" s="1" t="s">
        <v>8883</v>
      </c>
      <c r="H3540" s="10">
        <v>600</v>
      </c>
      <c r="I3540" s="1" t="s">
        <v>992</v>
      </c>
      <c r="J3540" s="1" t="s">
        <v>1544</v>
      </c>
      <c r="K3540" s="1" t="s">
        <v>7943</v>
      </c>
      <c r="L3540" s="1" t="s">
        <v>368</v>
      </c>
      <c r="M3540" s="1" t="s">
        <v>61</v>
      </c>
      <c r="N3540" t="s">
        <v>10109</v>
      </c>
      <c r="O3540" t="s">
        <v>12548</v>
      </c>
      <c r="P3540" t="str">
        <f t="shared" si="111"/>
        <v>Thoren</v>
      </c>
    </row>
    <row r="3541" spans="1:16" x14ac:dyDescent="0.35">
      <c r="A3541" t="s">
        <v>18926</v>
      </c>
      <c r="B3541" s="1">
        <v>300</v>
      </c>
      <c r="C3541" s="15" t="s">
        <v>8855</v>
      </c>
      <c r="D3541" s="9">
        <v>43964</v>
      </c>
      <c r="E3541" s="9">
        <v>43971</v>
      </c>
      <c r="F3541" s="23">
        <f t="shared" si="110"/>
        <v>1</v>
      </c>
      <c r="G3541" s="1" t="s">
        <v>8883</v>
      </c>
      <c r="H3541" s="10">
        <v>625</v>
      </c>
      <c r="I3541" s="1" t="s">
        <v>917</v>
      </c>
      <c r="J3541" s="1" t="s">
        <v>1201</v>
      </c>
      <c r="K3541" s="1" t="s">
        <v>3022</v>
      </c>
      <c r="L3541" s="1" t="s">
        <v>46</v>
      </c>
      <c r="M3541" s="1" t="s">
        <v>73</v>
      </c>
      <c r="N3541" t="s">
        <v>10107</v>
      </c>
      <c r="O3541" t="s">
        <v>12549</v>
      </c>
      <c r="P3541" t="str">
        <f t="shared" si="111"/>
        <v>Lars</v>
      </c>
    </row>
    <row r="3542" spans="1:16" x14ac:dyDescent="0.35">
      <c r="A3542" t="s">
        <v>18927</v>
      </c>
      <c r="B3542" s="1">
        <v>302</v>
      </c>
      <c r="C3542" s="15" t="s">
        <v>8873</v>
      </c>
      <c r="D3542" s="9">
        <v>43964</v>
      </c>
      <c r="E3542" s="9">
        <v>43978</v>
      </c>
      <c r="F3542" s="23">
        <f t="shared" si="110"/>
        <v>2</v>
      </c>
      <c r="G3542" s="1" t="s">
        <v>8883</v>
      </c>
      <c r="H3542" s="10">
        <v>1350</v>
      </c>
      <c r="I3542" s="1" t="s">
        <v>1093</v>
      </c>
      <c r="J3542" s="1" t="s">
        <v>1758</v>
      </c>
      <c r="K3542" s="1" t="s">
        <v>3473</v>
      </c>
      <c r="L3542" s="1" t="s">
        <v>248</v>
      </c>
      <c r="M3542" s="1" t="s">
        <v>64</v>
      </c>
      <c r="N3542" t="s">
        <v>10109</v>
      </c>
      <c r="O3542" t="s">
        <v>12550</v>
      </c>
      <c r="P3542" t="str">
        <f t="shared" si="111"/>
        <v>Thoren</v>
      </c>
    </row>
    <row r="3543" spans="1:16" x14ac:dyDescent="0.35">
      <c r="A3543" t="s">
        <v>18928</v>
      </c>
      <c r="B3543" s="1">
        <v>312</v>
      </c>
      <c r="C3543" s="15" t="s">
        <v>8848</v>
      </c>
      <c r="D3543" s="9">
        <v>43964</v>
      </c>
      <c r="E3543" s="9">
        <v>43971</v>
      </c>
      <c r="F3543" s="23">
        <f t="shared" si="110"/>
        <v>1</v>
      </c>
      <c r="G3543" s="1" t="s">
        <v>8883</v>
      </c>
      <c r="H3543" s="10">
        <v>700</v>
      </c>
      <c r="I3543" s="1" t="s">
        <v>41</v>
      </c>
      <c r="J3543" s="1" t="s">
        <v>1336</v>
      </c>
      <c r="K3543" s="1" t="s">
        <v>2316</v>
      </c>
      <c r="L3543" s="1" t="s">
        <v>840</v>
      </c>
      <c r="M3543" s="1" t="s">
        <v>73</v>
      </c>
      <c r="N3543" t="s">
        <v>10109</v>
      </c>
      <c r="O3543" t="s">
        <v>12551</v>
      </c>
      <c r="P3543" t="str">
        <f t="shared" si="111"/>
        <v>Lars</v>
      </c>
    </row>
    <row r="3544" spans="1:16" x14ac:dyDescent="0.35">
      <c r="A3544" t="s">
        <v>18929</v>
      </c>
      <c r="B3544" s="1">
        <v>313</v>
      </c>
      <c r="C3544" s="15" t="s">
        <v>8869</v>
      </c>
      <c r="D3544" s="9">
        <v>43964</v>
      </c>
      <c r="E3544" s="9">
        <v>43971</v>
      </c>
      <c r="F3544" s="23">
        <f t="shared" si="110"/>
        <v>1</v>
      </c>
      <c r="G3544" s="1" t="s">
        <v>8883</v>
      </c>
      <c r="H3544" s="10">
        <v>725</v>
      </c>
      <c r="I3544" s="1" t="s">
        <v>933</v>
      </c>
      <c r="J3544" s="1" t="s">
        <v>1299</v>
      </c>
      <c r="K3544" s="1" t="s">
        <v>7321</v>
      </c>
      <c r="L3544" s="1" t="s">
        <v>742</v>
      </c>
      <c r="M3544" s="1" t="s">
        <v>73</v>
      </c>
      <c r="N3544" t="s">
        <v>7635</v>
      </c>
      <c r="O3544" t="s">
        <v>10105</v>
      </c>
      <c r="P3544" t="str">
        <f t="shared" si="111"/>
        <v>Lars</v>
      </c>
    </row>
    <row r="3545" spans="1:16" x14ac:dyDescent="0.35">
      <c r="A3545" t="s">
        <v>18930</v>
      </c>
      <c r="B3545" s="1">
        <v>207</v>
      </c>
      <c r="C3545" s="15" t="s">
        <v>8856</v>
      </c>
      <c r="D3545" s="9">
        <v>43964</v>
      </c>
      <c r="E3545" s="9">
        <v>43971</v>
      </c>
      <c r="F3545" s="23">
        <f t="shared" si="110"/>
        <v>1</v>
      </c>
      <c r="G3545" s="1" t="s">
        <v>8883</v>
      </c>
      <c r="H3545" s="10">
        <v>525</v>
      </c>
      <c r="I3545" s="1" t="s">
        <v>959</v>
      </c>
      <c r="J3545" s="1" t="s">
        <v>1774</v>
      </c>
      <c r="K3545" s="1" t="s">
        <v>5269</v>
      </c>
      <c r="L3545" s="1" t="s">
        <v>337</v>
      </c>
      <c r="M3545" s="1" t="s">
        <v>121</v>
      </c>
      <c r="N3545" t="s">
        <v>7634</v>
      </c>
      <c r="O3545" t="s">
        <v>10105</v>
      </c>
      <c r="P3545" t="str">
        <f t="shared" si="111"/>
        <v>Thoren</v>
      </c>
    </row>
    <row r="3546" spans="1:16" x14ac:dyDescent="0.35">
      <c r="A3546" t="s">
        <v>18931</v>
      </c>
      <c r="B3546" s="1">
        <v>401</v>
      </c>
      <c r="C3546" s="15" t="s">
        <v>8877</v>
      </c>
      <c r="D3546" s="9">
        <v>43964</v>
      </c>
      <c r="E3546" s="9">
        <v>43971</v>
      </c>
      <c r="F3546" s="23">
        <f t="shared" si="110"/>
        <v>1</v>
      </c>
      <c r="G3546" s="1" t="s">
        <v>8883</v>
      </c>
      <c r="H3546" s="10">
        <v>1100</v>
      </c>
      <c r="I3546" s="1" t="s">
        <v>1338</v>
      </c>
      <c r="J3546" s="1" t="s">
        <v>1501</v>
      </c>
      <c r="K3546" s="1" t="s">
        <v>8310</v>
      </c>
      <c r="L3546" s="1" t="s">
        <v>830</v>
      </c>
      <c r="M3546" s="1" t="s">
        <v>73</v>
      </c>
      <c r="N3546" t="s">
        <v>7635</v>
      </c>
      <c r="O3546" t="s">
        <v>10105</v>
      </c>
      <c r="P3546" t="str">
        <f t="shared" si="111"/>
        <v>Lars</v>
      </c>
    </row>
    <row r="3547" spans="1:16" x14ac:dyDescent="0.35">
      <c r="A3547" t="s">
        <v>18932</v>
      </c>
      <c r="B3547" s="1">
        <v>203</v>
      </c>
      <c r="C3547" s="15" t="s">
        <v>8864</v>
      </c>
      <c r="D3547" s="9">
        <v>43964</v>
      </c>
      <c r="E3547" s="9">
        <v>43971</v>
      </c>
      <c r="F3547" s="23">
        <f t="shared" si="110"/>
        <v>1</v>
      </c>
      <c r="G3547" s="1" t="s">
        <v>8883</v>
      </c>
      <c r="H3547" s="10">
        <v>625</v>
      </c>
      <c r="I3547" s="1" t="s">
        <v>1062</v>
      </c>
      <c r="J3547" s="1" t="s">
        <v>1792</v>
      </c>
      <c r="K3547" s="1" t="s">
        <v>7075</v>
      </c>
      <c r="L3547" s="1" t="s">
        <v>893</v>
      </c>
      <c r="M3547" s="1" t="s">
        <v>135</v>
      </c>
      <c r="N3547" t="s">
        <v>10109</v>
      </c>
      <c r="O3547" t="s">
        <v>12552</v>
      </c>
      <c r="P3547" t="str">
        <f t="shared" si="111"/>
        <v>Thoren</v>
      </c>
    </row>
    <row r="3548" spans="1:16" x14ac:dyDescent="0.35">
      <c r="A3548" t="s">
        <v>18933</v>
      </c>
      <c r="B3548" s="1">
        <v>212</v>
      </c>
      <c r="C3548" s="15" t="s">
        <v>8864</v>
      </c>
      <c r="D3548" s="9">
        <v>43964</v>
      </c>
      <c r="E3548" s="9">
        <v>43971</v>
      </c>
      <c r="F3548" s="23">
        <f t="shared" si="110"/>
        <v>1</v>
      </c>
      <c r="G3548" s="1" t="s">
        <v>8883</v>
      </c>
      <c r="H3548" s="10">
        <v>625</v>
      </c>
      <c r="I3548" s="1" t="s">
        <v>1039</v>
      </c>
      <c r="J3548" s="1" t="s">
        <v>1484</v>
      </c>
      <c r="K3548" s="1" t="s">
        <v>2914</v>
      </c>
      <c r="L3548" s="1" t="s">
        <v>868</v>
      </c>
      <c r="M3548" s="1" t="s">
        <v>63</v>
      </c>
      <c r="N3548" t="s">
        <v>10115</v>
      </c>
      <c r="O3548" t="s">
        <v>12553</v>
      </c>
      <c r="P3548" t="str">
        <f t="shared" si="111"/>
        <v>Thoren</v>
      </c>
    </row>
    <row r="3549" spans="1:16" x14ac:dyDescent="0.35">
      <c r="A3549" t="s">
        <v>18934</v>
      </c>
      <c r="B3549" s="1">
        <v>106</v>
      </c>
      <c r="C3549" s="15" t="s">
        <v>8853</v>
      </c>
      <c r="D3549" s="9">
        <v>43964</v>
      </c>
      <c r="E3549" s="9">
        <v>43978</v>
      </c>
      <c r="F3549" s="23">
        <f t="shared" si="110"/>
        <v>2</v>
      </c>
      <c r="G3549" s="1" t="s">
        <v>8883</v>
      </c>
      <c r="H3549" s="10">
        <v>1050</v>
      </c>
      <c r="I3549" s="1" t="s">
        <v>905</v>
      </c>
      <c r="J3549" s="1" t="s">
        <v>1637</v>
      </c>
      <c r="K3549" s="1" t="s">
        <v>7435</v>
      </c>
      <c r="L3549" s="1" t="s">
        <v>587</v>
      </c>
      <c r="M3549" s="1" t="s">
        <v>161</v>
      </c>
      <c r="N3549" t="s">
        <v>10115</v>
      </c>
      <c r="O3549" t="s">
        <v>10526</v>
      </c>
      <c r="P3549" t="str">
        <f t="shared" si="111"/>
        <v>Thoren</v>
      </c>
    </row>
    <row r="3550" spans="1:16" x14ac:dyDescent="0.35">
      <c r="A3550" t="s">
        <v>18935</v>
      </c>
      <c r="B3550" s="1">
        <v>205</v>
      </c>
      <c r="C3550" s="15" t="s">
        <v>8859</v>
      </c>
      <c r="D3550" s="9">
        <v>43964</v>
      </c>
      <c r="E3550" s="9">
        <v>43971</v>
      </c>
      <c r="F3550" s="23">
        <f t="shared" si="110"/>
        <v>1</v>
      </c>
      <c r="G3550" s="1" t="s">
        <v>8883</v>
      </c>
      <c r="H3550" s="10">
        <v>650</v>
      </c>
      <c r="I3550" s="1" t="s">
        <v>1053</v>
      </c>
      <c r="J3550" s="1" t="s">
        <v>1054</v>
      </c>
      <c r="K3550" s="1" t="s">
        <v>2047</v>
      </c>
      <c r="L3550" s="1" t="s">
        <v>783</v>
      </c>
      <c r="M3550" s="1" t="s">
        <v>157</v>
      </c>
      <c r="N3550" t="s">
        <v>10115</v>
      </c>
      <c r="O3550" t="s">
        <v>12554</v>
      </c>
      <c r="P3550" t="str">
        <f t="shared" si="111"/>
        <v>Brooke</v>
      </c>
    </row>
    <row r="3551" spans="1:16" x14ac:dyDescent="0.35">
      <c r="A3551" t="s">
        <v>18936</v>
      </c>
      <c r="B3551" s="1">
        <v>227</v>
      </c>
      <c r="C3551" s="15" t="s">
        <v>8849</v>
      </c>
      <c r="D3551" s="9">
        <v>43964</v>
      </c>
      <c r="E3551" s="9">
        <v>43971</v>
      </c>
      <c r="F3551" s="23">
        <f t="shared" si="110"/>
        <v>1</v>
      </c>
      <c r="G3551" s="1" t="s">
        <v>8883</v>
      </c>
      <c r="H3551" s="10">
        <v>650</v>
      </c>
      <c r="I3551" s="1" t="s">
        <v>1217</v>
      </c>
      <c r="J3551" s="1" t="s">
        <v>1563</v>
      </c>
      <c r="K3551" s="1" t="s">
        <v>8462</v>
      </c>
      <c r="L3551" s="1" t="s">
        <v>629</v>
      </c>
      <c r="M3551" s="1" t="s">
        <v>82</v>
      </c>
      <c r="N3551" t="s">
        <v>10115</v>
      </c>
      <c r="O3551" t="s">
        <v>12555</v>
      </c>
      <c r="P3551" t="str">
        <f t="shared" si="111"/>
        <v>Thoren</v>
      </c>
    </row>
    <row r="3552" spans="1:16" x14ac:dyDescent="0.35">
      <c r="A3552" t="s">
        <v>18937</v>
      </c>
      <c r="B3552" s="1">
        <v>215</v>
      </c>
      <c r="C3552" s="15" t="s">
        <v>8857</v>
      </c>
      <c r="D3552" s="9">
        <v>43964</v>
      </c>
      <c r="E3552" s="9">
        <v>43978</v>
      </c>
      <c r="F3552" s="23">
        <f t="shared" si="110"/>
        <v>2</v>
      </c>
      <c r="G3552" s="1" t="s">
        <v>8883</v>
      </c>
      <c r="H3552" s="10">
        <v>1100</v>
      </c>
      <c r="I3552" s="1" t="s">
        <v>1181</v>
      </c>
      <c r="J3552" s="1" t="s">
        <v>1197</v>
      </c>
      <c r="K3552" s="1" t="s">
        <v>2294</v>
      </c>
      <c r="L3552" s="1" t="s">
        <v>830</v>
      </c>
      <c r="M3552" s="1" t="s">
        <v>73</v>
      </c>
      <c r="N3552" t="s">
        <v>7635</v>
      </c>
      <c r="O3552" t="s">
        <v>10105</v>
      </c>
      <c r="P3552" t="str">
        <f t="shared" si="111"/>
        <v>Lars</v>
      </c>
    </row>
    <row r="3553" spans="1:16" x14ac:dyDescent="0.35">
      <c r="A3553" t="s">
        <v>18938</v>
      </c>
      <c r="B3553" s="1">
        <v>400</v>
      </c>
      <c r="C3553" s="15" t="s">
        <v>8879</v>
      </c>
      <c r="D3553" s="9">
        <v>43964</v>
      </c>
      <c r="E3553" s="9">
        <v>43971</v>
      </c>
      <c r="F3553" s="23">
        <f t="shared" si="110"/>
        <v>1</v>
      </c>
      <c r="G3553" s="1" t="s">
        <v>8883</v>
      </c>
      <c r="H3553" s="10">
        <v>775</v>
      </c>
      <c r="I3553" s="1" t="s">
        <v>1102</v>
      </c>
      <c r="J3553" s="1" t="s">
        <v>1332</v>
      </c>
      <c r="K3553" s="1" t="s">
        <v>3699</v>
      </c>
      <c r="L3553" s="1" t="s">
        <v>841</v>
      </c>
      <c r="M3553" s="1" t="s">
        <v>73</v>
      </c>
      <c r="N3553" t="s">
        <v>10109</v>
      </c>
      <c r="O3553" t="s">
        <v>12556</v>
      </c>
      <c r="P3553" t="str">
        <f t="shared" si="111"/>
        <v>Lars</v>
      </c>
    </row>
    <row r="3554" spans="1:16" x14ac:dyDescent="0.35">
      <c r="A3554" t="s">
        <v>18939</v>
      </c>
      <c r="B3554" s="1">
        <v>308</v>
      </c>
      <c r="C3554" s="15" t="s">
        <v>8858</v>
      </c>
      <c r="D3554" s="9">
        <v>43964</v>
      </c>
      <c r="E3554" s="9">
        <v>43971</v>
      </c>
      <c r="F3554" s="23">
        <f t="shared" si="110"/>
        <v>1</v>
      </c>
      <c r="G3554" s="1" t="s">
        <v>8883</v>
      </c>
      <c r="H3554" s="10">
        <v>825</v>
      </c>
      <c r="I3554" s="1" t="s">
        <v>1400</v>
      </c>
      <c r="J3554" s="1" t="s">
        <v>1681</v>
      </c>
      <c r="K3554" s="1" t="s">
        <v>6208</v>
      </c>
      <c r="L3554" s="1" t="s">
        <v>0</v>
      </c>
      <c r="M3554" s="1" t="s">
        <v>73</v>
      </c>
      <c r="N3554" t="s">
        <v>10122</v>
      </c>
      <c r="O3554" t="s">
        <v>10499</v>
      </c>
      <c r="P3554" t="str">
        <f t="shared" si="111"/>
        <v>Lars</v>
      </c>
    </row>
    <row r="3555" spans="1:16" x14ac:dyDescent="0.35">
      <c r="A3555" t="s">
        <v>18940</v>
      </c>
      <c r="B3555" s="1">
        <v>210</v>
      </c>
      <c r="C3555" s="15" t="s">
        <v>8856</v>
      </c>
      <c r="D3555" s="9">
        <v>43964</v>
      </c>
      <c r="E3555" s="9">
        <v>43971</v>
      </c>
      <c r="F3555" s="23">
        <f t="shared" si="110"/>
        <v>1</v>
      </c>
      <c r="G3555" s="1" t="s">
        <v>8883</v>
      </c>
      <c r="H3555" s="10">
        <v>525</v>
      </c>
      <c r="I3555" s="1" t="s">
        <v>1241</v>
      </c>
      <c r="J3555" s="1" t="s">
        <v>1926</v>
      </c>
      <c r="K3555" s="1" t="s">
        <v>6593</v>
      </c>
      <c r="L3555" s="1" t="s">
        <v>498</v>
      </c>
      <c r="M3555" s="1" t="s">
        <v>73</v>
      </c>
      <c r="N3555" t="s">
        <v>10109</v>
      </c>
      <c r="O3555" t="s">
        <v>12557</v>
      </c>
      <c r="P3555" t="str">
        <f t="shared" si="111"/>
        <v>Lars</v>
      </c>
    </row>
    <row r="3556" spans="1:16" x14ac:dyDescent="0.35">
      <c r="A3556" t="s">
        <v>18941</v>
      </c>
      <c r="B3556" s="1">
        <v>216</v>
      </c>
      <c r="C3556" s="15" t="s">
        <v>8857</v>
      </c>
      <c r="D3556" s="9">
        <v>43964</v>
      </c>
      <c r="E3556" s="9">
        <v>43971</v>
      </c>
      <c r="F3556" s="23">
        <f t="shared" si="110"/>
        <v>1</v>
      </c>
      <c r="G3556" s="1" t="s">
        <v>8883</v>
      </c>
      <c r="H3556" s="10">
        <v>550</v>
      </c>
      <c r="I3556" s="1" t="s">
        <v>1121</v>
      </c>
      <c r="J3556" s="1" t="s">
        <v>1684</v>
      </c>
      <c r="K3556" s="1" t="s">
        <v>8676</v>
      </c>
      <c r="L3556" s="1" t="s">
        <v>689</v>
      </c>
      <c r="M3556" s="1" t="s">
        <v>323</v>
      </c>
      <c r="N3556" t="s">
        <v>10107</v>
      </c>
      <c r="O3556" t="s">
        <v>12558</v>
      </c>
      <c r="P3556" t="str">
        <f t="shared" si="111"/>
        <v>Thoren</v>
      </c>
    </row>
    <row r="3557" spans="1:16" x14ac:dyDescent="0.35">
      <c r="A3557" t="s">
        <v>18942</v>
      </c>
      <c r="B3557" s="1">
        <v>600</v>
      </c>
      <c r="C3557" s="15" t="s">
        <v>8845</v>
      </c>
      <c r="D3557" s="9">
        <v>43964</v>
      </c>
      <c r="E3557" s="9">
        <v>43971</v>
      </c>
      <c r="F3557" s="23">
        <f t="shared" si="110"/>
        <v>1</v>
      </c>
      <c r="G3557" s="1" t="s">
        <v>8883</v>
      </c>
      <c r="H3557" s="10">
        <v>1025</v>
      </c>
      <c r="I3557" s="1" t="s">
        <v>1321</v>
      </c>
      <c r="J3557" s="1" t="s">
        <v>1026</v>
      </c>
      <c r="K3557" s="1" t="s">
        <v>5074</v>
      </c>
      <c r="L3557" s="1" t="s">
        <v>103</v>
      </c>
      <c r="M3557" s="1" t="s">
        <v>104</v>
      </c>
      <c r="N3557" t="s">
        <v>10109</v>
      </c>
      <c r="O3557" t="s">
        <v>11990</v>
      </c>
      <c r="P3557" t="str">
        <f t="shared" si="111"/>
        <v>Thoren</v>
      </c>
    </row>
    <row r="3558" spans="1:16" x14ac:dyDescent="0.35">
      <c r="A3558" t="s">
        <v>18943</v>
      </c>
      <c r="B3558" s="1">
        <v>402</v>
      </c>
      <c r="C3558" s="15" t="s">
        <v>8866</v>
      </c>
      <c r="D3558" s="9">
        <v>43964</v>
      </c>
      <c r="E3558" s="9">
        <v>43971</v>
      </c>
      <c r="F3558" s="23">
        <f t="shared" si="110"/>
        <v>1</v>
      </c>
      <c r="G3558" s="1" t="s">
        <v>8883</v>
      </c>
      <c r="H3558" s="10">
        <v>925</v>
      </c>
      <c r="I3558" s="1" t="s">
        <v>1268</v>
      </c>
      <c r="J3558" s="1" t="s">
        <v>1678</v>
      </c>
      <c r="K3558" s="1" t="s">
        <v>2836</v>
      </c>
      <c r="L3558" s="1" t="s">
        <v>629</v>
      </c>
      <c r="M3558" s="1" t="s">
        <v>82</v>
      </c>
      <c r="N3558" t="s">
        <v>7635</v>
      </c>
      <c r="O3558" t="s">
        <v>10105</v>
      </c>
      <c r="P3558" t="str">
        <f t="shared" si="111"/>
        <v>Thoren</v>
      </c>
    </row>
    <row r="3559" spans="1:16" x14ac:dyDescent="0.35">
      <c r="A3559" t="s">
        <v>18944</v>
      </c>
      <c r="B3559" s="1">
        <v>220</v>
      </c>
      <c r="C3559" s="15" t="s">
        <v>8881</v>
      </c>
      <c r="D3559" s="9">
        <v>43964</v>
      </c>
      <c r="E3559" s="9">
        <v>43971</v>
      </c>
      <c r="F3559" s="23">
        <f t="shared" si="110"/>
        <v>1</v>
      </c>
      <c r="G3559" s="1" t="s">
        <v>8883</v>
      </c>
      <c r="H3559" s="10">
        <v>625</v>
      </c>
      <c r="I3559" s="1" t="s">
        <v>952</v>
      </c>
      <c r="J3559" s="1" t="s">
        <v>1544</v>
      </c>
      <c r="K3559" s="1" t="s">
        <v>2643</v>
      </c>
      <c r="L3559" s="1" t="s">
        <v>340</v>
      </c>
      <c r="M3559" s="1" t="s">
        <v>121</v>
      </c>
      <c r="N3559" t="s">
        <v>10115</v>
      </c>
      <c r="O3559" t="s">
        <v>10216</v>
      </c>
      <c r="P3559" t="str">
        <f t="shared" si="111"/>
        <v>Thoren</v>
      </c>
    </row>
    <row r="3560" spans="1:16" x14ac:dyDescent="0.35">
      <c r="A3560" t="s">
        <v>18945</v>
      </c>
      <c r="B3560" s="1">
        <v>223</v>
      </c>
      <c r="C3560" s="15" t="s">
        <v>8849</v>
      </c>
      <c r="D3560" s="9">
        <v>43964</v>
      </c>
      <c r="E3560" s="9">
        <v>43978</v>
      </c>
      <c r="F3560" s="23">
        <f t="shared" si="110"/>
        <v>2</v>
      </c>
      <c r="G3560" s="1" t="s">
        <v>8883</v>
      </c>
      <c r="H3560" s="10">
        <v>1300</v>
      </c>
      <c r="I3560" s="1" t="s">
        <v>1015</v>
      </c>
      <c r="J3560" s="1" t="s">
        <v>1784</v>
      </c>
      <c r="K3560" s="1" t="s">
        <v>3126</v>
      </c>
      <c r="L3560" s="1" t="s">
        <v>545</v>
      </c>
      <c r="M3560" s="1" t="s">
        <v>73</v>
      </c>
      <c r="N3560" t="s">
        <v>10107</v>
      </c>
      <c r="O3560" t="s">
        <v>12559</v>
      </c>
      <c r="P3560" t="str">
        <f t="shared" si="111"/>
        <v>Lars</v>
      </c>
    </row>
    <row r="3561" spans="1:16" x14ac:dyDescent="0.35">
      <c r="A3561" t="s">
        <v>18946</v>
      </c>
      <c r="B3561" s="1">
        <v>100</v>
      </c>
      <c r="C3561" s="15" t="s">
        <v>8880</v>
      </c>
      <c r="D3561" s="9">
        <v>43964</v>
      </c>
      <c r="E3561" s="9">
        <v>43971</v>
      </c>
      <c r="F3561" s="23">
        <f t="shared" si="110"/>
        <v>1</v>
      </c>
      <c r="G3561" s="1" t="s">
        <v>8883</v>
      </c>
      <c r="H3561" s="10">
        <v>425</v>
      </c>
      <c r="I3561" s="1" t="s">
        <v>4</v>
      </c>
      <c r="J3561" s="1" t="s">
        <v>1045</v>
      </c>
      <c r="K3561" s="1" t="s">
        <v>4605</v>
      </c>
      <c r="L3561" s="1" t="s">
        <v>844</v>
      </c>
      <c r="M3561" s="1" t="s">
        <v>76</v>
      </c>
      <c r="N3561" t="s">
        <v>10107</v>
      </c>
      <c r="O3561" t="s">
        <v>12560</v>
      </c>
      <c r="P3561" t="str">
        <f t="shared" si="111"/>
        <v>Thoren</v>
      </c>
    </row>
    <row r="3562" spans="1:16" x14ac:dyDescent="0.35">
      <c r="A3562" t="s">
        <v>18947</v>
      </c>
      <c r="B3562" s="1">
        <v>211</v>
      </c>
      <c r="C3562" s="15" t="s">
        <v>8871</v>
      </c>
      <c r="D3562" s="9">
        <v>43964</v>
      </c>
      <c r="E3562" s="9">
        <v>43971</v>
      </c>
      <c r="F3562" s="23">
        <f t="shared" si="110"/>
        <v>1</v>
      </c>
      <c r="G3562" s="1" t="s">
        <v>8883</v>
      </c>
      <c r="H3562" s="10">
        <v>875</v>
      </c>
      <c r="I3562" s="1" t="s">
        <v>1212</v>
      </c>
      <c r="J3562" s="1" t="s">
        <v>1009</v>
      </c>
      <c r="K3562" s="1" t="s">
        <v>3800</v>
      </c>
      <c r="L3562" s="1" t="s">
        <v>382</v>
      </c>
      <c r="M3562" s="1" t="s">
        <v>61</v>
      </c>
      <c r="N3562" t="s">
        <v>10115</v>
      </c>
      <c r="O3562" t="s">
        <v>12088</v>
      </c>
      <c r="P3562" t="str">
        <f t="shared" si="111"/>
        <v>Thoren</v>
      </c>
    </row>
    <row r="3563" spans="1:16" x14ac:dyDescent="0.35">
      <c r="A3563" t="s">
        <v>18948</v>
      </c>
      <c r="B3563" s="1">
        <v>221</v>
      </c>
      <c r="C3563" s="15" t="s">
        <v>8857</v>
      </c>
      <c r="D3563" s="9">
        <v>43964</v>
      </c>
      <c r="E3563" s="9">
        <v>43971</v>
      </c>
      <c r="F3563" s="23">
        <f t="shared" si="110"/>
        <v>1</v>
      </c>
      <c r="G3563" s="1" t="s">
        <v>8883</v>
      </c>
      <c r="H3563" s="10">
        <v>550</v>
      </c>
      <c r="I3563" s="1" t="s">
        <v>895</v>
      </c>
      <c r="J3563" s="1" t="s">
        <v>1264</v>
      </c>
      <c r="K3563" s="1" t="s">
        <v>2204</v>
      </c>
      <c r="L3563" s="1" t="s">
        <v>594</v>
      </c>
      <c r="M3563" s="1" t="s">
        <v>73</v>
      </c>
      <c r="N3563" t="s">
        <v>10107</v>
      </c>
      <c r="O3563" t="s">
        <v>12561</v>
      </c>
      <c r="P3563" t="str">
        <f t="shared" si="111"/>
        <v>Lars</v>
      </c>
    </row>
    <row r="3564" spans="1:16" x14ac:dyDescent="0.35">
      <c r="A3564" t="s">
        <v>18949</v>
      </c>
      <c r="B3564" s="1">
        <v>306</v>
      </c>
      <c r="C3564" s="15" t="s">
        <v>8861</v>
      </c>
      <c r="D3564" s="9">
        <v>43964</v>
      </c>
      <c r="E3564" s="9">
        <v>43971</v>
      </c>
      <c r="F3564" s="23">
        <f t="shared" si="110"/>
        <v>1</v>
      </c>
      <c r="G3564" s="1" t="s">
        <v>8883</v>
      </c>
      <c r="H3564" s="10">
        <v>650</v>
      </c>
      <c r="I3564" s="1" t="s">
        <v>1106</v>
      </c>
      <c r="J3564" s="1" t="s">
        <v>1612</v>
      </c>
      <c r="K3564" s="1" t="s">
        <v>2760</v>
      </c>
      <c r="L3564" s="1" t="s">
        <v>641</v>
      </c>
      <c r="M3564" s="1" t="s">
        <v>73</v>
      </c>
      <c r="N3564" t="s">
        <v>10109</v>
      </c>
      <c r="O3564" t="s">
        <v>12562</v>
      </c>
      <c r="P3564" t="str">
        <f t="shared" si="111"/>
        <v>Lars</v>
      </c>
    </row>
    <row r="3565" spans="1:16" x14ac:dyDescent="0.35">
      <c r="A3565" t="s">
        <v>18950</v>
      </c>
      <c r="B3565" s="1">
        <v>500</v>
      </c>
      <c r="C3565" s="15" t="s">
        <v>8875</v>
      </c>
      <c r="D3565" s="9">
        <v>43964</v>
      </c>
      <c r="E3565" s="9">
        <v>43971</v>
      </c>
      <c r="F3565" s="23">
        <f t="shared" si="110"/>
        <v>1</v>
      </c>
      <c r="G3565" s="1" t="s">
        <v>8883</v>
      </c>
      <c r="H3565" s="10">
        <v>1050</v>
      </c>
      <c r="I3565" s="1" t="s">
        <v>1074</v>
      </c>
      <c r="J3565" s="1" t="s">
        <v>1638</v>
      </c>
      <c r="K3565" s="1" t="s">
        <v>6389</v>
      </c>
      <c r="L3565" s="1" t="s">
        <v>889</v>
      </c>
      <c r="M3565" s="1" t="s">
        <v>59</v>
      </c>
      <c r="N3565" t="s">
        <v>10107</v>
      </c>
      <c r="O3565" t="s">
        <v>12563</v>
      </c>
      <c r="P3565" t="str">
        <f t="shared" si="111"/>
        <v>Thoren</v>
      </c>
    </row>
    <row r="3566" spans="1:16" x14ac:dyDescent="0.35">
      <c r="A3566" t="s">
        <v>18951</v>
      </c>
      <c r="B3566" s="1">
        <v>103</v>
      </c>
      <c r="C3566" s="15" t="s">
        <v>8853</v>
      </c>
      <c r="D3566" s="9">
        <v>43964</v>
      </c>
      <c r="E3566" s="9">
        <v>43971</v>
      </c>
      <c r="F3566" s="23">
        <f t="shared" si="110"/>
        <v>1</v>
      </c>
      <c r="G3566" s="1" t="s">
        <v>8883</v>
      </c>
      <c r="H3566" s="10">
        <v>525</v>
      </c>
      <c r="I3566" s="1" t="s">
        <v>933</v>
      </c>
      <c r="J3566" s="1" t="s">
        <v>1557</v>
      </c>
      <c r="K3566" s="1" t="s">
        <v>6718</v>
      </c>
      <c r="L3566" s="1" t="s">
        <v>514</v>
      </c>
      <c r="M3566" s="1" t="s">
        <v>73</v>
      </c>
      <c r="N3566" t="s">
        <v>10109</v>
      </c>
      <c r="O3566" t="s">
        <v>12564</v>
      </c>
      <c r="P3566" t="str">
        <f t="shared" si="111"/>
        <v>Lars</v>
      </c>
    </row>
    <row r="3567" spans="1:16" x14ac:dyDescent="0.35">
      <c r="A3567" t="s">
        <v>18952</v>
      </c>
      <c r="B3567" s="1">
        <v>214</v>
      </c>
      <c r="C3567" s="15" t="s">
        <v>8864</v>
      </c>
      <c r="D3567" s="9">
        <v>43964</v>
      </c>
      <c r="E3567" s="9">
        <v>43971</v>
      </c>
      <c r="F3567" s="23">
        <f t="shared" si="110"/>
        <v>1</v>
      </c>
      <c r="G3567" s="1" t="s">
        <v>8883</v>
      </c>
      <c r="H3567" s="10">
        <v>625</v>
      </c>
      <c r="I3567" s="1" t="s">
        <v>928</v>
      </c>
      <c r="J3567" s="1" t="s">
        <v>1786</v>
      </c>
      <c r="K3567" s="1" t="s">
        <v>3897</v>
      </c>
      <c r="L3567" s="1" t="s">
        <v>813</v>
      </c>
      <c r="M3567" s="1" t="s">
        <v>235</v>
      </c>
      <c r="N3567" t="s">
        <v>10115</v>
      </c>
      <c r="O3567" t="s">
        <v>12565</v>
      </c>
      <c r="P3567" t="str">
        <f t="shared" si="111"/>
        <v>Thoren</v>
      </c>
    </row>
    <row r="3568" spans="1:16" x14ac:dyDescent="0.35">
      <c r="A3568" t="s">
        <v>18953</v>
      </c>
      <c r="B3568" s="1">
        <v>307</v>
      </c>
      <c r="C3568" s="15" t="s">
        <v>8861</v>
      </c>
      <c r="D3568" s="9">
        <v>43964</v>
      </c>
      <c r="E3568" s="9">
        <v>43971</v>
      </c>
      <c r="F3568" s="23">
        <f t="shared" si="110"/>
        <v>1</v>
      </c>
      <c r="G3568" s="1" t="s">
        <v>8883</v>
      </c>
      <c r="H3568" s="10">
        <v>650</v>
      </c>
      <c r="I3568" s="1" t="s">
        <v>1125</v>
      </c>
      <c r="J3568" s="1" t="s">
        <v>1238</v>
      </c>
      <c r="K3568" s="1" t="s">
        <v>7575</v>
      </c>
      <c r="L3568" s="1" t="s">
        <v>869</v>
      </c>
      <c r="M3568" s="1" t="s">
        <v>63</v>
      </c>
      <c r="N3568" t="s">
        <v>10107</v>
      </c>
      <c r="O3568" t="s">
        <v>12566</v>
      </c>
      <c r="P3568" t="str">
        <f t="shared" si="111"/>
        <v>Thoren</v>
      </c>
    </row>
    <row r="3569" spans="1:16" x14ac:dyDescent="0.35">
      <c r="A3569" t="s">
        <v>18954</v>
      </c>
      <c r="B3569" s="1">
        <v>306</v>
      </c>
      <c r="C3569" s="15" t="s">
        <v>8861</v>
      </c>
      <c r="D3569" s="9">
        <v>43971</v>
      </c>
      <c r="E3569" s="9">
        <v>43978</v>
      </c>
      <c r="F3569" s="23">
        <f t="shared" si="110"/>
        <v>1</v>
      </c>
      <c r="G3569" s="1" t="s">
        <v>8883</v>
      </c>
      <c r="H3569" s="10">
        <v>650</v>
      </c>
      <c r="I3569" s="1" t="s">
        <v>1226</v>
      </c>
      <c r="J3569" s="1" t="s">
        <v>972</v>
      </c>
      <c r="K3569" s="1" t="s">
        <v>7972</v>
      </c>
      <c r="L3569" s="1" t="s">
        <v>193</v>
      </c>
      <c r="M3569" s="1" t="s">
        <v>73</v>
      </c>
      <c r="N3569" t="s">
        <v>7635</v>
      </c>
      <c r="O3569" t="s">
        <v>10105</v>
      </c>
      <c r="P3569" t="str">
        <f t="shared" si="111"/>
        <v>Lars</v>
      </c>
    </row>
    <row r="3570" spans="1:16" x14ac:dyDescent="0.35">
      <c r="A3570" t="s">
        <v>18955</v>
      </c>
      <c r="B3570" s="1">
        <v>311</v>
      </c>
      <c r="C3570" s="15" t="s">
        <v>8860</v>
      </c>
      <c r="D3570" s="9">
        <v>43971</v>
      </c>
      <c r="E3570" s="9">
        <v>43978</v>
      </c>
      <c r="F3570" s="23">
        <f t="shared" si="110"/>
        <v>1</v>
      </c>
      <c r="G3570" s="1" t="s">
        <v>8883</v>
      </c>
      <c r="H3570" s="10">
        <v>750</v>
      </c>
      <c r="I3570" s="1" t="s">
        <v>1348</v>
      </c>
      <c r="J3570" s="1" t="s">
        <v>1819</v>
      </c>
      <c r="K3570" s="1" t="s">
        <v>3348</v>
      </c>
      <c r="L3570" s="1" t="s">
        <v>362</v>
      </c>
      <c r="M3570" s="1" t="s">
        <v>108</v>
      </c>
      <c r="N3570" t="s">
        <v>10107</v>
      </c>
      <c r="O3570" t="s">
        <v>12567</v>
      </c>
      <c r="P3570" t="str">
        <f t="shared" si="111"/>
        <v>Brooke</v>
      </c>
    </row>
    <row r="3571" spans="1:16" x14ac:dyDescent="0.35">
      <c r="A3571" t="s">
        <v>18956</v>
      </c>
      <c r="B3571" s="1">
        <v>212</v>
      </c>
      <c r="C3571" s="15" t="s">
        <v>8864</v>
      </c>
      <c r="D3571" s="9">
        <v>43971</v>
      </c>
      <c r="E3571" s="9">
        <v>43985</v>
      </c>
      <c r="F3571" s="23">
        <f t="shared" si="110"/>
        <v>2</v>
      </c>
      <c r="G3571" s="1" t="s">
        <v>8883</v>
      </c>
      <c r="H3571" s="10">
        <v>1250</v>
      </c>
      <c r="I3571" s="1" t="s">
        <v>901</v>
      </c>
      <c r="J3571" s="1" t="s">
        <v>1407</v>
      </c>
      <c r="K3571" s="1" t="s">
        <v>5788</v>
      </c>
      <c r="L3571" s="1" t="s">
        <v>270</v>
      </c>
      <c r="M3571" s="1" t="s">
        <v>79</v>
      </c>
      <c r="N3571" t="s">
        <v>10109</v>
      </c>
      <c r="O3571" t="s">
        <v>12568</v>
      </c>
      <c r="P3571" t="str">
        <f t="shared" si="111"/>
        <v>Thoren</v>
      </c>
    </row>
    <row r="3572" spans="1:16" x14ac:dyDescent="0.35">
      <c r="A3572" t="s">
        <v>18957</v>
      </c>
      <c r="B3572" s="1">
        <v>227</v>
      </c>
      <c r="C3572" s="15" t="s">
        <v>8849</v>
      </c>
      <c r="D3572" s="9">
        <v>43971</v>
      </c>
      <c r="E3572" s="9">
        <v>43978</v>
      </c>
      <c r="F3572" s="23">
        <f t="shared" si="110"/>
        <v>1</v>
      </c>
      <c r="G3572" s="1" t="s">
        <v>8883</v>
      </c>
      <c r="H3572" s="10">
        <v>650</v>
      </c>
      <c r="I3572" s="1" t="s">
        <v>1188</v>
      </c>
      <c r="J3572" s="1" t="s">
        <v>1738</v>
      </c>
      <c r="K3572" s="1" t="s">
        <v>5559</v>
      </c>
      <c r="L3572" s="1" t="s">
        <v>364</v>
      </c>
      <c r="M3572" s="1" t="s">
        <v>87</v>
      </c>
      <c r="N3572" t="s">
        <v>10107</v>
      </c>
      <c r="O3572" t="s">
        <v>12569</v>
      </c>
      <c r="P3572" t="str">
        <f t="shared" si="111"/>
        <v>Thoren</v>
      </c>
    </row>
    <row r="3573" spans="1:16" x14ac:dyDescent="0.35">
      <c r="A3573" t="s">
        <v>18958</v>
      </c>
      <c r="B3573" s="1">
        <v>402</v>
      </c>
      <c r="C3573" s="15" t="s">
        <v>8866</v>
      </c>
      <c r="D3573" s="9">
        <v>43971</v>
      </c>
      <c r="E3573" s="9">
        <v>43985</v>
      </c>
      <c r="F3573" s="23">
        <f t="shared" si="110"/>
        <v>2</v>
      </c>
      <c r="G3573" s="1" t="s">
        <v>8883</v>
      </c>
      <c r="H3573" s="10">
        <v>1850</v>
      </c>
      <c r="I3573" s="1" t="s">
        <v>1092</v>
      </c>
      <c r="J3573" s="1" t="s">
        <v>1065</v>
      </c>
      <c r="K3573" s="1" t="s">
        <v>4152</v>
      </c>
      <c r="L3573" s="1" t="s">
        <v>847</v>
      </c>
      <c r="M3573" s="1" t="s">
        <v>82</v>
      </c>
      <c r="N3573" t="s">
        <v>10115</v>
      </c>
      <c r="O3573" t="s">
        <v>12570</v>
      </c>
      <c r="P3573" t="str">
        <f t="shared" si="111"/>
        <v>Thoren</v>
      </c>
    </row>
    <row r="3574" spans="1:16" x14ac:dyDescent="0.35">
      <c r="A3574" t="s">
        <v>18959</v>
      </c>
      <c r="B3574" s="1">
        <v>312</v>
      </c>
      <c r="C3574" s="15" t="s">
        <v>8848</v>
      </c>
      <c r="D3574" s="9">
        <v>43971</v>
      </c>
      <c r="E3574" s="9">
        <v>43985</v>
      </c>
      <c r="F3574" s="23">
        <f t="shared" si="110"/>
        <v>2</v>
      </c>
      <c r="G3574" s="1" t="s">
        <v>8883</v>
      </c>
      <c r="H3574" s="10">
        <v>1400</v>
      </c>
      <c r="I3574" s="1" t="s">
        <v>1111</v>
      </c>
      <c r="J3574" s="1" t="s">
        <v>1905</v>
      </c>
      <c r="K3574" s="1" t="s">
        <v>6040</v>
      </c>
      <c r="L3574" s="1" t="s">
        <v>629</v>
      </c>
      <c r="M3574" s="1" t="s">
        <v>82</v>
      </c>
      <c r="N3574" t="s">
        <v>10107</v>
      </c>
      <c r="O3574" t="s">
        <v>12571</v>
      </c>
      <c r="P3574" t="str">
        <f t="shared" si="111"/>
        <v>Thoren</v>
      </c>
    </row>
    <row r="3575" spans="1:16" x14ac:dyDescent="0.35">
      <c r="A3575" t="s">
        <v>18960</v>
      </c>
      <c r="B3575" s="1">
        <v>205</v>
      </c>
      <c r="C3575" s="15" t="s">
        <v>8859</v>
      </c>
      <c r="D3575" s="9">
        <v>43971</v>
      </c>
      <c r="E3575" s="9">
        <v>43985</v>
      </c>
      <c r="F3575" s="23">
        <f t="shared" si="110"/>
        <v>2</v>
      </c>
      <c r="G3575" s="1" t="s">
        <v>8883</v>
      </c>
      <c r="H3575" s="10">
        <v>1300</v>
      </c>
      <c r="I3575" s="1" t="s">
        <v>966</v>
      </c>
      <c r="J3575" s="1" t="s">
        <v>1264</v>
      </c>
      <c r="K3575" s="1" t="s">
        <v>8749</v>
      </c>
      <c r="L3575" s="1" t="s">
        <v>151</v>
      </c>
      <c r="M3575" s="1" t="s">
        <v>67</v>
      </c>
      <c r="N3575" t="s">
        <v>10122</v>
      </c>
      <c r="O3575" t="s">
        <v>12572</v>
      </c>
      <c r="P3575" t="str">
        <f t="shared" si="111"/>
        <v>Thoren</v>
      </c>
    </row>
    <row r="3576" spans="1:16" x14ac:dyDescent="0.35">
      <c r="A3576" t="s">
        <v>18961</v>
      </c>
      <c r="B3576" s="1">
        <v>206</v>
      </c>
      <c r="C3576" s="15" t="s">
        <v>8864</v>
      </c>
      <c r="D3576" s="9">
        <v>43971</v>
      </c>
      <c r="E3576" s="9">
        <v>43978</v>
      </c>
      <c r="F3576" s="23">
        <f t="shared" si="110"/>
        <v>1</v>
      </c>
      <c r="G3576" s="1" t="s">
        <v>8883</v>
      </c>
      <c r="H3576" s="10">
        <v>625</v>
      </c>
      <c r="I3576" s="1" t="s">
        <v>972</v>
      </c>
      <c r="J3576" s="1" t="s">
        <v>1307</v>
      </c>
      <c r="K3576" s="1" t="s">
        <v>6559</v>
      </c>
      <c r="L3576" s="1" t="s">
        <v>683</v>
      </c>
      <c r="M3576" s="1" t="s">
        <v>59</v>
      </c>
      <c r="N3576" t="s">
        <v>10109</v>
      </c>
      <c r="O3576" t="s">
        <v>12573</v>
      </c>
      <c r="P3576" t="str">
        <f t="shared" si="111"/>
        <v>Thoren</v>
      </c>
    </row>
    <row r="3577" spans="1:16" x14ac:dyDescent="0.35">
      <c r="A3577" t="s">
        <v>18962</v>
      </c>
      <c r="B3577" s="1">
        <v>214</v>
      </c>
      <c r="C3577" s="15" t="s">
        <v>8864</v>
      </c>
      <c r="D3577" s="9">
        <v>43971</v>
      </c>
      <c r="E3577" s="9">
        <v>43978</v>
      </c>
      <c r="F3577" s="23">
        <f t="shared" si="110"/>
        <v>1</v>
      </c>
      <c r="G3577" s="1" t="s">
        <v>8883</v>
      </c>
      <c r="H3577" s="10">
        <v>625</v>
      </c>
      <c r="I3577" s="1" t="s">
        <v>1318</v>
      </c>
      <c r="J3577" s="1" t="s">
        <v>1193</v>
      </c>
      <c r="K3577" s="1" t="s">
        <v>2694</v>
      </c>
      <c r="L3577" s="1" t="s">
        <v>212</v>
      </c>
      <c r="M3577" s="1" t="s">
        <v>61</v>
      </c>
      <c r="N3577" t="s">
        <v>10122</v>
      </c>
      <c r="O3577" t="s">
        <v>12574</v>
      </c>
      <c r="P3577" t="str">
        <f t="shared" si="111"/>
        <v>Thoren</v>
      </c>
    </row>
    <row r="3578" spans="1:16" x14ac:dyDescent="0.35">
      <c r="A3578" t="s">
        <v>18963</v>
      </c>
      <c r="B3578" s="1">
        <v>313</v>
      </c>
      <c r="C3578" s="15" t="s">
        <v>8869</v>
      </c>
      <c r="D3578" s="9">
        <v>43971</v>
      </c>
      <c r="E3578" s="9">
        <v>43978</v>
      </c>
      <c r="F3578" s="23">
        <f t="shared" si="110"/>
        <v>1</v>
      </c>
      <c r="G3578" s="1" t="s">
        <v>8883</v>
      </c>
      <c r="H3578" s="10">
        <v>725</v>
      </c>
      <c r="I3578" s="1" t="s">
        <v>985</v>
      </c>
      <c r="J3578" s="1" t="s">
        <v>1473</v>
      </c>
      <c r="K3578" s="1" t="s">
        <v>6657</v>
      </c>
      <c r="L3578" s="1" t="s">
        <v>243</v>
      </c>
      <c r="M3578" s="1" t="s">
        <v>323</v>
      </c>
      <c r="N3578" t="s">
        <v>10109</v>
      </c>
      <c r="O3578" t="s">
        <v>12575</v>
      </c>
      <c r="P3578" t="str">
        <f t="shared" si="111"/>
        <v>Thoren</v>
      </c>
    </row>
    <row r="3579" spans="1:16" x14ac:dyDescent="0.35">
      <c r="A3579" t="s">
        <v>18964</v>
      </c>
      <c r="B3579" s="1">
        <v>401</v>
      </c>
      <c r="C3579" s="15" t="s">
        <v>8877</v>
      </c>
      <c r="D3579" s="9">
        <v>43971</v>
      </c>
      <c r="E3579" s="9">
        <v>43978</v>
      </c>
      <c r="F3579" s="23">
        <f t="shared" si="110"/>
        <v>1</v>
      </c>
      <c r="G3579" s="1" t="s">
        <v>8883</v>
      </c>
      <c r="H3579" s="10">
        <v>1100</v>
      </c>
      <c r="I3579" s="1" t="s">
        <v>1070</v>
      </c>
      <c r="J3579" s="1" t="s">
        <v>1296</v>
      </c>
      <c r="K3579" s="1" t="s">
        <v>7573</v>
      </c>
      <c r="L3579" s="1" t="s">
        <v>578</v>
      </c>
      <c r="M3579" s="1" t="s">
        <v>73</v>
      </c>
      <c r="N3579" t="s">
        <v>10109</v>
      </c>
      <c r="O3579" t="s">
        <v>12160</v>
      </c>
      <c r="P3579" t="str">
        <f t="shared" si="111"/>
        <v>Lars</v>
      </c>
    </row>
    <row r="3580" spans="1:16" x14ac:dyDescent="0.35">
      <c r="A3580" t="s">
        <v>18965</v>
      </c>
      <c r="B3580" s="1">
        <v>201</v>
      </c>
      <c r="C3580" s="15" t="s">
        <v>8865</v>
      </c>
      <c r="D3580" s="9">
        <v>43971</v>
      </c>
      <c r="E3580" s="9">
        <v>43978</v>
      </c>
      <c r="F3580" s="23">
        <f t="shared" si="110"/>
        <v>1</v>
      </c>
      <c r="G3580" s="1" t="s">
        <v>8883</v>
      </c>
      <c r="H3580" s="10">
        <v>600</v>
      </c>
      <c r="I3580" s="1" t="s">
        <v>1569</v>
      </c>
      <c r="J3580" s="1" t="s">
        <v>1167</v>
      </c>
      <c r="K3580" s="1" t="s">
        <v>7331</v>
      </c>
      <c r="L3580" s="1" t="s">
        <v>891</v>
      </c>
      <c r="M3580" s="1" t="s">
        <v>319</v>
      </c>
      <c r="N3580" t="s">
        <v>10109</v>
      </c>
      <c r="O3580" t="s">
        <v>10511</v>
      </c>
      <c r="P3580" t="str">
        <f t="shared" si="111"/>
        <v>Thoren</v>
      </c>
    </row>
    <row r="3581" spans="1:16" x14ac:dyDescent="0.35">
      <c r="A3581" t="s">
        <v>18966</v>
      </c>
      <c r="B3581" s="1">
        <v>100</v>
      </c>
      <c r="C3581" s="15" t="s">
        <v>8880</v>
      </c>
      <c r="D3581" s="9">
        <v>43971</v>
      </c>
      <c r="E3581" s="9">
        <v>43978</v>
      </c>
      <c r="F3581" s="23">
        <f t="shared" si="110"/>
        <v>1</v>
      </c>
      <c r="G3581" s="1" t="s">
        <v>8883</v>
      </c>
      <c r="H3581" s="10">
        <v>425</v>
      </c>
      <c r="I3581" s="1" t="s">
        <v>1010</v>
      </c>
      <c r="J3581" s="1" t="s">
        <v>1747</v>
      </c>
      <c r="K3581" s="1" t="s">
        <v>3747</v>
      </c>
      <c r="L3581" s="1" t="s">
        <v>751</v>
      </c>
      <c r="M3581" s="1" t="s">
        <v>73</v>
      </c>
      <c r="N3581" t="s">
        <v>10109</v>
      </c>
      <c r="O3581" t="s">
        <v>12576</v>
      </c>
      <c r="P3581" t="str">
        <f t="shared" si="111"/>
        <v>Lars</v>
      </c>
    </row>
    <row r="3582" spans="1:16" x14ac:dyDescent="0.35">
      <c r="A3582" t="s">
        <v>18967</v>
      </c>
      <c r="B3582" s="1">
        <v>500</v>
      </c>
      <c r="C3582" s="15" t="s">
        <v>8875</v>
      </c>
      <c r="D3582" s="9">
        <v>43971</v>
      </c>
      <c r="E3582" s="9">
        <v>43978</v>
      </c>
      <c r="F3582" s="23">
        <f t="shared" si="110"/>
        <v>1</v>
      </c>
      <c r="G3582" s="1" t="s">
        <v>8883</v>
      </c>
      <c r="H3582" s="10">
        <v>1050</v>
      </c>
      <c r="I3582" s="1" t="s">
        <v>921</v>
      </c>
      <c r="J3582" s="1" t="s">
        <v>1518</v>
      </c>
      <c r="K3582" s="1" t="s">
        <v>4624</v>
      </c>
      <c r="L3582" s="1" t="s">
        <v>302</v>
      </c>
      <c r="M3582" s="1" t="s">
        <v>61</v>
      </c>
      <c r="N3582" t="s">
        <v>10122</v>
      </c>
      <c r="O3582" t="s">
        <v>12012</v>
      </c>
      <c r="P3582" t="str">
        <f t="shared" si="111"/>
        <v>Thoren</v>
      </c>
    </row>
    <row r="3583" spans="1:16" x14ac:dyDescent="0.35">
      <c r="A3583" t="s">
        <v>18968</v>
      </c>
      <c r="B3583" s="1">
        <v>501</v>
      </c>
      <c r="C3583" s="15" t="s">
        <v>8870</v>
      </c>
      <c r="D3583" s="9">
        <v>43971</v>
      </c>
      <c r="E3583" s="9">
        <v>43985</v>
      </c>
      <c r="F3583" s="23">
        <f t="shared" si="110"/>
        <v>2</v>
      </c>
      <c r="G3583" s="1" t="s">
        <v>8883</v>
      </c>
      <c r="H3583" s="10">
        <v>1800</v>
      </c>
      <c r="I3583" s="1" t="s">
        <v>1237</v>
      </c>
      <c r="J3583" s="1" t="s">
        <v>1509</v>
      </c>
      <c r="K3583" s="1" t="s">
        <v>5940</v>
      </c>
      <c r="L3583" s="1" t="s">
        <v>835</v>
      </c>
      <c r="M3583" s="1" t="s">
        <v>82</v>
      </c>
      <c r="N3583" t="s">
        <v>10115</v>
      </c>
      <c r="O3583" t="s">
        <v>12577</v>
      </c>
      <c r="P3583" t="str">
        <f t="shared" si="111"/>
        <v>Thoren</v>
      </c>
    </row>
    <row r="3584" spans="1:16" x14ac:dyDescent="0.35">
      <c r="A3584" t="s">
        <v>18969</v>
      </c>
      <c r="B3584" s="1">
        <v>102</v>
      </c>
      <c r="C3584" s="15" t="s">
        <v>8867</v>
      </c>
      <c r="D3584" s="9">
        <v>43971</v>
      </c>
      <c r="E3584" s="9">
        <v>43978</v>
      </c>
      <c r="F3584" s="23">
        <f t="shared" si="110"/>
        <v>1</v>
      </c>
      <c r="G3584" s="1" t="s">
        <v>8883</v>
      </c>
      <c r="H3584" s="10">
        <v>575</v>
      </c>
      <c r="I3584" s="1" t="s">
        <v>1262</v>
      </c>
      <c r="J3584" s="1" t="s">
        <v>1747</v>
      </c>
      <c r="K3584" s="1" t="s">
        <v>6732</v>
      </c>
      <c r="L3584" s="1" t="s">
        <v>379</v>
      </c>
      <c r="M3584" s="1" t="s">
        <v>73</v>
      </c>
      <c r="N3584" t="s">
        <v>10107</v>
      </c>
      <c r="O3584" t="s">
        <v>12578</v>
      </c>
      <c r="P3584" t="str">
        <f t="shared" si="111"/>
        <v>Lars</v>
      </c>
    </row>
    <row r="3585" spans="1:16" x14ac:dyDescent="0.35">
      <c r="A3585" t="s">
        <v>18970</v>
      </c>
      <c r="B3585" s="1">
        <v>216</v>
      </c>
      <c r="C3585" s="15" t="s">
        <v>8857</v>
      </c>
      <c r="D3585" s="9">
        <v>43971</v>
      </c>
      <c r="E3585" s="9">
        <v>43978</v>
      </c>
      <c r="F3585" s="23">
        <f t="shared" si="110"/>
        <v>1</v>
      </c>
      <c r="G3585" s="1" t="s">
        <v>8883</v>
      </c>
      <c r="H3585" s="10">
        <v>550</v>
      </c>
      <c r="I3585" s="1" t="s">
        <v>14</v>
      </c>
      <c r="J3585" s="1" t="s">
        <v>1807</v>
      </c>
      <c r="K3585" s="1" t="s">
        <v>8265</v>
      </c>
      <c r="L3585" s="1" t="s">
        <v>24</v>
      </c>
      <c r="M3585" s="1" t="s">
        <v>76</v>
      </c>
      <c r="N3585" t="s">
        <v>10107</v>
      </c>
      <c r="O3585" t="s">
        <v>12579</v>
      </c>
      <c r="P3585" t="str">
        <f t="shared" si="111"/>
        <v>Thoren</v>
      </c>
    </row>
    <row r="3586" spans="1:16" x14ac:dyDescent="0.35">
      <c r="A3586" t="s">
        <v>18971</v>
      </c>
      <c r="B3586" s="1">
        <v>305</v>
      </c>
      <c r="C3586" s="15" t="s">
        <v>8858</v>
      </c>
      <c r="D3586" s="9">
        <v>43971</v>
      </c>
      <c r="E3586" s="9">
        <v>43978</v>
      </c>
      <c r="F3586" s="23">
        <f t="shared" si="110"/>
        <v>1</v>
      </c>
      <c r="G3586" s="1" t="s">
        <v>8883</v>
      </c>
      <c r="H3586" s="10">
        <v>825</v>
      </c>
      <c r="I3586" s="1" t="s">
        <v>1256</v>
      </c>
      <c r="J3586" s="1" t="s">
        <v>1608</v>
      </c>
      <c r="K3586" s="1" t="s">
        <v>6794</v>
      </c>
      <c r="L3586" s="1" t="s">
        <v>131</v>
      </c>
      <c r="M3586" s="1" t="s">
        <v>75</v>
      </c>
      <c r="N3586" t="s">
        <v>10115</v>
      </c>
      <c r="O3586" t="s">
        <v>12580</v>
      </c>
      <c r="P3586" t="str">
        <f t="shared" si="111"/>
        <v>Thoren</v>
      </c>
    </row>
    <row r="3587" spans="1:16" x14ac:dyDescent="0.35">
      <c r="A3587" t="s">
        <v>18972</v>
      </c>
      <c r="B3587" s="1">
        <v>229</v>
      </c>
      <c r="C3587" s="15" t="s">
        <v>8876</v>
      </c>
      <c r="D3587" s="9">
        <v>43971</v>
      </c>
      <c r="E3587" s="9">
        <v>43978</v>
      </c>
      <c r="F3587" s="23">
        <f t="shared" ref="F3587:F3650" si="112">(E3587-D3587)/7</f>
        <v>1</v>
      </c>
      <c r="G3587" s="1" t="s">
        <v>8883</v>
      </c>
      <c r="H3587" s="10">
        <v>700</v>
      </c>
      <c r="I3587" s="1" t="s">
        <v>983</v>
      </c>
      <c r="J3587" s="1" t="s">
        <v>1684</v>
      </c>
      <c r="K3587" s="1" t="s">
        <v>7077</v>
      </c>
      <c r="L3587" s="1" t="s">
        <v>843</v>
      </c>
      <c r="M3587" s="1" t="s">
        <v>235</v>
      </c>
      <c r="N3587" t="s">
        <v>10109</v>
      </c>
      <c r="O3587" t="s">
        <v>12581</v>
      </c>
      <c r="P3587" t="str">
        <f t="shared" ref="P3587:P3650" si="113">IF(M3587="Florida","Lars",IF(OR(M3587="Georgia",M3587="Alabama"),"Brooke","Thoren"))</f>
        <v>Thoren</v>
      </c>
    </row>
    <row r="3588" spans="1:16" x14ac:dyDescent="0.35">
      <c r="A3588" t="s">
        <v>18973</v>
      </c>
      <c r="B3588" s="1">
        <v>200</v>
      </c>
      <c r="C3588" s="15" t="s">
        <v>8859</v>
      </c>
      <c r="D3588" s="9">
        <v>43971</v>
      </c>
      <c r="E3588" s="9">
        <v>43985</v>
      </c>
      <c r="F3588" s="23">
        <f t="shared" si="112"/>
        <v>2</v>
      </c>
      <c r="G3588" s="1" t="s">
        <v>8883</v>
      </c>
      <c r="H3588" s="10">
        <v>1300</v>
      </c>
      <c r="I3588" s="1" t="s">
        <v>1030</v>
      </c>
      <c r="J3588" s="1" t="s">
        <v>1278</v>
      </c>
      <c r="K3588" s="1" t="s">
        <v>4618</v>
      </c>
      <c r="L3588" s="1" t="s">
        <v>199</v>
      </c>
      <c r="M3588" s="1" t="s">
        <v>75</v>
      </c>
      <c r="N3588" t="s">
        <v>10115</v>
      </c>
      <c r="O3588" t="s">
        <v>10458</v>
      </c>
      <c r="P3588" t="str">
        <f t="shared" si="113"/>
        <v>Thoren</v>
      </c>
    </row>
    <row r="3589" spans="1:16" x14ac:dyDescent="0.35">
      <c r="A3589" t="s">
        <v>18974</v>
      </c>
      <c r="B3589" s="1">
        <v>220</v>
      </c>
      <c r="C3589" s="15" t="s">
        <v>8881</v>
      </c>
      <c r="D3589" s="9">
        <v>43971</v>
      </c>
      <c r="E3589" s="9">
        <v>43978</v>
      </c>
      <c r="F3589" s="23">
        <f t="shared" si="112"/>
        <v>1</v>
      </c>
      <c r="G3589" s="1" t="s">
        <v>8883</v>
      </c>
      <c r="H3589" s="10">
        <v>625</v>
      </c>
      <c r="I3589" s="1" t="s">
        <v>974</v>
      </c>
      <c r="J3589" s="1" t="s">
        <v>1842</v>
      </c>
      <c r="K3589" s="1" t="s">
        <v>7244</v>
      </c>
      <c r="L3589" s="1" t="s">
        <v>266</v>
      </c>
      <c r="M3589" s="1" t="s">
        <v>79</v>
      </c>
      <c r="N3589" t="s">
        <v>10109</v>
      </c>
      <c r="O3589" t="s">
        <v>12582</v>
      </c>
      <c r="P3589" t="str">
        <f t="shared" si="113"/>
        <v>Thoren</v>
      </c>
    </row>
    <row r="3590" spans="1:16" x14ac:dyDescent="0.35">
      <c r="A3590" t="s">
        <v>18975</v>
      </c>
      <c r="B3590" s="1">
        <v>208</v>
      </c>
      <c r="C3590" s="15" t="s">
        <v>8856</v>
      </c>
      <c r="D3590" s="9">
        <v>43971</v>
      </c>
      <c r="E3590" s="9">
        <v>43985</v>
      </c>
      <c r="F3590" s="23">
        <f t="shared" si="112"/>
        <v>2</v>
      </c>
      <c r="G3590" s="1" t="s">
        <v>8883</v>
      </c>
      <c r="H3590" s="10">
        <v>1050</v>
      </c>
      <c r="I3590" s="1" t="s">
        <v>1226</v>
      </c>
      <c r="J3590" s="1" t="s">
        <v>1336</v>
      </c>
      <c r="K3590" s="1" t="s">
        <v>6909</v>
      </c>
      <c r="L3590" s="1" t="s">
        <v>503</v>
      </c>
      <c r="M3590" s="1" t="s">
        <v>104</v>
      </c>
      <c r="N3590" t="s">
        <v>7634</v>
      </c>
      <c r="O3590" t="s">
        <v>10105</v>
      </c>
      <c r="P3590" t="str">
        <f t="shared" si="113"/>
        <v>Thoren</v>
      </c>
    </row>
    <row r="3591" spans="1:16" x14ac:dyDescent="0.35">
      <c r="A3591" t="s">
        <v>18976</v>
      </c>
      <c r="B3591" s="1">
        <v>304</v>
      </c>
      <c r="C3591" s="15" t="s">
        <v>8873</v>
      </c>
      <c r="D3591" s="9">
        <v>43971</v>
      </c>
      <c r="E3591" s="9">
        <v>43978</v>
      </c>
      <c r="F3591" s="23">
        <f t="shared" si="112"/>
        <v>1</v>
      </c>
      <c r="G3591" s="1" t="s">
        <v>8883</v>
      </c>
      <c r="H3591" s="10">
        <v>675</v>
      </c>
      <c r="I3591" s="1" t="s">
        <v>1143</v>
      </c>
      <c r="J3591" s="1" t="s">
        <v>1299</v>
      </c>
      <c r="K3591" s="1" t="s">
        <v>7718</v>
      </c>
      <c r="L3591" s="1" t="s">
        <v>277</v>
      </c>
      <c r="M3591" s="1" t="s">
        <v>73</v>
      </c>
      <c r="N3591" t="s">
        <v>10115</v>
      </c>
      <c r="O3591" t="s">
        <v>12583</v>
      </c>
      <c r="P3591" t="str">
        <f t="shared" si="113"/>
        <v>Lars</v>
      </c>
    </row>
    <row r="3592" spans="1:16" x14ac:dyDescent="0.35">
      <c r="A3592" t="s">
        <v>18977</v>
      </c>
      <c r="B3592" s="1">
        <v>315</v>
      </c>
      <c r="C3592" s="15" t="s">
        <v>8846</v>
      </c>
      <c r="D3592" s="9">
        <v>43971</v>
      </c>
      <c r="E3592" s="9">
        <v>43978</v>
      </c>
      <c r="F3592" s="23">
        <f t="shared" si="112"/>
        <v>1</v>
      </c>
      <c r="G3592" s="1" t="s">
        <v>8883</v>
      </c>
      <c r="H3592" s="10">
        <v>675</v>
      </c>
      <c r="I3592" s="1" t="s">
        <v>987</v>
      </c>
      <c r="J3592" s="1" t="s">
        <v>1358</v>
      </c>
      <c r="K3592" s="1" t="s">
        <v>7908</v>
      </c>
      <c r="L3592" s="1" t="s">
        <v>419</v>
      </c>
      <c r="M3592" s="1" t="s">
        <v>161</v>
      </c>
      <c r="N3592" t="s">
        <v>7634</v>
      </c>
      <c r="O3592" t="s">
        <v>10105</v>
      </c>
      <c r="P3592" t="str">
        <f t="shared" si="113"/>
        <v>Thoren</v>
      </c>
    </row>
    <row r="3593" spans="1:16" x14ac:dyDescent="0.35">
      <c r="A3593" t="s">
        <v>18978</v>
      </c>
      <c r="B3593" s="1">
        <v>310</v>
      </c>
      <c r="C3593" s="15" t="s">
        <v>8874</v>
      </c>
      <c r="D3593" s="9">
        <v>43971</v>
      </c>
      <c r="E3593" s="9">
        <v>43978</v>
      </c>
      <c r="F3593" s="23">
        <f t="shared" si="112"/>
        <v>1</v>
      </c>
      <c r="G3593" s="1" t="s">
        <v>8883</v>
      </c>
      <c r="H3593" s="10">
        <v>975</v>
      </c>
      <c r="I3593" s="1" t="s">
        <v>1454</v>
      </c>
      <c r="J3593" s="1" t="s">
        <v>1432</v>
      </c>
      <c r="K3593" s="1" t="s">
        <v>5217</v>
      </c>
      <c r="L3593" s="1" t="s">
        <v>112</v>
      </c>
      <c r="M3593" s="1" t="s">
        <v>76</v>
      </c>
      <c r="N3593" t="s">
        <v>10107</v>
      </c>
      <c r="O3593" t="s">
        <v>11973</v>
      </c>
      <c r="P3593" t="str">
        <f t="shared" si="113"/>
        <v>Thoren</v>
      </c>
    </row>
    <row r="3594" spans="1:16" x14ac:dyDescent="0.35">
      <c r="A3594" t="s">
        <v>18979</v>
      </c>
      <c r="B3594" s="1">
        <v>103</v>
      </c>
      <c r="C3594" s="15" t="s">
        <v>8853</v>
      </c>
      <c r="D3594" s="9">
        <v>43971</v>
      </c>
      <c r="E3594" s="9">
        <v>43985</v>
      </c>
      <c r="F3594" s="23">
        <f t="shared" si="112"/>
        <v>2</v>
      </c>
      <c r="G3594" s="1" t="s">
        <v>8883</v>
      </c>
      <c r="H3594" s="10">
        <v>1050</v>
      </c>
      <c r="I3594" s="1" t="s">
        <v>1215</v>
      </c>
      <c r="J3594" s="1" t="s">
        <v>1742</v>
      </c>
      <c r="K3594" s="1" t="s">
        <v>6660</v>
      </c>
      <c r="L3594" s="1" t="s">
        <v>765</v>
      </c>
      <c r="M3594" s="1" t="s">
        <v>177</v>
      </c>
      <c r="N3594" t="s">
        <v>10122</v>
      </c>
      <c r="O3594" t="s">
        <v>12584</v>
      </c>
      <c r="P3594" t="str">
        <f t="shared" si="113"/>
        <v>Thoren</v>
      </c>
    </row>
    <row r="3595" spans="1:16" x14ac:dyDescent="0.35">
      <c r="A3595" t="s">
        <v>18980</v>
      </c>
      <c r="B3595" s="1">
        <v>307</v>
      </c>
      <c r="C3595" s="15" t="s">
        <v>8861</v>
      </c>
      <c r="D3595" s="9">
        <v>43971</v>
      </c>
      <c r="E3595" s="9">
        <v>43978</v>
      </c>
      <c r="F3595" s="23">
        <f t="shared" si="112"/>
        <v>1</v>
      </c>
      <c r="G3595" s="1" t="s">
        <v>8883</v>
      </c>
      <c r="H3595" s="10">
        <v>650</v>
      </c>
      <c r="I3595" s="1" t="s">
        <v>1143</v>
      </c>
      <c r="J3595" s="1" t="s">
        <v>36</v>
      </c>
      <c r="K3595" s="1" t="s">
        <v>7279</v>
      </c>
      <c r="L3595" s="1" t="s">
        <v>342</v>
      </c>
      <c r="M3595" s="1" t="s">
        <v>97</v>
      </c>
      <c r="N3595" t="s">
        <v>10122</v>
      </c>
      <c r="O3595" t="s">
        <v>12585</v>
      </c>
      <c r="P3595" t="str">
        <f t="shared" si="113"/>
        <v>Thoren</v>
      </c>
    </row>
    <row r="3596" spans="1:16" x14ac:dyDescent="0.35">
      <c r="A3596" t="s">
        <v>18981</v>
      </c>
      <c r="B3596" s="1">
        <v>207</v>
      </c>
      <c r="C3596" s="15" t="s">
        <v>8856</v>
      </c>
      <c r="D3596" s="9">
        <v>43971</v>
      </c>
      <c r="E3596" s="9">
        <v>43978</v>
      </c>
      <c r="F3596" s="23">
        <f t="shared" si="112"/>
        <v>1</v>
      </c>
      <c r="G3596" s="1" t="s">
        <v>8883</v>
      </c>
      <c r="H3596" s="10">
        <v>525</v>
      </c>
      <c r="I3596" s="1" t="s">
        <v>1151</v>
      </c>
      <c r="J3596" s="1" t="s">
        <v>1974</v>
      </c>
      <c r="K3596" s="1" t="s">
        <v>6420</v>
      </c>
      <c r="L3596" s="1" t="s">
        <v>747</v>
      </c>
      <c r="M3596" s="1" t="s">
        <v>61</v>
      </c>
      <c r="N3596" t="s">
        <v>10107</v>
      </c>
      <c r="O3596" t="s">
        <v>12586</v>
      </c>
      <c r="P3596" t="str">
        <f t="shared" si="113"/>
        <v>Thoren</v>
      </c>
    </row>
    <row r="3597" spans="1:16" x14ac:dyDescent="0.35">
      <c r="A3597" t="s">
        <v>18982</v>
      </c>
      <c r="B3597" s="1">
        <v>600</v>
      </c>
      <c r="C3597" s="15" t="s">
        <v>8845</v>
      </c>
      <c r="D3597" s="9">
        <v>43971</v>
      </c>
      <c r="E3597" s="9">
        <v>43978</v>
      </c>
      <c r="F3597" s="23">
        <f t="shared" si="112"/>
        <v>1</v>
      </c>
      <c r="G3597" s="1" t="s">
        <v>8883</v>
      </c>
      <c r="H3597" s="10">
        <v>1025</v>
      </c>
      <c r="I3597" s="1" t="s">
        <v>1064</v>
      </c>
      <c r="J3597" s="1" t="s">
        <v>1455</v>
      </c>
      <c r="K3597" s="1" t="s">
        <v>3714</v>
      </c>
      <c r="L3597" s="1" t="s">
        <v>873</v>
      </c>
      <c r="M3597" s="1" t="s">
        <v>63</v>
      </c>
      <c r="N3597" t="s">
        <v>10115</v>
      </c>
      <c r="O3597" t="s">
        <v>12587</v>
      </c>
      <c r="P3597" t="str">
        <f t="shared" si="113"/>
        <v>Thoren</v>
      </c>
    </row>
    <row r="3598" spans="1:16" x14ac:dyDescent="0.35">
      <c r="A3598" t="s">
        <v>18983</v>
      </c>
      <c r="B3598" s="1">
        <v>203</v>
      </c>
      <c r="C3598" s="15" t="s">
        <v>8864</v>
      </c>
      <c r="D3598" s="9">
        <v>43971</v>
      </c>
      <c r="E3598" s="9">
        <v>43978</v>
      </c>
      <c r="F3598" s="23">
        <f t="shared" si="112"/>
        <v>1</v>
      </c>
      <c r="G3598" s="1" t="s">
        <v>8883</v>
      </c>
      <c r="H3598" s="10">
        <v>625</v>
      </c>
      <c r="I3598" s="1" t="s">
        <v>1019</v>
      </c>
      <c r="J3598" s="1" t="s">
        <v>1645</v>
      </c>
      <c r="K3598" s="1" t="s">
        <v>8496</v>
      </c>
      <c r="L3598" s="1" t="s">
        <v>220</v>
      </c>
      <c r="M3598" s="1" t="s">
        <v>73</v>
      </c>
      <c r="N3598" t="s">
        <v>10109</v>
      </c>
      <c r="O3598" t="s">
        <v>12588</v>
      </c>
      <c r="P3598" t="str">
        <f t="shared" si="113"/>
        <v>Lars</v>
      </c>
    </row>
    <row r="3599" spans="1:16" x14ac:dyDescent="0.35">
      <c r="A3599" t="s">
        <v>18984</v>
      </c>
      <c r="B3599" s="1">
        <v>226</v>
      </c>
      <c r="C3599" s="15" t="s">
        <v>8857</v>
      </c>
      <c r="D3599" s="9">
        <v>43971</v>
      </c>
      <c r="E3599" s="9">
        <v>43978</v>
      </c>
      <c r="F3599" s="23">
        <f t="shared" si="112"/>
        <v>1</v>
      </c>
      <c r="G3599" s="1" t="s">
        <v>8883</v>
      </c>
      <c r="H3599" s="10">
        <v>550</v>
      </c>
      <c r="I3599" s="1" t="s">
        <v>964</v>
      </c>
      <c r="J3599" s="1" t="s">
        <v>1783</v>
      </c>
      <c r="K3599" s="1" t="s">
        <v>4442</v>
      </c>
      <c r="L3599" s="1" t="s">
        <v>830</v>
      </c>
      <c r="M3599" s="1" t="s">
        <v>73</v>
      </c>
      <c r="N3599" t="s">
        <v>10115</v>
      </c>
      <c r="O3599" t="s">
        <v>12589</v>
      </c>
      <c r="P3599" t="str">
        <f t="shared" si="113"/>
        <v>Lars</v>
      </c>
    </row>
    <row r="3600" spans="1:16" x14ac:dyDescent="0.35">
      <c r="A3600" t="s">
        <v>18985</v>
      </c>
      <c r="B3600" s="1">
        <v>217</v>
      </c>
      <c r="C3600" s="15" t="s">
        <v>8847</v>
      </c>
      <c r="D3600" s="9">
        <v>43971</v>
      </c>
      <c r="E3600" s="9">
        <v>43985</v>
      </c>
      <c r="F3600" s="23">
        <f t="shared" si="112"/>
        <v>2</v>
      </c>
      <c r="G3600" s="1" t="s">
        <v>8883</v>
      </c>
      <c r="H3600" s="10">
        <v>1750</v>
      </c>
      <c r="I3600" s="1" t="s">
        <v>919</v>
      </c>
      <c r="J3600" s="1" t="s">
        <v>1724</v>
      </c>
      <c r="K3600" s="1" t="s">
        <v>5125</v>
      </c>
      <c r="L3600" s="1" t="s">
        <v>802</v>
      </c>
      <c r="M3600" s="1" t="s">
        <v>73</v>
      </c>
      <c r="N3600" t="s">
        <v>10122</v>
      </c>
      <c r="O3600" t="s">
        <v>10774</v>
      </c>
      <c r="P3600" t="str">
        <f t="shared" si="113"/>
        <v>Lars</v>
      </c>
    </row>
    <row r="3601" spans="1:16" x14ac:dyDescent="0.35">
      <c r="A3601" t="s">
        <v>18986</v>
      </c>
      <c r="B3601" s="1">
        <v>213</v>
      </c>
      <c r="C3601" s="15" t="s">
        <v>8854</v>
      </c>
      <c r="D3601" s="9">
        <v>43971</v>
      </c>
      <c r="E3601" s="9">
        <v>43978</v>
      </c>
      <c r="F3601" s="23">
        <f t="shared" si="112"/>
        <v>1</v>
      </c>
      <c r="G3601" s="1" t="s">
        <v>8883</v>
      </c>
      <c r="H3601" s="10">
        <v>575</v>
      </c>
      <c r="I3601" s="1" t="s">
        <v>1140</v>
      </c>
      <c r="J3601" s="1" t="s">
        <v>1625</v>
      </c>
      <c r="K3601" s="1" t="s">
        <v>4597</v>
      </c>
      <c r="L3601" s="1" t="s">
        <v>259</v>
      </c>
      <c r="M3601" s="1" t="s">
        <v>61</v>
      </c>
      <c r="N3601" t="s">
        <v>7634</v>
      </c>
      <c r="O3601" t="s">
        <v>10105</v>
      </c>
      <c r="P3601" t="str">
        <f t="shared" si="113"/>
        <v>Thoren</v>
      </c>
    </row>
    <row r="3602" spans="1:16" x14ac:dyDescent="0.35">
      <c r="A3602" t="s">
        <v>18987</v>
      </c>
      <c r="B3602" s="1">
        <v>228</v>
      </c>
      <c r="C3602" s="15" t="s">
        <v>8857</v>
      </c>
      <c r="D3602" s="9">
        <v>43971</v>
      </c>
      <c r="E3602" s="9">
        <v>43985</v>
      </c>
      <c r="F3602" s="23">
        <f t="shared" si="112"/>
        <v>2</v>
      </c>
      <c r="G3602" s="1" t="s">
        <v>8883</v>
      </c>
      <c r="H3602" s="10">
        <v>1100</v>
      </c>
      <c r="I3602" s="1" t="s">
        <v>1452</v>
      </c>
      <c r="J3602" s="1" t="s">
        <v>509</v>
      </c>
      <c r="K3602" s="1" t="s">
        <v>4792</v>
      </c>
      <c r="L3602" s="1" t="s">
        <v>174</v>
      </c>
      <c r="M3602" s="1" t="s">
        <v>64</v>
      </c>
      <c r="N3602" t="s">
        <v>10109</v>
      </c>
      <c r="O3602" t="s">
        <v>11778</v>
      </c>
      <c r="P3602" t="str">
        <f t="shared" si="113"/>
        <v>Thoren</v>
      </c>
    </row>
    <row r="3603" spans="1:16" x14ac:dyDescent="0.35">
      <c r="A3603" t="s">
        <v>18988</v>
      </c>
      <c r="B3603" s="1">
        <v>201</v>
      </c>
      <c r="C3603" s="15" t="s">
        <v>8865</v>
      </c>
      <c r="D3603" s="9">
        <v>43978</v>
      </c>
      <c r="E3603" s="9">
        <v>43985</v>
      </c>
      <c r="F3603" s="23">
        <f t="shared" si="112"/>
        <v>1</v>
      </c>
      <c r="G3603" s="1" t="s">
        <v>8883</v>
      </c>
      <c r="H3603" s="10">
        <v>600</v>
      </c>
      <c r="I3603" s="1" t="s">
        <v>1263</v>
      </c>
      <c r="J3603" s="1" t="s">
        <v>1700</v>
      </c>
      <c r="K3603" s="1" t="s">
        <v>7884</v>
      </c>
      <c r="L3603" s="1" t="s">
        <v>343</v>
      </c>
      <c r="M3603" s="1" t="s">
        <v>108</v>
      </c>
      <c r="N3603" t="s">
        <v>10109</v>
      </c>
      <c r="O3603" t="s">
        <v>12590</v>
      </c>
      <c r="P3603" t="str">
        <f t="shared" si="113"/>
        <v>Brooke</v>
      </c>
    </row>
    <row r="3604" spans="1:16" x14ac:dyDescent="0.35">
      <c r="A3604" t="s">
        <v>18989</v>
      </c>
      <c r="B3604" s="1">
        <v>222</v>
      </c>
      <c r="C3604" s="15" t="s">
        <v>8862</v>
      </c>
      <c r="D3604" s="9">
        <v>43978</v>
      </c>
      <c r="E3604" s="9">
        <v>43985</v>
      </c>
      <c r="F3604" s="23">
        <f t="shared" si="112"/>
        <v>1</v>
      </c>
      <c r="G3604" s="1" t="s">
        <v>8883</v>
      </c>
      <c r="H3604" s="10">
        <v>850</v>
      </c>
      <c r="I3604" s="1" t="s">
        <v>1231</v>
      </c>
      <c r="J3604" s="1" t="s">
        <v>1232</v>
      </c>
      <c r="K3604" s="1" t="s">
        <v>2160</v>
      </c>
      <c r="L3604" s="1" t="s">
        <v>848</v>
      </c>
      <c r="M3604" s="1" t="s">
        <v>235</v>
      </c>
      <c r="N3604" t="s">
        <v>10122</v>
      </c>
      <c r="O3604" t="s">
        <v>12183</v>
      </c>
      <c r="P3604" t="str">
        <f t="shared" si="113"/>
        <v>Thoren</v>
      </c>
    </row>
    <row r="3605" spans="1:16" x14ac:dyDescent="0.35">
      <c r="A3605" t="s">
        <v>18990</v>
      </c>
      <c r="B3605" s="1">
        <v>600</v>
      </c>
      <c r="C3605" s="15" t="s">
        <v>8845</v>
      </c>
      <c r="D3605" s="9">
        <v>43978</v>
      </c>
      <c r="E3605" s="9">
        <v>43985</v>
      </c>
      <c r="F3605" s="23">
        <f t="shared" si="112"/>
        <v>1</v>
      </c>
      <c r="G3605" s="1" t="s">
        <v>8883</v>
      </c>
      <c r="H3605" s="10">
        <v>1025</v>
      </c>
      <c r="I3605" s="1" t="s">
        <v>1207</v>
      </c>
      <c r="J3605" s="1" t="s">
        <v>1296</v>
      </c>
      <c r="K3605" s="1" t="s">
        <v>7610</v>
      </c>
      <c r="L3605" s="1" t="s">
        <v>813</v>
      </c>
      <c r="M3605" s="1" t="s">
        <v>235</v>
      </c>
      <c r="N3605" t="s">
        <v>10107</v>
      </c>
      <c r="O3605" t="s">
        <v>12591</v>
      </c>
      <c r="P3605" t="str">
        <f t="shared" si="113"/>
        <v>Thoren</v>
      </c>
    </row>
    <row r="3606" spans="1:16" x14ac:dyDescent="0.35">
      <c r="A3606" t="s">
        <v>18991</v>
      </c>
      <c r="B3606" s="1">
        <v>209</v>
      </c>
      <c r="C3606" s="15" t="s">
        <v>8864</v>
      </c>
      <c r="D3606" s="9">
        <v>43978</v>
      </c>
      <c r="E3606" s="9">
        <v>43985</v>
      </c>
      <c r="F3606" s="23">
        <f t="shared" si="112"/>
        <v>1</v>
      </c>
      <c r="G3606" s="1" t="s">
        <v>8883</v>
      </c>
      <c r="H3606" s="10">
        <v>625</v>
      </c>
      <c r="I3606" s="1" t="s">
        <v>895</v>
      </c>
      <c r="J3606" s="1" t="s">
        <v>1463</v>
      </c>
      <c r="K3606" s="1" t="s">
        <v>3075</v>
      </c>
      <c r="L3606" s="1" t="s">
        <v>744</v>
      </c>
      <c r="M3606" s="1" t="s">
        <v>73</v>
      </c>
      <c r="N3606" t="s">
        <v>7635</v>
      </c>
      <c r="O3606" t="s">
        <v>10105</v>
      </c>
      <c r="P3606" t="str">
        <f t="shared" si="113"/>
        <v>Lars</v>
      </c>
    </row>
    <row r="3607" spans="1:16" x14ac:dyDescent="0.35">
      <c r="A3607" t="s">
        <v>18992</v>
      </c>
      <c r="B3607" s="1">
        <v>310</v>
      </c>
      <c r="C3607" s="15" t="s">
        <v>8874</v>
      </c>
      <c r="D3607" s="9">
        <v>43978</v>
      </c>
      <c r="E3607" s="9">
        <v>43985</v>
      </c>
      <c r="F3607" s="23">
        <f t="shared" si="112"/>
        <v>1</v>
      </c>
      <c r="G3607" s="1" t="s">
        <v>8883</v>
      </c>
      <c r="H3607" s="10">
        <v>975</v>
      </c>
      <c r="I3607" s="1" t="s">
        <v>1219</v>
      </c>
      <c r="J3607" s="1" t="s">
        <v>1313</v>
      </c>
      <c r="K3607" s="1" t="s">
        <v>4747</v>
      </c>
      <c r="L3607" s="1" t="s">
        <v>534</v>
      </c>
      <c r="M3607" s="1" t="s">
        <v>97</v>
      </c>
      <c r="N3607" t="s">
        <v>7634</v>
      </c>
      <c r="O3607" t="s">
        <v>10105</v>
      </c>
      <c r="P3607" t="str">
        <f t="shared" si="113"/>
        <v>Thoren</v>
      </c>
    </row>
    <row r="3608" spans="1:16" x14ac:dyDescent="0.35">
      <c r="A3608" t="s">
        <v>18993</v>
      </c>
      <c r="B3608" s="1">
        <v>314</v>
      </c>
      <c r="C3608" s="15" t="s">
        <v>8868</v>
      </c>
      <c r="D3608" s="9">
        <v>43978</v>
      </c>
      <c r="E3608" s="9">
        <v>43985</v>
      </c>
      <c r="F3608" s="23">
        <f t="shared" si="112"/>
        <v>1</v>
      </c>
      <c r="G3608" s="1" t="s">
        <v>8883</v>
      </c>
      <c r="H3608" s="10">
        <v>975</v>
      </c>
      <c r="I3608" s="1" t="s">
        <v>966</v>
      </c>
      <c r="J3608" s="1" t="s">
        <v>1489</v>
      </c>
      <c r="K3608" s="1" t="s">
        <v>6064</v>
      </c>
      <c r="L3608" s="1" t="s">
        <v>295</v>
      </c>
      <c r="M3608" s="1" t="s">
        <v>61</v>
      </c>
      <c r="N3608" t="s">
        <v>10109</v>
      </c>
      <c r="O3608" t="s">
        <v>12592</v>
      </c>
      <c r="P3608" t="str">
        <f t="shared" si="113"/>
        <v>Thoren</v>
      </c>
    </row>
    <row r="3609" spans="1:16" x14ac:dyDescent="0.35">
      <c r="A3609" t="s">
        <v>18994</v>
      </c>
      <c r="B3609" s="1">
        <v>104</v>
      </c>
      <c r="C3609" s="15" t="s">
        <v>8853</v>
      </c>
      <c r="D3609" s="9">
        <v>43978</v>
      </c>
      <c r="E3609" s="9">
        <v>43985</v>
      </c>
      <c r="F3609" s="23">
        <f t="shared" si="112"/>
        <v>1</v>
      </c>
      <c r="G3609" s="1" t="s">
        <v>8883</v>
      </c>
      <c r="H3609" s="10">
        <v>525</v>
      </c>
      <c r="I3609" s="1" t="s">
        <v>903</v>
      </c>
      <c r="J3609" s="1" t="s">
        <v>1428</v>
      </c>
      <c r="K3609" s="1" t="s">
        <v>3079</v>
      </c>
      <c r="L3609" s="1" t="s">
        <v>832</v>
      </c>
      <c r="M3609" s="1" t="s">
        <v>108</v>
      </c>
      <c r="N3609" t="s">
        <v>10109</v>
      </c>
      <c r="O3609" t="s">
        <v>11803</v>
      </c>
      <c r="P3609" t="str">
        <f t="shared" si="113"/>
        <v>Brooke</v>
      </c>
    </row>
    <row r="3610" spans="1:16" x14ac:dyDescent="0.35">
      <c r="A3610" t="s">
        <v>18995</v>
      </c>
      <c r="B3610" s="1">
        <v>203</v>
      </c>
      <c r="C3610" s="15" t="s">
        <v>8864</v>
      </c>
      <c r="D3610" s="9">
        <v>43978</v>
      </c>
      <c r="E3610" s="9">
        <v>43985</v>
      </c>
      <c r="F3610" s="23">
        <f t="shared" si="112"/>
        <v>1</v>
      </c>
      <c r="G3610" s="1" t="s">
        <v>8883</v>
      </c>
      <c r="H3610" s="10">
        <v>625</v>
      </c>
      <c r="I3610" s="1" t="s">
        <v>1041</v>
      </c>
      <c r="J3610" s="1" t="s">
        <v>1558</v>
      </c>
      <c r="K3610" s="1" t="s">
        <v>6824</v>
      </c>
      <c r="L3610" s="1" t="s">
        <v>651</v>
      </c>
      <c r="M3610" s="1" t="s">
        <v>73</v>
      </c>
      <c r="N3610" t="s">
        <v>10109</v>
      </c>
      <c r="O3610" t="s">
        <v>12593</v>
      </c>
      <c r="P3610" t="str">
        <f t="shared" si="113"/>
        <v>Lars</v>
      </c>
    </row>
    <row r="3611" spans="1:16" x14ac:dyDescent="0.35">
      <c r="A3611" t="s">
        <v>18996</v>
      </c>
      <c r="B3611" s="1">
        <v>308</v>
      </c>
      <c r="C3611" s="15" t="s">
        <v>8858</v>
      </c>
      <c r="D3611" s="9">
        <v>43978</v>
      </c>
      <c r="E3611" s="9">
        <v>43985</v>
      </c>
      <c r="F3611" s="23">
        <f t="shared" si="112"/>
        <v>1</v>
      </c>
      <c r="G3611" s="1" t="s">
        <v>8883</v>
      </c>
      <c r="H3611" s="10">
        <v>825</v>
      </c>
      <c r="I3611" s="1" t="s">
        <v>1464</v>
      </c>
      <c r="J3611" s="1" t="s">
        <v>1222</v>
      </c>
      <c r="K3611" s="1" t="s">
        <v>2709</v>
      </c>
      <c r="L3611" s="1" t="s">
        <v>834</v>
      </c>
      <c r="M3611" s="1" t="s">
        <v>91</v>
      </c>
      <c r="N3611" t="s">
        <v>10107</v>
      </c>
      <c r="O3611" t="s">
        <v>12594</v>
      </c>
      <c r="P3611" t="str">
        <f t="shared" si="113"/>
        <v>Thoren</v>
      </c>
    </row>
    <row r="3612" spans="1:16" x14ac:dyDescent="0.35">
      <c r="A3612" t="s">
        <v>18997</v>
      </c>
      <c r="B3612" s="1">
        <v>401</v>
      </c>
      <c r="C3612" s="15" t="s">
        <v>8877</v>
      </c>
      <c r="D3612" s="9">
        <v>43978</v>
      </c>
      <c r="E3612" s="9">
        <v>43992</v>
      </c>
      <c r="F3612" s="23">
        <f t="shared" si="112"/>
        <v>2</v>
      </c>
      <c r="G3612" s="1" t="s">
        <v>8883</v>
      </c>
      <c r="H3612" s="10">
        <v>2200</v>
      </c>
      <c r="I3612" s="1" t="s">
        <v>1209</v>
      </c>
      <c r="J3612" s="1" t="s">
        <v>960</v>
      </c>
      <c r="K3612" s="1" t="s">
        <v>5333</v>
      </c>
      <c r="L3612" s="1" t="s">
        <v>291</v>
      </c>
      <c r="M3612" s="1" t="s">
        <v>76</v>
      </c>
      <c r="N3612" t="s">
        <v>10122</v>
      </c>
      <c r="O3612" t="s">
        <v>12595</v>
      </c>
      <c r="P3612" t="str">
        <f t="shared" si="113"/>
        <v>Thoren</v>
      </c>
    </row>
    <row r="3613" spans="1:16" x14ac:dyDescent="0.35">
      <c r="A3613" t="s">
        <v>18998</v>
      </c>
      <c r="B3613" s="1">
        <v>225</v>
      </c>
      <c r="C3613" s="15" t="s">
        <v>8851</v>
      </c>
      <c r="D3613" s="9">
        <v>43978</v>
      </c>
      <c r="E3613" s="9">
        <v>43985</v>
      </c>
      <c r="F3613" s="23">
        <f t="shared" si="112"/>
        <v>1</v>
      </c>
      <c r="G3613" s="1" t="s">
        <v>8883</v>
      </c>
      <c r="H3613" s="10">
        <v>675</v>
      </c>
      <c r="I3613" s="1" t="s">
        <v>1099</v>
      </c>
      <c r="J3613" s="1" t="s">
        <v>1367</v>
      </c>
      <c r="K3613" s="1" t="s">
        <v>2785</v>
      </c>
      <c r="L3613" s="1" t="s">
        <v>246</v>
      </c>
      <c r="M3613" s="1" t="s">
        <v>73</v>
      </c>
      <c r="N3613" t="s">
        <v>10115</v>
      </c>
      <c r="O3613" t="s">
        <v>12596</v>
      </c>
      <c r="P3613" t="str">
        <f t="shared" si="113"/>
        <v>Lars</v>
      </c>
    </row>
    <row r="3614" spans="1:16" x14ac:dyDescent="0.35">
      <c r="A3614" t="s">
        <v>18999</v>
      </c>
      <c r="B3614" s="1">
        <v>214</v>
      </c>
      <c r="C3614" s="15" t="s">
        <v>8864</v>
      </c>
      <c r="D3614" s="9">
        <v>43978</v>
      </c>
      <c r="E3614" s="9">
        <v>43985</v>
      </c>
      <c r="F3614" s="23">
        <f t="shared" si="112"/>
        <v>1</v>
      </c>
      <c r="G3614" s="1" t="s">
        <v>8883</v>
      </c>
      <c r="H3614" s="10">
        <v>625</v>
      </c>
      <c r="I3614" s="1" t="s">
        <v>1217</v>
      </c>
      <c r="J3614" s="1" t="s">
        <v>1696</v>
      </c>
      <c r="K3614" s="1" t="s">
        <v>3054</v>
      </c>
      <c r="L3614" s="1" t="s">
        <v>598</v>
      </c>
      <c r="M3614" s="1" t="s">
        <v>73</v>
      </c>
      <c r="N3614" t="s">
        <v>7634</v>
      </c>
      <c r="O3614" t="s">
        <v>10105</v>
      </c>
      <c r="P3614" t="str">
        <f t="shared" si="113"/>
        <v>Lars</v>
      </c>
    </row>
    <row r="3615" spans="1:16" x14ac:dyDescent="0.35">
      <c r="A3615" t="s">
        <v>19000</v>
      </c>
      <c r="B3615" s="1">
        <v>101</v>
      </c>
      <c r="C3615" s="15" t="s">
        <v>8850</v>
      </c>
      <c r="D3615" s="9">
        <v>43978</v>
      </c>
      <c r="E3615" s="9">
        <v>43985</v>
      </c>
      <c r="F3615" s="23">
        <f t="shared" si="112"/>
        <v>1</v>
      </c>
      <c r="G3615" s="1" t="s">
        <v>8883</v>
      </c>
      <c r="H3615" s="10">
        <v>450</v>
      </c>
      <c r="I3615" s="1" t="s">
        <v>1109</v>
      </c>
      <c r="J3615" s="1" t="s">
        <v>1551</v>
      </c>
      <c r="K3615" s="1" t="s">
        <v>2569</v>
      </c>
      <c r="L3615" s="1" t="s">
        <v>595</v>
      </c>
      <c r="M3615" s="1" t="s">
        <v>73</v>
      </c>
      <c r="N3615" t="s">
        <v>10107</v>
      </c>
      <c r="O3615" t="s">
        <v>12597</v>
      </c>
      <c r="P3615" t="str">
        <f t="shared" si="113"/>
        <v>Lars</v>
      </c>
    </row>
    <row r="3616" spans="1:16" x14ac:dyDescent="0.35">
      <c r="A3616" t="s">
        <v>19001</v>
      </c>
      <c r="B3616" s="1">
        <v>303</v>
      </c>
      <c r="C3616" s="15" t="s">
        <v>8855</v>
      </c>
      <c r="D3616" s="9">
        <v>43978</v>
      </c>
      <c r="E3616" s="9">
        <v>43985</v>
      </c>
      <c r="F3616" s="23">
        <f t="shared" si="112"/>
        <v>1</v>
      </c>
      <c r="G3616" s="1" t="s">
        <v>8883</v>
      </c>
      <c r="H3616" s="10">
        <v>625</v>
      </c>
      <c r="I3616" s="1" t="s">
        <v>974</v>
      </c>
      <c r="J3616" s="1" t="s">
        <v>996</v>
      </c>
      <c r="K3616" s="1" t="s">
        <v>4344</v>
      </c>
      <c r="L3616" s="1" t="s">
        <v>361</v>
      </c>
      <c r="M3616" s="1" t="s">
        <v>87</v>
      </c>
      <c r="N3616" t="s">
        <v>7634</v>
      </c>
      <c r="O3616" t="s">
        <v>10105</v>
      </c>
      <c r="P3616" t="str">
        <f t="shared" si="113"/>
        <v>Thoren</v>
      </c>
    </row>
    <row r="3617" spans="1:16" x14ac:dyDescent="0.35">
      <c r="A3617" t="s">
        <v>19002</v>
      </c>
      <c r="B3617" s="1">
        <v>500</v>
      </c>
      <c r="C3617" s="15" t="s">
        <v>8875</v>
      </c>
      <c r="D3617" s="9">
        <v>43978</v>
      </c>
      <c r="E3617" s="9">
        <v>43985</v>
      </c>
      <c r="F3617" s="23">
        <f t="shared" si="112"/>
        <v>1</v>
      </c>
      <c r="G3617" s="1" t="s">
        <v>8883</v>
      </c>
      <c r="H3617" s="10">
        <v>1050</v>
      </c>
      <c r="I3617" s="1" t="s">
        <v>961</v>
      </c>
      <c r="J3617" s="1" t="s">
        <v>1528</v>
      </c>
      <c r="K3617" s="1" t="s">
        <v>8139</v>
      </c>
      <c r="L3617" s="1" t="s">
        <v>663</v>
      </c>
      <c r="M3617" s="1" t="s">
        <v>73</v>
      </c>
      <c r="N3617" t="s">
        <v>10109</v>
      </c>
      <c r="O3617" t="s">
        <v>12598</v>
      </c>
      <c r="P3617" t="str">
        <f t="shared" si="113"/>
        <v>Lars</v>
      </c>
    </row>
    <row r="3618" spans="1:16" x14ac:dyDescent="0.35">
      <c r="A3618" t="s">
        <v>19003</v>
      </c>
      <c r="B3618" s="1">
        <v>229</v>
      </c>
      <c r="C3618" s="15" t="s">
        <v>8876</v>
      </c>
      <c r="D3618" s="9">
        <v>43978</v>
      </c>
      <c r="E3618" s="9">
        <v>43985</v>
      </c>
      <c r="F3618" s="23">
        <f t="shared" si="112"/>
        <v>1</v>
      </c>
      <c r="G3618" s="1" t="s">
        <v>8883</v>
      </c>
      <c r="H3618" s="10">
        <v>700</v>
      </c>
      <c r="I3618" s="1" t="s">
        <v>861</v>
      </c>
      <c r="J3618" s="1" t="s">
        <v>1492</v>
      </c>
      <c r="K3618" s="1" t="s">
        <v>3703</v>
      </c>
      <c r="L3618" s="1" t="s">
        <v>249</v>
      </c>
      <c r="M3618" s="1" t="s">
        <v>73</v>
      </c>
      <c r="N3618" t="s">
        <v>10107</v>
      </c>
      <c r="O3618" t="s">
        <v>11681</v>
      </c>
      <c r="P3618" t="str">
        <f t="shared" si="113"/>
        <v>Lars</v>
      </c>
    </row>
    <row r="3619" spans="1:16" x14ac:dyDescent="0.35">
      <c r="A3619" t="s">
        <v>19004</v>
      </c>
      <c r="B3619" s="1">
        <v>223</v>
      </c>
      <c r="C3619" s="15" t="s">
        <v>8849</v>
      </c>
      <c r="D3619" s="9">
        <v>43978</v>
      </c>
      <c r="E3619" s="9">
        <v>43985</v>
      </c>
      <c r="F3619" s="23">
        <f t="shared" si="112"/>
        <v>1</v>
      </c>
      <c r="G3619" s="1" t="s">
        <v>8883</v>
      </c>
      <c r="H3619" s="10">
        <v>650</v>
      </c>
      <c r="I3619" s="1" t="s">
        <v>1173</v>
      </c>
      <c r="J3619" s="1" t="s">
        <v>1255</v>
      </c>
      <c r="K3619" s="1" t="s">
        <v>2176</v>
      </c>
      <c r="L3619" s="1" t="s">
        <v>422</v>
      </c>
      <c r="M3619" s="1" t="s">
        <v>64</v>
      </c>
      <c r="N3619" t="s">
        <v>10107</v>
      </c>
      <c r="O3619" t="s">
        <v>12599</v>
      </c>
      <c r="P3619" t="str">
        <f t="shared" si="113"/>
        <v>Thoren</v>
      </c>
    </row>
    <row r="3620" spans="1:16" x14ac:dyDescent="0.35">
      <c r="A3620" t="s">
        <v>19005</v>
      </c>
      <c r="B3620" s="1">
        <v>221</v>
      </c>
      <c r="C3620" s="15" t="s">
        <v>8857</v>
      </c>
      <c r="D3620" s="9">
        <v>43978</v>
      </c>
      <c r="E3620" s="9">
        <v>43985</v>
      </c>
      <c r="F3620" s="23">
        <f t="shared" si="112"/>
        <v>1</v>
      </c>
      <c r="G3620" s="1" t="s">
        <v>8883</v>
      </c>
      <c r="H3620" s="10">
        <v>550</v>
      </c>
      <c r="I3620" s="1" t="s">
        <v>1258</v>
      </c>
      <c r="J3620" s="1" t="s">
        <v>942</v>
      </c>
      <c r="K3620" s="1" t="s">
        <v>2386</v>
      </c>
      <c r="L3620" s="1" t="s">
        <v>499</v>
      </c>
      <c r="M3620" s="1" t="s">
        <v>157</v>
      </c>
      <c r="N3620" t="s">
        <v>7634</v>
      </c>
      <c r="O3620" t="s">
        <v>10105</v>
      </c>
      <c r="P3620" t="str">
        <f t="shared" si="113"/>
        <v>Brooke</v>
      </c>
    </row>
    <row r="3621" spans="1:16" x14ac:dyDescent="0.35">
      <c r="A3621" t="s">
        <v>19006</v>
      </c>
      <c r="B3621" s="1">
        <v>302</v>
      </c>
      <c r="C3621" s="15" t="s">
        <v>8873</v>
      </c>
      <c r="D3621" s="9">
        <v>43978</v>
      </c>
      <c r="E3621" s="9">
        <v>43985</v>
      </c>
      <c r="F3621" s="23">
        <f t="shared" si="112"/>
        <v>1</v>
      </c>
      <c r="G3621" s="1" t="s">
        <v>8883</v>
      </c>
      <c r="H3621" s="10">
        <v>675</v>
      </c>
      <c r="I3621" s="1" t="s">
        <v>1239</v>
      </c>
      <c r="J3621" s="1" t="s">
        <v>1696</v>
      </c>
      <c r="K3621" s="1" t="s">
        <v>8340</v>
      </c>
      <c r="L3621" s="1" t="s">
        <v>148</v>
      </c>
      <c r="M3621" s="1" t="s">
        <v>73</v>
      </c>
      <c r="N3621" t="s">
        <v>7635</v>
      </c>
      <c r="O3621" t="s">
        <v>10105</v>
      </c>
      <c r="P3621" t="str">
        <f t="shared" si="113"/>
        <v>Lars</v>
      </c>
    </row>
    <row r="3622" spans="1:16" x14ac:dyDescent="0.35">
      <c r="A3622" t="s">
        <v>19007</v>
      </c>
      <c r="B3622" s="1">
        <v>102</v>
      </c>
      <c r="C3622" s="15" t="s">
        <v>8867</v>
      </c>
      <c r="D3622" s="9">
        <v>43978</v>
      </c>
      <c r="E3622" s="9">
        <v>43985</v>
      </c>
      <c r="F3622" s="23">
        <f t="shared" si="112"/>
        <v>1</v>
      </c>
      <c r="G3622" s="1" t="s">
        <v>8883</v>
      </c>
      <c r="H3622" s="10">
        <v>575</v>
      </c>
      <c r="I3622" s="1" t="s">
        <v>956</v>
      </c>
      <c r="J3622" s="1" t="s">
        <v>1713</v>
      </c>
      <c r="K3622" s="1" t="s">
        <v>4094</v>
      </c>
      <c r="L3622" s="1" t="s">
        <v>598</v>
      </c>
      <c r="M3622" s="1" t="s">
        <v>73</v>
      </c>
      <c r="N3622" t="s">
        <v>10115</v>
      </c>
      <c r="O3622" t="s">
        <v>12600</v>
      </c>
      <c r="P3622" t="str">
        <f t="shared" si="113"/>
        <v>Lars</v>
      </c>
    </row>
    <row r="3623" spans="1:16" x14ac:dyDescent="0.35">
      <c r="A3623" t="s">
        <v>19008</v>
      </c>
      <c r="B3623" s="1">
        <v>224</v>
      </c>
      <c r="C3623" s="15" t="s">
        <v>8847</v>
      </c>
      <c r="D3623" s="9">
        <v>43978</v>
      </c>
      <c r="E3623" s="9">
        <v>43985</v>
      </c>
      <c r="F3623" s="23">
        <f t="shared" si="112"/>
        <v>1</v>
      </c>
      <c r="G3623" s="1" t="s">
        <v>8883</v>
      </c>
      <c r="H3623" s="10">
        <v>875</v>
      </c>
      <c r="I3623" s="1" t="s">
        <v>911</v>
      </c>
      <c r="J3623" s="1" t="s">
        <v>1827</v>
      </c>
      <c r="K3623" s="1" t="s">
        <v>8573</v>
      </c>
      <c r="L3623" s="1" t="s">
        <v>836</v>
      </c>
      <c r="M3623" s="1" t="s">
        <v>91</v>
      </c>
      <c r="N3623" t="s">
        <v>7635</v>
      </c>
      <c r="O3623" t="s">
        <v>10105</v>
      </c>
      <c r="P3623" t="str">
        <f t="shared" si="113"/>
        <v>Thoren</v>
      </c>
    </row>
    <row r="3624" spans="1:16" x14ac:dyDescent="0.35">
      <c r="A3624" t="s">
        <v>19009</v>
      </c>
      <c r="B3624" s="1">
        <v>207</v>
      </c>
      <c r="C3624" s="15" t="s">
        <v>8856</v>
      </c>
      <c r="D3624" s="9">
        <v>43978</v>
      </c>
      <c r="E3624" s="9">
        <v>43985</v>
      </c>
      <c r="F3624" s="23">
        <f t="shared" si="112"/>
        <v>1</v>
      </c>
      <c r="G3624" s="1" t="s">
        <v>8883</v>
      </c>
      <c r="H3624" s="10">
        <v>525</v>
      </c>
      <c r="I3624" s="1" t="s">
        <v>895</v>
      </c>
      <c r="J3624" s="1" t="s">
        <v>1083</v>
      </c>
      <c r="K3624" s="1" t="s">
        <v>8639</v>
      </c>
      <c r="L3624" s="1" t="s">
        <v>744</v>
      </c>
      <c r="M3624" s="1" t="s">
        <v>73</v>
      </c>
      <c r="N3624" t="s">
        <v>10109</v>
      </c>
      <c r="O3624" t="s">
        <v>12601</v>
      </c>
      <c r="P3624" t="str">
        <f t="shared" si="113"/>
        <v>Lars</v>
      </c>
    </row>
    <row r="3625" spans="1:16" x14ac:dyDescent="0.35">
      <c r="A3625" t="s">
        <v>19010</v>
      </c>
      <c r="B3625" s="1">
        <v>211</v>
      </c>
      <c r="C3625" s="15" t="s">
        <v>8871</v>
      </c>
      <c r="D3625" s="9">
        <v>43978</v>
      </c>
      <c r="E3625" s="9">
        <v>43985</v>
      </c>
      <c r="F3625" s="23">
        <f t="shared" si="112"/>
        <v>1</v>
      </c>
      <c r="G3625" s="1" t="s">
        <v>8883</v>
      </c>
      <c r="H3625" s="10">
        <v>875</v>
      </c>
      <c r="I3625" s="1" t="s">
        <v>895</v>
      </c>
      <c r="J3625" s="1" t="s">
        <v>1264</v>
      </c>
      <c r="K3625" s="1" t="s">
        <v>2204</v>
      </c>
      <c r="L3625" s="1" t="s">
        <v>594</v>
      </c>
      <c r="M3625" s="1" t="s">
        <v>73</v>
      </c>
      <c r="N3625" t="s">
        <v>10107</v>
      </c>
      <c r="O3625" t="s">
        <v>12602</v>
      </c>
      <c r="P3625" t="str">
        <f t="shared" si="113"/>
        <v>Lars</v>
      </c>
    </row>
    <row r="3626" spans="1:16" x14ac:dyDescent="0.35">
      <c r="A3626" t="s">
        <v>19011</v>
      </c>
      <c r="B3626" s="1">
        <v>213</v>
      </c>
      <c r="C3626" s="15" t="s">
        <v>8854</v>
      </c>
      <c r="D3626" s="9">
        <v>43978</v>
      </c>
      <c r="E3626" s="9">
        <v>43985</v>
      </c>
      <c r="F3626" s="23">
        <f t="shared" si="112"/>
        <v>1</v>
      </c>
      <c r="G3626" s="1" t="s">
        <v>8883</v>
      </c>
      <c r="H3626" s="10">
        <v>575</v>
      </c>
      <c r="I3626" s="1" t="s">
        <v>1102</v>
      </c>
      <c r="J3626" s="1" t="s">
        <v>1370</v>
      </c>
      <c r="K3626" s="1" t="s">
        <v>3590</v>
      </c>
      <c r="L3626" s="1" t="s">
        <v>465</v>
      </c>
      <c r="M3626" s="1" t="s">
        <v>97</v>
      </c>
      <c r="N3626" t="s">
        <v>10109</v>
      </c>
      <c r="O3626" t="s">
        <v>11462</v>
      </c>
      <c r="P3626" t="str">
        <f t="shared" si="113"/>
        <v>Thoren</v>
      </c>
    </row>
    <row r="3627" spans="1:16" x14ac:dyDescent="0.35">
      <c r="A3627" t="s">
        <v>19012</v>
      </c>
      <c r="B3627" s="1">
        <v>226</v>
      </c>
      <c r="C3627" s="15" t="s">
        <v>8857</v>
      </c>
      <c r="D3627" s="9">
        <v>43978</v>
      </c>
      <c r="E3627" s="9">
        <v>43985</v>
      </c>
      <c r="F3627" s="23">
        <f t="shared" si="112"/>
        <v>1</v>
      </c>
      <c r="G3627" s="1" t="s">
        <v>8883</v>
      </c>
      <c r="H3627" s="10">
        <v>550</v>
      </c>
      <c r="I3627" s="1" t="s">
        <v>921</v>
      </c>
      <c r="J3627" s="1" t="s">
        <v>1448</v>
      </c>
      <c r="K3627" s="1" t="s">
        <v>8084</v>
      </c>
      <c r="L3627" s="1" t="s">
        <v>558</v>
      </c>
      <c r="M3627" s="1" t="s">
        <v>61</v>
      </c>
      <c r="N3627" t="s">
        <v>10115</v>
      </c>
      <c r="O3627" t="s">
        <v>10515</v>
      </c>
      <c r="P3627" t="str">
        <f t="shared" si="113"/>
        <v>Thoren</v>
      </c>
    </row>
    <row r="3628" spans="1:16" x14ac:dyDescent="0.35">
      <c r="A3628" t="s">
        <v>19013</v>
      </c>
      <c r="B3628" s="1">
        <v>204</v>
      </c>
      <c r="C3628" s="15" t="s">
        <v>8856</v>
      </c>
      <c r="D3628" s="9">
        <v>43978</v>
      </c>
      <c r="E3628" s="9">
        <v>43985</v>
      </c>
      <c r="F3628" s="23">
        <f t="shared" si="112"/>
        <v>1</v>
      </c>
      <c r="G3628" s="1" t="s">
        <v>8883</v>
      </c>
      <c r="H3628" s="10">
        <v>525</v>
      </c>
      <c r="I3628" s="1" t="s">
        <v>1047</v>
      </c>
      <c r="J3628" s="1" t="s">
        <v>1754</v>
      </c>
      <c r="K3628" s="1" t="s">
        <v>3993</v>
      </c>
      <c r="L3628" s="1" t="s">
        <v>640</v>
      </c>
      <c r="M3628" s="1" t="s">
        <v>82</v>
      </c>
      <c r="N3628" t="s">
        <v>10109</v>
      </c>
      <c r="O3628" t="s">
        <v>12603</v>
      </c>
      <c r="P3628" t="str">
        <f t="shared" si="113"/>
        <v>Thoren</v>
      </c>
    </row>
    <row r="3629" spans="1:16" x14ac:dyDescent="0.35">
      <c r="A3629" t="s">
        <v>19014</v>
      </c>
      <c r="B3629" s="1">
        <v>219</v>
      </c>
      <c r="C3629" s="15" t="s">
        <v>8852</v>
      </c>
      <c r="D3629" s="9">
        <v>43978</v>
      </c>
      <c r="E3629" s="9">
        <v>43985</v>
      </c>
      <c r="F3629" s="23">
        <f t="shared" si="112"/>
        <v>1</v>
      </c>
      <c r="G3629" s="1" t="s">
        <v>8883</v>
      </c>
      <c r="H3629" s="10">
        <v>725</v>
      </c>
      <c r="I3629" s="1" t="s">
        <v>970</v>
      </c>
      <c r="J3629" s="1" t="s">
        <v>1052</v>
      </c>
      <c r="K3629" s="1" t="s">
        <v>5203</v>
      </c>
      <c r="L3629" s="1" t="s">
        <v>340</v>
      </c>
      <c r="M3629" s="1" t="s">
        <v>106</v>
      </c>
      <c r="N3629" t="s">
        <v>10115</v>
      </c>
      <c r="O3629" t="s">
        <v>12604</v>
      </c>
      <c r="P3629" t="str">
        <f t="shared" si="113"/>
        <v>Thoren</v>
      </c>
    </row>
    <row r="3630" spans="1:16" x14ac:dyDescent="0.35">
      <c r="A3630" t="s">
        <v>19015</v>
      </c>
      <c r="B3630" s="1">
        <v>218</v>
      </c>
      <c r="C3630" s="15" t="s">
        <v>8851</v>
      </c>
      <c r="D3630" s="9">
        <v>43978</v>
      </c>
      <c r="E3630" s="9">
        <v>43985</v>
      </c>
      <c r="F3630" s="23">
        <f t="shared" si="112"/>
        <v>1</v>
      </c>
      <c r="G3630" s="1" t="s">
        <v>8883</v>
      </c>
      <c r="H3630" s="10">
        <v>675</v>
      </c>
      <c r="I3630" s="1" t="s">
        <v>1186</v>
      </c>
      <c r="J3630" s="1" t="s">
        <v>1866</v>
      </c>
      <c r="K3630" s="1" t="s">
        <v>5444</v>
      </c>
      <c r="L3630" s="1" t="s">
        <v>252</v>
      </c>
      <c r="M3630" s="1" t="s">
        <v>76</v>
      </c>
      <c r="N3630" t="s">
        <v>7635</v>
      </c>
      <c r="O3630" t="s">
        <v>10105</v>
      </c>
      <c r="P3630" t="str">
        <f t="shared" si="113"/>
        <v>Thoren</v>
      </c>
    </row>
    <row r="3631" spans="1:16" x14ac:dyDescent="0.35">
      <c r="A3631" t="s">
        <v>19016</v>
      </c>
      <c r="B3631" s="1">
        <v>206</v>
      </c>
      <c r="C3631" s="15" t="s">
        <v>8864</v>
      </c>
      <c r="D3631" s="9">
        <v>43978</v>
      </c>
      <c r="E3631" s="9">
        <v>43985</v>
      </c>
      <c r="F3631" s="23">
        <f t="shared" si="112"/>
        <v>1</v>
      </c>
      <c r="G3631" s="1" t="s">
        <v>8883</v>
      </c>
      <c r="H3631" s="10">
        <v>625</v>
      </c>
      <c r="I3631" s="1" t="s">
        <v>1241</v>
      </c>
      <c r="J3631" s="1" t="s">
        <v>1958</v>
      </c>
      <c r="K3631" s="1" t="s">
        <v>4752</v>
      </c>
      <c r="L3631" s="1" t="s">
        <v>352</v>
      </c>
      <c r="M3631" s="1" t="s">
        <v>61</v>
      </c>
      <c r="N3631" t="s">
        <v>10109</v>
      </c>
      <c r="O3631" t="s">
        <v>12605</v>
      </c>
      <c r="P3631" t="str">
        <f t="shared" si="113"/>
        <v>Thoren</v>
      </c>
    </row>
    <row r="3632" spans="1:16" x14ac:dyDescent="0.35">
      <c r="A3632" t="s">
        <v>19017</v>
      </c>
      <c r="B3632" s="1">
        <v>202</v>
      </c>
      <c r="C3632" s="15" t="s">
        <v>8863</v>
      </c>
      <c r="D3632" s="9">
        <v>43978</v>
      </c>
      <c r="E3632" s="9">
        <v>43985</v>
      </c>
      <c r="F3632" s="23">
        <f t="shared" si="112"/>
        <v>1</v>
      </c>
      <c r="G3632" s="1" t="s">
        <v>8883</v>
      </c>
      <c r="H3632" s="10">
        <v>850</v>
      </c>
      <c r="I3632" s="1" t="s">
        <v>905</v>
      </c>
      <c r="J3632" s="1" t="s">
        <v>1666</v>
      </c>
      <c r="K3632" s="1" t="s">
        <v>7198</v>
      </c>
      <c r="L3632" s="1" t="s">
        <v>802</v>
      </c>
      <c r="M3632" s="1" t="s">
        <v>73</v>
      </c>
      <c r="N3632" t="s">
        <v>7635</v>
      </c>
      <c r="O3632" t="s">
        <v>10105</v>
      </c>
      <c r="P3632" t="str">
        <f t="shared" si="113"/>
        <v>Lars</v>
      </c>
    </row>
    <row r="3633" spans="1:16" x14ac:dyDescent="0.35">
      <c r="A3633" t="s">
        <v>19018</v>
      </c>
      <c r="B3633" s="1">
        <v>227</v>
      </c>
      <c r="C3633" s="15" t="s">
        <v>8849</v>
      </c>
      <c r="D3633" s="9">
        <v>43978</v>
      </c>
      <c r="E3633" s="9">
        <v>43992</v>
      </c>
      <c r="F3633" s="23">
        <f t="shared" si="112"/>
        <v>2</v>
      </c>
      <c r="G3633" s="1" t="s">
        <v>8883</v>
      </c>
      <c r="H3633" s="10">
        <v>1300</v>
      </c>
      <c r="I3633" s="1" t="s">
        <v>933</v>
      </c>
      <c r="J3633" s="1" t="s">
        <v>1503</v>
      </c>
      <c r="K3633" s="1" t="s">
        <v>2902</v>
      </c>
      <c r="L3633" s="1" t="s">
        <v>682</v>
      </c>
      <c r="M3633" s="1" t="s">
        <v>73</v>
      </c>
      <c r="N3633" t="s">
        <v>10107</v>
      </c>
      <c r="O3633" t="s">
        <v>12606</v>
      </c>
      <c r="P3633" t="str">
        <f t="shared" si="113"/>
        <v>Lars</v>
      </c>
    </row>
    <row r="3634" spans="1:16" x14ac:dyDescent="0.35">
      <c r="A3634" t="s">
        <v>19019</v>
      </c>
      <c r="B3634" s="1">
        <v>306</v>
      </c>
      <c r="C3634" s="15" t="s">
        <v>8861</v>
      </c>
      <c r="D3634" s="9">
        <v>43978</v>
      </c>
      <c r="E3634" s="9">
        <v>43985</v>
      </c>
      <c r="F3634" s="23">
        <f t="shared" si="112"/>
        <v>1</v>
      </c>
      <c r="G3634" s="1" t="s">
        <v>8883</v>
      </c>
      <c r="H3634" s="10">
        <v>650</v>
      </c>
      <c r="I3634" s="1" t="s">
        <v>975</v>
      </c>
      <c r="J3634" s="1" t="s">
        <v>1871</v>
      </c>
      <c r="K3634" s="1" t="s">
        <v>5165</v>
      </c>
      <c r="L3634" s="1" t="s">
        <v>362</v>
      </c>
      <c r="M3634" s="1" t="s">
        <v>108</v>
      </c>
      <c r="N3634" t="s">
        <v>10109</v>
      </c>
      <c r="O3634" t="s">
        <v>10782</v>
      </c>
      <c r="P3634" t="str">
        <f t="shared" si="113"/>
        <v>Brooke</v>
      </c>
    </row>
    <row r="3635" spans="1:16" x14ac:dyDescent="0.35">
      <c r="A3635" t="s">
        <v>19020</v>
      </c>
      <c r="B3635" s="1">
        <v>105</v>
      </c>
      <c r="C3635" s="15" t="s">
        <v>8853</v>
      </c>
      <c r="D3635" s="9">
        <v>43978</v>
      </c>
      <c r="E3635" s="9">
        <v>43985</v>
      </c>
      <c r="F3635" s="23">
        <f t="shared" si="112"/>
        <v>1</v>
      </c>
      <c r="G3635" s="1" t="s">
        <v>8883</v>
      </c>
      <c r="H3635" s="10">
        <v>525</v>
      </c>
      <c r="I3635" s="1" t="s">
        <v>1030</v>
      </c>
      <c r="J3635" s="1" t="s">
        <v>1507</v>
      </c>
      <c r="K3635" s="1" t="s">
        <v>6010</v>
      </c>
      <c r="L3635" s="1" t="s">
        <v>291</v>
      </c>
      <c r="M3635" s="1" t="s">
        <v>76</v>
      </c>
      <c r="N3635" t="s">
        <v>7635</v>
      </c>
      <c r="O3635" t="s">
        <v>10105</v>
      </c>
      <c r="P3635" t="str">
        <f t="shared" si="113"/>
        <v>Thoren</v>
      </c>
    </row>
    <row r="3636" spans="1:16" x14ac:dyDescent="0.35">
      <c r="A3636" t="s">
        <v>19021</v>
      </c>
      <c r="B3636" s="1">
        <v>224</v>
      </c>
      <c r="C3636" s="15" t="s">
        <v>8847</v>
      </c>
      <c r="D3636" s="9">
        <v>43985</v>
      </c>
      <c r="E3636" s="9">
        <v>43999</v>
      </c>
      <c r="F3636" s="23">
        <f t="shared" si="112"/>
        <v>2</v>
      </c>
      <c r="G3636" s="1" t="s">
        <v>8883</v>
      </c>
      <c r="H3636" s="10">
        <v>1750</v>
      </c>
      <c r="I3636" s="1" t="s">
        <v>945</v>
      </c>
      <c r="J3636" s="1" t="s">
        <v>11</v>
      </c>
      <c r="K3636" s="1" t="s">
        <v>3644</v>
      </c>
      <c r="L3636" s="1" t="s">
        <v>848</v>
      </c>
      <c r="M3636" s="1" t="s">
        <v>235</v>
      </c>
      <c r="N3636" t="s">
        <v>10107</v>
      </c>
      <c r="O3636" t="s">
        <v>12607</v>
      </c>
      <c r="P3636" t="str">
        <f t="shared" si="113"/>
        <v>Thoren</v>
      </c>
    </row>
    <row r="3637" spans="1:16" x14ac:dyDescent="0.35">
      <c r="A3637" t="s">
        <v>19022</v>
      </c>
      <c r="B3637" s="1">
        <v>310</v>
      </c>
      <c r="C3637" s="15" t="s">
        <v>8874</v>
      </c>
      <c r="D3637" s="9">
        <v>43985</v>
      </c>
      <c r="E3637" s="9">
        <v>43992</v>
      </c>
      <c r="F3637" s="23">
        <f t="shared" si="112"/>
        <v>1</v>
      </c>
      <c r="G3637" s="1" t="s">
        <v>8883</v>
      </c>
      <c r="H3637" s="10">
        <v>975</v>
      </c>
      <c r="I3637" s="1" t="s">
        <v>1184</v>
      </c>
      <c r="J3637" s="1" t="s">
        <v>1425</v>
      </c>
      <c r="K3637" s="1" t="s">
        <v>2355</v>
      </c>
      <c r="L3637" s="1" t="s">
        <v>843</v>
      </c>
      <c r="M3637" s="1" t="s">
        <v>235</v>
      </c>
      <c r="N3637" t="s">
        <v>10115</v>
      </c>
      <c r="O3637" t="s">
        <v>12608</v>
      </c>
      <c r="P3637" t="str">
        <f t="shared" si="113"/>
        <v>Thoren</v>
      </c>
    </row>
    <row r="3638" spans="1:16" x14ac:dyDescent="0.35">
      <c r="A3638" t="s">
        <v>19023</v>
      </c>
      <c r="B3638" s="1">
        <v>203</v>
      </c>
      <c r="C3638" s="15" t="s">
        <v>8864</v>
      </c>
      <c r="D3638" s="9">
        <v>43985</v>
      </c>
      <c r="E3638" s="9">
        <v>43992</v>
      </c>
      <c r="F3638" s="23">
        <f t="shared" si="112"/>
        <v>1</v>
      </c>
      <c r="G3638" s="1" t="s">
        <v>8883</v>
      </c>
      <c r="H3638" s="10">
        <v>625</v>
      </c>
      <c r="I3638" s="1" t="s">
        <v>1252</v>
      </c>
      <c r="J3638" s="1" t="s">
        <v>1669</v>
      </c>
      <c r="K3638" s="1" t="s">
        <v>7806</v>
      </c>
      <c r="L3638" s="1" t="s">
        <v>720</v>
      </c>
      <c r="M3638" s="1" t="s">
        <v>73</v>
      </c>
      <c r="N3638" t="s">
        <v>10122</v>
      </c>
      <c r="O3638" t="s">
        <v>12609</v>
      </c>
      <c r="P3638" t="str">
        <f t="shared" si="113"/>
        <v>Lars</v>
      </c>
    </row>
    <row r="3639" spans="1:16" x14ac:dyDescent="0.35">
      <c r="A3639" t="s">
        <v>19024</v>
      </c>
      <c r="B3639" s="1">
        <v>309</v>
      </c>
      <c r="C3639" s="15" t="s">
        <v>8872</v>
      </c>
      <c r="D3639" s="9">
        <v>43985</v>
      </c>
      <c r="E3639" s="9">
        <v>43992</v>
      </c>
      <c r="F3639" s="23">
        <f t="shared" si="112"/>
        <v>1</v>
      </c>
      <c r="G3639" s="1" t="s">
        <v>8883</v>
      </c>
      <c r="H3639" s="10">
        <v>1000</v>
      </c>
      <c r="I3639" s="1" t="s">
        <v>1207</v>
      </c>
      <c r="J3639" s="1" t="s">
        <v>1297</v>
      </c>
      <c r="K3639" s="1" t="s">
        <v>6854</v>
      </c>
      <c r="L3639" s="1" t="s">
        <v>341</v>
      </c>
      <c r="M3639" s="1" t="s">
        <v>72</v>
      </c>
      <c r="N3639" t="s">
        <v>7635</v>
      </c>
      <c r="O3639" t="s">
        <v>10105</v>
      </c>
      <c r="P3639" t="str">
        <f t="shared" si="113"/>
        <v>Thoren</v>
      </c>
    </row>
    <row r="3640" spans="1:16" x14ac:dyDescent="0.35">
      <c r="A3640" t="s">
        <v>19025</v>
      </c>
      <c r="B3640" s="1">
        <v>313</v>
      </c>
      <c r="C3640" s="15" t="s">
        <v>8869</v>
      </c>
      <c r="D3640" s="9">
        <v>43985</v>
      </c>
      <c r="E3640" s="9">
        <v>43992</v>
      </c>
      <c r="F3640" s="23">
        <f t="shared" si="112"/>
        <v>1</v>
      </c>
      <c r="G3640" s="1" t="s">
        <v>8883</v>
      </c>
      <c r="H3640" s="10">
        <v>725</v>
      </c>
      <c r="I3640" s="1" t="s">
        <v>1173</v>
      </c>
      <c r="J3640" s="1" t="s">
        <v>493</v>
      </c>
      <c r="K3640" s="1" t="s">
        <v>3955</v>
      </c>
      <c r="L3640" s="1" t="s">
        <v>579</v>
      </c>
      <c r="M3640" s="1" t="s">
        <v>108</v>
      </c>
      <c r="N3640" t="s">
        <v>10109</v>
      </c>
      <c r="O3640" t="s">
        <v>12458</v>
      </c>
      <c r="P3640" t="str">
        <f t="shared" si="113"/>
        <v>Brooke</v>
      </c>
    </row>
    <row r="3641" spans="1:16" x14ac:dyDescent="0.35">
      <c r="A3641" t="s">
        <v>19026</v>
      </c>
      <c r="B3641" s="1">
        <v>305</v>
      </c>
      <c r="C3641" s="15" t="s">
        <v>8858</v>
      </c>
      <c r="D3641" s="9">
        <v>43985</v>
      </c>
      <c r="E3641" s="9">
        <v>43999</v>
      </c>
      <c r="F3641" s="23">
        <f t="shared" si="112"/>
        <v>2</v>
      </c>
      <c r="G3641" s="1" t="s">
        <v>8883</v>
      </c>
      <c r="H3641" s="10">
        <v>1650</v>
      </c>
      <c r="I3641" s="1" t="s">
        <v>1219</v>
      </c>
      <c r="J3641" s="1" t="s">
        <v>1385</v>
      </c>
      <c r="K3641" s="1" t="s">
        <v>6394</v>
      </c>
      <c r="L3641" s="1" t="s">
        <v>572</v>
      </c>
      <c r="M3641" s="1" t="s">
        <v>61</v>
      </c>
      <c r="N3641" t="s">
        <v>10122</v>
      </c>
      <c r="O3641" t="s">
        <v>12610</v>
      </c>
      <c r="P3641" t="str">
        <f t="shared" si="113"/>
        <v>Thoren</v>
      </c>
    </row>
    <row r="3642" spans="1:16" x14ac:dyDescent="0.35">
      <c r="A3642" t="s">
        <v>19027</v>
      </c>
      <c r="B3642" s="1">
        <v>308</v>
      </c>
      <c r="C3642" s="15" t="s">
        <v>8858</v>
      </c>
      <c r="D3642" s="9">
        <v>43985</v>
      </c>
      <c r="E3642" s="9">
        <v>43992</v>
      </c>
      <c r="F3642" s="23">
        <f t="shared" si="112"/>
        <v>1</v>
      </c>
      <c r="G3642" s="1" t="s">
        <v>8883</v>
      </c>
      <c r="H3642" s="10">
        <v>825</v>
      </c>
      <c r="I3642" s="1" t="s">
        <v>938</v>
      </c>
      <c r="J3642" s="1" t="s">
        <v>1150</v>
      </c>
      <c r="K3642" s="1" t="s">
        <v>4280</v>
      </c>
      <c r="L3642" s="1" t="s">
        <v>784</v>
      </c>
      <c r="M3642" s="1" t="s">
        <v>108</v>
      </c>
      <c r="N3642" t="s">
        <v>7635</v>
      </c>
      <c r="O3642" t="s">
        <v>10105</v>
      </c>
      <c r="P3642" t="str">
        <f t="shared" si="113"/>
        <v>Brooke</v>
      </c>
    </row>
    <row r="3643" spans="1:16" x14ac:dyDescent="0.35">
      <c r="A3643" t="s">
        <v>19028</v>
      </c>
      <c r="B3643" s="1">
        <v>213</v>
      </c>
      <c r="C3643" s="15" t="s">
        <v>8854</v>
      </c>
      <c r="D3643" s="9">
        <v>43985</v>
      </c>
      <c r="E3643" s="9">
        <v>43999</v>
      </c>
      <c r="F3643" s="23">
        <f t="shared" si="112"/>
        <v>2</v>
      </c>
      <c r="G3643" s="1" t="s">
        <v>8883</v>
      </c>
      <c r="H3643" s="10">
        <v>1150</v>
      </c>
      <c r="I3643" s="1" t="s">
        <v>1062</v>
      </c>
      <c r="J3643" s="1" t="s">
        <v>1687</v>
      </c>
      <c r="K3643" s="1" t="s">
        <v>7855</v>
      </c>
      <c r="L3643" s="1" t="s">
        <v>612</v>
      </c>
      <c r="M3643" s="1" t="s">
        <v>73</v>
      </c>
      <c r="N3643" t="s">
        <v>10107</v>
      </c>
      <c r="O3643" t="s">
        <v>12611</v>
      </c>
      <c r="P3643" t="str">
        <f t="shared" si="113"/>
        <v>Lars</v>
      </c>
    </row>
    <row r="3644" spans="1:16" x14ac:dyDescent="0.35">
      <c r="A3644" t="s">
        <v>19029</v>
      </c>
      <c r="B3644" s="1">
        <v>202</v>
      </c>
      <c r="C3644" s="15" t="s">
        <v>8863</v>
      </c>
      <c r="D3644" s="9">
        <v>43985</v>
      </c>
      <c r="E3644" s="9">
        <v>43992</v>
      </c>
      <c r="F3644" s="23">
        <f t="shared" si="112"/>
        <v>1</v>
      </c>
      <c r="G3644" s="1" t="s">
        <v>8883</v>
      </c>
      <c r="H3644" s="10">
        <v>850</v>
      </c>
      <c r="I3644" s="1" t="s">
        <v>1207</v>
      </c>
      <c r="J3644" s="1" t="s">
        <v>1628</v>
      </c>
      <c r="K3644" s="1" t="s">
        <v>3091</v>
      </c>
      <c r="L3644" s="1" t="s">
        <v>749</v>
      </c>
      <c r="M3644" s="1" t="s">
        <v>63</v>
      </c>
      <c r="N3644" t="s">
        <v>10109</v>
      </c>
      <c r="O3644" t="s">
        <v>12612</v>
      </c>
      <c r="P3644" t="str">
        <f t="shared" si="113"/>
        <v>Thoren</v>
      </c>
    </row>
    <row r="3645" spans="1:16" x14ac:dyDescent="0.35">
      <c r="A3645" t="s">
        <v>19030</v>
      </c>
      <c r="B3645" s="1">
        <v>226</v>
      </c>
      <c r="C3645" s="15" t="s">
        <v>8857</v>
      </c>
      <c r="D3645" s="9">
        <v>43985</v>
      </c>
      <c r="E3645" s="9">
        <v>43992</v>
      </c>
      <c r="F3645" s="23">
        <f t="shared" si="112"/>
        <v>1</v>
      </c>
      <c r="G3645" s="1" t="s">
        <v>8883</v>
      </c>
      <c r="H3645" s="10">
        <v>550</v>
      </c>
      <c r="I3645" s="1" t="s">
        <v>1066</v>
      </c>
      <c r="J3645" s="1" t="s">
        <v>1067</v>
      </c>
      <c r="K3645" s="1" t="s">
        <v>2053</v>
      </c>
      <c r="L3645" s="1" t="s">
        <v>499</v>
      </c>
      <c r="M3645" s="1" t="s">
        <v>157</v>
      </c>
      <c r="N3645" t="s">
        <v>10109</v>
      </c>
      <c r="O3645" t="s">
        <v>12613</v>
      </c>
      <c r="P3645" t="str">
        <f t="shared" si="113"/>
        <v>Brooke</v>
      </c>
    </row>
    <row r="3646" spans="1:16" x14ac:dyDescent="0.35">
      <c r="A3646" t="s">
        <v>19031</v>
      </c>
      <c r="B3646" s="1">
        <v>105</v>
      </c>
      <c r="C3646" s="15" t="s">
        <v>8853</v>
      </c>
      <c r="D3646" s="9">
        <v>43985</v>
      </c>
      <c r="E3646" s="9">
        <v>43992</v>
      </c>
      <c r="F3646" s="23">
        <f t="shared" si="112"/>
        <v>1</v>
      </c>
      <c r="G3646" s="1" t="s">
        <v>8883</v>
      </c>
      <c r="H3646" s="10">
        <v>525</v>
      </c>
      <c r="I3646" s="1" t="s">
        <v>1300</v>
      </c>
      <c r="J3646" s="1" t="s">
        <v>1845</v>
      </c>
      <c r="K3646" s="1" t="s">
        <v>4996</v>
      </c>
      <c r="L3646" s="1" t="s">
        <v>48</v>
      </c>
      <c r="M3646" s="1" t="s">
        <v>121</v>
      </c>
      <c r="N3646" t="s">
        <v>10109</v>
      </c>
      <c r="O3646" t="s">
        <v>12614</v>
      </c>
      <c r="P3646" t="str">
        <f t="shared" si="113"/>
        <v>Thoren</v>
      </c>
    </row>
    <row r="3647" spans="1:16" x14ac:dyDescent="0.35">
      <c r="A3647" t="s">
        <v>19032</v>
      </c>
      <c r="B3647" s="1">
        <v>219</v>
      </c>
      <c r="C3647" s="15" t="s">
        <v>8852</v>
      </c>
      <c r="D3647" s="9">
        <v>43985</v>
      </c>
      <c r="E3647" s="9">
        <v>43992</v>
      </c>
      <c r="F3647" s="23">
        <f t="shared" si="112"/>
        <v>1</v>
      </c>
      <c r="G3647" s="1" t="s">
        <v>8883</v>
      </c>
      <c r="H3647" s="10">
        <v>725</v>
      </c>
      <c r="I3647" s="1" t="s">
        <v>1049</v>
      </c>
      <c r="J3647" s="1" t="s">
        <v>1398</v>
      </c>
      <c r="K3647" s="1" t="s">
        <v>7383</v>
      </c>
      <c r="L3647" s="1" t="s">
        <v>883</v>
      </c>
      <c r="M3647" s="1" t="s">
        <v>63</v>
      </c>
      <c r="N3647" t="s">
        <v>10109</v>
      </c>
      <c r="O3647" t="s">
        <v>12615</v>
      </c>
      <c r="P3647" t="str">
        <f t="shared" si="113"/>
        <v>Thoren</v>
      </c>
    </row>
    <row r="3648" spans="1:16" x14ac:dyDescent="0.35">
      <c r="A3648" t="s">
        <v>19033</v>
      </c>
      <c r="B3648" s="1">
        <v>306</v>
      </c>
      <c r="C3648" s="15" t="s">
        <v>8861</v>
      </c>
      <c r="D3648" s="9">
        <v>43985</v>
      </c>
      <c r="E3648" s="9">
        <v>43992</v>
      </c>
      <c r="F3648" s="23">
        <f t="shared" si="112"/>
        <v>1</v>
      </c>
      <c r="G3648" s="1" t="s">
        <v>8883</v>
      </c>
      <c r="H3648" s="10">
        <v>650</v>
      </c>
      <c r="I3648" s="1" t="s">
        <v>1109</v>
      </c>
      <c r="J3648" s="1" t="s">
        <v>1110</v>
      </c>
      <c r="K3648" s="1" t="s">
        <v>2078</v>
      </c>
      <c r="L3648" s="1" t="s">
        <v>133</v>
      </c>
      <c r="M3648" s="1" t="s">
        <v>76</v>
      </c>
      <c r="N3648" t="s">
        <v>10107</v>
      </c>
      <c r="O3648" t="s">
        <v>12616</v>
      </c>
      <c r="P3648" t="str">
        <f t="shared" si="113"/>
        <v>Thoren</v>
      </c>
    </row>
    <row r="3649" spans="1:16" x14ac:dyDescent="0.35">
      <c r="A3649" t="s">
        <v>19034</v>
      </c>
      <c r="B3649" s="1">
        <v>210</v>
      </c>
      <c r="C3649" s="15" t="s">
        <v>8856</v>
      </c>
      <c r="D3649" s="9">
        <v>43985</v>
      </c>
      <c r="E3649" s="9">
        <v>43992</v>
      </c>
      <c r="F3649" s="23">
        <f t="shared" si="112"/>
        <v>1</v>
      </c>
      <c r="G3649" s="1" t="s">
        <v>8883</v>
      </c>
      <c r="H3649" s="10">
        <v>525</v>
      </c>
      <c r="I3649" s="1" t="s">
        <v>1309</v>
      </c>
      <c r="J3649" s="1" t="s">
        <v>1050</v>
      </c>
      <c r="K3649" s="1" t="s">
        <v>6295</v>
      </c>
      <c r="L3649" s="1" t="s">
        <v>1</v>
      </c>
      <c r="M3649" s="1" t="s">
        <v>73</v>
      </c>
      <c r="N3649" t="s">
        <v>10115</v>
      </c>
      <c r="O3649" t="s">
        <v>12617</v>
      </c>
      <c r="P3649" t="str">
        <f t="shared" si="113"/>
        <v>Lars</v>
      </c>
    </row>
    <row r="3650" spans="1:16" x14ac:dyDescent="0.35">
      <c r="A3650" t="s">
        <v>19035</v>
      </c>
      <c r="B3650" s="1">
        <v>315</v>
      </c>
      <c r="C3650" s="15" t="s">
        <v>8846</v>
      </c>
      <c r="D3650" s="9">
        <v>43985</v>
      </c>
      <c r="E3650" s="9">
        <v>43999</v>
      </c>
      <c r="F3650" s="23">
        <f t="shared" si="112"/>
        <v>2</v>
      </c>
      <c r="G3650" s="1" t="s">
        <v>8883</v>
      </c>
      <c r="H3650" s="10">
        <v>1350</v>
      </c>
      <c r="I3650" s="1" t="s">
        <v>938</v>
      </c>
      <c r="J3650" s="1" t="s">
        <v>1729</v>
      </c>
      <c r="K3650" s="1" t="s">
        <v>2948</v>
      </c>
      <c r="L3650" s="1" t="s">
        <v>690</v>
      </c>
      <c r="M3650" s="1" t="s">
        <v>61</v>
      </c>
      <c r="N3650" t="s">
        <v>10109</v>
      </c>
      <c r="O3650" t="s">
        <v>12618</v>
      </c>
      <c r="P3650" t="str">
        <f t="shared" si="113"/>
        <v>Thoren</v>
      </c>
    </row>
    <row r="3651" spans="1:16" x14ac:dyDescent="0.35">
      <c r="A3651" t="s">
        <v>19036</v>
      </c>
      <c r="B3651" s="1">
        <v>301</v>
      </c>
      <c r="C3651" s="15" t="s">
        <v>8878</v>
      </c>
      <c r="D3651" s="9">
        <v>43985</v>
      </c>
      <c r="E3651" s="9">
        <v>43992</v>
      </c>
      <c r="F3651" s="23">
        <f t="shared" ref="F3651:F3714" si="114">(E3651-D3651)/7</f>
        <v>1</v>
      </c>
      <c r="G3651" s="1" t="s">
        <v>8883</v>
      </c>
      <c r="H3651" s="10">
        <v>1000</v>
      </c>
      <c r="I3651" s="1" t="s">
        <v>1548</v>
      </c>
      <c r="J3651" s="1" t="s">
        <v>1761</v>
      </c>
      <c r="K3651" s="1" t="s">
        <v>4739</v>
      </c>
      <c r="L3651" s="1" t="s">
        <v>269</v>
      </c>
      <c r="M3651" s="1" t="s">
        <v>61</v>
      </c>
      <c r="N3651" t="s">
        <v>10109</v>
      </c>
      <c r="O3651" t="s">
        <v>12619</v>
      </c>
      <c r="P3651" t="str">
        <f t="shared" ref="P3651:P3714" si="115">IF(M3651="Florida","Lars",IF(OR(M3651="Georgia",M3651="Alabama"),"Brooke","Thoren"))</f>
        <v>Thoren</v>
      </c>
    </row>
    <row r="3652" spans="1:16" x14ac:dyDescent="0.35">
      <c r="A3652" t="s">
        <v>19037</v>
      </c>
      <c r="B3652" s="1">
        <v>200</v>
      </c>
      <c r="C3652" s="15" t="s">
        <v>8859</v>
      </c>
      <c r="D3652" s="9">
        <v>43985</v>
      </c>
      <c r="E3652" s="9">
        <v>43992</v>
      </c>
      <c r="F3652" s="23">
        <f t="shared" si="114"/>
        <v>1</v>
      </c>
      <c r="G3652" s="1" t="s">
        <v>8883</v>
      </c>
      <c r="H3652" s="10">
        <v>650</v>
      </c>
      <c r="I3652" s="1" t="s">
        <v>8</v>
      </c>
      <c r="J3652" s="1" t="s">
        <v>1711</v>
      </c>
      <c r="K3652" s="1" t="s">
        <v>3499</v>
      </c>
      <c r="L3652" s="1" t="s">
        <v>234</v>
      </c>
      <c r="M3652" s="1" t="s">
        <v>235</v>
      </c>
      <c r="N3652" t="s">
        <v>7635</v>
      </c>
      <c r="O3652" t="s">
        <v>10105</v>
      </c>
      <c r="P3652" t="str">
        <f t="shared" si="115"/>
        <v>Thoren</v>
      </c>
    </row>
    <row r="3653" spans="1:16" x14ac:dyDescent="0.35">
      <c r="A3653" t="s">
        <v>19038</v>
      </c>
      <c r="B3653" s="1">
        <v>228</v>
      </c>
      <c r="C3653" s="15" t="s">
        <v>8857</v>
      </c>
      <c r="D3653" s="9">
        <v>43985</v>
      </c>
      <c r="E3653" s="9">
        <v>43999</v>
      </c>
      <c r="F3653" s="23">
        <f t="shared" si="114"/>
        <v>2</v>
      </c>
      <c r="G3653" s="1" t="s">
        <v>8883</v>
      </c>
      <c r="H3653" s="10">
        <v>1100</v>
      </c>
      <c r="I3653" s="1" t="s">
        <v>1258</v>
      </c>
      <c r="J3653" s="1" t="s">
        <v>1311</v>
      </c>
      <c r="K3653" s="1" t="s">
        <v>6608</v>
      </c>
      <c r="L3653" s="1" t="s">
        <v>782</v>
      </c>
      <c r="M3653" s="1" t="s">
        <v>173</v>
      </c>
      <c r="N3653" t="s">
        <v>7634</v>
      </c>
      <c r="O3653" t="s">
        <v>10105</v>
      </c>
      <c r="P3653" t="str">
        <f t="shared" si="115"/>
        <v>Thoren</v>
      </c>
    </row>
    <row r="3654" spans="1:16" x14ac:dyDescent="0.35">
      <c r="A3654" t="s">
        <v>19039</v>
      </c>
      <c r="B3654" s="1">
        <v>225</v>
      </c>
      <c r="C3654" s="15" t="s">
        <v>8851</v>
      </c>
      <c r="D3654" s="9">
        <v>43985</v>
      </c>
      <c r="E3654" s="9">
        <v>44006</v>
      </c>
      <c r="F3654" s="23">
        <f t="shared" si="114"/>
        <v>3</v>
      </c>
      <c r="G3654" s="1" t="s">
        <v>8883</v>
      </c>
      <c r="H3654" s="10">
        <v>2025</v>
      </c>
      <c r="I3654" s="1" t="s">
        <v>917</v>
      </c>
      <c r="J3654" s="1" t="s">
        <v>1377</v>
      </c>
      <c r="K3654" s="1" t="s">
        <v>2695</v>
      </c>
      <c r="L3654" s="1" t="s">
        <v>219</v>
      </c>
      <c r="M3654" s="1" t="s">
        <v>75</v>
      </c>
      <c r="N3654" t="s">
        <v>10115</v>
      </c>
      <c r="O3654" t="s">
        <v>12620</v>
      </c>
      <c r="P3654" t="str">
        <f t="shared" si="115"/>
        <v>Thoren</v>
      </c>
    </row>
    <row r="3655" spans="1:16" x14ac:dyDescent="0.35">
      <c r="A3655" t="s">
        <v>19040</v>
      </c>
      <c r="B3655" s="1">
        <v>212</v>
      </c>
      <c r="C3655" s="15" t="s">
        <v>8864</v>
      </c>
      <c r="D3655" s="9">
        <v>43985</v>
      </c>
      <c r="E3655" s="9">
        <v>43999</v>
      </c>
      <c r="F3655" s="23">
        <f t="shared" si="114"/>
        <v>2</v>
      </c>
      <c r="G3655" s="1" t="s">
        <v>8883</v>
      </c>
      <c r="H3655" s="10">
        <v>1250</v>
      </c>
      <c r="I3655" s="1" t="s">
        <v>1321</v>
      </c>
      <c r="J3655" s="1" t="s">
        <v>1438</v>
      </c>
      <c r="K3655" s="1" t="s">
        <v>2380</v>
      </c>
      <c r="L3655" s="1" t="s">
        <v>44</v>
      </c>
      <c r="M3655" s="1" t="s">
        <v>106</v>
      </c>
      <c r="N3655" t="s">
        <v>10115</v>
      </c>
      <c r="O3655" t="s">
        <v>12621</v>
      </c>
      <c r="P3655" t="str">
        <f t="shared" si="115"/>
        <v>Thoren</v>
      </c>
    </row>
    <row r="3656" spans="1:16" x14ac:dyDescent="0.35">
      <c r="A3656" t="s">
        <v>19041</v>
      </c>
      <c r="B3656" s="1">
        <v>102</v>
      </c>
      <c r="C3656" s="15" t="s">
        <v>8867</v>
      </c>
      <c r="D3656" s="9">
        <v>43985</v>
      </c>
      <c r="E3656" s="9">
        <v>43992</v>
      </c>
      <c r="F3656" s="23">
        <f t="shared" si="114"/>
        <v>1</v>
      </c>
      <c r="G3656" s="1" t="s">
        <v>8883</v>
      </c>
      <c r="H3656" s="10">
        <v>575</v>
      </c>
      <c r="I3656" s="1" t="s">
        <v>1286</v>
      </c>
      <c r="J3656" s="1" t="s">
        <v>1803</v>
      </c>
      <c r="K3656" s="1" t="s">
        <v>6083</v>
      </c>
      <c r="L3656" s="1" t="s">
        <v>871</v>
      </c>
      <c r="M3656" s="1" t="s">
        <v>63</v>
      </c>
      <c r="N3656" t="s">
        <v>10109</v>
      </c>
      <c r="O3656" t="s">
        <v>12622</v>
      </c>
      <c r="P3656" t="str">
        <f t="shared" si="115"/>
        <v>Thoren</v>
      </c>
    </row>
    <row r="3657" spans="1:16" x14ac:dyDescent="0.35">
      <c r="A3657" t="s">
        <v>19042</v>
      </c>
      <c r="B3657" s="1">
        <v>214</v>
      </c>
      <c r="C3657" s="15" t="s">
        <v>8864</v>
      </c>
      <c r="D3657" s="9">
        <v>43985</v>
      </c>
      <c r="E3657" s="9">
        <v>43992</v>
      </c>
      <c r="F3657" s="23">
        <f t="shared" si="114"/>
        <v>1</v>
      </c>
      <c r="G3657" s="1" t="s">
        <v>8883</v>
      </c>
      <c r="H3657" s="10">
        <v>625</v>
      </c>
      <c r="I3657" s="1" t="s">
        <v>1019</v>
      </c>
      <c r="J3657" s="1" t="s">
        <v>1354</v>
      </c>
      <c r="K3657" s="1" t="s">
        <v>8710</v>
      </c>
      <c r="L3657" s="1" t="s">
        <v>545</v>
      </c>
      <c r="M3657" s="1" t="s">
        <v>73</v>
      </c>
      <c r="N3657" t="s">
        <v>10109</v>
      </c>
      <c r="O3657" t="s">
        <v>12623</v>
      </c>
      <c r="P3657" t="str">
        <f t="shared" si="115"/>
        <v>Lars</v>
      </c>
    </row>
    <row r="3658" spans="1:16" x14ac:dyDescent="0.35">
      <c r="A3658" t="s">
        <v>19043</v>
      </c>
      <c r="B3658" s="1">
        <v>208</v>
      </c>
      <c r="C3658" s="15" t="s">
        <v>8856</v>
      </c>
      <c r="D3658" s="9">
        <v>43985</v>
      </c>
      <c r="E3658" s="9">
        <v>43992</v>
      </c>
      <c r="F3658" s="23">
        <f t="shared" si="114"/>
        <v>1</v>
      </c>
      <c r="G3658" s="1" t="s">
        <v>8883</v>
      </c>
      <c r="H3658" s="10">
        <v>525</v>
      </c>
      <c r="I3658" s="1" t="s">
        <v>1109</v>
      </c>
      <c r="J3658" s="1" t="s">
        <v>1843</v>
      </c>
      <c r="K3658" s="1" t="s">
        <v>8118</v>
      </c>
      <c r="L3658" s="1" t="s">
        <v>1</v>
      </c>
      <c r="M3658" s="1" t="s">
        <v>73</v>
      </c>
      <c r="N3658" t="s">
        <v>10115</v>
      </c>
      <c r="O3658" t="s">
        <v>12624</v>
      </c>
      <c r="P3658" t="str">
        <f t="shared" si="115"/>
        <v>Lars</v>
      </c>
    </row>
    <row r="3659" spans="1:16" x14ac:dyDescent="0.35">
      <c r="A3659" t="s">
        <v>19044</v>
      </c>
      <c r="B3659" s="1">
        <v>500</v>
      </c>
      <c r="C3659" s="15" t="s">
        <v>8875</v>
      </c>
      <c r="D3659" s="9">
        <v>43985</v>
      </c>
      <c r="E3659" s="9">
        <v>43999</v>
      </c>
      <c r="F3659" s="23">
        <f t="shared" si="114"/>
        <v>2</v>
      </c>
      <c r="G3659" s="1" t="s">
        <v>8883</v>
      </c>
      <c r="H3659" s="10">
        <v>2100</v>
      </c>
      <c r="I3659" s="1" t="s">
        <v>971</v>
      </c>
      <c r="J3659" s="1" t="s">
        <v>1343</v>
      </c>
      <c r="K3659" s="1" t="s">
        <v>2256</v>
      </c>
      <c r="L3659" s="1" t="s">
        <v>794</v>
      </c>
      <c r="M3659" s="1" t="s">
        <v>73</v>
      </c>
      <c r="N3659" t="s">
        <v>7635</v>
      </c>
      <c r="O3659" t="s">
        <v>10105</v>
      </c>
      <c r="P3659" t="str">
        <f t="shared" si="115"/>
        <v>Lars</v>
      </c>
    </row>
    <row r="3660" spans="1:16" x14ac:dyDescent="0.35">
      <c r="A3660" t="s">
        <v>19045</v>
      </c>
      <c r="B3660" s="1">
        <v>600</v>
      </c>
      <c r="C3660" s="15" t="s">
        <v>8845</v>
      </c>
      <c r="D3660" s="9">
        <v>43985</v>
      </c>
      <c r="E3660" s="9">
        <v>43999</v>
      </c>
      <c r="F3660" s="23">
        <f t="shared" si="114"/>
        <v>2</v>
      </c>
      <c r="G3660" s="1" t="s">
        <v>8883</v>
      </c>
      <c r="H3660" s="10">
        <v>2050</v>
      </c>
      <c r="I3660" s="1" t="s">
        <v>1346</v>
      </c>
      <c r="J3660" s="1" t="s">
        <v>967</v>
      </c>
      <c r="K3660" s="1" t="s">
        <v>5461</v>
      </c>
      <c r="L3660" s="1" t="s">
        <v>457</v>
      </c>
      <c r="M3660" s="1" t="s">
        <v>173</v>
      </c>
      <c r="N3660" t="s">
        <v>7634</v>
      </c>
      <c r="O3660" t="s">
        <v>10105</v>
      </c>
      <c r="P3660" t="str">
        <f t="shared" si="115"/>
        <v>Thoren</v>
      </c>
    </row>
    <row r="3661" spans="1:16" x14ac:dyDescent="0.35">
      <c r="A3661" t="s">
        <v>19046</v>
      </c>
      <c r="B3661" s="1">
        <v>207</v>
      </c>
      <c r="C3661" s="15" t="s">
        <v>8856</v>
      </c>
      <c r="D3661" s="9">
        <v>43985</v>
      </c>
      <c r="E3661" s="9">
        <v>43992</v>
      </c>
      <c r="F3661" s="23">
        <f t="shared" si="114"/>
        <v>1</v>
      </c>
      <c r="G3661" s="1" t="s">
        <v>8883</v>
      </c>
      <c r="H3661" s="10">
        <v>525</v>
      </c>
      <c r="I3661" s="1" t="s">
        <v>1219</v>
      </c>
      <c r="J3661" s="1" t="s">
        <v>1605</v>
      </c>
      <c r="K3661" s="1" t="s">
        <v>2690</v>
      </c>
      <c r="L3661" s="1" t="s">
        <v>618</v>
      </c>
      <c r="M3661" s="1" t="s">
        <v>82</v>
      </c>
      <c r="N3661" t="s">
        <v>10109</v>
      </c>
      <c r="O3661" t="s">
        <v>10561</v>
      </c>
      <c r="P3661" t="str">
        <f t="shared" si="115"/>
        <v>Thoren</v>
      </c>
    </row>
    <row r="3662" spans="1:16" x14ac:dyDescent="0.35">
      <c r="A3662" t="s">
        <v>19047</v>
      </c>
      <c r="B3662" s="1">
        <v>218</v>
      </c>
      <c r="C3662" s="15" t="s">
        <v>8851</v>
      </c>
      <c r="D3662" s="9">
        <v>43985</v>
      </c>
      <c r="E3662" s="9">
        <v>43999</v>
      </c>
      <c r="F3662" s="23">
        <f t="shared" si="114"/>
        <v>2</v>
      </c>
      <c r="G3662" s="1" t="s">
        <v>8883</v>
      </c>
      <c r="H3662" s="10">
        <v>1350</v>
      </c>
      <c r="I3662" s="1" t="s">
        <v>1228</v>
      </c>
      <c r="J3662" s="1" t="s">
        <v>1028</v>
      </c>
      <c r="K3662" s="1" t="s">
        <v>4928</v>
      </c>
      <c r="L3662" s="1" t="s">
        <v>734</v>
      </c>
      <c r="M3662" s="1" t="s">
        <v>73</v>
      </c>
      <c r="N3662" t="s">
        <v>10109</v>
      </c>
      <c r="O3662" t="s">
        <v>12625</v>
      </c>
      <c r="P3662" t="str">
        <f t="shared" si="115"/>
        <v>Lars</v>
      </c>
    </row>
    <row r="3663" spans="1:16" x14ac:dyDescent="0.35">
      <c r="A3663" t="s">
        <v>19048</v>
      </c>
      <c r="B3663" s="1">
        <v>312</v>
      </c>
      <c r="C3663" s="15" t="s">
        <v>8848</v>
      </c>
      <c r="D3663" s="9">
        <v>43985</v>
      </c>
      <c r="E3663" s="9">
        <v>43992</v>
      </c>
      <c r="F3663" s="23">
        <f t="shared" si="114"/>
        <v>1</v>
      </c>
      <c r="G3663" s="1" t="s">
        <v>8883</v>
      </c>
      <c r="H3663" s="10">
        <v>700</v>
      </c>
      <c r="I3663" s="1" t="s">
        <v>1184</v>
      </c>
      <c r="J3663" s="1" t="s">
        <v>1640</v>
      </c>
      <c r="K3663" s="1" t="s">
        <v>3163</v>
      </c>
      <c r="L3663" s="1" t="s">
        <v>74</v>
      </c>
      <c r="M3663" s="1" t="s">
        <v>75</v>
      </c>
      <c r="N3663" t="s">
        <v>10109</v>
      </c>
      <c r="O3663" t="s">
        <v>12626</v>
      </c>
      <c r="P3663" t="str">
        <f t="shared" si="115"/>
        <v>Thoren</v>
      </c>
    </row>
    <row r="3664" spans="1:16" x14ac:dyDescent="0.35">
      <c r="A3664" t="s">
        <v>19049</v>
      </c>
      <c r="B3664" s="1">
        <v>106</v>
      </c>
      <c r="C3664" s="15" t="s">
        <v>8853</v>
      </c>
      <c r="D3664" s="9">
        <v>43985</v>
      </c>
      <c r="E3664" s="9">
        <v>43992</v>
      </c>
      <c r="F3664" s="23">
        <f t="shared" si="114"/>
        <v>1</v>
      </c>
      <c r="G3664" s="1" t="s">
        <v>8883</v>
      </c>
      <c r="H3664" s="10">
        <v>525</v>
      </c>
      <c r="I3664" s="1" t="s">
        <v>983</v>
      </c>
      <c r="J3664" s="1" t="s">
        <v>6</v>
      </c>
      <c r="K3664" s="1" t="s">
        <v>4824</v>
      </c>
      <c r="L3664" s="1" t="s">
        <v>482</v>
      </c>
      <c r="M3664" s="1" t="s">
        <v>189</v>
      </c>
      <c r="N3664" t="s">
        <v>7635</v>
      </c>
      <c r="O3664" t="s">
        <v>10105</v>
      </c>
      <c r="P3664" t="str">
        <f t="shared" si="115"/>
        <v>Thoren</v>
      </c>
    </row>
    <row r="3665" spans="1:16" x14ac:dyDescent="0.35">
      <c r="A3665" t="s">
        <v>19050</v>
      </c>
      <c r="B3665" s="1">
        <v>402</v>
      </c>
      <c r="C3665" s="15" t="s">
        <v>8866</v>
      </c>
      <c r="D3665" s="9">
        <v>43985</v>
      </c>
      <c r="E3665" s="9">
        <v>43992</v>
      </c>
      <c r="F3665" s="23">
        <f t="shared" si="114"/>
        <v>1</v>
      </c>
      <c r="G3665" s="1" t="s">
        <v>8883</v>
      </c>
      <c r="H3665" s="10">
        <v>925</v>
      </c>
      <c r="I3665" s="1" t="s">
        <v>974</v>
      </c>
      <c r="J3665" s="1" t="s">
        <v>1534</v>
      </c>
      <c r="K3665" s="1" t="s">
        <v>2729</v>
      </c>
      <c r="L3665" s="1" t="s">
        <v>664</v>
      </c>
      <c r="M3665" s="1" t="s">
        <v>108</v>
      </c>
      <c r="N3665" t="s">
        <v>10122</v>
      </c>
      <c r="O3665" t="s">
        <v>10694</v>
      </c>
      <c r="P3665" t="str">
        <f t="shared" si="115"/>
        <v>Brooke</v>
      </c>
    </row>
    <row r="3666" spans="1:16" x14ac:dyDescent="0.35">
      <c r="A3666" t="s">
        <v>19051</v>
      </c>
      <c r="B3666" s="1">
        <v>303</v>
      </c>
      <c r="C3666" s="15" t="s">
        <v>8855</v>
      </c>
      <c r="D3666" s="9">
        <v>43985</v>
      </c>
      <c r="E3666" s="9">
        <v>44006</v>
      </c>
      <c r="F3666" s="23">
        <f t="shared" si="114"/>
        <v>3</v>
      </c>
      <c r="G3666" s="1" t="s">
        <v>8883</v>
      </c>
      <c r="H3666" s="10">
        <v>1875</v>
      </c>
      <c r="I3666" s="1" t="s">
        <v>995</v>
      </c>
      <c r="J3666" s="1" t="s">
        <v>1538</v>
      </c>
      <c r="K3666" s="1" t="s">
        <v>6895</v>
      </c>
      <c r="L3666" s="1" t="s">
        <v>702</v>
      </c>
      <c r="M3666" s="1" t="s">
        <v>108</v>
      </c>
      <c r="N3666" t="s">
        <v>10107</v>
      </c>
      <c r="O3666" t="s">
        <v>12627</v>
      </c>
      <c r="P3666" t="str">
        <f t="shared" si="115"/>
        <v>Brooke</v>
      </c>
    </row>
    <row r="3667" spans="1:16" x14ac:dyDescent="0.35">
      <c r="A3667" t="s">
        <v>19052</v>
      </c>
      <c r="B3667" s="1">
        <v>314</v>
      </c>
      <c r="C3667" s="15" t="s">
        <v>8868</v>
      </c>
      <c r="D3667" s="9">
        <v>43985</v>
      </c>
      <c r="E3667" s="9">
        <v>43992</v>
      </c>
      <c r="F3667" s="23">
        <f t="shared" si="114"/>
        <v>1</v>
      </c>
      <c r="G3667" s="1" t="s">
        <v>8883</v>
      </c>
      <c r="H3667" s="10">
        <v>975</v>
      </c>
      <c r="I3667" s="1" t="s">
        <v>19</v>
      </c>
      <c r="J3667" s="1" t="s">
        <v>1749</v>
      </c>
      <c r="K3667" s="1" t="s">
        <v>5716</v>
      </c>
      <c r="L3667" s="1" t="s">
        <v>225</v>
      </c>
      <c r="M3667" s="1" t="s">
        <v>82</v>
      </c>
      <c r="N3667" t="s">
        <v>10109</v>
      </c>
      <c r="O3667" t="s">
        <v>12628</v>
      </c>
      <c r="P3667" t="str">
        <f t="shared" si="115"/>
        <v>Thoren</v>
      </c>
    </row>
    <row r="3668" spans="1:16" x14ac:dyDescent="0.35">
      <c r="A3668" t="s">
        <v>19053</v>
      </c>
      <c r="B3668" s="1">
        <v>302</v>
      </c>
      <c r="C3668" s="15" t="s">
        <v>8873</v>
      </c>
      <c r="D3668" s="9">
        <v>43985</v>
      </c>
      <c r="E3668" s="9">
        <v>43999</v>
      </c>
      <c r="F3668" s="23">
        <f t="shared" si="114"/>
        <v>2</v>
      </c>
      <c r="G3668" s="1" t="s">
        <v>8883</v>
      </c>
      <c r="H3668" s="10">
        <v>1350</v>
      </c>
      <c r="I3668" s="1" t="s">
        <v>1286</v>
      </c>
      <c r="J3668" s="1" t="s">
        <v>1287</v>
      </c>
      <c r="K3668" s="1" t="s">
        <v>2202</v>
      </c>
      <c r="L3668" s="1" t="s">
        <v>201</v>
      </c>
      <c r="M3668" s="1" t="s">
        <v>73</v>
      </c>
      <c r="N3668" t="s">
        <v>10115</v>
      </c>
      <c r="O3668" t="s">
        <v>12629</v>
      </c>
      <c r="P3668" t="str">
        <f t="shared" si="115"/>
        <v>Lars</v>
      </c>
    </row>
    <row r="3669" spans="1:16" x14ac:dyDescent="0.35">
      <c r="A3669" t="s">
        <v>19054</v>
      </c>
      <c r="B3669" s="1">
        <v>300</v>
      </c>
      <c r="C3669" s="15" t="s">
        <v>8855</v>
      </c>
      <c r="D3669" s="9">
        <v>43985</v>
      </c>
      <c r="E3669" s="9">
        <v>43992</v>
      </c>
      <c r="F3669" s="23">
        <f t="shared" si="114"/>
        <v>1</v>
      </c>
      <c r="G3669" s="1" t="s">
        <v>8883</v>
      </c>
      <c r="H3669" s="10">
        <v>625</v>
      </c>
      <c r="I3669" s="1" t="s">
        <v>1092</v>
      </c>
      <c r="J3669" s="1" t="s">
        <v>1065</v>
      </c>
      <c r="K3669" s="1" t="s">
        <v>4152</v>
      </c>
      <c r="L3669" s="1" t="s">
        <v>847</v>
      </c>
      <c r="M3669" s="1" t="s">
        <v>82</v>
      </c>
      <c r="N3669" t="s">
        <v>7634</v>
      </c>
      <c r="O3669" t="s">
        <v>10105</v>
      </c>
      <c r="P3669" t="str">
        <f t="shared" si="115"/>
        <v>Thoren</v>
      </c>
    </row>
    <row r="3670" spans="1:16" x14ac:dyDescent="0.35">
      <c r="A3670" t="s">
        <v>19055</v>
      </c>
      <c r="B3670" s="1">
        <v>307</v>
      </c>
      <c r="C3670" s="15" t="s">
        <v>8861</v>
      </c>
      <c r="D3670" s="9">
        <v>43985</v>
      </c>
      <c r="E3670" s="9">
        <v>43992</v>
      </c>
      <c r="F3670" s="23">
        <f t="shared" si="114"/>
        <v>1</v>
      </c>
      <c r="G3670" s="1" t="s">
        <v>8883</v>
      </c>
      <c r="H3670" s="10">
        <v>650</v>
      </c>
      <c r="I3670" s="1" t="s">
        <v>1055</v>
      </c>
      <c r="J3670" s="1" t="s">
        <v>1280</v>
      </c>
      <c r="K3670" s="1" t="s">
        <v>4455</v>
      </c>
      <c r="L3670" s="1" t="s">
        <v>393</v>
      </c>
      <c r="M3670" s="1" t="s">
        <v>72</v>
      </c>
      <c r="N3670" t="s">
        <v>10107</v>
      </c>
      <c r="O3670" t="s">
        <v>12630</v>
      </c>
      <c r="P3670" t="str">
        <f t="shared" si="115"/>
        <v>Thoren</v>
      </c>
    </row>
    <row r="3671" spans="1:16" x14ac:dyDescent="0.35">
      <c r="A3671" t="s">
        <v>19056</v>
      </c>
      <c r="B3671" s="1">
        <v>400</v>
      </c>
      <c r="C3671" s="15" t="s">
        <v>8879</v>
      </c>
      <c r="D3671" s="9">
        <v>43985</v>
      </c>
      <c r="E3671" s="9">
        <v>43992</v>
      </c>
      <c r="F3671" s="23">
        <f t="shared" si="114"/>
        <v>1</v>
      </c>
      <c r="G3671" s="1" t="s">
        <v>8883</v>
      </c>
      <c r="H3671" s="10">
        <v>775</v>
      </c>
      <c r="I3671" s="1" t="s">
        <v>1173</v>
      </c>
      <c r="J3671" s="1" t="s">
        <v>1704</v>
      </c>
      <c r="K3671" s="1" t="s">
        <v>6988</v>
      </c>
      <c r="L3671" s="1" t="s">
        <v>778</v>
      </c>
      <c r="M3671" s="1" t="s">
        <v>76</v>
      </c>
      <c r="N3671" t="s">
        <v>10115</v>
      </c>
      <c r="O3671" t="s">
        <v>12631</v>
      </c>
      <c r="P3671" t="str">
        <f t="shared" si="115"/>
        <v>Thoren</v>
      </c>
    </row>
    <row r="3672" spans="1:16" x14ac:dyDescent="0.35">
      <c r="A3672" t="s">
        <v>19057</v>
      </c>
      <c r="B3672" s="1">
        <v>501</v>
      </c>
      <c r="C3672" s="15" t="s">
        <v>8870</v>
      </c>
      <c r="D3672" s="9">
        <v>43985</v>
      </c>
      <c r="E3672" s="9">
        <v>43992</v>
      </c>
      <c r="F3672" s="23">
        <f t="shared" si="114"/>
        <v>1</v>
      </c>
      <c r="G3672" s="1" t="s">
        <v>8883</v>
      </c>
      <c r="H3672" s="10">
        <v>900</v>
      </c>
      <c r="I3672" s="1" t="s">
        <v>923</v>
      </c>
      <c r="J3672" s="1" t="s">
        <v>1822</v>
      </c>
      <c r="K3672" s="1" t="s">
        <v>6918</v>
      </c>
      <c r="L3672" s="1" t="s">
        <v>881</v>
      </c>
      <c r="M3672" s="1" t="s">
        <v>63</v>
      </c>
      <c r="N3672" t="s">
        <v>10107</v>
      </c>
      <c r="O3672" t="s">
        <v>12632</v>
      </c>
      <c r="P3672" t="str">
        <f t="shared" si="115"/>
        <v>Thoren</v>
      </c>
    </row>
    <row r="3673" spans="1:16" x14ac:dyDescent="0.35">
      <c r="A3673" t="s">
        <v>19058</v>
      </c>
      <c r="B3673" s="1">
        <v>220</v>
      </c>
      <c r="C3673" s="15" t="s">
        <v>8881</v>
      </c>
      <c r="D3673" s="9">
        <v>43985</v>
      </c>
      <c r="E3673" s="9">
        <v>43992</v>
      </c>
      <c r="F3673" s="23">
        <f t="shared" si="114"/>
        <v>1</v>
      </c>
      <c r="G3673" s="1" t="s">
        <v>8883</v>
      </c>
      <c r="H3673" s="10">
        <v>625</v>
      </c>
      <c r="I3673" s="1" t="s">
        <v>1014</v>
      </c>
      <c r="J3673" s="1" t="s">
        <v>1680</v>
      </c>
      <c r="K3673" s="1" t="s">
        <v>4032</v>
      </c>
      <c r="L3673" s="1" t="s">
        <v>612</v>
      </c>
      <c r="M3673" s="1" t="s">
        <v>73</v>
      </c>
      <c r="N3673" t="s">
        <v>10115</v>
      </c>
      <c r="O3673" t="s">
        <v>10729</v>
      </c>
      <c r="P3673" t="str">
        <f t="shared" si="115"/>
        <v>Lars</v>
      </c>
    </row>
    <row r="3674" spans="1:16" x14ac:dyDescent="0.35">
      <c r="A3674" t="s">
        <v>19059</v>
      </c>
      <c r="B3674" s="1">
        <v>304</v>
      </c>
      <c r="C3674" s="15" t="s">
        <v>8873</v>
      </c>
      <c r="D3674" s="9">
        <v>43985</v>
      </c>
      <c r="E3674" s="9">
        <v>43992</v>
      </c>
      <c r="F3674" s="23">
        <f t="shared" si="114"/>
        <v>1</v>
      </c>
      <c r="G3674" s="1" t="s">
        <v>8883</v>
      </c>
      <c r="H3674" s="10">
        <v>675</v>
      </c>
      <c r="I3674" s="1" t="s">
        <v>974</v>
      </c>
      <c r="J3674" s="1" t="s">
        <v>904</v>
      </c>
      <c r="K3674" s="1" t="s">
        <v>5452</v>
      </c>
      <c r="L3674" s="1" t="s">
        <v>635</v>
      </c>
      <c r="M3674" s="1" t="s">
        <v>108</v>
      </c>
      <c r="N3674" t="s">
        <v>10115</v>
      </c>
      <c r="O3674" t="s">
        <v>11995</v>
      </c>
      <c r="P3674" t="str">
        <f t="shared" si="115"/>
        <v>Brooke</v>
      </c>
    </row>
    <row r="3675" spans="1:16" x14ac:dyDescent="0.35">
      <c r="A3675" t="s">
        <v>19060</v>
      </c>
      <c r="B3675" s="1">
        <v>222</v>
      </c>
      <c r="C3675" s="15" t="s">
        <v>8862</v>
      </c>
      <c r="D3675" s="9">
        <v>43992</v>
      </c>
      <c r="E3675" s="9">
        <v>43999</v>
      </c>
      <c r="F3675" s="23">
        <f t="shared" si="114"/>
        <v>1</v>
      </c>
      <c r="G3675" s="1" t="s">
        <v>8883</v>
      </c>
      <c r="H3675" s="10">
        <v>850</v>
      </c>
      <c r="I3675" s="1" t="s">
        <v>1001</v>
      </c>
      <c r="J3675" s="1" t="s">
        <v>1533</v>
      </c>
      <c r="K3675" s="1" t="s">
        <v>2524</v>
      </c>
      <c r="L3675" s="1" t="s">
        <v>222</v>
      </c>
      <c r="M3675" s="1" t="s">
        <v>63</v>
      </c>
      <c r="N3675" t="s">
        <v>10109</v>
      </c>
      <c r="O3675" t="s">
        <v>12633</v>
      </c>
      <c r="P3675" t="str">
        <f t="shared" si="115"/>
        <v>Thoren</v>
      </c>
    </row>
    <row r="3676" spans="1:16" x14ac:dyDescent="0.35">
      <c r="A3676" t="s">
        <v>19061</v>
      </c>
      <c r="B3676" s="1">
        <v>106</v>
      </c>
      <c r="C3676" s="15" t="s">
        <v>8853</v>
      </c>
      <c r="D3676" s="9">
        <v>43992</v>
      </c>
      <c r="E3676" s="9">
        <v>43999</v>
      </c>
      <c r="F3676" s="23">
        <f t="shared" si="114"/>
        <v>1</v>
      </c>
      <c r="G3676" s="1" t="s">
        <v>8883</v>
      </c>
      <c r="H3676" s="10">
        <v>525</v>
      </c>
      <c r="I3676" s="1" t="s">
        <v>937</v>
      </c>
      <c r="J3676" s="1" t="s">
        <v>989</v>
      </c>
      <c r="K3676" s="1" t="s">
        <v>7281</v>
      </c>
      <c r="L3676" s="1" t="s">
        <v>81</v>
      </c>
      <c r="M3676" s="1" t="s">
        <v>82</v>
      </c>
      <c r="N3676" t="s">
        <v>10107</v>
      </c>
      <c r="O3676" t="s">
        <v>12634</v>
      </c>
      <c r="P3676" t="str">
        <f t="shared" si="115"/>
        <v>Thoren</v>
      </c>
    </row>
    <row r="3677" spans="1:16" x14ac:dyDescent="0.35">
      <c r="A3677" t="s">
        <v>19062</v>
      </c>
      <c r="B3677" s="1">
        <v>201</v>
      </c>
      <c r="C3677" s="15" t="s">
        <v>8865</v>
      </c>
      <c r="D3677" s="9">
        <v>43992</v>
      </c>
      <c r="E3677" s="9">
        <v>44006</v>
      </c>
      <c r="F3677" s="23">
        <f t="shared" si="114"/>
        <v>2</v>
      </c>
      <c r="G3677" s="1" t="s">
        <v>8883</v>
      </c>
      <c r="H3677" s="10">
        <v>1200</v>
      </c>
      <c r="I3677" s="1" t="s">
        <v>41</v>
      </c>
      <c r="J3677" s="1" t="s">
        <v>1345</v>
      </c>
      <c r="K3677" s="1" t="s">
        <v>7764</v>
      </c>
      <c r="L3677" s="1" t="s">
        <v>641</v>
      </c>
      <c r="M3677" s="1" t="s">
        <v>73</v>
      </c>
      <c r="N3677" t="s">
        <v>10107</v>
      </c>
      <c r="O3677" t="s">
        <v>12635</v>
      </c>
      <c r="P3677" t="str">
        <f t="shared" si="115"/>
        <v>Lars</v>
      </c>
    </row>
    <row r="3678" spans="1:16" x14ac:dyDescent="0.35">
      <c r="A3678" t="s">
        <v>19063</v>
      </c>
      <c r="B3678" s="1">
        <v>300</v>
      </c>
      <c r="C3678" s="15" t="s">
        <v>8855</v>
      </c>
      <c r="D3678" s="9">
        <v>43992</v>
      </c>
      <c r="E3678" s="9">
        <v>43999</v>
      </c>
      <c r="F3678" s="23">
        <f t="shared" si="114"/>
        <v>1</v>
      </c>
      <c r="G3678" s="1" t="s">
        <v>8883</v>
      </c>
      <c r="H3678" s="10">
        <v>625</v>
      </c>
      <c r="I3678" s="1" t="s">
        <v>1126</v>
      </c>
      <c r="J3678" s="1" t="s">
        <v>1701</v>
      </c>
      <c r="K3678" s="1" t="s">
        <v>4539</v>
      </c>
      <c r="L3678" s="1" t="s">
        <v>473</v>
      </c>
      <c r="M3678" s="1" t="s">
        <v>108</v>
      </c>
      <c r="N3678" t="s">
        <v>10107</v>
      </c>
      <c r="O3678" t="s">
        <v>11635</v>
      </c>
      <c r="P3678" t="str">
        <f t="shared" si="115"/>
        <v>Brooke</v>
      </c>
    </row>
    <row r="3679" spans="1:16" x14ac:dyDescent="0.35">
      <c r="A3679" t="s">
        <v>19064</v>
      </c>
      <c r="B3679" s="1">
        <v>301</v>
      </c>
      <c r="C3679" s="15" t="s">
        <v>8878</v>
      </c>
      <c r="D3679" s="9">
        <v>43992</v>
      </c>
      <c r="E3679" s="9">
        <v>43999</v>
      </c>
      <c r="F3679" s="23">
        <f t="shared" si="114"/>
        <v>1</v>
      </c>
      <c r="G3679" s="1" t="s">
        <v>8883</v>
      </c>
      <c r="H3679" s="10">
        <v>1000</v>
      </c>
      <c r="I3679" s="1" t="s">
        <v>1003</v>
      </c>
      <c r="J3679" s="1" t="s">
        <v>1107</v>
      </c>
      <c r="K3679" s="1" t="s">
        <v>4956</v>
      </c>
      <c r="L3679" s="1" t="s">
        <v>315</v>
      </c>
      <c r="M3679" s="1" t="s">
        <v>73</v>
      </c>
      <c r="N3679" t="s">
        <v>10109</v>
      </c>
      <c r="O3679" t="s">
        <v>12636</v>
      </c>
      <c r="P3679" t="str">
        <f t="shared" si="115"/>
        <v>Lars</v>
      </c>
    </row>
    <row r="3680" spans="1:16" x14ac:dyDescent="0.35">
      <c r="A3680" t="s">
        <v>19065</v>
      </c>
      <c r="B3680" s="1">
        <v>402</v>
      </c>
      <c r="C3680" s="15" t="s">
        <v>8866</v>
      </c>
      <c r="D3680" s="9">
        <v>43992</v>
      </c>
      <c r="E3680" s="9">
        <v>44006</v>
      </c>
      <c r="F3680" s="23">
        <f t="shared" si="114"/>
        <v>2</v>
      </c>
      <c r="G3680" s="1" t="s">
        <v>8883</v>
      </c>
      <c r="H3680" s="10">
        <v>1850</v>
      </c>
      <c r="I3680" s="1" t="s">
        <v>919</v>
      </c>
      <c r="J3680" s="1" t="s">
        <v>1002</v>
      </c>
      <c r="K3680" s="1" t="s">
        <v>6539</v>
      </c>
      <c r="L3680" s="1" t="s">
        <v>380</v>
      </c>
      <c r="M3680" s="1" t="s">
        <v>108</v>
      </c>
      <c r="N3680" t="s">
        <v>10109</v>
      </c>
      <c r="O3680" t="s">
        <v>10597</v>
      </c>
      <c r="P3680" t="str">
        <f t="shared" si="115"/>
        <v>Brooke</v>
      </c>
    </row>
    <row r="3681" spans="1:16" x14ac:dyDescent="0.35">
      <c r="A3681" t="s">
        <v>19066</v>
      </c>
      <c r="B3681" s="1">
        <v>206</v>
      </c>
      <c r="C3681" s="15" t="s">
        <v>8864</v>
      </c>
      <c r="D3681" s="9">
        <v>43992</v>
      </c>
      <c r="E3681" s="9">
        <v>44013</v>
      </c>
      <c r="F3681" s="23">
        <f t="shared" si="114"/>
        <v>3</v>
      </c>
      <c r="G3681" s="1" t="s">
        <v>8883</v>
      </c>
      <c r="H3681" s="10">
        <v>1875</v>
      </c>
      <c r="I3681" s="1" t="s">
        <v>1396</v>
      </c>
      <c r="J3681" s="1" t="s">
        <v>1242</v>
      </c>
      <c r="K3681" s="1" t="s">
        <v>3624</v>
      </c>
      <c r="L3681" s="1" t="s">
        <v>459</v>
      </c>
      <c r="M3681" s="1" t="s">
        <v>157</v>
      </c>
      <c r="N3681" t="s">
        <v>10109</v>
      </c>
      <c r="O3681" t="s">
        <v>12637</v>
      </c>
      <c r="P3681" t="str">
        <f t="shared" si="115"/>
        <v>Brooke</v>
      </c>
    </row>
    <row r="3682" spans="1:16" x14ac:dyDescent="0.35">
      <c r="A3682" t="s">
        <v>19067</v>
      </c>
      <c r="B3682" s="1">
        <v>202</v>
      </c>
      <c r="C3682" s="15" t="s">
        <v>8863</v>
      </c>
      <c r="D3682" s="9">
        <v>43992</v>
      </c>
      <c r="E3682" s="9">
        <v>43999</v>
      </c>
      <c r="F3682" s="23">
        <f t="shared" si="114"/>
        <v>1</v>
      </c>
      <c r="G3682" s="1" t="s">
        <v>8883</v>
      </c>
      <c r="H3682" s="10">
        <v>850</v>
      </c>
      <c r="I3682" s="1" t="s">
        <v>1149</v>
      </c>
      <c r="J3682" s="1" t="s">
        <v>1344</v>
      </c>
      <c r="K3682" s="1" t="s">
        <v>8214</v>
      </c>
      <c r="L3682" s="1" t="s">
        <v>648</v>
      </c>
      <c r="M3682" s="1" t="s">
        <v>75</v>
      </c>
      <c r="N3682" t="s">
        <v>10107</v>
      </c>
      <c r="O3682" t="s">
        <v>12638</v>
      </c>
      <c r="P3682" t="str">
        <f t="shared" si="115"/>
        <v>Thoren</v>
      </c>
    </row>
    <row r="3683" spans="1:16" x14ac:dyDescent="0.35">
      <c r="A3683" t="s">
        <v>19068</v>
      </c>
      <c r="B3683" s="1">
        <v>501</v>
      </c>
      <c r="C3683" s="15" t="s">
        <v>8870</v>
      </c>
      <c r="D3683" s="9">
        <v>43992</v>
      </c>
      <c r="E3683" s="9">
        <v>43999</v>
      </c>
      <c r="F3683" s="23">
        <f t="shared" si="114"/>
        <v>1</v>
      </c>
      <c r="G3683" s="1" t="s">
        <v>8883</v>
      </c>
      <c r="H3683" s="10">
        <v>900</v>
      </c>
      <c r="I3683" s="1" t="s">
        <v>1292</v>
      </c>
      <c r="J3683" s="1" t="s">
        <v>1927</v>
      </c>
      <c r="K3683" s="1" t="s">
        <v>7732</v>
      </c>
      <c r="L3683" s="1" t="s">
        <v>86</v>
      </c>
      <c r="M3683" s="1" t="s">
        <v>87</v>
      </c>
      <c r="N3683" t="s">
        <v>10122</v>
      </c>
      <c r="O3683" t="s">
        <v>12639</v>
      </c>
      <c r="P3683" t="str">
        <f t="shared" si="115"/>
        <v>Thoren</v>
      </c>
    </row>
    <row r="3684" spans="1:16" x14ac:dyDescent="0.35">
      <c r="A3684" t="s">
        <v>19069</v>
      </c>
      <c r="B3684" s="1">
        <v>210</v>
      </c>
      <c r="C3684" s="15" t="s">
        <v>8856</v>
      </c>
      <c r="D3684" s="9">
        <v>43992</v>
      </c>
      <c r="E3684" s="9">
        <v>43999</v>
      </c>
      <c r="F3684" s="23">
        <f t="shared" si="114"/>
        <v>1</v>
      </c>
      <c r="G3684" s="1" t="s">
        <v>8883</v>
      </c>
      <c r="H3684" s="10">
        <v>525</v>
      </c>
      <c r="I3684" s="1" t="s">
        <v>1143</v>
      </c>
      <c r="J3684" s="1" t="s">
        <v>1956</v>
      </c>
      <c r="K3684" s="1" t="s">
        <v>4969</v>
      </c>
      <c r="L3684" s="1" t="s">
        <v>386</v>
      </c>
      <c r="M3684" s="1" t="s">
        <v>61</v>
      </c>
      <c r="N3684" t="s">
        <v>10109</v>
      </c>
      <c r="O3684" t="s">
        <v>12640</v>
      </c>
      <c r="P3684" t="str">
        <f t="shared" si="115"/>
        <v>Thoren</v>
      </c>
    </row>
    <row r="3685" spans="1:16" x14ac:dyDescent="0.35">
      <c r="A3685" t="s">
        <v>19070</v>
      </c>
      <c r="B3685" s="1">
        <v>227</v>
      </c>
      <c r="C3685" s="15" t="s">
        <v>8849</v>
      </c>
      <c r="D3685" s="9">
        <v>43992</v>
      </c>
      <c r="E3685" s="9">
        <v>43999</v>
      </c>
      <c r="F3685" s="23">
        <f t="shared" si="114"/>
        <v>1</v>
      </c>
      <c r="G3685" s="1" t="s">
        <v>8883</v>
      </c>
      <c r="H3685" s="10">
        <v>650</v>
      </c>
      <c r="I3685" s="1" t="s">
        <v>974</v>
      </c>
      <c r="J3685" s="1" t="s">
        <v>1510</v>
      </c>
      <c r="K3685" s="1" t="s">
        <v>3509</v>
      </c>
      <c r="L3685" s="1" t="s">
        <v>291</v>
      </c>
      <c r="M3685" s="1" t="s">
        <v>76</v>
      </c>
      <c r="N3685" t="s">
        <v>10107</v>
      </c>
      <c r="O3685" t="s">
        <v>12641</v>
      </c>
      <c r="P3685" t="str">
        <f t="shared" si="115"/>
        <v>Thoren</v>
      </c>
    </row>
    <row r="3686" spans="1:16" x14ac:dyDescent="0.35">
      <c r="A3686" t="s">
        <v>19071</v>
      </c>
      <c r="B3686" s="1">
        <v>209</v>
      </c>
      <c r="C3686" s="15" t="s">
        <v>8864</v>
      </c>
      <c r="D3686" s="9">
        <v>43992</v>
      </c>
      <c r="E3686" s="9">
        <v>43999</v>
      </c>
      <c r="F3686" s="23">
        <f t="shared" si="114"/>
        <v>1</v>
      </c>
      <c r="G3686" s="1" t="s">
        <v>8883</v>
      </c>
      <c r="H3686" s="10">
        <v>625</v>
      </c>
      <c r="I3686" s="1" t="s">
        <v>921</v>
      </c>
      <c r="J3686" s="1" t="s">
        <v>1375</v>
      </c>
      <c r="K3686" s="1" t="s">
        <v>2295</v>
      </c>
      <c r="L3686" s="1" t="s">
        <v>554</v>
      </c>
      <c r="M3686" s="1" t="s">
        <v>91</v>
      </c>
      <c r="N3686" t="s">
        <v>10107</v>
      </c>
      <c r="O3686" t="s">
        <v>12642</v>
      </c>
      <c r="P3686" t="str">
        <f t="shared" si="115"/>
        <v>Thoren</v>
      </c>
    </row>
    <row r="3687" spans="1:16" x14ac:dyDescent="0.35">
      <c r="A3687" t="s">
        <v>19072</v>
      </c>
      <c r="B3687" s="1">
        <v>400</v>
      </c>
      <c r="C3687" s="15" t="s">
        <v>8879</v>
      </c>
      <c r="D3687" s="9">
        <v>43992</v>
      </c>
      <c r="E3687" s="9">
        <v>44006</v>
      </c>
      <c r="F3687" s="23">
        <f t="shared" si="114"/>
        <v>2</v>
      </c>
      <c r="G3687" s="1" t="s">
        <v>8883</v>
      </c>
      <c r="H3687" s="10">
        <v>1550</v>
      </c>
      <c r="I3687" s="1" t="s">
        <v>952</v>
      </c>
      <c r="J3687" s="1" t="s">
        <v>1760</v>
      </c>
      <c r="K3687" s="1" t="s">
        <v>4963</v>
      </c>
      <c r="L3687" s="1" t="s">
        <v>836</v>
      </c>
      <c r="M3687" s="1" t="s">
        <v>91</v>
      </c>
      <c r="N3687" t="s">
        <v>10122</v>
      </c>
      <c r="O3687" t="s">
        <v>12643</v>
      </c>
      <c r="P3687" t="str">
        <f t="shared" si="115"/>
        <v>Thoren</v>
      </c>
    </row>
    <row r="3688" spans="1:16" x14ac:dyDescent="0.35">
      <c r="A3688" t="s">
        <v>19073</v>
      </c>
      <c r="B3688" s="1">
        <v>311</v>
      </c>
      <c r="C3688" s="15" t="s">
        <v>8860</v>
      </c>
      <c r="D3688" s="9">
        <v>43992</v>
      </c>
      <c r="E3688" s="9">
        <v>43999</v>
      </c>
      <c r="F3688" s="23">
        <f t="shared" si="114"/>
        <v>1</v>
      </c>
      <c r="G3688" s="1" t="s">
        <v>8883</v>
      </c>
      <c r="H3688" s="10">
        <v>750</v>
      </c>
      <c r="I3688" s="1" t="s">
        <v>887</v>
      </c>
      <c r="J3688" s="1" t="s">
        <v>1559</v>
      </c>
      <c r="K3688" s="1" t="s">
        <v>7668</v>
      </c>
      <c r="L3688" s="1" t="s">
        <v>664</v>
      </c>
      <c r="M3688" s="1" t="s">
        <v>108</v>
      </c>
      <c r="N3688" t="s">
        <v>10115</v>
      </c>
      <c r="O3688" t="s">
        <v>11351</v>
      </c>
      <c r="P3688" t="str">
        <f t="shared" si="115"/>
        <v>Brooke</v>
      </c>
    </row>
    <row r="3689" spans="1:16" x14ac:dyDescent="0.35">
      <c r="A3689" t="s">
        <v>19074</v>
      </c>
      <c r="B3689" s="1">
        <v>105</v>
      </c>
      <c r="C3689" s="15" t="s">
        <v>8853</v>
      </c>
      <c r="D3689" s="9">
        <v>43992</v>
      </c>
      <c r="E3689" s="9">
        <v>43999</v>
      </c>
      <c r="F3689" s="23">
        <f t="shared" si="114"/>
        <v>1</v>
      </c>
      <c r="G3689" s="1" t="s">
        <v>8883</v>
      </c>
      <c r="H3689" s="10">
        <v>525</v>
      </c>
      <c r="I3689" s="1" t="s">
        <v>1286</v>
      </c>
      <c r="J3689" s="1" t="s">
        <v>1403</v>
      </c>
      <c r="K3689" s="1" t="s">
        <v>2706</v>
      </c>
      <c r="L3689" s="1" t="s">
        <v>454</v>
      </c>
      <c r="M3689" s="1" t="s">
        <v>79</v>
      </c>
      <c r="N3689" t="s">
        <v>10107</v>
      </c>
      <c r="O3689" t="s">
        <v>12644</v>
      </c>
      <c r="P3689" t="str">
        <f t="shared" si="115"/>
        <v>Thoren</v>
      </c>
    </row>
    <row r="3690" spans="1:16" x14ac:dyDescent="0.35">
      <c r="A3690" t="s">
        <v>19075</v>
      </c>
      <c r="B3690" s="1">
        <v>103</v>
      </c>
      <c r="C3690" s="15" t="s">
        <v>8853</v>
      </c>
      <c r="D3690" s="9">
        <v>43992</v>
      </c>
      <c r="E3690" s="9">
        <v>43999</v>
      </c>
      <c r="F3690" s="23">
        <f t="shared" si="114"/>
        <v>1</v>
      </c>
      <c r="G3690" s="1" t="s">
        <v>8883</v>
      </c>
      <c r="H3690" s="10">
        <v>525</v>
      </c>
      <c r="I3690" s="1" t="s">
        <v>1043</v>
      </c>
      <c r="J3690" s="1" t="s">
        <v>1438</v>
      </c>
      <c r="K3690" s="1" t="s">
        <v>8550</v>
      </c>
      <c r="L3690" s="1" t="s">
        <v>741</v>
      </c>
      <c r="M3690" s="1" t="s">
        <v>73</v>
      </c>
      <c r="N3690" t="s">
        <v>7635</v>
      </c>
      <c r="O3690" t="s">
        <v>10105</v>
      </c>
      <c r="P3690" t="str">
        <f t="shared" si="115"/>
        <v>Lars</v>
      </c>
    </row>
    <row r="3691" spans="1:16" x14ac:dyDescent="0.35">
      <c r="A3691" t="s">
        <v>19076</v>
      </c>
      <c r="B3691" s="1">
        <v>229</v>
      </c>
      <c r="C3691" s="15" t="s">
        <v>8876</v>
      </c>
      <c r="D3691" s="9">
        <v>43992</v>
      </c>
      <c r="E3691" s="9">
        <v>43999</v>
      </c>
      <c r="F3691" s="23">
        <f t="shared" si="114"/>
        <v>1</v>
      </c>
      <c r="G3691" s="1" t="s">
        <v>8883</v>
      </c>
      <c r="H3691" s="10">
        <v>700</v>
      </c>
      <c r="I3691" s="1" t="s">
        <v>905</v>
      </c>
      <c r="J3691" s="1" t="s">
        <v>1367</v>
      </c>
      <c r="K3691" s="1" t="s">
        <v>3597</v>
      </c>
      <c r="L3691" s="1" t="s">
        <v>851</v>
      </c>
      <c r="M3691" s="1" t="s">
        <v>235</v>
      </c>
      <c r="N3691" t="s">
        <v>10109</v>
      </c>
      <c r="O3691" t="s">
        <v>12645</v>
      </c>
      <c r="P3691" t="str">
        <f t="shared" si="115"/>
        <v>Thoren</v>
      </c>
    </row>
    <row r="3692" spans="1:16" x14ac:dyDescent="0.35">
      <c r="A3692" t="s">
        <v>19077</v>
      </c>
      <c r="B3692" s="1">
        <v>314</v>
      </c>
      <c r="C3692" s="15" t="s">
        <v>8868</v>
      </c>
      <c r="D3692" s="9">
        <v>43992</v>
      </c>
      <c r="E3692" s="9">
        <v>43999</v>
      </c>
      <c r="F3692" s="23">
        <f t="shared" si="114"/>
        <v>1</v>
      </c>
      <c r="G3692" s="1" t="s">
        <v>8883</v>
      </c>
      <c r="H3692" s="10">
        <v>975</v>
      </c>
      <c r="I3692" s="1" t="s">
        <v>1033</v>
      </c>
      <c r="J3692" s="1" t="s">
        <v>1264</v>
      </c>
      <c r="K3692" s="1" t="s">
        <v>7673</v>
      </c>
      <c r="L3692" s="1" t="s">
        <v>41</v>
      </c>
      <c r="M3692" s="1" t="s">
        <v>157</v>
      </c>
      <c r="N3692" t="s">
        <v>10115</v>
      </c>
      <c r="O3692" t="s">
        <v>12646</v>
      </c>
      <c r="P3692" t="str">
        <f t="shared" si="115"/>
        <v>Brooke</v>
      </c>
    </row>
    <row r="3693" spans="1:16" x14ac:dyDescent="0.35">
      <c r="A3693" t="s">
        <v>19078</v>
      </c>
      <c r="B3693" s="1">
        <v>304</v>
      </c>
      <c r="C3693" s="15" t="s">
        <v>8873</v>
      </c>
      <c r="D3693" s="9">
        <v>43992</v>
      </c>
      <c r="E3693" s="9">
        <v>43999</v>
      </c>
      <c r="F3693" s="23">
        <f t="shared" si="114"/>
        <v>1</v>
      </c>
      <c r="G3693" s="1" t="s">
        <v>8883</v>
      </c>
      <c r="H3693" s="10">
        <v>675</v>
      </c>
      <c r="I3693" s="1" t="s">
        <v>1186</v>
      </c>
      <c r="J3693" s="1" t="s">
        <v>33</v>
      </c>
      <c r="K3693" s="1" t="s">
        <v>2743</v>
      </c>
      <c r="L3693" s="1" t="s">
        <v>799</v>
      </c>
      <c r="M3693" s="1" t="s">
        <v>104</v>
      </c>
      <c r="N3693" t="s">
        <v>10122</v>
      </c>
      <c r="O3693" t="s">
        <v>12107</v>
      </c>
      <c r="P3693" t="str">
        <f t="shared" si="115"/>
        <v>Thoren</v>
      </c>
    </row>
    <row r="3694" spans="1:16" x14ac:dyDescent="0.35">
      <c r="A3694" t="s">
        <v>19079</v>
      </c>
      <c r="B3694" s="1">
        <v>104</v>
      </c>
      <c r="C3694" s="15" t="s">
        <v>8853</v>
      </c>
      <c r="D3694" s="9">
        <v>43992</v>
      </c>
      <c r="E3694" s="9">
        <v>43999</v>
      </c>
      <c r="F3694" s="23">
        <f t="shared" si="114"/>
        <v>1</v>
      </c>
      <c r="G3694" s="1" t="s">
        <v>8883</v>
      </c>
      <c r="H3694" s="10">
        <v>525</v>
      </c>
      <c r="I3694" s="1" t="s">
        <v>1217</v>
      </c>
      <c r="J3694" s="1" t="s">
        <v>1103</v>
      </c>
      <c r="K3694" s="1" t="s">
        <v>7929</v>
      </c>
      <c r="L3694" s="1" t="s">
        <v>291</v>
      </c>
      <c r="M3694" s="1" t="s">
        <v>76</v>
      </c>
      <c r="N3694" t="s">
        <v>10115</v>
      </c>
      <c r="O3694" t="s">
        <v>12647</v>
      </c>
      <c r="P3694" t="str">
        <f t="shared" si="115"/>
        <v>Thoren</v>
      </c>
    </row>
    <row r="3695" spans="1:16" x14ac:dyDescent="0.35">
      <c r="A3695" t="s">
        <v>19080</v>
      </c>
      <c r="B3695" s="1">
        <v>200</v>
      </c>
      <c r="C3695" s="15" t="s">
        <v>8859</v>
      </c>
      <c r="D3695" s="9">
        <v>43992</v>
      </c>
      <c r="E3695" s="9">
        <v>44006</v>
      </c>
      <c r="F3695" s="23">
        <f t="shared" si="114"/>
        <v>2</v>
      </c>
      <c r="G3695" s="1" t="s">
        <v>8883</v>
      </c>
      <c r="H3695" s="10">
        <v>1300</v>
      </c>
      <c r="I3695" s="1" t="s">
        <v>19</v>
      </c>
      <c r="J3695" s="1" t="s">
        <v>1034</v>
      </c>
      <c r="K3695" s="1" t="s">
        <v>7980</v>
      </c>
      <c r="L3695" s="1" t="s">
        <v>794</v>
      </c>
      <c r="M3695" s="1" t="s">
        <v>73</v>
      </c>
      <c r="N3695" t="s">
        <v>10122</v>
      </c>
      <c r="O3695" t="s">
        <v>12648</v>
      </c>
      <c r="P3695" t="str">
        <f t="shared" si="115"/>
        <v>Lars</v>
      </c>
    </row>
    <row r="3696" spans="1:16" x14ac:dyDescent="0.35">
      <c r="A3696" t="s">
        <v>19081</v>
      </c>
      <c r="B3696" s="1">
        <v>205</v>
      </c>
      <c r="C3696" s="15" t="s">
        <v>8859</v>
      </c>
      <c r="D3696" s="9">
        <v>43992</v>
      </c>
      <c r="E3696" s="9">
        <v>43999</v>
      </c>
      <c r="F3696" s="23">
        <f t="shared" si="114"/>
        <v>1</v>
      </c>
      <c r="G3696" s="1" t="s">
        <v>8883</v>
      </c>
      <c r="H3696" s="10">
        <v>650</v>
      </c>
      <c r="I3696" s="1" t="s">
        <v>1318</v>
      </c>
      <c r="J3696" s="1" t="s">
        <v>1342</v>
      </c>
      <c r="K3696" s="1" t="s">
        <v>4183</v>
      </c>
      <c r="L3696" s="1" t="s">
        <v>155</v>
      </c>
      <c r="M3696" s="1" t="s">
        <v>61</v>
      </c>
      <c r="N3696" t="s">
        <v>10107</v>
      </c>
      <c r="O3696" t="s">
        <v>12649</v>
      </c>
      <c r="P3696" t="str">
        <f t="shared" si="115"/>
        <v>Thoren</v>
      </c>
    </row>
    <row r="3697" spans="1:16" x14ac:dyDescent="0.35">
      <c r="A3697" t="s">
        <v>19082</v>
      </c>
      <c r="B3697" s="1">
        <v>312</v>
      </c>
      <c r="C3697" s="15" t="s">
        <v>8848</v>
      </c>
      <c r="D3697" s="9">
        <v>43992</v>
      </c>
      <c r="E3697" s="9">
        <v>43999</v>
      </c>
      <c r="F3697" s="23">
        <f t="shared" si="114"/>
        <v>1</v>
      </c>
      <c r="G3697" s="1" t="s">
        <v>8883</v>
      </c>
      <c r="H3697" s="10">
        <v>700</v>
      </c>
      <c r="I3697" s="1" t="s">
        <v>1252</v>
      </c>
      <c r="J3697" s="1" t="s">
        <v>1824</v>
      </c>
      <c r="K3697" s="1" t="s">
        <v>7990</v>
      </c>
      <c r="L3697" s="1" t="s">
        <v>651</v>
      </c>
      <c r="M3697" s="1" t="s">
        <v>73</v>
      </c>
      <c r="N3697" t="s">
        <v>10115</v>
      </c>
      <c r="O3697" t="s">
        <v>12650</v>
      </c>
      <c r="P3697" t="str">
        <f t="shared" si="115"/>
        <v>Lars</v>
      </c>
    </row>
    <row r="3698" spans="1:16" x14ac:dyDescent="0.35">
      <c r="A3698" t="s">
        <v>19083</v>
      </c>
      <c r="B3698" s="1">
        <v>226</v>
      </c>
      <c r="C3698" s="15" t="s">
        <v>8857</v>
      </c>
      <c r="D3698" s="9">
        <v>43992</v>
      </c>
      <c r="E3698" s="9">
        <v>43999</v>
      </c>
      <c r="F3698" s="23">
        <f t="shared" si="114"/>
        <v>1</v>
      </c>
      <c r="G3698" s="1" t="s">
        <v>8883</v>
      </c>
      <c r="H3698" s="10">
        <v>550</v>
      </c>
      <c r="I3698" s="1" t="s">
        <v>937</v>
      </c>
      <c r="J3698" s="1" t="s">
        <v>1041</v>
      </c>
      <c r="K3698" s="1" t="s">
        <v>4219</v>
      </c>
      <c r="L3698" s="1" t="s">
        <v>432</v>
      </c>
      <c r="M3698" s="1" t="s">
        <v>61</v>
      </c>
      <c r="N3698" t="s">
        <v>10109</v>
      </c>
      <c r="O3698" t="s">
        <v>12651</v>
      </c>
      <c r="P3698" t="str">
        <f t="shared" si="115"/>
        <v>Thoren</v>
      </c>
    </row>
    <row r="3699" spans="1:16" x14ac:dyDescent="0.35">
      <c r="A3699" t="s">
        <v>19084</v>
      </c>
      <c r="B3699" s="1">
        <v>100</v>
      </c>
      <c r="C3699" s="15" t="s">
        <v>8880</v>
      </c>
      <c r="D3699" s="9">
        <v>43992</v>
      </c>
      <c r="E3699" s="9">
        <v>43999</v>
      </c>
      <c r="F3699" s="23">
        <f t="shared" si="114"/>
        <v>1</v>
      </c>
      <c r="G3699" s="1" t="s">
        <v>8883</v>
      </c>
      <c r="H3699" s="10">
        <v>425</v>
      </c>
      <c r="I3699" s="1" t="s">
        <v>1176</v>
      </c>
      <c r="J3699" s="1" t="s">
        <v>1558</v>
      </c>
      <c r="K3699" s="1" t="s">
        <v>2579</v>
      </c>
      <c r="L3699" s="1" t="s">
        <v>74</v>
      </c>
      <c r="M3699" s="1" t="s">
        <v>75</v>
      </c>
      <c r="N3699" t="s">
        <v>10109</v>
      </c>
      <c r="O3699" t="s">
        <v>12652</v>
      </c>
      <c r="P3699" t="str">
        <f t="shared" si="115"/>
        <v>Thoren</v>
      </c>
    </row>
    <row r="3700" spans="1:16" x14ac:dyDescent="0.35">
      <c r="A3700" t="s">
        <v>19085</v>
      </c>
      <c r="B3700" s="1">
        <v>216</v>
      </c>
      <c r="C3700" s="15" t="s">
        <v>8857</v>
      </c>
      <c r="D3700" s="9">
        <v>43992</v>
      </c>
      <c r="E3700" s="9">
        <v>43999</v>
      </c>
      <c r="F3700" s="23">
        <f t="shared" si="114"/>
        <v>1</v>
      </c>
      <c r="G3700" s="1" t="s">
        <v>8883</v>
      </c>
      <c r="H3700" s="10">
        <v>550</v>
      </c>
      <c r="I3700" s="1" t="s">
        <v>938</v>
      </c>
      <c r="J3700" s="1" t="s">
        <v>1677</v>
      </c>
      <c r="K3700" s="1" t="s">
        <v>5295</v>
      </c>
      <c r="L3700" s="1" t="s">
        <v>635</v>
      </c>
      <c r="M3700" s="1" t="s">
        <v>108</v>
      </c>
      <c r="N3700" t="s">
        <v>7635</v>
      </c>
      <c r="O3700" t="s">
        <v>10105</v>
      </c>
      <c r="P3700" t="str">
        <f t="shared" si="115"/>
        <v>Brooke</v>
      </c>
    </row>
    <row r="3701" spans="1:16" x14ac:dyDescent="0.35">
      <c r="A3701" t="s">
        <v>19086</v>
      </c>
      <c r="B3701" s="1">
        <v>310</v>
      </c>
      <c r="C3701" s="15" t="s">
        <v>8874</v>
      </c>
      <c r="D3701" s="9">
        <v>43992</v>
      </c>
      <c r="E3701" s="9">
        <v>44006</v>
      </c>
      <c r="F3701" s="23">
        <f t="shared" si="114"/>
        <v>2</v>
      </c>
      <c r="G3701" s="1" t="s">
        <v>8883</v>
      </c>
      <c r="H3701" s="10">
        <v>1950</v>
      </c>
      <c r="I3701" s="1" t="s">
        <v>1458</v>
      </c>
      <c r="J3701" s="1" t="s">
        <v>1935</v>
      </c>
      <c r="K3701" s="1" t="s">
        <v>5956</v>
      </c>
      <c r="L3701" s="1" t="s">
        <v>525</v>
      </c>
      <c r="M3701" s="1" t="s">
        <v>82</v>
      </c>
      <c r="N3701" t="s">
        <v>7635</v>
      </c>
      <c r="O3701" t="s">
        <v>10105</v>
      </c>
      <c r="P3701" t="str">
        <f t="shared" si="115"/>
        <v>Thoren</v>
      </c>
    </row>
    <row r="3702" spans="1:16" x14ac:dyDescent="0.35">
      <c r="A3702" t="s">
        <v>19087</v>
      </c>
      <c r="B3702" s="1">
        <v>214</v>
      </c>
      <c r="C3702" s="15" t="s">
        <v>8864</v>
      </c>
      <c r="D3702" s="9">
        <v>43992</v>
      </c>
      <c r="E3702" s="9">
        <v>43999</v>
      </c>
      <c r="F3702" s="23">
        <f t="shared" si="114"/>
        <v>1</v>
      </c>
      <c r="G3702" s="1" t="s">
        <v>8883</v>
      </c>
      <c r="H3702" s="10">
        <v>625</v>
      </c>
      <c r="I3702" s="1" t="s">
        <v>1163</v>
      </c>
      <c r="J3702" s="1" t="s">
        <v>1798</v>
      </c>
      <c r="K3702" s="1" t="s">
        <v>6122</v>
      </c>
      <c r="L3702" s="1" t="s">
        <v>674</v>
      </c>
      <c r="M3702" s="1" t="s">
        <v>64</v>
      </c>
      <c r="N3702" t="s">
        <v>10122</v>
      </c>
      <c r="O3702" t="s">
        <v>12653</v>
      </c>
      <c r="P3702" t="str">
        <f t="shared" si="115"/>
        <v>Thoren</v>
      </c>
    </row>
    <row r="3703" spans="1:16" x14ac:dyDescent="0.35">
      <c r="A3703" t="s">
        <v>19088</v>
      </c>
      <c r="B3703" s="1">
        <v>101</v>
      </c>
      <c r="C3703" s="15" t="s">
        <v>8850</v>
      </c>
      <c r="D3703" s="9">
        <v>43992</v>
      </c>
      <c r="E3703" s="9">
        <v>43999</v>
      </c>
      <c r="F3703" s="23">
        <f t="shared" si="114"/>
        <v>1</v>
      </c>
      <c r="G3703" s="1" t="s">
        <v>8883</v>
      </c>
      <c r="H3703" s="10">
        <v>450</v>
      </c>
      <c r="I3703" s="1" t="s">
        <v>1125</v>
      </c>
      <c r="J3703" s="1" t="s">
        <v>1446</v>
      </c>
      <c r="K3703" s="1" t="s">
        <v>4051</v>
      </c>
      <c r="L3703" s="1" t="s">
        <v>336</v>
      </c>
      <c r="M3703" s="1" t="s">
        <v>106</v>
      </c>
      <c r="N3703" t="s">
        <v>7634</v>
      </c>
      <c r="O3703" t="s">
        <v>10105</v>
      </c>
      <c r="P3703" t="str">
        <f t="shared" si="115"/>
        <v>Thoren</v>
      </c>
    </row>
    <row r="3704" spans="1:16" x14ac:dyDescent="0.35">
      <c r="A3704" t="s">
        <v>19089</v>
      </c>
      <c r="B3704" s="1">
        <v>220</v>
      </c>
      <c r="C3704" s="15" t="s">
        <v>8881</v>
      </c>
      <c r="D3704" s="9">
        <v>43992</v>
      </c>
      <c r="E3704" s="9">
        <v>43999</v>
      </c>
      <c r="F3704" s="23">
        <f t="shared" si="114"/>
        <v>1</v>
      </c>
      <c r="G3704" s="1" t="s">
        <v>8883</v>
      </c>
      <c r="H3704" s="10">
        <v>625</v>
      </c>
      <c r="I3704" s="1" t="s">
        <v>1006</v>
      </c>
      <c r="J3704" s="1" t="s">
        <v>1590</v>
      </c>
      <c r="K3704" s="1" t="s">
        <v>7706</v>
      </c>
      <c r="L3704" s="1" t="s">
        <v>172</v>
      </c>
      <c r="M3704" s="1" t="s">
        <v>173</v>
      </c>
      <c r="N3704" t="s">
        <v>10115</v>
      </c>
      <c r="O3704" t="s">
        <v>12654</v>
      </c>
      <c r="P3704" t="str">
        <f t="shared" si="115"/>
        <v>Thoren</v>
      </c>
    </row>
    <row r="3705" spans="1:16" x14ac:dyDescent="0.35">
      <c r="A3705" t="s">
        <v>19090</v>
      </c>
      <c r="B3705" s="1">
        <v>215</v>
      </c>
      <c r="C3705" s="15" t="s">
        <v>8857</v>
      </c>
      <c r="D3705" s="9">
        <v>43992</v>
      </c>
      <c r="E3705" s="9">
        <v>43999</v>
      </c>
      <c r="F3705" s="23">
        <f t="shared" si="114"/>
        <v>1</v>
      </c>
      <c r="G3705" s="1" t="s">
        <v>8883</v>
      </c>
      <c r="H3705" s="10">
        <v>550</v>
      </c>
      <c r="I3705" s="1" t="s">
        <v>970</v>
      </c>
      <c r="J3705" s="1" t="s">
        <v>926</v>
      </c>
      <c r="K3705" s="1" t="s">
        <v>7511</v>
      </c>
      <c r="L3705" s="1" t="s">
        <v>27</v>
      </c>
      <c r="M3705" s="1" t="s">
        <v>72</v>
      </c>
      <c r="N3705" t="s">
        <v>10115</v>
      </c>
      <c r="O3705" t="s">
        <v>12655</v>
      </c>
      <c r="P3705" t="str">
        <f t="shared" si="115"/>
        <v>Thoren</v>
      </c>
    </row>
    <row r="3706" spans="1:16" x14ac:dyDescent="0.35">
      <c r="A3706" t="s">
        <v>19091</v>
      </c>
      <c r="B3706" s="1">
        <v>307</v>
      </c>
      <c r="C3706" s="15" t="s">
        <v>8861</v>
      </c>
      <c r="D3706" s="9">
        <v>43992</v>
      </c>
      <c r="E3706" s="9">
        <v>44006</v>
      </c>
      <c r="F3706" s="23">
        <f t="shared" si="114"/>
        <v>2</v>
      </c>
      <c r="G3706" s="1" t="s">
        <v>8883</v>
      </c>
      <c r="H3706" s="10">
        <v>1300</v>
      </c>
      <c r="I3706" s="1" t="s">
        <v>1149</v>
      </c>
      <c r="J3706" s="1" t="s">
        <v>1639</v>
      </c>
      <c r="K3706" s="1" t="s">
        <v>3790</v>
      </c>
      <c r="L3706" s="1" t="s">
        <v>375</v>
      </c>
      <c r="M3706" s="1" t="s">
        <v>119</v>
      </c>
      <c r="N3706" t="s">
        <v>10109</v>
      </c>
      <c r="O3706" t="s">
        <v>12656</v>
      </c>
      <c r="P3706" t="str">
        <f t="shared" si="115"/>
        <v>Thoren</v>
      </c>
    </row>
    <row r="3707" spans="1:16" x14ac:dyDescent="0.35">
      <c r="A3707" t="s">
        <v>19092</v>
      </c>
      <c r="B3707" s="1">
        <v>308</v>
      </c>
      <c r="C3707" s="15" t="s">
        <v>8858</v>
      </c>
      <c r="D3707" s="9">
        <v>43992</v>
      </c>
      <c r="E3707" s="9">
        <v>43999</v>
      </c>
      <c r="F3707" s="23">
        <f t="shared" si="114"/>
        <v>1</v>
      </c>
      <c r="G3707" s="1" t="s">
        <v>8883</v>
      </c>
      <c r="H3707" s="10">
        <v>825</v>
      </c>
      <c r="I3707" s="1" t="s">
        <v>952</v>
      </c>
      <c r="J3707" s="1" t="s">
        <v>1362</v>
      </c>
      <c r="K3707" s="1" t="s">
        <v>5651</v>
      </c>
      <c r="L3707" s="1" t="s">
        <v>489</v>
      </c>
      <c r="M3707" s="1" t="s">
        <v>73</v>
      </c>
      <c r="N3707" t="s">
        <v>10107</v>
      </c>
      <c r="O3707" t="s">
        <v>12657</v>
      </c>
      <c r="P3707" t="str">
        <f t="shared" si="115"/>
        <v>Lars</v>
      </c>
    </row>
    <row r="3708" spans="1:16" x14ac:dyDescent="0.35">
      <c r="A3708" t="s">
        <v>19093</v>
      </c>
      <c r="B3708" s="1">
        <v>219</v>
      </c>
      <c r="C3708" s="15" t="s">
        <v>8852</v>
      </c>
      <c r="D3708" s="9">
        <v>43992</v>
      </c>
      <c r="E3708" s="9">
        <v>43999</v>
      </c>
      <c r="F3708" s="23">
        <f t="shared" si="114"/>
        <v>1</v>
      </c>
      <c r="G3708" s="1" t="s">
        <v>8883</v>
      </c>
      <c r="H3708" s="10">
        <v>725</v>
      </c>
      <c r="I3708" s="1" t="s">
        <v>1019</v>
      </c>
      <c r="J3708" s="1" t="s">
        <v>1063</v>
      </c>
      <c r="K3708" s="1" t="s">
        <v>4519</v>
      </c>
      <c r="L3708" s="1" t="s">
        <v>839</v>
      </c>
      <c r="M3708" s="1" t="s">
        <v>73</v>
      </c>
      <c r="N3708" t="s">
        <v>10115</v>
      </c>
      <c r="O3708" t="s">
        <v>12658</v>
      </c>
      <c r="P3708" t="str">
        <f t="shared" si="115"/>
        <v>Lars</v>
      </c>
    </row>
    <row r="3709" spans="1:16" x14ac:dyDescent="0.35">
      <c r="A3709" t="s">
        <v>19094</v>
      </c>
      <c r="B3709" s="1">
        <v>223</v>
      </c>
      <c r="C3709" s="15" t="s">
        <v>8849</v>
      </c>
      <c r="D3709" s="9">
        <v>43999</v>
      </c>
      <c r="E3709" s="9">
        <v>44006</v>
      </c>
      <c r="F3709" s="23">
        <f t="shared" si="114"/>
        <v>1</v>
      </c>
      <c r="G3709" s="1" t="s">
        <v>8883</v>
      </c>
      <c r="H3709" s="10">
        <v>650</v>
      </c>
      <c r="I3709" s="1" t="s">
        <v>1072</v>
      </c>
      <c r="J3709" s="1" t="s">
        <v>1507</v>
      </c>
      <c r="K3709" s="1" t="s">
        <v>3165</v>
      </c>
      <c r="L3709" s="1" t="s">
        <v>199</v>
      </c>
      <c r="M3709" s="1" t="s">
        <v>87</v>
      </c>
      <c r="N3709" t="s">
        <v>7635</v>
      </c>
      <c r="O3709" t="s">
        <v>10105</v>
      </c>
      <c r="P3709" t="str">
        <f t="shared" si="115"/>
        <v>Thoren</v>
      </c>
    </row>
    <row r="3710" spans="1:16" x14ac:dyDescent="0.35">
      <c r="A3710" t="s">
        <v>19095</v>
      </c>
      <c r="B3710" s="1">
        <v>210</v>
      </c>
      <c r="C3710" s="15" t="s">
        <v>8856</v>
      </c>
      <c r="D3710" s="9">
        <v>43999</v>
      </c>
      <c r="E3710" s="9">
        <v>44006</v>
      </c>
      <c r="F3710" s="23">
        <f t="shared" si="114"/>
        <v>1</v>
      </c>
      <c r="G3710" s="1" t="s">
        <v>8883</v>
      </c>
      <c r="H3710" s="10">
        <v>525</v>
      </c>
      <c r="I3710" s="1" t="s">
        <v>14</v>
      </c>
      <c r="J3710" s="1" t="s">
        <v>1804</v>
      </c>
      <c r="K3710" s="1" t="s">
        <v>8693</v>
      </c>
      <c r="L3710" s="1" t="s">
        <v>713</v>
      </c>
      <c r="M3710" s="1" t="s">
        <v>173</v>
      </c>
      <c r="N3710" t="s">
        <v>10115</v>
      </c>
      <c r="O3710" t="s">
        <v>12659</v>
      </c>
      <c r="P3710" t="str">
        <f t="shared" si="115"/>
        <v>Thoren</v>
      </c>
    </row>
    <row r="3711" spans="1:16" x14ac:dyDescent="0.35">
      <c r="A3711" t="s">
        <v>19096</v>
      </c>
      <c r="B3711" s="1">
        <v>204</v>
      </c>
      <c r="C3711" s="15" t="s">
        <v>8856</v>
      </c>
      <c r="D3711" s="9">
        <v>43999</v>
      </c>
      <c r="E3711" s="9">
        <v>44006</v>
      </c>
      <c r="F3711" s="23">
        <f t="shared" si="114"/>
        <v>1</v>
      </c>
      <c r="G3711" s="1" t="s">
        <v>8883</v>
      </c>
      <c r="H3711" s="10">
        <v>525</v>
      </c>
      <c r="I3711" s="1" t="s">
        <v>1037</v>
      </c>
      <c r="J3711" s="1" t="s">
        <v>6</v>
      </c>
      <c r="K3711" s="1" t="s">
        <v>5445</v>
      </c>
      <c r="L3711" s="1" t="s">
        <v>304</v>
      </c>
      <c r="M3711" s="1" t="s">
        <v>235</v>
      </c>
      <c r="N3711" t="s">
        <v>7634</v>
      </c>
      <c r="O3711" t="s">
        <v>10105</v>
      </c>
      <c r="P3711" t="str">
        <f t="shared" si="115"/>
        <v>Thoren</v>
      </c>
    </row>
    <row r="3712" spans="1:16" x14ac:dyDescent="0.35">
      <c r="A3712" t="s">
        <v>19097</v>
      </c>
      <c r="B3712" s="1">
        <v>105</v>
      </c>
      <c r="C3712" s="15" t="s">
        <v>8853</v>
      </c>
      <c r="D3712" s="9">
        <v>43999</v>
      </c>
      <c r="E3712" s="9">
        <v>44013</v>
      </c>
      <c r="F3712" s="23">
        <f t="shared" si="114"/>
        <v>2</v>
      </c>
      <c r="G3712" s="1" t="s">
        <v>8883</v>
      </c>
      <c r="H3712" s="10">
        <v>1050</v>
      </c>
      <c r="I3712" s="1" t="s">
        <v>973</v>
      </c>
      <c r="J3712" s="1" t="s">
        <v>1362</v>
      </c>
      <c r="K3712" s="1" t="s">
        <v>4301</v>
      </c>
      <c r="L3712" s="1" t="s">
        <v>315</v>
      </c>
      <c r="M3712" s="1" t="s">
        <v>73</v>
      </c>
      <c r="N3712" t="s">
        <v>10115</v>
      </c>
      <c r="O3712" t="s">
        <v>10747</v>
      </c>
      <c r="P3712" t="str">
        <f t="shared" si="115"/>
        <v>Lars</v>
      </c>
    </row>
    <row r="3713" spans="1:16" x14ac:dyDescent="0.35">
      <c r="A3713" t="s">
        <v>19098</v>
      </c>
      <c r="B3713" s="1">
        <v>208</v>
      </c>
      <c r="C3713" s="15" t="s">
        <v>8856</v>
      </c>
      <c r="D3713" s="9">
        <v>43999</v>
      </c>
      <c r="E3713" s="9">
        <v>44006</v>
      </c>
      <c r="F3713" s="23">
        <f t="shared" si="114"/>
        <v>1</v>
      </c>
      <c r="G3713" s="1" t="s">
        <v>8883</v>
      </c>
      <c r="H3713" s="10">
        <v>525</v>
      </c>
      <c r="I3713" s="1" t="s">
        <v>1219</v>
      </c>
      <c r="J3713" s="1" t="s">
        <v>914</v>
      </c>
      <c r="K3713" s="1" t="s">
        <v>4279</v>
      </c>
      <c r="L3713" s="1" t="s">
        <v>741</v>
      </c>
      <c r="M3713" s="1" t="s">
        <v>73</v>
      </c>
      <c r="N3713" t="s">
        <v>10109</v>
      </c>
      <c r="O3713" t="s">
        <v>12660</v>
      </c>
      <c r="P3713" t="str">
        <f t="shared" si="115"/>
        <v>Lars</v>
      </c>
    </row>
    <row r="3714" spans="1:16" x14ac:dyDescent="0.35">
      <c r="A3714" t="s">
        <v>19099</v>
      </c>
      <c r="B3714" s="1">
        <v>229</v>
      </c>
      <c r="C3714" s="15" t="s">
        <v>8876</v>
      </c>
      <c r="D3714" s="9">
        <v>43999</v>
      </c>
      <c r="E3714" s="9">
        <v>44006</v>
      </c>
      <c r="F3714" s="23">
        <f t="shared" si="114"/>
        <v>1</v>
      </c>
      <c r="G3714" s="1" t="s">
        <v>8883</v>
      </c>
      <c r="H3714" s="10">
        <v>700</v>
      </c>
      <c r="I3714" s="1" t="s">
        <v>1030</v>
      </c>
      <c r="J3714" s="1" t="s">
        <v>1290</v>
      </c>
      <c r="K3714" s="1" t="s">
        <v>2352</v>
      </c>
      <c r="L3714" s="1" t="s">
        <v>784</v>
      </c>
      <c r="M3714" s="1" t="s">
        <v>108</v>
      </c>
      <c r="N3714" t="s">
        <v>10109</v>
      </c>
      <c r="O3714" t="s">
        <v>12661</v>
      </c>
      <c r="P3714" t="str">
        <f t="shared" si="115"/>
        <v>Brooke</v>
      </c>
    </row>
    <row r="3715" spans="1:16" x14ac:dyDescent="0.35">
      <c r="A3715" t="s">
        <v>19100</v>
      </c>
      <c r="B3715" s="1">
        <v>306</v>
      </c>
      <c r="C3715" s="15" t="s">
        <v>8861</v>
      </c>
      <c r="D3715" s="9">
        <v>43999</v>
      </c>
      <c r="E3715" s="9">
        <v>44006</v>
      </c>
      <c r="F3715" s="23">
        <f t="shared" ref="F3715:F3778" si="116">(E3715-D3715)/7</f>
        <v>1</v>
      </c>
      <c r="G3715" s="1" t="s">
        <v>8883</v>
      </c>
      <c r="H3715" s="10">
        <v>650</v>
      </c>
      <c r="I3715" s="1" t="s">
        <v>1126</v>
      </c>
      <c r="J3715" s="1" t="s">
        <v>1797</v>
      </c>
      <c r="K3715" s="1" t="s">
        <v>4462</v>
      </c>
      <c r="L3715" s="1" t="s">
        <v>825</v>
      </c>
      <c r="M3715" s="1" t="s">
        <v>73</v>
      </c>
      <c r="N3715" t="s">
        <v>10107</v>
      </c>
      <c r="O3715" t="s">
        <v>12662</v>
      </c>
      <c r="P3715" t="str">
        <f t="shared" ref="P3715:P3778" si="117">IF(M3715="Florida","Lars",IF(OR(M3715="Georgia",M3715="Alabama"),"Brooke","Thoren"))</f>
        <v>Lars</v>
      </c>
    </row>
    <row r="3716" spans="1:16" x14ac:dyDescent="0.35">
      <c r="A3716" t="s">
        <v>19101</v>
      </c>
      <c r="B3716" s="1">
        <v>500</v>
      </c>
      <c r="C3716" s="15" t="s">
        <v>8875</v>
      </c>
      <c r="D3716" s="9">
        <v>43999</v>
      </c>
      <c r="E3716" s="9">
        <v>44013</v>
      </c>
      <c r="F3716" s="23">
        <f t="shared" si="116"/>
        <v>2</v>
      </c>
      <c r="G3716" s="1" t="s">
        <v>8883</v>
      </c>
      <c r="H3716" s="10">
        <v>2100</v>
      </c>
      <c r="I3716" s="1" t="s">
        <v>925</v>
      </c>
      <c r="J3716" s="1" t="s">
        <v>1297</v>
      </c>
      <c r="K3716" s="1" t="s">
        <v>7805</v>
      </c>
      <c r="L3716" s="1" t="s">
        <v>742</v>
      </c>
      <c r="M3716" s="1" t="s">
        <v>73</v>
      </c>
      <c r="N3716" t="s">
        <v>10107</v>
      </c>
      <c r="O3716" t="s">
        <v>12663</v>
      </c>
      <c r="P3716" t="str">
        <f t="shared" si="117"/>
        <v>Lars</v>
      </c>
    </row>
    <row r="3717" spans="1:16" x14ac:dyDescent="0.35">
      <c r="A3717" t="s">
        <v>19102</v>
      </c>
      <c r="B3717" s="1">
        <v>228</v>
      </c>
      <c r="C3717" s="15" t="s">
        <v>8857</v>
      </c>
      <c r="D3717" s="9">
        <v>43999</v>
      </c>
      <c r="E3717" s="9">
        <v>44006</v>
      </c>
      <c r="F3717" s="23">
        <f t="shared" si="116"/>
        <v>1</v>
      </c>
      <c r="G3717" s="1" t="s">
        <v>8883</v>
      </c>
      <c r="H3717" s="10">
        <v>550</v>
      </c>
      <c r="I3717" s="1" t="s">
        <v>905</v>
      </c>
      <c r="J3717" s="1" t="s">
        <v>1565</v>
      </c>
      <c r="K3717" s="1" t="s">
        <v>5167</v>
      </c>
      <c r="L3717" s="1" t="s">
        <v>850</v>
      </c>
      <c r="M3717" s="1" t="s">
        <v>76</v>
      </c>
      <c r="N3717" t="s">
        <v>7634</v>
      </c>
      <c r="O3717" t="s">
        <v>10105</v>
      </c>
      <c r="P3717" t="str">
        <f t="shared" si="117"/>
        <v>Thoren</v>
      </c>
    </row>
    <row r="3718" spans="1:16" x14ac:dyDescent="0.35">
      <c r="A3718" t="s">
        <v>19103</v>
      </c>
      <c r="B3718" s="1">
        <v>314</v>
      </c>
      <c r="C3718" s="15" t="s">
        <v>8868</v>
      </c>
      <c r="D3718" s="9">
        <v>43999</v>
      </c>
      <c r="E3718" s="9">
        <v>44006</v>
      </c>
      <c r="F3718" s="23">
        <f t="shared" si="116"/>
        <v>1</v>
      </c>
      <c r="G3718" s="1" t="s">
        <v>8883</v>
      </c>
      <c r="H3718" s="10">
        <v>975</v>
      </c>
      <c r="I3718" s="1" t="s">
        <v>1306</v>
      </c>
      <c r="J3718" s="1" t="s">
        <v>1347</v>
      </c>
      <c r="K3718" s="1" t="s">
        <v>3014</v>
      </c>
      <c r="L3718" s="1" t="s">
        <v>134</v>
      </c>
      <c r="M3718" s="1" t="s">
        <v>75</v>
      </c>
      <c r="N3718" t="s">
        <v>7634</v>
      </c>
      <c r="O3718" t="s">
        <v>10105</v>
      </c>
      <c r="P3718" t="str">
        <f t="shared" si="117"/>
        <v>Thoren</v>
      </c>
    </row>
    <row r="3719" spans="1:16" x14ac:dyDescent="0.35">
      <c r="A3719" t="s">
        <v>19104</v>
      </c>
      <c r="B3719" s="1">
        <v>104</v>
      </c>
      <c r="C3719" s="15" t="s">
        <v>8853</v>
      </c>
      <c r="D3719" s="9">
        <v>43999</v>
      </c>
      <c r="E3719" s="9">
        <v>44006</v>
      </c>
      <c r="F3719" s="23">
        <f t="shared" si="116"/>
        <v>1</v>
      </c>
      <c r="G3719" s="1" t="s">
        <v>8883</v>
      </c>
      <c r="H3719" s="10">
        <v>525</v>
      </c>
      <c r="I3719" s="1" t="s">
        <v>979</v>
      </c>
      <c r="J3719" s="1" t="s">
        <v>1838</v>
      </c>
      <c r="K3719" s="1" t="s">
        <v>3774</v>
      </c>
      <c r="L3719" s="1" t="s">
        <v>332</v>
      </c>
      <c r="M3719" s="1" t="s">
        <v>121</v>
      </c>
      <c r="N3719" t="s">
        <v>10115</v>
      </c>
      <c r="O3719" t="s">
        <v>12664</v>
      </c>
      <c r="P3719" t="str">
        <f t="shared" si="117"/>
        <v>Thoren</v>
      </c>
    </row>
    <row r="3720" spans="1:16" x14ac:dyDescent="0.35">
      <c r="A3720" t="s">
        <v>19105</v>
      </c>
      <c r="B3720" s="1">
        <v>600</v>
      </c>
      <c r="C3720" s="15" t="s">
        <v>8845</v>
      </c>
      <c r="D3720" s="9">
        <v>43999</v>
      </c>
      <c r="E3720" s="9">
        <v>44006</v>
      </c>
      <c r="F3720" s="23">
        <f t="shared" si="116"/>
        <v>1</v>
      </c>
      <c r="G3720" s="1" t="s">
        <v>8883</v>
      </c>
      <c r="H3720" s="10">
        <v>1025</v>
      </c>
      <c r="I3720" s="1" t="s">
        <v>928</v>
      </c>
      <c r="J3720" s="1" t="s">
        <v>1817</v>
      </c>
      <c r="K3720" s="1" t="s">
        <v>3505</v>
      </c>
      <c r="L3720" s="1" t="s">
        <v>794</v>
      </c>
      <c r="M3720" s="1" t="s">
        <v>73</v>
      </c>
      <c r="N3720" t="s">
        <v>10107</v>
      </c>
      <c r="O3720" t="s">
        <v>12665</v>
      </c>
      <c r="P3720" t="str">
        <f t="shared" si="117"/>
        <v>Lars</v>
      </c>
    </row>
    <row r="3721" spans="1:16" x14ac:dyDescent="0.35">
      <c r="A3721" t="s">
        <v>19106</v>
      </c>
      <c r="B3721" s="1">
        <v>216</v>
      </c>
      <c r="C3721" s="15" t="s">
        <v>8857</v>
      </c>
      <c r="D3721" s="9">
        <v>43999</v>
      </c>
      <c r="E3721" s="9">
        <v>44006</v>
      </c>
      <c r="F3721" s="23">
        <f t="shared" si="116"/>
        <v>1</v>
      </c>
      <c r="G3721" s="1" t="s">
        <v>8883</v>
      </c>
      <c r="H3721" s="10">
        <v>550</v>
      </c>
      <c r="I3721" s="1" t="s">
        <v>1119</v>
      </c>
      <c r="J3721" s="1" t="s">
        <v>1783</v>
      </c>
      <c r="K3721" s="1" t="s">
        <v>3125</v>
      </c>
      <c r="L3721" s="1" t="s">
        <v>234</v>
      </c>
      <c r="M3721" s="1" t="s">
        <v>235</v>
      </c>
      <c r="N3721" t="s">
        <v>10115</v>
      </c>
      <c r="O3721" t="s">
        <v>12666</v>
      </c>
      <c r="P3721" t="str">
        <f t="shared" si="117"/>
        <v>Thoren</v>
      </c>
    </row>
    <row r="3722" spans="1:16" x14ac:dyDescent="0.35">
      <c r="A3722" t="s">
        <v>19107</v>
      </c>
      <c r="B3722" s="1">
        <v>207</v>
      </c>
      <c r="C3722" s="15" t="s">
        <v>8856</v>
      </c>
      <c r="D3722" s="9">
        <v>43999</v>
      </c>
      <c r="E3722" s="9">
        <v>44006</v>
      </c>
      <c r="F3722" s="23">
        <f t="shared" si="116"/>
        <v>1</v>
      </c>
      <c r="G3722" s="1" t="s">
        <v>8883</v>
      </c>
      <c r="H3722" s="10">
        <v>525</v>
      </c>
      <c r="I3722" s="1" t="s">
        <v>935</v>
      </c>
      <c r="J3722" s="1" t="s">
        <v>1672</v>
      </c>
      <c r="K3722" s="1" t="s">
        <v>5361</v>
      </c>
      <c r="L3722" s="1" t="s">
        <v>199</v>
      </c>
      <c r="M3722" s="1" t="s">
        <v>75</v>
      </c>
      <c r="N3722" t="s">
        <v>10107</v>
      </c>
      <c r="O3722" t="s">
        <v>12667</v>
      </c>
      <c r="P3722" t="str">
        <f t="shared" si="117"/>
        <v>Thoren</v>
      </c>
    </row>
    <row r="3723" spans="1:16" x14ac:dyDescent="0.35">
      <c r="A3723" t="s">
        <v>19108</v>
      </c>
      <c r="B3723" s="1">
        <v>100</v>
      </c>
      <c r="C3723" s="15" t="s">
        <v>8880</v>
      </c>
      <c r="D3723" s="9">
        <v>43999</v>
      </c>
      <c r="E3723" s="9">
        <v>44006</v>
      </c>
      <c r="F3723" s="23">
        <f t="shared" si="116"/>
        <v>1</v>
      </c>
      <c r="G3723" s="1" t="s">
        <v>8883</v>
      </c>
      <c r="H3723" s="10">
        <v>425</v>
      </c>
      <c r="I3723" s="1" t="s">
        <v>970</v>
      </c>
      <c r="J3723" s="1" t="s">
        <v>1961</v>
      </c>
      <c r="K3723" s="1" t="s">
        <v>7169</v>
      </c>
      <c r="L3723" s="1" t="s">
        <v>94</v>
      </c>
      <c r="M3723" s="1" t="s">
        <v>95</v>
      </c>
      <c r="N3723" t="s">
        <v>10107</v>
      </c>
      <c r="O3723" t="s">
        <v>12668</v>
      </c>
      <c r="P3723" t="str">
        <f t="shared" si="117"/>
        <v>Thoren</v>
      </c>
    </row>
    <row r="3724" spans="1:16" x14ac:dyDescent="0.35">
      <c r="A3724" t="s">
        <v>19109</v>
      </c>
      <c r="B3724" s="1">
        <v>218</v>
      </c>
      <c r="C3724" s="15" t="s">
        <v>8851</v>
      </c>
      <c r="D3724" s="9">
        <v>43999</v>
      </c>
      <c r="E3724" s="9">
        <v>44006</v>
      </c>
      <c r="F3724" s="23">
        <f t="shared" si="116"/>
        <v>1</v>
      </c>
      <c r="G3724" s="1" t="s">
        <v>8883</v>
      </c>
      <c r="H3724" s="10">
        <v>675</v>
      </c>
      <c r="I3724" s="1" t="s">
        <v>1511</v>
      </c>
      <c r="J3724" s="1" t="s">
        <v>1698</v>
      </c>
      <c r="K3724" s="1" t="s">
        <v>8121</v>
      </c>
      <c r="L3724" s="1" t="s">
        <v>641</v>
      </c>
      <c r="M3724" s="1" t="s">
        <v>73</v>
      </c>
      <c r="N3724" t="s">
        <v>10109</v>
      </c>
      <c r="O3724" t="s">
        <v>12669</v>
      </c>
      <c r="P3724" t="str">
        <f t="shared" si="117"/>
        <v>Lars</v>
      </c>
    </row>
    <row r="3725" spans="1:16" x14ac:dyDescent="0.35">
      <c r="A3725" t="s">
        <v>19110</v>
      </c>
      <c r="B3725" s="1">
        <v>221</v>
      </c>
      <c r="C3725" s="15" t="s">
        <v>8857</v>
      </c>
      <c r="D3725" s="9">
        <v>43999</v>
      </c>
      <c r="E3725" s="9">
        <v>44006</v>
      </c>
      <c r="F3725" s="23">
        <f t="shared" si="116"/>
        <v>1</v>
      </c>
      <c r="G3725" s="1" t="s">
        <v>8883</v>
      </c>
      <c r="H3725" s="10">
        <v>550</v>
      </c>
      <c r="I3725" s="1" t="s">
        <v>1097</v>
      </c>
      <c r="J3725" s="1" t="s">
        <v>1713</v>
      </c>
      <c r="K3725" s="1" t="s">
        <v>7285</v>
      </c>
      <c r="L3725" s="1" t="s">
        <v>74</v>
      </c>
      <c r="M3725" s="1" t="s">
        <v>75</v>
      </c>
      <c r="N3725" t="s">
        <v>10109</v>
      </c>
      <c r="O3725" t="s">
        <v>12670</v>
      </c>
      <c r="P3725" t="str">
        <f t="shared" si="117"/>
        <v>Thoren</v>
      </c>
    </row>
    <row r="3726" spans="1:16" x14ac:dyDescent="0.35">
      <c r="A3726" t="s">
        <v>19111</v>
      </c>
      <c r="B3726" s="1">
        <v>212</v>
      </c>
      <c r="C3726" s="15" t="s">
        <v>8864</v>
      </c>
      <c r="D3726" s="9">
        <v>43999</v>
      </c>
      <c r="E3726" s="9">
        <v>44006</v>
      </c>
      <c r="F3726" s="23">
        <f t="shared" si="116"/>
        <v>1</v>
      </c>
      <c r="G3726" s="1" t="s">
        <v>8883</v>
      </c>
      <c r="H3726" s="10">
        <v>625</v>
      </c>
      <c r="I3726" s="1" t="s">
        <v>20</v>
      </c>
      <c r="J3726" s="1" t="s">
        <v>1026</v>
      </c>
      <c r="K3726" s="1" t="s">
        <v>3398</v>
      </c>
      <c r="L3726" s="1" t="s">
        <v>598</v>
      </c>
      <c r="M3726" s="1" t="s">
        <v>73</v>
      </c>
      <c r="N3726" t="s">
        <v>10115</v>
      </c>
      <c r="O3726" t="s">
        <v>10906</v>
      </c>
      <c r="P3726" t="str">
        <f t="shared" si="117"/>
        <v>Lars</v>
      </c>
    </row>
    <row r="3727" spans="1:16" x14ac:dyDescent="0.35">
      <c r="A3727" t="s">
        <v>19112</v>
      </c>
      <c r="B3727" s="1">
        <v>217</v>
      </c>
      <c r="C3727" s="15" t="s">
        <v>8847</v>
      </c>
      <c r="D3727" s="9">
        <v>43999</v>
      </c>
      <c r="E3727" s="9">
        <v>44006</v>
      </c>
      <c r="F3727" s="23">
        <f t="shared" si="116"/>
        <v>1</v>
      </c>
      <c r="G3727" s="1" t="s">
        <v>8883</v>
      </c>
      <c r="H3727" s="10">
        <v>875</v>
      </c>
      <c r="I3727" s="1" t="s">
        <v>1059</v>
      </c>
      <c r="J3727" s="1" t="s">
        <v>1631</v>
      </c>
      <c r="K3727" s="1" t="s">
        <v>4497</v>
      </c>
      <c r="L3727" s="1" t="s">
        <v>340</v>
      </c>
      <c r="M3727" s="1" t="s">
        <v>121</v>
      </c>
      <c r="N3727" t="s">
        <v>10109</v>
      </c>
      <c r="O3727" t="s">
        <v>12671</v>
      </c>
      <c r="P3727" t="str">
        <f t="shared" si="117"/>
        <v>Thoren</v>
      </c>
    </row>
    <row r="3728" spans="1:16" x14ac:dyDescent="0.35">
      <c r="A3728" t="s">
        <v>19113</v>
      </c>
      <c r="B3728" s="1">
        <v>211</v>
      </c>
      <c r="C3728" s="15" t="s">
        <v>8871</v>
      </c>
      <c r="D3728" s="9">
        <v>43999</v>
      </c>
      <c r="E3728" s="9">
        <v>44013</v>
      </c>
      <c r="F3728" s="23">
        <f t="shared" si="116"/>
        <v>2</v>
      </c>
      <c r="G3728" s="1" t="s">
        <v>8883</v>
      </c>
      <c r="H3728" s="10">
        <v>1750</v>
      </c>
      <c r="I3728" s="1" t="s">
        <v>1548</v>
      </c>
      <c r="J3728" s="1" t="s">
        <v>1915</v>
      </c>
      <c r="K3728" s="1" t="s">
        <v>6949</v>
      </c>
      <c r="L3728" s="1" t="s">
        <v>74</v>
      </c>
      <c r="M3728" s="1" t="s">
        <v>108</v>
      </c>
      <c r="N3728" t="s">
        <v>7634</v>
      </c>
      <c r="O3728" t="s">
        <v>10105</v>
      </c>
      <c r="P3728" t="str">
        <f t="shared" si="117"/>
        <v>Brooke</v>
      </c>
    </row>
    <row r="3729" spans="1:16" x14ac:dyDescent="0.35">
      <c r="A3729" t="s">
        <v>19114</v>
      </c>
      <c r="B3729" s="1">
        <v>308</v>
      </c>
      <c r="C3729" s="15" t="s">
        <v>8858</v>
      </c>
      <c r="D3729" s="9">
        <v>43999</v>
      </c>
      <c r="E3729" s="9">
        <v>44013</v>
      </c>
      <c r="F3729" s="23">
        <f t="shared" si="116"/>
        <v>2</v>
      </c>
      <c r="G3729" s="1" t="s">
        <v>8883</v>
      </c>
      <c r="H3729" s="10">
        <v>1650</v>
      </c>
      <c r="I3729" s="1" t="s">
        <v>950</v>
      </c>
      <c r="J3729" s="1" t="s">
        <v>1786</v>
      </c>
      <c r="K3729" s="1" t="s">
        <v>4155</v>
      </c>
      <c r="L3729" s="1" t="s">
        <v>343</v>
      </c>
      <c r="M3729" s="1" t="s">
        <v>108</v>
      </c>
      <c r="N3729" t="s">
        <v>10109</v>
      </c>
      <c r="O3729" t="s">
        <v>12672</v>
      </c>
      <c r="P3729" t="str">
        <f t="shared" si="117"/>
        <v>Brooke</v>
      </c>
    </row>
    <row r="3730" spans="1:16" x14ac:dyDescent="0.35">
      <c r="A3730" t="s">
        <v>19115</v>
      </c>
      <c r="B3730" s="1">
        <v>213</v>
      </c>
      <c r="C3730" s="15" t="s">
        <v>8854</v>
      </c>
      <c r="D3730" s="9">
        <v>43999</v>
      </c>
      <c r="E3730" s="9">
        <v>44013</v>
      </c>
      <c r="F3730" s="23">
        <f t="shared" si="116"/>
        <v>2</v>
      </c>
      <c r="G3730" s="1" t="s">
        <v>8883</v>
      </c>
      <c r="H3730" s="10">
        <v>1150</v>
      </c>
      <c r="I3730" s="1" t="s">
        <v>1084</v>
      </c>
      <c r="J3730" s="1" t="s">
        <v>1675</v>
      </c>
      <c r="K3730" s="1" t="s">
        <v>5133</v>
      </c>
      <c r="L3730" s="1" t="s">
        <v>518</v>
      </c>
      <c r="M3730" s="1" t="s">
        <v>59</v>
      </c>
      <c r="N3730" t="s">
        <v>10107</v>
      </c>
      <c r="O3730" t="s">
        <v>12673</v>
      </c>
      <c r="P3730" t="str">
        <f t="shared" si="117"/>
        <v>Thoren</v>
      </c>
    </row>
    <row r="3731" spans="1:16" x14ac:dyDescent="0.35">
      <c r="A3731" t="s">
        <v>19116</v>
      </c>
      <c r="B3731" s="1">
        <v>315</v>
      </c>
      <c r="C3731" s="15" t="s">
        <v>8846</v>
      </c>
      <c r="D3731" s="9">
        <v>43999</v>
      </c>
      <c r="E3731" s="9">
        <v>44006</v>
      </c>
      <c r="F3731" s="23">
        <f t="shared" si="116"/>
        <v>1</v>
      </c>
      <c r="G3731" s="1" t="s">
        <v>8883</v>
      </c>
      <c r="H3731" s="10">
        <v>675</v>
      </c>
      <c r="I3731" s="1" t="s">
        <v>40</v>
      </c>
      <c r="J3731" s="1" t="s">
        <v>1576</v>
      </c>
      <c r="K3731" s="1" t="s">
        <v>6283</v>
      </c>
      <c r="L3731" s="1" t="s">
        <v>834</v>
      </c>
      <c r="M3731" s="1" t="s">
        <v>91</v>
      </c>
      <c r="N3731" t="s">
        <v>10115</v>
      </c>
      <c r="O3731" t="s">
        <v>10690</v>
      </c>
      <c r="P3731" t="str">
        <f t="shared" si="117"/>
        <v>Thoren</v>
      </c>
    </row>
    <row r="3732" spans="1:16" x14ac:dyDescent="0.35">
      <c r="A3732" t="s">
        <v>19117</v>
      </c>
      <c r="B3732" s="1">
        <v>401</v>
      </c>
      <c r="C3732" s="15" t="s">
        <v>8877</v>
      </c>
      <c r="D3732" s="9">
        <v>43999</v>
      </c>
      <c r="E3732" s="9">
        <v>44006</v>
      </c>
      <c r="F3732" s="23">
        <f t="shared" si="116"/>
        <v>1</v>
      </c>
      <c r="G3732" s="1" t="s">
        <v>8883</v>
      </c>
      <c r="H3732" s="10">
        <v>1100</v>
      </c>
      <c r="I3732" s="1" t="s">
        <v>15</v>
      </c>
      <c r="J3732" s="1" t="s">
        <v>1012</v>
      </c>
      <c r="K3732" s="1" t="s">
        <v>4208</v>
      </c>
      <c r="L3732" s="1" t="s">
        <v>241</v>
      </c>
      <c r="M3732" s="1" t="s">
        <v>61</v>
      </c>
      <c r="N3732" t="s">
        <v>10107</v>
      </c>
      <c r="O3732" t="s">
        <v>12674</v>
      </c>
      <c r="P3732" t="str">
        <f t="shared" si="117"/>
        <v>Thoren</v>
      </c>
    </row>
    <row r="3733" spans="1:16" x14ac:dyDescent="0.35">
      <c r="A3733" t="s">
        <v>19118</v>
      </c>
      <c r="B3733" s="1">
        <v>220</v>
      </c>
      <c r="C3733" s="15" t="s">
        <v>8881</v>
      </c>
      <c r="D3733" s="9">
        <v>43999</v>
      </c>
      <c r="E3733" s="9">
        <v>44006</v>
      </c>
      <c r="F3733" s="23">
        <f t="shared" si="116"/>
        <v>1</v>
      </c>
      <c r="G3733" s="1" t="s">
        <v>8883</v>
      </c>
      <c r="H3733" s="10">
        <v>625</v>
      </c>
      <c r="I3733" s="1" t="s">
        <v>985</v>
      </c>
      <c r="J3733" s="1" t="s">
        <v>1165</v>
      </c>
      <c r="K3733" s="1" t="s">
        <v>7249</v>
      </c>
      <c r="L3733" s="1" t="s">
        <v>812</v>
      </c>
      <c r="M3733" s="1" t="s">
        <v>73</v>
      </c>
      <c r="N3733" t="s">
        <v>10122</v>
      </c>
      <c r="O3733" t="s">
        <v>12675</v>
      </c>
      <c r="P3733" t="str">
        <f t="shared" si="117"/>
        <v>Lars</v>
      </c>
    </row>
    <row r="3734" spans="1:16" x14ac:dyDescent="0.35">
      <c r="A3734" t="s">
        <v>19119</v>
      </c>
      <c r="B3734" s="1">
        <v>102</v>
      </c>
      <c r="C3734" s="15" t="s">
        <v>8867</v>
      </c>
      <c r="D3734" s="9">
        <v>43999</v>
      </c>
      <c r="E3734" s="9">
        <v>44006</v>
      </c>
      <c r="F3734" s="23">
        <f t="shared" si="116"/>
        <v>1</v>
      </c>
      <c r="G3734" s="1" t="s">
        <v>8883</v>
      </c>
      <c r="H3734" s="10">
        <v>575</v>
      </c>
      <c r="I3734" s="1" t="s">
        <v>1006</v>
      </c>
      <c r="J3734" s="1" t="s">
        <v>1444</v>
      </c>
      <c r="K3734" s="1" t="s">
        <v>5491</v>
      </c>
      <c r="L3734" s="1" t="s">
        <v>743</v>
      </c>
      <c r="M3734" s="1" t="s">
        <v>63</v>
      </c>
      <c r="N3734" t="s">
        <v>10109</v>
      </c>
      <c r="O3734" t="s">
        <v>12676</v>
      </c>
      <c r="P3734" t="str">
        <f t="shared" si="117"/>
        <v>Thoren</v>
      </c>
    </row>
    <row r="3735" spans="1:16" x14ac:dyDescent="0.35">
      <c r="A3735" t="s">
        <v>19120</v>
      </c>
      <c r="B3735" s="1">
        <v>214</v>
      </c>
      <c r="C3735" s="15" t="s">
        <v>8864</v>
      </c>
      <c r="D3735" s="9">
        <v>43999</v>
      </c>
      <c r="E3735" s="9">
        <v>44006</v>
      </c>
      <c r="F3735" s="23">
        <f t="shared" si="116"/>
        <v>1</v>
      </c>
      <c r="G3735" s="1" t="s">
        <v>8883</v>
      </c>
      <c r="H3735" s="10">
        <v>625</v>
      </c>
      <c r="I3735" s="1" t="s">
        <v>1125</v>
      </c>
      <c r="J3735" s="1" t="s">
        <v>1719</v>
      </c>
      <c r="K3735" s="1" t="s">
        <v>4870</v>
      </c>
      <c r="L3735" s="1" t="s">
        <v>0</v>
      </c>
      <c r="M3735" s="1" t="s">
        <v>73</v>
      </c>
      <c r="N3735" t="s">
        <v>10109</v>
      </c>
      <c r="O3735" t="s">
        <v>12677</v>
      </c>
      <c r="P3735" t="str">
        <f t="shared" si="117"/>
        <v>Lars</v>
      </c>
    </row>
    <row r="3736" spans="1:16" x14ac:dyDescent="0.35">
      <c r="A3736" t="s">
        <v>19121</v>
      </c>
      <c r="B3736" s="1">
        <v>209</v>
      </c>
      <c r="C3736" s="15" t="s">
        <v>8864</v>
      </c>
      <c r="D3736" s="9">
        <v>43999</v>
      </c>
      <c r="E3736" s="9">
        <v>44006</v>
      </c>
      <c r="F3736" s="23">
        <f t="shared" si="116"/>
        <v>1</v>
      </c>
      <c r="G3736" s="1" t="s">
        <v>8883</v>
      </c>
      <c r="H3736" s="10">
        <v>625</v>
      </c>
      <c r="I3736" s="1" t="s">
        <v>1178</v>
      </c>
      <c r="J3736" s="1" t="s">
        <v>1164</v>
      </c>
      <c r="K3736" s="1" t="s">
        <v>3569</v>
      </c>
      <c r="L3736" s="1" t="s">
        <v>489</v>
      </c>
      <c r="M3736" s="1" t="s">
        <v>73</v>
      </c>
      <c r="N3736" t="s">
        <v>7635</v>
      </c>
      <c r="O3736" t="s">
        <v>10105</v>
      </c>
      <c r="P3736" t="str">
        <f t="shared" si="117"/>
        <v>Lars</v>
      </c>
    </row>
    <row r="3737" spans="1:16" x14ac:dyDescent="0.35">
      <c r="A3737" t="s">
        <v>19122</v>
      </c>
      <c r="B3737" s="1">
        <v>203</v>
      </c>
      <c r="C3737" s="15" t="s">
        <v>8864</v>
      </c>
      <c r="D3737" s="9">
        <v>43999</v>
      </c>
      <c r="E3737" s="9">
        <v>44006</v>
      </c>
      <c r="F3737" s="23">
        <f t="shared" si="116"/>
        <v>1</v>
      </c>
      <c r="G3737" s="1" t="s">
        <v>8883</v>
      </c>
      <c r="H3737" s="10">
        <v>625</v>
      </c>
      <c r="I3737" s="1" t="s">
        <v>1569</v>
      </c>
      <c r="J3737" s="1" t="s">
        <v>1780</v>
      </c>
      <c r="K3737" s="1" t="s">
        <v>4166</v>
      </c>
      <c r="L3737" s="1" t="s">
        <v>635</v>
      </c>
      <c r="M3737" s="1" t="s">
        <v>82</v>
      </c>
      <c r="N3737" t="s">
        <v>10122</v>
      </c>
      <c r="O3737" t="s">
        <v>12678</v>
      </c>
      <c r="P3737" t="str">
        <f t="shared" si="117"/>
        <v>Thoren</v>
      </c>
    </row>
    <row r="3738" spans="1:16" x14ac:dyDescent="0.35">
      <c r="A3738" t="s">
        <v>19123</v>
      </c>
      <c r="B3738" s="1">
        <v>312</v>
      </c>
      <c r="C3738" s="15" t="s">
        <v>8848</v>
      </c>
      <c r="D3738" s="9">
        <v>43999</v>
      </c>
      <c r="E3738" s="9">
        <v>44006</v>
      </c>
      <c r="F3738" s="23">
        <f t="shared" si="116"/>
        <v>1</v>
      </c>
      <c r="G3738" s="1" t="s">
        <v>8883</v>
      </c>
      <c r="H3738" s="10">
        <v>700</v>
      </c>
      <c r="I3738" s="1" t="s">
        <v>1326</v>
      </c>
      <c r="J3738" s="1" t="s">
        <v>1860</v>
      </c>
      <c r="K3738" s="1" t="s">
        <v>7098</v>
      </c>
      <c r="L3738" s="1" t="s">
        <v>579</v>
      </c>
      <c r="M3738" s="1" t="s">
        <v>108</v>
      </c>
      <c r="N3738" t="s">
        <v>7635</v>
      </c>
      <c r="O3738" t="s">
        <v>10105</v>
      </c>
      <c r="P3738" t="str">
        <f t="shared" si="117"/>
        <v>Brooke</v>
      </c>
    </row>
    <row r="3739" spans="1:16" x14ac:dyDescent="0.35">
      <c r="A3739" t="s">
        <v>19124</v>
      </c>
      <c r="B3739" s="1">
        <v>219</v>
      </c>
      <c r="C3739" s="15" t="s">
        <v>8852</v>
      </c>
      <c r="D3739" s="9">
        <v>43999</v>
      </c>
      <c r="E3739" s="9">
        <v>44006</v>
      </c>
      <c r="F3739" s="23">
        <f t="shared" si="116"/>
        <v>1</v>
      </c>
      <c r="G3739" s="1" t="s">
        <v>8883</v>
      </c>
      <c r="H3739" s="10">
        <v>725</v>
      </c>
      <c r="I3739" s="1" t="s">
        <v>1086</v>
      </c>
      <c r="J3739" s="1" t="s">
        <v>1214</v>
      </c>
      <c r="K3739" s="1" t="s">
        <v>6783</v>
      </c>
      <c r="L3739" s="1" t="s">
        <v>596</v>
      </c>
      <c r="M3739" s="1" t="s">
        <v>76</v>
      </c>
      <c r="N3739" t="s">
        <v>10109</v>
      </c>
      <c r="O3739" t="s">
        <v>12679</v>
      </c>
      <c r="P3739" t="str">
        <f t="shared" si="117"/>
        <v>Thoren</v>
      </c>
    </row>
    <row r="3740" spans="1:16" x14ac:dyDescent="0.35">
      <c r="A3740" t="s">
        <v>19125</v>
      </c>
      <c r="B3740" s="1">
        <v>215</v>
      </c>
      <c r="C3740" s="15" t="s">
        <v>8857</v>
      </c>
      <c r="D3740" s="9">
        <v>43999</v>
      </c>
      <c r="E3740" s="9">
        <v>44006</v>
      </c>
      <c r="F3740" s="23">
        <f t="shared" si="116"/>
        <v>1</v>
      </c>
      <c r="G3740" s="1" t="s">
        <v>8883</v>
      </c>
      <c r="H3740" s="10">
        <v>550</v>
      </c>
      <c r="I3740" s="1" t="s">
        <v>970</v>
      </c>
      <c r="J3740" s="1" t="s">
        <v>1405</v>
      </c>
      <c r="K3740" s="1" t="s">
        <v>4804</v>
      </c>
      <c r="L3740" s="1" t="s">
        <v>786</v>
      </c>
      <c r="M3740" s="1" t="s">
        <v>235</v>
      </c>
      <c r="N3740" t="s">
        <v>7634</v>
      </c>
      <c r="O3740" t="s">
        <v>10105</v>
      </c>
      <c r="P3740" t="str">
        <f t="shared" si="117"/>
        <v>Thoren</v>
      </c>
    </row>
    <row r="3741" spans="1:16" x14ac:dyDescent="0.35">
      <c r="A3741" t="s">
        <v>19126</v>
      </c>
      <c r="B3741" s="1">
        <v>305</v>
      </c>
      <c r="C3741" s="15" t="s">
        <v>8858</v>
      </c>
      <c r="D3741" s="9">
        <v>43999</v>
      </c>
      <c r="E3741" s="9">
        <v>44006</v>
      </c>
      <c r="F3741" s="23">
        <f t="shared" si="116"/>
        <v>1</v>
      </c>
      <c r="G3741" s="1" t="s">
        <v>8883</v>
      </c>
      <c r="H3741" s="10">
        <v>825</v>
      </c>
      <c r="I3741" s="1" t="s">
        <v>923</v>
      </c>
      <c r="J3741" s="1" t="s">
        <v>1658</v>
      </c>
      <c r="K3741" s="1" t="s">
        <v>3579</v>
      </c>
      <c r="L3741" s="1" t="s">
        <v>239</v>
      </c>
      <c r="M3741" s="1" t="s">
        <v>73</v>
      </c>
      <c r="N3741" t="s">
        <v>7635</v>
      </c>
      <c r="O3741" t="s">
        <v>10105</v>
      </c>
      <c r="P3741" t="str">
        <f t="shared" si="117"/>
        <v>Lars</v>
      </c>
    </row>
    <row r="3742" spans="1:16" x14ac:dyDescent="0.35">
      <c r="A3742" t="s">
        <v>19127</v>
      </c>
      <c r="B3742" s="1">
        <v>501</v>
      </c>
      <c r="C3742" s="15" t="s">
        <v>8870</v>
      </c>
      <c r="D3742" s="9">
        <v>43999</v>
      </c>
      <c r="E3742" s="9">
        <v>44006</v>
      </c>
      <c r="F3742" s="23">
        <f t="shared" si="116"/>
        <v>1</v>
      </c>
      <c r="G3742" s="1" t="s">
        <v>8883</v>
      </c>
      <c r="H3742" s="10">
        <v>900</v>
      </c>
      <c r="I3742" s="1" t="s">
        <v>1082</v>
      </c>
      <c r="J3742" s="1" t="s">
        <v>1067</v>
      </c>
      <c r="K3742" s="1" t="s">
        <v>3198</v>
      </c>
      <c r="L3742" s="1" t="s">
        <v>46</v>
      </c>
      <c r="M3742" s="1" t="s">
        <v>73</v>
      </c>
      <c r="N3742" t="s">
        <v>7634</v>
      </c>
      <c r="O3742" t="s">
        <v>10105</v>
      </c>
      <c r="P3742" t="str">
        <f t="shared" si="117"/>
        <v>Lars</v>
      </c>
    </row>
    <row r="3743" spans="1:16" x14ac:dyDescent="0.35">
      <c r="A3743" t="s">
        <v>19128</v>
      </c>
      <c r="B3743" s="1">
        <v>205</v>
      </c>
      <c r="C3743" s="15" t="s">
        <v>8859</v>
      </c>
      <c r="D3743" s="9">
        <v>43999</v>
      </c>
      <c r="E3743" s="9">
        <v>44006</v>
      </c>
      <c r="F3743" s="23">
        <f t="shared" si="116"/>
        <v>1</v>
      </c>
      <c r="G3743" s="1" t="s">
        <v>8883</v>
      </c>
      <c r="H3743" s="10">
        <v>650</v>
      </c>
      <c r="I3743" s="1" t="s">
        <v>1030</v>
      </c>
      <c r="J3743" s="1" t="s">
        <v>1894</v>
      </c>
      <c r="K3743" s="1" t="s">
        <v>5981</v>
      </c>
      <c r="L3743" s="1" t="s">
        <v>394</v>
      </c>
      <c r="M3743" s="1" t="s">
        <v>73</v>
      </c>
      <c r="N3743" t="s">
        <v>10122</v>
      </c>
      <c r="O3743" t="s">
        <v>12680</v>
      </c>
      <c r="P3743" t="str">
        <f t="shared" si="117"/>
        <v>Lars</v>
      </c>
    </row>
    <row r="3744" spans="1:16" x14ac:dyDescent="0.35">
      <c r="A3744" t="s">
        <v>19129</v>
      </c>
      <c r="B3744" s="1">
        <v>216</v>
      </c>
      <c r="C3744" s="15" t="s">
        <v>8857</v>
      </c>
      <c r="D3744" s="9">
        <v>44006</v>
      </c>
      <c r="E3744" s="9">
        <v>44013</v>
      </c>
      <c r="F3744" s="23">
        <f t="shared" si="116"/>
        <v>1</v>
      </c>
      <c r="G3744" s="1" t="s">
        <v>8883</v>
      </c>
      <c r="H3744" s="10">
        <v>550</v>
      </c>
      <c r="I3744" s="1" t="s">
        <v>1053</v>
      </c>
      <c r="J3744" s="1" t="s">
        <v>1923</v>
      </c>
      <c r="K3744" s="1" t="s">
        <v>5097</v>
      </c>
      <c r="L3744" s="1" t="s">
        <v>480</v>
      </c>
      <c r="M3744" s="1" t="s">
        <v>185</v>
      </c>
      <c r="N3744" t="s">
        <v>7635</v>
      </c>
      <c r="O3744" t="s">
        <v>10105</v>
      </c>
      <c r="P3744" t="str">
        <f t="shared" si="117"/>
        <v>Thoren</v>
      </c>
    </row>
    <row r="3745" spans="1:16" x14ac:dyDescent="0.35">
      <c r="A3745" t="s">
        <v>19130</v>
      </c>
      <c r="B3745" s="1">
        <v>210</v>
      </c>
      <c r="C3745" s="15" t="s">
        <v>8856</v>
      </c>
      <c r="D3745" s="9">
        <v>44006</v>
      </c>
      <c r="E3745" s="9">
        <v>44013</v>
      </c>
      <c r="F3745" s="23">
        <f t="shared" si="116"/>
        <v>1</v>
      </c>
      <c r="G3745" s="1" t="s">
        <v>8883</v>
      </c>
      <c r="H3745" s="10">
        <v>525</v>
      </c>
      <c r="I3745" s="1" t="s">
        <v>1047</v>
      </c>
      <c r="J3745" s="1" t="s">
        <v>1632</v>
      </c>
      <c r="K3745" s="1" t="s">
        <v>6784</v>
      </c>
      <c r="L3745" s="1" t="s">
        <v>682</v>
      </c>
      <c r="M3745" s="1" t="s">
        <v>73</v>
      </c>
      <c r="N3745" t="s">
        <v>10122</v>
      </c>
      <c r="O3745" t="s">
        <v>12681</v>
      </c>
      <c r="P3745" t="str">
        <f t="shared" si="117"/>
        <v>Lars</v>
      </c>
    </row>
    <row r="3746" spans="1:16" x14ac:dyDescent="0.35">
      <c r="A3746" t="s">
        <v>19131</v>
      </c>
      <c r="B3746" s="1">
        <v>221</v>
      </c>
      <c r="C3746" s="15" t="s">
        <v>8857</v>
      </c>
      <c r="D3746" s="9">
        <v>44006</v>
      </c>
      <c r="E3746" s="9">
        <v>44013</v>
      </c>
      <c r="F3746" s="23">
        <f t="shared" si="116"/>
        <v>1</v>
      </c>
      <c r="G3746" s="1" t="s">
        <v>8883</v>
      </c>
      <c r="H3746" s="10">
        <v>550</v>
      </c>
      <c r="I3746" s="1" t="s">
        <v>1301</v>
      </c>
      <c r="J3746" s="1" t="s">
        <v>1597</v>
      </c>
      <c r="K3746" s="1" t="s">
        <v>4882</v>
      </c>
      <c r="L3746" s="1" t="s">
        <v>820</v>
      </c>
      <c r="M3746" s="1" t="s">
        <v>64</v>
      </c>
      <c r="N3746" t="s">
        <v>7635</v>
      </c>
      <c r="O3746" t="s">
        <v>10105</v>
      </c>
      <c r="P3746" t="str">
        <f t="shared" si="117"/>
        <v>Thoren</v>
      </c>
    </row>
    <row r="3747" spans="1:16" x14ac:dyDescent="0.35">
      <c r="A3747" t="s">
        <v>19132</v>
      </c>
      <c r="B3747" s="1">
        <v>104</v>
      </c>
      <c r="C3747" s="15" t="s">
        <v>8853</v>
      </c>
      <c r="D3747" s="9">
        <v>44006</v>
      </c>
      <c r="E3747" s="9">
        <v>44020</v>
      </c>
      <c r="F3747" s="23">
        <f t="shared" si="116"/>
        <v>2</v>
      </c>
      <c r="G3747" s="1" t="s">
        <v>8883</v>
      </c>
      <c r="H3747" s="10">
        <v>1050</v>
      </c>
      <c r="I3747" s="1" t="s">
        <v>1014</v>
      </c>
      <c r="J3747" s="1" t="s">
        <v>1463</v>
      </c>
      <c r="K3747" s="1" t="s">
        <v>3462</v>
      </c>
      <c r="L3747" s="1" t="s">
        <v>239</v>
      </c>
      <c r="M3747" s="1" t="s">
        <v>73</v>
      </c>
      <c r="N3747" t="s">
        <v>10122</v>
      </c>
      <c r="O3747" t="s">
        <v>12682</v>
      </c>
      <c r="P3747" t="str">
        <f t="shared" si="117"/>
        <v>Lars</v>
      </c>
    </row>
    <row r="3748" spans="1:16" x14ac:dyDescent="0.35">
      <c r="A3748" t="s">
        <v>19133</v>
      </c>
      <c r="B3748" s="1">
        <v>225</v>
      </c>
      <c r="C3748" s="15" t="s">
        <v>8851</v>
      </c>
      <c r="D3748" s="9">
        <v>44006</v>
      </c>
      <c r="E3748" s="9">
        <v>44013</v>
      </c>
      <c r="F3748" s="23">
        <f t="shared" si="116"/>
        <v>1</v>
      </c>
      <c r="G3748" s="1" t="s">
        <v>8883</v>
      </c>
      <c r="H3748" s="10">
        <v>675</v>
      </c>
      <c r="I3748" s="1" t="s">
        <v>20</v>
      </c>
      <c r="J3748" s="1" t="s">
        <v>981</v>
      </c>
      <c r="K3748" s="1" t="s">
        <v>5171</v>
      </c>
      <c r="L3748" s="1" t="s">
        <v>874</v>
      </c>
      <c r="M3748" s="1" t="s">
        <v>63</v>
      </c>
      <c r="N3748" t="s">
        <v>7634</v>
      </c>
      <c r="O3748" t="s">
        <v>10105</v>
      </c>
      <c r="P3748" t="str">
        <f t="shared" si="117"/>
        <v>Thoren</v>
      </c>
    </row>
    <row r="3749" spans="1:16" x14ac:dyDescent="0.35">
      <c r="A3749" t="s">
        <v>19134</v>
      </c>
      <c r="B3749" s="1">
        <v>207</v>
      </c>
      <c r="C3749" s="15" t="s">
        <v>8856</v>
      </c>
      <c r="D3749" s="9">
        <v>44006</v>
      </c>
      <c r="E3749" s="9">
        <v>44020</v>
      </c>
      <c r="F3749" s="23">
        <f t="shared" si="116"/>
        <v>2</v>
      </c>
      <c r="G3749" s="1" t="s">
        <v>8883</v>
      </c>
      <c r="H3749" s="10">
        <v>1050</v>
      </c>
      <c r="I3749" s="1" t="s">
        <v>1467</v>
      </c>
      <c r="J3749" s="1" t="s">
        <v>1920</v>
      </c>
      <c r="K3749" s="1" t="s">
        <v>4176</v>
      </c>
      <c r="L3749" s="1" t="s">
        <v>710</v>
      </c>
      <c r="M3749" s="1" t="s">
        <v>154</v>
      </c>
      <c r="N3749" t="s">
        <v>7635</v>
      </c>
      <c r="O3749" t="s">
        <v>10105</v>
      </c>
      <c r="P3749" t="str">
        <f t="shared" si="117"/>
        <v>Thoren</v>
      </c>
    </row>
    <row r="3750" spans="1:16" x14ac:dyDescent="0.35">
      <c r="A3750" t="s">
        <v>19135</v>
      </c>
      <c r="B3750" s="1">
        <v>314</v>
      </c>
      <c r="C3750" s="15" t="s">
        <v>8868</v>
      </c>
      <c r="D3750" s="9">
        <v>44006</v>
      </c>
      <c r="E3750" s="9">
        <v>44013</v>
      </c>
      <c r="F3750" s="23">
        <f t="shared" si="116"/>
        <v>1</v>
      </c>
      <c r="G3750" s="1" t="s">
        <v>8883</v>
      </c>
      <c r="H3750" s="10">
        <v>975</v>
      </c>
      <c r="I3750" s="1" t="s">
        <v>1306</v>
      </c>
      <c r="J3750" s="1" t="s">
        <v>970</v>
      </c>
      <c r="K3750" s="1" t="s">
        <v>4741</v>
      </c>
      <c r="L3750" s="1" t="s">
        <v>686</v>
      </c>
      <c r="M3750" s="1" t="s">
        <v>75</v>
      </c>
      <c r="N3750" t="s">
        <v>10109</v>
      </c>
      <c r="O3750" t="s">
        <v>10908</v>
      </c>
      <c r="P3750" t="str">
        <f t="shared" si="117"/>
        <v>Thoren</v>
      </c>
    </row>
    <row r="3751" spans="1:16" x14ac:dyDescent="0.35">
      <c r="A3751" t="s">
        <v>19136</v>
      </c>
      <c r="B3751" s="1">
        <v>218</v>
      </c>
      <c r="C3751" s="15" t="s">
        <v>8851</v>
      </c>
      <c r="D3751" s="9">
        <v>44006</v>
      </c>
      <c r="E3751" s="9">
        <v>44013</v>
      </c>
      <c r="F3751" s="23">
        <f t="shared" si="116"/>
        <v>1</v>
      </c>
      <c r="G3751" s="1" t="s">
        <v>8883</v>
      </c>
      <c r="H3751" s="10">
        <v>675</v>
      </c>
      <c r="I3751" s="1" t="s">
        <v>1010</v>
      </c>
      <c r="J3751" s="1" t="s">
        <v>1156</v>
      </c>
      <c r="K3751" s="1" t="s">
        <v>8154</v>
      </c>
      <c r="L3751" s="1" t="s">
        <v>786</v>
      </c>
      <c r="M3751" s="1" t="s">
        <v>235</v>
      </c>
      <c r="N3751" t="s">
        <v>10109</v>
      </c>
      <c r="O3751" t="s">
        <v>10283</v>
      </c>
      <c r="P3751" t="str">
        <f t="shared" si="117"/>
        <v>Thoren</v>
      </c>
    </row>
    <row r="3752" spans="1:16" x14ac:dyDescent="0.35">
      <c r="A3752" t="s">
        <v>19137</v>
      </c>
      <c r="B3752" s="1">
        <v>217</v>
      </c>
      <c r="C3752" s="15" t="s">
        <v>8847</v>
      </c>
      <c r="D3752" s="9">
        <v>44006</v>
      </c>
      <c r="E3752" s="9">
        <v>44013</v>
      </c>
      <c r="F3752" s="23">
        <f t="shared" si="116"/>
        <v>1</v>
      </c>
      <c r="G3752" s="1" t="s">
        <v>8883</v>
      </c>
      <c r="H3752" s="10">
        <v>875</v>
      </c>
      <c r="I3752" s="1" t="s">
        <v>974</v>
      </c>
      <c r="J3752" s="1" t="s">
        <v>1543</v>
      </c>
      <c r="K3752" s="1" t="s">
        <v>7642</v>
      </c>
      <c r="L3752" s="1" t="s">
        <v>386</v>
      </c>
      <c r="M3752" s="1" t="s">
        <v>61</v>
      </c>
      <c r="N3752" t="s">
        <v>10109</v>
      </c>
      <c r="O3752" t="s">
        <v>12683</v>
      </c>
      <c r="P3752" t="str">
        <f t="shared" si="117"/>
        <v>Thoren</v>
      </c>
    </row>
    <row r="3753" spans="1:16" x14ac:dyDescent="0.35">
      <c r="A3753" t="s">
        <v>19138</v>
      </c>
      <c r="B3753" s="1">
        <v>310</v>
      </c>
      <c r="C3753" s="15" t="s">
        <v>8874</v>
      </c>
      <c r="D3753" s="9">
        <v>44006</v>
      </c>
      <c r="E3753" s="9">
        <v>44013</v>
      </c>
      <c r="F3753" s="23">
        <f t="shared" si="116"/>
        <v>1</v>
      </c>
      <c r="G3753" s="1" t="s">
        <v>8883</v>
      </c>
      <c r="H3753" s="10">
        <v>975</v>
      </c>
      <c r="I3753" s="1" t="s">
        <v>915</v>
      </c>
      <c r="J3753" s="1" t="s">
        <v>939</v>
      </c>
      <c r="K3753" s="1" t="s">
        <v>2324</v>
      </c>
      <c r="L3753" s="1" t="s">
        <v>22</v>
      </c>
      <c r="M3753" s="1" t="s">
        <v>157</v>
      </c>
      <c r="N3753" t="s">
        <v>7634</v>
      </c>
      <c r="O3753" t="s">
        <v>10105</v>
      </c>
      <c r="P3753" t="str">
        <f t="shared" si="117"/>
        <v>Brooke</v>
      </c>
    </row>
    <row r="3754" spans="1:16" x14ac:dyDescent="0.35">
      <c r="A3754" t="s">
        <v>19139</v>
      </c>
      <c r="B3754" s="1">
        <v>220</v>
      </c>
      <c r="C3754" s="15" t="s">
        <v>8881</v>
      </c>
      <c r="D3754" s="9">
        <v>44006</v>
      </c>
      <c r="E3754" s="9">
        <v>44013</v>
      </c>
      <c r="F3754" s="23">
        <f t="shared" si="116"/>
        <v>1</v>
      </c>
      <c r="G3754" s="1" t="s">
        <v>8883</v>
      </c>
      <c r="H3754" s="10">
        <v>625</v>
      </c>
      <c r="I3754" s="1" t="s">
        <v>1072</v>
      </c>
      <c r="J3754" s="1" t="s">
        <v>1098</v>
      </c>
      <c r="K3754" s="1" t="s">
        <v>2099</v>
      </c>
      <c r="L3754" s="1" t="s">
        <v>68</v>
      </c>
      <c r="M3754" s="1" t="s">
        <v>64</v>
      </c>
      <c r="N3754" t="s">
        <v>10109</v>
      </c>
      <c r="O3754" t="s">
        <v>12684</v>
      </c>
      <c r="P3754" t="str">
        <f t="shared" si="117"/>
        <v>Thoren</v>
      </c>
    </row>
    <row r="3755" spans="1:16" x14ac:dyDescent="0.35">
      <c r="A3755" t="s">
        <v>19140</v>
      </c>
      <c r="B3755" s="1">
        <v>311</v>
      </c>
      <c r="C3755" s="15" t="s">
        <v>8860</v>
      </c>
      <c r="D3755" s="9">
        <v>44006</v>
      </c>
      <c r="E3755" s="9">
        <v>44020</v>
      </c>
      <c r="F3755" s="23">
        <f t="shared" si="116"/>
        <v>2</v>
      </c>
      <c r="G3755" s="1" t="s">
        <v>8883</v>
      </c>
      <c r="H3755" s="10">
        <v>1500</v>
      </c>
      <c r="I3755" s="1" t="s">
        <v>1153</v>
      </c>
      <c r="J3755" s="1" t="s">
        <v>1621</v>
      </c>
      <c r="K3755" s="1" t="s">
        <v>6196</v>
      </c>
      <c r="L3755" s="1" t="s">
        <v>618</v>
      </c>
      <c r="M3755" s="1" t="s">
        <v>82</v>
      </c>
      <c r="N3755" t="s">
        <v>10109</v>
      </c>
      <c r="O3755" t="s">
        <v>12685</v>
      </c>
      <c r="P3755" t="str">
        <f t="shared" si="117"/>
        <v>Thoren</v>
      </c>
    </row>
    <row r="3756" spans="1:16" x14ac:dyDescent="0.35">
      <c r="A3756" t="s">
        <v>19141</v>
      </c>
      <c r="B3756" s="1">
        <v>212</v>
      </c>
      <c r="C3756" s="15" t="s">
        <v>8864</v>
      </c>
      <c r="D3756" s="9">
        <v>44006</v>
      </c>
      <c r="E3756" s="9">
        <v>44013</v>
      </c>
      <c r="F3756" s="23">
        <f t="shared" si="116"/>
        <v>1</v>
      </c>
      <c r="G3756" s="1" t="s">
        <v>8883</v>
      </c>
      <c r="H3756" s="10">
        <v>625</v>
      </c>
      <c r="I3756" s="1" t="s">
        <v>1196</v>
      </c>
      <c r="J3756" s="1" t="s">
        <v>1412</v>
      </c>
      <c r="K3756" s="1" t="s">
        <v>8078</v>
      </c>
      <c r="L3756" s="1" t="s">
        <v>783</v>
      </c>
      <c r="M3756" s="1" t="s">
        <v>235</v>
      </c>
      <c r="N3756" t="s">
        <v>7635</v>
      </c>
      <c r="O3756" t="s">
        <v>10105</v>
      </c>
      <c r="P3756" t="str">
        <f t="shared" si="117"/>
        <v>Thoren</v>
      </c>
    </row>
    <row r="3757" spans="1:16" x14ac:dyDescent="0.35">
      <c r="A3757" t="s">
        <v>19142</v>
      </c>
      <c r="B3757" s="1">
        <v>103</v>
      </c>
      <c r="C3757" s="15" t="s">
        <v>8853</v>
      </c>
      <c r="D3757" s="9">
        <v>44006</v>
      </c>
      <c r="E3757" s="9">
        <v>44013</v>
      </c>
      <c r="F3757" s="23">
        <f t="shared" si="116"/>
        <v>1</v>
      </c>
      <c r="G3757" s="1" t="s">
        <v>8883</v>
      </c>
      <c r="H3757" s="10">
        <v>525</v>
      </c>
      <c r="I3757" s="1" t="s">
        <v>937</v>
      </c>
      <c r="J3757" s="1" t="s">
        <v>1860</v>
      </c>
      <c r="K3757" s="1" t="s">
        <v>5875</v>
      </c>
      <c r="L3757" s="1" t="s">
        <v>482</v>
      </c>
      <c r="M3757" s="1" t="s">
        <v>189</v>
      </c>
      <c r="N3757" t="s">
        <v>10122</v>
      </c>
      <c r="O3757" t="s">
        <v>10370</v>
      </c>
      <c r="P3757" t="str">
        <f t="shared" si="117"/>
        <v>Thoren</v>
      </c>
    </row>
    <row r="3758" spans="1:16" x14ac:dyDescent="0.35">
      <c r="A3758" t="s">
        <v>19143</v>
      </c>
      <c r="B3758" s="1">
        <v>401</v>
      </c>
      <c r="C3758" s="15" t="s">
        <v>8877</v>
      </c>
      <c r="D3758" s="9">
        <v>44006</v>
      </c>
      <c r="E3758" s="9">
        <v>44013</v>
      </c>
      <c r="F3758" s="23">
        <f t="shared" si="116"/>
        <v>1</v>
      </c>
      <c r="G3758" s="1" t="s">
        <v>8883</v>
      </c>
      <c r="H3758" s="10">
        <v>1100</v>
      </c>
      <c r="I3758" s="1" t="s">
        <v>1234</v>
      </c>
      <c r="J3758" s="1" t="s">
        <v>56</v>
      </c>
      <c r="K3758" s="1" t="s">
        <v>8675</v>
      </c>
      <c r="L3758" s="1" t="s">
        <v>754</v>
      </c>
      <c r="M3758" s="1" t="s">
        <v>73</v>
      </c>
      <c r="N3758" t="s">
        <v>10109</v>
      </c>
      <c r="O3758" t="s">
        <v>12684</v>
      </c>
      <c r="P3758" t="str">
        <f t="shared" si="117"/>
        <v>Lars</v>
      </c>
    </row>
    <row r="3759" spans="1:16" x14ac:dyDescent="0.35">
      <c r="A3759" t="s">
        <v>19144</v>
      </c>
      <c r="B3759" s="1">
        <v>222</v>
      </c>
      <c r="C3759" s="15" t="s">
        <v>8862</v>
      </c>
      <c r="D3759" s="9">
        <v>44006</v>
      </c>
      <c r="E3759" s="9">
        <v>44013</v>
      </c>
      <c r="F3759" s="23">
        <f t="shared" si="116"/>
        <v>1</v>
      </c>
      <c r="G3759" s="1" t="s">
        <v>8883</v>
      </c>
      <c r="H3759" s="10">
        <v>850</v>
      </c>
      <c r="I3759" s="1" t="s">
        <v>1212</v>
      </c>
      <c r="J3759" s="1" t="s">
        <v>1044</v>
      </c>
      <c r="K3759" s="1" t="s">
        <v>2156</v>
      </c>
      <c r="L3759" s="1" t="s">
        <v>742</v>
      </c>
      <c r="M3759" s="1" t="s">
        <v>73</v>
      </c>
      <c r="N3759" t="s">
        <v>7635</v>
      </c>
      <c r="O3759" t="s">
        <v>10105</v>
      </c>
      <c r="P3759" t="str">
        <f t="shared" si="117"/>
        <v>Lars</v>
      </c>
    </row>
    <row r="3760" spans="1:16" x14ac:dyDescent="0.35">
      <c r="A3760" t="s">
        <v>19145</v>
      </c>
      <c r="B3760" s="1">
        <v>223</v>
      </c>
      <c r="C3760" s="15" t="s">
        <v>8849</v>
      </c>
      <c r="D3760" s="9">
        <v>44006</v>
      </c>
      <c r="E3760" s="9">
        <v>44013</v>
      </c>
      <c r="F3760" s="23">
        <f t="shared" si="116"/>
        <v>1</v>
      </c>
      <c r="G3760" s="1" t="s">
        <v>8883</v>
      </c>
      <c r="H3760" s="10">
        <v>650</v>
      </c>
      <c r="I3760" s="1" t="s">
        <v>1099</v>
      </c>
      <c r="J3760" s="1" t="s">
        <v>1698</v>
      </c>
      <c r="K3760" s="1" t="s">
        <v>5768</v>
      </c>
      <c r="L3760" s="1" t="s">
        <v>557</v>
      </c>
      <c r="M3760" s="1" t="s">
        <v>61</v>
      </c>
      <c r="N3760" t="s">
        <v>10115</v>
      </c>
      <c r="O3760" t="s">
        <v>11594</v>
      </c>
      <c r="P3760" t="str">
        <f t="shared" si="117"/>
        <v>Thoren</v>
      </c>
    </row>
    <row r="3761" spans="1:16" x14ac:dyDescent="0.35">
      <c r="A3761" t="s">
        <v>19146</v>
      </c>
      <c r="B3761" s="1">
        <v>219</v>
      </c>
      <c r="C3761" s="15" t="s">
        <v>8852</v>
      </c>
      <c r="D3761" s="9">
        <v>44006</v>
      </c>
      <c r="E3761" s="9">
        <v>44020</v>
      </c>
      <c r="F3761" s="23">
        <f t="shared" si="116"/>
        <v>2</v>
      </c>
      <c r="G3761" s="1" t="s">
        <v>8883</v>
      </c>
      <c r="H3761" s="10">
        <v>1450</v>
      </c>
      <c r="I3761" s="1" t="s">
        <v>1166</v>
      </c>
      <c r="J3761" s="1" t="s">
        <v>1485</v>
      </c>
      <c r="K3761" s="1" t="s">
        <v>6731</v>
      </c>
      <c r="L3761" s="1" t="s">
        <v>744</v>
      </c>
      <c r="M3761" s="1" t="s">
        <v>73</v>
      </c>
      <c r="N3761" t="s">
        <v>10115</v>
      </c>
      <c r="O3761" t="s">
        <v>12686</v>
      </c>
      <c r="P3761" t="str">
        <f t="shared" si="117"/>
        <v>Lars</v>
      </c>
    </row>
    <row r="3762" spans="1:16" x14ac:dyDescent="0.35">
      <c r="A3762" t="s">
        <v>19147</v>
      </c>
      <c r="B3762" s="1">
        <v>315</v>
      </c>
      <c r="C3762" s="15" t="s">
        <v>8846</v>
      </c>
      <c r="D3762" s="9">
        <v>44006</v>
      </c>
      <c r="E3762" s="9">
        <v>44013</v>
      </c>
      <c r="F3762" s="23">
        <f t="shared" si="116"/>
        <v>1</v>
      </c>
      <c r="G3762" s="1" t="s">
        <v>8883</v>
      </c>
      <c r="H3762" s="10">
        <v>675</v>
      </c>
      <c r="I3762" s="1" t="s">
        <v>1241</v>
      </c>
      <c r="J3762" s="1" t="s">
        <v>1486</v>
      </c>
      <c r="K3762" s="1" t="s">
        <v>6729</v>
      </c>
      <c r="L3762" s="1" t="s">
        <v>802</v>
      </c>
      <c r="M3762" s="1" t="s">
        <v>73</v>
      </c>
      <c r="N3762" t="s">
        <v>7634</v>
      </c>
      <c r="O3762" t="s">
        <v>10105</v>
      </c>
      <c r="P3762" t="str">
        <f t="shared" si="117"/>
        <v>Lars</v>
      </c>
    </row>
    <row r="3763" spans="1:16" x14ac:dyDescent="0.35">
      <c r="A3763" t="s">
        <v>19148</v>
      </c>
      <c r="B3763" s="1">
        <v>302</v>
      </c>
      <c r="C3763" s="15" t="s">
        <v>8873</v>
      </c>
      <c r="D3763" s="9">
        <v>44006</v>
      </c>
      <c r="E3763" s="9">
        <v>44013</v>
      </c>
      <c r="F3763" s="23">
        <f t="shared" si="116"/>
        <v>1</v>
      </c>
      <c r="G3763" s="1" t="s">
        <v>8883</v>
      </c>
      <c r="H3763" s="10">
        <v>675</v>
      </c>
      <c r="I3763" s="1" t="s">
        <v>1117</v>
      </c>
      <c r="J3763" s="1" t="s">
        <v>1155</v>
      </c>
      <c r="K3763" s="1" t="s">
        <v>5911</v>
      </c>
      <c r="L3763" s="1" t="s">
        <v>460</v>
      </c>
      <c r="M3763" s="1" t="s">
        <v>157</v>
      </c>
      <c r="N3763" t="s">
        <v>10115</v>
      </c>
      <c r="O3763" t="s">
        <v>12687</v>
      </c>
      <c r="P3763" t="str">
        <f t="shared" si="117"/>
        <v>Brooke</v>
      </c>
    </row>
    <row r="3764" spans="1:16" x14ac:dyDescent="0.35">
      <c r="A3764" t="s">
        <v>19149</v>
      </c>
      <c r="B3764" s="1">
        <v>313</v>
      </c>
      <c r="C3764" s="15" t="s">
        <v>8869</v>
      </c>
      <c r="D3764" s="9">
        <v>44006</v>
      </c>
      <c r="E3764" s="9">
        <v>44013</v>
      </c>
      <c r="F3764" s="23">
        <f t="shared" si="116"/>
        <v>1</v>
      </c>
      <c r="G3764" s="1" t="s">
        <v>8883</v>
      </c>
      <c r="H3764" s="10">
        <v>725</v>
      </c>
      <c r="I3764" s="1" t="s">
        <v>1072</v>
      </c>
      <c r="J3764" s="1" t="s">
        <v>1933</v>
      </c>
      <c r="K3764" s="1" t="s">
        <v>5828</v>
      </c>
      <c r="L3764" s="1" t="s">
        <v>762</v>
      </c>
      <c r="M3764" s="1" t="s">
        <v>235</v>
      </c>
      <c r="N3764" t="s">
        <v>10115</v>
      </c>
      <c r="O3764" t="s">
        <v>12688</v>
      </c>
      <c r="P3764" t="str">
        <f t="shared" si="117"/>
        <v>Thoren</v>
      </c>
    </row>
    <row r="3765" spans="1:16" x14ac:dyDescent="0.35">
      <c r="A3765" t="s">
        <v>19150</v>
      </c>
      <c r="B3765" s="1">
        <v>100</v>
      </c>
      <c r="C3765" s="15" t="s">
        <v>8880</v>
      </c>
      <c r="D3765" s="9">
        <v>44006</v>
      </c>
      <c r="E3765" s="9">
        <v>44013</v>
      </c>
      <c r="F3765" s="23">
        <f t="shared" si="116"/>
        <v>1</v>
      </c>
      <c r="G3765" s="1" t="s">
        <v>8883</v>
      </c>
      <c r="H3765" s="10">
        <v>425</v>
      </c>
      <c r="I3765" s="1" t="s">
        <v>7</v>
      </c>
      <c r="J3765" s="1" t="s">
        <v>1740</v>
      </c>
      <c r="K3765" s="1" t="s">
        <v>6768</v>
      </c>
      <c r="L3765" s="1" t="s">
        <v>178</v>
      </c>
      <c r="M3765" s="1" t="s">
        <v>73</v>
      </c>
      <c r="N3765" t="s">
        <v>10115</v>
      </c>
      <c r="O3765" t="s">
        <v>11299</v>
      </c>
      <c r="P3765" t="str">
        <f t="shared" si="117"/>
        <v>Lars</v>
      </c>
    </row>
    <row r="3766" spans="1:16" x14ac:dyDescent="0.35">
      <c r="A3766" t="s">
        <v>19151</v>
      </c>
      <c r="B3766" s="1">
        <v>312</v>
      </c>
      <c r="C3766" s="15" t="s">
        <v>8848</v>
      </c>
      <c r="D3766" s="9">
        <v>44006</v>
      </c>
      <c r="E3766" s="9">
        <v>44013</v>
      </c>
      <c r="F3766" s="23">
        <f t="shared" si="116"/>
        <v>1</v>
      </c>
      <c r="G3766" s="1" t="s">
        <v>8883</v>
      </c>
      <c r="H3766" s="10">
        <v>700</v>
      </c>
      <c r="I3766" s="1" t="s">
        <v>945</v>
      </c>
      <c r="J3766" s="1" t="s">
        <v>1853</v>
      </c>
      <c r="K3766" s="1" t="s">
        <v>3512</v>
      </c>
      <c r="L3766" s="1" t="s">
        <v>4</v>
      </c>
      <c r="M3766" s="1" t="s">
        <v>76</v>
      </c>
      <c r="N3766" t="s">
        <v>10109</v>
      </c>
      <c r="O3766" t="s">
        <v>12689</v>
      </c>
      <c r="P3766" t="str">
        <f t="shared" si="117"/>
        <v>Thoren</v>
      </c>
    </row>
    <row r="3767" spans="1:16" x14ac:dyDescent="0.35">
      <c r="A3767" t="s">
        <v>19152</v>
      </c>
      <c r="B3767" s="1">
        <v>102</v>
      </c>
      <c r="C3767" s="15" t="s">
        <v>8867</v>
      </c>
      <c r="D3767" s="9">
        <v>44006</v>
      </c>
      <c r="E3767" s="9">
        <v>44013</v>
      </c>
      <c r="F3767" s="23">
        <f t="shared" si="116"/>
        <v>1</v>
      </c>
      <c r="G3767" s="1" t="s">
        <v>8883</v>
      </c>
      <c r="H3767" s="10">
        <v>575</v>
      </c>
      <c r="I3767" s="1" t="s">
        <v>1037</v>
      </c>
      <c r="J3767" s="1" t="s">
        <v>944</v>
      </c>
      <c r="K3767" s="1" t="s">
        <v>3855</v>
      </c>
      <c r="L3767" s="1" t="s">
        <v>839</v>
      </c>
      <c r="M3767" s="1" t="s">
        <v>73</v>
      </c>
      <c r="N3767" t="s">
        <v>10109</v>
      </c>
      <c r="O3767" t="s">
        <v>12075</v>
      </c>
      <c r="P3767" t="str">
        <f t="shared" si="117"/>
        <v>Lars</v>
      </c>
    </row>
    <row r="3768" spans="1:16" x14ac:dyDescent="0.35">
      <c r="A3768" t="s">
        <v>19153</v>
      </c>
      <c r="B3768" s="1">
        <v>300</v>
      </c>
      <c r="C3768" s="15" t="s">
        <v>8855</v>
      </c>
      <c r="D3768" s="9">
        <v>44006</v>
      </c>
      <c r="E3768" s="9">
        <v>44013</v>
      </c>
      <c r="F3768" s="23">
        <f t="shared" si="116"/>
        <v>1</v>
      </c>
      <c r="G3768" s="1" t="s">
        <v>8883</v>
      </c>
      <c r="H3768" s="10">
        <v>625</v>
      </c>
      <c r="I3768" s="1" t="s">
        <v>921</v>
      </c>
      <c r="J3768" s="1" t="s">
        <v>1862</v>
      </c>
      <c r="K3768" s="1" t="s">
        <v>8354</v>
      </c>
      <c r="L3768" s="1" t="s">
        <v>852</v>
      </c>
      <c r="M3768" s="1" t="s">
        <v>73</v>
      </c>
      <c r="N3768" t="s">
        <v>7635</v>
      </c>
      <c r="O3768" t="s">
        <v>10105</v>
      </c>
      <c r="P3768" t="str">
        <f t="shared" si="117"/>
        <v>Lars</v>
      </c>
    </row>
    <row r="3769" spans="1:16" x14ac:dyDescent="0.35">
      <c r="A3769" t="s">
        <v>19154</v>
      </c>
      <c r="B3769" s="1">
        <v>205</v>
      </c>
      <c r="C3769" s="15" t="s">
        <v>8859</v>
      </c>
      <c r="D3769" s="9">
        <v>44006</v>
      </c>
      <c r="E3769" s="9">
        <v>44013</v>
      </c>
      <c r="F3769" s="23">
        <f t="shared" si="116"/>
        <v>1</v>
      </c>
      <c r="G3769" s="1" t="s">
        <v>8883</v>
      </c>
      <c r="H3769" s="10">
        <v>650</v>
      </c>
      <c r="I3769" s="1" t="s">
        <v>938</v>
      </c>
      <c r="J3769" s="1" t="s">
        <v>929</v>
      </c>
      <c r="K3769" s="1" t="s">
        <v>6654</v>
      </c>
      <c r="L3769" s="1" t="s">
        <v>751</v>
      </c>
      <c r="M3769" s="1" t="s">
        <v>73</v>
      </c>
      <c r="N3769" t="s">
        <v>10115</v>
      </c>
      <c r="O3769" t="s">
        <v>12690</v>
      </c>
      <c r="P3769" t="str">
        <f t="shared" si="117"/>
        <v>Lars</v>
      </c>
    </row>
    <row r="3770" spans="1:16" x14ac:dyDescent="0.35">
      <c r="A3770" t="s">
        <v>19155</v>
      </c>
      <c r="B3770" s="1">
        <v>400</v>
      </c>
      <c r="C3770" s="15" t="s">
        <v>8879</v>
      </c>
      <c r="D3770" s="9">
        <v>44006</v>
      </c>
      <c r="E3770" s="9">
        <v>44013</v>
      </c>
      <c r="F3770" s="23">
        <f t="shared" si="116"/>
        <v>1</v>
      </c>
      <c r="G3770" s="1" t="s">
        <v>8883</v>
      </c>
      <c r="H3770" s="10">
        <v>775</v>
      </c>
      <c r="I3770" s="1" t="s">
        <v>972</v>
      </c>
      <c r="J3770" s="1" t="s">
        <v>1633</v>
      </c>
      <c r="K3770" s="1" t="s">
        <v>4712</v>
      </c>
      <c r="L3770" s="1" t="s">
        <v>429</v>
      </c>
      <c r="M3770" s="1" t="s">
        <v>185</v>
      </c>
      <c r="N3770" t="s">
        <v>10107</v>
      </c>
      <c r="O3770" t="s">
        <v>12691</v>
      </c>
      <c r="P3770" t="str">
        <f t="shared" si="117"/>
        <v>Thoren</v>
      </c>
    </row>
    <row r="3771" spans="1:16" x14ac:dyDescent="0.35">
      <c r="A3771" t="s">
        <v>19156</v>
      </c>
      <c r="B3771" s="1">
        <v>307</v>
      </c>
      <c r="C3771" s="15" t="s">
        <v>8861</v>
      </c>
      <c r="D3771" s="9">
        <v>44006</v>
      </c>
      <c r="E3771" s="9">
        <v>44013</v>
      </c>
      <c r="F3771" s="23">
        <f t="shared" si="116"/>
        <v>1</v>
      </c>
      <c r="G3771" s="1" t="s">
        <v>8883</v>
      </c>
      <c r="H3771" s="10">
        <v>650</v>
      </c>
      <c r="I3771" s="1" t="s">
        <v>1452</v>
      </c>
      <c r="J3771" s="1" t="s">
        <v>1344</v>
      </c>
      <c r="K3771" s="1" t="s">
        <v>7730</v>
      </c>
      <c r="L3771" s="1" t="s">
        <v>886</v>
      </c>
      <c r="M3771" s="1" t="s">
        <v>63</v>
      </c>
      <c r="N3771" t="s">
        <v>10107</v>
      </c>
      <c r="O3771" t="s">
        <v>12692</v>
      </c>
      <c r="P3771" t="str">
        <f t="shared" si="117"/>
        <v>Thoren</v>
      </c>
    </row>
    <row r="3772" spans="1:16" x14ac:dyDescent="0.35">
      <c r="A3772" t="s">
        <v>19157</v>
      </c>
      <c r="B3772" s="1">
        <v>215</v>
      </c>
      <c r="C3772" s="15" t="s">
        <v>8857</v>
      </c>
      <c r="D3772" s="9">
        <v>44006</v>
      </c>
      <c r="E3772" s="9">
        <v>44020</v>
      </c>
      <c r="F3772" s="23">
        <f t="shared" si="116"/>
        <v>2</v>
      </c>
      <c r="G3772" s="1" t="s">
        <v>8883</v>
      </c>
      <c r="H3772" s="10">
        <v>1100</v>
      </c>
      <c r="I3772" s="1" t="s">
        <v>915</v>
      </c>
      <c r="J3772" s="1" t="s">
        <v>1434</v>
      </c>
      <c r="K3772" s="1" t="s">
        <v>5046</v>
      </c>
      <c r="L3772" s="1" t="s">
        <v>7</v>
      </c>
      <c r="M3772" s="1" t="s">
        <v>108</v>
      </c>
      <c r="N3772" t="s">
        <v>7635</v>
      </c>
      <c r="O3772" t="s">
        <v>10105</v>
      </c>
      <c r="P3772" t="str">
        <f t="shared" si="117"/>
        <v>Brooke</v>
      </c>
    </row>
    <row r="3773" spans="1:16" x14ac:dyDescent="0.35">
      <c r="A3773" t="s">
        <v>19158</v>
      </c>
      <c r="B3773" s="1">
        <v>402</v>
      </c>
      <c r="C3773" s="15" t="s">
        <v>8866</v>
      </c>
      <c r="D3773" s="9">
        <v>44006</v>
      </c>
      <c r="E3773" s="9">
        <v>44013</v>
      </c>
      <c r="F3773" s="23">
        <f t="shared" si="116"/>
        <v>1</v>
      </c>
      <c r="G3773" s="1" t="s">
        <v>8883</v>
      </c>
      <c r="H3773" s="10">
        <v>925</v>
      </c>
      <c r="I3773" s="1" t="s">
        <v>1384</v>
      </c>
      <c r="J3773" s="1" t="s">
        <v>1736</v>
      </c>
      <c r="K3773" s="1" t="s">
        <v>3331</v>
      </c>
      <c r="L3773" s="1" t="s">
        <v>492</v>
      </c>
      <c r="M3773" s="1" t="s">
        <v>235</v>
      </c>
      <c r="N3773" t="s">
        <v>10109</v>
      </c>
      <c r="O3773" t="s">
        <v>12693</v>
      </c>
      <c r="P3773" t="str">
        <f t="shared" si="117"/>
        <v>Thoren</v>
      </c>
    </row>
    <row r="3774" spans="1:16" x14ac:dyDescent="0.35">
      <c r="A3774" t="s">
        <v>19159</v>
      </c>
      <c r="B3774" s="1">
        <v>309</v>
      </c>
      <c r="C3774" s="15" t="s">
        <v>8872</v>
      </c>
      <c r="D3774" s="9">
        <v>44006</v>
      </c>
      <c r="E3774" s="9">
        <v>44020</v>
      </c>
      <c r="F3774" s="23">
        <f t="shared" si="116"/>
        <v>2</v>
      </c>
      <c r="G3774" s="1" t="s">
        <v>8883</v>
      </c>
      <c r="H3774" s="10">
        <v>2000</v>
      </c>
      <c r="I3774" s="1" t="s">
        <v>17</v>
      </c>
      <c r="J3774" s="1" t="s">
        <v>1769</v>
      </c>
      <c r="K3774" s="1" t="s">
        <v>6489</v>
      </c>
      <c r="L3774" s="1" t="s">
        <v>833</v>
      </c>
      <c r="M3774" s="1" t="s">
        <v>108</v>
      </c>
      <c r="N3774" t="s">
        <v>7635</v>
      </c>
      <c r="O3774" t="s">
        <v>10105</v>
      </c>
      <c r="P3774" t="str">
        <f t="shared" si="117"/>
        <v>Brooke</v>
      </c>
    </row>
    <row r="3775" spans="1:16" x14ac:dyDescent="0.35">
      <c r="A3775" t="s">
        <v>19160</v>
      </c>
      <c r="B3775" s="1">
        <v>226</v>
      </c>
      <c r="C3775" s="15" t="s">
        <v>8857</v>
      </c>
      <c r="D3775" s="9">
        <v>44006</v>
      </c>
      <c r="E3775" s="9">
        <v>44013</v>
      </c>
      <c r="F3775" s="23">
        <f t="shared" si="116"/>
        <v>1</v>
      </c>
      <c r="G3775" s="1" t="s">
        <v>8883</v>
      </c>
      <c r="H3775" s="10">
        <v>550</v>
      </c>
      <c r="I3775" s="1" t="s">
        <v>981</v>
      </c>
      <c r="J3775" s="1" t="s">
        <v>1891</v>
      </c>
      <c r="K3775" s="1" t="s">
        <v>7631</v>
      </c>
      <c r="L3775" s="1" t="s">
        <v>8</v>
      </c>
      <c r="M3775" s="1" t="s">
        <v>61</v>
      </c>
      <c r="N3775" t="s">
        <v>10109</v>
      </c>
      <c r="O3775" t="s">
        <v>12694</v>
      </c>
      <c r="P3775" t="str">
        <f t="shared" si="117"/>
        <v>Thoren</v>
      </c>
    </row>
    <row r="3776" spans="1:16" x14ac:dyDescent="0.35">
      <c r="A3776" t="s">
        <v>19161</v>
      </c>
      <c r="B3776" s="1">
        <v>224</v>
      </c>
      <c r="C3776" s="15" t="s">
        <v>8847</v>
      </c>
      <c r="D3776" s="9">
        <v>44006</v>
      </c>
      <c r="E3776" s="9">
        <v>44013</v>
      </c>
      <c r="F3776" s="23">
        <f t="shared" si="116"/>
        <v>1</v>
      </c>
      <c r="G3776" s="1" t="s">
        <v>8883</v>
      </c>
      <c r="H3776" s="10">
        <v>875</v>
      </c>
      <c r="I3776" s="1" t="s">
        <v>1055</v>
      </c>
      <c r="J3776" s="1" t="s">
        <v>1562</v>
      </c>
      <c r="K3776" s="1" t="s">
        <v>4399</v>
      </c>
      <c r="L3776" s="1" t="s">
        <v>327</v>
      </c>
      <c r="M3776" s="1" t="s">
        <v>73</v>
      </c>
      <c r="N3776" t="s">
        <v>10115</v>
      </c>
      <c r="O3776" t="s">
        <v>12695</v>
      </c>
      <c r="P3776" t="str">
        <f t="shared" si="117"/>
        <v>Lars</v>
      </c>
    </row>
    <row r="3777" spans="1:16" x14ac:dyDescent="0.35">
      <c r="A3777" t="s">
        <v>19162</v>
      </c>
      <c r="B3777" s="1">
        <v>304</v>
      </c>
      <c r="C3777" s="15" t="s">
        <v>8873</v>
      </c>
      <c r="D3777" s="9">
        <v>44006</v>
      </c>
      <c r="E3777" s="9">
        <v>44013</v>
      </c>
      <c r="F3777" s="23">
        <f t="shared" si="116"/>
        <v>1</v>
      </c>
      <c r="G3777" s="1" t="s">
        <v>8883</v>
      </c>
      <c r="H3777" s="10">
        <v>675</v>
      </c>
      <c r="I3777" s="1" t="s">
        <v>935</v>
      </c>
      <c r="J3777" s="1" t="s">
        <v>1954</v>
      </c>
      <c r="K3777" s="1" t="s">
        <v>7382</v>
      </c>
      <c r="L3777" s="1" t="s">
        <v>308</v>
      </c>
      <c r="M3777" s="1" t="s">
        <v>61</v>
      </c>
      <c r="N3777" t="s">
        <v>10122</v>
      </c>
      <c r="O3777" t="s">
        <v>12696</v>
      </c>
      <c r="P3777" t="str">
        <f t="shared" si="117"/>
        <v>Thoren</v>
      </c>
    </row>
    <row r="3778" spans="1:16" x14ac:dyDescent="0.35">
      <c r="A3778" t="s">
        <v>19163</v>
      </c>
      <c r="B3778" s="1">
        <v>307</v>
      </c>
      <c r="C3778" s="15" t="s">
        <v>8861</v>
      </c>
      <c r="D3778" s="9">
        <v>44013</v>
      </c>
      <c r="E3778" s="9">
        <v>44020</v>
      </c>
      <c r="F3778" s="23">
        <f t="shared" si="116"/>
        <v>1</v>
      </c>
      <c r="G3778" s="1" t="s">
        <v>8883</v>
      </c>
      <c r="H3778" s="10">
        <v>650</v>
      </c>
      <c r="I3778" s="1" t="s">
        <v>1072</v>
      </c>
      <c r="J3778" s="1" t="s">
        <v>1083</v>
      </c>
      <c r="K3778" s="1" t="s">
        <v>8761</v>
      </c>
      <c r="L3778" s="1" t="s">
        <v>236</v>
      </c>
      <c r="M3778" s="1" t="s">
        <v>119</v>
      </c>
      <c r="N3778" t="s">
        <v>10109</v>
      </c>
      <c r="O3778" t="s">
        <v>12697</v>
      </c>
      <c r="P3778" t="str">
        <f t="shared" si="117"/>
        <v>Thoren</v>
      </c>
    </row>
    <row r="3779" spans="1:16" x14ac:dyDescent="0.35">
      <c r="A3779" t="s">
        <v>19164</v>
      </c>
      <c r="B3779" s="1">
        <v>200</v>
      </c>
      <c r="C3779" s="15" t="s">
        <v>8859</v>
      </c>
      <c r="D3779" s="9">
        <v>44013</v>
      </c>
      <c r="E3779" s="9">
        <v>44020</v>
      </c>
      <c r="F3779" s="23">
        <f t="shared" ref="F3779:F3842" si="118">(E3779-D3779)/7</f>
        <v>1</v>
      </c>
      <c r="G3779" s="1" t="s">
        <v>8883</v>
      </c>
      <c r="H3779" s="10">
        <v>650</v>
      </c>
      <c r="I3779" s="1" t="s">
        <v>945</v>
      </c>
      <c r="J3779" s="1" t="s">
        <v>1267</v>
      </c>
      <c r="K3779" s="1" t="s">
        <v>2183</v>
      </c>
      <c r="L3779" s="1" t="s">
        <v>633</v>
      </c>
      <c r="M3779" s="1" t="s">
        <v>72</v>
      </c>
      <c r="N3779" t="s">
        <v>10115</v>
      </c>
      <c r="O3779" t="s">
        <v>12698</v>
      </c>
      <c r="P3779" t="str">
        <f t="shared" ref="P3779:P3842" si="119">IF(M3779="Florida","Lars",IF(OR(M3779="Georgia",M3779="Alabama"),"Brooke","Thoren"))</f>
        <v>Thoren</v>
      </c>
    </row>
    <row r="3780" spans="1:16" x14ac:dyDescent="0.35">
      <c r="A3780" t="s">
        <v>19165</v>
      </c>
      <c r="B3780" s="1">
        <v>205</v>
      </c>
      <c r="C3780" s="15" t="s">
        <v>8859</v>
      </c>
      <c r="D3780" s="9">
        <v>44013</v>
      </c>
      <c r="E3780" s="9">
        <v>44020</v>
      </c>
      <c r="F3780" s="23">
        <f t="shared" si="118"/>
        <v>1</v>
      </c>
      <c r="G3780" s="1" t="s">
        <v>8883</v>
      </c>
      <c r="H3780" s="10">
        <v>650</v>
      </c>
      <c r="I3780" s="1" t="s">
        <v>1285</v>
      </c>
      <c r="J3780" s="1" t="s">
        <v>16</v>
      </c>
      <c r="K3780" s="1" t="s">
        <v>7721</v>
      </c>
      <c r="L3780" s="1" t="s">
        <v>640</v>
      </c>
      <c r="M3780" s="1" t="s">
        <v>82</v>
      </c>
      <c r="N3780" t="s">
        <v>10107</v>
      </c>
      <c r="O3780" t="s">
        <v>12699</v>
      </c>
      <c r="P3780" t="str">
        <f t="shared" si="119"/>
        <v>Thoren</v>
      </c>
    </row>
    <row r="3781" spans="1:16" x14ac:dyDescent="0.35">
      <c r="A3781" t="s">
        <v>19166</v>
      </c>
      <c r="B3781" s="1">
        <v>106</v>
      </c>
      <c r="C3781" s="15" t="s">
        <v>8853</v>
      </c>
      <c r="D3781" s="9">
        <v>44013</v>
      </c>
      <c r="E3781" s="9">
        <v>44020</v>
      </c>
      <c r="F3781" s="23">
        <f t="shared" si="118"/>
        <v>1</v>
      </c>
      <c r="G3781" s="1" t="s">
        <v>8883</v>
      </c>
      <c r="H3781" s="10">
        <v>525</v>
      </c>
      <c r="I3781" s="1" t="s">
        <v>1006</v>
      </c>
      <c r="J3781" s="1" t="s">
        <v>1880</v>
      </c>
      <c r="K3781" s="1" t="s">
        <v>3694</v>
      </c>
      <c r="L3781" s="1" t="s">
        <v>246</v>
      </c>
      <c r="M3781" s="1" t="s">
        <v>73</v>
      </c>
      <c r="N3781" t="s">
        <v>10107</v>
      </c>
      <c r="O3781" t="s">
        <v>12700</v>
      </c>
      <c r="P3781" t="str">
        <f t="shared" si="119"/>
        <v>Lars</v>
      </c>
    </row>
    <row r="3782" spans="1:16" x14ac:dyDescent="0.35">
      <c r="A3782" t="s">
        <v>19167</v>
      </c>
      <c r="B3782" s="1">
        <v>202</v>
      </c>
      <c r="C3782" s="15" t="s">
        <v>8863</v>
      </c>
      <c r="D3782" s="9">
        <v>44013</v>
      </c>
      <c r="E3782" s="9">
        <v>44020</v>
      </c>
      <c r="F3782" s="23">
        <f t="shared" si="118"/>
        <v>1</v>
      </c>
      <c r="G3782" s="1" t="s">
        <v>8883</v>
      </c>
      <c r="H3782" s="10">
        <v>850</v>
      </c>
      <c r="I3782" s="1" t="s">
        <v>1176</v>
      </c>
      <c r="J3782" s="1" t="s">
        <v>1545</v>
      </c>
      <c r="K3782" s="1" t="s">
        <v>4327</v>
      </c>
      <c r="L3782" s="1" t="s">
        <v>747</v>
      </c>
      <c r="M3782" s="1" t="s">
        <v>106</v>
      </c>
      <c r="N3782" t="s">
        <v>10107</v>
      </c>
      <c r="O3782" t="s">
        <v>12701</v>
      </c>
      <c r="P3782" t="str">
        <f t="shared" si="119"/>
        <v>Thoren</v>
      </c>
    </row>
    <row r="3783" spans="1:16" x14ac:dyDescent="0.35">
      <c r="A3783" t="s">
        <v>19168</v>
      </c>
      <c r="B3783" s="1">
        <v>213</v>
      </c>
      <c r="C3783" s="15" t="s">
        <v>8854</v>
      </c>
      <c r="D3783" s="9">
        <v>44013</v>
      </c>
      <c r="E3783" s="9">
        <v>44020</v>
      </c>
      <c r="F3783" s="23">
        <f t="shared" si="118"/>
        <v>1</v>
      </c>
      <c r="G3783" s="1" t="s">
        <v>8883</v>
      </c>
      <c r="H3783" s="10">
        <v>575</v>
      </c>
      <c r="I3783" s="1" t="s">
        <v>1258</v>
      </c>
      <c r="J3783" s="1" t="s">
        <v>1175</v>
      </c>
      <c r="K3783" s="1" t="s">
        <v>6408</v>
      </c>
      <c r="L3783" s="1" t="s">
        <v>686</v>
      </c>
      <c r="M3783" s="1" t="s">
        <v>75</v>
      </c>
      <c r="N3783" t="s">
        <v>10107</v>
      </c>
      <c r="O3783" t="s">
        <v>12702</v>
      </c>
      <c r="P3783" t="str">
        <f t="shared" si="119"/>
        <v>Thoren</v>
      </c>
    </row>
    <row r="3784" spans="1:16" x14ac:dyDescent="0.35">
      <c r="A3784" t="s">
        <v>19169</v>
      </c>
      <c r="B3784" s="1">
        <v>228</v>
      </c>
      <c r="C3784" s="15" t="s">
        <v>8857</v>
      </c>
      <c r="D3784" s="9">
        <v>44013</v>
      </c>
      <c r="E3784" s="9">
        <v>44020</v>
      </c>
      <c r="F3784" s="23">
        <f t="shared" si="118"/>
        <v>1</v>
      </c>
      <c r="G3784" s="1" t="s">
        <v>8883</v>
      </c>
      <c r="H3784" s="10">
        <v>550</v>
      </c>
      <c r="I3784" s="1" t="s">
        <v>1318</v>
      </c>
      <c r="J3784" s="1" t="s">
        <v>1193</v>
      </c>
      <c r="K3784" s="1" t="s">
        <v>2694</v>
      </c>
      <c r="L3784" s="1" t="s">
        <v>212</v>
      </c>
      <c r="M3784" s="1" t="s">
        <v>61</v>
      </c>
      <c r="N3784" t="s">
        <v>7634</v>
      </c>
      <c r="O3784" t="s">
        <v>10105</v>
      </c>
      <c r="P3784" t="str">
        <f t="shared" si="119"/>
        <v>Thoren</v>
      </c>
    </row>
    <row r="3785" spans="1:16" x14ac:dyDescent="0.35">
      <c r="A3785" t="s">
        <v>19170</v>
      </c>
      <c r="B3785" s="1">
        <v>301</v>
      </c>
      <c r="C3785" s="15" t="s">
        <v>8878</v>
      </c>
      <c r="D3785" s="9">
        <v>44013</v>
      </c>
      <c r="E3785" s="9">
        <v>44020</v>
      </c>
      <c r="F3785" s="23">
        <f t="shared" si="118"/>
        <v>1</v>
      </c>
      <c r="G3785" s="1" t="s">
        <v>8883</v>
      </c>
      <c r="H3785" s="10">
        <v>1000</v>
      </c>
      <c r="I3785" s="1" t="s">
        <v>1047</v>
      </c>
      <c r="J3785" s="1" t="s">
        <v>1594</v>
      </c>
      <c r="K3785" s="1" t="s">
        <v>4542</v>
      </c>
      <c r="L3785" s="1" t="s">
        <v>251</v>
      </c>
      <c r="M3785" s="1" t="s">
        <v>61</v>
      </c>
      <c r="N3785" t="s">
        <v>10107</v>
      </c>
      <c r="O3785" t="s">
        <v>12703</v>
      </c>
      <c r="P3785" t="str">
        <f t="shared" si="119"/>
        <v>Thoren</v>
      </c>
    </row>
    <row r="3786" spans="1:16" x14ac:dyDescent="0.35">
      <c r="A3786" t="s">
        <v>19171</v>
      </c>
      <c r="B3786" s="1">
        <v>302</v>
      </c>
      <c r="C3786" s="15" t="s">
        <v>8873</v>
      </c>
      <c r="D3786" s="9">
        <v>44013</v>
      </c>
      <c r="E3786" s="9">
        <v>44027</v>
      </c>
      <c r="F3786" s="23">
        <f t="shared" si="118"/>
        <v>2</v>
      </c>
      <c r="G3786" s="1" t="s">
        <v>8883</v>
      </c>
      <c r="H3786" s="10">
        <v>1350</v>
      </c>
      <c r="I3786" s="1" t="s">
        <v>905</v>
      </c>
      <c r="J3786" s="1" t="s">
        <v>1890</v>
      </c>
      <c r="K3786" s="1" t="s">
        <v>8043</v>
      </c>
      <c r="L3786" s="1" t="s">
        <v>835</v>
      </c>
      <c r="M3786" s="1" t="s">
        <v>82</v>
      </c>
      <c r="N3786" t="s">
        <v>10109</v>
      </c>
      <c r="O3786" t="s">
        <v>11696</v>
      </c>
      <c r="P3786" t="str">
        <f t="shared" si="119"/>
        <v>Thoren</v>
      </c>
    </row>
    <row r="3787" spans="1:16" x14ac:dyDescent="0.35">
      <c r="A3787" t="s">
        <v>19172</v>
      </c>
      <c r="B3787" s="1">
        <v>308</v>
      </c>
      <c r="C3787" s="15" t="s">
        <v>8858</v>
      </c>
      <c r="D3787" s="9">
        <v>44013</v>
      </c>
      <c r="E3787" s="9">
        <v>44020</v>
      </c>
      <c r="F3787" s="23">
        <f t="shared" si="118"/>
        <v>1</v>
      </c>
      <c r="G3787" s="1" t="s">
        <v>8883</v>
      </c>
      <c r="H3787" s="10">
        <v>825</v>
      </c>
      <c r="I3787" s="1" t="s">
        <v>992</v>
      </c>
      <c r="J3787" s="1" t="s">
        <v>1101</v>
      </c>
      <c r="K3787" s="1" t="s">
        <v>3086</v>
      </c>
      <c r="L3787" s="1" t="s">
        <v>142</v>
      </c>
      <c r="M3787" s="1" t="s">
        <v>73</v>
      </c>
      <c r="N3787" t="s">
        <v>10109</v>
      </c>
      <c r="O3787" t="s">
        <v>12704</v>
      </c>
      <c r="P3787" t="str">
        <f t="shared" si="119"/>
        <v>Lars</v>
      </c>
    </row>
    <row r="3788" spans="1:16" x14ac:dyDescent="0.35">
      <c r="A3788" t="s">
        <v>19173</v>
      </c>
      <c r="B3788" s="1">
        <v>209</v>
      </c>
      <c r="C3788" s="15" t="s">
        <v>8864</v>
      </c>
      <c r="D3788" s="9">
        <v>44013</v>
      </c>
      <c r="E3788" s="9">
        <v>44020</v>
      </c>
      <c r="F3788" s="23">
        <f t="shared" si="118"/>
        <v>1</v>
      </c>
      <c r="G3788" s="1" t="s">
        <v>8883</v>
      </c>
      <c r="H3788" s="10">
        <v>625</v>
      </c>
      <c r="I3788" s="1" t="s">
        <v>1039</v>
      </c>
      <c r="J3788" s="1" t="s">
        <v>1095</v>
      </c>
      <c r="K3788" s="1" t="s">
        <v>8261</v>
      </c>
      <c r="L3788" s="1" t="s">
        <v>340</v>
      </c>
      <c r="M3788" s="1" t="s">
        <v>106</v>
      </c>
      <c r="N3788" t="s">
        <v>10107</v>
      </c>
      <c r="O3788" t="s">
        <v>12705</v>
      </c>
      <c r="P3788" t="str">
        <f t="shared" si="119"/>
        <v>Thoren</v>
      </c>
    </row>
    <row r="3789" spans="1:16" x14ac:dyDescent="0.35">
      <c r="A3789" t="s">
        <v>19174</v>
      </c>
      <c r="B3789" s="1">
        <v>306</v>
      </c>
      <c r="C3789" s="15" t="s">
        <v>8861</v>
      </c>
      <c r="D3789" s="9">
        <v>44013</v>
      </c>
      <c r="E3789" s="9">
        <v>44020</v>
      </c>
      <c r="F3789" s="23">
        <f t="shared" si="118"/>
        <v>1</v>
      </c>
      <c r="G3789" s="1" t="s">
        <v>8883</v>
      </c>
      <c r="H3789" s="10">
        <v>650</v>
      </c>
      <c r="I3789" s="1" t="s">
        <v>1173</v>
      </c>
      <c r="J3789" s="1" t="s">
        <v>953</v>
      </c>
      <c r="K3789" s="1" t="s">
        <v>4144</v>
      </c>
      <c r="L3789" s="1" t="s">
        <v>546</v>
      </c>
      <c r="M3789" s="1" t="s">
        <v>108</v>
      </c>
      <c r="N3789" t="s">
        <v>7635</v>
      </c>
      <c r="O3789" t="s">
        <v>10105</v>
      </c>
      <c r="P3789" t="str">
        <f t="shared" si="119"/>
        <v>Brooke</v>
      </c>
    </row>
    <row r="3790" spans="1:16" x14ac:dyDescent="0.35">
      <c r="A3790" t="s">
        <v>19175</v>
      </c>
      <c r="B3790" s="1">
        <v>216</v>
      </c>
      <c r="C3790" s="15" t="s">
        <v>8857</v>
      </c>
      <c r="D3790" s="9">
        <v>44013</v>
      </c>
      <c r="E3790" s="9">
        <v>44020</v>
      </c>
      <c r="F3790" s="23">
        <f t="shared" si="118"/>
        <v>1</v>
      </c>
      <c r="G3790" s="1" t="s">
        <v>8883</v>
      </c>
      <c r="H3790" s="10">
        <v>550</v>
      </c>
      <c r="I3790" s="1" t="s">
        <v>15</v>
      </c>
      <c r="J3790" s="1" t="s">
        <v>1965</v>
      </c>
      <c r="K3790" s="1" t="s">
        <v>7484</v>
      </c>
      <c r="L3790" s="1" t="s">
        <v>518</v>
      </c>
      <c r="M3790" s="1" t="s">
        <v>59</v>
      </c>
      <c r="N3790" t="s">
        <v>10109</v>
      </c>
      <c r="O3790" t="s">
        <v>11121</v>
      </c>
      <c r="P3790" t="str">
        <f t="shared" si="119"/>
        <v>Thoren</v>
      </c>
    </row>
    <row r="3791" spans="1:16" x14ac:dyDescent="0.35">
      <c r="A3791" t="s">
        <v>19176</v>
      </c>
      <c r="B3791" s="1">
        <v>101</v>
      </c>
      <c r="C3791" s="15" t="s">
        <v>8850</v>
      </c>
      <c r="D3791" s="9">
        <v>44013</v>
      </c>
      <c r="E3791" s="9">
        <v>44027</v>
      </c>
      <c r="F3791" s="23">
        <f t="shared" si="118"/>
        <v>2</v>
      </c>
      <c r="G3791" s="1" t="s">
        <v>8883</v>
      </c>
      <c r="H3791" s="10">
        <v>900</v>
      </c>
      <c r="I3791" s="1" t="s">
        <v>1231</v>
      </c>
      <c r="J3791" s="1" t="s">
        <v>1978</v>
      </c>
      <c r="K3791" s="1" t="s">
        <v>8289</v>
      </c>
      <c r="L3791" s="1" t="s">
        <v>554</v>
      </c>
      <c r="M3791" s="1" t="s">
        <v>91</v>
      </c>
      <c r="N3791" t="s">
        <v>10109</v>
      </c>
      <c r="O3791" t="s">
        <v>12706</v>
      </c>
      <c r="P3791" t="str">
        <f t="shared" si="119"/>
        <v>Thoren</v>
      </c>
    </row>
    <row r="3792" spans="1:16" x14ac:dyDescent="0.35">
      <c r="A3792" t="s">
        <v>19177</v>
      </c>
      <c r="B3792" s="1">
        <v>315</v>
      </c>
      <c r="C3792" s="15" t="s">
        <v>8846</v>
      </c>
      <c r="D3792" s="9">
        <v>44013</v>
      </c>
      <c r="E3792" s="9">
        <v>44027</v>
      </c>
      <c r="F3792" s="23">
        <f t="shared" si="118"/>
        <v>2</v>
      </c>
      <c r="G3792" s="1" t="s">
        <v>8883</v>
      </c>
      <c r="H3792" s="10">
        <v>1350</v>
      </c>
      <c r="I3792" s="1" t="s">
        <v>1062</v>
      </c>
      <c r="J3792" s="1" t="s">
        <v>1323</v>
      </c>
      <c r="K3792" s="1" t="s">
        <v>7587</v>
      </c>
      <c r="L3792" s="1" t="s">
        <v>610</v>
      </c>
      <c r="M3792" s="1" t="s">
        <v>75</v>
      </c>
      <c r="N3792" t="s">
        <v>10109</v>
      </c>
      <c r="O3792" t="s">
        <v>12707</v>
      </c>
      <c r="P3792" t="str">
        <f t="shared" si="119"/>
        <v>Thoren</v>
      </c>
    </row>
    <row r="3793" spans="1:16" x14ac:dyDescent="0.35">
      <c r="A3793" t="s">
        <v>19178</v>
      </c>
      <c r="B3793" s="1">
        <v>401</v>
      </c>
      <c r="C3793" s="15" t="s">
        <v>8877</v>
      </c>
      <c r="D3793" s="9">
        <v>44013</v>
      </c>
      <c r="E3793" s="9">
        <v>44020</v>
      </c>
      <c r="F3793" s="23">
        <f t="shared" si="118"/>
        <v>1</v>
      </c>
      <c r="G3793" s="1" t="s">
        <v>8883</v>
      </c>
      <c r="H3793" s="10">
        <v>1100</v>
      </c>
      <c r="I3793" s="1" t="s">
        <v>1348</v>
      </c>
      <c r="J3793" s="1" t="s">
        <v>1006</v>
      </c>
      <c r="K3793" s="1" t="s">
        <v>3451</v>
      </c>
      <c r="L3793" s="1" t="s">
        <v>246</v>
      </c>
      <c r="M3793" s="1" t="s">
        <v>73</v>
      </c>
      <c r="N3793" t="s">
        <v>10122</v>
      </c>
      <c r="O3793" t="s">
        <v>12708</v>
      </c>
      <c r="P3793" t="str">
        <f t="shared" si="119"/>
        <v>Lars</v>
      </c>
    </row>
    <row r="3794" spans="1:16" x14ac:dyDescent="0.35">
      <c r="A3794" t="s">
        <v>19179</v>
      </c>
      <c r="B3794" s="1">
        <v>312</v>
      </c>
      <c r="C3794" s="15" t="s">
        <v>8848</v>
      </c>
      <c r="D3794" s="9">
        <v>44013</v>
      </c>
      <c r="E3794" s="9">
        <v>44020</v>
      </c>
      <c r="F3794" s="23">
        <f t="shared" si="118"/>
        <v>1</v>
      </c>
      <c r="G3794" s="1" t="s">
        <v>8883</v>
      </c>
      <c r="H3794" s="10">
        <v>700</v>
      </c>
      <c r="I3794" s="1" t="s">
        <v>1511</v>
      </c>
      <c r="J3794" s="1" t="s">
        <v>11</v>
      </c>
      <c r="K3794" s="1" t="s">
        <v>6627</v>
      </c>
      <c r="L3794" s="1" t="s">
        <v>672</v>
      </c>
      <c r="M3794" s="1" t="s">
        <v>73</v>
      </c>
      <c r="N3794" t="s">
        <v>10107</v>
      </c>
      <c r="O3794" t="s">
        <v>12709</v>
      </c>
      <c r="P3794" t="str">
        <f t="shared" si="119"/>
        <v>Lars</v>
      </c>
    </row>
    <row r="3795" spans="1:16" x14ac:dyDescent="0.35">
      <c r="A3795" t="s">
        <v>19180</v>
      </c>
      <c r="B3795" s="1">
        <v>300</v>
      </c>
      <c r="C3795" s="15" t="s">
        <v>8855</v>
      </c>
      <c r="D3795" s="9">
        <v>44013</v>
      </c>
      <c r="E3795" s="9">
        <v>44020</v>
      </c>
      <c r="F3795" s="23">
        <f t="shared" si="118"/>
        <v>1</v>
      </c>
      <c r="G3795" s="1" t="s">
        <v>8883</v>
      </c>
      <c r="H3795" s="10">
        <v>625</v>
      </c>
      <c r="I3795" s="1" t="s">
        <v>983</v>
      </c>
      <c r="J3795" s="1" t="s">
        <v>1291</v>
      </c>
      <c r="K3795" s="1" t="s">
        <v>3007</v>
      </c>
      <c r="L3795" s="1" t="s">
        <v>416</v>
      </c>
      <c r="M3795" s="1" t="s">
        <v>108</v>
      </c>
      <c r="N3795" t="s">
        <v>7635</v>
      </c>
      <c r="O3795" t="s">
        <v>10105</v>
      </c>
      <c r="P3795" t="str">
        <f t="shared" si="119"/>
        <v>Brooke</v>
      </c>
    </row>
    <row r="3796" spans="1:16" x14ac:dyDescent="0.35">
      <c r="A3796" t="s">
        <v>19181</v>
      </c>
      <c r="B3796" s="1">
        <v>501</v>
      </c>
      <c r="C3796" s="15" t="s">
        <v>8870</v>
      </c>
      <c r="D3796" s="9">
        <v>44013</v>
      </c>
      <c r="E3796" s="9">
        <v>44020</v>
      </c>
      <c r="F3796" s="23">
        <f t="shared" si="118"/>
        <v>1</v>
      </c>
      <c r="G3796" s="1" t="s">
        <v>8883</v>
      </c>
      <c r="H3796" s="10">
        <v>900</v>
      </c>
      <c r="I3796" s="1" t="s">
        <v>1209</v>
      </c>
      <c r="J3796" s="1" t="s">
        <v>1129</v>
      </c>
      <c r="K3796" s="1" t="s">
        <v>4895</v>
      </c>
      <c r="L3796" s="1" t="s">
        <v>744</v>
      </c>
      <c r="M3796" s="1" t="s">
        <v>73</v>
      </c>
      <c r="N3796" t="s">
        <v>7635</v>
      </c>
      <c r="O3796" t="s">
        <v>10105</v>
      </c>
      <c r="P3796" t="str">
        <f t="shared" si="119"/>
        <v>Lars</v>
      </c>
    </row>
    <row r="3797" spans="1:16" x14ac:dyDescent="0.35">
      <c r="A3797" t="s">
        <v>19182</v>
      </c>
      <c r="B3797" s="1">
        <v>310</v>
      </c>
      <c r="C3797" s="15" t="s">
        <v>8874</v>
      </c>
      <c r="D3797" s="9">
        <v>44013</v>
      </c>
      <c r="E3797" s="9">
        <v>44020</v>
      </c>
      <c r="F3797" s="23">
        <f t="shared" si="118"/>
        <v>1</v>
      </c>
      <c r="G3797" s="1" t="s">
        <v>8883</v>
      </c>
      <c r="H3797" s="10">
        <v>975</v>
      </c>
      <c r="I3797" s="1" t="s">
        <v>1207</v>
      </c>
      <c r="J3797" s="1" t="s">
        <v>1068</v>
      </c>
      <c r="K3797" s="1" t="s">
        <v>4040</v>
      </c>
      <c r="L3797" s="1" t="s">
        <v>362</v>
      </c>
      <c r="M3797" s="1" t="s">
        <v>108</v>
      </c>
      <c r="N3797" t="s">
        <v>10115</v>
      </c>
      <c r="O3797" t="s">
        <v>12710</v>
      </c>
      <c r="P3797" t="str">
        <f t="shared" si="119"/>
        <v>Brooke</v>
      </c>
    </row>
    <row r="3798" spans="1:16" x14ac:dyDescent="0.35">
      <c r="A3798" t="s">
        <v>19183</v>
      </c>
      <c r="B3798" s="1">
        <v>218</v>
      </c>
      <c r="C3798" s="15" t="s">
        <v>8851</v>
      </c>
      <c r="D3798" s="9">
        <v>44013</v>
      </c>
      <c r="E3798" s="9">
        <v>44020</v>
      </c>
      <c r="F3798" s="23">
        <f t="shared" si="118"/>
        <v>1</v>
      </c>
      <c r="G3798" s="1" t="s">
        <v>8883</v>
      </c>
      <c r="H3798" s="10">
        <v>675</v>
      </c>
      <c r="I3798" s="1" t="s">
        <v>997</v>
      </c>
      <c r="J3798" s="1" t="s">
        <v>1722</v>
      </c>
      <c r="K3798" s="1" t="s">
        <v>7260</v>
      </c>
      <c r="L3798" s="1" t="s">
        <v>396</v>
      </c>
      <c r="M3798" s="1" t="s">
        <v>116</v>
      </c>
      <c r="N3798" t="s">
        <v>7634</v>
      </c>
      <c r="O3798" t="s">
        <v>10105</v>
      </c>
      <c r="P3798" t="str">
        <f t="shared" si="119"/>
        <v>Thoren</v>
      </c>
    </row>
    <row r="3799" spans="1:16" x14ac:dyDescent="0.35">
      <c r="A3799" t="s">
        <v>19184</v>
      </c>
      <c r="B3799" s="1">
        <v>400</v>
      </c>
      <c r="C3799" s="15" t="s">
        <v>8879</v>
      </c>
      <c r="D3799" s="9">
        <v>44013</v>
      </c>
      <c r="E3799" s="9">
        <v>44034</v>
      </c>
      <c r="F3799" s="23">
        <f t="shared" si="118"/>
        <v>3</v>
      </c>
      <c r="G3799" s="1" t="s">
        <v>8883</v>
      </c>
      <c r="H3799" s="10">
        <v>2325</v>
      </c>
      <c r="I3799" s="1" t="s">
        <v>1064</v>
      </c>
      <c r="J3799" s="1" t="s">
        <v>1287</v>
      </c>
      <c r="K3799" s="1" t="s">
        <v>3057</v>
      </c>
      <c r="L3799" s="1" t="s">
        <v>801</v>
      </c>
      <c r="M3799" s="1" t="s">
        <v>73</v>
      </c>
      <c r="N3799" t="s">
        <v>10109</v>
      </c>
      <c r="O3799" t="s">
        <v>12711</v>
      </c>
      <c r="P3799" t="str">
        <f t="shared" si="119"/>
        <v>Lars</v>
      </c>
    </row>
    <row r="3800" spans="1:16" x14ac:dyDescent="0.35">
      <c r="A3800" t="s">
        <v>19185</v>
      </c>
      <c r="B3800" s="1">
        <v>223</v>
      </c>
      <c r="C3800" s="15" t="s">
        <v>8849</v>
      </c>
      <c r="D3800" s="9">
        <v>44013</v>
      </c>
      <c r="E3800" s="9">
        <v>44020</v>
      </c>
      <c r="F3800" s="23">
        <f t="shared" si="118"/>
        <v>1</v>
      </c>
      <c r="G3800" s="1" t="s">
        <v>8883</v>
      </c>
      <c r="H3800" s="10">
        <v>650</v>
      </c>
      <c r="I3800" s="1" t="s">
        <v>14</v>
      </c>
      <c r="J3800" s="1" t="s">
        <v>1534</v>
      </c>
      <c r="K3800" s="1" t="s">
        <v>3192</v>
      </c>
      <c r="L3800" s="1" t="s">
        <v>817</v>
      </c>
      <c r="M3800" s="1" t="s">
        <v>84</v>
      </c>
      <c r="N3800" t="s">
        <v>10109</v>
      </c>
      <c r="O3800" t="s">
        <v>12712</v>
      </c>
      <c r="P3800" t="str">
        <f t="shared" si="119"/>
        <v>Thoren</v>
      </c>
    </row>
    <row r="3801" spans="1:16" x14ac:dyDescent="0.35">
      <c r="A3801" t="s">
        <v>19186</v>
      </c>
      <c r="B3801" s="1">
        <v>103</v>
      </c>
      <c r="C3801" s="15" t="s">
        <v>8853</v>
      </c>
      <c r="D3801" s="9">
        <v>44013</v>
      </c>
      <c r="E3801" s="9">
        <v>44020</v>
      </c>
      <c r="F3801" s="23">
        <f t="shared" si="118"/>
        <v>1</v>
      </c>
      <c r="G3801" s="1" t="s">
        <v>8883</v>
      </c>
      <c r="H3801" s="10">
        <v>525</v>
      </c>
      <c r="I3801" s="1" t="s">
        <v>1117</v>
      </c>
      <c r="J3801" s="1" t="s">
        <v>1078</v>
      </c>
      <c r="K3801" s="1" t="s">
        <v>2122</v>
      </c>
      <c r="L3801" s="1" t="s">
        <v>343</v>
      </c>
      <c r="M3801" s="1" t="s">
        <v>108</v>
      </c>
      <c r="N3801" t="s">
        <v>10109</v>
      </c>
      <c r="O3801" t="s">
        <v>12713</v>
      </c>
      <c r="P3801" t="str">
        <f t="shared" si="119"/>
        <v>Brooke</v>
      </c>
    </row>
    <row r="3802" spans="1:16" x14ac:dyDescent="0.35">
      <c r="A3802" t="s">
        <v>19187</v>
      </c>
      <c r="B3802" s="1">
        <v>313</v>
      </c>
      <c r="C3802" s="15" t="s">
        <v>8869</v>
      </c>
      <c r="D3802" s="9">
        <v>44013</v>
      </c>
      <c r="E3802" s="9">
        <v>44027</v>
      </c>
      <c r="F3802" s="23">
        <f t="shared" si="118"/>
        <v>2</v>
      </c>
      <c r="G3802" s="1" t="s">
        <v>8883</v>
      </c>
      <c r="H3802" s="10">
        <v>1450</v>
      </c>
      <c r="I3802" s="1" t="s">
        <v>935</v>
      </c>
      <c r="J3802" s="1" t="s">
        <v>1230</v>
      </c>
      <c r="K3802" s="1" t="s">
        <v>7022</v>
      </c>
      <c r="L3802" s="1" t="s">
        <v>337</v>
      </c>
      <c r="M3802" s="1" t="s">
        <v>121</v>
      </c>
      <c r="N3802" t="s">
        <v>10109</v>
      </c>
      <c r="O3802" t="s">
        <v>12714</v>
      </c>
      <c r="P3802" t="str">
        <f t="shared" si="119"/>
        <v>Thoren</v>
      </c>
    </row>
    <row r="3803" spans="1:16" x14ac:dyDescent="0.35">
      <c r="A3803" t="s">
        <v>19188</v>
      </c>
      <c r="B3803" s="1">
        <v>210</v>
      </c>
      <c r="C3803" s="15" t="s">
        <v>8856</v>
      </c>
      <c r="D3803" s="9">
        <v>44013</v>
      </c>
      <c r="E3803" s="9">
        <v>44020</v>
      </c>
      <c r="F3803" s="23">
        <f t="shared" si="118"/>
        <v>1</v>
      </c>
      <c r="G3803" s="1" t="s">
        <v>8883</v>
      </c>
      <c r="H3803" s="10">
        <v>525</v>
      </c>
      <c r="I3803" s="1" t="s">
        <v>887</v>
      </c>
      <c r="J3803" s="1" t="s">
        <v>1524</v>
      </c>
      <c r="K3803" s="1" t="s">
        <v>2510</v>
      </c>
      <c r="L3803" s="1" t="s">
        <v>355</v>
      </c>
      <c r="M3803" s="1" t="s">
        <v>106</v>
      </c>
      <c r="N3803" t="s">
        <v>10109</v>
      </c>
      <c r="O3803" t="s">
        <v>12461</v>
      </c>
      <c r="P3803" t="str">
        <f t="shared" si="119"/>
        <v>Thoren</v>
      </c>
    </row>
    <row r="3804" spans="1:16" x14ac:dyDescent="0.35">
      <c r="A3804" t="s">
        <v>19189</v>
      </c>
      <c r="B3804" s="1">
        <v>203</v>
      </c>
      <c r="C3804" s="15" t="s">
        <v>8864</v>
      </c>
      <c r="D3804" s="9">
        <v>44013</v>
      </c>
      <c r="E3804" s="9">
        <v>44020</v>
      </c>
      <c r="F3804" s="23">
        <f t="shared" si="118"/>
        <v>1</v>
      </c>
      <c r="G3804" s="1" t="s">
        <v>8883</v>
      </c>
      <c r="H3804" s="10">
        <v>625</v>
      </c>
      <c r="I3804" s="1" t="s">
        <v>1053</v>
      </c>
      <c r="J3804" s="1" t="s">
        <v>1750</v>
      </c>
      <c r="K3804" s="1" t="s">
        <v>8106</v>
      </c>
      <c r="L3804" s="1" t="s">
        <v>482</v>
      </c>
      <c r="M3804" s="1" t="s">
        <v>189</v>
      </c>
      <c r="N3804" t="s">
        <v>10107</v>
      </c>
      <c r="O3804" t="s">
        <v>12715</v>
      </c>
      <c r="P3804" t="str">
        <f t="shared" si="119"/>
        <v>Thoren</v>
      </c>
    </row>
    <row r="3805" spans="1:16" x14ac:dyDescent="0.35">
      <c r="A3805" t="s">
        <v>19190</v>
      </c>
      <c r="B3805" s="1">
        <v>201</v>
      </c>
      <c r="C3805" s="15" t="s">
        <v>8865</v>
      </c>
      <c r="D3805" s="9">
        <v>44013</v>
      </c>
      <c r="E3805" s="9">
        <v>44020</v>
      </c>
      <c r="F3805" s="23">
        <f t="shared" si="118"/>
        <v>1</v>
      </c>
      <c r="G3805" s="1" t="s">
        <v>8883</v>
      </c>
      <c r="H3805" s="10">
        <v>600</v>
      </c>
      <c r="I3805" s="1" t="s">
        <v>1215</v>
      </c>
      <c r="J3805" s="1" t="s">
        <v>1216</v>
      </c>
      <c r="K3805" s="1" t="s">
        <v>2151</v>
      </c>
      <c r="L3805" s="1" t="s">
        <v>893</v>
      </c>
      <c r="M3805" s="1" t="s">
        <v>135</v>
      </c>
      <c r="N3805" t="s">
        <v>10115</v>
      </c>
      <c r="O3805" t="s">
        <v>12716</v>
      </c>
      <c r="P3805" t="str">
        <f t="shared" si="119"/>
        <v>Thoren</v>
      </c>
    </row>
    <row r="3806" spans="1:16" x14ac:dyDescent="0.35">
      <c r="A3806" t="s">
        <v>19191</v>
      </c>
      <c r="B3806" s="1">
        <v>212</v>
      </c>
      <c r="C3806" s="15" t="s">
        <v>8864</v>
      </c>
      <c r="D3806" s="9">
        <v>44013</v>
      </c>
      <c r="E3806" s="9">
        <v>44020</v>
      </c>
      <c r="F3806" s="23">
        <f t="shared" si="118"/>
        <v>1</v>
      </c>
      <c r="G3806" s="1" t="s">
        <v>8883</v>
      </c>
      <c r="H3806" s="10">
        <v>625</v>
      </c>
      <c r="I3806" s="1" t="s">
        <v>938</v>
      </c>
      <c r="J3806" s="1" t="s">
        <v>1588</v>
      </c>
      <c r="K3806" s="1" t="s">
        <v>7906</v>
      </c>
      <c r="L3806" s="1" t="s">
        <v>347</v>
      </c>
      <c r="M3806" s="1" t="s">
        <v>108</v>
      </c>
      <c r="N3806" t="s">
        <v>10109</v>
      </c>
      <c r="O3806" t="s">
        <v>12717</v>
      </c>
      <c r="P3806" t="str">
        <f t="shared" si="119"/>
        <v>Brooke</v>
      </c>
    </row>
    <row r="3807" spans="1:16" x14ac:dyDescent="0.35">
      <c r="A3807" t="s">
        <v>19192</v>
      </c>
      <c r="B3807" s="1">
        <v>227</v>
      </c>
      <c r="C3807" s="15" t="s">
        <v>8849</v>
      </c>
      <c r="D3807" s="9">
        <v>44013</v>
      </c>
      <c r="E3807" s="9">
        <v>44020</v>
      </c>
      <c r="F3807" s="23">
        <f t="shared" si="118"/>
        <v>1</v>
      </c>
      <c r="G3807" s="1" t="s">
        <v>8883</v>
      </c>
      <c r="H3807" s="10">
        <v>650</v>
      </c>
      <c r="I3807" s="1" t="s">
        <v>969</v>
      </c>
      <c r="J3807" s="1" t="s">
        <v>1435</v>
      </c>
      <c r="K3807" s="1" t="s">
        <v>7243</v>
      </c>
      <c r="L3807" s="1" t="s">
        <v>59</v>
      </c>
      <c r="M3807" s="1" t="s">
        <v>59</v>
      </c>
      <c r="N3807" t="s">
        <v>7635</v>
      </c>
      <c r="O3807" t="s">
        <v>10105</v>
      </c>
      <c r="P3807" t="str">
        <f t="shared" si="119"/>
        <v>Thoren</v>
      </c>
    </row>
    <row r="3808" spans="1:16" x14ac:dyDescent="0.35">
      <c r="A3808" t="s">
        <v>19193</v>
      </c>
      <c r="B3808" s="1">
        <v>305</v>
      </c>
      <c r="C3808" s="15" t="s">
        <v>8858</v>
      </c>
      <c r="D3808" s="9">
        <v>44013</v>
      </c>
      <c r="E3808" s="9">
        <v>44020</v>
      </c>
      <c r="F3808" s="23">
        <f t="shared" si="118"/>
        <v>1</v>
      </c>
      <c r="G3808" s="1" t="s">
        <v>8883</v>
      </c>
      <c r="H3808" s="10">
        <v>825</v>
      </c>
      <c r="I3808" s="1" t="s">
        <v>1093</v>
      </c>
      <c r="J3808" s="1" t="s">
        <v>1080</v>
      </c>
      <c r="K3808" s="1" t="s">
        <v>2929</v>
      </c>
      <c r="L3808" s="1" t="s">
        <v>432</v>
      </c>
      <c r="M3808" s="1" t="s">
        <v>61</v>
      </c>
      <c r="N3808" t="s">
        <v>10122</v>
      </c>
      <c r="O3808" t="s">
        <v>12718</v>
      </c>
      <c r="P3808" t="str">
        <f t="shared" si="119"/>
        <v>Thoren</v>
      </c>
    </row>
    <row r="3809" spans="1:16" x14ac:dyDescent="0.35">
      <c r="A3809" t="s">
        <v>19194</v>
      </c>
      <c r="B3809" s="1">
        <v>225</v>
      </c>
      <c r="C3809" s="15" t="s">
        <v>8851</v>
      </c>
      <c r="D3809" s="9">
        <v>44013</v>
      </c>
      <c r="E3809" s="9">
        <v>44027</v>
      </c>
      <c r="F3809" s="23">
        <f t="shared" si="118"/>
        <v>2</v>
      </c>
      <c r="G3809" s="1" t="s">
        <v>8883</v>
      </c>
      <c r="H3809" s="10">
        <v>1350</v>
      </c>
      <c r="I3809" s="1" t="s">
        <v>1099</v>
      </c>
      <c r="J3809" s="1" t="s">
        <v>1657</v>
      </c>
      <c r="K3809" s="1" t="s">
        <v>4331</v>
      </c>
      <c r="L3809" s="1" t="s">
        <v>606</v>
      </c>
      <c r="M3809" s="1" t="s">
        <v>108</v>
      </c>
      <c r="N3809" t="s">
        <v>10109</v>
      </c>
      <c r="O3809" t="s">
        <v>12719</v>
      </c>
      <c r="P3809" t="str">
        <f t="shared" si="119"/>
        <v>Brooke</v>
      </c>
    </row>
    <row r="3810" spans="1:16" x14ac:dyDescent="0.35">
      <c r="A3810" t="s">
        <v>19195</v>
      </c>
      <c r="B3810" s="1">
        <v>226</v>
      </c>
      <c r="C3810" s="15" t="s">
        <v>8857</v>
      </c>
      <c r="D3810" s="9">
        <v>44013</v>
      </c>
      <c r="E3810" s="9">
        <v>44020</v>
      </c>
      <c r="F3810" s="23">
        <f t="shared" si="118"/>
        <v>1</v>
      </c>
      <c r="G3810" s="1" t="s">
        <v>8883</v>
      </c>
      <c r="H3810" s="10">
        <v>550</v>
      </c>
      <c r="I3810" s="1" t="s">
        <v>1348</v>
      </c>
      <c r="J3810" s="1" t="s">
        <v>1662</v>
      </c>
      <c r="K3810" s="1" t="s">
        <v>2790</v>
      </c>
      <c r="L3810" s="1" t="s">
        <v>159</v>
      </c>
      <c r="M3810" s="1" t="s">
        <v>59</v>
      </c>
      <c r="N3810" t="s">
        <v>10109</v>
      </c>
      <c r="O3810" t="s">
        <v>12720</v>
      </c>
      <c r="P3810" t="str">
        <f t="shared" si="119"/>
        <v>Thoren</v>
      </c>
    </row>
    <row r="3811" spans="1:16" x14ac:dyDescent="0.35">
      <c r="A3811" t="s">
        <v>19196</v>
      </c>
      <c r="B3811" s="1">
        <v>214</v>
      </c>
      <c r="C3811" s="15" t="s">
        <v>8864</v>
      </c>
      <c r="D3811" s="9">
        <v>44013</v>
      </c>
      <c r="E3811" s="9">
        <v>44020</v>
      </c>
      <c r="F3811" s="23">
        <f t="shared" si="118"/>
        <v>1</v>
      </c>
      <c r="G3811" s="1" t="s">
        <v>8883</v>
      </c>
      <c r="H3811" s="10">
        <v>625</v>
      </c>
      <c r="I3811" s="1" t="s">
        <v>1292</v>
      </c>
      <c r="J3811" s="1" t="s">
        <v>1856</v>
      </c>
      <c r="K3811" s="1" t="s">
        <v>7825</v>
      </c>
      <c r="L3811" s="1" t="s">
        <v>369</v>
      </c>
      <c r="M3811" s="1" t="s">
        <v>99</v>
      </c>
      <c r="N3811" t="s">
        <v>10122</v>
      </c>
      <c r="O3811" t="s">
        <v>11346</v>
      </c>
      <c r="P3811" t="str">
        <f t="shared" si="119"/>
        <v>Thoren</v>
      </c>
    </row>
    <row r="3812" spans="1:16" x14ac:dyDescent="0.35">
      <c r="A3812" t="s">
        <v>19197</v>
      </c>
      <c r="B3812" s="1">
        <v>224</v>
      </c>
      <c r="C3812" s="15" t="s">
        <v>8847</v>
      </c>
      <c r="D3812" s="9">
        <v>44013</v>
      </c>
      <c r="E3812" s="9">
        <v>44020</v>
      </c>
      <c r="F3812" s="23">
        <f t="shared" si="118"/>
        <v>1</v>
      </c>
      <c r="G3812" s="1" t="s">
        <v>8883</v>
      </c>
      <c r="H3812" s="10">
        <v>875</v>
      </c>
      <c r="I3812" s="1" t="s">
        <v>1321</v>
      </c>
      <c r="J3812" s="1" t="s">
        <v>1907</v>
      </c>
      <c r="K3812" s="1" t="s">
        <v>6255</v>
      </c>
      <c r="L3812" s="1" t="s">
        <v>578</v>
      </c>
      <c r="M3812" s="1" t="s">
        <v>73</v>
      </c>
      <c r="N3812" t="s">
        <v>7634</v>
      </c>
      <c r="O3812" t="s">
        <v>10105</v>
      </c>
      <c r="P3812" t="str">
        <f t="shared" si="119"/>
        <v>Lars</v>
      </c>
    </row>
    <row r="3813" spans="1:16" x14ac:dyDescent="0.35">
      <c r="A3813" t="s">
        <v>19198</v>
      </c>
      <c r="B3813" s="1">
        <v>204</v>
      </c>
      <c r="C3813" s="15" t="s">
        <v>8856</v>
      </c>
      <c r="D3813" s="9">
        <v>44013</v>
      </c>
      <c r="E3813" s="9">
        <v>44020</v>
      </c>
      <c r="F3813" s="23">
        <f t="shared" si="118"/>
        <v>1</v>
      </c>
      <c r="G3813" s="1" t="s">
        <v>8883</v>
      </c>
      <c r="H3813" s="10">
        <v>525</v>
      </c>
      <c r="I3813" s="1" t="s">
        <v>1215</v>
      </c>
      <c r="J3813" s="1" t="s">
        <v>1036</v>
      </c>
      <c r="K3813" s="1" t="s">
        <v>5867</v>
      </c>
      <c r="L3813" s="1" t="s">
        <v>70</v>
      </c>
      <c r="M3813" s="1" t="s">
        <v>64</v>
      </c>
      <c r="N3813" t="s">
        <v>10107</v>
      </c>
      <c r="O3813" t="s">
        <v>12721</v>
      </c>
      <c r="P3813" t="str">
        <f t="shared" si="119"/>
        <v>Thoren</v>
      </c>
    </row>
    <row r="3814" spans="1:16" x14ac:dyDescent="0.35">
      <c r="A3814" t="s">
        <v>19199</v>
      </c>
      <c r="B3814" s="1">
        <v>314</v>
      </c>
      <c r="C3814" s="15" t="s">
        <v>8868</v>
      </c>
      <c r="D3814" s="9">
        <v>44013</v>
      </c>
      <c r="E3814" s="9">
        <v>44020</v>
      </c>
      <c r="F3814" s="23">
        <f t="shared" si="118"/>
        <v>1</v>
      </c>
      <c r="G3814" s="1" t="s">
        <v>8883</v>
      </c>
      <c r="H3814" s="10">
        <v>975</v>
      </c>
      <c r="I3814" s="1" t="s">
        <v>896</v>
      </c>
      <c r="J3814" s="1" t="s">
        <v>1616</v>
      </c>
      <c r="K3814" s="1" t="s">
        <v>8806</v>
      </c>
      <c r="L3814" s="1" t="s">
        <v>610</v>
      </c>
      <c r="M3814" s="1" t="s">
        <v>75</v>
      </c>
      <c r="N3814" t="s">
        <v>10109</v>
      </c>
      <c r="O3814" t="s">
        <v>12722</v>
      </c>
      <c r="P3814" t="str">
        <f t="shared" si="119"/>
        <v>Thoren</v>
      </c>
    </row>
    <row r="3815" spans="1:16" x14ac:dyDescent="0.35">
      <c r="A3815" t="s">
        <v>19200</v>
      </c>
      <c r="B3815" s="1">
        <v>213</v>
      </c>
      <c r="C3815" s="15" t="s">
        <v>8854</v>
      </c>
      <c r="D3815" s="9">
        <v>44020</v>
      </c>
      <c r="E3815" s="9">
        <v>44034</v>
      </c>
      <c r="F3815" s="23">
        <f t="shared" si="118"/>
        <v>2</v>
      </c>
      <c r="G3815" s="1" t="s">
        <v>8883</v>
      </c>
      <c r="H3815" s="10">
        <v>1150</v>
      </c>
      <c r="I3815" s="1" t="s">
        <v>971</v>
      </c>
      <c r="J3815" s="1" t="s">
        <v>1479</v>
      </c>
      <c r="K3815" s="1" t="s">
        <v>3504</v>
      </c>
      <c r="L3815" s="1" t="s">
        <v>811</v>
      </c>
      <c r="M3815" s="1" t="s">
        <v>63</v>
      </c>
      <c r="N3815" t="s">
        <v>10115</v>
      </c>
      <c r="O3815" t="s">
        <v>12723</v>
      </c>
      <c r="P3815" t="str">
        <f t="shared" si="119"/>
        <v>Thoren</v>
      </c>
    </row>
    <row r="3816" spans="1:16" x14ac:dyDescent="0.35">
      <c r="A3816" t="s">
        <v>19201</v>
      </c>
      <c r="B3816" s="1">
        <v>600</v>
      </c>
      <c r="C3816" s="15" t="s">
        <v>8845</v>
      </c>
      <c r="D3816" s="9">
        <v>44020</v>
      </c>
      <c r="E3816" s="9">
        <v>44027</v>
      </c>
      <c r="F3816" s="23">
        <f t="shared" si="118"/>
        <v>1</v>
      </c>
      <c r="G3816" s="1" t="s">
        <v>8883</v>
      </c>
      <c r="H3816" s="10">
        <v>1025</v>
      </c>
      <c r="I3816" s="1" t="s">
        <v>1070</v>
      </c>
      <c r="J3816" s="1" t="s">
        <v>1325</v>
      </c>
      <c r="K3816" s="1" t="s">
        <v>8142</v>
      </c>
      <c r="L3816" s="1" t="s">
        <v>13</v>
      </c>
      <c r="M3816" s="1" t="s">
        <v>75</v>
      </c>
      <c r="N3816" t="s">
        <v>7635</v>
      </c>
      <c r="O3816" t="s">
        <v>10105</v>
      </c>
      <c r="P3816" t="str">
        <f t="shared" si="119"/>
        <v>Thoren</v>
      </c>
    </row>
    <row r="3817" spans="1:16" x14ac:dyDescent="0.35">
      <c r="A3817" t="s">
        <v>19202</v>
      </c>
      <c r="B3817" s="1">
        <v>208</v>
      </c>
      <c r="C3817" s="15" t="s">
        <v>8856</v>
      </c>
      <c r="D3817" s="9">
        <v>44020</v>
      </c>
      <c r="E3817" s="9">
        <v>44027</v>
      </c>
      <c r="F3817" s="23">
        <f t="shared" si="118"/>
        <v>1</v>
      </c>
      <c r="G3817" s="1" t="s">
        <v>8883</v>
      </c>
      <c r="H3817" s="10">
        <v>525</v>
      </c>
      <c r="I3817" s="1" t="s">
        <v>19</v>
      </c>
      <c r="J3817" s="1" t="s">
        <v>1795</v>
      </c>
      <c r="K3817" s="1" t="s">
        <v>4225</v>
      </c>
      <c r="L3817" s="1" t="s">
        <v>362</v>
      </c>
      <c r="M3817" s="1" t="s">
        <v>108</v>
      </c>
      <c r="N3817" t="s">
        <v>10109</v>
      </c>
      <c r="O3817" t="s">
        <v>12724</v>
      </c>
      <c r="P3817" t="str">
        <f t="shared" si="119"/>
        <v>Brooke</v>
      </c>
    </row>
    <row r="3818" spans="1:16" x14ac:dyDescent="0.35">
      <c r="A3818" t="s">
        <v>19203</v>
      </c>
      <c r="B3818" s="1">
        <v>401</v>
      </c>
      <c r="C3818" s="15" t="s">
        <v>8877</v>
      </c>
      <c r="D3818" s="9">
        <v>44020</v>
      </c>
      <c r="E3818" s="9">
        <v>44027</v>
      </c>
      <c r="F3818" s="23">
        <f t="shared" si="118"/>
        <v>1</v>
      </c>
      <c r="G3818" s="1" t="s">
        <v>8883</v>
      </c>
      <c r="H3818" s="10">
        <v>1100</v>
      </c>
      <c r="I3818" s="1" t="s">
        <v>974</v>
      </c>
      <c r="J3818" s="1" t="s">
        <v>1324</v>
      </c>
      <c r="K3818" s="1" t="s">
        <v>8398</v>
      </c>
      <c r="L3818" s="1" t="s">
        <v>275</v>
      </c>
      <c r="M3818" s="1" t="s">
        <v>320</v>
      </c>
      <c r="N3818" t="s">
        <v>10109</v>
      </c>
      <c r="O3818" t="s">
        <v>12647</v>
      </c>
      <c r="P3818" t="str">
        <f t="shared" si="119"/>
        <v>Thoren</v>
      </c>
    </row>
    <row r="3819" spans="1:16" x14ac:dyDescent="0.35">
      <c r="A3819" t="s">
        <v>19204</v>
      </c>
      <c r="B3819" s="1">
        <v>500</v>
      </c>
      <c r="C3819" s="15" t="s">
        <v>8875</v>
      </c>
      <c r="D3819" s="9">
        <v>44020</v>
      </c>
      <c r="E3819" s="9">
        <v>44027</v>
      </c>
      <c r="F3819" s="23">
        <f t="shared" si="118"/>
        <v>1</v>
      </c>
      <c r="G3819" s="1" t="s">
        <v>8883</v>
      </c>
      <c r="H3819" s="10">
        <v>1050</v>
      </c>
      <c r="I3819" s="1" t="s">
        <v>1055</v>
      </c>
      <c r="J3819" s="1" t="s">
        <v>1605</v>
      </c>
      <c r="K3819" s="1" t="s">
        <v>6264</v>
      </c>
      <c r="L3819" s="1" t="s">
        <v>636</v>
      </c>
      <c r="M3819" s="1" t="s">
        <v>73</v>
      </c>
      <c r="N3819" t="s">
        <v>10122</v>
      </c>
      <c r="O3819" t="s">
        <v>12725</v>
      </c>
      <c r="P3819" t="str">
        <f t="shared" si="119"/>
        <v>Lars</v>
      </c>
    </row>
    <row r="3820" spans="1:16" x14ac:dyDescent="0.35">
      <c r="A3820" t="s">
        <v>19205</v>
      </c>
      <c r="B3820" s="1">
        <v>303</v>
      </c>
      <c r="C3820" s="15" t="s">
        <v>8855</v>
      </c>
      <c r="D3820" s="9">
        <v>44020</v>
      </c>
      <c r="E3820" s="9">
        <v>44034</v>
      </c>
      <c r="F3820" s="23">
        <f t="shared" si="118"/>
        <v>2</v>
      </c>
      <c r="G3820" s="1" t="s">
        <v>8883</v>
      </c>
      <c r="H3820" s="10">
        <v>1250</v>
      </c>
      <c r="I3820" s="1" t="s">
        <v>1217</v>
      </c>
      <c r="J3820" s="1" t="s">
        <v>970</v>
      </c>
      <c r="K3820" s="1" t="s">
        <v>5937</v>
      </c>
      <c r="L3820" s="1" t="s">
        <v>850</v>
      </c>
      <c r="M3820" s="1" t="s">
        <v>76</v>
      </c>
      <c r="N3820" t="s">
        <v>10109</v>
      </c>
      <c r="O3820" t="s">
        <v>12726</v>
      </c>
      <c r="P3820" t="str">
        <f t="shared" si="119"/>
        <v>Thoren</v>
      </c>
    </row>
    <row r="3821" spans="1:16" x14ac:dyDescent="0.35">
      <c r="A3821" t="s">
        <v>19206</v>
      </c>
      <c r="B3821" s="1">
        <v>308</v>
      </c>
      <c r="C3821" s="15" t="s">
        <v>8858</v>
      </c>
      <c r="D3821" s="9">
        <v>44020</v>
      </c>
      <c r="E3821" s="9">
        <v>44041</v>
      </c>
      <c r="F3821" s="23">
        <f t="shared" si="118"/>
        <v>3</v>
      </c>
      <c r="G3821" s="1" t="s">
        <v>8883</v>
      </c>
      <c r="H3821" s="10">
        <v>2475</v>
      </c>
      <c r="I3821" s="1" t="s">
        <v>954</v>
      </c>
      <c r="J3821" s="1" t="s">
        <v>955</v>
      </c>
      <c r="K3821" s="1" t="s">
        <v>2002</v>
      </c>
      <c r="L3821" s="1" t="s">
        <v>145</v>
      </c>
      <c r="M3821" s="1" t="s">
        <v>61</v>
      </c>
      <c r="N3821" t="s">
        <v>10107</v>
      </c>
      <c r="O3821" t="s">
        <v>12727</v>
      </c>
      <c r="P3821" t="str">
        <f t="shared" si="119"/>
        <v>Thoren</v>
      </c>
    </row>
    <row r="3822" spans="1:16" x14ac:dyDescent="0.35">
      <c r="A3822" t="s">
        <v>19207</v>
      </c>
      <c r="B3822" s="1">
        <v>311</v>
      </c>
      <c r="C3822" s="15" t="s">
        <v>8860</v>
      </c>
      <c r="D3822" s="9">
        <v>44020</v>
      </c>
      <c r="E3822" s="9">
        <v>44027</v>
      </c>
      <c r="F3822" s="23">
        <f t="shared" si="118"/>
        <v>1</v>
      </c>
      <c r="G3822" s="1" t="s">
        <v>8883</v>
      </c>
      <c r="H3822" s="10">
        <v>750</v>
      </c>
      <c r="I3822" s="1" t="s">
        <v>1260</v>
      </c>
      <c r="J3822" s="1" t="s">
        <v>1760</v>
      </c>
      <c r="K3822" s="1" t="s">
        <v>4159</v>
      </c>
      <c r="L3822" s="1" t="s">
        <v>450</v>
      </c>
      <c r="M3822" s="1" t="s">
        <v>177</v>
      </c>
      <c r="N3822" t="s">
        <v>10109</v>
      </c>
      <c r="O3822" t="s">
        <v>12505</v>
      </c>
      <c r="P3822" t="str">
        <f t="shared" si="119"/>
        <v>Thoren</v>
      </c>
    </row>
    <row r="3823" spans="1:16" x14ac:dyDescent="0.35">
      <c r="A3823" t="s">
        <v>19208</v>
      </c>
      <c r="B3823" s="1">
        <v>207</v>
      </c>
      <c r="C3823" s="15" t="s">
        <v>8856</v>
      </c>
      <c r="D3823" s="9">
        <v>44020</v>
      </c>
      <c r="E3823" s="9">
        <v>44027</v>
      </c>
      <c r="F3823" s="23">
        <f t="shared" si="118"/>
        <v>1</v>
      </c>
      <c r="G3823" s="1" t="s">
        <v>8883</v>
      </c>
      <c r="H3823" s="10">
        <v>525</v>
      </c>
      <c r="I3823" s="1" t="s">
        <v>1025</v>
      </c>
      <c r="J3823" s="1" t="s">
        <v>1850</v>
      </c>
      <c r="K3823" s="1" t="s">
        <v>8358</v>
      </c>
      <c r="L3823" s="1" t="s">
        <v>345</v>
      </c>
      <c r="M3823" s="1" t="s">
        <v>79</v>
      </c>
      <c r="N3823" t="s">
        <v>10107</v>
      </c>
      <c r="O3823" t="s">
        <v>12728</v>
      </c>
      <c r="P3823" t="str">
        <f t="shared" si="119"/>
        <v>Thoren</v>
      </c>
    </row>
    <row r="3824" spans="1:16" x14ac:dyDescent="0.35">
      <c r="A3824" t="s">
        <v>19209</v>
      </c>
      <c r="B3824" s="1">
        <v>216</v>
      </c>
      <c r="C3824" s="15" t="s">
        <v>8857</v>
      </c>
      <c r="D3824" s="9">
        <v>44020</v>
      </c>
      <c r="E3824" s="9">
        <v>44027</v>
      </c>
      <c r="F3824" s="23">
        <f t="shared" si="118"/>
        <v>1</v>
      </c>
      <c r="G3824" s="1" t="s">
        <v>8883</v>
      </c>
      <c r="H3824" s="10">
        <v>550</v>
      </c>
      <c r="I3824" s="1" t="s">
        <v>1086</v>
      </c>
      <c r="J3824" s="1" t="s">
        <v>1013</v>
      </c>
      <c r="K3824" s="1" t="s">
        <v>3960</v>
      </c>
      <c r="L3824" s="1" t="s">
        <v>795</v>
      </c>
      <c r="M3824" s="1" t="s">
        <v>87</v>
      </c>
      <c r="N3824" t="s">
        <v>7634</v>
      </c>
      <c r="O3824" t="s">
        <v>10105</v>
      </c>
      <c r="P3824" t="str">
        <f t="shared" si="119"/>
        <v>Thoren</v>
      </c>
    </row>
    <row r="3825" spans="1:16" x14ac:dyDescent="0.35">
      <c r="A3825" t="s">
        <v>19210</v>
      </c>
      <c r="B3825" s="1">
        <v>104</v>
      </c>
      <c r="C3825" s="15" t="s">
        <v>8853</v>
      </c>
      <c r="D3825" s="9">
        <v>44020</v>
      </c>
      <c r="E3825" s="9">
        <v>44027</v>
      </c>
      <c r="F3825" s="23">
        <f t="shared" si="118"/>
        <v>1</v>
      </c>
      <c r="G3825" s="1" t="s">
        <v>8883</v>
      </c>
      <c r="H3825" s="10">
        <v>525</v>
      </c>
      <c r="I3825" s="1" t="s">
        <v>1215</v>
      </c>
      <c r="J3825" s="1" t="s">
        <v>1190</v>
      </c>
      <c r="K3825" s="1" t="s">
        <v>2565</v>
      </c>
      <c r="L3825" s="1" t="s">
        <v>459</v>
      </c>
      <c r="M3825" s="1" t="s">
        <v>157</v>
      </c>
      <c r="N3825" t="s">
        <v>10109</v>
      </c>
      <c r="O3825" t="s">
        <v>12729</v>
      </c>
      <c r="P3825" t="str">
        <f t="shared" si="119"/>
        <v>Brooke</v>
      </c>
    </row>
    <row r="3826" spans="1:16" x14ac:dyDescent="0.35">
      <c r="A3826" t="s">
        <v>19211</v>
      </c>
      <c r="B3826" s="1">
        <v>215</v>
      </c>
      <c r="C3826" s="15" t="s">
        <v>8857</v>
      </c>
      <c r="D3826" s="9">
        <v>44020</v>
      </c>
      <c r="E3826" s="9">
        <v>44027</v>
      </c>
      <c r="F3826" s="23">
        <f t="shared" si="118"/>
        <v>1</v>
      </c>
      <c r="G3826" s="1" t="s">
        <v>8883</v>
      </c>
      <c r="H3826" s="10">
        <v>550</v>
      </c>
      <c r="I3826" s="1" t="s">
        <v>981</v>
      </c>
      <c r="J3826" s="1" t="s">
        <v>1891</v>
      </c>
      <c r="K3826" s="1" t="s">
        <v>7631</v>
      </c>
      <c r="L3826" s="1" t="s">
        <v>8</v>
      </c>
      <c r="M3826" s="1" t="s">
        <v>61</v>
      </c>
      <c r="N3826" t="s">
        <v>10109</v>
      </c>
      <c r="O3826" t="s">
        <v>12694</v>
      </c>
      <c r="P3826" t="str">
        <f t="shared" si="119"/>
        <v>Thoren</v>
      </c>
    </row>
    <row r="3827" spans="1:16" x14ac:dyDescent="0.35">
      <c r="A3827" t="s">
        <v>19212</v>
      </c>
      <c r="B3827" s="1">
        <v>226</v>
      </c>
      <c r="C3827" s="15" t="s">
        <v>8857</v>
      </c>
      <c r="D3827" s="9">
        <v>44020</v>
      </c>
      <c r="E3827" s="9">
        <v>44027</v>
      </c>
      <c r="F3827" s="23">
        <f t="shared" si="118"/>
        <v>1</v>
      </c>
      <c r="G3827" s="1" t="s">
        <v>8883</v>
      </c>
      <c r="H3827" s="10">
        <v>550</v>
      </c>
      <c r="I3827" s="1" t="s">
        <v>959</v>
      </c>
      <c r="J3827" s="1" t="s">
        <v>1183</v>
      </c>
      <c r="K3827" s="1" t="s">
        <v>7474</v>
      </c>
      <c r="L3827" s="1" t="s">
        <v>393</v>
      </c>
      <c r="M3827" s="1" t="s">
        <v>63</v>
      </c>
      <c r="N3827" t="s">
        <v>10109</v>
      </c>
      <c r="O3827" t="s">
        <v>12472</v>
      </c>
      <c r="P3827" t="str">
        <f t="shared" si="119"/>
        <v>Thoren</v>
      </c>
    </row>
    <row r="3828" spans="1:16" x14ac:dyDescent="0.35">
      <c r="A3828" t="s">
        <v>19213</v>
      </c>
      <c r="B3828" s="1">
        <v>309</v>
      </c>
      <c r="C3828" s="15" t="s">
        <v>8872</v>
      </c>
      <c r="D3828" s="9">
        <v>44020</v>
      </c>
      <c r="E3828" s="9">
        <v>44034</v>
      </c>
      <c r="F3828" s="23">
        <f t="shared" si="118"/>
        <v>2</v>
      </c>
      <c r="G3828" s="1" t="s">
        <v>8883</v>
      </c>
      <c r="H3828" s="10">
        <v>2000</v>
      </c>
      <c r="I3828" s="1" t="s">
        <v>956</v>
      </c>
      <c r="J3828" s="1" t="s">
        <v>3</v>
      </c>
      <c r="K3828" s="1" t="s">
        <v>4754</v>
      </c>
      <c r="L3828" s="1" t="s">
        <v>383</v>
      </c>
      <c r="M3828" s="1" t="s">
        <v>76</v>
      </c>
      <c r="N3828" t="s">
        <v>10122</v>
      </c>
      <c r="O3828" t="s">
        <v>12730</v>
      </c>
      <c r="P3828" t="str">
        <f t="shared" si="119"/>
        <v>Thoren</v>
      </c>
    </row>
    <row r="3829" spans="1:16" x14ac:dyDescent="0.35">
      <c r="A3829" t="s">
        <v>19214</v>
      </c>
      <c r="B3829" s="1">
        <v>203</v>
      </c>
      <c r="C3829" s="15" t="s">
        <v>8864</v>
      </c>
      <c r="D3829" s="9">
        <v>44020</v>
      </c>
      <c r="E3829" s="9">
        <v>44027</v>
      </c>
      <c r="F3829" s="23">
        <f t="shared" si="118"/>
        <v>1</v>
      </c>
      <c r="G3829" s="1" t="s">
        <v>8883</v>
      </c>
      <c r="H3829" s="10">
        <v>625</v>
      </c>
      <c r="I3829" s="1" t="s">
        <v>1119</v>
      </c>
      <c r="J3829" s="1" t="s">
        <v>1147</v>
      </c>
      <c r="K3829" s="1" t="s">
        <v>8655</v>
      </c>
      <c r="L3829" s="1" t="s">
        <v>246</v>
      </c>
      <c r="M3829" s="1" t="s">
        <v>73</v>
      </c>
      <c r="N3829" t="s">
        <v>10107</v>
      </c>
      <c r="O3829" t="s">
        <v>12731</v>
      </c>
      <c r="P3829" t="str">
        <f t="shared" si="119"/>
        <v>Lars</v>
      </c>
    </row>
    <row r="3830" spans="1:16" x14ac:dyDescent="0.35">
      <c r="A3830" t="s">
        <v>19215</v>
      </c>
      <c r="B3830" s="1">
        <v>221</v>
      </c>
      <c r="C3830" s="15" t="s">
        <v>8857</v>
      </c>
      <c r="D3830" s="9">
        <v>44020</v>
      </c>
      <c r="E3830" s="9">
        <v>44027</v>
      </c>
      <c r="F3830" s="23">
        <f t="shared" si="118"/>
        <v>1</v>
      </c>
      <c r="G3830" s="1" t="s">
        <v>8883</v>
      </c>
      <c r="H3830" s="10">
        <v>550</v>
      </c>
      <c r="I3830" s="1" t="s">
        <v>1697</v>
      </c>
      <c r="J3830" s="1" t="s">
        <v>25</v>
      </c>
      <c r="K3830" s="1" t="s">
        <v>6320</v>
      </c>
      <c r="L3830" s="1" t="s">
        <v>867</v>
      </c>
      <c r="M3830" s="1" t="s">
        <v>63</v>
      </c>
      <c r="N3830" t="s">
        <v>7634</v>
      </c>
      <c r="O3830" t="s">
        <v>10105</v>
      </c>
      <c r="P3830" t="str">
        <f t="shared" si="119"/>
        <v>Thoren</v>
      </c>
    </row>
    <row r="3831" spans="1:16" x14ac:dyDescent="0.35">
      <c r="A3831" t="s">
        <v>19216</v>
      </c>
      <c r="B3831" s="1">
        <v>210</v>
      </c>
      <c r="C3831" s="15" t="s">
        <v>8856</v>
      </c>
      <c r="D3831" s="9">
        <v>44020</v>
      </c>
      <c r="E3831" s="9">
        <v>44034</v>
      </c>
      <c r="F3831" s="23">
        <f t="shared" si="118"/>
        <v>2</v>
      </c>
      <c r="G3831" s="1" t="s">
        <v>8883</v>
      </c>
      <c r="H3831" s="10">
        <v>1050</v>
      </c>
      <c r="I3831" s="1" t="s">
        <v>1285</v>
      </c>
      <c r="J3831" s="1" t="s">
        <v>916</v>
      </c>
      <c r="K3831" s="1" t="s">
        <v>7045</v>
      </c>
      <c r="L3831" s="1" t="s">
        <v>883</v>
      </c>
      <c r="M3831" s="1" t="s">
        <v>63</v>
      </c>
      <c r="N3831" t="s">
        <v>10107</v>
      </c>
      <c r="O3831" t="s">
        <v>12732</v>
      </c>
      <c r="P3831" t="str">
        <f t="shared" si="119"/>
        <v>Thoren</v>
      </c>
    </row>
    <row r="3832" spans="1:16" x14ac:dyDescent="0.35">
      <c r="A3832" t="s">
        <v>19217</v>
      </c>
      <c r="B3832" s="1">
        <v>312</v>
      </c>
      <c r="C3832" s="15" t="s">
        <v>8848</v>
      </c>
      <c r="D3832" s="9">
        <v>44020</v>
      </c>
      <c r="E3832" s="9">
        <v>44027</v>
      </c>
      <c r="F3832" s="23">
        <f t="shared" si="118"/>
        <v>1</v>
      </c>
      <c r="G3832" s="1" t="s">
        <v>8883</v>
      </c>
      <c r="H3832" s="10">
        <v>700</v>
      </c>
      <c r="I3832" s="1" t="s">
        <v>1127</v>
      </c>
      <c r="J3832" s="1" t="s">
        <v>1799</v>
      </c>
      <c r="K3832" s="1" t="s">
        <v>7069</v>
      </c>
      <c r="L3832" s="1" t="s">
        <v>211</v>
      </c>
      <c r="M3832" s="1" t="s">
        <v>63</v>
      </c>
      <c r="N3832" t="s">
        <v>10107</v>
      </c>
      <c r="O3832" t="s">
        <v>12733</v>
      </c>
      <c r="P3832" t="str">
        <f t="shared" si="119"/>
        <v>Thoren</v>
      </c>
    </row>
    <row r="3833" spans="1:16" x14ac:dyDescent="0.35">
      <c r="A3833" t="s">
        <v>19218</v>
      </c>
      <c r="B3833" s="1">
        <v>100</v>
      </c>
      <c r="C3833" s="15" t="s">
        <v>8880</v>
      </c>
      <c r="D3833" s="9">
        <v>44020</v>
      </c>
      <c r="E3833" s="9">
        <v>44027</v>
      </c>
      <c r="F3833" s="23">
        <f t="shared" si="118"/>
        <v>1</v>
      </c>
      <c r="G3833" s="1" t="s">
        <v>8883</v>
      </c>
      <c r="H3833" s="10">
        <v>425</v>
      </c>
      <c r="I3833" s="1" t="s">
        <v>1003</v>
      </c>
      <c r="J3833" s="1" t="s">
        <v>1073</v>
      </c>
      <c r="K3833" s="1" t="s">
        <v>7404</v>
      </c>
      <c r="L3833" s="1" t="s">
        <v>291</v>
      </c>
      <c r="M3833" s="1" t="s">
        <v>76</v>
      </c>
      <c r="N3833" t="s">
        <v>10115</v>
      </c>
      <c r="O3833" t="s">
        <v>11907</v>
      </c>
      <c r="P3833" t="str">
        <f t="shared" si="119"/>
        <v>Thoren</v>
      </c>
    </row>
    <row r="3834" spans="1:16" x14ac:dyDescent="0.35">
      <c r="A3834" t="s">
        <v>19219</v>
      </c>
      <c r="B3834" s="1">
        <v>306</v>
      </c>
      <c r="C3834" s="15" t="s">
        <v>8861</v>
      </c>
      <c r="D3834" s="9">
        <v>44020</v>
      </c>
      <c r="E3834" s="9">
        <v>44027</v>
      </c>
      <c r="F3834" s="23">
        <f t="shared" si="118"/>
        <v>1</v>
      </c>
      <c r="G3834" s="1" t="s">
        <v>8883</v>
      </c>
      <c r="H3834" s="10">
        <v>650</v>
      </c>
      <c r="I3834" s="1" t="s">
        <v>1062</v>
      </c>
      <c r="J3834" s="1" t="s">
        <v>942</v>
      </c>
      <c r="K3834" s="1" t="s">
        <v>4389</v>
      </c>
      <c r="L3834" s="1" t="s">
        <v>47</v>
      </c>
      <c r="M3834" s="1" t="s">
        <v>72</v>
      </c>
      <c r="N3834" t="s">
        <v>10107</v>
      </c>
      <c r="O3834" t="s">
        <v>12021</v>
      </c>
      <c r="P3834" t="str">
        <f t="shared" si="119"/>
        <v>Thoren</v>
      </c>
    </row>
    <row r="3835" spans="1:16" x14ac:dyDescent="0.35">
      <c r="A3835" t="s">
        <v>19220</v>
      </c>
      <c r="B3835" s="1">
        <v>200</v>
      </c>
      <c r="C3835" s="15" t="s">
        <v>8859</v>
      </c>
      <c r="D3835" s="9">
        <v>44020</v>
      </c>
      <c r="E3835" s="9">
        <v>44027</v>
      </c>
      <c r="F3835" s="23">
        <f t="shared" si="118"/>
        <v>1</v>
      </c>
      <c r="G3835" s="1" t="s">
        <v>8883</v>
      </c>
      <c r="H3835" s="10">
        <v>650</v>
      </c>
      <c r="I3835" s="1" t="s">
        <v>987</v>
      </c>
      <c r="J3835" s="1" t="s">
        <v>1159</v>
      </c>
      <c r="K3835" s="1" t="s">
        <v>7206</v>
      </c>
      <c r="L3835" s="1" t="s">
        <v>729</v>
      </c>
      <c r="M3835" s="1" t="s">
        <v>75</v>
      </c>
      <c r="N3835" t="s">
        <v>10115</v>
      </c>
      <c r="O3835" t="s">
        <v>12734</v>
      </c>
      <c r="P3835" t="str">
        <f t="shared" si="119"/>
        <v>Thoren</v>
      </c>
    </row>
    <row r="3836" spans="1:16" x14ac:dyDescent="0.35">
      <c r="A3836" t="s">
        <v>19221</v>
      </c>
      <c r="B3836" s="1">
        <v>228</v>
      </c>
      <c r="C3836" s="15" t="s">
        <v>8857</v>
      </c>
      <c r="D3836" s="9">
        <v>44020</v>
      </c>
      <c r="E3836" s="9">
        <v>44027</v>
      </c>
      <c r="F3836" s="23">
        <f t="shared" si="118"/>
        <v>1</v>
      </c>
      <c r="G3836" s="1" t="s">
        <v>8883</v>
      </c>
      <c r="H3836" s="10">
        <v>550</v>
      </c>
      <c r="I3836" s="1" t="s">
        <v>1015</v>
      </c>
      <c r="J3836" s="1" t="s">
        <v>1557</v>
      </c>
      <c r="K3836" s="1" t="s">
        <v>8373</v>
      </c>
      <c r="L3836" s="1" t="s">
        <v>373</v>
      </c>
      <c r="M3836" s="1" t="s">
        <v>73</v>
      </c>
      <c r="N3836" t="s">
        <v>10115</v>
      </c>
      <c r="O3836" t="s">
        <v>12735</v>
      </c>
      <c r="P3836" t="str">
        <f t="shared" si="119"/>
        <v>Lars</v>
      </c>
    </row>
    <row r="3837" spans="1:16" x14ac:dyDescent="0.35">
      <c r="A3837" t="s">
        <v>19222</v>
      </c>
      <c r="B3837" s="1">
        <v>224</v>
      </c>
      <c r="C3837" s="15" t="s">
        <v>8847</v>
      </c>
      <c r="D3837" s="9">
        <v>44020</v>
      </c>
      <c r="E3837" s="9">
        <v>44041</v>
      </c>
      <c r="F3837" s="23">
        <f t="shared" si="118"/>
        <v>3</v>
      </c>
      <c r="G3837" s="1" t="s">
        <v>8883</v>
      </c>
      <c r="H3837" s="10">
        <v>2625</v>
      </c>
      <c r="I3837" s="1" t="s">
        <v>1082</v>
      </c>
      <c r="J3837" s="1" t="s">
        <v>29</v>
      </c>
      <c r="K3837" s="1" t="s">
        <v>7212</v>
      </c>
      <c r="L3837" s="1" t="s">
        <v>4</v>
      </c>
      <c r="M3837" s="1" t="s">
        <v>76</v>
      </c>
      <c r="N3837" t="s">
        <v>10107</v>
      </c>
      <c r="O3837" t="s">
        <v>12736</v>
      </c>
      <c r="P3837" t="str">
        <f t="shared" si="119"/>
        <v>Thoren</v>
      </c>
    </row>
    <row r="3838" spans="1:16" x14ac:dyDescent="0.35">
      <c r="A3838" t="s">
        <v>19223</v>
      </c>
      <c r="B3838" s="1">
        <v>402</v>
      </c>
      <c r="C3838" s="15" t="s">
        <v>8866</v>
      </c>
      <c r="D3838" s="9">
        <v>44020</v>
      </c>
      <c r="E3838" s="9">
        <v>44027</v>
      </c>
      <c r="F3838" s="23">
        <f t="shared" si="118"/>
        <v>1</v>
      </c>
      <c r="G3838" s="1" t="s">
        <v>8883</v>
      </c>
      <c r="H3838" s="10">
        <v>925</v>
      </c>
      <c r="I3838" s="1" t="s">
        <v>961</v>
      </c>
      <c r="J3838" s="1" t="s">
        <v>1012</v>
      </c>
      <c r="K3838" s="1" t="s">
        <v>2479</v>
      </c>
      <c r="L3838" s="1" t="s">
        <v>818</v>
      </c>
      <c r="M3838" s="1" t="s">
        <v>157</v>
      </c>
      <c r="N3838" t="s">
        <v>10122</v>
      </c>
      <c r="O3838" t="s">
        <v>12737</v>
      </c>
      <c r="P3838" t="str">
        <f t="shared" si="119"/>
        <v>Brooke</v>
      </c>
    </row>
    <row r="3839" spans="1:16" x14ac:dyDescent="0.35">
      <c r="A3839" t="s">
        <v>19224</v>
      </c>
      <c r="B3839" s="1">
        <v>229</v>
      </c>
      <c r="C3839" s="15" t="s">
        <v>8876</v>
      </c>
      <c r="D3839" s="9">
        <v>44020</v>
      </c>
      <c r="E3839" s="9">
        <v>44027</v>
      </c>
      <c r="F3839" s="23">
        <f t="shared" si="118"/>
        <v>1</v>
      </c>
      <c r="G3839" s="1" t="s">
        <v>8883</v>
      </c>
      <c r="H3839" s="10">
        <v>700</v>
      </c>
      <c r="I3839" s="1" t="s">
        <v>935</v>
      </c>
      <c r="J3839" s="1" t="s">
        <v>1208</v>
      </c>
      <c r="K3839" s="1" t="s">
        <v>3883</v>
      </c>
      <c r="L3839" s="1" t="s">
        <v>585</v>
      </c>
      <c r="M3839" s="1" t="s">
        <v>91</v>
      </c>
      <c r="N3839" t="s">
        <v>10109</v>
      </c>
      <c r="O3839" t="s">
        <v>12738</v>
      </c>
      <c r="P3839" t="str">
        <f t="shared" si="119"/>
        <v>Thoren</v>
      </c>
    </row>
    <row r="3840" spans="1:16" x14ac:dyDescent="0.35">
      <c r="A3840" t="s">
        <v>19225</v>
      </c>
      <c r="B3840" s="1">
        <v>212</v>
      </c>
      <c r="C3840" s="15" t="s">
        <v>8864</v>
      </c>
      <c r="D3840" s="9">
        <v>44020</v>
      </c>
      <c r="E3840" s="9">
        <v>44034</v>
      </c>
      <c r="F3840" s="23">
        <f t="shared" si="118"/>
        <v>2</v>
      </c>
      <c r="G3840" s="1" t="s">
        <v>8883</v>
      </c>
      <c r="H3840" s="10">
        <v>1250</v>
      </c>
      <c r="I3840" s="1" t="s">
        <v>1427</v>
      </c>
      <c r="J3840" s="1" t="s">
        <v>1277</v>
      </c>
      <c r="K3840" s="1" t="s">
        <v>7231</v>
      </c>
      <c r="L3840" s="1" t="s">
        <v>275</v>
      </c>
      <c r="M3840" s="1" t="s">
        <v>76</v>
      </c>
      <c r="N3840" t="s">
        <v>7635</v>
      </c>
      <c r="O3840" t="s">
        <v>10105</v>
      </c>
      <c r="P3840" t="str">
        <f t="shared" si="119"/>
        <v>Thoren</v>
      </c>
    </row>
    <row r="3841" spans="1:16" x14ac:dyDescent="0.35">
      <c r="A3841" t="s">
        <v>19226</v>
      </c>
      <c r="B3841" s="1">
        <v>310</v>
      </c>
      <c r="C3841" s="15" t="s">
        <v>8874</v>
      </c>
      <c r="D3841" s="9">
        <v>44020</v>
      </c>
      <c r="E3841" s="9">
        <v>44041</v>
      </c>
      <c r="F3841" s="23">
        <f t="shared" si="118"/>
        <v>3</v>
      </c>
      <c r="G3841" s="1" t="s">
        <v>8883</v>
      </c>
      <c r="H3841" s="10">
        <v>2925</v>
      </c>
      <c r="I3841" s="1" t="s">
        <v>1452</v>
      </c>
      <c r="J3841" s="1" t="s">
        <v>1768</v>
      </c>
      <c r="K3841" s="1" t="s">
        <v>3074</v>
      </c>
      <c r="L3841" s="1" t="s">
        <v>408</v>
      </c>
      <c r="M3841" s="1" t="s">
        <v>218</v>
      </c>
      <c r="N3841" t="s">
        <v>7634</v>
      </c>
      <c r="O3841" t="s">
        <v>10105</v>
      </c>
      <c r="P3841" t="str">
        <f t="shared" si="119"/>
        <v>Thoren</v>
      </c>
    </row>
    <row r="3842" spans="1:16" x14ac:dyDescent="0.35">
      <c r="A3842" t="s">
        <v>19227</v>
      </c>
      <c r="B3842" s="1">
        <v>314</v>
      </c>
      <c r="C3842" s="15" t="s">
        <v>8868</v>
      </c>
      <c r="D3842" s="9">
        <v>44020</v>
      </c>
      <c r="E3842" s="9">
        <v>44027</v>
      </c>
      <c r="F3842" s="23">
        <f t="shared" si="118"/>
        <v>1</v>
      </c>
      <c r="G3842" s="1" t="s">
        <v>8883</v>
      </c>
      <c r="H3842" s="10">
        <v>975</v>
      </c>
      <c r="I3842" s="1" t="s">
        <v>1217</v>
      </c>
      <c r="J3842" s="1" t="s">
        <v>1423</v>
      </c>
      <c r="K3842" s="1" t="s">
        <v>7386</v>
      </c>
      <c r="L3842" s="1" t="s">
        <v>648</v>
      </c>
      <c r="M3842" s="1" t="s">
        <v>61</v>
      </c>
      <c r="N3842" t="s">
        <v>10109</v>
      </c>
      <c r="O3842" t="s">
        <v>12739</v>
      </c>
      <c r="P3842" t="str">
        <f t="shared" si="119"/>
        <v>Thoren</v>
      </c>
    </row>
    <row r="3843" spans="1:16" x14ac:dyDescent="0.35">
      <c r="A3843" t="s">
        <v>19228</v>
      </c>
      <c r="B3843" s="1">
        <v>220</v>
      </c>
      <c r="C3843" s="15" t="s">
        <v>8881</v>
      </c>
      <c r="D3843" s="9">
        <v>44020</v>
      </c>
      <c r="E3843" s="9">
        <v>44027</v>
      </c>
      <c r="F3843" s="23">
        <f t="shared" ref="F3843:F3906" si="120">(E3843-D3843)/7</f>
        <v>1</v>
      </c>
      <c r="G3843" s="1" t="s">
        <v>8883</v>
      </c>
      <c r="H3843" s="10">
        <v>625</v>
      </c>
      <c r="I3843" s="1" t="s">
        <v>1178</v>
      </c>
      <c r="J3843" s="1" t="s">
        <v>1616</v>
      </c>
      <c r="K3843" s="1" t="s">
        <v>2664</v>
      </c>
      <c r="L3843" s="1" t="s">
        <v>812</v>
      </c>
      <c r="M3843" s="1" t="s">
        <v>73</v>
      </c>
      <c r="N3843" t="s">
        <v>10122</v>
      </c>
      <c r="O3843" t="s">
        <v>12740</v>
      </c>
      <c r="P3843" t="str">
        <f t="shared" ref="P3843:P3906" si="121">IF(M3843="Florida","Lars",IF(OR(M3843="Georgia",M3843="Alabama"),"Brooke","Thoren"))</f>
        <v>Lars</v>
      </c>
    </row>
    <row r="3844" spans="1:16" x14ac:dyDescent="0.35">
      <c r="A3844" t="s">
        <v>19229</v>
      </c>
      <c r="B3844" s="1">
        <v>223</v>
      </c>
      <c r="C3844" s="15" t="s">
        <v>8849</v>
      </c>
      <c r="D3844" s="9">
        <v>44020</v>
      </c>
      <c r="E3844" s="9">
        <v>44027</v>
      </c>
      <c r="F3844" s="23">
        <f t="shared" si="120"/>
        <v>1</v>
      </c>
      <c r="G3844" s="1" t="s">
        <v>8883</v>
      </c>
      <c r="H3844" s="10">
        <v>650</v>
      </c>
      <c r="I3844" s="1" t="s">
        <v>17</v>
      </c>
      <c r="J3844" s="1" t="s">
        <v>1297</v>
      </c>
      <c r="K3844" s="1" t="s">
        <v>7968</v>
      </c>
      <c r="L3844" s="1" t="s">
        <v>344</v>
      </c>
      <c r="M3844" s="1" t="s">
        <v>61</v>
      </c>
      <c r="N3844" t="s">
        <v>10109</v>
      </c>
      <c r="O3844" t="s">
        <v>12741</v>
      </c>
      <c r="P3844" t="str">
        <f t="shared" si="121"/>
        <v>Thoren</v>
      </c>
    </row>
    <row r="3845" spans="1:16" x14ac:dyDescent="0.35">
      <c r="A3845" t="s">
        <v>19230</v>
      </c>
      <c r="B3845" s="1">
        <v>205</v>
      </c>
      <c r="C3845" s="15" t="s">
        <v>8859</v>
      </c>
      <c r="D3845" s="9">
        <v>44020</v>
      </c>
      <c r="E3845" s="9">
        <v>44034</v>
      </c>
      <c r="F3845" s="23">
        <f t="shared" si="120"/>
        <v>2</v>
      </c>
      <c r="G3845" s="1" t="s">
        <v>8883</v>
      </c>
      <c r="H3845" s="10">
        <v>1300</v>
      </c>
      <c r="I3845" s="1" t="s">
        <v>896</v>
      </c>
      <c r="J3845" s="1" t="s">
        <v>936</v>
      </c>
      <c r="K3845" s="1" t="s">
        <v>3166</v>
      </c>
      <c r="L3845" s="1" t="s">
        <v>406</v>
      </c>
      <c r="M3845" s="1" t="s">
        <v>157</v>
      </c>
      <c r="N3845" t="s">
        <v>7635</v>
      </c>
      <c r="O3845" t="s">
        <v>10105</v>
      </c>
      <c r="P3845" t="str">
        <f t="shared" si="121"/>
        <v>Brooke</v>
      </c>
    </row>
    <row r="3846" spans="1:16" x14ac:dyDescent="0.35">
      <c r="A3846" t="s">
        <v>19231</v>
      </c>
      <c r="B3846" s="1">
        <v>217</v>
      </c>
      <c r="C3846" s="15" t="s">
        <v>8847</v>
      </c>
      <c r="D3846" s="9">
        <v>44020</v>
      </c>
      <c r="E3846" s="9">
        <v>44027</v>
      </c>
      <c r="F3846" s="23">
        <f t="shared" si="120"/>
        <v>1</v>
      </c>
      <c r="G3846" s="1" t="s">
        <v>8883</v>
      </c>
      <c r="H3846" s="10">
        <v>875</v>
      </c>
      <c r="I3846" s="1" t="s">
        <v>923</v>
      </c>
      <c r="J3846" s="1" t="s">
        <v>1894</v>
      </c>
      <c r="K3846" s="1" t="s">
        <v>6457</v>
      </c>
      <c r="L3846" s="1" t="s">
        <v>762</v>
      </c>
      <c r="M3846" s="1" t="s">
        <v>235</v>
      </c>
      <c r="N3846" t="s">
        <v>10115</v>
      </c>
      <c r="O3846" t="s">
        <v>12742</v>
      </c>
      <c r="P3846" t="str">
        <f t="shared" si="121"/>
        <v>Thoren</v>
      </c>
    </row>
    <row r="3847" spans="1:16" x14ac:dyDescent="0.35">
      <c r="A3847" t="s">
        <v>19232</v>
      </c>
      <c r="B3847" s="1">
        <v>227</v>
      </c>
      <c r="C3847" s="15" t="s">
        <v>8849</v>
      </c>
      <c r="D3847" s="9">
        <v>44020</v>
      </c>
      <c r="E3847" s="9">
        <v>44027</v>
      </c>
      <c r="F3847" s="23">
        <f t="shared" si="120"/>
        <v>1</v>
      </c>
      <c r="G3847" s="1" t="s">
        <v>8883</v>
      </c>
      <c r="H3847" s="10">
        <v>650</v>
      </c>
      <c r="I3847" s="1" t="s">
        <v>1163</v>
      </c>
      <c r="J3847" s="1" t="s">
        <v>1164</v>
      </c>
      <c r="K3847" s="1" t="s">
        <v>2112</v>
      </c>
      <c r="L3847" s="1" t="s">
        <v>225</v>
      </c>
      <c r="M3847" s="1" t="s">
        <v>82</v>
      </c>
      <c r="N3847" t="s">
        <v>7635</v>
      </c>
      <c r="O3847" t="s">
        <v>10105</v>
      </c>
      <c r="P3847" t="str">
        <f t="shared" si="121"/>
        <v>Thoren</v>
      </c>
    </row>
    <row r="3848" spans="1:16" x14ac:dyDescent="0.35">
      <c r="A3848" t="s">
        <v>19233</v>
      </c>
      <c r="B3848" s="1">
        <v>222</v>
      </c>
      <c r="C3848" s="15" t="s">
        <v>8862</v>
      </c>
      <c r="D3848" s="9">
        <v>44020</v>
      </c>
      <c r="E3848" s="9">
        <v>44027</v>
      </c>
      <c r="F3848" s="23">
        <f t="shared" si="120"/>
        <v>1</v>
      </c>
      <c r="G3848" s="1" t="s">
        <v>8883</v>
      </c>
      <c r="H3848" s="10">
        <v>850</v>
      </c>
      <c r="I3848" s="1" t="s">
        <v>1212</v>
      </c>
      <c r="J3848" s="1" t="s">
        <v>1638</v>
      </c>
      <c r="K3848" s="1" t="s">
        <v>6727</v>
      </c>
      <c r="L3848" s="1" t="s">
        <v>531</v>
      </c>
      <c r="M3848" s="1" t="s">
        <v>73</v>
      </c>
      <c r="N3848" t="s">
        <v>7634</v>
      </c>
      <c r="O3848" t="s">
        <v>10105</v>
      </c>
      <c r="P3848" t="str">
        <f t="shared" si="121"/>
        <v>Lars</v>
      </c>
    </row>
    <row r="3849" spans="1:16" x14ac:dyDescent="0.35">
      <c r="A3849" t="s">
        <v>19234</v>
      </c>
      <c r="B3849" s="1">
        <v>214</v>
      </c>
      <c r="C3849" s="15" t="s">
        <v>8864</v>
      </c>
      <c r="D3849" s="9">
        <v>44020</v>
      </c>
      <c r="E3849" s="9">
        <v>44027</v>
      </c>
      <c r="F3849" s="23">
        <f t="shared" si="120"/>
        <v>1</v>
      </c>
      <c r="G3849" s="1" t="s">
        <v>8883</v>
      </c>
      <c r="H3849" s="10">
        <v>625</v>
      </c>
      <c r="I3849" s="1" t="s">
        <v>971</v>
      </c>
      <c r="J3849" s="1" t="s">
        <v>1523</v>
      </c>
      <c r="K3849" s="1" t="s">
        <v>6479</v>
      </c>
      <c r="L3849" s="1" t="s">
        <v>148</v>
      </c>
      <c r="M3849" s="1" t="s">
        <v>73</v>
      </c>
      <c r="N3849" t="s">
        <v>10109</v>
      </c>
      <c r="O3849" t="s">
        <v>12743</v>
      </c>
      <c r="P3849" t="str">
        <f t="shared" si="121"/>
        <v>Lars</v>
      </c>
    </row>
    <row r="3850" spans="1:16" x14ac:dyDescent="0.35">
      <c r="A3850" t="s">
        <v>19235</v>
      </c>
      <c r="B3850" s="1">
        <v>202</v>
      </c>
      <c r="C3850" s="15" t="s">
        <v>8863</v>
      </c>
      <c r="D3850" s="9">
        <v>44020</v>
      </c>
      <c r="E3850" s="9">
        <v>44027</v>
      </c>
      <c r="F3850" s="23">
        <f t="shared" si="120"/>
        <v>1</v>
      </c>
      <c r="G3850" s="1" t="s">
        <v>8883</v>
      </c>
      <c r="H3850" s="10">
        <v>850</v>
      </c>
      <c r="I3850" s="1" t="s">
        <v>981</v>
      </c>
      <c r="J3850" s="1" t="s">
        <v>1645</v>
      </c>
      <c r="K3850" s="1" t="s">
        <v>3683</v>
      </c>
      <c r="L3850" s="1" t="s">
        <v>452</v>
      </c>
      <c r="M3850" s="1" t="s">
        <v>65</v>
      </c>
      <c r="N3850" t="s">
        <v>7634</v>
      </c>
      <c r="O3850" t="s">
        <v>10105</v>
      </c>
      <c r="P3850" t="str">
        <f t="shared" si="121"/>
        <v>Thoren</v>
      </c>
    </row>
    <row r="3851" spans="1:16" x14ac:dyDescent="0.35">
      <c r="A3851" t="s">
        <v>19236</v>
      </c>
      <c r="B3851" s="1">
        <v>314</v>
      </c>
      <c r="C3851" s="15" t="s">
        <v>8868</v>
      </c>
      <c r="D3851" s="9">
        <v>44027</v>
      </c>
      <c r="E3851" s="9">
        <v>44034</v>
      </c>
      <c r="F3851" s="23">
        <f t="shared" si="120"/>
        <v>1</v>
      </c>
      <c r="G3851" s="1" t="s">
        <v>8883</v>
      </c>
      <c r="H3851" s="10">
        <v>975</v>
      </c>
      <c r="I3851" s="1" t="s">
        <v>1321</v>
      </c>
      <c r="J3851" s="1" t="s">
        <v>19</v>
      </c>
      <c r="K3851" s="1" t="s">
        <v>4984</v>
      </c>
      <c r="L3851" s="1" t="s">
        <v>744</v>
      </c>
      <c r="M3851" s="1" t="s">
        <v>73</v>
      </c>
      <c r="N3851" t="s">
        <v>10122</v>
      </c>
      <c r="O3851" t="s">
        <v>12744</v>
      </c>
      <c r="P3851" t="str">
        <f t="shared" si="121"/>
        <v>Lars</v>
      </c>
    </row>
    <row r="3852" spans="1:16" x14ac:dyDescent="0.35">
      <c r="A3852" t="s">
        <v>19237</v>
      </c>
      <c r="B3852" s="1">
        <v>101</v>
      </c>
      <c r="C3852" s="15" t="s">
        <v>8850</v>
      </c>
      <c r="D3852" s="9">
        <v>44027</v>
      </c>
      <c r="E3852" s="9">
        <v>44034</v>
      </c>
      <c r="F3852" s="23">
        <f t="shared" si="120"/>
        <v>1</v>
      </c>
      <c r="G3852" s="1" t="s">
        <v>8883</v>
      </c>
      <c r="H3852" s="10">
        <v>450</v>
      </c>
      <c r="I3852" s="1" t="s">
        <v>983</v>
      </c>
      <c r="J3852" s="1" t="s">
        <v>1083</v>
      </c>
      <c r="K3852" s="1" t="s">
        <v>5725</v>
      </c>
      <c r="L3852" s="1" t="s">
        <v>158</v>
      </c>
      <c r="M3852" s="1" t="s">
        <v>2</v>
      </c>
      <c r="N3852" t="s">
        <v>10109</v>
      </c>
      <c r="O3852" t="s">
        <v>11235</v>
      </c>
      <c r="P3852" t="str">
        <f t="shared" si="121"/>
        <v>Thoren</v>
      </c>
    </row>
    <row r="3853" spans="1:16" x14ac:dyDescent="0.35">
      <c r="A3853" t="s">
        <v>19238</v>
      </c>
      <c r="B3853" s="1">
        <v>200</v>
      </c>
      <c r="C3853" s="15" t="s">
        <v>8859</v>
      </c>
      <c r="D3853" s="9">
        <v>44027</v>
      </c>
      <c r="E3853" s="9">
        <v>44041</v>
      </c>
      <c r="F3853" s="23">
        <f t="shared" si="120"/>
        <v>2</v>
      </c>
      <c r="G3853" s="1" t="s">
        <v>8883</v>
      </c>
      <c r="H3853" s="10">
        <v>1300</v>
      </c>
      <c r="I3853" s="1" t="s">
        <v>1239</v>
      </c>
      <c r="J3853" s="1" t="s">
        <v>1088</v>
      </c>
      <c r="K3853" s="1" t="s">
        <v>5297</v>
      </c>
      <c r="L3853" s="1" t="s">
        <v>833</v>
      </c>
      <c r="M3853" s="1" t="s">
        <v>108</v>
      </c>
      <c r="N3853" t="s">
        <v>10115</v>
      </c>
      <c r="O3853" t="s">
        <v>12745</v>
      </c>
      <c r="P3853" t="str">
        <f t="shared" si="121"/>
        <v>Brooke</v>
      </c>
    </row>
    <row r="3854" spans="1:16" x14ac:dyDescent="0.35">
      <c r="A3854" t="s">
        <v>19239</v>
      </c>
      <c r="B3854" s="1">
        <v>227</v>
      </c>
      <c r="C3854" s="15" t="s">
        <v>8849</v>
      </c>
      <c r="D3854" s="9">
        <v>44027</v>
      </c>
      <c r="E3854" s="9">
        <v>44041</v>
      </c>
      <c r="F3854" s="23">
        <f t="shared" si="120"/>
        <v>2</v>
      </c>
      <c r="G3854" s="1" t="s">
        <v>8883</v>
      </c>
      <c r="H3854" s="10">
        <v>1300</v>
      </c>
      <c r="I3854" s="1" t="s">
        <v>1256</v>
      </c>
      <c r="J3854" s="1" t="s">
        <v>1265</v>
      </c>
      <c r="K3854" s="1" t="s">
        <v>8632</v>
      </c>
      <c r="L3854" s="1" t="s">
        <v>13</v>
      </c>
      <c r="M3854" s="1" t="s">
        <v>82</v>
      </c>
      <c r="N3854" t="s">
        <v>10115</v>
      </c>
      <c r="O3854" t="s">
        <v>12746</v>
      </c>
      <c r="P3854" t="str">
        <f t="shared" si="121"/>
        <v>Thoren</v>
      </c>
    </row>
    <row r="3855" spans="1:16" x14ac:dyDescent="0.35">
      <c r="A3855" t="s">
        <v>19240</v>
      </c>
      <c r="B3855" s="1">
        <v>304</v>
      </c>
      <c r="C3855" s="15" t="s">
        <v>8873</v>
      </c>
      <c r="D3855" s="9">
        <v>44027</v>
      </c>
      <c r="E3855" s="9">
        <v>44034</v>
      </c>
      <c r="F3855" s="23">
        <f t="shared" si="120"/>
        <v>1</v>
      </c>
      <c r="G3855" s="1" t="s">
        <v>8883</v>
      </c>
      <c r="H3855" s="10">
        <v>675</v>
      </c>
      <c r="I3855" s="1" t="s">
        <v>1099</v>
      </c>
      <c r="J3855" s="1" t="s">
        <v>18</v>
      </c>
      <c r="K3855" s="1" t="s">
        <v>5894</v>
      </c>
      <c r="L3855" s="1" t="s">
        <v>0</v>
      </c>
      <c r="M3855" s="1" t="s">
        <v>73</v>
      </c>
      <c r="N3855" t="s">
        <v>7634</v>
      </c>
      <c r="O3855" t="s">
        <v>10105</v>
      </c>
      <c r="P3855" t="str">
        <f t="shared" si="121"/>
        <v>Lars</v>
      </c>
    </row>
    <row r="3856" spans="1:16" x14ac:dyDescent="0.35">
      <c r="A3856" t="s">
        <v>19241</v>
      </c>
      <c r="B3856" s="1">
        <v>302</v>
      </c>
      <c r="C3856" s="15" t="s">
        <v>8873</v>
      </c>
      <c r="D3856" s="9">
        <v>44027</v>
      </c>
      <c r="E3856" s="9">
        <v>44034</v>
      </c>
      <c r="F3856" s="23">
        <f t="shared" si="120"/>
        <v>1</v>
      </c>
      <c r="G3856" s="1" t="s">
        <v>8883</v>
      </c>
      <c r="H3856" s="10">
        <v>675</v>
      </c>
      <c r="I3856" s="1" t="s">
        <v>974</v>
      </c>
      <c r="J3856" s="1" t="s">
        <v>1694</v>
      </c>
      <c r="K3856" s="1" t="s">
        <v>3987</v>
      </c>
      <c r="L3856" s="1" t="s">
        <v>136</v>
      </c>
      <c r="M3856" s="1" t="s">
        <v>61</v>
      </c>
      <c r="N3856" t="s">
        <v>10109</v>
      </c>
      <c r="O3856" t="s">
        <v>11783</v>
      </c>
      <c r="P3856" t="str">
        <f t="shared" si="121"/>
        <v>Thoren</v>
      </c>
    </row>
    <row r="3857" spans="1:16" x14ac:dyDescent="0.35">
      <c r="A3857" t="s">
        <v>19242</v>
      </c>
      <c r="B3857" s="1">
        <v>312</v>
      </c>
      <c r="C3857" s="15" t="s">
        <v>8848</v>
      </c>
      <c r="D3857" s="9">
        <v>44027</v>
      </c>
      <c r="E3857" s="9">
        <v>44041</v>
      </c>
      <c r="F3857" s="23">
        <f t="shared" si="120"/>
        <v>2</v>
      </c>
      <c r="G3857" s="1" t="s">
        <v>8883</v>
      </c>
      <c r="H3857" s="10">
        <v>1400</v>
      </c>
      <c r="I3857" s="1" t="s">
        <v>1173</v>
      </c>
      <c r="J3857" s="1" t="s">
        <v>53</v>
      </c>
      <c r="K3857" s="1" t="s">
        <v>8481</v>
      </c>
      <c r="L3857" s="1" t="s">
        <v>20</v>
      </c>
      <c r="M3857" s="1" t="s">
        <v>189</v>
      </c>
      <c r="N3857" t="s">
        <v>10115</v>
      </c>
      <c r="O3857" t="s">
        <v>12747</v>
      </c>
      <c r="P3857" t="str">
        <f t="shared" si="121"/>
        <v>Thoren</v>
      </c>
    </row>
    <row r="3858" spans="1:16" x14ac:dyDescent="0.35">
      <c r="A3858" t="s">
        <v>19243</v>
      </c>
      <c r="B3858" s="1">
        <v>500</v>
      </c>
      <c r="C3858" s="15" t="s">
        <v>8875</v>
      </c>
      <c r="D3858" s="9">
        <v>44027</v>
      </c>
      <c r="E3858" s="9">
        <v>44034</v>
      </c>
      <c r="F3858" s="23">
        <f t="shared" si="120"/>
        <v>1</v>
      </c>
      <c r="G3858" s="1" t="s">
        <v>8883</v>
      </c>
      <c r="H3858" s="10">
        <v>1050</v>
      </c>
      <c r="I3858" s="1" t="s">
        <v>994</v>
      </c>
      <c r="J3858" s="1" t="s">
        <v>1638</v>
      </c>
      <c r="K3858" s="1" t="s">
        <v>8146</v>
      </c>
      <c r="L3858" s="1" t="s">
        <v>211</v>
      </c>
      <c r="M3858" s="1" t="s">
        <v>63</v>
      </c>
      <c r="N3858" t="s">
        <v>10109</v>
      </c>
      <c r="O3858" t="s">
        <v>10245</v>
      </c>
      <c r="P3858" t="str">
        <f t="shared" si="121"/>
        <v>Thoren</v>
      </c>
    </row>
    <row r="3859" spans="1:16" x14ac:dyDescent="0.35">
      <c r="A3859" t="s">
        <v>19244</v>
      </c>
      <c r="B3859" s="1">
        <v>105</v>
      </c>
      <c r="C3859" s="15" t="s">
        <v>8853</v>
      </c>
      <c r="D3859" s="9">
        <v>44027</v>
      </c>
      <c r="E3859" s="9">
        <v>44034</v>
      </c>
      <c r="F3859" s="23">
        <f t="shared" si="120"/>
        <v>1</v>
      </c>
      <c r="G3859" s="1" t="s">
        <v>8883</v>
      </c>
      <c r="H3859" s="10">
        <v>525</v>
      </c>
      <c r="I3859" s="1" t="s">
        <v>961</v>
      </c>
      <c r="J3859" s="1" t="s">
        <v>1886</v>
      </c>
      <c r="K3859" s="1" t="s">
        <v>3938</v>
      </c>
      <c r="L3859" s="1" t="s">
        <v>579</v>
      </c>
      <c r="M3859" s="1" t="s">
        <v>108</v>
      </c>
      <c r="N3859" t="s">
        <v>10115</v>
      </c>
      <c r="O3859" t="s">
        <v>10241</v>
      </c>
      <c r="P3859" t="str">
        <f t="shared" si="121"/>
        <v>Brooke</v>
      </c>
    </row>
    <row r="3860" spans="1:16" x14ac:dyDescent="0.35">
      <c r="A3860" t="s">
        <v>19245</v>
      </c>
      <c r="B3860" s="1">
        <v>104</v>
      </c>
      <c r="C3860" s="15" t="s">
        <v>8853</v>
      </c>
      <c r="D3860" s="9">
        <v>44027</v>
      </c>
      <c r="E3860" s="9">
        <v>44034</v>
      </c>
      <c r="F3860" s="23">
        <f t="shared" si="120"/>
        <v>1</v>
      </c>
      <c r="G3860" s="1" t="s">
        <v>8883</v>
      </c>
      <c r="H3860" s="10">
        <v>525</v>
      </c>
      <c r="I3860" s="1" t="s">
        <v>970</v>
      </c>
      <c r="J3860" s="1" t="s">
        <v>998</v>
      </c>
      <c r="K3860" s="1" t="s">
        <v>6135</v>
      </c>
      <c r="L3860" s="1" t="s">
        <v>172</v>
      </c>
      <c r="M3860" s="1" t="s">
        <v>173</v>
      </c>
      <c r="N3860" t="s">
        <v>10107</v>
      </c>
      <c r="O3860" t="s">
        <v>10119</v>
      </c>
      <c r="P3860" t="str">
        <f t="shared" si="121"/>
        <v>Thoren</v>
      </c>
    </row>
    <row r="3861" spans="1:16" x14ac:dyDescent="0.35">
      <c r="A3861" t="s">
        <v>19246</v>
      </c>
      <c r="B3861" s="1">
        <v>209</v>
      </c>
      <c r="C3861" s="15" t="s">
        <v>8864</v>
      </c>
      <c r="D3861" s="9">
        <v>44027</v>
      </c>
      <c r="E3861" s="9">
        <v>44041</v>
      </c>
      <c r="F3861" s="23">
        <f t="shared" si="120"/>
        <v>2</v>
      </c>
      <c r="G3861" s="1" t="s">
        <v>8883</v>
      </c>
      <c r="H3861" s="10">
        <v>1250</v>
      </c>
      <c r="I3861" s="1" t="s">
        <v>1309</v>
      </c>
      <c r="J3861" s="1" t="s">
        <v>1489</v>
      </c>
      <c r="K3861" s="1" t="s">
        <v>8055</v>
      </c>
      <c r="L3861" s="1" t="s">
        <v>783</v>
      </c>
      <c r="M3861" s="1" t="s">
        <v>157</v>
      </c>
      <c r="N3861" t="s">
        <v>7635</v>
      </c>
      <c r="O3861" t="s">
        <v>10105</v>
      </c>
      <c r="P3861" t="str">
        <f t="shared" si="121"/>
        <v>Brooke</v>
      </c>
    </row>
    <row r="3862" spans="1:16" x14ac:dyDescent="0.35">
      <c r="A3862" t="s">
        <v>19247</v>
      </c>
      <c r="B3862" s="1">
        <v>100</v>
      </c>
      <c r="C3862" s="15" t="s">
        <v>8880</v>
      </c>
      <c r="D3862" s="9">
        <v>44027</v>
      </c>
      <c r="E3862" s="9">
        <v>44034</v>
      </c>
      <c r="F3862" s="23">
        <f t="shared" si="120"/>
        <v>1</v>
      </c>
      <c r="G3862" s="1" t="s">
        <v>8883</v>
      </c>
      <c r="H3862" s="10">
        <v>425</v>
      </c>
      <c r="I3862" s="1" t="s">
        <v>947</v>
      </c>
      <c r="J3862" s="1" t="s">
        <v>1094</v>
      </c>
      <c r="K3862" s="1" t="s">
        <v>7440</v>
      </c>
      <c r="L3862" s="1" t="s">
        <v>554</v>
      </c>
      <c r="M3862" s="1" t="s">
        <v>91</v>
      </c>
      <c r="N3862" t="s">
        <v>10115</v>
      </c>
      <c r="O3862" t="s">
        <v>12748</v>
      </c>
      <c r="P3862" t="str">
        <f t="shared" si="121"/>
        <v>Thoren</v>
      </c>
    </row>
    <row r="3863" spans="1:16" x14ac:dyDescent="0.35">
      <c r="A3863" t="s">
        <v>19248</v>
      </c>
      <c r="B3863" s="1">
        <v>203</v>
      </c>
      <c r="C3863" s="15" t="s">
        <v>8864</v>
      </c>
      <c r="D3863" s="9">
        <v>44027</v>
      </c>
      <c r="E3863" s="9">
        <v>44034</v>
      </c>
      <c r="F3863" s="23">
        <f t="shared" si="120"/>
        <v>1</v>
      </c>
      <c r="G3863" s="1" t="s">
        <v>8883</v>
      </c>
      <c r="H3863" s="10">
        <v>625</v>
      </c>
      <c r="I3863" s="1" t="s">
        <v>933</v>
      </c>
      <c r="J3863" s="1" t="s">
        <v>1080</v>
      </c>
      <c r="K3863" s="1" t="s">
        <v>4016</v>
      </c>
      <c r="L3863" s="1" t="s">
        <v>778</v>
      </c>
      <c r="M3863" s="1" t="s">
        <v>76</v>
      </c>
      <c r="N3863" t="s">
        <v>10107</v>
      </c>
      <c r="O3863" t="s">
        <v>12118</v>
      </c>
      <c r="P3863" t="str">
        <f t="shared" si="121"/>
        <v>Thoren</v>
      </c>
    </row>
    <row r="3864" spans="1:16" x14ac:dyDescent="0.35">
      <c r="A3864" t="s">
        <v>19249</v>
      </c>
      <c r="B3864" s="1">
        <v>402</v>
      </c>
      <c r="C3864" s="15" t="s">
        <v>8866</v>
      </c>
      <c r="D3864" s="9">
        <v>44027</v>
      </c>
      <c r="E3864" s="9">
        <v>44034</v>
      </c>
      <c r="F3864" s="23">
        <f t="shared" si="120"/>
        <v>1</v>
      </c>
      <c r="G3864" s="1" t="s">
        <v>8883</v>
      </c>
      <c r="H3864" s="10">
        <v>925</v>
      </c>
      <c r="I3864" s="1" t="s">
        <v>919</v>
      </c>
      <c r="J3864" s="1" t="s">
        <v>920</v>
      </c>
      <c r="K3864" s="1" t="s">
        <v>1985</v>
      </c>
      <c r="L3864" s="1" t="s">
        <v>459</v>
      </c>
      <c r="M3864" s="1" t="s">
        <v>157</v>
      </c>
      <c r="N3864" t="s">
        <v>7635</v>
      </c>
      <c r="O3864" t="s">
        <v>10105</v>
      </c>
      <c r="P3864" t="str">
        <f t="shared" si="121"/>
        <v>Brooke</v>
      </c>
    </row>
    <row r="3865" spans="1:16" x14ac:dyDescent="0.35">
      <c r="A3865" t="s">
        <v>19250</v>
      </c>
      <c r="B3865" s="1">
        <v>313</v>
      </c>
      <c r="C3865" s="15" t="s">
        <v>8869</v>
      </c>
      <c r="D3865" s="9">
        <v>44027</v>
      </c>
      <c r="E3865" s="9">
        <v>44034</v>
      </c>
      <c r="F3865" s="23">
        <f t="shared" si="120"/>
        <v>1</v>
      </c>
      <c r="G3865" s="1" t="s">
        <v>8883</v>
      </c>
      <c r="H3865" s="10">
        <v>725</v>
      </c>
      <c r="I3865" s="1" t="s">
        <v>1252</v>
      </c>
      <c r="J3865" s="1" t="s">
        <v>1965</v>
      </c>
      <c r="K3865" s="1" t="s">
        <v>7149</v>
      </c>
      <c r="L3865" s="1" t="s">
        <v>853</v>
      </c>
      <c r="M3865" s="1" t="s">
        <v>63</v>
      </c>
      <c r="N3865" t="s">
        <v>10107</v>
      </c>
      <c r="O3865" t="s">
        <v>12749</v>
      </c>
      <c r="P3865" t="str">
        <f t="shared" si="121"/>
        <v>Thoren</v>
      </c>
    </row>
    <row r="3866" spans="1:16" x14ac:dyDescent="0.35">
      <c r="A3866" t="s">
        <v>19251</v>
      </c>
      <c r="B3866" s="1">
        <v>215</v>
      </c>
      <c r="C3866" s="15" t="s">
        <v>8857</v>
      </c>
      <c r="D3866" s="9">
        <v>44027</v>
      </c>
      <c r="E3866" s="9">
        <v>44034</v>
      </c>
      <c r="F3866" s="23">
        <f t="shared" si="120"/>
        <v>1</v>
      </c>
      <c r="G3866" s="1" t="s">
        <v>8883</v>
      </c>
      <c r="H3866" s="10">
        <v>550</v>
      </c>
      <c r="I3866" s="1" t="s">
        <v>1237</v>
      </c>
      <c r="J3866" s="1" t="s">
        <v>1403</v>
      </c>
      <c r="K3866" s="1" t="s">
        <v>2970</v>
      </c>
      <c r="L3866" s="1" t="s">
        <v>682</v>
      </c>
      <c r="M3866" s="1" t="s">
        <v>73</v>
      </c>
      <c r="N3866" t="s">
        <v>10109</v>
      </c>
      <c r="O3866" t="s">
        <v>11887</v>
      </c>
      <c r="P3866" t="str">
        <f t="shared" si="121"/>
        <v>Lars</v>
      </c>
    </row>
    <row r="3867" spans="1:16" x14ac:dyDescent="0.35">
      <c r="A3867" t="s">
        <v>19252</v>
      </c>
      <c r="B3867" s="1">
        <v>600</v>
      </c>
      <c r="C3867" s="15" t="s">
        <v>8845</v>
      </c>
      <c r="D3867" s="9">
        <v>44027</v>
      </c>
      <c r="E3867" s="9">
        <v>44041</v>
      </c>
      <c r="F3867" s="23">
        <f t="shared" si="120"/>
        <v>2</v>
      </c>
      <c r="G3867" s="1" t="s">
        <v>8883</v>
      </c>
      <c r="H3867" s="10">
        <v>2050</v>
      </c>
      <c r="I3867" s="1" t="s">
        <v>40</v>
      </c>
      <c r="J3867" s="1" t="s">
        <v>1830</v>
      </c>
      <c r="K3867" s="1" t="s">
        <v>6953</v>
      </c>
      <c r="L3867" s="1" t="s">
        <v>741</v>
      </c>
      <c r="M3867" s="1" t="s">
        <v>73</v>
      </c>
      <c r="N3867" t="s">
        <v>10122</v>
      </c>
      <c r="O3867" t="s">
        <v>10881</v>
      </c>
      <c r="P3867" t="str">
        <f t="shared" si="121"/>
        <v>Lars</v>
      </c>
    </row>
    <row r="3868" spans="1:16" x14ac:dyDescent="0.35">
      <c r="A3868" t="s">
        <v>19253</v>
      </c>
      <c r="B3868" s="1">
        <v>300</v>
      </c>
      <c r="C3868" s="15" t="s">
        <v>8855</v>
      </c>
      <c r="D3868" s="9">
        <v>44027</v>
      </c>
      <c r="E3868" s="9">
        <v>44034</v>
      </c>
      <c r="F3868" s="23">
        <f t="shared" si="120"/>
        <v>1</v>
      </c>
      <c r="G3868" s="1" t="s">
        <v>8883</v>
      </c>
      <c r="H3868" s="10">
        <v>625</v>
      </c>
      <c r="I3868" s="1" t="s">
        <v>1321</v>
      </c>
      <c r="J3868" s="1" t="s">
        <v>1133</v>
      </c>
      <c r="K3868" s="1" t="s">
        <v>5308</v>
      </c>
      <c r="L3868" s="1" t="s">
        <v>398</v>
      </c>
      <c r="M3868" s="1" t="s">
        <v>106</v>
      </c>
      <c r="N3868" t="s">
        <v>10109</v>
      </c>
      <c r="O3868" t="s">
        <v>12750</v>
      </c>
      <c r="P3868" t="str">
        <f t="shared" si="121"/>
        <v>Thoren</v>
      </c>
    </row>
    <row r="3869" spans="1:16" x14ac:dyDescent="0.35">
      <c r="A3869" t="s">
        <v>19254</v>
      </c>
      <c r="B3869" s="1">
        <v>305</v>
      </c>
      <c r="C3869" s="15" t="s">
        <v>8858</v>
      </c>
      <c r="D3869" s="9">
        <v>44027</v>
      </c>
      <c r="E3869" s="9">
        <v>44034</v>
      </c>
      <c r="F3869" s="23">
        <f t="shared" si="120"/>
        <v>1</v>
      </c>
      <c r="G3869" s="1" t="s">
        <v>8883</v>
      </c>
      <c r="H3869" s="10">
        <v>825</v>
      </c>
      <c r="I3869" s="1" t="s">
        <v>1033</v>
      </c>
      <c r="J3869" s="1" t="s">
        <v>1165</v>
      </c>
      <c r="K3869" s="1" t="s">
        <v>2113</v>
      </c>
      <c r="L3869" s="1" t="s">
        <v>142</v>
      </c>
      <c r="M3869" s="1" t="s">
        <v>73</v>
      </c>
      <c r="N3869" t="s">
        <v>7635</v>
      </c>
      <c r="O3869" t="s">
        <v>10105</v>
      </c>
      <c r="P3869" t="str">
        <f t="shared" si="121"/>
        <v>Lars</v>
      </c>
    </row>
    <row r="3870" spans="1:16" x14ac:dyDescent="0.35">
      <c r="A3870" t="s">
        <v>19255</v>
      </c>
      <c r="B3870" s="1">
        <v>221</v>
      </c>
      <c r="C3870" s="15" t="s">
        <v>8857</v>
      </c>
      <c r="D3870" s="9">
        <v>44027</v>
      </c>
      <c r="E3870" s="9">
        <v>44034</v>
      </c>
      <c r="F3870" s="23">
        <f t="shared" si="120"/>
        <v>1</v>
      </c>
      <c r="G3870" s="1" t="s">
        <v>8883</v>
      </c>
      <c r="H3870" s="10">
        <v>550</v>
      </c>
      <c r="I3870" s="1" t="s">
        <v>950</v>
      </c>
      <c r="J3870" s="1" t="s">
        <v>951</v>
      </c>
      <c r="K3870" s="1" t="s">
        <v>2000</v>
      </c>
      <c r="L3870" s="1" t="s">
        <v>358</v>
      </c>
      <c r="M3870" s="1" t="s">
        <v>157</v>
      </c>
      <c r="N3870" t="s">
        <v>10109</v>
      </c>
      <c r="O3870" t="s">
        <v>12751</v>
      </c>
      <c r="P3870" t="str">
        <f t="shared" si="121"/>
        <v>Brooke</v>
      </c>
    </row>
    <row r="3871" spans="1:16" x14ac:dyDescent="0.35">
      <c r="A3871" t="s">
        <v>19256</v>
      </c>
      <c r="B3871" s="1">
        <v>211</v>
      </c>
      <c r="C3871" s="15" t="s">
        <v>8871</v>
      </c>
      <c r="D3871" s="9">
        <v>44027</v>
      </c>
      <c r="E3871" s="9">
        <v>44034</v>
      </c>
      <c r="F3871" s="23">
        <f t="shared" si="120"/>
        <v>1</v>
      </c>
      <c r="G3871" s="1" t="s">
        <v>8883</v>
      </c>
      <c r="H3871" s="10">
        <v>875</v>
      </c>
      <c r="I3871" s="1" t="s">
        <v>1066</v>
      </c>
      <c r="J3871" s="1" t="s">
        <v>773</v>
      </c>
      <c r="K3871" s="1" t="s">
        <v>5979</v>
      </c>
      <c r="L3871" s="1" t="s">
        <v>585</v>
      </c>
      <c r="M3871" s="1" t="s">
        <v>91</v>
      </c>
      <c r="N3871" t="s">
        <v>10107</v>
      </c>
      <c r="O3871" t="s">
        <v>12752</v>
      </c>
      <c r="P3871" t="str">
        <f t="shared" si="121"/>
        <v>Thoren</v>
      </c>
    </row>
    <row r="3872" spans="1:16" x14ac:dyDescent="0.35">
      <c r="A3872" t="s">
        <v>19257</v>
      </c>
      <c r="B3872" s="1">
        <v>218</v>
      </c>
      <c r="C3872" s="15" t="s">
        <v>8851</v>
      </c>
      <c r="D3872" s="9">
        <v>44027</v>
      </c>
      <c r="E3872" s="9">
        <v>44034</v>
      </c>
      <c r="F3872" s="23">
        <f t="shared" si="120"/>
        <v>1</v>
      </c>
      <c r="G3872" s="1" t="s">
        <v>8883</v>
      </c>
      <c r="H3872" s="10">
        <v>675</v>
      </c>
      <c r="I3872" s="1" t="s">
        <v>1234</v>
      </c>
      <c r="J3872" s="1" t="s">
        <v>1442</v>
      </c>
      <c r="K3872" s="1" t="s">
        <v>6303</v>
      </c>
      <c r="L3872" s="1" t="s">
        <v>131</v>
      </c>
      <c r="M3872" s="1" t="s">
        <v>75</v>
      </c>
      <c r="N3872" t="s">
        <v>10109</v>
      </c>
      <c r="O3872" t="s">
        <v>12753</v>
      </c>
      <c r="P3872" t="str">
        <f t="shared" si="121"/>
        <v>Thoren</v>
      </c>
    </row>
    <row r="3873" spans="1:16" x14ac:dyDescent="0.35">
      <c r="A3873" t="s">
        <v>19258</v>
      </c>
      <c r="B3873" s="1">
        <v>206</v>
      </c>
      <c r="C3873" s="15" t="s">
        <v>8864</v>
      </c>
      <c r="D3873" s="9">
        <v>44027</v>
      </c>
      <c r="E3873" s="9">
        <v>44034</v>
      </c>
      <c r="F3873" s="23">
        <f t="shared" si="120"/>
        <v>1</v>
      </c>
      <c r="G3873" s="1" t="s">
        <v>8883</v>
      </c>
      <c r="H3873" s="10">
        <v>625</v>
      </c>
      <c r="I3873" s="1" t="s">
        <v>897</v>
      </c>
      <c r="J3873" s="1" t="s">
        <v>1456</v>
      </c>
      <c r="K3873" s="1" t="s">
        <v>3394</v>
      </c>
      <c r="L3873" s="1" t="s">
        <v>68</v>
      </c>
      <c r="M3873" s="1" t="s">
        <v>64</v>
      </c>
      <c r="N3873" t="s">
        <v>7634</v>
      </c>
      <c r="O3873" t="s">
        <v>10105</v>
      </c>
      <c r="P3873" t="str">
        <f t="shared" si="121"/>
        <v>Thoren</v>
      </c>
    </row>
    <row r="3874" spans="1:16" x14ac:dyDescent="0.35">
      <c r="A3874" t="s">
        <v>19259</v>
      </c>
      <c r="B3874" s="1">
        <v>204</v>
      </c>
      <c r="C3874" s="15" t="s">
        <v>8856</v>
      </c>
      <c r="D3874" s="9">
        <v>44027</v>
      </c>
      <c r="E3874" s="9">
        <v>44034</v>
      </c>
      <c r="F3874" s="23">
        <f t="shared" si="120"/>
        <v>1</v>
      </c>
      <c r="G3874" s="1" t="s">
        <v>8883</v>
      </c>
      <c r="H3874" s="10">
        <v>525</v>
      </c>
      <c r="I3874" s="1" t="s">
        <v>1025</v>
      </c>
      <c r="J3874" s="1" t="s">
        <v>1193</v>
      </c>
      <c r="K3874" s="1" t="s">
        <v>6952</v>
      </c>
      <c r="L3874" s="1" t="s">
        <v>339</v>
      </c>
      <c r="M3874" s="1" t="s">
        <v>106</v>
      </c>
      <c r="N3874" t="s">
        <v>10115</v>
      </c>
      <c r="O3874" t="s">
        <v>11315</v>
      </c>
      <c r="P3874" t="str">
        <f t="shared" si="121"/>
        <v>Thoren</v>
      </c>
    </row>
    <row r="3875" spans="1:16" x14ac:dyDescent="0.35">
      <c r="A3875" t="s">
        <v>19260</v>
      </c>
      <c r="B3875" s="1">
        <v>207</v>
      </c>
      <c r="C3875" s="15" t="s">
        <v>8856</v>
      </c>
      <c r="D3875" s="9">
        <v>44027</v>
      </c>
      <c r="E3875" s="9">
        <v>44034</v>
      </c>
      <c r="F3875" s="23">
        <f t="shared" si="120"/>
        <v>1</v>
      </c>
      <c r="G3875" s="1" t="s">
        <v>8883</v>
      </c>
      <c r="H3875" s="10">
        <v>525</v>
      </c>
      <c r="I3875" s="1" t="s">
        <v>915</v>
      </c>
      <c r="J3875" s="1" t="s">
        <v>1947</v>
      </c>
      <c r="K3875" s="1" t="s">
        <v>7886</v>
      </c>
      <c r="L3875" s="1" t="s">
        <v>701</v>
      </c>
      <c r="M3875" s="1" t="s">
        <v>104</v>
      </c>
      <c r="N3875" t="s">
        <v>10109</v>
      </c>
      <c r="O3875" t="s">
        <v>12754</v>
      </c>
      <c r="P3875" t="str">
        <f t="shared" si="121"/>
        <v>Thoren</v>
      </c>
    </row>
    <row r="3876" spans="1:16" x14ac:dyDescent="0.35">
      <c r="A3876" t="s">
        <v>19261</v>
      </c>
      <c r="B3876" s="1">
        <v>216</v>
      </c>
      <c r="C3876" s="15" t="s">
        <v>8857</v>
      </c>
      <c r="D3876" s="9">
        <v>44027</v>
      </c>
      <c r="E3876" s="9">
        <v>44041</v>
      </c>
      <c r="F3876" s="23">
        <f t="shared" si="120"/>
        <v>2</v>
      </c>
      <c r="G3876" s="1" t="s">
        <v>8883</v>
      </c>
      <c r="H3876" s="10">
        <v>1100</v>
      </c>
      <c r="I3876" s="1" t="s">
        <v>964</v>
      </c>
      <c r="J3876" s="1" t="s">
        <v>1506</v>
      </c>
      <c r="K3876" s="1" t="s">
        <v>8513</v>
      </c>
      <c r="L3876" s="1" t="s">
        <v>466</v>
      </c>
      <c r="M3876" s="1" t="s">
        <v>76</v>
      </c>
      <c r="N3876" t="s">
        <v>10107</v>
      </c>
      <c r="O3876" t="s">
        <v>12755</v>
      </c>
      <c r="P3876" t="str">
        <f t="shared" si="121"/>
        <v>Thoren</v>
      </c>
    </row>
    <row r="3877" spans="1:16" x14ac:dyDescent="0.35">
      <c r="A3877" t="s">
        <v>19262</v>
      </c>
      <c r="B3877" s="1">
        <v>220</v>
      </c>
      <c r="C3877" s="15" t="s">
        <v>8881</v>
      </c>
      <c r="D3877" s="9">
        <v>44027</v>
      </c>
      <c r="E3877" s="9">
        <v>44034</v>
      </c>
      <c r="F3877" s="23">
        <f t="shared" si="120"/>
        <v>1</v>
      </c>
      <c r="G3877" s="1" t="s">
        <v>8883</v>
      </c>
      <c r="H3877" s="10">
        <v>625</v>
      </c>
      <c r="I3877" s="1" t="s">
        <v>1041</v>
      </c>
      <c r="J3877" s="1" t="s">
        <v>1649</v>
      </c>
      <c r="K3877" s="1" t="s">
        <v>4748</v>
      </c>
      <c r="L3877" s="1" t="s">
        <v>786</v>
      </c>
      <c r="M3877" s="1" t="s">
        <v>235</v>
      </c>
      <c r="N3877" t="s">
        <v>10107</v>
      </c>
      <c r="O3877" t="s">
        <v>12756</v>
      </c>
      <c r="P3877" t="str">
        <f t="shared" si="121"/>
        <v>Thoren</v>
      </c>
    </row>
    <row r="3878" spans="1:16" x14ac:dyDescent="0.35">
      <c r="A3878" t="s">
        <v>19263</v>
      </c>
      <c r="B3878" s="1">
        <v>311</v>
      </c>
      <c r="C3878" s="15" t="s">
        <v>8860</v>
      </c>
      <c r="D3878" s="9">
        <v>44027</v>
      </c>
      <c r="E3878" s="9">
        <v>44041</v>
      </c>
      <c r="F3878" s="23">
        <f t="shared" si="120"/>
        <v>2</v>
      </c>
      <c r="G3878" s="1" t="s">
        <v>8883</v>
      </c>
      <c r="H3878" s="10">
        <v>1500</v>
      </c>
      <c r="I3878" s="1" t="s">
        <v>1166</v>
      </c>
      <c r="J3878" s="1" t="s">
        <v>17</v>
      </c>
      <c r="K3878" s="1" t="s">
        <v>3460</v>
      </c>
      <c r="L3878" s="1" t="s">
        <v>52</v>
      </c>
      <c r="M3878" s="1" t="s">
        <v>64</v>
      </c>
      <c r="N3878" t="s">
        <v>10115</v>
      </c>
      <c r="O3878" t="s">
        <v>12757</v>
      </c>
      <c r="P3878" t="str">
        <f t="shared" si="121"/>
        <v>Thoren</v>
      </c>
    </row>
    <row r="3879" spans="1:16" x14ac:dyDescent="0.35">
      <c r="A3879" t="s">
        <v>19264</v>
      </c>
      <c r="B3879" s="1">
        <v>102</v>
      </c>
      <c r="C3879" s="15" t="s">
        <v>8867</v>
      </c>
      <c r="D3879" s="9">
        <v>44027</v>
      </c>
      <c r="E3879" s="9">
        <v>44034</v>
      </c>
      <c r="F3879" s="23">
        <f t="shared" si="120"/>
        <v>1</v>
      </c>
      <c r="G3879" s="1" t="s">
        <v>8883</v>
      </c>
      <c r="H3879" s="10">
        <v>575</v>
      </c>
      <c r="I3879" s="1" t="s">
        <v>1396</v>
      </c>
      <c r="J3879" s="1" t="s">
        <v>912</v>
      </c>
      <c r="K3879" s="1" t="s">
        <v>3726</v>
      </c>
      <c r="L3879" s="1" t="s">
        <v>779</v>
      </c>
      <c r="M3879" s="1" t="s">
        <v>218</v>
      </c>
      <c r="N3879" t="s">
        <v>10109</v>
      </c>
      <c r="O3879" t="s">
        <v>12758</v>
      </c>
      <c r="P3879" t="str">
        <f t="shared" si="121"/>
        <v>Thoren</v>
      </c>
    </row>
    <row r="3880" spans="1:16" x14ac:dyDescent="0.35">
      <c r="A3880" t="s">
        <v>19265</v>
      </c>
      <c r="B3880" s="1">
        <v>226</v>
      </c>
      <c r="C3880" s="15" t="s">
        <v>8857</v>
      </c>
      <c r="D3880" s="9">
        <v>44027</v>
      </c>
      <c r="E3880" s="9">
        <v>44034</v>
      </c>
      <c r="F3880" s="23">
        <f t="shared" si="120"/>
        <v>1</v>
      </c>
      <c r="G3880" s="1" t="s">
        <v>8883</v>
      </c>
      <c r="H3880" s="10">
        <v>550</v>
      </c>
      <c r="I3880" s="1" t="s">
        <v>1037</v>
      </c>
      <c r="J3880" s="1" t="s">
        <v>11</v>
      </c>
      <c r="K3880" s="1" t="s">
        <v>4713</v>
      </c>
      <c r="L3880" s="1" t="s">
        <v>839</v>
      </c>
      <c r="M3880" s="1" t="s">
        <v>73</v>
      </c>
      <c r="N3880" t="s">
        <v>10115</v>
      </c>
      <c r="O3880" t="s">
        <v>12759</v>
      </c>
      <c r="P3880" t="str">
        <f t="shared" si="121"/>
        <v>Lars</v>
      </c>
    </row>
    <row r="3881" spans="1:16" x14ac:dyDescent="0.35">
      <c r="A3881" t="s">
        <v>19266</v>
      </c>
      <c r="B3881" s="1">
        <v>222</v>
      </c>
      <c r="C3881" s="15" t="s">
        <v>8862</v>
      </c>
      <c r="D3881" s="9">
        <v>44027</v>
      </c>
      <c r="E3881" s="9">
        <v>44041</v>
      </c>
      <c r="F3881" s="23">
        <f t="shared" si="120"/>
        <v>2</v>
      </c>
      <c r="G3881" s="1" t="s">
        <v>8883</v>
      </c>
      <c r="H3881" s="10">
        <v>1700</v>
      </c>
      <c r="I3881" s="1" t="s">
        <v>1030</v>
      </c>
      <c r="J3881" s="1" t="s">
        <v>1676</v>
      </c>
      <c r="K3881" s="1" t="s">
        <v>7316</v>
      </c>
      <c r="L3881" s="1" t="s">
        <v>893</v>
      </c>
      <c r="M3881" s="1" t="s">
        <v>135</v>
      </c>
      <c r="N3881" t="s">
        <v>7635</v>
      </c>
      <c r="O3881" t="s">
        <v>10105</v>
      </c>
      <c r="P3881" t="str">
        <f t="shared" si="121"/>
        <v>Thoren</v>
      </c>
    </row>
    <row r="3882" spans="1:16" x14ac:dyDescent="0.35">
      <c r="A3882" t="s">
        <v>19267</v>
      </c>
      <c r="B3882" s="1">
        <v>315</v>
      </c>
      <c r="C3882" s="15" t="s">
        <v>8846</v>
      </c>
      <c r="D3882" s="9">
        <v>44027</v>
      </c>
      <c r="E3882" s="9">
        <v>44034</v>
      </c>
      <c r="F3882" s="23">
        <f t="shared" si="120"/>
        <v>1</v>
      </c>
      <c r="G3882" s="1" t="s">
        <v>8883</v>
      </c>
      <c r="H3882" s="10">
        <v>675</v>
      </c>
      <c r="I3882" s="1" t="s">
        <v>1003</v>
      </c>
      <c r="J3882" s="1" t="s">
        <v>1244</v>
      </c>
      <c r="K3882" s="1" t="s">
        <v>5611</v>
      </c>
      <c r="L3882" s="1" t="s">
        <v>478</v>
      </c>
      <c r="M3882" s="1" t="s">
        <v>61</v>
      </c>
      <c r="N3882" t="s">
        <v>7635</v>
      </c>
      <c r="O3882" t="s">
        <v>10105</v>
      </c>
      <c r="P3882" t="str">
        <f t="shared" si="121"/>
        <v>Thoren</v>
      </c>
    </row>
    <row r="3883" spans="1:16" x14ac:dyDescent="0.35">
      <c r="A3883" t="s">
        <v>19268</v>
      </c>
      <c r="B3883" s="1">
        <v>307</v>
      </c>
      <c r="C3883" s="15" t="s">
        <v>8861</v>
      </c>
      <c r="D3883" s="9">
        <v>44027</v>
      </c>
      <c r="E3883" s="9">
        <v>44034</v>
      </c>
      <c r="F3883" s="23">
        <f t="shared" si="120"/>
        <v>1</v>
      </c>
      <c r="G3883" s="1" t="s">
        <v>8883</v>
      </c>
      <c r="H3883" s="10">
        <v>650</v>
      </c>
      <c r="I3883" s="1" t="s">
        <v>1027</v>
      </c>
      <c r="J3883" s="1" t="s">
        <v>1291</v>
      </c>
      <c r="K3883" s="1" t="s">
        <v>6574</v>
      </c>
      <c r="L3883" s="1" t="s">
        <v>621</v>
      </c>
      <c r="M3883" s="1" t="s">
        <v>104</v>
      </c>
      <c r="N3883" t="s">
        <v>10115</v>
      </c>
      <c r="O3883" t="s">
        <v>12760</v>
      </c>
      <c r="P3883" t="str">
        <f t="shared" si="121"/>
        <v>Thoren</v>
      </c>
    </row>
    <row r="3884" spans="1:16" x14ac:dyDescent="0.35">
      <c r="A3884" t="s">
        <v>19269</v>
      </c>
      <c r="B3884" s="1">
        <v>202</v>
      </c>
      <c r="C3884" s="15" t="s">
        <v>8863</v>
      </c>
      <c r="D3884" s="9">
        <v>44034</v>
      </c>
      <c r="E3884" s="9">
        <v>44041</v>
      </c>
      <c r="F3884" s="23">
        <f t="shared" si="120"/>
        <v>1</v>
      </c>
      <c r="G3884" s="1" t="s">
        <v>8883</v>
      </c>
      <c r="H3884" s="10">
        <v>850</v>
      </c>
      <c r="I3884" s="1" t="s">
        <v>1166</v>
      </c>
      <c r="J3884" s="1" t="s">
        <v>1586</v>
      </c>
      <c r="K3884" s="1" t="s">
        <v>7870</v>
      </c>
      <c r="L3884" s="1" t="s">
        <v>196</v>
      </c>
      <c r="M3884" s="1" t="s">
        <v>73</v>
      </c>
      <c r="N3884" t="s">
        <v>10109</v>
      </c>
      <c r="O3884" t="s">
        <v>12761</v>
      </c>
      <c r="P3884" t="str">
        <f t="shared" si="121"/>
        <v>Lars</v>
      </c>
    </row>
    <row r="3885" spans="1:16" x14ac:dyDescent="0.35">
      <c r="A3885" t="s">
        <v>19270</v>
      </c>
      <c r="B3885" s="1">
        <v>501</v>
      </c>
      <c r="C3885" s="15" t="s">
        <v>8870</v>
      </c>
      <c r="D3885" s="9">
        <v>44034</v>
      </c>
      <c r="E3885" s="9">
        <v>44041</v>
      </c>
      <c r="F3885" s="23">
        <f t="shared" si="120"/>
        <v>1</v>
      </c>
      <c r="G3885" s="1" t="s">
        <v>8883</v>
      </c>
      <c r="H3885" s="10">
        <v>900</v>
      </c>
      <c r="I3885" s="1" t="s">
        <v>8</v>
      </c>
      <c r="J3885" s="1" t="s">
        <v>1825</v>
      </c>
      <c r="K3885" s="1" t="s">
        <v>8134</v>
      </c>
      <c r="L3885" s="1" t="s">
        <v>148</v>
      </c>
      <c r="M3885" s="1" t="s">
        <v>73</v>
      </c>
      <c r="N3885" t="s">
        <v>10115</v>
      </c>
      <c r="O3885" t="s">
        <v>12762</v>
      </c>
      <c r="P3885" t="str">
        <f t="shared" si="121"/>
        <v>Lars</v>
      </c>
    </row>
    <row r="3886" spans="1:16" x14ac:dyDescent="0.35">
      <c r="A3886" t="s">
        <v>19271</v>
      </c>
      <c r="B3886" s="1">
        <v>212</v>
      </c>
      <c r="C3886" s="15" t="s">
        <v>8864</v>
      </c>
      <c r="D3886" s="9">
        <v>44034</v>
      </c>
      <c r="E3886" s="9">
        <v>44041</v>
      </c>
      <c r="F3886" s="23">
        <f t="shared" si="120"/>
        <v>1</v>
      </c>
      <c r="G3886" s="1" t="s">
        <v>8883</v>
      </c>
      <c r="H3886" s="10">
        <v>625</v>
      </c>
      <c r="I3886" s="1" t="s">
        <v>1467</v>
      </c>
      <c r="J3886" s="1" t="s">
        <v>1480</v>
      </c>
      <c r="K3886" s="1" t="s">
        <v>4729</v>
      </c>
      <c r="L3886" s="1" t="s">
        <v>442</v>
      </c>
      <c r="M3886" s="1" t="s">
        <v>73</v>
      </c>
      <c r="N3886" t="s">
        <v>10109</v>
      </c>
      <c r="O3886" t="s">
        <v>12763</v>
      </c>
      <c r="P3886" t="str">
        <f t="shared" si="121"/>
        <v>Lars</v>
      </c>
    </row>
    <row r="3887" spans="1:16" x14ac:dyDescent="0.35">
      <c r="A3887" t="s">
        <v>19272</v>
      </c>
      <c r="B3887" s="1">
        <v>201</v>
      </c>
      <c r="C3887" s="15" t="s">
        <v>8865</v>
      </c>
      <c r="D3887" s="9">
        <v>44034</v>
      </c>
      <c r="E3887" s="9">
        <v>44041</v>
      </c>
      <c r="F3887" s="23">
        <f t="shared" si="120"/>
        <v>1</v>
      </c>
      <c r="G3887" s="1" t="s">
        <v>8883</v>
      </c>
      <c r="H3887" s="10">
        <v>600</v>
      </c>
      <c r="I3887" s="1" t="s">
        <v>973</v>
      </c>
      <c r="J3887" s="1" t="s">
        <v>1456</v>
      </c>
      <c r="K3887" s="1" t="s">
        <v>3016</v>
      </c>
      <c r="L3887" s="1" t="s">
        <v>381</v>
      </c>
      <c r="M3887" s="1" t="s">
        <v>73</v>
      </c>
      <c r="N3887" t="s">
        <v>10115</v>
      </c>
      <c r="O3887" t="s">
        <v>12764</v>
      </c>
      <c r="P3887" t="str">
        <f t="shared" si="121"/>
        <v>Lars</v>
      </c>
    </row>
    <row r="3888" spans="1:16" x14ac:dyDescent="0.35">
      <c r="A3888" t="s">
        <v>19273</v>
      </c>
      <c r="B3888" s="1">
        <v>306</v>
      </c>
      <c r="C3888" s="15" t="s">
        <v>8861</v>
      </c>
      <c r="D3888" s="9">
        <v>44034</v>
      </c>
      <c r="E3888" s="9">
        <v>44041</v>
      </c>
      <c r="F3888" s="23">
        <f t="shared" si="120"/>
        <v>1</v>
      </c>
      <c r="G3888" s="1" t="s">
        <v>8883</v>
      </c>
      <c r="H3888" s="10">
        <v>650</v>
      </c>
      <c r="I3888" s="1" t="s">
        <v>1019</v>
      </c>
      <c r="J3888" s="1" t="s">
        <v>955</v>
      </c>
      <c r="K3888" s="1" t="s">
        <v>7860</v>
      </c>
      <c r="L3888" s="1" t="s">
        <v>0</v>
      </c>
      <c r="M3888" s="1" t="s">
        <v>73</v>
      </c>
      <c r="N3888" t="s">
        <v>10122</v>
      </c>
      <c r="O3888" t="s">
        <v>12765</v>
      </c>
      <c r="P3888" t="str">
        <f t="shared" si="121"/>
        <v>Lars</v>
      </c>
    </row>
    <row r="3889" spans="1:16" x14ac:dyDescent="0.35">
      <c r="A3889" t="s">
        <v>19274</v>
      </c>
      <c r="B3889" s="1">
        <v>215</v>
      </c>
      <c r="C3889" s="15" t="s">
        <v>8857</v>
      </c>
      <c r="D3889" s="9">
        <v>44034</v>
      </c>
      <c r="E3889" s="9">
        <v>44048</v>
      </c>
      <c r="F3889" s="23">
        <f t="shared" si="120"/>
        <v>2</v>
      </c>
      <c r="G3889" s="1" t="s">
        <v>8883</v>
      </c>
      <c r="H3889" s="10">
        <v>1100</v>
      </c>
      <c r="I3889" s="1" t="s">
        <v>1064</v>
      </c>
      <c r="J3889" s="1" t="s">
        <v>1542</v>
      </c>
      <c r="K3889" s="1" t="s">
        <v>4371</v>
      </c>
      <c r="L3889" s="1" t="s">
        <v>200</v>
      </c>
      <c r="M3889" s="1" t="s">
        <v>67</v>
      </c>
      <c r="N3889" t="s">
        <v>10122</v>
      </c>
      <c r="O3889" t="s">
        <v>12766</v>
      </c>
      <c r="P3889" t="str">
        <f t="shared" si="121"/>
        <v>Thoren</v>
      </c>
    </row>
    <row r="3890" spans="1:16" x14ac:dyDescent="0.35">
      <c r="A3890" t="s">
        <v>19275</v>
      </c>
      <c r="B3890" s="1">
        <v>307</v>
      </c>
      <c r="C3890" s="15" t="s">
        <v>8861</v>
      </c>
      <c r="D3890" s="9">
        <v>44034</v>
      </c>
      <c r="E3890" s="9">
        <v>44041</v>
      </c>
      <c r="F3890" s="23">
        <f t="shared" si="120"/>
        <v>1</v>
      </c>
      <c r="G3890" s="1" t="s">
        <v>8883</v>
      </c>
      <c r="H3890" s="10">
        <v>650</v>
      </c>
      <c r="I3890" s="1" t="s">
        <v>1288</v>
      </c>
      <c r="J3890" s="1" t="s">
        <v>1738</v>
      </c>
      <c r="K3890" s="1" t="s">
        <v>5230</v>
      </c>
      <c r="L3890" s="1" t="s">
        <v>209</v>
      </c>
      <c r="M3890" s="1" t="s">
        <v>61</v>
      </c>
      <c r="N3890" t="s">
        <v>10115</v>
      </c>
      <c r="O3890" t="s">
        <v>12767</v>
      </c>
      <c r="P3890" t="str">
        <f t="shared" si="121"/>
        <v>Thoren</v>
      </c>
    </row>
    <row r="3891" spans="1:16" x14ac:dyDescent="0.35">
      <c r="A3891" t="s">
        <v>19276</v>
      </c>
      <c r="B3891" s="1">
        <v>206</v>
      </c>
      <c r="C3891" s="15" t="s">
        <v>8864</v>
      </c>
      <c r="D3891" s="9">
        <v>44034</v>
      </c>
      <c r="E3891" s="9">
        <v>44041</v>
      </c>
      <c r="F3891" s="23">
        <f t="shared" si="120"/>
        <v>1</v>
      </c>
      <c r="G3891" s="1" t="s">
        <v>8883</v>
      </c>
      <c r="H3891" s="10">
        <v>625</v>
      </c>
      <c r="I3891" s="1" t="s">
        <v>1328</v>
      </c>
      <c r="J3891" s="1" t="s">
        <v>1340</v>
      </c>
      <c r="K3891" s="1" t="s">
        <v>4925</v>
      </c>
      <c r="L3891" s="1" t="s">
        <v>642</v>
      </c>
      <c r="M3891" s="1" t="s">
        <v>135</v>
      </c>
      <c r="N3891" t="s">
        <v>10122</v>
      </c>
      <c r="O3891" t="s">
        <v>10814</v>
      </c>
      <c r="P3891" t="str">
        <f t="shared" si="121"/>
        <v>Thoren</v>
      </c>
    </row>
    <row r="3892" spans="1:16" x14ac:dyDescent="0.35">
      <c r="A3892" t="s">
        <v>19277</v>
      </c>
      <c r="B3892" s="1">
        <v>303</v>
      </c>
      <c r="C3892" s="15" t="s">
        <v>8855</v>
      </c>
      <c r="D3892" s="9">
        <v>44034</v>
      </c>
      <c r="E3892" s="9">
        <v>44041</v>
      </c>
      <c r="F3892" s="23">
        <f t="shared" si="120"/>
        <v>1</v>
      </c>
      <c r="G3892" s="1" t="s">
        <v>8883</v>
      </c>
      <c r="H3892" s="10">
        <v>625</v>
      </c>
      <c r="I3892" s="1" t="s">
        <v>950</v>
      </c>
      <c r="J3892" s="1" t="s">
        <v>1915</v>
      </c>
      <c r="K3892" s="1" t="s">
        <v>4029</v>
      </c>
      <c r="L3892" s="1" t="s">
        <v>234</v>
      </c>
      <c r="M3892" s="1" t="s">
        <v>235</v>
      </c>
      <c r="N3892" t="s">
        <v>10109</v>
      </c>
      <c r="O3892" t="s">
        <v>12768</v>
      </c>
      <c r="P3892" t="str">
        <f t="shared" si="121"/>
        <v>Thoren</v>
      </c>
    </row>
    <row r="3893" spans="1:16" x14ac:dyDescent="0.35">
      <c r="A3893" t="s">
        <v>19278</v>
      </c>
      <c r="B3893" s="1">
        <v>302</v>
      </c>
      <c r="C3893" s="15" t="s">
        <v>8873</v>
      </c>
      <c r="D3893" s="9">
        <v>44034</v>
      </c>
      <c r="E3893" s="9">
        <v>44041</v>
      </c>
      <c r="F3893" s="23">
        <f t="shared" si="120"/>
        <v>1</v>
      </c>
      <c r="G3893" s="1" t="s">
        <v>8883</v>
      </c>
      <c r="H3893" s="10">
        <v>675</v>
      </c>
      <c r="I3893" s="1" t="s">
        <v>923</v>
      </c>
      <c r="J3893" s="1" t="s">
        <v>1362</v>
      </c>
      <c r="K3893" s="1" t="s">
        <v>2276</v>
      </c>
      <c r="L3893" s="1" t="s">
        <v>842</v>
      </c>
      <c r="M3893" s="1" t="s">
        <v>76</v>
      </c>
      <c r="N3893" t="s">
        <v>10107</v>
      </c>
      <c r="O3893" t="s">
        <v>12769</v>
      </c>
      <c r="P3893" t="str">
        <f t="shared" si="121"/>
        <v>Thoren</v>
      </c>
    </row>
    <row r="3894" spans="1:16" x14ac:dyDescent="0.35">
      <c r="A3894" t="s">
        <v>19279</v>
      </c>
      <c r="B3894" s="1">
        <v>203</v>
      </c>
      <c r="C3894" s="15" t="s">
        <v>8864</v>
      </c>
      <c r="D3894" s="9">
        <v>44034</v>
      </c>
      <c r="E3894" s="9">
        <v>44041</v>
      </c>
      <c r="F3894" s="23">
        <f t="shared" si="120"/>
        <v>1</v>
      </c>
      <c r="G3894" s="1" t="s">
        <v>8883</v>
      </c>
      <c r="H3894" s="10">
        <v>625</v>
      </c>
      <c r="I3894" s="1" t="s">
        <v>927</v>
      </c>
      <c r="J3894" s="1" t="s">
        <v>1495</v>
      </c>
      <c r="K3894" s="1" t="s">
        <v>3572</v>
      </c>
      <c r="L3894" s="1" t="s">
        <v>578</v>
      </c>
      <c r="M3894" s="1" t="s">
        <v>73</v>
      </c>
      <c r="N3894" t="s">
        <v>10107</v>
      </c>
      <c r="O3894" t="s">
        <v>12770</v>
      </c>
      <c r="P3894" t="str">
        <f t="shared" si="121"/>
        <v>Lars</v>
      </c>
    </row>
    <row r="3895" spans="1:16" x14ac:dyDescent="0.35">
      <c r="A3895" t="s">
        <v>19280</v>
      </c>
      <c r="B3895" s="1">
        <v>402</v>
      </c>
      <c r="C3895" s="15" t="s">
        <v>8866</v>
      </c>
      <c r="D3895" s="9">
        <v>44034</v>
      </c>
      <c r="E3895" s="9">
        <v>44041</v>
      </c>
      <c r="F3895" s="23">
        <f t="shared" si="120"/>
        <v>1</v>
      </c>
      <c r="G3895" s="1" t="s">
        <v>8883</v>
      </c>
      <c r="H3895" s="10">
        <v>925</v>
      </c>
      <c r="I3895" s="1" t="s">
        <v>1260</v>
      </c>
      <c r="J3895" s="1" t="s">
        <v>1057</v>
      </c>
      <c r="K3895" s="1" t="s">
        <v>3758</v>
      </c>
      <c r="L3895" s="1" t="s">
        <v>187</v>
      </c>
      <c r="M3895" s="1" t="s">
        <v>82</v>
      </c>
      <c r="N3895" t="s">
        <v>10107</v>
      </c>
      <c r="O3895" t="s">
        <v>12771</v>
      </c>
      <c r="P3895" t="str">
        <f t="shared" si="121"/>
        <v>Thoren</v>
      </c>
    </row>
    <row r="3896" spans="1:16" x14ac:dyDescent="0.35">
      <c r="A3896" t="s">
        <v>19281</v>
      </c>
      <c r="B3896" s="1">
        <v>301</v>
      </c>
      <c r="C3896" s="15" t="s">
        <v>8878</v>
      </c>
      <c r="D3896" s="9">
        <v>44034</v>
      </c>
      <c r="E3896" s="9">
        <v>44041</v>
      </c>
      <c r="F3896" s="23">
        <f t="shared" si="120"/>
        <v>1</v>
      </c>
      <c r="G3896" s="1" t="s">
        <v>8883</v>
      </c>
      <c r="H3896" s="10">
        <v>1000</v>
      </c>
      <c r="I3896" s="1" t="s">
        <v>897</v>
      </c>
      <c r="J3896" s="1" t="s">
        <v>1768</v>
      </c>
      <c r="K3896" s="1" t="s">
        <v>8814</v>
      </c>
      <c r="L3896" s="1" t="s">
        <v>20</v>
      </c>
      <c r="M3896" s="1" t="s">
        <v>82</v>
      </c>
      <c r="N3896" t="s">
        <v>7634</v>
      </c>
      <c r="O3896" t="s">
        <v>10105</v>
      </c>
      <c r="P3896" t="str">
        <f t="shared" si="121"/>
        <v>Thoren</v>
      </c>
    </row>
    <row r="3897" spans="1:16" x14ac:dyDescent="0.35">
      <c r="A3897" t="s">
        <v>19282</v>
      </c>
      <c r="B3897" s="1">
        <v>226</v>
      </c>
      <c r="C3897" s="15" t="s">
        <v>8857</v>
      </c>
      <c r="D3897" s="9">
        <v>44034</v>
      </c>
      <c r="E3897" s="9">
        <v>44048</v>
      </c>
      <c r="F3897" s="23">
        <f t="shared" si="120"/>
        <v>2</v>
      </c>
      <c r="G3897" s="1" t="s">
        <v>8883</v>
      </c>
      <c r="H3897" s="10">
        <v>1100</v>
      </c>
      <c r="I3897" s="1" t="s">
        <v>1021</v>
      </c>
      <c r="J3897" s="1" t="s">
        <v>1865</v>
      </c>
      <c r="K3897" s="1" t="s">
        <v>4772</v>
      </c>
      <c r="L3897" s="1" t="s">
        <v>806</v>
      </c>
      <c r="M3897" s="1" t="s">
        <v>75</v>
      </c>
      <c r="N3897" t="s">
        <v>7635</v>
      </c>
      <c r="O3897" t="s">
        <v>10105</v>
      </c>
      <c r="P3897" t="str">
        <f t="shared" si="121"/>
        <v>Thoren</v>
      </c>
    </row>
    <row r="3898" spans="1:16" x14ac:dyDescent="0.35">
      <c r="A3898" t="s">
        <v>19283</v>
      </c>
      <c r="B3898" s="1">
        <v>313</v>
      </c>
      <c r="C3898" s="15" t="s">
        <v>8869</v>
      </c>
      <c r="D3898" s="9">
        <v>44034</v>
      </c>
      <c r="E3898" s="9">
        <v>44041</v>
      </c>
      <c r="F3898" s="23">
        <f t="shared" si="120"/>
        <v>1</v>
      </c>
      <c r="G3898" s="1" t="s">
        <v>8883</v>
      </c>
      <c r="H3898" s="10">
        <v>725</v>
      </c>
      <c r="I3898" s="1" t="s">
        <v>1019</v>
      </c>
      <c r="J3898" s="1" t="s">
        <v>1516</v>
      </c>
      <c r="K3898" s="1" t="s">
        <v>3003</v>
      </c>
      <c r="L3898" s="1" t="s">
        <v>347</v>
      </c>
      <c r="M3898" s="1" t="s">
        <v>108</v>
      </c>
      <c r="N3898" t="s">
        <v>7635</v>
      </c>
      <c r="O3898" t="s">
        <v>10105</v>
      </c>
      <c r="P3898" t="str">
        <f t="shared" si="121"/>
        <v>Brooke</v>
      </c>
    </row>
    <row r="3899" spans="1:16" x14ac:dyDescent="0.35">
      <c r="A3899" t="s">
        <v>19284</v>
      </c>
      <c r="B3899" s="1">
        <v>219</v>
      </c>
      <c r="C3899" s="15" t="s">
        <v>8852</v>
      </c>
      <c r="D3899" s="9">
        <v>44034</v>
      </c>
      <c r="E3899" s="9">
        <v>44041</v>
      </c>
      <c r="F3899" s="23">
        <f t="shared" si="120"/>
        <v>1</v>
      </c>
      <c r="G3899" s="1" t="s">
        <v>8883</v>
      </c>
      <c r="H3899" s="10">
        <v>725</v>
      </c>
      <c r="I3899" s="1" t="s">
        <v>905</v>
      </c>
      <c r="J3899" s="1" t="s">
        <v>1643</v>
      </c>
      <c r="K3899" s="1" t="s">
        <v>3941</v>
      </c>
      <c r="L3899" s="1" t="s">
        <v>728</v>
      </c>
      <c r="M3899" s="1" t="s">
        <v>189</v>
      </c>
      <c r="N3899" t="s">
        <v>7634</v>
      </c>
      <c r="O3899" t="s">
        <v>10105</v>
      </c>
      <c r="P3899" t="str">
        <f t="shared" si="121"/>
        <v>Thoren</v>
      </c>
    </row>
    <row r="3900" spans="1:16" x14ac:dyDescent="0.35">
      <c r="A3900" t="s">
        <v>19285</v>
      </c>
      <c r="B3900" s="1">
        <v>105</v>
      </c>
      <c r="C3900" s="15" t="s">
        <v>8853</v>
      </c>
      <c r="D3900" s="9">
        <v>44034</v>
      </c>
      <c r="E3900" s="9">
        <v>44041</v>
      </c>
      <c r="F3900" s="23">
        <f t="shared" si="120"/>
        <v>1</v>
      </c>
      <c r="G3900" s="1" t="s">
        <v>8883</v>
      </c>
      <c r="H3900" s="10">
        <v>525</v>
      </c>
      <c r="I3900" s="1" t="s">
        <v>1074</v>
      </c>
      <c r="J3900" s="1" t="s">
        <v>1046</v>
      </c>
      <c r="K3900" s="1" t="s">
        <v>3021</v>
      </c>
      <c r="L3900" s="1" t="s">
        <v>839</v>
      </c>
      <c r="M3900" s="1" t="s">
        <v>73</v>
      </c>
      <c r="N3900" t="s">
        <v>10109</v>
      </c>
      <c r="O3900" t="s">
        <v>12772</v>
      </c>
      <c r="P3900" t="str">
        <f t="shared" si="121"/>
        <v>Lars</v>
      </c>
    </row>
    <row r="3901" spans="1:16" x14ac:dyDescent="0.35">
      <c r="A3901" t="s">
        <v>19286</v>
      </c>
      <c r="B3901" s="1">
        <v>106</v>
      </c>
      <c r="C3901" s="15" t="s">
        <v>8853</v>
      </c>
      <c r="D3901" s="9">
        <v>44034</v>
      </c>
      <c r="E3901" s="9">
        <v>44041</v>
      </c>
      <c r="F3901" s="23">
        <f t="shared" si="120"/>
        <v>1</v>
      </c>
      <c r="G3901" s="1" t="s">
        <v>8883</v>
      </c>
      <c r="H3901" s="10">
        <v>525</v>
      </c>
      <c r="I3901" s="1" t="s">
        <v>1176</v>
      </c>
      <c r="J3901" s="1" t="s">
        <v>1401</v>
      </c>
      <c r="K3901" s="1" t="s">
        <v>5878</v>
      </c>
      <c r="L3901" s="1" t="s">
        <v>141</v>
      </c>
      <c r="M3901" s="1" t="s">
        <v>73</v>
      </c>
      <c r="N3901" t="s">
        <v>7634</v>
      </c>
      <c r="O3901" t="s">
        <v>10105</v>
      </c>
      <c r="P3901" t="str">
        <f t="shared" si="121"/>
        <v>Lars</v>
      </c>
    </row>
    <row r="3902" spans="1:16" x14ac:dyDescent="0.35">
      <c r="A3902" t="s">
        <v>19287</v>
      </c>
      <c r="B3902" s="1">
        <v>225</v>
      </c>
      <c r="C3902" s="15" t="s">
        <v>8851</v>
      </c>
      <c r="D3902" s="9">
        <v>44034</v>
      </c>
      <c r="E3902" s="9">
        <v>44048</v>
      </c>
      <c r="F3902" s="23">
        <f t="shared" si="120"/>
        <v>2</v>
      </c>
      <c r="G3902" s="1" t="s">
        <v>8883</v>
      </c>
      <c r="H3902" s="10">
        <v>1350</v>
      </c>
      <c r="I3902" s="1" t="s">
        <v>1288</v>
      </c>
      <c r="J3902" s="1" t="s">
        <v>1496</v>
      </c>
      <c r="K3902" s="1" t="s">
        <v>4615</v>
      </c>
      <c r="L3902" s="1" t="s">
        <v>231</v>
      </c>
      <c r="M3902" s="1" t="s">
        <v>79</v>
      </c>
      <c r="N3902" t="s">
        <v>10109</v>
      </c>
      <c r="O3902" t="s">
        <v>12773</v>
      </c>
      <c r="P3902" t="str">
        <f t="shared" si="121"/>
        <v>Thoren</v>
      </c>
    </row>
    <row r="3903" spans="1:16" x14ac:dyDescent="0.35">
      <c r="A3903" t="s">
        <v>19288</v>
      </c>
      <c r="B3903" s="1">
        <v>500</v>
      </c>
      <c r="C3903" s="15" t="s">
        <v>8875</v>
      </c>
      <c r="D3903" s="9">
        <v>44034</v>
      </c>
      <c r="E3903" s="9">
        <v>44041</v>
      </c>
      <c r="F3903" s="23">
        <f t="shared" si="120"/>
        <v>1</v>
      </c>
      <c r="G3903" s="1" t="s">
        <v>8883</v>
      </c>
      <c r="H3903" s="10">
        <v>1050</v>
      </c>
      <c r="I3903" s="1" t="s">
        <v>1203</v>
      </c>
      <c r="J3903" s="1" t="s">
        <v>1688</v>
      </c>
      <c r="K3903" s="1" t="s">
        <v>5508</v>
      </c>
      <c r="L3903" s="1" t="s">
        <v>636</v>
      </c>
      <c r="M3903" s="1" t="s">
        <v>73</v>
      </c>
      <c r="N3903" t="s">
        <v>10115</v>
      </c>
      <c r="O3903" t="s">
        <v>12774</v>
      </c>
      <c r="P3903" t="str">
        <f t="shared" si="121"/>
        <v>Lars</v>
      </c>
    </row>
    <row r="3904" spans="1:16" x14ac:dyDescent="0.35">
      <c r="A3904" t="s">
        <v>19289</v>
      </c>
      <c r="B3904" s="1">
        <v>213</v>
      </c>
      <c r="C3904" s="15" t="s">
        <v>8854</v>
      </c>
      <c r="D3904" s="9">
        <v>44034</v>
      </c>
      <c r="E3904" s="9">
        <v>44041</v>
      </c>
      <c r="F3904" s="23">
        <f t="shared" si="120"/>
        <v>1</v>
      </c>
      <c r="G3904" s="1" t="s">
        <v>8883</v>
      </c>
      <c r="H3904" s="10">
        <v>575</v>
      </c>
      <c r="I3904" s="1" t="s">
        <v>1033</v>
      </c>
      <c r="J3904" s="1" t="s">
        <v>1515</v>
      </c>
      <c r="K3904" s="1" t="s">
        <v>6614</v>
      </c>
      <c r="L3904" s="1" t="s">
        <v>634</v>
      </c>
      <c r="M3904" s="1" t="s">
        <v>63</v>
      </c>
      <c r="N3904" t="s">
        <v>10107</v>
      </c>
      <c r="O3904" t="s">
        <v>12775</v>
      </c>
      <c r="P3904" t="str">
        <f t="shared" si="121"/>
        <v>Thoren</v>
      </c>
    </row>
    <row r="3905" spans="1:16" x14ac:dyDescent="0.35">
      <c r="A3905" t="s">
        <v>19290</v>
      </c>
      <c r="B3905" s="1">
        <v>103</v>
      </c>
      <c r="C3905" s="15" t="s">
        <v>8853</v>
      </c>
      <c r="D3905" s="9">
        <v>44034</v>
      </c>
      <c r="E3905" s="9">
        <v>44048</v>
      </c>
      <c r="F3905" s="23">
        <f t="shared" si="120"/>
        <v>2</v>
      </c>
      <c r="G3905" s="1" t="s">
        <v>8883</v>
      </c>
      <c r="H3905" s="10">
        <v>1050</v>
      </c>
      <c r="I3905" s="1" t="s">
        <v>1263</v>
      </c>
      <c r="J3905" s="1" t="s">
        <v>1051</v>
      </c>
      <c r="K3905" s="1" t="s">
        <v>7308</v>
      </c>
      <c r="L3905" s="1" t="s">
        <v>201</v>
      </c>
      <c r="M3905" s="1" t="s">
        <v>73</v>
      </c>
      <c r="N3905" t="s">
        <v>10109</v>
      </c>
      <c r="O3905" t="s">
        <v>12776</v>
      </c>
      <c r="P3905" t="str">
        <f t="shared" si="121"/>
        <v>Lars</v>
      </c>
    </row>
    <row r="3906" spans="1:16" x14ac:dyDescent="0.35">
      <c r="A3906" t="s">
        <v>19291</v>
      </c>
      <c r="B3906" s="1">
        <v>207</v>
      </c>
      <c r="C3906" s="15" t="s">
        <v>8856</v>
      </c>
      <c r="D3906" s="9">
        <v>44034</v>
      </c>
      <c r="E3906" s="9">
        <v>44055</v>
      </c>
      <c r="F3906" s="23">
        <f t="shared" si="120"/>
        <v>3</v>
      </c>
      <c r="G3906" s="1" t="s">
        <v>8883</v>
      </c>
      <c r="H3906" s="10">
        <v>1575</v>
      </c>
      <c r="I3906" s="1" t="s">
        <v>1397</v>
      </c>
      <c r="J3906" s="1" t="s">
        <v>1418</v>
      </c>
      <c r="K3906" s="1" t="s">
        <v>4211</v>
      </c>
      <c r="L3906" s="1" t="s">
        <v>336</v>
      </c>
      <c r="M3906" s="1" t="s">
        <v>106</v>
      </c>
      <c r="N3906" t="s">
        <v>7635</v>
      </c>
      <c r="O3906" t="s">
        <v>10105</v>
      </c>
      <c r="P3906" t="str">
        <f t="shared" si="121"/>
        <v>Thoren</v>
      </c>
    </row>
    <row r="3907" spans="1:16" x14ac:dyDescent="0.35">
      <c r="A3907" t="s">
        <v>19292</v>
      </c>
      <c r="B3907" s="1">
        <v>315</v>
      </c>
      <c r="C3907" s="15" t="s">
        <v>8846</v>
      </c>
      <c r="D3907" s="9">
        <v>44034</v>
      </c>
      <c r="E3907" s="9">
        <v>44041</v>
      </c>
      <c r="F3907" s="23">
        <f t="shared" ref="F3907:F3970" si="122">(E3907-D3907)/7</f>
        <v>1</v>
      </c>
      <c r="G3907" s="1" t="s">
        <v>8883</v>
      </c>
      <c r="H3907" s="10">
        <v>675</v>
      </c>
      <c r="I3907" s="1" t="s">
        <v>1237</v>
      </c>
      <c r="J3907" s="1" t="s">
        <v>956</v>
      </c>
      <c r="K3907" s="1" t="s">
        <v>7776</v>
      </c>
      <c r="L3907" s="1" t="s">
        <v>481</v>
      </c>
      <c r="M3907" s="1" t="s">
        <v>73</v>
      </c>
      <c r="N3907" t="s">
        <v>10109</v>
      </c>
      <c r="O3907" t="s">
        <v>12777</v>
      </c>
      <c r="P3907" t="str">
        <f t="shared" ref="P3907:P3970" si="123">IF(M3907="Florida","Lars",IF(OR(M3907="Georgia",M3907="Alabama"),"Brooke","Thoren"))</f>
        <v>Lars</v>
      </c>
    </row>
    <row r="3908" spans="1:16" x14ac:dyDescent="0.35">
      <c r="A3908" t="s">
        <v>19293</v>
      </c>
      <c r="B3908" s="1">
        <v>102</v>
      </c>
      <c r="C3908" s="15" t="s">
        <v>8867</v>
      </c>
      <c r="D3908" s="9">
        <v>44034</v>
      </c>
      <c r="E3908" s="9">
        <v>44041</v>
      </c>
      <c r="F3908" s="23">
        <f t="shared" si="122"/>
        <v>1</v>
      </c>
      <c r="G3908" s="1" t="s">
        <v>8883</v>
      </c>
      <c r="H3908" s="10">
        <v>575</v>
      </c>
      <c r="I3908" s="1" t="s">
        <v>1035</v>
      </c>
      <c r="J3908" s="1" t="s">
        <v>1461</v>
      </c>
      <c r="K3908" s="1" t="s">
        <v>2450</v>
      </c>
      <c r="L3908" s="1" t="s">
        <v>532</v>
      </c>
      <c r="M3908" s="1" t="s">
        <v>73</v>
      </c>
      <c r="N3908" t="s">
        <v>10115</v>
      </c>
      <c r="O3908" t="s">
        <v>12778</v>
      </c>
      <c r="P3908" t="str">
        <f t="shared" si="123"/>
        <v>Lars</v>
      </c>
    </row>
    <row r="3909" spans="1:16" x14ac:dyDescent="0.35">
      <c r="A3909" t="s">
        <v>19294</v>
      </c>
      <c r="B3909" s="1">
        <v>205</v>
      </c>
      <c r="C3909" s="15" t="s">
        <v>8859</v>
      </c>
      <c r="D3909" s="9">
        <v>44034</v>
      </c>
      <c r="E3909" s="9">
        <v>44041</v>
      </c>
      <c r="F3909" s="23">
        <f t="shared" si="122"/>
        <v>1</v>
      </c>
      <c r="G3909" s="1" t="s">
        <v>8883</v>
      </c>
      <c r="H3909" s="10">
        <v>650</v>
      </c>
      <c r="I3909" s="1" t="s">
        <v>1262</v>
      </c>
      <c r="J3909" s="1" t="s">
        <v>1751</v>
      </c>
      <c r="K3909" s="1" t="s">
        <v>3011</v>
      </c>
      <c r="L3909" s="1" t="s">
        <v>820</v>
      </c>
      <c r="M3909" s="1" t="s">
        <v>64</v>
      </c>
      <c r="N3909" t="s">
        <v>7635</v>
      </c>
      <c r="O3909" t="s">
        <v>10105</v>
      </c>
      <c r="P3909" t="str">
        <f t="shared" si="123"/>
        <v>Thoren</v>
      </c>
    </row>
    <row r="3910" spans="1:16" x14ac:dyDescent="0.35">
      <c r="A3910" t="s">
        <v>19295</v>
      </c>
      <c r="B3910" s="1">
        <v>104</v>
      </c>
      <c r="C3910" s="15" t="s">
        <v>8853</v>
      </c>
      <c r="D3910" s="9">
        <v>44034</v>
      </c>
      <c r="E3910" s="9">
        <v>44041</v>
      </c>
      <c r="F3910" s="23">
        <f t="shared" si="122"/>
        <v>1</v>
      </c>
      <c r="G3910" s="1" t="s">
        <v>8883</v>
      </c>
      <c r="H3910" s="10">
        <v>525</v>
      </c>
      <c r="I3910" s="1" t="s">
        <v>1111</v>
      </c>
      <c r="J3910" s="1" t="s">
        <v>1438</v>
      </c>
      <c r="K3910" s="1" t="s">
        <v>6672</v>
      </c>
      <c r="L3910" s="1" t="s">
        <v>747</v>
      </c>
      <c r="M3910" s="1" t="s">
        <v>106</v>
      </c>
      <c r="N3910" t="s">
        <v>10107</v>
      </c>
      <c r="O3910" t="s">
        <v>12779</v>
      </c>
      <c r="P3910" t="str">
        <f t="shared" si="123"/>
        <v>Thoren</v>
      </c>
    </row>
    <row r="3911" spans="1:16" x14ac:dyDescent="0.35">
      <c r="A3911" t="s">
        <v>19296</v>
      </c>
      <c r="B3911" s="1">
        <v>305</v>
      </c>
      <c r="C3911" s="15" t="s">
        <v>8858</v>
      </c>
      <c r="D3911" s="9">
        <v>44034</v>
      </c>
      <c r="E3911" s="9">
        <v>44048</v>
      </c>
      <c r="F3911" s="23">
        <f t="shared" si="122"/>
        <v>2</v>
      </c>
      <c r="G3911" s="1" t="s">
        <v>8883</v>
      </c>
      <c r="H3911" s="10">
        <v>1650</v>
      </c>
      <c r="I3911" s="1" t="s">
        <v>1126</v>
      </c>
      <c r="J3911" s="1" t="s">
        <v>1517</v>
      </c>
      <c r="K3911" s="1" t="s">
        <v>8498</v>
      </c>
      <c r="L3911" s="1" t="s">
        <v>132</v>
      </c>
      <c r="M3911" s="1" t="s">
        <v>75</v>
      </c>
      <c r="N3911" t="s">
        <v>10107</v>
      </c>
      <c r="O3911" t="s">
        <v>12780</v>
      </c>
      <c r="P3911" t="str">
        <f t="shared" si="123"/>
        <v>Thoren</v>
      </c>
    </row>
    <row r="3912" spans="1:16" x14ac:dyDescent="0.35">
      <c r="A3912" t="s">
        <v>19297</v>
      </c>
      <c r="B3912" s="1">
        <v>218</v>
      </c>
      <c r="C3912" s="15" t="s">
        <v>8851</v>
      </c>
      <c r="D3912" s="9">
        <v>44034</v>
      </c>
      <c r="E3912" s="9">
        <v>44048</v>
      </c>
      <c r="F3912" s="23">
        <f t="shared" si="122"/>
        <v>2</v>
      </c>
      <c r="G3912" s="1" t="s">
        <v>8883</v>
      </c>
      <c r="H3912" s="10">
        <v>1350</v>
      </c>
      <c r="I3912" s="1" t="s">
        <v>861</v>
      </c>
      <c r="J3912" s="1" t="s">
        <v>1454</v>
      </c>
      <c r="K3912" s="1" t="s">
        <v>8791</v>
      </c>
      <c r="L3912" s="1" t="s">
        <v>158</v>
      </c>
      <c r="M3912" s="1" t="s">
        <v>2</v>
      </c>
      <c r="N3912" t="s">
        <v>10122</v>
      </c>
      <c r="O3912" t="s">
        <v>12781</v>
      </c>
      <c r="P3912" t="str">
        <f t="shared" si="123"/>
        <v>Thoren</v>
      </c>
    </row>
    <row r="3913" spans="1:16" x14ac:dyDescent="0.35">
      <c r="A3913" t="s">
        <v>19298</v>
      </c>
      <c r="B3913" s="1">
        <v>210</v>
      </c>
      <c r="C3913" s="15" t="s">
        <v>8856</v>
      </c>
      <c r="D3913" s="9">
        <v>44034</v>
      </c>
      <c r="E3913" s="9">
        <v>44048</v>
      </c>
      <c r="F3913" s="23">
        <f t="shared" si="122"/>
        <v>2</v>
      </c>
      <c r="G3913" s="1" t="s">
        <v>8883</v>
      </c>
      <c r="H3913" s="10">
        <v>1050</v>
      </c>
      <c r="I3913" s="1" t="s">
        <v>1237</v>
      </c>
      <c r="J3913" s="1" t="s">
        <v>1678</v>
      </c>
      <c r="K3913" s="1" t="s">
        <v>5408</v>
      </c>
      <c r="L3913" s="1" t="s">
        <v>7</v>
      </c>
      <c r="M3913" s="1" t="s">
        <v>108</v>
      </c>
      <c r="N3913" t="s">
        <v>10115</v>
      </c>
      <c r="O3913" t="s">
        <v>12137</v>
      </c>
      <c r="P3913" t="str">
        <f t="shared" si="123"/>
        <v>Brooke</v>
      </c>
    </row>
    <row r="3914" spans="1:16" x14ac:dyDescent="0.35">
      <c r="A3914" t="s">
        <v>19299</v>
      </c>
      <c r="B3914" s="1">
        <v>220</v>
      </c>
      <c r="C3914" s="15" t="s">
        <v>8881</v>
      </c>
      <c r="D3914" s="9">
        <v>44034</v>
      </c>
      <c r="E3914" s="9">
        <v>44041</v>
      </c>
      <c r="F3914" s="23">
        <f t="shared" si="122"/>
        <v>1</v>
      </c>
      <c r="G3914" s="1" t="s">
        <v>8883</v>
      </c>
      <c r="H3914" s="10">
        <v>625</v>
      </c>
      <c r="I3914" s="1" t="s">
        <v>1494</v>
      </c>
      <c r="J3914" s="1" t="s">
        <v>1238</v>
      </c>
      <c r="K3914" s="1" t="s">
        <v>5185</v>
      </c>
      <c r="L3914" s="1" t="s">
        <v>825</v>
      </c>
      <c r="M3914" s="1" t="s">
        <v>73</v>
      </c>
      <c r="N3914" t="s">
        <v>7634</v>
      </c>
      <c r="O3914" t="s">
        <v>10105</v>
      </c>
      <c r="P3914" t="str">
        <f t="shared" si="123"/>
        <v>Lars</v>
      </c>
    </row>
    <row r="3915" spans="1:16" x14ac:dyDescent="0.35">
      <c r="A3915" t="s">
        <v>19300</v>
      </c>
      <c r="B3915" s="1">
        <v>300</v>
      </c>
      <c r="C3915" s="15" t="s">
        <v>8855</v>
      </c>
      <c r="D3915" s="9">
        <v>44034</v>
      </c>
      <c r="E3915" s="9">
        <v>44048</v>
      </c>
      <c r="F3915" s="23">
        <f t="shared" si="122"/>
        <v>2</v>
      </c>
      <c r="G3915" s="1" t="s">
        <v>8883</v>
      </c>
      <c r="H3915" s="10">
        <v>1250</v>
      </c>
      <c r="I3915" s="1" t="s">
        <v>1326</v>
      </c>
      <c r="J3915" s="1" t="s">
        <v>1973</v>
      </c>
      <c r="K3915" s="1" t="s">
        <v>6868</v>
      </c>
      <c r="L3915" s="1" t="s">
        <v>751</v>
      </c>
      <c r="M3915" s="1" t="s">
        <v>73</v>
      </c>
      <c r="N3915" t="s">
        <v>7635</v>
      </c>
      <c r="O3915" t="s">
        <v>10105</v>
      </c>
      <c r="P3915" t="str">
        <f t="shared" si="123"/>
        <v>Lars</v>
      </c>
    </row>
    <row r="3916" spans="1:16" x14ac:dyDescent="0.35">
      <c r="A3916" t="s">
        <v>19301</v>
      </c>
      <c r="B3916" s="1">
        <v>304</v>
      </c>
      <c r="C3916" s="15" t="s">
        <v>8873</v>
      </c>
      <c r="D3916" s="9">
        <v>44034</v>
      </c>
      <c r="E3916" s="9">
        <v>44041</v>
      </c>
      <c r="F3916" s="23">
        <f t="shared" si="122"/>
        <v>1</v>
      </c>
      <c r="G3916" s="1" t="s">
        <v>8883</v>
      </c>
      <c r="H3916" s="10">
        <v>675</v>
      </c>
      <c r="I3916" s="1" t="s">
        <v>1140</v>
      </c>
      <c r="J3916" s="1" t="s">
        <v>1354</v>
      </c>
      <c r="K3916" s="1" t="s">
        <v>2265</v>
      </c>
      <c r="L3916" s="1" t="s">
        <v>702</v>
      </c>
      <c r="M3916" s="1" t="s">
        <v>108</v>
      </c>
      <c r="N3916" t="s">
        <v>10109</v>
      </c>
      <c r="O3916" t="s">
        <v>12782</v>
      </c>
      <c r="P3916" t="str">
        <f t="shared" si="123"/>
        <v>Brooke</v>
      </c>
    </row>
    <row r="3917" spans="1:16" x14ac:dyDescent="0.35">
      <c r="A3917" t="s">
        <v>19302</v>
      </c>
      <c r="B3917" s="1">
        <v>401</v>
      </c>
      <c r="C3917" s="15" t="s">
        <v>8877</v>
      </c>
      <c r="D3917" s="9">
        <v>44034</v>
      </c>
      <c r="E3917" s="9">
        <v>44041</v>
      </c>
      <c r="F3917" s="23">
        <f t="shared" si="122"/>
        <v>1</v>
      </c>
      <c r="G3917" s="1" t="s">
        <v>8883</v>
      </c>
      <c r="H3917" s="10">
        <v>1100</v>
      </c>
      <c r="I3917" s="1" t="s">
        <v>1454</v>
      </c>
      <c r="J3917" s="1" t="s">
        <v>1466</v>
      </c>
      <c r="K3917" s="1" t="s">
        <v>5904</v>
      </c>
      <c r="L3917" s="1" t="s">
        <v>661</v>
      </c>
      <c r="M3917" s="1" t="s">
        <v>189</v>
      </c>
      <c r="N3917" t="s">
        <v>7635</v>
      </c>
      <c r="O3917" t="s">
        <v>10105</v>
      </c>
      <c r="P3917" t="str">
        <f t="shared" si="123"/>
        <v>Thoren</v>
      </c>
    </row>
    <row r="3918" spans="1:16" x14ac:dyDescent="0.35">
      <c r="A3918" t="s">
        <v>19303</v>
      </c>
      <c r="B3918" s="1">
        <v>100</v>
      </c>
      <c r="C3918" s="15" t="s">
        <v>8880</v>
      </c>
      <c r="D3918" s="9">
        <v>44034</v>
      </c>
      <c r="E3918" s="9">
        <v>44048</v>
      </c>
      <c r="F3918" s="23">
        <f t="shared" si="122"/>
        <v>2</v>
      </c>
      <c r="G3918" s="1" t="s">
        <v>8883</v>
      </c>
      <c r="H3918" s="10">
        <v>850</v>
      </c>
      <c r="I3918" s="1" t="s">
        <v>917</v>
      </c>
      <c r="J3918" s="1" t="s">
        <v>1583</v>
      </c>
      <c r="K3918" s="1" t="s">
        <v>6378</v>
      </c>
      <c r="L3918" s="1" t="s">
        <v>481</v>
      </c>
      <c r="M3918" s="1" t="s">
        <v>73</v>
      </c>
      <c r="N3918" t="s">
        <v>10107</v>
      </c>
      <c r="O3918" t="s">
        <v>12783</v>
      </c>
      <c r="P3918" t="str">
        <f t="shared" si="123"/>
        <v>Lars</v>
      </c>
    </row>
    <row r="3919" spans="1:16" x14ac:dyDescent="0.35">
      <c r="A3919" t="s">
        <v>19304</v>
      </c>
      <c r="B3919" s="1">
        <v>400</v>
      </c>
      <c r="C3919" s="15" t="s">
        <v>8879</v>
      </c>
      <c r="D3919" s="9">
        <v>44034</v>
      </c>
      <c r="E3919" s="9">
        <v>44041</v>
      </c>
      <c r="F3919" s="23">
        <f t="shared" si="122"/>
        <v>1</v>
      </c>
      <c r="G3919" s="1" t="s">
        <v>8883</v>
      </c>
      <c r="H3919" s="10">
        <v>775</v>
      </c>
      <c r="I3919" s="1" t="s">
        <v>1192</v>
      </c>
      <c r="J3919" s="1" t="s">
        <v>1414</v>
      </c>
      <c r="K3919" s="1" t="s">
        <v>3606</v>
      </c>
      <c r="L3919" s="1" t="s">
        <v>178</v>
      </c>
      <c r="M3919" s="1" t="s">
        <v>73</v>
      </c>
      <c r="N3919" t="s">
        <v>10115</v>
      </c>
      <c r="O3919" t="s">
        <v>12784</v>
      </c>
      <c r="P3919" t="str">
        <f t="shared" si="123"/>
        <v>Lars</v>
      </c>
    </row>
    <row r="3920" spans="1:16" x14ac:dyDescent="0.35">
      <c r="A3920" t="s">
        <v>19305</v>
      </c>
      <c r="B3920" s="1">
        <v>101</v>
      </c>
      <c r="C3920" s="15" t="s">
        <v>8850</v>
      </c>
      <c r="D3920" s="9">
        <v>44034</v>
      </c>
      <c r="E3920" s="9">
        <v>44041</v>
      </c>
      <c r="F3920" s="23">
        <f t="shared" si="122"/>
        <v>1</v>
      </c>
      <c r="G3920" s="1" t="s">
        <v>8883</v>
      </c>
      <c r="H3920" s="10">
        <v>450</v>
      </c>
      <c r="I3920" s="1" t="s">
        <v>905</v>
      </c>
      <c r="J3920" s="1" t="s">
        <v>1081</v>
      </c>
      <c r="K3920" s="1" t="s">
        <v>2061</v>
      </c>
      <c r="L3920" s="1" t="s">
        <v>133</v>
      </c>
      <c r="M3920" s="1" t="s">
        <v>76</v>
      </c>
      <c r="N3920" t="s">
        <v>10115</v>
      </c>
      <c r="O3920" t="s">
        <v>12785</v>
      </c>
      <c r="P3920" t="str">
        <f t="shared" si="123"/>
        <v>Thoren</v>
      </c>
    </row>
    <row r="3921" spans="1:16" x14ac:dyDescent="0.35">
      <c r="A3921" t="s">
        <v>19306</v>
      </c>
      <c r="B3921" s="1">
        <v>217</v>
      </c>
      <c r="C3921" s="15" t="s">
        <v>8847</v>
      </c>
      <c r="D3921" s="9">
        <v>44034</v>
      </c>
      <c r="E3921" s="9">
        <v>44041</v>
      </c>
      <c r="F3921" s="23">
        <f t="shared" si="122"/>
        <v>1</v>
      </c>
      <c r="G3921" s="1" t="s">
        <v>8883</v>
      </c>
      <c r="H3921" s="10">
        <v>875</v>
      </c>
      <c r="I3921" s="1" t="s">
        <v>1021</v>
      </c>
      <c r="J3921" s="1" t="s">
        <v>1832</v>
      </c>
      <c r="K3921" s="1" t="s">
        <v>6344</v>
      </c>
      <c r="L3921" s="1" t="s">
        <v>498</v>
      </c>
      <c r="M3921" s="1" t="s">
        <v>73</v>
      </c>
      <c r="N3921" t="s">
        <v>7635</v>
      </c>
      <c r="O3921" t="s">
        <v>10105</v>
      </c>
      <c r="P3921" t="str">
        <f t="shared" si="123"/>
        <v>Lars</v>
      </c>
    </row>
    <row r="3922" spans="1:16" x14ac:dyDescent="0.35">
      <c r="A3922" t="s">
        <v>19307</v>
      </c>
      <c r="B3922" s="1">
        <v>304</v>
      </c>
      <c r="C3922" s="15" t="s">
        <v>8873</v>
      </c>
      <c r="D3922" s="9">
        <v>44041</v>
      </c>
      <c r="E3922" s="9">
        <v>44048</v>
      </c>
      <c r="F3922" s="23">
        <f t="shared" si="122"/>
        <v>1</v>
      </c>
      <c r="G3922" s="1" t="s">
        <v>8883</v>
      </c>
      <c r="H3922" s="10">
        <v>675</v>
      </c>
      <c r="I3922" s="1" t="s">
        <v>928</v>
      </c>
      <c r="J3922" s="1" t="s">
        <v>1371</v>
      </c>
      <c r="K3922" s="1" t="s">
        <v>5708</v>
      </c>
      <c r="L3922" s="1" t="s">
        <v>434</v>
      </c>
      <c r="M3922" s="1" t="s">
        <v>87</v>
      </c>
      <c r="N3922" t="s">
        <v>10115</v>
      </c>
      <c r="O3922" t="s">
        <v>12786</v>
      </c>
      <c r="P3922" t="str">
        <f t="shared" si="123"/>
        <v>Thoren</v>
      </c>
    </row>
    <row r="3923" spans="1:16" x14ac:dyDescent="0.35">
      <c r="A3923" t="s">
        <v>19308</v>
      </c>
      <c r="B3923" s="1">
        <v>315</v>
      </c>
      <c r="C3923" s="15" t="s">
        <v>8846</v>
      </c>
      <c r="D3923" s="9">
        <v>44041</v>
      </c>
      <c r="E3923" s="9">
        <v>44055</v>
      </c>
      <c r="F3923" s="23">
        <f t="shared" si="122"/>
        <v>2</v>
      </c>
      <c r="G3923" s="1" t="s">
        <v>8883</v>
      </c>
      <c r="H3923" s="10">
        <v>1350</v>
      </c>
      <c r="I3923" s="1" t="s">
        <v>15</v>
      </c>
      <c r="J3923" s="1" t="s">
        <v>42</v>
      </c>
      <c r="K3923" s="1" t="s">
        <v>4762</v>
      </c>
      <c r="L3923" s="1" t="s">
        <v>246</v>
      </c>
      <c r="M3923" s="1" t="s">
        <v>73</v>
      </c>
      <c r="N3923" t="s">
        <v>10107</v>
      </c>
      <c r="O3923" t="s">
        <v>12787</v>
      </c>
      <c r="P3923" t="str">
        <f t="shared" si="123"/>
        <v>Lars</v>
      </c>
    </row>
    <row r="3924" spans="1:16" x14ac:dyDescent="0.35">
      <c r="A3924" t="s">
        <v>19309</v>
      </c>
      <c r="B3924" s="1">
        <v>228</v>
      </c>
      <c r="C3924" s="15" t="s">
        <v>8857</v>
      </c>
      <c r="D3924" s="9">
        <v>44041</v>
      </c>
      <c r="E3924" s="9">
        <v>44048</v>
      </c>
      <c r="F3924" s="23">
        <f t="shared" si="122"/>
        <v>1</v>
      </c>
      <c r="G3924" s="1" t="s">
        <v>8883</v>
      </c>
      <c r="H3924" s="10">
        <v>550</v>
      </c>
      <c r="I3924" s="1" t="s">
        <v>923</v>
      </c>
      <c r="J3924" s="1" t="s">
        <v>1815</v>
      </c>
      <c r="K3924" s="1" t="s">
        <v>5501</v>
      </c>
      <c r="L3924" s="1" t="s">
        <v>20</v>
      </c>
      <c r="M3924" s="1" t="s">
        <v>82</v>
      </c>
      <c r="N3924" t="s">
        <v>10109</v>
      </c>
      <c r="O3924" t="s">
        <v>12777</v>
      </c>
      <c r="P3924" t="str">
        <f t="shared" si="123"/>
        <v>Thoren</v>
      </c>
    </row>
    <row r="3925" spans="1:16" x14ac:dyDescent="0.35">
      <c r="A3925" t="s">
        <v>19310</v>
      </c>
      <c r="B3925" s="1">
        <v>220</v>
      </c>
      <c r="C3925" s="15" t="s">
        <v>8881</v>
      </c>
      <c r="D3925" s="9">
        <v>44041</v>
      </c>
      <c r="E3925" s="9">
        <v>44048</v>
      </c>
      <c r="F3925" s="23">
        <f t="shared" si="122"/>
        <v>1</v>
      </c>
      <c r="G3925" s="1" t="s">
        <v>8883</v>
      </c>
      <c r="H3925" s="10">
        <v>625</v>
      </c>
      <c r="I3925" s="1" t="s">
        <v>1001</v>
      </c>
      <c r="J3925" s="1" t="s">
        <v>1960</v>
      </c>
      <c r="K3925" s="1" t="s">
        <v>8722</v>
      </c>
      <c r="L3925" s="1" t="s">
        <v>782</v>
      </c>
      <c r="M3925" s="1" t="s">
        <v>173</v>
      </c>
      <c r="N3925" t="s">
        <v>10109</v>
      </c>
      <c r="O3925" t="s">
        <v>12788</v>
      </c>
      <c r="P3925" t="str">
        <f t="shared" si="123"/>
        <v>Thoren</v>
      </c>
    </row>
    <row r="3926" spans="1:16" x14ac:dyDescent="0.35">
      <c r="A3926" t="s">
        <v>19311</v>
      </c>
      <c r="B3926" s="1">
        <v>402</v>
      </c>
      <c r="C3926" s="15" t="s">
        <v>8866</v>
      </c>
      <c r="D3926" s="9">
        <v>44041</v>
      </c>
      <c r="E3926" s="9">
        <v>44048</v>
      </c>
      <c r="F3926" s="23">
        <f t="shared" si="122"/>
        <v>1</v>
      </c>
      <c r="G3926" s="1" t="s">
        <v>8883</v>
      </c>
      <c r="H3926" s="10">
        <v>925</v>
      </c>
      <c r="I3926" s="1" t="s">
        <v>1196</v>
      </c>
      <c r="J3926" s="1" t="s">
        <v>1060</v>
      </c>
      <c r="K3926" s="1" t="s">
        <v>6720</v>
      </c>
      <c r="L3926" s="1" t="s">
        <v>469</v>
      </c>
      <c r="M3926" s="1" t="s">
        <v>79</v>
      </c>
      <c r="N3926" t="s">
        <v>10107</v>
      </c>
      <c r="O3926" t="s">
        <v>12789</v>
      </c>
      <c r="P3926" t="str">
        <f t="shared" si="123"/>
        <v>Thoren</v>
      </c>
    </row>
    <row r="3927" spans="1:16" x14ac:dyDescent="0.35">
      <c r="A3927" t="s">
        <v>19312</v>
      </c>
      <c r="B3927" s="1">
        <v>105</v>
      </c>
      <c r="C3927" s="15" t="s">
        <v>8853</v>
      </c>
      <c r="D3927" s="9">
        <v>44041</v>
      </c>
      <c r="E3927" s="9">
        <v>44048</v>
      </c>
      <c r="F3927" s="23">
        <f t="shared" si="122"/>
        <v>1</v>
      </c>
      <c r="G3927" s="1" t="s">
        <v>8883</v>
      </c>
      <c r="H3927" s="10">
        <v>525</v>
      </c>
      <c r="I3927" s="1" t="s">
        <v>1149</v>
      </c>
      <c r="J3927" s="1" t="s">
        <v>974</v>
      </c>
      <c r="K3927" s="1" t="s">
        <v>2489</v>
      </c>
      <c r="L3927" s="1" t="s">
        <v>729</v>
      </c>
      <c r="M3927" s="1" t="s">
        <v>75</v>
      </c>
      <c r="N3927" t="s">
        <v>10109</v>
      </c>
      <c r="O3927" t="s">
        <v>12790</v>
      </c>
      <c r="P3927" t="str">
        <f t="shared" si="123"/>
        <v>Thoren</v>
      </c>
    </row>
    <row r="3928" spans="1:16" x14ac:dyDescent="0.35">
      <c r="A3928" t="s">
        <v>19313</v>
      </c>
      <c r="B3928" s="1">
        <v>205</v>
      </c>
      <c r="C3928" s="15" t="s">
        <v>8859</v>
      </c>
      <c r="D3928" s="9">
        <v>44041</v>
      </c>
      <c r="E3928" s="9">
        <v>44048</v>
      </c>
      <c r="F3928" s="23">
        <f t="shared" si="122"/>
        <v>1</v>
      </c>
      <c r="G3928" s="1" t="s">
        <v>8883</v>
      </c>
      <c r="H3928" s="10">
        <v>650</v>
      </c>
      <c r="I3928" s="1" t="s">
        <v>917</v>
      </c>
      <c r="J3928" s="1" t="s">
        <v>1682</v>
      </c>
      <c r="K3928" s="1" t="s">
        <v>2843</v>
      </c>
      <c r="L3928" s="1" t="s">
        <v>720</v>
      </c>
      <c r="M3928" s="1" t="s">
        <v>73</v>
      </c>
      <c r="N3928" t="s">
        <v>10107</v>
      </c>
      <c r="O3928" t="s">
        <v>12791</v>
      </c>
      <c r="P3928" t="str">
        <f t="shared" si="123"/>
        <v>Lars</v>
      </c>
    </row>
    <row r="3929" spans="1:16" x14ac:dyDescent="0.35">
      <c r="A3929" t="s">
        <v>19314</v>
      </c>
      <c r="B3929" s="1">
        <v>208</v>
      </c>
      <c r="C3929" s="15" t="s">
        <v>8856</v>
      </c>
      <c r="D3929" s="9">
        <v>44041</v>
      </c>
      <c r="E3929" s="9">
        <v>44048</v>
      </c>
      <c r="F3929" s="23">
        <f t="shared" si="122"/>
        <v>1</v>
      </c>
      <c r="G3929" s="1" t="s">
        <v>8883</v>
      </c>
      <c r="H3929" s="10">
        <v>525</v>
      </c>
      <c r="I3929" s="1" t="s">
        <v>1166</v>
      </c>
      <c r="J3929" s="1" t="s">
        <v>955</v>
      </c>
      <c r="K3929" s="1" t="s">
        <v>5323</v>
      </c>
      <c r="L3929" s="1" t="s">
        <v>701</v>
      </c>
      <c r="M3929" s="1" t="s">
        <v>104</v>
      </c>
      <c r="N3929" t="s">
        <v>10122</v>
      </c>
      <c r="O3929" t="s">
        <v>12792</v>
      </c>
      <c r="P3929" t="str">
        <f t="shared" si="123"/>
        <v>Thoren</v>
      </c>
    </row>
    <row r="3930" spans="1:16" x14ac:dyDescent="0.35">
      <c r="A3930" t="s">
        <v>19315</v>
      </c>
      <c r="B3930" s="1">
        <v>306</v>
      </c>
      <c r="C3930" s="15" t="s">
        <v>8861</v>
      </c>
      <c r="D3930" s="9">
        <v>44041</v>
      </c>
      <c r="E3930" s="9">
        <v>44048</v>
      </c>
      <c r="F3930" s="23">
        <f t="shared" si="122"/>
        <v>1</v>
      </c>
      <c r="G3930" s="1" t="s">
        <v>8883</v>
      </c>
      <c r="H3930" s="10">
        <v>650</v>
      </c>
      <c r="I3930" s="1" t="s">
        <v>1027</v>
      </c>
      <c r="J3930" s="1" t="s">
        <v>1123</v>
      </c>
      <c r="K3930" s="1" t="s">
        <v>2801</v>
      </c>
      <c r="L3930" s="1" t="s">
        <v>853</v>
      </c>
      <c r="M3930" s="1" t="s">
        <v>63</v>
      </c>
      <c r="N3930" t="s">
        <v>10122</v>
      </c>
      <c r="O3930" t="s">
        <v>12793</v>
      </c>
      <c r="P3930" t="str">
        <f t="shared" si="123"/>
        <v>Thoren</v>
      </c>
    </row>
    <row r="3931" spans="1:16" x14ac:dyDescent="0.35">
      <c r="A3931" t="s">
        <v>19316</v>
      </c>
      <c r="B3931" s="1">
        <v>201</v>
      </c>
      <c r="C3931" s="15" t="s">
        <v>8865</v>
      </c>
      <c r="D3931" s="9">
        <v>44041</v>
      </c>
      <c r="E3931" s="9">
        <v>44048</v>
      </c>
      <c r="F3931" s="23">
        <f t="shared" si="122"/>
        <v>1</v>
      </c>
      <c r="G3931" s="1" t="s">
        <v>8883</v>
      </c>
      <c r="H3931" s="10">
        <v>600</v>
      </c>
      <c r="I3931" s="1" t="s">
        <v>1109</v>
      </c>
      <c r="J3931" s="1" t="s">
        <v>948</v>
      </c>
      <c r="K3931" s="1" t="s">
        <v>4555</v>
      </c>
      <c r="L3931" s="1" t="s">
        <v>473</v>
      </c>
      <c r="M3931" s="1" t="s">
        <v>108</v>
      </c>
      <c r="N3931" t="s">
        <v>10122</v>
      </c>
      <c r="O3931" t="s">
        <v>12794</v>
      </c>
      <c r="P3931" t="str">
        <f t="shared" si="123"/>
        <v>Brooke</v>
      </c>
    </row>
    <row r="3932" spans="1:16" x14ac:dyDescent="0.35">
      <c r="A3932" t="s">
        <v>19317</v>
      </c>
      <c r="B3932" s="1">
        <v>501</v>
      </c>
      <c r="C3932" s="15" t="s">
        <v>8870</v>
      </c>
      <c r="D3932" s="9">
        <v>44041</v>
      </c>
      <c r="E3932" s="9">
        <v>44048</v>
      </c>
      <c r="F3932" s="23">
        <f t="shared" si="122"/>
        <v>1</v>
      </c>
      <c r="G3932" s="1" t="s">
        <v>8883</v>
      </c>
      <c r="H3932" s="10">
        <v>900</v>
      </c>
      <c r="I3932" s="1" t="s">
        <v>994</v>
      </c>
      <c r="J3932" s="1" t="s">
        <v>1961</v>
      </c>
      <c r="K3932" s="1" t="s">
        <v>8274</v>
      </c>
      <c r="L3932" s="1" t="s">
        <v>425</v>
      </c>
      <c r="M3932" s="1" t="s">
        <v>61</v>
      </c>
      <c r="N3932" t="s">
        <v>10109</v>
      </c>
      <c r="O3932" t="s">
        <v>11006</v>
      </c>
      <c r="P3932" t="str">
        <f t="shared" si="123"/>
        <v>Thoren</v>
      </c>
    </row>
    <row r="3933" spans="1:16" x14ac:dyDescent="0.35">
      <c r="A3933" t="s">
        <v>19318</v>
      </c>
      <c r="B3933" s="1">
        <v>106</v>
      </c>
      <c r="C3933" s="15" t="s">
        <v>8853</v>
      </c>
      <c r="D3933" s="9">
        <v>44041</v>
      </c>
      <c r="E3933" s="9">
        <v>44048</v>
      </c>
      <c r="F3933" s="23">
        <f t="shared" si="122"/>
        <v>1</v>
      </c>
      <c r="G3933" s="1" t="s">
        <v>8883</v>
      </c>
      <c r="H3933" s="10">
        <v>525</v>
      </c>
      <c r="I3933" s="1" t="s">
        <v>1181</v>
      </c>
      <c r="J3933" s="1" t="s">
        <v>50</v>
      </c>
      <c r="K3933" s="1" t="s">
        <v>7161</v>
      </c>
      <c r="L3933" s="1" t="s">
        <v>802</v>
      </c>
      <c r="M3933" s="1" t="s">
        <v>73</v>
      </c>
      <c r="N3933" t="s">
        <v>10122</v>
      </c>
      <c r="O3933" t="s">
        <v>12795</v>
      </c>
      <c r="P3933" t="str">
        <f t="shared" si="123"/>
        <v>Lars</v>
      </c>
    </row>
    <row r="3934" spans="1:16" x14ac:dyDescent="0.35">
      <c r="A3934" t="s">
        <v>19319</v>
      </c>
      <c r="B3934" s="1">
        <v>203</v>
      </c>
      <c r="C3934" s="15" t="s">
        <v>8864</v>
      </c>
      <c r="D3934" s="9">
        <v>44041</v>
      </c>
      <c r="E3934" s="9">
        <v>44048</v>
      </c>
      <c r="F3934" s="23">
        <f t="shared" si="122"/>
        <v>1</v>
      </c>
      <c r="G3934" s="1" t="s">
        <v>8883</v>
      </c>
      <c r="H3934" s="10">
        <v>625</v>
      </c>
      <c r="I3934" s="1" t="s">
        <v>901</v>
      </c>
      <c r="J3934" s="1" t="s">
        <v>1409</v>
      </c>
      <c r="K3934" s="1" t="s">
        <v>7002</v>
      </c>
      <c r="L3934" s="1" t="s">
        <v>834</v>
      </c>
      <c r="M3934" s="1" t="s">
        <v>91</v>
      </c>
      <c r="N3934" t="s">
        <v>10122</v>
      </c>
      <c r="O3934" t="s">
        <v>12796</v>
      </c>
      <c r="P3934" t="str">
        <f t="shared" si="123"/>
        <v>Thoren</v>
      </c>
    </row>
    <row r="3935" spans="1:16" x14ac:dyDescent="0.35">
      <c r="A3935" t="s">
        <v>19320</v>
      </c>
      <c r="B3935" s="1">
        <v>500</v>
      </c>
      <c r="C3935" s="15" t="s">
        <v>8875</v>
      </c>
      <c r="D3935" s="9">
        <v>44041</v>
      </c>
      <c r="E3935" s="9">
        <v>44055</v>
      </c>
      <c r="F3935" s="23">
        <f t="shared" si="122"/>
        <v>2</v>
      </c>
      <c r="G3935" s="1" t="s">
        <v>8883</v>
      </c>
      <c r="H3935" s="10">
        <v>2100</v>
      </c>
      <c r="I3935" s="1" t="s">
        <v>1374</v>
      </c>
      <c r="J3935" s="1" t="s">
        <v>1424</v>
      </c>
      <c r="K3935" s="1" t="s">
        <v>5871</v>
      </c>
      <c r="L3935" s="1" t="s">
        <v>532</v>
      </c>
      <c r="M3935" s="1" t="s">
        <v>73</v>
      </c>
      <c r="N3935" t="s">
        <v>10115</v>
      </c>
      <c r="O3935" t="s">
        <v>12797</v>
      </c>
      <c r="P3935" t="str">
        <f t="shared" si="123"/>
        <v>Lars</v>
      </c>
    </row>
    <row r="3936" spans="1:16" x14ac:dyDescent="0.35">
      <c r="A3936" t="s">
        <v>19321</v>
      </c>
      <c r="B3936" s="1">
        <v>202</v>
      </c>
      <c r="C3936" s="15" t="s">
        <v>8863</v>
      </c>
      <c r="D3936" s="9">
        <v>44041</v>
      </c>
      <c r="E3936" s="9">
        <v>44048</v>
      </c>
      <c r="F3936" s="23">
        <f t="shared" si="122"/>
        <v>1</v>
      </c>
      <c r="G3936" s="1" t="s">
        <v>8883</v>
      </c>
      <c r="H3936" s="10">
        <v>850</v>
      </c>
      <c r="I3936" s="1" t="s">
        <v>1321</v>
      </c>
      <c r="J3936" s="1" t="s">
        <v>1415</v>
      </c>
      <c r="K3936" s="1" t="s">
        <v>2338</v>
      </c>
      <c r="L3936" s="1" t="s">
        <v>196</v>
      </c>
      <c r="M3936" s="1" t="s">
        <v>73</v>
      </c>
      <c r="N3936" t="s">
        <v>10107</v>
      </c>
      <c r="O3936" t="s">
        <v>11029</v>
      </c>
      <c r="P3936" t="str">
        <f t="shared" si="123"/>
        <v>Lars</v>
      </c>
    </row>
    <row r="3937" spans="1:16" x14ac:dyDescent="0.35">
      <c r="A3937" t="s">
        <v>19322</v>
      </c>
      <c r="B3937" s="1">
        <v>600</v>
      </c>
      <c r="C3937" s="15" t="s">
        <v>8845</v>
      </c>
      <c r="D3937" s="9">
        <v>44041</v>
      </c>
      <c r="E3937" s="9">
        <v>44048</v>
      </c>
      <c r="F3937" s="23">
        <f t="shared" si="122"/>
        <v>1</v>
      </c>
      <c r="G3937" s="1" t="s">
        <v>8883</v>
      </c>
      <c r="H3937" s="10">
        <v>1025</v>
      </c>
      <c r="I3937" s="1" t="s">
        <v>15</v>
      </c>
      <c r="J3937" s="1" t="s">
        <v>1917</v>
      </c>
      <c r="K3937" s="1" t="s">
        <v>7455</v>
      </c>
      <c r="L3937" s="1" t="s">
        <v>180</v>
      </c>
      <c r="M3937" s="1" t="s">
        <v>82</v>
      </c>
      <c r="N3937" t="s">
        <v>10107</v>
      </c>
      <c r="O3937" t="s">
        <v>12798</v>
      </c>
      <c r="P3937" t="str">
        <f t="shared" si="123"/>
        <v>Thoren</v>
      </c>
    </row>
    <row r="3938" spans="1:16" x14ac:dyDescent="0.35">
      <c r="A3938" t="s">
        <v>19323</v>
      </c>
      <c r="B3938" s="1">
        <v>209</v>
      </c>
      <c r="C3938" s="15" t="s">
        <v>8864</v>
      </c>
      <c r="D3938" s="9">
        <v>44041</v>
      </c>
      <c r="E3938" s="9">
        <v>44048</v>
      </c>
      <c r="F3938" s="23">
        <f t="shared" si="122"/>
        <v>1</v>
      </c>
      <c r="G3938" s="1" t="s">
        <v>8883</v>
      </c>
      <c r="H3938" s="10">
        <v>625</v>
      </c>
      <c r="I3938" s="1" t="s">
        <v>919</v>
      </c>
      <c r="J3938" s="1" t="s">
        <v>1942</v>
      </c>
      <c r="K3938" s="1" t="s">
        <v>5590</v>
      </c>
      <c r="L3938" s="1" t="s">
        <v>348</v>
      </c>
      <c r="M3938" s="1" t="s">
        <v>61</v>
      </c>
      <c r="N3938" t="s">
        <v>10109</v>
      </c>
      <c r="O3938" t="s">
        <v>12799</v>
      </c>
      <c r="P3938" t="str">
        <f t="shared" si="123"/>
        <v>Thoren</v>
      </c>
    </row>
    <row r="3939" spans="1:16" x14ac:dyDescent="0.35">
      <c r="A3939" t="s">
        <v>19324</v>
      </c>
      <c r="B3939" s="1">
        <v>312</v>
      </c>
      <c r="C3939" s="15" t="s">
        <v>8848</v>
      </c>
      <c r="D3939" s="9">
        <v>44041</v>
      </c>
      <c r="E3939" s="9">
        <v>44048</v>
      </c>
      <c r="F3939" s="23">
        <f t="shared" si="122"/>
        <v>1</v>
      </c>
      <c r="G3939" s="1" t="s">
        <v>8883</v>
      </c>
      <c r="H3939" s="10">
        <v>700</v>
      </c>
      <c r="I3939" s="1" t="s">
        <v>1260</v>
      </c>
      <c r="J3939" s="1" t="s">
        <v>1597</v>
      </c>
      <c r="K3939" s="1" t="s">
        <v>4188</v>
      </c>
      <c r="L3939" s="1" t="s">
        <v>740</v>
      </c>
      <c r="M3939" s="1" t="s">
        <v>104</v>
      </c>
      <c r="N3939" t="s">
        <v>10109</v>
      </c>
      <c r="O3939" t="s">
        <v>12800</v>
      </c>
      <c r="P3939" t="str">
        <f t="shared" si="123"/>
        <v>Thoren</v>
      </c>
    </row>
    <row r="3940" spans="1:16" x14ac:dyDescent="0.35">
      <c r="A3940" t="s">
        <v>19325</v>
      </c>
      <c r="B3940" s="1">
        <v>212</v>
      </c>
      <c r="C3940" s="15" t="s">
        <v>8864</v>
      </c>
      <c r="D3940" s="9">
        <v>44041</v>
      </c>
      <c r="E3940" s="9">
        <v>44048</v>
      </c>
      <c r="F3940" s="23">
        <f t="shared" si="122"/>
        <v>1</v>
      </c>
      <c r="G3940" s="1" t="s">
        <v>8883</v>
      </c>
      <c r="H3940" s="10">
        <v>625</v>
      </c>
      <c r="I3940" s="1" t="s">
        <v>975</v>
      </c>
      <c r="J3940" s="1" t="s">
        <v>1045</v>
      </c>
      <c r="K3940" s="1" t="s">
        <v>6516</v>
      </c>
      <c r="L3940" s="1" t="s">
        <v>140</v>
      </c>
      <c r="M3940" s="1" t="s">
        <v>72</v>
      </c>
      <c r="N3940" t="s">
        <v>10122</v>
      </c>
      <c r="O3940" t="s">
        <v>12801</v>
      </c>
      <c r="P3940" t="str">
        <f t="shared" si="123"/>
        <v>Thoren</v>
      </c>
    </row>
    <row r="3941" spans="1:16" x14ac:dyDescent="0.35">
      <c r="A3941" t="s">
        <v>19326</v>
      </c>
      <c r="B3941" s="1">
        <v>301</v>
      </c>
      <c r="C3941" s="15" t="s">
        <v>8878</v>
      </c>
      <c r="D3941" s="9">
        <v>44041</v>
      </c>
      <c r="E3941" s="9">
        <v>44048</v>
      </c>
      <c r="F3941" s="23">
        <f t="shared" si="122"/>
        <v>1</v>
      </c>
      <c r="G3941" s="1" t="s">
        <v>8883</v>
      </c>
      <c r="H3941" s="10">
        <v>1000</v>
      </c>
      <c r="I3941" s="1" t="s">
        <v>950</v>
      </c>
      <c r="J3941" s="1" t="s">
        <v>1536</v>
      </c>
      <c r="K3941" s="1" t="s">
        <v>7044</v>
      </c>
      <c r="L3941" s="1" t="s">
        <v>254</v>
      </c>
      <c r="M3941" s="1" t="s">
        <v>64</v>
      </c>
      <c r="N3941" t="s">
        <v>10115</v>
      </c>
      <c r="O3941" t="s">
        <v>12802</v>
      </c>
      <c r="P3941" t="str">
        <f t="shared" si="123"/>
        <v>Thoren</v>
      </c>
    </row>
    <row r="3942" spans="1:16" x14ac:dyDescent="0.35">
      <c r="A3942" t="s">
        <v>19327</v>
      </c>
      <c r="B3942" s="1">
        <v>104</v>
      </c>
      <c r="C3942" s="15" t="s">
        <v>8853</v>
      </c>
      <c r="D3942" s="9">
        <v>44041</v>
      </c>
      <c r="E3942" s="9">
        <v>44048</v>
      </c>
      <c r="F3942" s="23">
        <f t="shared" si="122"/>
        <v>1</v>
      </c>
      <c r="G3942" s="1" t="s">
        <v>8883</v>
      </c>
      <c r="H3942" s="10">
        <v>525</v>
      </c>
      <c r="I3942" s="1" t="s">
        <v>1209</v>
      </c>
      <c r="J3942" s="1" t="s">
        <v>1174</v>
      </c>
      <c r="K3942" s="1" t="s">
        <v>4628</v>
      </c>
      <c r="L3942" s="1" t="s">
        <v>358</v>
      </c>
      <c r="M3942" s="1" t="s">
        <v>157</v>
      </c>
      <c r="N3942" t="s">
        <v>10109</v>
      </c>
      <c r="O3942" t="s">
        <v>12803</v>
      </c>
      <c r="P3942" t="str">
        <f t="shared" si="123"/>
        <v>Brooke</v>
      </c>
    </row>
    <row r="3943" spans="1:16" x14ac:dyDescent="0.35">
      <c r="A3943" t="s">
        <v>19328</v>
      </c>
      <c r="B3943" s="1">
        <v>102</v>
      </c>
      <c r="C3943" s="15" t="s">
        <v>8867</v>
      </c>
      <c r="D3943" s="9">
        <v>44041</v>
      </c>
      <c r="E3943" s="9">
        <v>44055</v>
      </c>
      <c r="F3943" s="23">
        <f t="shared" si="122"/>
        <v>2</v>
      </c>
      <c r="G3943" s="1" t="s">
        <v>8883</v>
      </c>
      <c r="H3943" s="10">
        <v>1150</v>
      </c>
      <c r="I3943" s="1" t="s">
        <v>921</v>
      </c>
      <c r="J3943" s="1" t="s">
        <v>1132</v>
      </c>
      <c r="K3943" s="1" t="s">
        <v>7741</v>
      </c>
      <c r="L3943" s="1" t="s">
        <v>481</v>
      </c>
      <c r="M3943" s="1" t="s">
        <v>73</v>
      </c>
      <c r="N3943" t="s">
        <v>10107</v>
      </c>
      <c r="O3943" t="s">
        <v>12804</v>
      </c>
      <c r="P3943" t="str">
        <f t="shared" si="123"/>
        <v>Lars</v>
      </c>
    </row>
    <row r="3944" spans="1:16" x14ac:dyDescent="0.35">
      <c r="A3944" t="s">
        <v>19329</v>
      </c>
      <c r="B3944" s="1">
        <v>221</v>
      </c>
      <c r="C3944" s="15" t="s">
        <v>8857</v>
      </c>
      <c r="D3944" s="9">
        <v>44041</v>
      </c>
      <c r="E3944" s="9">
        <v>44048</v>
      </c>
      <c r="F3944" s="23">
        <f t="shared" si="122"/>
        <v>1</v>
      </c>
      <c r="G3944" s="1" t="s">
        <v>8883</v>
      </c>
      <c r="H3944" s="10">
        <v>550</v>
      </c>
      <c r="I3944" s="1" t="s">
        <v>1464</v>
      </c>
      <c r="J3944" s="1" t="s">
        <v>1475</v>
      </c>
      <c r="K3944" s="1" t="s">
        <v>4228</v>
      </c>
      <c r="L3944" s="1" t="s">
        <v>529</v>
      </c>
      <c r="M3944" s="1" t="s">
        <v>135</v>
      </c>
      <c r="N3944" t="s">
        <v>7635</v>
      </c>
      <c r="O3944" t="s">
        <v>10105</v>
      </c>
      <c r="P3944" t="str">
        <f t="shared" si="123"/>
        <v>Thoren</v>
      </c>
    </row>
    <row r="3945" spans="1:16" x14ac:dyDescent="0.35">
      <c r="A3945" t="s">
        <v>19330</v>
      </c>
      <c r="B3945" s="1">
        <v>222</v>
      </c>
      <c r="C3945" s="15" t="s">
        <v>8862</v>
      </c>
      <c r="D3945" s="9">
        <v>44041</v>
      </c>
      <c r="E3945" s="9">
        <v>44048</v>
      </c>
      <c r="F3945" s="23">
        <f t="shared" si="122"/>
        <v>1</v>
      </c>
      <c r="G3945" s="1" t="s">
        <v>8883</v>
      </c>
      <c r="H3945" s="10">
        <v>850</v>
      </c>
      <c r="I3945" s="1" t="s">
        <v>1186</v>
      </c>
      <c r="J3945" s="1" t="s">
        <v>1536</v>
      </c>
      <c r="K3945" s="1" t="s">
        <v>6742</v>
      </c>
      <c r="L3945" s="1" t="s">
        <v>653</v>
      </c>
      <c r="M3945" s="1" t="s">
        <v>161</v>
      </c>
      <c r="N3945" t="s">
        <v>10107</v>
      </c>
      <c r="O3945" t="s">
        <v>12805</v>
      </c>
      <c r="P3945" t="str">
        <f t="shared" si="123"/>
        <v>Thoren</v>
      </c>
    </row>
    <row r="3946" spans="1:16" x14ac:dyDescent="0.35">
      <c r="A3946" t="s">
        <v>19331</v>
      </c>
      <c r="B3946" s="1">
        <v>310</v>
      </c>
      <c r="C3946" s="15" t="s">
        <v>8874</v>
      </c>
      <c r="D3946" s="9">
        <v>44041</v>
      </c>
      <c r="E3946" s="9">
        <v>44048</v>
      </c>
      <c r="F3946" s="23">
        <f t="shared" si="122"/>
        <v>1</v>
      </c>
      <c r="G3946" s="1" t="s">
        <v>8883</v>
      </c>
      <c r="H3946" s="10">
        <v>975</v>
      </c>
      <c r="I3946" s="1" t="s">
        <v>4</v>
      </c>
      <c r="J3946" s="1" t="s">
        <v>979</v>
      </c>
      <c r="K3946" s="1" t="s">
        <v>2673</v>
      </c>
      <c r="L3946" s="1" t="s">
        <v>702</v>
      </c>
      <c r="M3946" s="1" t="s">
        <v>108</v>
      </c>
      <c r="N3946" t="s">
        <v>10107</v>
      </c>
      <c r="O3946" t="s">
        <v>12806</v>
      </c>
      <c r="P3946" t="str">
        <f t="shared" si="123"/>
        <v>Brooke</v>
      </c>
    </row>
    <row r="3947" spans="1:16" x14ac:dyDescent="0.35">
      <c r="A3947" t="s">
        <v>19332</v>
      </c>
      <c r="B3947" s="1">
        <v>224</v>
      </c>
      <c r="C3947" s="15" t="s">
        <v>8847</v>
      </c>
      <c r="D3947" s="9">
        <v>44041</v>
      </c>
      <c r="E3947" s="9">
        <v>44048</v>
      </c>
      <c r="F3947" s="23">
        <f t="shared" si="122"/>
        <v>1</v>
      </c>
      <c r="G3947" s="1" t="s">
        <v>8883</v>
      </c>
      <c r="H3947" s="10">
        <v>875</v>
      </c>
      <c r="I3947" s="1" t="s">
        <v>1137</v>
      </c>
      <c r="J3947" s="1" t="s">
        <v>1681</v>
      </c>
      <c r="K3947" s="1" t="s">
        <v>6471</v>
      </c>
      <c r="L3947" s="1" t="s">
        <v>460</v>
      </c>
      <c r="M3947" s="1" t="s">
        <v>157</v>
      </c>
      <c r="N3947" t="s">
        <v>10122</v>
      </c>
      <c r="O3947" t="s">
        <v>10366</v>
      </c>
      <c r="P3947" t="str">
        <f t="shared" si="123"/>
        <v>Brooke</v>
      </c>
    </row>
    <row r="3948" spans="1:16" x14ac:dyDescent="0.35">
      <c r="A3948" t="s">
        <v>19333</v>
      </c>
      <c r="B3948" s="1">
        <v>214</v>
      </c>
      <c r="C3948" s="15" t="s">
        <v>8864</v>
      </c>
      <c r="D3948" s="9">
        <v>44041</v>
      </c>
      <c r="E3948" s="9">
        <v>44048</v>
      </c>
      <c r="F3948" s="23">
        <f t="shared" si="122"/>
        <v>1</v>
      </c>
      <c r="G3948" s="1" t="s">
        <v>8883</v>
      </c>
      <c r="H3948" s="10">
        <v>625</v>
      </c>
      <c r="I3948" s="1" t="s">
        <v>956</v>
      </c>
      <c r="J3948" s="1" t="s">
        <v>1852</v>
      </c>
      <c r="K3948" s="1" t="s">
        <v>4548</v>
      </c>
      <c r="L3948" s="1" t="s">
        <v>303</v>
      </c>
      <c r="M3948" s="1" t="s">
        <v>73</v>
      </c>
      <c r="N3948" t="s">
        <v>10109</v>
      </c>
      <c r="O3948" t="s">
        <v>12807</v>
      </c>
      <c r="P3948" t="str">
        <f t="shared" si="123"/>
        <v>Lars</v>
      </c>
    </row>
    <row r="3949" spans="1:16" x14ac:dyDescent="0.35">
      <c r="A3949" t="s">
        <v>19334</v>
      </c>
      <c r="B3949" s="1">
        <v>229</v>
      </c>
      <c r="C3949" s="15" t="s">
        <v>8876</v>
      </c>
      <c r="D3949" s="9">
        <v>44041</v>
      </c>
      <c r="E3949" s="9">
        <v>44048</v>
      </c>
      <c r="F3949" s="23">
        <f t="shared" si="122"/>
        <v>1</v>
      </c>
      <c r="G3949" s="1" t="s">
        <v>8883</v>
      </c>
      <c r="H3949" s="10">
        <v>700</v>
      </c>
      <c r="I3949" s="1" t="s">
        <v>1074</v>
      </c>
      <c r="J3949" s="1" t="s">
        <v>1497</v>
      </c>
      <c r="K3949" s="1" t="s">
        <v>3957</v>
      </c>
      <c r="L3949" s="1" t="s">
        <v>344</v>
      </c>
      <c r="M3949" s="1" t="s">
        <v>61</v>
      </c>
      <c r="N3949" t="s">
        <v>7634</v>
      </c>
      <c r="O3949" t="s">
        <v>10105</v>
      </c>
      <c r="P3949" t="str">
        <f t="shared" si="123"/>
        <v>Thoren</v>
      </c>
    </row>
    <row r="3950" spans="1:16" x14ac:dyDescent="0.35">
      <c r="A3950" t="s">
        <v>19335</v>
      </c>
      <c r="B3950" s="1">
        <v>303</v>
      </c>
      <c r="C3950" s="15" t="s">
        <v>8855</v>
      </c>
      <c r="D3950" s="9">
        <v>44041</v>
      </c>
      <c r="E3950" s="9">
        <v>44055</v>
      </c>
      <c r="F3950" s="23">
        <f t="shared" si="122"/>
        <v>2</v>
      </c>
      <c r="G3950" s="1" t="s">
        <v>8883</v>
      </c>
      <c r="H3950" s="10">
        <v>1250</v>
      </c>
      <c r="I3950" s="1" t="s">
        <v>1166</v>
      </c>
      <c r="J3950" s="1" t="s">
        <v>1851</v>
      </c>
      <c r="K3950" s="1" t="s">
        <v>6168</v>
      </c>
      <c r="L3950" s="1" t="s">
        <v>220</v>
      </c>
      <c r="M3950" s="1" t="s">
        <v>73</v>
      </c>
      <c r="N3950" t="s">
        <v>10122</v>
      </c>
      <c r="O3950" t="s">
        <v>10259</v>
      </c>
      <c r="P3950" t="str">
        <f t="shared" si="123"/>
        <v>Lars</v>
      </c>
    </row>
    <row r="3951" spans="1:16" x14ac:dyDescent="0.35">
      <c r="A3951" t="s">
        <v>19336</v>
      </c>
      <c r="B3951" s="1">
        <v>313</v>
      </c>
      <c r="C3951" s="15" t="s">
        <v>8869</v>
      </c>
      <c r="D3951" s="9">
        <v>44041</v>
      </c>
      <c r="E3951" s="9">
        <v>44048</v>
      </c>
      <c r="F3951" s="23">
        <f t="shared" si="122"/>
        <v>1</v>
      </c>
      <c r="G3951" s="1" t="s">
        <v>8883</v>
      </c>
      <c r="H3951" s="10">
        <v>725</v>
      </c>
      <c r="I3951" s="1" t="s">
        <v>1088</v>
      </c>
      <c r="J3951" s="1" t="s">
        <v>15</v>
      </c>
      <c r="K3951" s="1" t="s">
        <v>7076</v>
      </c>
      <c r="L3951" s="1" t="s">
        <v>379</v>
      </c>
      <c r="M3951" s="1" t="s">
        <v>73</v>
      </c>
      <c r="N3951" t="s">
        <v>10107</v>
      </c>
      <c r="O3951" t="s">
        <v>12808</v>
      </c>
      <c r="P3951" t="str">
        <f t="shared" si="123"/>
        <v>Lars</v>
      </c>
    </row>
    <row r="3952" spans="1:16" x14ac:dyDescent="0.35">
      <c r="A3952" t="s">
        <v>19337</v>
      </c>
      <c r="B3952" s="1">
        <v>211</v>
      </c>
      <c r="C3952" s="15" t="s">
        <v>8871</v>
      </c>
      <c r="D3952" s="9">
        <v>44041</v>
      </c>
      <c r="E3952" s="9">
        <v>44055</v>
      </c>
      <c r="F3952" s="23">
        <f t="shared" si="122"/>
        <v>2</v>
      </c>
      <c r="G3952" s="1" t="s">
        <v>8883</v>
      </c>
      <c r="H3952" s="10">
        <v>1750</v>
      </c>
      <c r="I3952" s="1" t="s">
        <v>1548</v>
      </c>
      <c r="J3952" s="1" t="s">
        <v>1000</v>
      </c>
      <c r="K3952" s="1" t="s">
        <v>6533</v>
      </c>
      <c r="L3952" s="1" t="s">
        <v>845</v>
      </c>
      <c r="M3952" s="1" t="s">
        <v>76</v>
      </c>
      <c r="N3952" t="s">
        <v>10115</v>
      </c>
      <c r="O3952" t="s">
        <v>11560</v>
      </c>
      <c r="P3952" t="str">
        <f t="shared" si="123"/>
        <v>Thoren</v>
      </c>
    </row>
    <row r="3953" spans="1:16" x14ac:dyDescent="0.35">
      <c r="A3953" t="s">
        <v>19338</v>
      </c>
      <c r="B3953" s="1">
        <v>401</v>
      </c>
      <c r="C3953" s="15" t="s">
        <v>8877</v>
      </c>
      <c r="D3953" s="9">
        <v>44041</v>
      </c>
      <c r="E3953" s="9">
        <v>44048</v>
      </c>
      <c r="F3953" s="23">
        <f t="shared" si="122"/>
        <v>1</v>
      </c>
      <c r="G3953" s="1" t="s">
        <v>8883</v>
      </c>
      <c r="H3953" s="10">
        <v>1100</v>
      </c>
      <c r="I3953" s="1" t="s">
        <v>947</v>
      </c>
      <c r="J3953" s="1" t="s">
        <v>1666</v>
      </c>
      <c r="K3953" s="1" t="s">
        <v>3308</v>
      </c>
      <c r="L3953" s="1" t="s">
        <v>13</v>
      </c>
      <c r="M3953" s="1" t="s">
        <v>75</v>
      </c>
      <c r="N3953" t="s">
        <v>10115</v>
      </c>
      <c r="O3953" t="s">
        <v>12809</v>
      </c>
      <c r="P3953" t="str">
        <f t="shared" si="123"/>
        <v>Thoren</v>
      </c>
    </row>
    <row r="3954" spans="1:16" x14ac:dyDescent="0.35">
      <c r="A3954" t="s">
        <v>19339</v>
      </c>
      <c r="B3954" s="1">
        <v>200</v>
      </c>
      <c r="C3954" s="15" t="s">
        <v>8859</v>
      </c>
      <c r="D3954" s="9">
        <v>44041</v>
      </c>
      <c r="E3954" s="9">
        <v>44055</v>
      </c>
      <c r="F3954" s="23">
        <f t="shared" si="122"/>
        <v>2</v>
      </c>
      <c r="G3954" s="1" t="s">
        <v>8883</v>
      </c>
      <c r="H3954" s="10">
        <v>1300</v>
      </c>
      <c r="I3954" s="1" t="s">
        <v>861</v>
      </c>
      <c r="J3954" s="1" t="s">
        <v>1112</v>
      </c>
      <c r="K3954" s="1" t="s">
        <v>8296</v>
      </c>
      <c r="L3954" s="1" t="s">
        <v>492</v>
      </c>
      <c r="M3954" s="1" t="s">
        <v>235</v>
      </c>
      <c r="N3954" t="s">
        <v>7635</v>
      </c>
      <c r="O3954" t="s">
        <v>10105</v>
      </c>
      <c r="P3954" t="str">
        <f t="shared" si="123"/>
        <v>Thoren</v>
      </c>
    </row>
    <row r="3955" spans="1:16" x14ac:dyDescent="0.35">
      <c r="A3955" t="s">
        <v>19340</v>
      </c>
      <c r="B3955" s="1">
        <v>307</v>
      </c>
      <c r="C3955" s="15" t="s">
        <v>8861</v>
      </c>
      <c r="D3955" s="9">
        <v>44041</v>
      </c>
      <c r="E3955" s="9">
        <v>44048</v>
      </c>
      <c r="F3955" s="23">
        <f t="shared" si="122"/>
        <v>1</v>
      </c>
      <c r="G3955" s="1" t="s">
        <v>8883</v>
      </c>
      <c r="H3955" s="10">
        <v>650</v>
      </c>
      <c r="I3955" s="1" t="s">
        <v>1286</v>
      </c>
      <c r="J3955" s="1" t="s">
        <v>1081</v>
      </c>
      <c r="K3955" s="1" t="s">
        <v>7731</v>
      </c>
      <c r="L3955" s="1" t="s">
        <v>393</v>
      </c>
      <c r="M3955" s="1" t="s">
        <v>116</v>
      </c>
      <c r="N3955" t="s">
        <v>10109</v>
      </c>
      <c r="O3955" t="s">
        <v>12810</v>
      </c>
      <c r="P3955" t="str">
        <f t="shared" si="123"/>
        <v>Thoren</v>
      </c>
    </row>
    <row r="3956" spans="1:16" x14ac:dyDescent="0.35">
      <c r="A3956" t="s">
        <v>19341</v>
      </c>
      <c r="B3956" s="1">
        <v>216</v>
      </c>
      <c r="C3956" s="15" t="s">
        <v>8857</v>
      </c>
      <c r="D3956" s="9">
        <v>44041</v>
      </c>
      <c r="E3956" s="9">
        <v>44048</v>
      </c>
      <c r="F3956" s="23">
        <f t="shared" si="122"/>
        <v>1</v>
      </c>
      <c r="G3956" s="1" t="s">
        <v>8883</v>
      </c>
      <c r="H3956" s="10">
        <v>550</v>
      </c>
      <c r="I3956" s="1" t="s">
        <v>973</v>
      </c>
      <c r="J3956" s="1" t="s">
        <v>1205</v>
      </c>
      <c r="K3956" s="1" t="s">
        <v>6920</v>
      </c>
      <c r="L3956" s="1" t="s">
        <v>615</v>
      </c>
      <c r="M3956" s="1" t="s">
        <v>61</v>
      </c>
      <c r="N3956" t="s">
        <v>10115</v>
      </c>
      <c r="O3956" t="s">
        <v>12811</v>
      </c>
      <c r="P3956" t="str">
        <f t="shared" si="123"/>
        <v>Thoren</v>
      </c>
    </row>
    <row r="3957" spans="1:16" x14ac:dyDescent="0.35">
      <c r="A3957" t="s">
        <v>19342</v>
      </c>
      <c r="B3957" s="1">
        <v>101</v>
      </c>
      <c r="C3957" s="15" t="s">
        <v>8850</v>
      </c>
      <c r="D3957" s="9">
        <v>44041</v>
      </c>
      <c r="E3957" s="9">
        <v>44048</v>
      </c>
      <c r="F3957" s="23">
        <f t="shared" si="122"/>
        <v>1</v>
      </c>
      <c r="G3957" s="1" t="s">
        <v>8883</v>
      </c>
      <c r="H3957" s="10">
        <v>450</v>
      </c>
      <c r="I3957" s="1" t="s">
        <v>23</v>
      </c>
      <c r="J3957" s="1" t="s">
        <v>1326</v>
      </c>
      <c r="K3957" s="1" t="s">
        <v>4005</v>
      </c>
      <c r="L3957" s="1" t="s">
        <v>595</v>
      </c>
      <c r="M3957" s="1" t="s">
        <v>73</v>
      </c>
      <c r="N3957" t="s">
        <v>7635</v>
      </c>
      <c r="O3957" t="s">
        <v>10105</v>
      </c>
      <c r="P3957" t="str">
        <f t="shared" si="123"/>
        <v>Lars</v>
      </c>
    </row>
    <row r="3958" spans="1:16" x14ac:dyDescent="0.35">
      <c r="A3958" t="s">
        <v>19343</v>
      </c>
      <c r="B3958" s="1">
        <v>223</v>
      </c>
      <c r="C3958" s="15" t="s">
        <v>8849</v>
      </c>
      <c r="D3958" s="9">
        <v>44041</v>
      </c>
      <c r="E3958" s="9">
        <v>44048</v>
      </c>
      <c r="F3958" s="23">
        <f t="shared" si="122"/>
        <v>1</v>
      </c>
      <c r="G3958" s="1" t="s">
        <v>8883</v>
      </c>
      <c r="H3958" s="10">
        <v>650</v>
      </c>
      <c r="I3958" s="1" t="s">
        <v>1178</v>
      </c>
      <c r="J3958" s="1" t="s">
        <v>1576</v>
      </c>
      <c r="K3958" s="1" t="s">
        <v>4688</v>
      </c>
      <c r="L3958" s="1" t="s">
        <v>813</v>
      </c>
      <c r="M3958" s="1" t="s">
        <v>235</v>
      </c>
      <c r="N3958" t="s">
        <v>10122</v>
      </c>
      <c r="O3958" t="s">
        <v>12812</v>
      </c>
      <c r="P3958" t="str">
        <f t="shared" si="123"/>
        <v>Thoren</v>
      </c>
    </row>
    <row r="3959" spans="1:16" x14ac:dyDescent="0.35">
      <c r="A3959" t="s">
        <v>19344</v>
      </c>
      <c r="B3959" s="1">
        <v>213</v>
      </c>
      <c r="C3959" s="15" t="s">
        <v>8854</v>
      </c>
      <c r="D3959" s="9">
        <v>44041</v>
      </c>
      <c r="E3959" s="9">
        <v>44048</v>
      </c>
      <c r="F3959" s="23">
        <f t="shared" si="122"/>
        <v>1</v>
      </c>
      <c r="G3959" s="1" t="s">
        <v>8883</v>
      </c>
      <c r="H3959" s="10">
        <v>575</v>
      </c>
      <c r="I3959" s="1" t="s">
        <v>887</v>
      </c>
      <c r="J3959" s="1" t="s">
        <v>1445</v>
      </c>
      <c r="K3959" s="1" t="s">
        <v>3112</v>
      </c>
      <c r="L3959" s="1" t="s">
        <v>489</v>
      </c>
      <c r="M3959" s="1" t="s">
        <v>73</v>
      </c>
      <c r="N3959" t="s">
        <v>10107</v>
      </c>
      <c r="O3959" t="s">
        <v>12813</v>
      </c>
      <c r="P3959" t="str">
        <f t="shared" si="123"/>
        <v>Lars</v>
      </c>
    </row>
    <row r="3960" spans="1:16" x14ac:dyDescent="0.35">
      <c r="A3960" t="s">
        <v>19345</v>
      </c>
      <c r="B3960" s="1">
        <v>311</v>
      </c>
      <c r="C3960" s="15" t="s">
        <v>8860</v>
      </c>
      <c r="D3960" s="9">
        <v>44041</v>
      </c>
      <c r="E3960" s="9">
        <v>44055</v>
      </c>
      <c r="F3960" s="23">
        <f t="shared" si="122"/>
        <v>2</v>
      </c>
      <c r="G3960" s="1" t="s">
        <v>8883</v>
      </c>
      <c r="H3960" s="10">
        <v>1500</v>
      </c>
      <c r="I3960" s="1" t="s">
        <v>1268</v>
      </c>
      <c r="J3960" s="1" t="s">
        <v>1662</v>
      </c>
      <c r="K3960" s="1" t="s">
        <v>3899</v>
      </c>
      <c r="L3960" s="1" t="s">
        <v>570</v>
      </c>
      <c r="M3960" s="1" t="s">
        <v>61</v>
      </c>
      <c r="N3960" t="s">
        <v>7634</v>
      </c>
      <c r="O3960" t="s">
        <v>10105</v>
      </c>
      <c r="P3960" t="str">
        <f t="shared" si="123"/>
        <v>Thoren</v>
      </c>
    </row>
    <row r="3961" spans="1:16" x14ac:dyDescent="0.35">
      <c r="A3961" t="s">
        <v>19346</v>
      </c>
      <c r="B3961" s="1">
        <v>307</v>
      </c>
      <c r="C3961" s="15" t="s">
        <v>8861</v>
      </c>
      <c r="D3961" s="9">
        <v>44048</v>
      </c>
      <c r="E3961" s="9">
        <v>44055</v>
      </c>
      <c r="F3961" s="23">
        <f t="shared" si="122"/>
        <v>1</v>
      </c>
      <c r="G3961" s="1" t="s">
        <v>8883</v>
      </c>
      <c r="H3961" s="10">
        <v>650</v>
      </c>
      <c r="I3961" s="1" t="s">
        <v>903</v>
      </c>
      <c r="J3961" s="1" t="s">
        <v>1200</v>
      </c>
      <c r="K3961" s="1" t="s">
        <v>4372</v>
      </c>
      <c r="L3961" s="1" t="s">
        <v>498</v>
      </c>
      <c r="M3961" s="1" t="s">
        <v>73</v>
      </c>
      <c r="N3961" t="s">
        <v>7634</v>
      </c>
      <c r="O3961" t="s">
        <v>10105</v>
      </c>
      <c r="P3961" t="str">
        <f t="shared" si="123"/>
        <v>Lars</v>
      </c>
    </row>
    <row r="3962" spans="1:16" x14ac:dyDescent="0.35">
      <c r="A3962" t="s">
        <v>19347</v>
      </c>
      <c r="B3962" s="1">
        <v>305</v>
      </c>
      <c r="C3962" s="15" t="s">
        <v>8858</v>
      </c>
      <c r="D3962" s="9">
        <v>44048</v>
      </c>
      <c r="E3962" s="9">
        <v>44055</v>
      </c>
      <c r="F3962" s="23">
        <f t="shared" si="122"/>
        <v>1</v>
      </c>
      <c r="G3962" s="1" t="s">
        <v>8883</v>
      </c>
      <c r="H3962" s="10">
        <v>825</v>
      </c>
      <c r="I3962" s="1" t="s">
        <v>1001</v>
      </c>
      <c r="J3962" s="1" t="s">
        <v>1445</v>
      </c>
      <c r="K3962" s="1" t="s">
        <v>6871</v>
      </c>
      <c r="L3962" s="1" t="s">
        <v>383</v>
      </c>
      <c r="M3962" s="1" t="s">
        <v>76</v>
      </c>
      <c r="N3962" t="s">
        <v>10109</v>
      </c>
      <c r="O3962" t="s">
        <v>12814</v>
      </c>
      <c r="P3962" t="str">
        <f t="shared" si="123"/>
        <v>Thoren</v>
      </c>
    </row>
    <row r="3963" spans="1:16" x14ac:dyDescent="0.35">
      <c r="A3963" t="s">
        <v>19348</v>
      </c>
      <c r="B3963" s="1">
        <v>212</v>
      </c>
      <c r="C3963" s="15" t="s">
        <v>8864</v>
      </c>
      <c r="D3963" s="9">
        <v>44048</v>
      </c>
      <c r="E3963" s="9">
        <v>44055</v>
      </c>
      <c r="F3963" s="23">
        <f t="shared" si="122"/>
        <v>1</v>
      </c>
      <c r="G3963" s="1" t="s">
        <v>8883</v>
      </c>
      <c r="H3963" s="10">
        <v>625</v>
      </c>
      <c r="I3963" s="1" t="s">
        <v>1241</v>
      </c>
      <c r="J3963" s="1" t="s">
        <v>1158</v>
      </c>
      <c r="K3963" s="1" t="s">
        <v>2749</v>
      </c>
      <c r="L3963" s="1" t="s">
        <v>8</v>
      </c>
      <c r="M3963" s="1" t="s">
        <v>61</v>
      </c>
      <c r="N3963" t="s">
        <v>10122</v>
      </c>
      <c r="O3963" t="s">
        <v>12815</v>
      </c>
      <c r="P3963" t="str">
        <f t="shared" si="123"/>
        <v>Thoren</v>
      </c>
    </row>
    <row r="3964" spans="1:16" x14ac:dyDescent="0.35">
      <c r="A3964" t="s">
        <v>19349</v>
      </c>
      <c r="B3964" s="1">
        <v>100</v>
      </c>
      <c r="C3964" s="15" t="s">
        <v>8880</v>
      </c>
      <c r="D3964" s="9">
        <v>44048</v>
      </c>
      <c r="E3964" s="9">
        <v>44055</v>
      </c>
      <c r="F3964" s="23">
        <f t="shared" si="122"/>
        <v>1</v>
      </c>
      <c r="G3964" s="1" t="s">
        <v>8883</v>
      </c>
      <c r="H3964" s="10">
        <v>425</v>
      </c>
      <c r="I3964" s="1" t="s">
        <v>1096</v>
      </c>
      <c r="J3964" s="1" t="s">
        <v>1271</v>
      </c>
      <c r="K3964" s="1" t="s">
        <v>6717</v>
      </c>
      <c r="L3964" s="1" t="s">
        <v>450</v>
      </c>
      <c r="M3964" s="1" t="s">
        <v>177</v>
      </c>
      <c r="N3964" t="s">
        <v>7635</v>
      </c>
      <c r="O3964" t="s">
        <v>10105</v>
      </c>
      <c r="P3964" t="str">
        <f t="shared" si="123"/>
        <v>Thoren</v>
      </c>
    </row>
    <row r="3965" spans="1:16" x14ac:dyDescent="0.35">
      <c r="A3965" t="s">
        <v>19350</v>
      </c>
      <c r="B3965" s="1">
        <v>221</v>
      </c>
      <c r="C3965" s="15" t="s">
        <v>8857</v>
      </c>
      <c r="D3965" s="9">
        <v>44048</v>
      </c>
      <c r="E3965" s="9">
        <v>44055</v>
      </c>
      <c r="F3965" s="23">
        <f t="shared" si="122"/>
        <v>1</v>
      </c>
      <c r="G3965" s="1" t="s">
        <v>8883</v>
      </c>
      <c r="H3965" s="10">
        <v>550</v>
      </c>
      <c r="I3965" s="1" t="s">
        <v>977</v>
      </c>
      <c r="J3965" s="1" t="s">
        <v>1492</v>
      </c>
      <c r="K3965" s="1" t="s">
        <v>5091</v>
      </c>
      <c r="L3965" s="1" t="s">
        <v>113</v>
      </c>
      <c r="M3965" s="1" t="s">
        <v>73</v>
      </c>
      <c r="N3965" t="s">
        <v>10107</v>
      </c>
      <c r="O3965" t="s">
        <v>12816</v>
      </c>
      <c r="P3965" t="str">
        <f t="shared" si="123"/>
        <v>Lars</v>
      </c>
    </row>
    <row r="3966" spans="1:16" x14ac:dyDescent="0.35">
      <c r="A3966" t="s">
        <v>19351</v>
      </c>
      <c r="B3966" s="1">
        <v>209</v>
      </c>
      <c r="C3966" s="15" t="s">
        <v>8864</v>
      </c>
      <c r="D3966" s="9">
        <v>44048</v>
      </c>
      <c r="E3966" s="9">
        <v>44062</v>
      </c>
      <c r="F3966" s="23">
        <f t="shared" si="122"/>
        <v>2</v>
      </c>
      <c r="G3966" s="1" t="s">
        <v>8883</v>
      </c>
      <c r="H3966" s="10">
        <v>1250</v>
      </c>
      <c r="I3966" s="1" t="s">
        <v>972</v>
      </c>
      <c r="J3966" s="1" t="s">
        <v>1703</v>
      </c>
      <c r="K3966" s="1" t="s">
        <v>2886</v>
      </c>
      <c r="L3966" s="1" t="s">
        <v>579</v>
      </c>
      <c r="M3966" s="1" t="s">
        <v>108</v>
      </c>
      <c r="N3966" t="s">
        <v>10115</v>
      </c>
      <c r="O3966" t="s">
        <v>12817</v>
      </c>
      <c r="P3966" t="str">
        <f t="shared" si="123"/>
        <v>Brooke</v>
      </c>
    </row>
    <row r="3967" spans="1:16" x14ac:dyDescent="0.35">
      <c r="A3967" t="s">
        <v>19352</v>
      </c>
      <c r="B3967" s="1">
        <v>220</v>
      </c>
      <c r="C3967" s="15" t="s">
        <v>8881</v>
      </c>
      <c r="D3967" s="9">
        <v>44048</v>
      </c>
      <c r="E3967" s="9">
        <v>44055</v>
      </c>
      <c r="F3967" s="23">
        <f t="shared" si="122"/>
        <v>1</v>
      </c>
      <c r="G3967" s="1" t="s">
        <v>8883</v>
      </c>
      <c r="H3967" s="10">
        <v>625</v>
      </c>
      <c r="I3967" s="1" t="s">
        <v>1326</v>
      </c>
      <c r="J3967" s="1" t="s">
        <v>1401</v>
      </c>
      <c r="K3967" s="1" t="s">
        <v>2869</v>
      </c>
      <c r="L3967" s="1" t="s">
        <v>545</v>
      </c>
      <c r="M3967" s="1" t="s">
        <v>73</v>
      </c>
      <c r="N3967" t="s">
        <v>10109</v>
      </c>
      <c r="O3967" t="s">
        <v>12818</v>
      </c>
      <c r="P3967" t="str">
        <f t="shared" si="123"/>
        <v>Lars</v>
      </c>
    </row>
    <row r="3968" spans="1:16" x14ac:dyDescent="0.35">
      <c r="A3968" t="s">
        <v>19353</v>
      </c>
      <c r="B3968" s="1">
        <v>302</v>
      </c>
      <c r="C3968" s="15" t="s">
        <v>8873</v>
      </c>
      <c r="D3968" s="9">
        <v>44048</v>
      </c>
      <c r="E3968" s="9">
        <v>44062</v>
      </c>
      <c r="F3968" s="23">
        <f t="shared" si="122"/>
        <v>2</v>
      </c>
      <c r="G3968" s="1" t="s">
        <v>8883</v>
      </c>
      <c r="H3968" s="10">
        <v>1350</v>
      </c>
      <c r="I3968" s="1" t="s">
        <v>1140</v>
      </c>
      <c r="J3968" s="1" t="s">
        <v>896</v>
      </c>
      <c r="K3968" s="1" t="s">
        <v>2132</v>
      </c>
      <c r="L3968" s="1" t="s">
        <v>875</v>
      </c>
      <c r="M3968" s="1" t="s">
        <v>63</v>
      </c>
      <c r="N3968" t="s">
        <v>10109</v>
      </c>
      <c r="O3968" t="s">
        <v>11446</v>
      </c>
      <c r="P3968" t="str">
        <f t="shared" si="123"/>
        <v>Thoren</v>
      </c>
    </row>
    <row r="3969" spans="1:16" x14ac:dyDescent="0.35">
      <c r="A3969" t="s">
        <v>19354</v>
      </c>
      <c r="B3969" s="1">
        <v>309</v>
      </c>
      <c r="C3969" s="15" t="s">
        <v>8872</v>
      </c>
      <c r="D3969" s="9">
        <v>44048</v>
      </c>
      <c r="E3969" s="9">
        <v>44055</v>
      </c>
      <c r="F3969" s="23">
        <f t="shared" si="122"/>
        <v>1</v>
      </c>
      <c r="G3969" s="1" t="s">
        <v>8883</v>
      </c>
      <c r="H3969" s="10">
        <v>1000</v>
      </c>
      <c r="I3969" s="1" t="s">
        <v>909</v>
      </c>
      <c r="J3969" s="1" t="s">
        <v>1806</v>
      </c>
      <c r="K3969" s="1" t="s">
        <v>4851</v>
      </c>
      <c r="L3969" s="1" t="s">
        <v>199</v>
      </c>
      <c r="M3969" s="1" t="s">
        <v>75</v>
      </c>
      <c r="N3969" t="s">
        <v>10107</v>
      </c>
      <c r="O3969" t="s">
        <v>12819</v>
      </c>
      <c r="P3969" t="str">
        <f t="shared" si="123"/>
        <v>Thoren</v>
      </c>
    </row>
    <row r="3970" spans="1:16" x14ac:dyDescent="0.35">
      <c r="A3970" t="s">
        <v>19355</v>
      </c>
      <c r="B3970" s="1">
        <v>224</v>
      </c>
      <c r="C3970" s="15" t="s">
        <v>8847</v>
      </c>
      <c r="D3970" s="9">
        <v>44048</v>
      </c>
      <c r="E3970" s="9">
        <v>44055</v>
      </c>
      <c r="F3970" s="23">
        <f t="shared" si="122"/>
        <v>1</v>
      </c>
      <c r="G3970" s="1" t="s">
        <v>8883</v>
      </c>
      <c r="H3970" s="10">
        <v>875</v>
      </c>
      <c r="I3970" s="1" t="s">
        <v>983</v>
      </c>
      <c r="J3970" s="1" t="s">
        <v>1740</v>
      </c>
      <c r="K3970" s="1" t="s">
        <v>6170</v>
      </c>
      <c r="L3970" s="1" t="s">
        <v>875</v>
      </c>
      <c r="M3970" s="1" t="s">
        <v>63</v>
      </c>
      <c r="N3970" t="s">
        <v>7634</v>
      </c>
      <c r="O3970" t="s">
        <v>10105</v>
      </c>
      <c r="P3970" t="str">
        <f t="shared" si="123"/>
        <v>Thoren</v>
      </c>
    </row>
    <row r="3971" spans="1:16" x14ac:dyDescent="0.35">
      <c r="A3971" t="s">
        <v>19356</v>
      </c>
      <c r="B3971" s="1">
        <v>310</v>
      </c>
      <c r="C3971" s="15" t="s">
        <v>8874</v>
      </c>
      <c r="D3971" s="9">
        <v>44048</v>
      </c>
      <c r="E3971" s="9">
        <v>44055</v>
      </c>
      <c r="F3971" s="23">
        <f t="shared" ref="F3971:F4034" si="124">(E3971-D3971)/7</f>
        <v>1</v>
      </c>
      <c r="G3971" s="1" t="s">
        <v>8883</v>
      </c>
      <c r="H3971" s="10">
        <v>975</v>
      </c>
      <c r="I3971" s="1" t="s">
        <v>1088</v>
      </c>
      <c r="J3971" s="1" t="s">
        <v>1969</v>
      </c>
      <c r="K3971" s="1" t="s">
        <v>7779</v>
      </c>
      <c r="L3971" s="1" t="s">
        <v>546</v>
      </c>
      <c r="M3971" s="1" t="s">
        <v>108</v>
      </c>
      <c r="N3971" t="s">
        <v>10109</v>
      </c>
      <c r="O3971" t="s">
        <v>11084</v>
      </c>
      <c r="P3971" t="str">
        <f t="shared" ref="P3971:P4034" si="125">IF(M3971="Florida","Lars",IF(OR(M3971="Georgia",M3971="Alabama"),"Brooke","Thoren"))</f>
        <v>Brooke</v>
      </c>
    </row>
    <row r="3972" spans="1:16" x14ac:dyDescent="0.35">
      <c r="A3972" t="s">
        <v>19357</v>
      </c>
      <c r="B3972" s="1">
        <v>218</v>
      </c>
      <c r="C3972" s="15" t="s">
        <v>8851</v>
      </c>
      <c r="D3972" s="9">
        <v>44048</v>
      </c>
      <c r="E3972" s="9">
        <v>44062</v>
      </c>
      <c r="F3972" s="23">
        <f t="shared" si="124"/>
        <v>2</v>
      </c>
      <c r="G3972" s="1" t="s">
        <v>8883</v>
      </c>
      <c r="H3972" s="10">
        <v>1350</v>
      </c>
      <c r="I3972" s="1" t="s">
        <v>974</v>
      </c>
      <c r="J3972" s="1" t="s">
        <v>1858</v>
      </c>
      <c r="K3972" s="1" t="s">
        <v>3534</v>
      </c>
      <c r="L3972" s="1" t="s">
        <v>298</v>
      </c>
      <c r="M3972" s="1" t="s">
        <v>73</v>
      </c>
      <c r="N3972" t="s">
        <v>10107</v>
      </c>
      <c r="O3972" t="s">
        <v>12820</v>
      </c>
      <c r="P3972" t="str">
        <f t="shared" si="125"/>
        <v>Lars</v>
      </c>
    </row>
    <row r="3973" spans="1:16" x14ac:dyDescent="0.35">
      <c r="A3973" t="s">
        <v>19358</v>
      </c>
      <c r="B3973" s="1">
        <v>401</v>
      </c>
      <c r="C3973" s="15" t="s">
        <v>8877</v>
      </c>
      <c r="D3973" s="9">
        <v>44048</v>
      </c>
      <c r="E3973" s="9">
        <v>44055</v>
      </c>
      <c r="F3973" s="23">
        <f t="shared" si="124"/>
        <v>1</v>
      </c>
      <c r="G3973" s="1" t="s">
        <v>8883</v>
      </c>
      <c r="H3973" s="10">
        <v>1100</v>
      </c>
      <c r="I3973" s="1" t="s">
        <v>1454</v>
      </c>
      <c r="J3973" s="1" t="s">
        <v>1379</v>
      </c>
      <c r="K3973" s="1" t="s">
        <v>7214</v>
      </c>
      <c r="L3973" s="1" t="s">
        <v>848</v>
      </c>
      <c r="M3973" s="1" t="s">
        <v>235</v>
      </c>
      <c r="N3973" t="s">
        <v>10107</v>
      </c>
      <c r="O3973" t="s">
        <v>12780</v>
      </c>
      <c r="P3973" t="str">
        <f t="shared" si="125"/>
        <v>Thoren</v>
      </c>
    </row>
    <row r="3974" spans="1:16" x14ac:dyDescent="0.35">
      <c r="A3974" t="s">
        <v>19359</v>
      </c>
      <c r="B3974" s="1">
        <v>312</v>
      </c>
      <c r="C3974" s="15" t="s">
        <v>8848</v>
      </c>
      <c r="D3974" s="9">
        <v>44048</v>
      </c>
      <c r="E3974" s="9">
        <v>44055</v>
      </c>
      <c r="F3974" s="23">
        <f t="shared" si="124"/>
        <v>1</v>
      </c>
      <c r="G3974" s="1" t="s">
        <v>8883</v>
      </c>
      <c r="H3974" s="10">
        <v>700</v>
      </c>
      <c r="I3974" s="1" t="s">
        <v>930</v>
      </c>
      <c r="J3974" s="1" t="s">
        <v>1865</v>
      </c>
      <c r="K3974" s="1" t="s">
        <v>5795</v>
      </c>
      <c r="L3974" s="1" t="s">
        <v>699</v>
      </c>
      <c r="M3974" s="1" t="s">
        <v>72</v>
      </c>
      <c r="N3974" t="s">
        <v>10115</v>
      </c>
      <c r="O3974" t="s">
        <v>11503</v>
      </c>
      <c r="P3974" t="str">
        <f t="shared" si="125"/>
        <v>Thoren</v>
      </c>
    </row>
    <row r="3975" spans="1:16" x14ac:dyDescent="0.35">
      <c r="A3975" t="s">
        <v>19360</v>
      </c>
      <c r="B3975" s="1">
        <v>225</v>
      </c>
      <c r="C3975" s="15" t="s">
        <v>8851</v>
      </c>
      <c r="D3975" s="9">
        <v>44048</v>
      </c>
      <c r="E3975" s="9">
        <v>44055</v>
      </c>
      <c r="F3975" s="23">
        <f t="shared" si="124"/>
        <v>1</v>
      </c>
      <c r="G3975" s="1" t="s">
        <v>8883</v>
      </c>
      <c r="H3975" s="10">
        <v>675</v>
      </c>
      <c r="I3975" s="1" t="s">
        <v>995</v>
      </c>
      <c r="J3975" s="1" t="s">
        <v>1636</v>
      </c>
      <c r="K3975" s="1" t="s">
        <v>4511</v>
      </c>
      <c r="L3975" s="1" t="s">
        <v>201</v>
      </c>
      <c r="M3975" s="1" t="s">
        <v>73</v>
      </c>
      <c r="N3975" t="s">
        <v>10107</v>
      </c>
      <c r="O3975" t="s">
        <v>12821</v>
      </c>
      <c r="P3975" t="str">
        <f t="shared" si="125"/>
        <v>Lars</v>
      </c>
    </row>
    <row r="3976" spans="1:16" x14ac:dyDescent="0.35">
      <c r="A3976" t="s">
        <v>19361</v>
      </c>
      <c r="B3976" s="1">
        <v>216</v>
      </c>
      <c r="C3976" s="15" t="s">
        <v>8857</v>
      </c>
      <c r="D3976" s="9">
        <v>44048</v>
      </c>
      <c r="E3976" s="9">
        <v>44055</v>
      </c>
      <c r="F3976" s="23">
        <f t="shared" si="124"/>
        <v>1</v>
      </c>
      <c r="G3976" s="1" t="s">
        <v>8883</v>
      </c>
      <c r="H3976" s="10">
        <v>550</v>
      </c>
      <c r="I3976" s="1" t="s">
        <v>1384</v>
      </c>
      <c r="J3976" s="1" t="s">
        <v>1860</v>
      </c>
      <c r="K3976" s="1" t="s">
        <v>8352</v>
      </c>
      <c r="L3976" s="1" t="s">
        <v>754</v>
      </c>
      <c r="M3976" s="1" t="s">
        <v>73</v>
      </c>
      <c r="N3976" t="s">
        <v>10115</v>
      </c>
      <c r="O3976" t="s">
        <v>12822</v>
      </c>
      <c r="P3976" t="str">
        <f t="shared" si="125"/>
        <v>Lars</v>
      </c>
    </row>
    <row r="3977" spans="1:16" x14ac:dyDescent="0.35">
      <c r="A3977" t="s">
        <v>19362</v>
      </c>
      <c r="B3977" s="1">
        <v>201</v>
      </c>
      <c r="C3977" s="15" t="s">
        <v>8865</v>
      </c>
      <c r="D3977" s="9">
        <v>44048</v>
      </c>
      <c r="E3977" s="9">
        <v>44055</v>
      </c>
      <c r="F3977" s="23">
        <f t="shared" si="124"/>
        <v>1</v>
      </c>
      <c r="G3977" s="1" t="s">
        <v>8883</v>
      </c>
      <c r="H3977" s="10">
        <v>600</v>
      </c>
      <c r="I3977" s="1" t="s">
        <v>1074</v>
      </c>
      <c r="J3977" s="1" t="s">
        <v>1402</v>
      </c>
      <c r="K3977" s="1" t="s">
        <v>8825</v>
      </c>
      <c r="L3977" s="1" t="s">
        <v>317</v>
      </c>
      <c r="M3977" s="1" t="s">
        <v>64</v>
      </c>
      <c r="N3977" t="s">
        <v>10115</v>
      </c>
      <c r="O3977" t="s">
        <v>12823</v>
      </c>
      <c r="P3977" t="str">
        <f t="shared" si="125"/>
        <v>Thoren</v>
      </c>
    </row>
    <row r="3978" spans="1:16" x14ac:dyDescent="0.35">
      <c r="A3978" t="s">
        <v>19363</v>
      </c>
      <c r="B3978" s="1">
        <v>206</v>
      </c>
      <c r="C3978" s="15" t="s">
        <v>8864</v>
      </c>
      <c r="D3978" s="9">
        <v>44048</v>
      </c>
      <c r="E3978" s="9">
        <v>44055</v>
      </c>
      <c r="F3978" s="23">
        <f t="shared" si="124"/>
        <v>1</v>
      </c>
      <c r="G3978" s="1" t="s">
        <v>8883</v>
      </c>
      <c r="H3978" s="10">
        <v>625</v>
      </c>
      <c r="I3978" s="1" t="s">
        <v>977</v>
      </c>
      <c r="J3978" s="1" t="s">
        <v>1350</v>
      </c>
      <c r="K3978" s="1" t="s">
        <v>4249</v>
      </c>
      <c r="L3978" s="1" t="s">
        <v>249</v>
      </c>
      <c r="M3978" s="1" t="s">
        <v>73</v>
      </c>
      <c r="N3978" t="s">
        <v>10107</v>
      </c>
      <c r="O3978" t="s">
        <v>12824</v>
      </c>
      <c r="P3978" t="str">
        <f t="shared" si="125"/>
        <v>Lars</v>
      </c>
    </row>
    <row r="3979" spans="1:16" x14ac:dyDescent="0.35">
      <c r="A3979" t="s">
        <v>19364</v>
      </c>
      <c r="B3979" s="1">
        <v>202</v>
      </c>
      <c r="C3979" s="15" t="s">
        <v>8863</v>
      </c>
      <c r="D3979" s="9">
        <v>44048</v>
      </c>
      <c r="E3979" s="9">
        <v>44055</v>
      </c>
      <c r="F3979" s="23">
        <f t="shared" si="124"/>
        <v>1</v>
      </c>
      <c r="G3979" s="1" t="s">
        <v>8883</v>
      </c>
      <c r="H3979" s="10">
        <v>850</v>
      </c>
      <c r="I3979" s="1" t="s">
        <v>1010</v>
      </c>
      <c r="J3979" s="1" t="s">
        <v>1108</v>
      </c>
      <c r="K3979" s="1" t="s">
        <v>3823</v>
      </c>
      <c r="L3979" s="1" t="s">
        <v>803</v>
      </c>
      <c r="M3979" s="1" t="s">
        <v>73</v>
      </c>
      <c r="N3979" t="s">
        <v>10115</v>
      </c>
      <c r="O3979" t="s">
        <v>12825</v>
      </c>
      <c r="P3979" t="str">
        <f t="shared" si="125"/>
        <v>Lars</v>
      </c>
    </row>
    <row r="3980" spans="1:16" x14ac:dyDescent="0.35">
      <c r="A3980" t="s">
        <v>19365</v>
      </c>
      <c r="B3980" s="1">
        <v>203</v>
      </c>
      <c r="C3980" s="15" t="s">
        <v>8864</v>
      </c>
      <c r="D3980" s="9">
        <v>44048</v>
      </c>
      <c r="E3980" s="9">
        <v>44055</v>
      </c>
      <c r="F3980" s="23">
        <f t="shared" si="124"/>
        <v>1</v>
      </c>
      <c r="G3980" s="1" t="s">
        <v>8883</v>
      </c>
      <c r="H3980" s="10">
        <v>625</v>
      </c>
      <c r="I3980" s="1" t="s">
        <v>943</v>
      </c>
      <c r="J3980" s="1" t="s">
        <v>1906</v>
      </c>
      <c r="K3980" s="1" t="s">
        <v>8112</v>
      </c>
      <c r="L3980" s="1" t="s">
        <v>265</v>
      </c>
      <c r="M3980" s="1" t="s">
        <v>82</v>
      </c>
      <c r="N3980" t="s">
        <v>7635</v>
      </c>
      <c r="O3980" t="s">
        <v>10105</v>
      </c>
      <c r="P3980" t="str">
        <f t="shared" si="125"/>
        <v>Thoren</v>
      </c>
    </row>
    <row r="3981" spans="1:16" x14ac:dyDescent="0.35">
      <c r="A3981" t="s">
        <v>19366</v>
      </c>
      <c r="B3981" s="1">
        <v>314</v>
      </c>
      <c r="C3981" s="15" t="s">
        <v>8868</v>
      </c>
      <c r="D3981" s="9">
        <v>44048</v>
      </c>
      <c r="E3981" s="9">
        <v>44062</v>
      </c>
      <c r="F3981" s="23">
        <f t="shared" si="124"/>
        <v>2</v>
      </c>
      <c r="G3981" s="1" t="s">
        <v>8883</v>
      </c>
      <c r="H3981" s="10">
        <v>1950</v>
      </c>
      <c r="I3981" s="1" t="s">
        <v>1033</v>
      </c>
      <c r="J3981" s="1" t="s">
        <v>1575</v>
      </c>
      <c r="K3981" s="1" t="s">
        <v>2598</v>
      </c>
      <c r="L3981" s="1" t="s">
        <v>492</v>
      </c>
      <c r="M3981" s="1" t="s">
        <v>235</v>
      </c>
      <c r="N3981" t="s">
        <v>10115</v>
      </c>
      <c r="O3981" t="s">
        <v>12826</v>
      </c>
      <c r="P3981" t="str">
        <f t="shared" si="125"/>
        <v>Thoren</v>
      </c>
    </row>
    <row r="3982" spans="1:16" x14ac:dyDescent="0.35">
      <c r="A3982" t="s">
        <v>19367</v>
      </c>
      <c r="B3982" s="1">
        <v>210</v>
      </c>
      <c r="C3982" s="15" t="s">
        <v>8856</v>
      </c>
      <c r="D3982" s="9">
        <v>44048</v>
      </c>
      <c r="E3982" s="9">
        <v>44055</v>
      </c>
      <c r="F3982" s="23">
        <f t="shared" si="124"/>
        <v>1</v>
      </c>
      <c r="G3982" s="1" t="s">
        <v>8883</v>
      </c>
      <c r="H3982" s="10">
        <v>525</v>
      </c>
      <c r="I3982" s="1" t="s">
        <v>1030</v>
      </c>
      <c r="J3982" s="1" t="s">
        <v>1704</v>
      </c>
      <c r="K3982" s="1" t="s">
        <v>7227</v>
      </c>
      <c r="L3982" s="1" t="s">
        <v>379</v>
      </c>
      <c r="M3982" s="1" t="s">
        <v>73</v>
      </c>
      <c r="N3982" t="s">
        <v>10115</v>
      </c>
      <c r="O3982" t="s">
        <v>12827</v>
      </c>
      <c r="P3982" t="str">
        <f t="shared" si="125"/>
        <v>Lars</v>
      </c>
    </row>
    <row r="3983" spans="1:16" x14ac:dyDescent="0.35">
      <c r="A3983" t="s">
        <v>19368</v>
      </c>
      <c r="B3983" s="1">
        <v>105</v>
      </c>
      <c r="C3983" s="15" t="s">
        <v>8853</v>
      </c>
      <c r="D3983" s="9">
        <v>44048</v>
      </c>
      <c r="E3983" s="9">
        <v>44055</v>
      </c>
      <c r="F3983" s="23">
        <f t="shared" si="124"/>
        <v>1</v>
      </c>
      <c r="G3983" s="1" t="s">
        <v>8883</v>
      </c>
      <c r="H3983" s="10">
        <v>525</v>
      </c>
      <c r="I3983" s="1" t="s">
        <v>1126</v>
      </c>
      <c r="J3983" s="1" t="s">
        <v>1801</v>
      </c>
      <c r="K3983" s="1" t="s">
        <v>6271</v>
      </c>
      <c r="L3983" s="1" t="s">
        <v>538</v>
      </c>
      <c r="M3983" s="1" t="s">
        <v>64</v>
      </c>
      <c r="N3983" t="s">
        <v>7635</v>
      </c>
      <c r="O3983" t="s">
        <v>10105</v>
      </c>
      <c r="P3983" t="str">
        <f t="shared" si="125"/>
        <v>Thoren</v>
      </c>
    </row>
    <row r="3984" spans="1:16" x14ac:dyDescent="0.35">
      <c r="A3984" t="s">
        <v>19369</v>
      </c>
      <c r="B3984" s="1">
        <v>222</v>
      </c>
      <c r="C3984" s="15" t="s">
        <v>8862</v>
      </c>
      <c r="D3984" s="9">
        <v>44048</v>
      </c>
      <c r="E3984" s="9">
        <v>44062</v>
      </c>
      <c r="F3984" s="23">
        <f t="shared" si="124"/>
        <v>2</v>
      </c>
      <c r="G3984" s="1" t="s">
        <v>8883</v>
      </c>
      <c r="H3984" s="10">
        <v>1700</v>
      </c>
      <c r="I3984" s="1" t="s">
        <v>925</v>
      </c>
      <c r="J3984" s="1" t="s">
        <v>43</v>
      </c>
      <c r="K3984" s="1" t="s">
        <v>3326</v>
      </c>
      <c r="L3984" s="1" t="s">
        <v>113</v>
      </c>
      <c r="M3984" s="1" t="s">
        <v>73</v>
      </c>
      <c r="N3984" t="s">
        <v>10109</v>
      </c>
      <c r="O3984" t="s">
        <v>12828</v>
      </c>
      <c r="P3984" t="str">
        <f t="shared" si="125"/>
        <v>Lars</v>
      </c>
    </row>
    <row r="3985" spans="1:16" x14ac:dyDescent="0.35">
      <c r="A3985" t="s">
        <v>19370</v>
      </c>
      <c r="B3985" s="1">
        <v>501</v>
      </c>
      <c r="C3985" s="15" t="s">
        <v>8870</v>
      </c>
      <c r="D3985" s="9">
        <v>44048</v>
      </c>
      <c r="E3985" s="9">
        <v>44055</v>
      </c>
      <c r="F3985" s="23">
        <f t="shared" si="124"/>
        <v>1</v>
      </c>
      <c r="G3985" s="1" t="s">
        <v>8883</v>
      </c>
      <c r="H3985" s="10">
        <v>900</v>
      </c>
      <c r="I3985" s="1" t="s">
        <v>997</v>
      </c>
      <c r="J3985" s="1" t="s">
        <v>1218</v>
      </c>
      <c r="K3985" s="1" t="s">
        <v>8341</v>
      </c>
      <c r="L3985" s="1" t="s">
        <v>801</v>
      </c>
      <c r="M3985" s="1" t="s">
        <v>73</v>
      </c>
      <c r="N3985" t="s">
        <v>7634</v>
      </c>
      <c r="O3985" t="s">
        <v>10105</v>
      </c>
      <c r="P3985" t="str">
        <f t="shared" si="125"/>
        <v>Lars</v>
      </c>
    </row>
    <row r="3986" spans="1:16" x14ac:dyDescent="0.35">
      <c r="A3986" t="s">
        <v>19371</v>
      </c>
      <c r="B3986" s="1">
        <v>600</v>
      </c>
      <c r="C3986" s="15" t="s">
        <v>8845</v>
      </c>
      <c r="D3986" s="9">
        <v>44048</v>
      </c>
      <c r="E3986" s="9">
        <v>44055</v>
      </c>
      <c r="F3986" s="23">
        <f t="shared" si="124"/>
        <v>1</v>
      </c>
      <c r="G3986" s="1" t="s">
        <v>8883</v>
      </c>
      <c r="H3986" s="10">
        <v>1025</v>
      </c>
      <c r="I3986" s="1" t="s">
        <v>952</v>
      </c>
      <c r="J3986" s="1" t="s">
        <v>1191</v>
      </c>
      <c r="K3986" s="1" t="s">
        <v>5072</v>
      </c>
      <c r="L3986" s="1" t="s">
        <v>131</v>
      </c>
      <c r="M3986" s="1" t="s">
        <v>75</v>
      </c>
      <c r="N3986" t="s">
        <v>7635</v>
      </c>
      <c r="O3986" t="s">
        <v>10105</v>
      </c>
      <c r="P3986" t="str">
        <f t="shared" si="125"/>
        <v>Thoren</v>
      </c>
    </row>
    <row r="3987" spans="1:16" x14ac:dyDescent="0.35">
      <c r="A3987" t="s">
        <v>19372</v>
      </c>
      <c r="B3987" s="1">
        <v>223</v>
      </c>
      <c r="C3987" s="15" t="s">
        <v>8849</v>
      </c>
      <c r="D3987" s="9">
        <v>44048</v>
      </c>
      <c r="E3987" s="9">
        <v>44055</v>
      </c>
      <c r="F3987" s="23">
        <f t="shared" si="124"/>
        <v>1</v>
      </c>
      <c r="G3987" s="1" t="s">
        <v>8883</v>
      </c>
      <c r="H3987" s="10">
        <v>650</v>
      </c>
      <c r="I3987" s="1" t="s">
        <v>7</v>
      </c>
      <c r="J3987" s="1" t="s">
        <v>1329</v>
      </c>
      <c r="K3987" s="1" t="s">
        <v>5287</v>
      </c>
      <c r="L3987" s="1" t="s">
        <v>603</v>
      </c>
      <c r="M3987" s="1" t="s">
        <v>79</v>
      </c>
      <c r="N3987" t="s">
        <v>10109</v>
      </c>
      <c r="O3987" t="s">
        <v>12829</v>
      </c>
      <c r="P3987" t="str">
        <f t="shared" si="125"/>
        <v>Thoren</v>
      </c>
    </row>
    <row r="3988" spans="1:16" x14ac:dyDescent="0.35">
      <c r="A3988" t="s">
        <v>19373</v>
      </c>
      <c r="B3988" s="1">
        <v>208</v>
      </c>
      <c r="C3988" s="15" t="s">
        <v>8856</v>
      </c>
      <c r="D3988" s="9">
        <v>44048</v>
      </c>
      <c r="E3988" s="9">
        <v>44062</v>
      </c>
      <c r="F3988" s="23">
        <f t="shared" si="124"/>
        <v>2</v>
      </c>
      <c r="G3988" s="1" t="s">
        <v>8883</v>
      </c>
      <c r="H3988" s="10">
        <v>1050</v>
      </c>
      <c r="I3988" s="1" t="s">
        <v>1035</v>
      </c>
      <c r="J3988" s="1" t="s">
        <v>1444</v>
      </c>
      <c r="K3988" s="1" t="s">
        <v>6386</v>
      </c>
      <c r="L3988" s="1" t="s">
        <v>175</v>
      </c>
      <c r="M3988" s="1" t="s">
        <v>157</v>
      </c>
      <c r="N3988" t="s">
        <v>7634</v>
      </c>
      <c r="O3988" t="s">
        <v>10105</v>
      </c>
      <c r="P3988" t="str">
        <f t="shared" si="125"/>
        <v>Brooke</v>
      </c>
    </row>
    <row r="3989" spans="1:16" x14ac:dyDescent="0.35">
      <c r="A3989" t="s">
        <v>19374</v>
      </c>
      <c r="B3989" s="1">
        <v>213</v>
      </c>
      <c r="C3989" s="15" t="s">
        <v>8854</v>
      </c>
      <c r="D3989" s="9">
        <v>44048</v>
      </c>
      <c r="E3989" s="9">
        <v>44055</v>
      </c>
      <c r="F3989" s="23">
        <f t="shared" si="124"/>
        <v>1</v>
      </c>
      <c r="G3989" s="1" t="s">
        <v>8883</v>
      </c>
      <c r="H3989" s="10">
        <v>575</v>
      </c>
      <c r="I3989" s="1" t="s">
        <v>1023</v>
      </c>
      <c r="J3989" s="1" t="s">
        <v>1024</v>
      </c>
      <c r="K3989" s="1" t="s">
        <v>2035</v>
      </c>
      <c r="L3989" s="1" t="s">
        <v>98</v>
      </c>
      <c r="M3989" s="1" t="s">
        <v>99</v>
      </c>
      <c r="N3989" t="s">
        <v>7634</v>
      </c>
      <c r="O3989" t="s">
        <v>10105</v>
      </c>
      <c r="P3989" t="str">
        <f t="shared" si="125"/>
        <v>Thoren</v>
      </c>
    </row>
    <row r="3990" spans="1:16" x14ac:dyDescent="0.35">
      <c r="A3990" t="s">
        <v>19375</v>
      </c>
      <c r="B3990" s="1">
        <v>301</v>
      </c>
      <c r="C3990" s="15" t="s">
        <v>8878</v>
      </c>
      <c r="D3990" s="9">
        <v>44048</v>
      </c>
      <c r="E3990" s="9">
        <v>44055</v>
      </c>
      <c r="F3990" s="23">
        <f t="shared" si="124"/>
        <v>1</v>
      </c>
      <c r="G3990" s="1" t="s">
        <v>8883</v>
      </c>
      <c r="H3990" s="10">
        <v>1000</v>
      </c>
      <c r="I3990" s="1" t="s">
        <v>1207</v>
      </c>
      <c r="J3990" s="1" t="s">
        <v>1364</v>
      </c>
      <c r="K3990" s="1" t="s">
        <v>6658</v>
      </c>
      <c r="L3990" s="1" t="s">
        <v>663</v>
      </c>
      <c r="M3990" s="1" t="s">
        <v>73</v>
      </c>
      <c r="N3990" t="s">
        <v>10107</v>
      </c>
      <c r="O3990" t="s">
        <v>12830</v>
      </c>
      <c r="P3990" t="str">
        <f t="shared" si="125"/>
        <v>Lars</v>
      </c>
    </row>
    <row r="3991" spans="1:16" x14ac:dyDescent="0.35">
      <c r="A3991" t="s">
        <v>19376</v>
      </c>
      <c r="B3991" s="1">
        <v>204</v>
      </c>
      <c r="C3991" s="15" t="s">
        <v>8856</v>
      </c>
      <c r="D3991" s="9">
        <v>44048</v>
      </c>
      <c r="E3991" s="9">
        <v>44055</v>
      </c>
      <c r="F3991" s="23">
        <f t="shared" si="124"/>
        <v>1</v>
      </c>
      <c r="G3991" s="1" t="s">
        <v>8883</v>
      </c>
      <c r="H3991" s="10">
        <v>525</v>
      </c>
      <c r="I3991" s="1" t="s">
        <v>1055</v>
      </c>
      <c r="J3991" s="1" t="s">
        <v>1750</v>
      </c>
      <c r="K3991" s="1" t="s">
        <v>8318</v>
      </c>
      <c r="L3991" s="1" t="s">
        <v>271</v>
      </c>
      <c r="M3991" s="1" t="s">
        <v>272</v>
      </c>
      <c r="N3991" t="s">
        <v>10107</v>
      </c>
      <c r="O3991" t="s">
        <v>12831</v>
      </c>
      <c r="P3991" t="str">
        <f t="shared" si="125"/>
        <v>Thoren</v>
      </c>
    </row>
    <row r="3992" spans="1:16" x14ac:dyDescent="0.35">
      <c r="A3992" t="s">
        <v>19377</v>
      </c>
      <c r="B3992" s="1">
        <v>219</v>
      </c>
      <c r="C3992" s="15" t="s">
        <v>8852</v>
      </c>
      <c r="D3992" s="9">
        <v>44048</v>
      </c>
      <c r="E3992" s="9">
        <v>44055</v>
      </c>
      <c r="F3992" s="23">
        <f t="shared" si="124"/>
        <v>1</v>
      </c>
      <c r="G3992" s="1" t="s">
        <v>8883</v>
      </c>
      <c r="H3992" s="10">
        <v>725</v>
      </c>
      <c r="I3992" s="1" t="s">
        <v>973</v>
      </c>
      <c r="J3992" s="1" t="s">
        <v>1545</v>
      </c>
      <c r="K3992" s="1" t="s">
        <v>5359</v>
      </c>
      <c r="L3992" s="1" t="s">
        <v>48</v>
      </c>
      <c r="M3992" s="1" t="s">
        <v>121</v>
      </c>
      <c r="N3992" t="s">
        <v>10107</v>
      </c>
      <c r="O3992" t="s">
        <v>12832</v>
      </c>
      <c r="P3992" t="str">
        <f t="shared" si="125"/>
        <v>Thoren</v>
      </c>
    </row>
    <row r="3993" spans="1:16" x14ac:dyDescent="0.35">
      <c r="A3993" t="s">
        <v>19378</v>
      </c>
      <c r="B3993" s="1">
        <v>217</v>
      </c>
      <c r="C3993" s="15" t="s">
        <v>8847</v>
      </c>
      <c r="D3993" s="9">
        <v>44048</v>
      </c>
      <c r="E3993" s="9">
        <v>44055</v>
      </c>
      <c r="F3993" s="23">
        <f t="shared" si="124"/>
        <v>1</v>
      </c>
      <c r="G3993" s="1" t="s">
        <v>8883</v>
      </c>
      <c r="H3993" s="10">
        <v>875</v>
      </c>
      <c r="I3993" s="1" t="s">
        <v>915</v>
      </c>
      <c r="J3993" s="1" t="s">
        <v>906</v>
      </c>
      <c r="K3993" s="1" t="s">
        <v>3067</v>
      </c>
      <c r="L3993" s="1" t="s">
        <v>720</v>
      </c>
      <c r="M3993" s="1" t="s">
        <v>73</v>
      </c>
      <c r="N3993" t="s">
        <v>10109</v>
      </c>
      <c r="O3993" t="s">
        <v>12195</v>
      </c>
      <c r="P3993" t="str">
        <f t="shared" si="125"/>
        <v>Lars</v>
      </c>
    </row>
    <row r="3994" spans="1:16" x14ac:dyDescent="0.35">
      <c r="A3994" t="s">
        <v>19379</v>
      </c>
      <c r="B3994" s="1">
        <v>308</v>
      </c>
      <c r="C3994" s="15" t="s">
        <v>8858</v>
      </c>
      <c r="D3994" s="9">
        <v>44048</v>
      </c>
      <c r="E3994" s="9">
        <v>44055</v>
      </c>
      <c r="F3994" s="23">
        <f t="shared" si="124"/>
        <v>1</v>
      </c>
      <c r="G3994" s="1" t="s">
        <v>8883</v>
      </c>
      <c r="H3994" s="10">
        <v>825</v>
      </c>
      <c r="I3994" s="1" t="s">
        <v>1432</v>
      </c>
      <c r="J3994" s="1" t="s">
        <v>1525</v>
      </c>
      <c r="K3994" s="1" t="s">
        <v>7828</v>
      </c>
      <c r="L3994" s="1" t="s">
        <v>641</v>
      </c>
      <c r="M3994" s="1" t="s">
        <v>73</v>
      </c>
      <c r="N3994" t="s">
        <v>10109</v>
      </c>
      <c r="O3994" t="s">
        <v>12178</v>
      </c>
      <c r="P3994" t="str">
        <f t="shared" si="125"/>
        <v>Lars</v>
      </c>
    </row>
    <row r="3995" spans="1:16" x14ac:dyDescent="0.35">
      <c r="A3995" t="s">
        <v>19380</v>
      </c>
      <c r="B3995" s="1">
        <v>304</v>
      </c>
      <c r="C3995" s="15" t="s">
        <v>8873</v>
      </c>
      <c r="D3995" s="9">
        <v>44048</v>
      </c>
      <c r="E3995" s="9">
        <v>44062</v>
      </c>
      <c r="F3995" s="23">
        <f t="shared" si="124"/>
        <v>2</v>
      </c>
      <c r="G3995" s="1" t="s">
        <v>8883</v>
      </c>
      <c r="H3995" s="10">
        <v>1350</v>
      </c>
      <c r="I3995" s="1" t="s">
        <v>1464</v>
      </c>
      <c r="J3995" s="1" t="s">
        <v>1210</v>
      </c>
      <c r="K3995" s="1" t="s">
        <v>4943</v>
      </c>
      <c r="L3995" s="1" t="s">
        <v>26</v>
      </c>
      <c r="M3995" s="1" t="s">
        <v>65</v>
      </c>
      <c r="N3995" t="s">
        <v>10122</v>
      </c>
      <c r="O3995" t="s">
        <v>10176</v>
      </c>
      <c r="P3995" t="str">
        <f t="shared" si="125"/>
        <v>Thoren</v>
      </c>
    </row>
    <row r="3996" spans="1:16" x14ac:dyDescent="0.35">
      <c r="A3996" t="s">
        <v>19381</v>
      </c>
      <c r="B3996" s="1">
        <v>227</v>
      </c>
      <c r="C3996" s="15" t="s">
        <v>8849</v>
      </c>
      <c r="D3996" s="9">
        <v>44048</v>
      </c>
      <c r="E3996" s="9">
        <v>44055</v>
      </c>
      <c r="F3996" s="23">
        <f t="shared" si="124"/>
        <v>1</v>
      </c>
      <c r="G3996" s="1" t="s">
        <v>8883</v>
      </c>
      <c r="H3996" s="10">
        <v>650</v>
      </c>
      <c r="I3996" s="1" t="s">
        <v>1346</v>
      </c>
      <c r="J3996" s="1" t="s">
        <v>1692</v>
      </c>
      <c r="K3996" s="1" t="s">
        <v>5061</v>
      </c>
      <c r="L3996" s="1" t="s">
        <v>247</v>
      </c>
      <c r="M3996" s="1" t="s">
        <v>61</v>
      </c>
      <c r="N3996" t="s">
        <v>10122</v>
      </c>
      <c r="O3996" t="s">
        <v>12833</v>
      </c>
      <c r="P3996" t="str">
        <f t="shared" si="125"/>
        <v>Thoren</v>
      </c>
    </row>
    <row r="3997" spans="1:16" x14ac:dyDescent="0.35">
      <c r="A3997" t="s">
        <v>19382</v>
      </c>
      <c r="B3997" s="1">
        <v>101</v>
      </c>
      <c r="C3997" s="15" t="s">
        <v>8850</v>
      </c>
      <c r="D3997" s="9">
        <v>44048</v>
      </c>
      <c r="E3997" s="9">
        <v>44062</v>
      </c>
      <c r="F3997" s="23">
        <f t="shared" si="124"/>
        <v>2</v>
      </c>
      <c r="G3997" s="1" t="s">
        <v>8883</v>
      </c>
      <c r="H3997" s="10">
        <v>900</v>
      </c>
      <c r="I3997" s="1" t="s">
        <v>20</v>
      </c>
      <c r="J3997" s="1" t="s">
        <v>1567</v>
      </c>
      <c r="K3997" s="1" t="s">
        <v>8092</v>
      </c>
      <c r="L3997" s="1" t="s">
        <v>258</v>
      </c>
      <c r="M3997" s="1" t="s">
        <v>72</v>
      </c>
      <c r="N3997" t="s">
        <v>10107</v>
      </c>
      <c r="O3997" t="s">
        <v>12834</v>
      </c>
      <c r="P3997" t="str">
        <f t="shared" si="125"/>
        <v>Thoren</v>
      </c>
    </row>
    <row r="3998" spans="1:16" x14ac:dyDescent="0.35">
      <c r="A3998" t="s">
        <v>19383</v>
      </c>
      <c r="B3998" s="1">
        <v>311</v>
      </c>
      <c r="C3998" s="15" t="s">
        <v>8860</v>
      </c>
      <c r="D3998" s="9">
        <v>44055</v>
      </c>
      <c r="E3998" s="9">
        <v>44062</v>
      </c>
      <c r="F3998" s="23">
        <f t="shared" si="124"/>
        <v>1</v>
      </c>
      <c r="G3998" s="1" t="s">
        <v>8883</v>
      </c>
      <c r="H3998" s="10">
        <v>750</v>
      </c>
      <c r="I3998" s="1" t="s">
        <v>1252</v>
      </c>
      <c r="J3998" s="1" t="s">
        <v>1446</v>
      </c>
      <c r="K3998" s="1" t="s">
        <v>4042</v>
      </c>
      <c r="L3998" s="1" t="s">
        <v>606</v>
      </c>
      <c r="M3998" s="1" t="s">
        <v>108</v>
      </c>
      <c r="N3998" t="s">
        <v>10109</v>
      </c>
      <c r="O3998" t="s">
        <v>12835</v>
      </c>
      <c r="P3998" t="str">
        <f t="shared" si="125"/>
        <v>Brooke</v>
      </c>
    </row>
    <row r="3999" spans="1:16" x14ac:dyDescent="0.35">
      <c r="A3999" t="s">
        <v>19384</v>
      </c>
      <c r="B3999" s="1">
        <v>500</v>
      </c>
      <c r="C3999" s="15" t="s">
        <v>8875</v>
      </c>
      <c r="D3999" s="9">
        <v>44055</v>
      </c>
      <c r="E3999" s="9">
        <v>44062</v>
      </c>
      <c r="F3999" s="23">
        <f t="shared" si="124"/>
        <v>1</v>
      </c>
      <c r="G3999" s="1" t="s">
        <v>8883</v>
      </c>
      <c r="H3999" s="10">
        <v>1050</v>
      </c>
      <c r="I3999" s="1" t="s">
        <v>1197</v>
      </c>
      <c r="J3999" s="1" t="s">
        <v>955</v>
      </c>
      <c r="K3999" s="1" t="s">
        <v>7751</v>
      </c>
      <c r="L3999" s="1" t="s">
        <v>757</v>
      </c>
      <c r="M3999" s="1" t="s">
        <v>106</v>
      </c>
      <c r="N3999" t="s">
        <v>7635</v>
      </c>
      <c r="O3999" t="s">
        <v>10105</v>
      </c>
      <c r="P3999" t="str">
        <f t="shared" si="125"/>
        <v>Thoren</v>
      </c>
    </row>
    <row r="4000" spans="1:16" x14ac:dyDescent="0.35">
      <c r="A4000" t="s">
        <v>19385</v>
      </c>
      <c r="B4000" s="1">
        <v>305</v>
      </c>
      <c r="C4000" s="15" t="s">
        <v>8858</v>
      </c>
      <c r="D4000" s="9">
        <v>44055</v>
      </c>
      <c r="E4000" s="9">
        <v>44069</v>
      </c>
      <c r="F4000" s="23">
        <f t="shared" si="124"/>
        <v>2</v>
      </c>
      <c r="G4000" s="1" t="s">
        <v>8883</v>
      </c>
      <c r="H4000" s="10">
        <v>1650</v>
      </c>
      <c r="I4000" s="1" t="s">
        <v>15</v>
      </c>
      <c r="J4000" s="1" t="s">
        <v>1204</v>
      </c>
      <c r="K4000" s="1" t="s">
        <v>2900</v>
      </c>
      <c r="L4000" s="1" t="s">
        <v>448</v>
      </c>
      <c r="M4000" s="1" t="s">
        <v>104</v>
      </c>
      <c r="N4000" t="s">
        <v>10109</v>
      </c>
      <c r="O4000" t="s">
        <v>12738</v>
      </c>
      <c r="P4000" t="str">
        <f t="shared" si="125"/>
        <v>Thoren</v>
      </c>
    </row>
    <row r="4001" spans="1:16" x14ac:dyDescent="0.35">
      <c r="A4001" t="s">
        <v>19386</v>
      </c>
      <c r="B4001" s="1">
        <v>213</v>
      </c>
      <c r="C4001" s="15" t="s">
        <v>8854</v>
      </c>
      <c r="D4001" s="9">
        <v>44055</v>
      </c>
      <c r="E4001" s="9">
        <v>44062</v>
      </c>
      <c r="F4001" s="23">
        <f t="shared" si="124"/>
        <v>1</v>
      </c>
      <c r="G4001" s="1" t="s">
        <v>8883</v>
      </c>
      <c r="H4001" s="10">
        <v>575</v>
      </c>
      <c r="I4001" s="1" t="s">
        <v>1097</v>
      </c>
      <c r="J4001" s="1" t="s">
        <v>24</v>
      </c>
      <c r="K4001" s="1" t="s">
        <v>5433</v>
      </c>
      <c r="L4001" s="1" t="s">
        <v>453</v>
      </c>
      <c r="M4001" s="1" t="s">
        <v>63</v>
      </c>
      <c r="N4001" t="s">
        <v>7634</v>
      </c>
      <c r="O4001" t="s">
        <v>10105</v>
      </c>
      <c r="P4001" t="str">
        <f t="shared" si="125"/>
        <v>Thoren</v>
      </c>
    </row>
    <row r="4002" spans="1:16" x14ac:dyDescent="0.35">
      <c r="A4002" t="s">
        <v>19387</v>
      </c>
      <c r="B4002" s="1">
        <v>201</v>
      </c>
      <c r="C4002" s="15" t="s">
        <v>8865</v>
      </c>
      <c r="D4002" s="9">
        <v>44055</v>
      </c>
      <c r="E4002" s="9">
        <v>44062</v>
      </c>
      <c r="F4002" s="23">
        <f t="shared" si="124"/>
        <v>1</v>
      </c>
      <c r="G4002" s="1" t="s">
        <v>8883</v>
      </c>
      <c r="H4002" s="10">
        <v>600</v>
      </c>
      <c r="I4002" s="1" t="s">
        <v>931</v>
      </c>
      <c r="J4002" s="1" t="s">
        <v>1673</v>
      </c>
      <c r="K4002" s="1" t="s">
        <v>5842</v>
      </c>
      <c r="L4002" s="1" t="s">
        <v>459</v>
      </c>
      <c r="M4002" s="1" t="s">
        <v>157</v>
      </c>
      <c r="N4002" t="s">
        <v>10115</v>
      </c>
      <c r="O4002" t="s">
        <v>12836</v>
      </c>
      <c r="P4002" t="str">
        <f t="shared" si="125"/>
        <v>Brooke</v>
      </c>
    </row>
    <row r="4003" spans="1:16" x14ac:dyDescent="0.35">
      <c r="A4003" t="s">
        <v>19388</v>
      </c>
      <c r="B4003" s="1">
        <v>200</v>
      </c>
      <c r="C4003" s="15" t="s">
        <v>8859</v>
      </c>
      <c r="D4003" s="9">
        <v>44055</v>
      </c>
      <c r="E4003" s="9">
        <v>44062</v>
      </c>
      <c r="F4003" s="23">
        <f t="shared" si="124"/>
        <v>1</v>
      </c>
      <c r="G4003" s="1" t="s">
        <v>8883</v>
      </c>
      <c r="H4003" s="10">
        <v>650</v>
      </c>
      <c r="I4003" s="1" t="s">
        <v>938</v>
      </c>
      <c r="J4003" s="1" t="s">
        <v>15</v>
      </c>
      <c r="K4003" s="1" t="s">
        <v>5063</v>
      </c>
      <c r="L4003" s="1" t="s">
        <v>17</v>
      </c>
      <c r="M4003" s="1" t="s">
        <v>61</v>
      </c>
      <c r="N4003" t="s">
        <v>10109</v>
      </c>
      <c r="O4003" t="s">
        <v>12837</v>
      </c>
      <c r="P4003" t="str">
        <f t="shared" si="125"/>
        <v>Thoren</v>
      </c>
    </row>
    <row r="4004" spans="1:16" x14ac:dyDescent="0.35">
      <c r="A4004" t="s">
        <v>19389</v>
      </c>
      <c r="B4004" s="1">
        <v>202</v>
      </c>
      <c r="C4004" s="15" t="s">
        <v>8863</v>
      </c>
      <c r="D4004" s="9">
        <v>44055</v>
      </c>
      <c r="E4004" s="9">
        <v>44062</v>
      </c>
      <c r="F4004" s="23">
        <f t="shared" si="124"/>
        <v>1</v>
      </c>
      <c r="G4004" s="1" t="s">
        <v>8883</v>
      </c>
      <c r="H4004" s="10">
        <v>850</v>
      </c>
      <c r="I4004" s="1" t="s">
        <v>1137</v>
      </c>
      <c r="J4004" s="1" t="s">
        <v>944</v>
      </c>
      <c r="K4004" s="1" t="s">
        <v>5749</v>
      </c>
      <c r="L4004" s="1" t="s">
        <v>839</v>
      </c>
      <c r="M4004" s="1" t="s">
        <v>73</v>
      </c>
      <c r="N4004" t="s">
        <v>10122</v>
      </c>
      <c r="O4004" t="s">
        <v>12725</v>
      </c>
      <c r="P4004" t="str">
        <f t="shared" si="125"/>
        <v>Lars</v>
      </c>
    </row>
    <row r="4005" spans="1:16" x14ac:dyDescent="0.35">
      <c r="A4005" t="s">
        <v>19390</v>
      </c>
      <c r="B4005" s="1">
        <v>303</v>
      </c>
      <c r="C4005" s="15" t="s">
        <v>8855</v>
      </c>
      <c r="D4005" s="9">
        <v>44055</v>
      </c>
      <c r="E4005" s="9">
        <v>44062</v>
      </c>
      <c r="F4005" s="23">
        <f t="shared" si="124"/>
        <v>1</v>
      </c>
      <c r="G4005" s="1" t="s">
        <v>8883</v>
      </c>
      <c r="H4005" s="10">
        <v>625</v>
      </c>
      <c r="I4005" s="1" t="s">
        <v>1464</v>
      </c>
      <c r="J4005" s="1" t="s">
        <v>1517</v>
      </c>
      <c r="K4005" s="1" t="s">
        <v>8782</v>
      </c>
      <c r="L4005" s="1" t="s">
        <v>54</v>
      </c>
      <c r="M4005" s="1" t="s">
        <v>82</v>
      </c>
      <c r="N4005" t="s">
        <v>10115</v>
      </c>
      <c r="O4005" t="s">
        <v>12838</v>
      </c>
      <c r="P4005" t="str">
        <f t="shared" si="125"/>
        <v>Thoren</v>
      </c>
    </row>
    <row r="4006" spans="1:16" x14ac:dyDescent="0.35">
      <c r="A4006" t="s">
        <v>19391</v>
      </c>
      <c r="B4006" s="1">
        <v>227</v>
      </c>
      <c r="C4006" s="15" t="s">
        <v>8849</v>
      </c>
      <c r="D4006" s="9">
        <v>44055</v>
      </c>
      <c r="E4006" s="9">
        <v>44062</v>
      </c>
      <c r="F4006" s="23">
        <f t="shared" si="124"/>
        <v>1</v>
      </c>
      <c r="G4006" s="1" t="s">
        <v>8883</v>
      </c>
      <c r="H4006" s="10">
        <v>650</v>
      </c>
      <c r="I4006" s="1" t="s">
        <v>952</v>
      </c>
      <c r="J4006" s="1" t="s">
        <v>1377</v>
      </c>
      <c r="K4006" s="1" t="s">
        <v>2299</v>
      </c>
      <c r="L4006" s="1" t="s">
        <v>331</v>
      </c>
      <c r="M4006" s="1" t="s">
        <v>106</v>
      </c>
      <c r="N4006" t="s">
        <v>10122</v>
      </c>
      <c r="O4006" t="s">
        <v>12839</v>
      </c>
      <c r="P4006" t="str">
        <f t="shared" si="125"/>
        <v>Thoren</v>
      </c>
    </row>
    <row r="4007" spans="1:16" x14ac:dyDescent="0.35">
      <c r="A4007" t="s">
        <v>19392</v>
      </c>
      <c r="B4007" s="1">
        <v>212</v>
      </c>
      <c r="C4007" s="15" t="s">
        <v>8864</v>
      </c>
      <c r="D4007" s="9">
        <v>44055</v>
      </c>
      <c r="E4007" s="9">
        <v>44062</v>
      </c>
      <c r="F4007" s="23">
        <f t="shared" si="124"/>
        <v>1</v>
      </c>
      <c r="G4007" s="1" t="s">
        <v>8883</v>
      </c>
      <c r="H4007" s="10">
        <v>625</v>
      </c>
      <c r="I4007" s="1" t="s">
        <v>977</v>
      </c>
      <c r="J4007" s="1" t="s">
        <v>1782</v>
      </c>
      <c r="K4007" s="1" t="s">
        <v>4273</v>
      </c>
      <c r="L4007" s="1" t="s">
        <v>435</v>
      </c>
      <c r="M4007" s="1" t="s">
        <v>73</v>
      </c>
      <c r="N4007" t="s">
        <v>10109</v>
      </c>
      <c r="O4007" t="s">
        <v>12194</v>
      </c>
      <c r="P4007" t="str">
        <f t="shared" si="125"/>
        <v>Lars</v>
      </c>
    </row>
    <row r="4008" spans="1:16" x14ac:dyDescent="0.35">
      <c r="A4008" t="s">
        <v>19393</v>
      </c>
      <c r="B4008" s="1">
        <v>105</v>
      </c>
      <c r="C4008" s="15" t="s">
        <v>8853</v>
      </c>
      <c r="D4008" s="9">
        <v>44055</v>
      </c>
      <c r="E4008" s="9">
        <v>44069</v>
      </c>
      <c r="F4008" s="23">
        <f t="shared" si="124"/>
        <v>2</v>
      </c>
      <c r="G4008" s="1" t="s">
        <v>8883</v>
      </c>
      <c r="H4008" s="10">
        <v>1050</v>
      </c>
      <c r="I4008" s="1" t="s">
        <v>1239</v>
      </c>
      <c r="J4008" s="1" t="s">
        <v>1769</v>
      </c>
      <c r="K4008" s="1" t="s">
        <v>6014</v>
      </c>
      <c r="L4008" s="1" t="s">
        <v>377</v>
      </c>
      <c r="M4008" s="1" t="s">
        <v>73</v>
      </c>
      <c r="N4008" t="s">
        <v>10109</v>
      </c>
      <c r="O4008" t="s">
        <v>12840</v>
      </c>
      <c r="P4008" t="str">
        <f t="shared" si="125"/>
        <v>Lars</v>
      </c>
    </row>
    <row r="4009" spans="1:16" x14ac:dyDescent="0.35">
      <c r="A4009" t="s">
        <v>19394</v>
      </c>
      <c r="B4009" s="1">
        <v>223</v>
      </c>
      <c r="C4009" s="15" t="s">
        <v>8849</v>
      </c>
      <c r="D4009" s="9">
        <v>44055</v>
      </c>
      <c r="E4009" s="9">
        <v>44062</v>
      </c>
      <c r="F4009" s="23">
        <f t="shared" si="124"/>
        <v>1</v>
      </c>
      <c r="G4009" s="1" t="s">
        <v>8883</v>
      </c>
      <c r="H4009" s="10">
        <v>650</v>
      </c>
      <c r="I4009" s="1" t="s">
        <v>1511</v>
      </c>
      <c r="J4009" s="1" t="s">
        <v>1550</v>
      </c>
      <c r="K4009" s="1" t="s">
        <v>8670</v>
      </c>
      <c r="L4009" s="1" t="s">
        <v>196</v>
      </c>
      <c r="M4009" s="1" t="s">
        <v>73</v>
      </c>
      <c r="N4009" t="s">
        <v>7634</v>
      </c>
      <c r="O4009" t="s">
        <v>10105</v>
      </c>
      <c r="P4009" t="str">
        <f t="shared" si="125"/>
        <v>Lars</v>
      </c>
    </row>
    <row r="4010" spans="1:16" x14ac:dyDescent="0.35">
      <c r="A4010" t="s">
        <v>19395</v>
      </c>
      <c r="B4010" s="1">
        <v>103</v>
      </c>
      <c r="C4010" s="15" t="s">
        <v>8853</v>
      </c>
      <c r="D4010" s="9">
        <v>44055</v>
      </c>
      <c r="E4010" s="9">
        <v>44062</v>
      </c>
      <c r="F4010" s="23">
        <f t="shared" si="124"/>
        <v>1</v>
      </c>
      <c r="G4010" s="1" t="s">
        <v>8883</v>
      </c>
      <c r="H4010" s="10">
        <v>525</v>
      </c>
      <c r="I4010" s="1" t="s">
        <v>909</v>
      </c>
      <c r="J4010" s="1" t="s">
        <v>908</v>
      </c>
      <c r="K4010" s="1" t="s">
        <v>5851</v>
      </c>
      <c r="L4010" s="1" t="s">
        <v>246</v>
      </c>
      <c r="M4010" s="1" t="s">
        <v>73</v>
      </c>
      <c r="N4010" t="s">
        <v>10109</v>
      </c>
      <c r="O4010" t="s">
        <v>12841</v>
      </c>
      <c r="P4010" t="str">
        <f t="shared" si="125"/>
        <v>Lars</v>
      </c>
    </row>
    <row r="4011" spans="1:16" x14ac:dyDescent="0.35">
      <c r="A4011" t="s">
        <v>19396</v>
      </c>
      <c r="B4011" s="1">
        <v>217</v>
      </c>
      <c r="C4011" s="15" t="s">
        <v>8847</v>
      </c>
      <c r="D4011" s="9">
        <v>44055</v>
      </c>
      <c r="E4011" s="9">
        <v>44062</v>
      </c>
      <c r="F4011" s="23">
        <f t="shared" si="124"/>
        <v>1</v>
      </c>
      <c r="G4011" s="1" t="s">
        <v>8883</v>
      </c>
      <c r="H4011" s="10">
        <v>875</v>
      </c>
      <c r="I4011" s="1" t="s">
        <v>1006</v>
      </c>
      <c r="J4011" s="1" t="s">
        <v>1799</v>
      </c>
      <c r="K4011" s="1" t="s">
        <v>7752</v>
      </c>
      <c r="L4011" s="1" t="s">
        <v>629</v>
      </c>
      <c r="M4011" s="1" t="s">
        <v>82</v>
      </c>
      <c r="N4011" t="s">
        <v>10107</v>
      </c>
      <c r="O4011" t="s">
        <v>12842</v>
      </c>
      <c r="P4011" t="str">
        <f t="shared" si="125"/>
        <v>Thoren</v>
      </c>
    </row>
    <row r="4012" spans="1:16" x14ac:dyDescent="0.35">
      <c r="A4012" t="s">
        <v>19397</v>
      </c>
      <c r="B4012" s="1">
        <v>216</v>
      </c>
      <c r="C4012" s="15" t="s">
        <v>8857</v>
      </c>
      <c r="D4012" s="9">
        <v>44055</v>
      </c>
      <c r="E4012" s="9">
        <v>44062</v>
      </c>
      <c r="F4012" s="23">
        <f t="shared" si="124"/>
        <v>1</v>
      </c>
      <c r="G4012" s="1" t="s">
        <v>8883</v>
      </c>
      <c r="H4012" s="10">
        <v>550</v>
      </c>
      <c r="I4012" s="1" t="s">
        <v>1300</v>
      </c>
      <c r="J4012" s="1" t="s">
        <v>1635</v>
      </c>
      <c r="K4012" s="1" t="s">
        <v>5471</v>
      </c>
      <c r="L4012" s="1" t="s">
        <v>380</v>
      </c>
      <c r="M4012" s="1" t="s">
        <v>108</v>
      </c>
      <c r="N4012" t="s">
        <v>10115</v>
      </c>
      <c r="O4012" t="s">
        <v>12843</v>
      </c>
      <c r="P4012" t="str">
        <f t="shared" si="125"/>
        <v>Brooke</v>
      </c>
    </row>
    <row r="4013" spans="1:16" x14ac:dyDescent="0.35">
      <c r="A4013" t="s">
        <v>19398</v>
      </c>
      <c r="B4013" s="1">
        <v>501</v>
      </c>
      <c r="C4013" s="15" t="s">
        <v>8870</v>
      </c>
      <c r="D4013" s="9">
        <v>44055</v>
      </c>
      <c r="E4013" s="9">
        <v>44062</v>
      </c>
      <c r="F4013" s="23">
        <f t="shared" si="124"/>
        <v>1</v>
      </c>
      <c r="G4013" s="1" t="s">
        <v>8883</v>
      </c>
      <c r="H4013" s="10">
        <v>900</v>
      </c>
      <c r="I4013" s="1" t="s">
        <v>1043</v>
      </c>
      <c r="J4013" s="1" t="s">
        <v>1466</v>
      </c>
      <c r="K4013" s="1" t="s">
        <v>5405</v>
      </c>
      <c r="L4013" s="1" t="s">
        <v>480</v>
      </c>
      <c r="M4013" s="1" t="s">
        <v>185</v>
      </c>
      <c r="N4013" t="s">
        <v>10107</v>
      </c>
      <c r="O4013" t="s">
        <v>11550</v>
      </c>
      <c r="P4013" t="str">
        <f t="shared" si="125"/>
        <v>Thoren</v>
      </c>
    </row>
    <row r="4014" spans="1:16" x14ac:dyDescent="0.35">
      <c r="A4014" t="s">
        <v>19399</v>
      </c>
      <c r="B4014" s="1">
        <v>228</v>
      </c>
      <c r="C4014" s="15" t="s">
        <v>8857</v>
      </c>
      <c r="D4014" s="9">
        <v>44055</v>
      </c>
      <c r="E4014" s="9">
        <v>44062</v>
      </c>
      <c r="F4014" s="23">
        <f t="shared" si="124"/>
        <v>1</v>
      </c>
      <c r="G4014" s="1" t="s">
        <v>8883</v>
      </c>
      <c r="H4014" s="10">
        <v>550</v>
      </c>
      <c r="I4014" s="1" t="s">
        <v>928</v>
      </c>
      <c r="J4014" s="1" t="s">
        <v>1644</v>
      </c>
      <c r="K4014" s="1" t="s">
        <v>4441</v>
      </c>
      <c r="L4014" s="1" t="s">
        <v>44</v>
      </c>
      <c r="M4014" s="1" t="s">
        <v>106</v>
      </c>
      <c r="N4014" t="s">
        <v>7634</v>
      </c>
      <c r="O4014" t="s">
        <v>10105</v>
      </c>
      <c r="P4014" t="str">
        <f t="shared" si="125"/>
        <v>Thoren</v>
      </c>
    </row>
    <row r="4015" spans="1:16" x14ac:dyDescent="0.35">
      <c r="A4015" t="s">
        <v>19400</v>
      </c>
      <c r="B4015" s="1">
        <v>207</v>
      </c>
      <c r="C4015" s="15" t="s">
        <v>8856</v>
      </c>
      <c r="D4015" s="9">
        <v>44055</v>
      </c>
      <c r="E4015" s="9">
        <v>44069</v>
      </c>
      <c r="F4015" s="23">
        <f t="shared" si="124"/>
        <v>2</v>
      </c>
      <c r="G4015" s="1" t="s">
        <v>8883</v>
      </c>
      <c r="H4015" s="10">
        <v>1050</v>
      </c>
      <c r="I4015" s="1" t="s">
        <v>3</v>
      </c>
      <c r="J4015" s="1" t="s">
        <v>1276</v>
      </c>
      <c r="K4015" s="1" t="s">
        <v>2194</v>
      </c>
      <c r="L4015" s="1" t="s">
        <v>387</v>
      </c>
      <c r="M4015" s="1" t="s">
        <v>173</v>
      </c>
      <c r="N4015" t="s">
        <v>10109</v>
      </c>
      <c r="O4015" t="s">
        <v>12844</v>
      </c>
      <c r="P4015" t="str">
        <f t="shared" si="125"/>
        <v>Thoren</v>
      </c>
    </row>
    <row r="4016" spans="1:16" x14ac:dyDescent="0.35">
      <c r="A4016" t="s">
        <v>19401</v>
      </c>
      <c r="B4016" s="1">
        <v>203</v>
      </c>
      <c r="C4016" s="15" t="s">
        <v>8864</v>
      </c>
      <c r="D4016" s="9">
        <v>44055</v>
      </c>
      <c r="E4016" s="9">
        <v>44062</v>
      </c>
      <c r="F4016" s="23">
        <f t="shared" si="124"/>
        <v>1</v>
      </c>
      <c r="G4016" s="1" t="s">
        <v>8883</v>
      </c>
      <c r="H4016" s="10">
        <v>625</v>
      </c>
      <c r="I4016" s="1" t="s">
        <v>1166</v>
      </c>
      <c r="J4016" s="1" t="s">
        <v>1600</v>
      </c>
      <c r="K4016" s="1" t="s">
        <v>2631</v>
      </c>
      <c r="L4016" s="1" t="s">
        <v>817</v>
      </c>
      <c r="M4016" s="1" t="s">
        <v>84</v>
      </c>
      <c r="N4016" t="s">
        <v>10109</v>
      </c>
      <c r="O4016" t="s">
        <v>12845</v>
      </c>
      <c r="P4016" t="str">
        <f t="shared" si="125"/>
        <v>Thoren</v>
      </c>
    </row>
    <row r="4017" spans="1:16" x14ac:dyDescent="0.35">
      <c r="A4017" t="s">
        <v>19402</v>
      </c>
      <c r="B4017" s="1">
        <v>211</v>
      </c>
      <c r="C4017" s="15" t="s">
        <v>8871</v>
      </c>
      <c r="D4017" s="9">
        <v>44055</v>
      </c>
      <c r="E4017" s="9">
        <v>44062</v>
      </c>
      <c r="F4017" s="23">
        <f t="shared" si="124"/>
        <v>1</v>
      </c>
      <c r="G4017" s="1" t="s">
        <v>8883</v>
      </c>
      <c r="H4017" s="10">
        <v>875</v>
      </c>
      <c r="I4017" s="1" t="s">
        <v>952</v>
      </c>
      <c r="J4017" s="1" t="s">
        <v>899</v>
      </c>
      <c r="K4017" s="1" t="s">
        <v>5605</v>
      </c>
      <c r="L4017" s="1" t="s">
        <v>754</v>
      </c>
      <c r="M4017" s="1" t="s">
        <v>73</v>
      </c>
      <c r="N4017" t="s">
        <v>7634</v>
      </c>
      <c r="O4017" t="s">
        <v>10105</v>
      </c>
      <c r="P4017" t="str">
        <f t="shared" si="125"/>
        <v>Lars</v>
      </c>
    </row>
    <row r="4018" spans="1:16" x14ac:dyDescent="0.35">
      <c r="A4018" t="s">
        <v>19403</v>
      </c>
      <c r="B4018" s="1">
        <v>309</v>
      </c>
      <c r="C4018" s="15" t="s">
        <v>8872</v>
      </c>
      <c r="D4018" s="9">
        <v>44055</v>
      </c>
      <c r="E4018" s="9">
        <v>44062</v>
      </c>
      <c r="F4018" s="23">
        <f t="shared" si="124"/>
        <v>1</v>
      </c>
      <c r="G4018" s="1" t="s">
        <v>8883</v>
      </c>
      <c r="H4018" s="10">
        <v>1000</v>
      </c>
      <c r="I4018" s="1" t="s">
        <v>1318</v>
      </c>
      <c r="J4018" s="1" t="s">
        <v>1625</v>
      </c>
      <c r="K4018" s="1" t="s">
        <v>3366</v>
      </c>
      <c r="L4018" s="1" t="s">
        <v>340</v>
      </c>
      <c r="M4018" s="1" t="s">
        <v>106</v>
      </c>
      <c r="N4018" t="s">
        <v>10115</v>
      </c>
      <c r="O4018" t="s">
        <v>12846</v>
      </c>
      <c r="P4018" t="str">
        <f t="shared" si="125"/>
        <v>Thoren</v>
      </c>
    </row>
    <row r="4019" spans="1:16" x14ac:dyDescent="0.35">
      <c r="A4019" t="s">
        <v>19404</v>
      </c>
      <c r="B4019" s="1">
        <v>224</v>
      </c>
      <c r="C4019" s="15" t="s">
        <v>8847</v>
      </c>
      <c r="D4019" s="9">
        <v>44055</v>
      </c>
      <c r="E4019" s="9">
        <v>44062</v>
      </c>
      <c r="F4019" s="23">
        <f t="shared" si="124"/>
        <v>1</v>
      </c>
      <c r="G4019" s="1" t="s">
        <v>8883</v>
      </c>
      <c r="H4019" s="10">
        <v>875</v>
      </c>
      <c r="I4019" s="1" t="s">
        <v>1023</v>
      </c>
      <c r="J4019" s="1" t="s">
        <v>1857</v>
      </c>
      <c r="K4019" s="1" t="s">
        <v>5794</v>
      </c>
      <c r="L4019" s="1" t="s">
        <v>495</v>
      </c>
      <c r="M4019" s="1" t="s">
        <v>73</v>
      </c>
      <c r="N4019" t="s">
        <v>10107</v>
      </c>
      <c r="O4019" t="s">
        <v>12847</v>
      </c>
      <c r="P4019" t="str">
        <f t="shared" si="125"/>
        <v>Lars</v>
      </c>
    </row>
    <row r="4020" spans="1:16" x14ac:dyDescent="0.35">
      <c r="A4020" t="s">
        <v>19405</v>
      </c>
      <c r="B4020" s="1">
        <v>308</v>
      </c>
      <c r="C4020" s="15" t="s">
        <v>8858</v>
      </c>
      <c r="D4020" s="9">
        <v>44055</v>
      </c>
      <c r="E4020" s="9">
        <v>44062</v>
      </c>
      <c r="F4020" s="23">
        <f t="shared" si="124"/>
        <v>1</v>
      </c>
      <c r="G4020" s="1" t="s">
        <v>8883</v>
      </c>
      <c r="H4020" s="10">
        <v>825</v>
      </c>
      <c r="I4020" s="1" t="s">
        <v>911</v>
      </c>
      <c r="J4020" s="1" t="s">
        <v>982</v>
      </c>
      <c r="K4020" s="1" t="s">
        <v>7208</v>
      </c>
      <c r="L4020" s="1" t="s">
        <v>187</v>
      </c>
      <c r="M4020" s="1" t="s">
        <v>82</v>
      </c>
      <c r="N4020" t="s">
        <v>10109</v>
      </c>
      <c r="O4020" t="s">
        <v>12848</v>
      </c>
      <c r="P4020" t="str">
        <f t="shared" si="125"/>
        <v>Thoren</v>
      </c>
    </row>
    <row r="4021" spans="1:16" x14ac:dyDescent="0.35">
      <c r="A4021" t="s">
        <v>19406</v>
      </c>
      <c r="B4021" s="1">
        <v>210</v>
      </c>
      <c r="C4021" s="15" t="s">
        <v>8856</v>
      </c>
      <c r="D4021" s="9">
        <v>44055</v>
      </c>
      <c r="E4021" s="9">
        <v>44062</v>
      </c>
      <c r="F4021" s="23">
        <f t="shared" si="124"/>
        <v>1</v>
      </c>
      <c r="G4021" s="1" t="s">
        <v>8883</v>
      </c>
      <c r="H4021" s="10">
        <v>525</v>
      </c>
      <c r="I4021" s="1" t="s">
        <v>1006</v>
      </c>
      <c r="J4021" s="1" t="s">
        <v>1531</v>
      </c>
      <c r="K4021" s="1" t="s">
        <v>7284</v>
      </c>
      <c r="L4021" s="1" t="s">
        <v>41</v>
      </c>
      <c r="M4021" s="1" t="s">
        <v>157</v>
      </c>
      <c r="N4021" t="s">
        <v>10122</v>
      </c>
      <c r="O4021" t="s">
        <v>12849</v>
      </c>
      <c r="P4021" t="str">
        <f t="shared" si="125"/>
        <v>Brooke</v>
      </c>
    </row>
    <row r="4022" spans="1:16" x14ac:dyDescent="0.35">
      <c r="A4022" t="s">
        <v>19407</v>
      </c>
      <c r="B4022" s="1">
        <v>600</v>
      </c>
      <c r="C4022" s="15" t="s">
        <v>8845</v>
      </c>
      <c r="D4022" s="9">
        <v>44055</v>
      </c>
      <c r="E4022" s="9">
        <v>44062</v>
      </c>
      <c r="F4022" s="23">
        <f t="shared" si="124"/>
        <v>1</v>
      </c>
      <c r="G4022" s="1" t="s">
        <v>8883</v>
      </c>
      <c r="H4022" s="10">
        <v>1025</v>
      </c>
      <c r="I4022" s="1" t="s">
        <v>896</v>
      </c>
      <c r="J4022" s="1" t="s">
        <v>1829</v>
      </c>
      <c r="K4022" s="1" t="s">
        <v>8186</v>
      </c>
      <c r="L4022" s="1" t="s">
        <v>355</v>
      </c>
      <c r="M4022" s="1" t="s">
        <v>106</v>
      </c>
      <c r="N4022" t="s">
        <v>10107</v>
      </c>
      <c r="O4022" t="s">
        <v>12850</v>
      </c>
      <c r="P4022" t="str">
        <f t="shared" si="125"/>
        <v>Thoren</v>
      </c>
    </row>
    <row r="4023" spans="1:16" x14ac:dyDescent="0.35">
      <c r="A4023" t="s">
        <v>19408</v>
      </c>
      <c r="B4023" s="1">
        <v>400</v>
      </c>
      <c r="C4023" s="15" t="s">
        <v>8879</v>
      </c>
      <c r="D4023" s="9">
        <v>44055</v>
      </c>
      <c r="E4023" s="9">
        <v>44062</v>
      </c>
      <c r="F4023" s="23">
        <f t="shared" si="124"/>
        <v>1</v>
      </c>
      <c r="G4023" s="1" t="s">
        <v>8883</v>
      </c>
      <c r="H4023" s="10">
        <v>775</v>
      </c>
      <c r="I4023" s="1" t="s">
        <v>1121</v>
      </c>
      <c r="J4023" s="1" t="s">
        <v>1107</v>
      </c>
      <c r="K4023" s="1" t="s">
        <v>8711</v>
      </c>
      <c r="L4023" s="1" t="s">
        <v>594</v>
      </c>
      <c r="M4023" s="1" t="s">
        <v>73</v>
      </c>
      <c r="N4023" t="s">
        <v>7635</v>
      </c>
      <c r="O4023" t="s">
        <v>10105</v>
      </c>
      <c r="P4023" t="str">
        <f t="shared" si="125"/>
        <v>Lars</v>
      </c>
    </row>
    <row r="4024" spans="1:16" x14ac:dyDescent="0.35">
      <c r="A4024" t="s">
        <v>19409</v>
      </c>
      <c r="B4024" s="1">
        <v>226</v>
      </c>
      <c r="C4024" s="15" t="s">
        <v>8857</v>
      </c>
      <c r="D4024" s="9">
        <v>44055</v>
      </c>
      <c r="E4024" s="9">
        <v>44062</v>
      </c>
      <c r="F4024" s="23">
        <f t="shared" si="124"/>
        <v>1</v>
      </c>
      <c r="G4024" s="1" t="s">
        <v>8883</v>
      </c>
      <c r="H4024" s="10">
        <v>550</v>
      </c>
      <c r="I4024" s="1" t="s">
        <v>1321</v>
      </c>
      <c r="J4024" s="1" t="s">
        <v>1145</v>
      </c>
      <c r="K4024" s="1" t="s">
        <v>2842</v>
      </c>
      <c r="L4024" s="1" t="s">
        <v>459</v>
      </c>
      <c r="M4024" s="1" t="s">
        <v>157</v>
      </c>
      <c r="N4024" t="s">
        <v>7635</v>
      </c>
      <c r="O4024" t="s">
        <v>10105</v>
      </c>
      <c r="P4024" t="str">
        <f t="shared" si="125"/>
        <v>Brooke</v>
      </c>
    </row>
    <row r="4025" spans="1:16" x14ac:dyDescent="0.35">
      <c r="A4025" t="s">
        <v>19410</v>
      </c>
      <c r="B4025" s="1">
        <v>204</v>
      </c>
      <c r="C4025" s="15" t="s">
        <v>8856</v>
      </c>
      <c r="D4025" s="9">
        <v>44055</v>
      </c>
      <c r="E4025" s="9">
        <v>44062</v>
      </c>
      <c r="F4025" s="23">
        <f t="shared" si="124"/>
        <v>1</v>
      </c>
      <c r="G4025" s="1" t="s">
        <v>8883</v>
      </c>
      <c r="H4025" s="10">
        <v>525</v>
      </c>
      <c r="I4025" s="1" t="s">
        <v>1178</v>
      </c>
      <c r="J4025" s="1" t="s">
        <v>1962</v>
      </c>
      <c r="K4025" s="1" t="s">
        <v>4939</v>
      </c>
      <c r="L4025" s="1" t="s">
        <v>841</v>
      </c>
      <c r="M4025" s="1" t="s">
        <v>73</v>
      </c>
      <c r="N4025" t="s">
        <v>10107</v>
      </c>
      <c r="O4025" t="s">
        <v>12851</v>
      </c>
      <c r="P4025" t="str">
        <f t="shared" si="125"/>
        <v>Lars</v>
      </c>
    </row>
    <row r="4026" spans="1:16" x14ac:dyDescent="0.35">
      <c r="A4026" t="s">
        <v>19411</v>
      </c>
      <c r="B4026" s="1">
        <v>312</v>
      </c>
      <c r="C4026" s="15" t="s">
        <v>8848</v>
      </c>
      <c r="D4026" s="9">
        <v>44055</v>
      </c>
      <c r="E4026" s="9">
        <v>44062</v>
      </c>
      <c r="F4026" s="23">
        <f t="shared" si="124"/>
        <v>1</v>
      </c>
      <c r="G4026" s="1" t="s">
        <v>8883</v>
      </c>
      <c r="H4026" s="10">
        <v>700</v>
      </c>
      <c r="I4026" s="1" t="s">
        <v>979</v>
      </c>
      <c r="J4026" s="1" t="s">
        <v>1474</v>
      </c>
      <c r="K4026" s="1" t="s">
        <v>2906</v>
      </c>
      <c r="L4026" s="1" t="s">
        <v>416</v>
      </c>
      <c r="M4026" s="1" t="s">
        <v>108</v>
      </c>
      <c r="N4026" t="s">
        <v>10107</v>
      </c>
      <c r="O4026" t="s">
        <v>12852</v>
      </c>
      <c r="P4026" t="str">
        <f t="shared" si="125"/>
        <v>Brooke</v>
      </c>
    </row>
    <row r="4027" spans="1:16" x14ac:dyDescent="0.35">
      <c r="A4027" t="s">
        <v>19412</v>
      </c>
      <c r="B4027" s="1">
        <v>220</v>
      </c>
      <c r="C4027" s="15" t="s">
        <v>8881</v>
      </c>
      <c r="D4027" s="9">
        <v>44055</v>
      </c>
      <c r="E4027" s="9">
        <v>44062</v>
      </c>
      <c r="F4027" s="23">
        <f t="shared" si="124"/>
        <v>1</v>
      </c>
      <c r="G4027" s="1" t="s">
        <v>8883</v>
      </c>
      <c r="H4027" s="10">
        <v>625</v>
      </c>
      <c r="I4027" s="1" t="s">
        <v>1023</v>
      </c>
      <c r="J4027" s="1" t="s">
        <v>1324</v>
      </c>
      <c r="K4027" s="1" t="s">
        <v>4269</v>
      </c>
      <c r="L4027" s="1" t="s">
        <v>39</v>
      </c>
      <c r="M4027" s="1" t="s">
        <v>173</v>
      </c>
      <c r="N4027" t="s">
        <v>10109</v>
      </c>
      <c r="O4027" t="s">
        <v>12853</v>
      </c>
      <c r="P4027" t="str">
        <f t="shared" si="125"/>
        <v>Thoren</v>
      </c>
    </row>
    <row r="4028" spans="1:16" x14ac:dyDescent="0.35">
      <c r="A4028" t="s">
        <v>19413</v>
      </c>
      <c r="B4028" s="1">
        <v>102</v>
      </c>
      <c r="C4028" s="15" t="s">
        <v>8867</v>
      </c>
      <c r="D4028" s="9">
        <v>44055</v>
      </c>
      <c r="E4028" s="9">
        <v>44062</v>
      </c>
      <c r="F4028" s="23">
        <f t="shared" si="124"/>
        <v>1</v>
      </c>
      <c r="G4028" s="1" t="s">
        <v>8883</v>
      </c>
      <c r="H4028" s="10">
        <v>575</v>
      </c>
      <c r="I4028" s="1" t="s">
        <v>959</v>
      </c>
      <c r="J4028" s="1" t="s">
        <v>1660</v>
      </c>
      <c r="K4028" s="1" t="s">
        <v>7192</v>
      </c>
      <c r="L4028" s="1" t="s">
        <v>331</v>
      </c>
      <c r="M4028" s="1" t="s">
        <v>106</v>
      </c>
      <c r="N4028" t="s">
        <v>10115</v>
      </c>
      <c r="O4028" t="s">
        <v>12854</v>
      </c>
      <c r="P4028" t="str">
        <f t="shared" si="125"/>
        <v>Thoren</v>
      </c>
    </row>
    <row r="4029" spans="1:16" x14ac:dyDescent="0.35">
      <c r="A4029" t="s">
        <v>19414</v>
      </c>
      <c r="B4029" s="1">
        <v>219</v>
      </c>
      <c r="C4029" s="15" t="s">
        <v>8852</v>
      </c>
      <c r="D4029" s="9">
        <v>44055</v>
      </c>
      <c r="E4029" s="9">
        <v>44062</v>
      </c>
      <c r="F4029" s="23">
        <f t="shared" si="124"/>
        <v>1</v>
      </c>
      <c r="G4029" s="1" t="s">
        <v>8883</v>
      </c>
      <c r="H4029" s="10">
        <v>725</v>
      </c>
      <c r="I4029" s="1" t="s">
        <v>995</v>
      </c>
      <c r="J4029" s="1" t="s">
        <v>996</v>
      </c>
      <c r="K4029" s="1" t="s">
        <v>2021</v>
      </c>
      <c r="L4029" s="1" t="s">
        <v>657</v>
      </c>
      <c r="M4029" s="1" t="s">
        <v>106</v>
      </c>
      <c r="N4029" t="s">
        <v>10107</v>
      </c>
      <c r="O4029" t="s">
        <v>12855</v>
      </c>
      <c r="P4029" t="str">
        <f t="shared" si="125"/>
        <v>Thoren</v>
      </c>
    </row>
    <row r="4030" spans="1:16" x14ac:dyDescent="0.35">
      <c r="A4030" t="s">
        <v>19415</v>
      </c>
      <c r="B4030" s="1">
        <v>214</v>
      </c>
      <c r="C4030" s="15" t="s">
        <v>8864</v>
      </c>
      <c r="D4030" s="9">
        <v>44062</v>
      </c>
      <c r="E4030" s="9">
        <v>44076</v>
      </c>
      <c r="F4030" s="23">
        <f t="shared" si="124"/>
        <v>2</v>
      </c>
      <c r="G4030" s="1" t="s">
        <v>8883</v>
      </c>
      <c r="H4030" s="10">
        <v>1250</v>
      </c>
      <c r="I4030" s="1" t="s">
        <v>1025</v>
      </c>
      <c r="J4030" s="1" t="s">
        <v>1156</v>
      </c>
      <c r="K4030" s="1" t="s">
        <v>5355</v>
      </c>
      <c r="L4030" s="1" t="s">
        <v>1</v>
      </c>
      <c r="M4030" s="1" t="s">
        <v>73</v>
      </c>
      <c r="N4030" t="s">
        <v>10109</v>
      </c>
      <c r="O4030" t="s">
        <v>12856</v>
      </c>
      <c r="P4030" t="str">
        <f t="shared" si="125"/>
        <v>Lars</v>
      </c>
    </row>
    <row r="4031" spans="1:16" x14ac:dyDescent="0.35">
      <c r="A4031" t="s">
        <v>19416</v>
      </c>
      <c r="B4031" s="1">
        <v>210</v>
      </c>
      <c r="C4031" s="15" t="s">
        <v>8856</v>
      </c>
      <c r="D4031" s="9">
        <v>44062</v>
      </c>
      <c r="E4031" s="9">
        <v>44076</v>
      </c>
      <c r="F4031" s="23">
        <f t="shared" si="124"/>
        <v>2</v>
      </c>
      <c r="G4031" s="1" t="s">
        <v>8883</v>
      </c>
      <c r="H4031" s="10">
        <v>1050</v>
      </c>
      <c r="I4031" s="1" t="s">
        <v>911</v>
      </c>
      <c r="J4031" s="1" t="s">
        <v>1407</v>
      </c>
      <c r="K4031" s="1" t="s">
        <v>6181</v>
      </c>
      <c r="L4031" s="1" t="s">
        <v>148</v>
      </c>
      <c r="M4031" s="1" t="s">
        <v>73</v>
      </c>
      <c r="N4031" t="s">
        <v>7635</v>
      </c>
      <c r="O4031" t="s">
        <v>10105</v>
      </c>
      <c r="P4031" t="str">
        <f t="shared" si="125"/>
        <v>Lars</v>
      </c>
    </row>
    <row r="4032" spans="1:16" x14ac:dyDescent="0.35">
      <c r="A4032" t="s">
        <v>19417</v>
      </c>
      <c r="B4032" s="1">
        <v>200</v>
      </c>
      <c r="C4032" s="15" t="s">
        <v>8859</v>
      </c>
      <c r="D4032" s="9">
        <v>44062</v>
      </c>
      <c r="E4032" s="9">
        <v>44069</v>
      </c>
      <c r="F4032" s="23">
        <f t="shared" si="124"/>
        <v>1</v>
      </c>
      <c r="G4032" s="1" t="s">
        <v>8883</v>
      </c>
      <c r="H4032" s="10">
        <v>650</v>
      </c>
      <c r="I4032" s="1" t="s">
        <v>903</v>
      </c>
      <c r="J4032" s="1" t="s">
        <v>1278</v>
      </c>
      <c r="K4032" s="1" t="s">
        <v>8301</v>
      </c>
      <c r="L4032" s="1" t="s">
        <v>406</v>
      </c>
      <c r="M4032" s="1" t="s">
        <v>157</v>
      </c>
      <c r="N4032" t="s">
        <v>7635</v>
      </c>
      <c r="O4032" t="s">
        <v>10105</v>
      </c>
      <c r="P4032" t="str">
        <f t="shared" si="125"/>
        <v>Brooke</v>
      </c>
    </row>
    <row r="4033" spans="1:16" x14ac:dyDescent="0.35">
      <c r="A4033" t="s">
        <v>19418</v>
      </c>
      <c r="B4033" s="1">
        <v>302</v>
      </c>
      <c r="C4033" s="15" t="s">
        <v>8873</v>
      </c>
      <c r="D4033" s="9">
        <v>44062</v>
      </c>
      <c r="E4033" s="9">
        <v>44076</v>
      </c>
      <c r="F4033" s="23">
        <f t="shared" si="124"/>
        <v>2</v>
      </c>
      <c r="G4033" s="1" t="s">
        <v>8883</v>
      </c>
      <c r="H4033" s="10">
        <v>1350</v>
      </c>
      <c r="I4033" s="1" t="s">
        <v>987</v>
      </c>
      <c r="J4033" s="1" t="s">
        <v>910</v>
      </c>
      <c r="K4033" s="1" t="s">
        <v>8595</v>
      </c>
      <c r="L4033" s="1" t="s">
        <v>632</v>
      </c>
      <c r="M4033" s="1" t="s">
        <v>64</v>
      </c>
      <c r="N4033" t="s">
        <v>10115</v>
      </c>
      <c r="O4033" t="s">
        <v>12857</v>
      </c>
      <c r="P4033" t="str">
        <f t="shared" si="125"/>
        <v>Thoren</v>
      </c>
    </row>
    <row r="4034" spans="1:16" x14ac:dyDescent="0.35">
      <c r="A4034" t="s">
        <v>19419</v>
      </c>
      <c r="B4034" s="1">
        <v>216</v>
      </c>
      <c r="C4034" s="15" t="s">
        <v>8857</v>
      </c>
      <c r="D4034" s="9">
        <v>44062</v>
      </c>
      <c r="E4034" s="9">
        <v>44069</v>
      </c>
      <c r="F4034" s="23">
        <f t="shared" si="124"/>
        <v>1</v>
      </c>
      <c r="G4034" s="1" t="s">
        <v>8883</v>
      </c>
      <c r="H4034" s="10">
        <v>550</v>
      </c>
      <c r="I4034" s="1" t="s">
        <v>971</v>
      </c>
      <c r="J4034" s="1" t="s">
        <v>934</v>
      </c>
      <c r="K4034" s="1" t="s">
        <v>2526</v>
      </c>
      <c r="L4034" s="1" t="s">
        <v>275</v>
      </c>
      <c r="M4034" s="1" t="s">
        <v>76</v>
      </c>
      <c r="N4034" t="s">
        <v>10107</v>
      </c>
      <c r="O4034" t="s">
        <v>12858</v>
      </c>
      <c r="P4034" t="str">
        <f t="shared" si="125"/>
        <v>Thoren</v>
      </c>
    </row>
    <row r="4035" spans="1:16" x14ac:dyDescent="0.35">
      <c r="A4035" t="s">
        <v>19420</v>
      </c>
      <c r="B4035" s="1">
        <v>228</v>
      </c>
      <c r="C4035" s="15" t="s">
        <v>8857</v>
      </c>
      <c r="D4035" s="9">
        <v>44062</v>
      </c>
      <c r="E4035" s="9">
        <v>44076</v>
      </c>
      <c r="F4035" s="23">
        <f t="shared" ref="F4035:F4098" si="126">(E4035-D4035)/7</f>
        <v>2</v>
      </c>
      <c r="G4035" s="1" t="s">
        <v>8883</v>
      </c>
      <c r="H4035" s="10">
        <v>1100</v>
      </c>
      <c r="I4035" s="1" t="s">
        <v>1041</v>
      </c>
      <c r="J4035" s="1" t="s">
        <v>1402</v>
      </c>
      <c r="K4035" s="1" t="s">
        <v>4243</v>
      </c>
      <c r="L4035" s="1" t="s">
        <v>133</v>
      </c>
      <c r="M4035" s="1" t="s">
        <v>76</v>
      </c>
      <c r="N4035" t="s">
        <v>10109</v>
      </c>
      <c r="O4035" t="s">
        <v>11657</v>
      </c>
      <c r="P4035" t="str">
        <f t="shared" ref="P4035:P4098" si="127">IF(M4035="Florida","Lars",IF(OR(M4035="Georgia",M4035="Alabama"),"Brooke","Thoren"))</f>
        <v>Thoren</v>
      </c>
    </row>
    <row r="4036" spans="1:16" x14ac:dyDescent="0.35">
      <c r="A4036" t="s">
        <v>19421</v>
      </c>
      <c r="B4036" s="1">
        <v>311</v>
      </c>
      <c r="C4036" s="15" t="s">
        <v>8860</v>
      </c>
      <c r="D4036" s="9">
        <v>44062</v>
      </c>
      <c r="E4036" s="9">
        <v>44076</v>
      </c>
      <c r="F4036" s="23">
        <f t="shared" si="126"/>
        <v>2</v>
      </c>
      <c r="G4036" s="1" t="s">
        <v>8883</v>
      </c>
      <c r="H4036" s="10">
        <v>1500</v>
      </c>
      <c r="I4036" s="1" t="s">
        <v>1192</v>
      </c>
      <c r="J4036" s="1" t="s">
        <v>1750</v>
      </c>
      <c r="K4036" s="1" t="s">
        <v>8452</v>
      </c>
      <c r="L4036" s="1" t="s">
        <v>362</v>
      </c>
      <c r="M4036" s="1" t="s">
        <v>108</v>
      </c>
      <c r="N4036" t="s">
        <v>10115</v>
      </c>
      <c r="O4036" t="s">
        <v>12859</v>
      </c>
      <c r="P4036" t="str">
        <f t="shared" si="127"/>
        <v>Brooke</v>
      </c>
    </row>
    <row r="4037" spans="1:16" x14ac:dyDescent="0.35">
      <c r="A4037" t="s">
        <v>19422</v>
      </c>
      <c r="B4037" s="1">
        <v>500</v>
      </c>
      <c r="C4037" s="15" t="s">
        <v>8875</v>
      </c>
      <c r="D4037" s="9">
        <v>44062</v>
      </c>
      <c r="E4037" s="9">
        <v>44069</v>
      </c>
      <c r="F4037" s="23">
        <f t="shared" si="126"/>
        <v>1</v>
      </c>
      <c r="G4037" s="1" t="s">
        <v>8883</v>
      </c>
      <c r="H4037" s="10">
        <v>1050</v>
      </c>
      <c r="I4037" s="1" t="s">
        <v>1109</v>
      </c>
      <c r="J4037" s="1" t="s">
        <v>910</v>
      </c>
      <c r="K4037" s="1" t="s">
        <v>3273</v>
      </c>
      <c r="L4037" s="1" t="s">
        <v>231</v>
      </c>
      <c r="M4037" s="1" t="s">
        <v>75</v>
      </c>
      <c r="N4037" t="s">
        <v>10107</v>
      </c>
      <c r="O4037" t="s">
        <v>12860</v>
      </c>
      <c r="P4037" t="str">
        <f t="shared" si="127"/>
        <v>Thoren</v>
      </c>
    </row>
    <row r="4038" spans="1:16" x14ac:dyDescent="0.35">
      <c r="A4038" t="s">
        <v>19423</v>
      </c>
      <c r="B4038" s="1">
        <v>309</v>
      </c>
      <c r="C4038" s="15" t="s">
        <v>8872</v>
      </c>
      <c r="D4038" s="9">
        <v>44062</v>
      </c>
      <c r="E4038" s="9">
        <v>44069</v>
      </c>
      <c r="F4038" s="23">
        <f t="shared" si="126"/>
        <v>1</v>
      </c>
      <c r="G4038" s="1" t="s">
        <v>8883</v>
      </c>
      <c r="H4038" s="10">
        <v>1000</v>
      </c>
      <c r="I4038" s="1" t="s">
        <v>1064</v>
      </c>
      <c r="J4038" s="1" t="s">
        <v>1276</v>
      </c>
      <c r="K4038" s="1" t="s">
        <v>2357</v>
      </c>
      <c r="L4038" s="1" t="s">
        <v>358</v>
      </c>
      <c r="M4038" s="1" t="s">
        <v>157</v>
      </c>
      <c r="N4038" t="s">
        <v>10122</v>
      </c>
      <c r="O4038" t="s">
        <v>12861</v>
      </c>
      <c r="P4038" t="str">
        <f t="shared" si="127"/>
        <v>Brooke</v>
      </c>
    </row>
    <row r="4039" spans="1:16" x14ac:dyDescent="0.35">
      <c r="A4039" t="s">
        <v>19424</v>
      </c>
      <c r="B4039" s="1">
        <v>306</v>
      </c>
      <c r="C4039" s="15" t="s">
        <v>8861</v>
      </c>
      <c r="D4039" s="9">
        <v>44062</v>
      </c>
      <c r="E4039" s="9">
        <v>44069</v>
      </c>
      <c r="F4039" s="23">
        <f t="shared" si="126"/>
        <v>1</v>
      </c>
      <c r="G4039" s="1" t="s">
        <v>8883</v>
      </c>
      <c r="H4039" s="10">
        <v>650</v>
      </c>
      <c r="I4039" s="1" t="s">
        <v>4</v>
      </c>
      <c r="J4039" s="1" t="s">
        <v>1760</v>
      </c>
      <c r="K4039" s="1" t="s">
        <v>4906</v>
      </c>
      <c r="L4039" s="1" t="s">
        <v>343</v>
      </c>
      <c r="M4039" s="1" t="s">
        <v>108</v>
      </c>
      <c r="N4039" t="s">
        <v>10109</v>
      </c>
      <c r="O4039" t="s">
        <v>12862</v>
      </c>
      <c r="P4039" t="str">
        <f t="shared" si="127"/>
        <v>Brooke</v>
      </c>
    </row>
    <row r="4040" spans="1:16" x14ac:dyDescent="0.35">
      <c r="A4040" t="s">
        <v>19425</v>
      </c>
      <c r="B4040" s="1">
        <v>223</v>
      </c>
      <c r="C4040" s="15" t="s">
        <v>8849</v>
      </c>
      <c r="D4040" s="9">
        <v>44062</v>
      </c>
      <c r="E4040" s="9">
        <v>44069</v>
      </c>
      <c r="F4040" s="23">
        <f t="shared" si="126"/>
        <v>1</v>
      </c>
      <c r="G4040" s="1" t="s">
        <v>8883</v>
      </c>
      <c r="H4040" s="10">
        <v>650</v>
      </c>
      <c r="I4040" s="1" t="s">
        <v>973</v>
      </c>
      <c r="J4040" s="1" t="s">
        <v>1432</v>
      </c>
      <c r="K4040" s="1" t="s">
        <v>3017</v>
      </c>
      <c r="L4040" s="1" t="s">
        <v>635</v>
      </c>
      <c r="M4040" s="1" t="s">
        <v>82</v>
      </c>
      <c r="N4040" t="s">
        <v>10122</v>
      </c>
      <c r="O4040" t="s">
        <v>12863</v>
      </c>
      <c r="P4040" t="str">
        <f t="shared" si="127"/>
        <v>Thoren</v>
      </c>
    </row>
    <row r="4041" spans="1:16" x14ac:dyDescent="0.35">
      <c r="A4041" t="s">
        <v>19426</v>
      </c>
      <c r="B4041" s="1">
        <v>202</v>
      </c>
      <c r="C4041" s="15" t="s">
        <v>8863</v>
      </c>
      <c r="D4041" s="9">
        <v>44062</v>
      </c>
      <c r="E4041" s="9">
        <v>44069</v>
      </c>
      <c r="F4041" s="23">
        <f t="shared" si="126"/>
        <v>1</v>
      </c>
      <c r="G4041" s="1" t="s">
        <v>8883</v>
      </c>
      <c r="H4041" s="10">
        <v>850</v>
      </c>
      <c r="I4041" s="1" t="s">
        <v>1288</v>
      </c>
      <c r="J4041" s="1" t="s">
        <v>1252</v>
      </c>
      <c r="K4041" s="1" t="s">
        <v>2404</v>
      </c>
      <c r="L4041" s="1" t="s">
        <v>228</v>
      </c>
      <c r="M4041" s="1" t="s">
        <v>64</v>
      </c>
      <c r="N4041" t="s">
        <v>10109</v>
      </c>
      <c r="O4041" t="s">
        <v>12393</v>
      </c>
      <c r="P4041" t="str">
        <f t="shared" si="127"/>
        <v>Thoren</v>
      </c>
    </row>
    <row r="4042" spans="1:16" x14ac:dyDescent="0.35">
      <c r="A4042" t="s">
        <v>19427</v>
      </c>
      <c r="B4042" s="1">
        <v>401</v>
      </c>
      <c r="C4042" s="15" t="s">
        <v>8877</v>
      </c>
      <c r="D4042" s="9">
        <v>44062</v>
      </c>
      <c r="E4042" s="9">
        <v>44069</v>
      </c>
      <c r="F4042" s="23">
        <f t="shared" si="126"/>
        <v>1</v>
      </c>
      <c r="G4042" s="1" t="s">
        <v>8883</v>
      </c>
      <c r="H4042" s="10">
        <v>1100</v>
      </c>
      <c r="I4042" s="1" t="s">
        <v>1126</v>
      </c>
      <c r="J4042" s="1" t="s">
        <v>1652</v>
      </c>
      <c r="K4042" s="1" t="s">
        <v>2767</v>
      </c>
      <c r="L4042" s="1" t="s">
        <v>803</v>
      </c>
      <c r="M4042" s="1" t="s">
        <v>73</v>
      </c>
      <c r="N4042" t="s">
        <v>7634</v>
      </c>
      <c r="O4042" t="s">
        <v>10105</v>
      </c>
      <c r="P4042" t="str">
        <f t="shared" si="127"/>
        <v>Lars</v>
      </c>
    </row>
    <row r="4043" spans="1:16" x14ac:dyDescent="0.35">
      <c r="A4043" t="s">
        <v>19428</v>
      </c>
      <c r="B4043" s="1">
        <v>402</v>
      </c>
      <c r="C4043" s="15" t="s">
        <v>8866</v>
      </c>
      <c r="D4043" s="9">
        <v>44062</v>
      </c>
      <c r="E4043" s="9">
        <v>44069</v>
      </c>
      <c r="F4043" s="23">
        <f t="shared" si="126"/>
        <v>1</v>
      </c>
      <c r="G4043" s="1" t="s">
        <v>8883</v>
      </c>
      <c r="H4043" s="10">
        <v>925</v>
      </c>
      <c r="I4043" s="1" t="s">
        <v>1397</v>
      </c>
      <c r="J4043" s="1" t="s">
        <v>1837</v>
      </c>
      <c r="K4043" s="1" t="s">
        <v>6266</v>
      </c>
      <c r="L4043" s="1" t="s">
        <v>201</v>
      </c>
      <c r="M4043" s="1" t="s">
        <v>73</v>
      </c>
      <c r="N4043" t="s">
        <v>7635</v>
      </c>
      <c r="O4043" t="s">
        <v>10105</v>
      </c>
      <c r="P4043" t="str">
        <f t="shared" si="127"/>
        <v>Lars</v>
      </c>
    </row>
    <row r="4044" spans="1:16" x14ac:dyDescent="0.35">
      <c r="A4044" t="s">
        <v>19429</v>
      </c>
      <c r="B4044" s="1">
        <v>313</v>
      </c>
      <c r="C4044" s="15" t="s">
        <v>8869</v>
      </c>
      <c r="D4044" s="9">
        <v>44062</v>
      </c>
      <c r="E4044" s="9">
        <v>44069</v>
      </c>
      <c r="F4044" s="23">
        <f t="shared" si="126"/>
        <v>1</v>
      </c>
      <c r="G4044" s="1" t="s">
        <v>8883</v>
      </c>
      <c r="H4044" s="10">
        <v>725</v>
      </c>
      <c r="I4044" s="1" t="s">
        <v>1104</v>
      </c>
      <c r="J4044" s="1" t="s">
        <v>1775</v>
      </c>
      <c r="K4044" s="1" t="s">
        <v>3267</v>
      </c>
      <c r="L4044" s="1" t="s">
        <v>315</v>
      </c>
      <c r="M4044" s="1" t="s">
        <v>73</v>
      </c>
      <c r="N4044" t="s">
        <v>10122</v>
      </c>
      <c r="O4044" t="s">
        <v>12864</v>
      </c>
      <c r="P4044" t="str">
        <f t="shared" si="127"/>
        <v>Lars</v>
      </c>
    </row>
    <row r="4045" spans="1:16" x14ac:dyDescent="0.35">
      <c r="A4045" t="s">
        <v>19430</v>
      </c>
      <c r="B4045" s="1">
        <v>304</v>
      </c>
      <c r="C4045" s="15" t="s">
        <v>8873</v>
      </c>
      <c r="D4045" s="9">
        <v>44062</v>
      </c>
      <c r="E4045" s="9">
        <v>44069</v>
      </c>
      <c r="F4045" s="23">
        <f t="shared" si="126"/>
        <v>1</v>
      </c>
      <c r="G4045" s="1" t="s">
        <v>8883</v>
      </c>
      <c r="H4045" s="10">
        <v>675</v>
      </c>
      <c r="I4045" s="1" t="s">
        <v>959</v>
      </c>
      <c r="J4045" s="1" t="s">
        <v>1709</v>
      </c>
      <c r="K4045" s="1" t="s">
        <v>8156</v>
      </c>
      <c r="L4045" s="1" t="s">
        <v>14</v>
      </c>
      <c r="M4045" s="1" t="s">
        <v>135</v>
      </c>
      <c r="N4045" t="s">
        <v>10107</v>
      </c>
      <c r="O4045" t="s">
        <v>11579</v>
      </c>
      <c r="P4045" t="str">
        <f t="shared" si="127"/>
        <v>Thoren</v>
      </c>
    </row>
    <row r="4046" spans="1:16" x14ac:dyDescent="0.35">
      <c r="A4046" t="s">
        <v>19431</v>
      </c>
      <c r="B4046" s="1">
        <v>307</v>
      </c>
      <c r="C4046" s="15" t="s">
        <v>8861</v>
      </c>
      <c r="D4046" s="9">
        <v>44062</v>
      </c>
      <c r="E4046" s="9">
        <v>44069</v>
      </c>
      <c r="F4046" s="23">
        <f t="shared" si="126"/>
        <v>1</v>
      </c>
      <c r="G4046" s="1" t="s">
        <v>8883</v>
      </c>
      <c r="H4046" s="10">
        <v>650</v>
      </c>
      <c r="I4046" s="1" t="s">
        <v>1059</v>
      </c>
      <c r="J4046" s="1" t="s">
        <v>1532</v>
      </c>
      <c r="K4046" s="1" t="s">
        <v>7184</v>
      </c>
      <c r="L4046" s="1" t="s">
        <v>554</v>
      </c>
      <c r="M4046" s="1" t="s">
        <v>91</v>
      </c>
      <c r="N4046" t="s">
        <v>7634</v>
      </c>
      <c r="O4046" t="s">
        <v>10105</v>
      </c>
      <c r="P4046" t="str">
        <f t="shared" si="127"/>
        <v>Thoren</v>
      </c>
    </row>
    <row r="4047" spans="1:16" x14ac:dyDescent="0.35">
      <c r="A4047" t="s">
        <v>19432</v>
      </c>
      <c r="B4047" s="1">
        <v>215</v>
      </c>
      <c r="C4047" s="15" t="s">
        <v>8857</v>
      </c>
      <c r="D4047" s="9">
        <v>44062</v>
      </c>
      <c r="E4047" s="9">
        <v>44076</v>
      </c>
      <c r="F4047" s="23">
        <f t="shared" si="126"/>
        <v>2</v>
      </c>
      <c r="G4047" s="1" t="s">
        <v>8883</v>
      </c>
      <c r="H4047" s="10">
        <v>1100</v>
      </c>
      <c r="I4047" s="1" t="s">
        <v>969</v>
      </c>
      <c r="J4047" s="1" t="s">
        <v>10</v>
      </c>
      <c r="K4047" s="1" t="s">
        <v>7515</v>
      </c>
      <c r="L4047" s="1" t="s">
        <v>39</v>
      </c>
      <c r="M4047" s="1" t="s">
        <v>173</v>
      </c>
      <c r="N4047" t="s">
        <v>10109</v>
      </c>
      <c r="O4047" t="s">
        <v>12865</v>
      </c>
      <c r="P4047" t="str">
        <f t="shared" si="127"/>
        <v>Thoren</v>
      </c>
    </row>
    <row r="4048" spans="1:16" x14ac:dyDescent="0.35">
      <c r="A4048" t="s">
        <v>19433</v>
      </c>
      <c r="B4048" s="1">
        <v>400</v>
      </c>
      <c r="C4048" s="15" t="s">
        <v>8879</v>
      </c>
      <c r="D4048" s="9">
        <v>44062</v>
      </c>
      <c r="E4048" s="9">
        <v>44069</v>
      </c>
      <c r="F4048" s="23">
        <f t="shared" si="126"/>
        <v>1</v>
      </c>
      <c r="G4048" s="1" t="s">
        <v>8883</v>
      </c>
      <c r="H4048" s="10">
        <v>775</v>
      </c>
      <c r="I4048" s="1" t="s">
        <v>1088</v>
      </c>
      <c r="J4048" s="1" t="s">
        <v>1519</v>
      </c>
      <c r="K4048" s="1" t="s">
        <v>7313</v>
      </c>
      <c r="L4048" s="1" t="s">
        <v>31</v>
      </c>
      <c r="M4048" s="1" t="s">
        <v>2</v>
      </c>
      <c r="N4048" t="s">
        <v>10109</v>
      </c>
      <c r="O4048" t="s">
        <v>12320</v>
      </c>
      <c r="P4048" t="str">
        <f t="shared" si="127"/>
        <v>Thoren</v>
      </c>
    </row>
    <row r="4049" spans="1:16" x14ac:dyDescent="0.35">
      <c r="A4049" t="s">
        <v>19434</v>
      </c>
      <c r="B4049" s="1">
        <v>303</v>
      </c>
      <c r="C4049" s="15" t="s">
        <v>8855</v>
      </c>
      <c r="D4049" s="9">
        <v>44062</v>
      </c>
      <c r="E4049" s="9">
        <v>44076</v>
      </c>
      <c r="F4049" s="23">
        <f t="shared" si="126"/>
        <v>2</v>
      </c>
      <c r="G4049" s="1" t="s">
        <v>8883</v>
      </c>
      <c r="H4049" s="10">
        <v>1250</v>
      </c>
      <c r="I4049" s="1" t="s">
        <v>1097</v>
      </c>
      <c r="J4049" s="1" t="s">
        <v>1329</v>
      </c>
      <c r="K4049" s="1" t="s">
        <v>5841</v>
      </c>
      <c r="L4049" s="1" t="s">
        <v>379</v>
      </c>
      <c r="M4049" s="1" t="s">
        <v>73</v>
      </c>
      <c r="N4049" t="s">
        <v>7635</v>
      </c>
      <c r="O4049" t="s">
        <v>10105</v>
      </c>
      <c r="P4049" t="str">
        <f t="shared" si="127"/>
        <v>Lars</v>
      </c>
    </row>
    <row r="4050" spans="1:16" x14ac:dyDescent="0.35">
      <c r="A4050" t="s">
        <v>19435</v>
      </c>
      <c r="B4050" s="1">
        <v>208</v>
      </c>
      <c r="C4050" s="15" t="s">
        <v>8856</v>
      </c>
      <c r="D4050" s="9">
        <v>44062</v>
      </c>
      <c r="E4050" s="9">
        <v>44069</v>
      </c>
      <c r="F4050" s="23">
        <f t="shared" si="126"/>
        <v>1</v>
      </c>
      <c r="G4050" s="1" t="s">
        <v>8883</v>
      </c>
      <c r="H4050" s="10">
        <v>525</v>
      </c>
      <c r="I4050" s="1" t="s">
        <v>927</v>
      </c>
      <c r="J4050" s="1" t="s">
        <v>1133</v>
      </c>
      <c r="K4050" s="1" t="s">
        <v>7096</v>
      </c>
      <c r="L4050" s="1" t="s">
        <v>362</v>
      </c>
      <c r="M4050" s="1" t="s">
        <v>108</v>
      </c>
      <c r="N4050" t="s">
        <v>7634</v>
      </c>
      <c r="O4050" t="s">
        <v>10105</v>
      </c>
      <c r="P4050" t="str">
        <f t="shared" si="127"/>
        <v>Brooke</v>
      </c>
    </row>
    <row r="4051" spans="1:16" x14ac:dyDescent="0.35">
      <c r="A4051" t="s">
        <v>19436</v>
      </c>
      <c r="B4051" s="1">
        <v>300</v>
      </c>
      <c r="C4051" s="15" t="s">
        <v>8855</v>
      </c>
      <c r="D4051" s="9">
        <v>44062</v>
      </c>
      <c r="E4051" s="9">
        <v>44069</v>
      </c>
      <c r="F4051" s="23">
        <f t="shared" si="126"/>
        <v>1</v>
      </c>
      <c r="G4051" s="1" t="s">
        <v>8883</v>
      </c>
      <c r="H4051" s="10">
        <v>625</v>
      </c>
      <c r="I4051" s="1" t="s">
        <v>974</v>
      </c>
      <c r="J4051" s="1" t="s">
        <v>1221</v>
      </c>
      <c r="K4051" s="1" t="s">
        <v>7019</v>
      </c>
      <c r="L4051" s="1" t="s">
        <v>473</v>
      </c>
      <c r="M4051" s="1" t="s">
        <v>108</v>
      </c>
      <c r="N4051" t="s">
        <v>10107</v>
      </c>
      <c r="O4051" t="s">
        <v>12866</v>
      </c>
      <c r="P4051" t="str">
        <f t="shared" si="127"/>
        <v>Brooke</v>
      </c>
    </row>
    <row r="4052" spans="1:16" x14ac:dyDescent="0.35">
      <c r="A4052" t="s">
        <v>19437</v>
      </c>
      <c r="B4052" s="1">
        <v>211</v>
      </c>
      <c r="C4052" s="15" t="s">
        <v>8871</v>
      </c>
      <c r="D4052" s="9">
        <v>44062</v>
      </c>
      <c r="E4052" s="9">
        <v>44069</v>
      </c>
      <c r="F4052" s="23">
        <f t="shared" si="126"/>
        <v>1</v>
      </c>
      <c r="G4052" s="1" t="s">
        <v>8883</v>
      </c>
      <c r="H4052" s="10">
        <v>875</v>
      </c>
      <c r="I4052" s="1" t="s">
        <v>987</v>
      </c>
      <c r="J4052" s="1" t="s">
        <v>1751</v>
      </c>
      <c r="K4052" s="1" t="s">
        <v>3061</v>
      </c>
      <c r="L4052" s="1" t="s">
        <v>662</v>
      </c>
      <c r="M4052" s="1" t="s">
        <v>104</v>
      </c>
      <c r="N4052" t="s">
        <v>10109</v>
      </c>
      <c r="O4052" t="s">
        <v>12867</v>
      </c>
      <c r="P4052" t="str">
        <f t="shared" si="127"/>
        <v>Thoren</v>
      </c>
    </row>
    <row r="4053" spans="1:16" x14ac:dyDescent="0.35">
      <c r="A4053" t="s">
        <v>19438</v>
      </c>
      <c r="B4053" s="1">
        <v>106</v>
      </c>
      <c r="C4053" s="15" t="s">
        <v>8853</v>
      </c>
      <c r="D4053" s="9">
        <v>44062</v>
      </c>
      <c r="E4053" s="9">
        <v>44076</v>
      </c>
      <c r="F4053" s="23">
        <f t="shared" si="126"/>
        <v>2</v>
      </c>
      <c r="G4053" s="1" t="s">
        <v>8883</v>
      </c>
      <c r="H4053" s="10">
        <v>1050</v>
      </c>
      <c r="I4053" s="1" t="s">
        <v>3</v>
      </c>
      <c r="J4053" s="1" t="s">
        <v>1513</v>
      </c>
      <c r="K4053" s="1" t="s">
        <v>4972</v>
      </c>
      <c r="L4053" s="1" t="s">
        <v>578</v>
      </c>
      <c r="M4053" s="1" t="s">
        <v>73</v>
      </c>
      <c r="N4053" t="s">
        <v>10107</v>
      </c>
      <c r="O4053" t="s">
        <v>12868</v>
      </c>
      <c r="P4053" t="str">
        <f t="shared" si="127"/>
        <v>Lars</v>
      </c>
    </row>
    <row r="4054" spans="1:16" x14ac:dyDescent="0.35">
      <c r="A4054" t="s">
        <v>19439</v>
      </c>
      <c r="B4054" s="1">
        <v>205</v>
      </c>
      <c r="C4054" s="15" t="s">
        <v>8859</v>
      </c>
      <c r="D4054" s="9">
        <v>44062</v>
      </c>
      <c r="E4054" s="9">
        <v>44069</v>
      </c>
      <c r="F4054" s="23">
        <f t="shared" si="126"/>
        <v>1</v>
      </c>
      <c r="G4054" s="1" t="s">
        <v>8883</v>
      </c>
      <c r="H4054" s="10">
        <v>650</v>
      </c>
      <c r="I4054" s="1" t="s">
        <v>970</v>
      </c>
      <c r="J4054" s="1" t="s">
        <v>1172</v>
      </c>
      <c r="K4054" s="1" t="s">
        <v>4855</v>
      </c>
      <c r="L4054" s="1" t="s">
        <v>476</v>
      </c>
      <c r="M4054" s="1" t="s">
        <v>61</v>
      </c>
      <c r="N4054" t="s">
        <v>10115</v>
      </c>
      <c r="O4054" t="s">
        <v>12869</v>
      </c>
      <c r="P4054" t="str">
        <f t="shared" si="127"/>
        <v>Thoren</v>
      </c>
    </row>
    <row r="4055" spans="1:16" x14ac:dyDescent="0.35">
      <c r="A4055" t="s">
        <v>19440</v>
      </c>
      <c r="B4055" s="1">
        <v>219</v>
      </c>
      <c r="C4055" s="15" t="s">
        <v>8852</v>
      </c>
      <c r="D4055" s="9">
        <v>44062</v>
      </c>
      <c r="E4055" s="9">
        <v>44069</v>
      </c>
      <c r="F4055" s="23">
        <f t="shared" si="126"/>
        <v>1</v>
      </c>
      <c r="G4055" s="1" t="s">
        <v>8883</v>
      </c>
      <c r="H4055" s="10">
        <v>725</v>
      </c>
      <c r="I4055" s="1" t="s">
        <v>1697</v>
      </c>
      <c r="J4055" s="1" t="s">
        <v>1887</v>
      </c>
      <c r="K4055" s="1" t="s">
        <v>3756</v>
      </c>
      <c r="L4055" s="1" t="s">
        <v>315</v>
      </c>
      <c r="M4055" s="1" t="s">
        <v>73</v>
      </c>
      <c r="N4055" t="s">
        <v>10109</v>
      </c>
      <c r="O4055" t="s">
        <v>12870</v>
      </c>
      <c r="P4055" t="str">
        <f t="shared" si="127"/>
        <v>Lars</v>
      </c>
    </row>
    <row r="4056" spans="1:16" x14ac:dyDescent="0.35">
      <c r="A4056" t="s">
        <v>19441</v>
      </c>
      <c r="B4056" s="1">
        <v>104</v>
      </c>
      <c r="C4056" s="15" t="s">
        <v>8853</v>
      </c>
      <c r="D4056" s="9">
        <v>44062</v>
      </c>
      <c r="E4056" s="9">
        <v>44069</v>
      </c>
      <c r="F4056" s="23">
        <f t="shared" si="126"/>
        <v>1</v>
      </c>
      <c r="G4056" s="1" t="s">
        <v>8883</v>
      </c>
      <c r="H4056" s="10">
        <v>525</v>
      </c>
      <c r="I4056" s="1" t="s">
        <v>1298</v>
      </c>
      <c r="J4056" s="1" t="s">
        <v>1868</v>
      </c>
      <c r="K4056" s="1" t="s">
        <v>7817</v>
      </c>
      <c r="L4056" s="1" t="s">
        <v>44</v>
      </c>
      <c r="M4056" s="1" t="s">
        <v>106</v>
      </c>
      <c r="N4056" t="s">
        <v>10115</v>
      </c>
      <c r="O4056" t="s">
        <v>12871</v>
      </c>
      <c r="P4056" t="str">
        <f t="shared" si="127"/>
        <v>Thoren</v>
      </c>
    </row>
    <row r="4057" spans="1:16" x14ac:dyDescent="0.35">
      <c r="A4057" t="s">
        <v>19442</v>
      </c>
      <c r="B4057" s="1">
        <v>204</v>
      </c>
      <c r="C4057" s="15" t="s">
        <v>8856</v>
      </c>
      <c r="D4057" s="9">
        <v>44062</v>
      </c>
      <c r="E4057" s="9">
        <v>44069</v>
      </c>
      <c r="F4057" s="23">
        <f t="shared" si="126"/>
        <v>1</v>
      </c>
      <c r="G4057" s="1" t="s">
        <v>8883</v>
      </c>
      <c r="H4057" s="10">
        <v>525</v>
      </c>
      <c r="I4057" s="1" t="s">
        <v>1178</v>
      </c>
      <c r="J4057" s="1" t="s">
        <v>1129</v>
      </c>
      <c r="K4057" s="1" t="s">
        <v>6173</v>
      </c>
      <c r="L4057" s="1" t="s">
        <v>852</v>
      </c>
      <c r="M4057" s="1" t="s">
        <v>73</v>
      </c>
      <c r="N4057" t="s">
        <v>10107</v>
      </c>
      <c r="O4057" t="s">
        <v>12872</v>
      </c>
      <c r="P4057" t="str">
        <f t="shared" si="127"/>
        <v>Lars</v>
      </c>
    </row>
    <row r="4058" spans="1:16" x14ac:dyDescent="0.35">
      <c r="A4058" t="s">
        <v>19443</v>
      </c>
      <c r="B4058" s="1">
        <v>201</v>
      </c>
      <c r="C4058" s="15" t="s">
        <v>8865</v>
      </c>
      <c r="D4058" s="9">
        <v>44062</v>
      </c>
      <c r="E4058" s="9">
        <v>44069</v>
      </c>
      <c r="F4058" s="23">
        <f t="shared" si="126"/>
        <v>1</v>
      </c>
      <c r="G4058" s="1" t="s">
        <v>8883</v>
      </c>
      <c r="H4058" s="10">
        <v>600</v>
      </c>
      <c r="I4058" s="1" t="s">
        <v>1452</v>
      </c>
      <c r="J4058" s="1" t="s">
        <v>1582</v>
      </c>
      <c r="K4058" s="1" t="s">
        <v>6800</v>
      </c>
      <c r="L4058" s="1" t="s">
        <v>163</v>
      </c>
      <c r="M4058" s="1" t="s">
        <v>173</v>
      </c>
      <c r="N4058" t="s">
        <v>10107</v>
      </c>
      <c r="O4058" t="s">
        <v>12873</v>
      </c>
      <c r="P4058" t="str">
        <f t="shared" si="127"/>
        <v>Thoren</v>
      </c>
    </row>
    <row r="4059" spans="1:16" x14ac:dyDescent="0.35">
      <c r="A4059" t="s">
        <v>19444</v>
      </c>
      <c r="B4059" s="1">
        <v>308</v>
      </c>
      <c r="C4059" s="15" t="s">
        <v>8858</v>
      </c>
      <c r="D4059" s="9">
        <v>44062</v>
      </c>
      <c r="E4059" s="9">
        <v>44069</v>
      </c>
      <c r="F4059" s="23">
        <f t="shared" si="126"/>
        <v>1</v>
      </c>
      <c r="G4059" s="1" t="s">
        <v>8883</v>
      </c>
      <c r="H4059" s="10">
        <v>825</v>
      </c>
      <c r="I4059" s="1" t="s">
        <v>913</v>
      </c>
      <c r="J4059" s="1" t="s">
        <v>1371</v>
      </c>
      <c r="K4059" s="1" t="s">
        <v>2289</v>
      </c>
      <c r="L4059" s="1" t="s">
        <v>41</v>
      </c>
      <c r="M4059" s="1" t="s">
        <v>97</v>
      </c>
      <c r="N4059" t="s">
        <v>7635</v>
      </c>
      <c r="O4059" t="s">
        <v>10105</v>
      </c>
      <c r="P4059" t="str">
        <f t="shared" si="127"/>
        <v>Thoren</v>
      </c>
    </row>
    <row r="4060" spans="1:16" x14ac:dyDescent="0.35">
      <c r="A4060" t="s">
        <v>19445</v>
      </c>
      <c r="B4060" s="1">
        <v>225</v>
      </c>
      <c r="C4060" s="15" t="s">
        <v>8851</v>
      </c>
      <c r="D4060" s="9">
        <v>44062</v>
      </c>
      <c r="E4060" s="9">
        <v>44069</v>
      </c>
      <c r="F4060" s="23">
        <f t="shared" si="126"/>
        <v>1</v>
      </c>
      <c r="G4060" s="1" t="s">
        <v>8883</v>
      </c>
      <c r="H4060" s="10">
        <v>675</v>
      </c>
      <c r="I4060" s="1" t="s">
        <v>1030</v>
      </c>
      <c r="J4060" s="1" t="s">
        <v>1356</v>
      </c>
      <c r="K4060" s="1" t="s">
        <v>2339</v>
      </c>
      <c r="L4060" s="1" t="s">
        <v>137</v>
      </c>
      <c r="M4060" s="1" t="s">
        <v>59</v>
      </c>
      <c r="N4060" t="s">
        <v>10107</v>
      </c>
      <c r="O4060" t="s">
        <v>12874</v>
      </c>
      <c r="P4060" t="str">
        <f t="shared" si="127"/>
        <v>Thoren</v>
      </c>
    </row>
    <row r="4061" spans="1:16" x14ac:dyDescent="0.35">
      <c r="A4061" t="s">
        <v>19446</v>
      </c>
      <c r="B4061" s="1">
        <v>229</v>
      </c>
      <c r="C4061" s="15" t="s">
        <v>8876</v>
      </c>
      <c r="D4061" s="9">
        <v>44062</v>
      </c>
      <c r="E4061" s="9">
        <v>44069</v>
      </c>
      <c r="F4061" s="23">
        <f t="shared" si="126"/>
        <v>1</v>
      </c>
      <c r="G4061" s="1" t="s">
        <v>8883</v>
      </c>
      <c r="H4061" s="10">
        <v>700</v>
      </c>
      <c r="I4061" s="1" t="s">
        <v>983</v>
      </c>
      <c r="J4061" s="1" t="s">
        <v>1090</v>
      </c>
      <c r="K4061" s="1" t="s">
        <v>4534</v>
      </c>
      <c r="L4061" s="1" t="s">
        <v>837</v>
      </c>
      <c r="M4061" s="1" t="s">
        <v>76</v>
      </c>
      <c r="N4061" t="s">
        <v>10109</v>
      </c>
      <c r="O4061" t="s">
        <v>12875</v>
      </c>
      <c r="P4061" t="str">
        <f t="shared" si="127"/>
        <v>Thoren</v>
      </c>
    </row>
    <row r="4062" spans="1:16" x14ac:dyDescent="0.35">
      <c r="A4062" t="s">
        <v>19447</v>
      </c>
      <c r="B4062" s="1">
        <v>310</v>
      </c>
      <c r="C4062" s="15" t="s">
        <v>8874</v>
      </c>
      <c r="D4062" s="9">
        <v>44062</v>
      </c>
      <c r="E4062" s="9">
        <v>44069</v>
      </c>
      <c r="F4062" s="23">
        <f t="shared" si="126"/>
        <v>1</v>
      </c>
      <c r="G4062" s="1" t="s">
        <v>8883</v>
      </c>
      <c r="H4062" s="10">
        <v>975</v>
      </c>
      <c r="I4062" s="1" t="s">
        <v>1400</v>
      </c>
      <c r="J4062" s="1" t="s">
        <v>1438</v>
      </c>
      <c r="K4062" s="1" t="s">
        <v>2564</v>
      </c>
      <c r="L4062" s="1" t="s">
        <v>503</v>
      </c>
      <c r="M4062" s="1" t="s">
        <v>104</v>
      </c>
      <c r="N4062" t="s">
        <v>7634</v>
      </c>
      <c r="O4062" t="s">
        <v>10105</v>
      </c>
      <c r="P4062" t="str">
        <f t="shared" si="127"/>
        <v>Thoren</v>
      </c>
    </row>
    <row r="4063" spans="1:16" x14ac:dyDescent="0.35">
      <c r="A4063" t="s">
        <v>19448</v>
      </c>
      <c r="B4063" s="1">
        <v>224</v>
      </c>
      <c r="C4063" s="15" t="s">
        <v>8847</v>
      </c>
      <c r="D4063" s="9">
        <v>44062</v>
      </c>
      <c r="E4063" s="9">
        <v>44069</v>
      </c>
      <c r="F4063" s="23">
        <f t="shared" si="126"/>
        <v>1</v>
      </c>
      <c r="G4063" s="1" t="s">
        <v>8883</v>
      </c>
      <c r="H4063" s="10">
        <v>875</v>
      </c>
      <c r="I4063" s="1" t="s">
        <v>3</v>
      </c>
      <c r="J4063" s="1" t="s">
        <v>1869</v>
      </c>
      <c r="K4063" s="1" t="s">
        <v>3682</v>
      </c>
      <c r="L4063" s="1" t="s">
        <v>347</v>
      </c>
      <c r="M4063" s="1" t="s">
        <v>59</v>
      </c>
      <c r="N4063" t="s">
        <v>10122</v>
      </c>
      <c r="O4063" t="s">
        <v>12876</v>
      </c>
      <c r="P4063" t="str">
        <f t="shared" si="127"/>
        <v>Thoren</v>
      </c>
    </row>
    <row r="4064" spans="1:16" x14ac:dyDescent="0.35">
      <c r="A4064" t="s">
        <v>19449</v>
      </c>
      <c r="B4064" s="1">
        <v>221</v>
      </c>
      <c r="C4064" s="15" t="s">
        <v>8857</v>
      </c>
      <c r="D4064" s="9">
        <v>44069</v>
      </c>
      <c r="E4064" s="9">
        <v>44076</v>
      </c>
      <c r="F4064" s="23">
        <f t="shared" si="126"/>
        <v>1</v>
      </c>
      <c r="G4064" s="1" t="s">
        <v>8883</v>
      </c>
      <c r="H4064" s="10">
        <v>550</v>
      </c>
      <c r="I4064" s="1" t="s">
        <v>1140</v>
      </c>
      <c r="J4064" s="1" t="s">
        <v>1854</v>
      </c>
      <c r="K4064" s="1" t="s">
        <v>3700</v>
      </c>
      <c r="L4064" s="1" t="s">
        <v>103</v>
      </c>
      <c r="M4064" s="1" t="s">
        <v>104</v>
      </c>
      <c r="N4064" t="s">
        <v>10109</v>
      </c>
      <c r="O4064" t="s">
        <v>12590</v>
      </c>
      <c r="P4064" t="str">
        <f t="shared" si="127"/>
        <v>Thoren</v>
      </c>
    </row>
    <row r="4065" spans="1:16" x14ac:dyDescent="0.35">
      <c r="A4065" t="s">
        <v>19450</v>
      </c>
      <c r="B4065" s="1">
        <v>211</v>
      </c>
      <c r="C4065" s="15" t="s">
        <v>8871</v>
      </c>
      <c r="D4065" s="9">
        <v>44069</v>
      </c>
      <c r="E4065" s="9">
        <v>44076</v>
      </c>
      <c r="F4065" s="23">
        <f t="shared" si="126"/>
        <v>1</v>
      </c>
      <c r="G4065" s="1" t="s">
        <v>8883</v>
      </c>
      <c r="H4065" s="10">
        <v>875</v>
      </c>
      <c r="I4065" s="1" t="s">
        <v>41</v>
      </c>
      <c r="J4065" s="1" t="s">
        <v>1487</v>
      </c>
      <c r="K4065" s="1" t="s">
        <v>7810</v>
      </c>
      <c r="L4065" s="1" t="s">
        <v>409</v>
      </c>
      <c r="M4065" s="1" t="s">
        <v>189</v>
      </c>
      <c r="N4065" t="s">
        <v>10115</v>
      </c>
      <c r="O4065" t="s">
        <v>12877</v>
      </c>
      <c r="P4065" t="str">
        <f t="shared" si="127"/>
        <v>Thoren</v>
      </c>
    </row>
    <row r="4066" spans="1:16" x14ac:dyDescent="0.35">
      <c r="A4066" t="s">
        <v>19451</v>
      </c>
      <c r="B4066" s="1">
        <v>306</v>
      </c>
      <c r="C4066" s="15" t="s">
        <v>8861</v>
      </c>
      <c r="D4066" s="9">
        <v>44069</v>
      </c>
      <c r="E4066" s="9">
        <v>44076</v>
      </c>
      <c r="F4066" s="23">
        <f t="shared" si="126"/>
        <v>1</v>
      </c>
      <c r="G4066" s="1" t="s">
        <v>8883</v>
      </c>
      <c r="H4066" s="10">
        <v>650</v>
      </c>
      <c r="I4066" s="1" t="s">
        <v>1209</v>
      </c>
      <c r="J4066" s="1" t="s">
        <v>1434</v>
      </c>
      <c r="K4066" s="1" t="s">
        <v>5226</v>
      </c>
      <c r="L4066" s="1" t="s">
        <v>313</v>
      </c>
      <c r="M4066" s="1" t="s">
        <v>64</v>
      </c>
      <c r="N4066" t="s">
        <v>10115</v>
      </c>
      <c r="O4066" t="s">
        <v>12878</v>
      </c>
      <c r="P4066" t="str">
        <f t="shared" si="127"/>
        <v>Thoren</v>
      </c>
    </row>
    <row r="4067" spans="1:16" x14ac:dyDescent="0.35">
      <c r="A4067" t="s">
        <v>19452</v>
      </c>
      <c r="B4067" s="1">
        <v>310</v>
      </c>
      <c r="C4067" s="15" t="s">
        <v>8874</v>
      </c>
      <c r="D4067" s="9">
        <v>44069</v>
      </c>
      <c r="E4067" s="9">
        <v>44083</v>
      </c>
      <c r="F4067" s="23">
        <f t="shared" si="126"/>
        <v>2</v>
      </c>
      <c r="G4067" s="1" t="s">
        <v>8883</v>
      </c>
      <c r="H4067" s="10">
        <v>1950</v>
      </c>
      <c r="I4067" s="1" t="s">
        <v>1427</v>
      </c>
      <c r="J4067" s="1" t="s">
        <v>1056</v>
      </c>
      <c r="K4067" s="1" t="s">
        <v>3599</v>
      </c>
      <c r="L4067" s="1" t="s">
        <v>783</v>
      </c>
      <c r="M4067" s="1" t="s">
        <v>235</v>
      </c>
      <c r="N4067" t="s">
        <v>10107</v>
      </c>
      <c r="O4067" t="s">
        <v>12879</v>
      </c>
      <c r="P4067" t="str">
        <f t="shared" si="127"/>
        <v>Thoren</v>
      </c>
    </row>
    <row r="4068" spans="1:16" x14ac:dyDescent="0.35">
      <c r="A4068" t="s">
        <v>19453</v>
      </c>
      <c r="B4068" s="1">
        <v>600</v>
      </c>
      <c r="C4068" s="15" t="s">
        <v>8845</v>
      </c>
      <c r="D4068" s="9">
        <v>44069</v>
      </c>
      <c r="E4068" s="9">
        <v>44076</v>
      </c>
      <c r="F4068" s="23">
        <f t="shared" si="126"/>
        <v>1</v>
      </c>
      <c r="G4068" s="1" t="s">
        <v>8883</v>
      </c>
      <c r="H4068" s="10">
        <v>1025</v>
      </c>
      <c r="I4068" s="1" t="s">
        <v>1384</v>
      </c>
      <c r="J4068" s="1" t="s">
        <v>1698</v>
      </c>
      <c r="K4068" s="1" t="s">
        <v>6666</v>
      </c>
      <c r="L4068" s="1" t="s">
        <v>492</v>
      </c>
      <c r="M4068" s="1" t="s">
        <v>235</v>
      </c>
      <c r="N4068" t="s">
        <v>10115</v>
      </c>
      <c r="O4068" t="s">
        <v>12880</v>
      </c>
      <c r="P4068" t="str">
        <f t="shared" si="127"/>
        <v>Thoren</v>
      </c>
    </row>
    <row r="4069" spans="1:16" x14ac:dyDescent="0.35">
      <c r="A4069" t="s">
        <v>19454</v>
      </c>
      <c r="B4069" s="1">
        <v>212</v>
      </c>
      <c r="C4069" s="15" t="s">
        <v>8864</v>
      </c>
      <c r="D4069" s="9">
        <v>44069</v>
      </c>
      <c r="E4069" s="9">
        <v>44076</v>
      </c>
      <c r="F4069" s="23">
        <f t="shared" si="126"/>
        <v>1</v>
      </c>
      <c r="G4069" s="1" t="s">
        <v>8883</v>
      </c>
      <c r="H4069" s="10">
        <v>625</v>
      </c>
      <c r="I4069" s="1" t="s">
        <v>1140</v>
      </c>
      <c r="J4069" s="1" t="s">
        <v>1058</v>
      </c>
      <c r="K4069" s="1" t="s">
        <v>8789</v>
      </c>
      <c r="L4069" s="1" t="s">
        <v>769</v>
      </c>
      <c r="M4069" s="1" t="s">
        <v>87</v>
      </c>
      <c r="N4069" t="s">
        <v>7634</v>
      </c>
      <c r="O4069" t="s">
        <v>10105</v>
      </c>
      <c r="P4069" t="str">
        <f t="shared" si="127"/>
        <v>Thoren</v>
      </c>
    </row>
    <row r="4070" spans="1:16" x14ac:dyDescent="0.35">
      <c r="A4070" t="s">
        <v>19455</v>
      </c>
      <c r="B4070" s="1">
        <v>100</v>
      </c>
      <c r="C4070" s="15" t="s">
        <v>8880</v>
      </c>
      <c r="D4070" s="9">
        <v>44069</v>
      </c>
      <c r="E4070" s="9">
        <v>44076</v>
      </c>
      <c r="F4070" s="23">
        <f t="shared" si="126"/>
        <v>1</v>
      </c>
      <c r="G4070" s="1" t="s">
        <v>8883</v>
      </c>
      <c r="H4070" s="10">
        <v>425</v>
      </c>
      <c r="I4070" s="1" t="s">
        <v>861</v>
      </c>
      <c r="J4070" s="1" t="s">
        <v>1420</v>
      </c>
      <c r="K4070" s="1" t="s">
        <v>4550</v>
      </c>
      <c r="L4070" s="1" t="s">
        <v>703</v>
      </c>
      <c r="M4070" s="1" t="s">
        <v>189</v>
      </c>
      <c r="N4070" t="s">
        <v>10107</v>
      </c>
      <c r="O4070" t="s">
        <v>12881</v>
      </c>
      <c r="P4070" t="str">
        <f t="shared" si="127"/>
        <v>Thoren</v>
      </c>
    </row>
    <row r="4071" spans="1:16" x14ac:dyDescent="0.35">
      <c r="A4071" t="s">
        <v>19456</v>
      </c>
      <c r="B4071" s="1">
        <v>105</v>
      </c>
      <c r="C4071" s="15" t="s">
        <v>8853</v>
      </c>
      <c r="D4071" s="9">
        <v>44069</v>
      </c>
      <c r="E4071" s="9">
        <v>44076</v>
      </c>
      <c r="F4071" s="23">
        <f t="shared" si="126"/>
        <v>1</v>
      </c>
      <c r="G4071" s="1" t="s">
        <v>8883</v>
      </c>
      <c r="H4071" s="10">
        <v>525</v>
      </c>
      <c r="I4071" s="1" t="s">
        <v>1047</v>
      </c>
      <c r="J4071" s="1" t="s">
        <v>1558</v>
      </c>
      <c r="K4071" s="1" t="s">
        <v>7551</v>
      </c>
      <c r="L4071" s="1" t="s">
        <v>373</v>
      </c>
      <c r="M4071" s="1" t="s">
        <v>73</v>
      </c>
      <c r="N4071" t="s">
        <v>10109</v>
      </c>
      <c r="O4071" t="s">
        <v>12882</v>
      </c>
      <c r="P4071" t="str">
        <f t="shared" si="127"/>
        <v>Lars</v>
      </c>
    </row>
    <row r="4072" spans="1:16" x14ac:dyDescent="0.35">
      <c r="A4072" t="s">
        <v>19457</v>
      </c>
      <c r="B4072" s="1">
        <v>223</v>
      </c>
      <c r="C4072" s="15" t="s">
        <v>8849</v>
      </c>
      <c r="D4072" s="9">
        <v>44069</v>
      </c>
      <c r="E4072" s="9">
        <v>44076</v>
      </c>
      <c r="F4072" s="23">
        <f t="shared" si="126"/>
        <v>1</v>
      </c>
      <c r="G4072" s="1" t="s">
        <v>8883</v>
      </c>
      <c r="H4072" s="10">
        <v>650</v>
      </c>
      <c r="I4072" s="1" t="s">
        <v>1285</v>
      </c>
      <c r="J4072" s="1" t="s">
        <v>1211</v>
      </c>
      <c r="K4072" s="1" t="s">
        <v>6239</v>
      </c>
      <c r="L4072" s="1" t="s">
        <v>411</v>
      </c>
      <c r="M4072" s="1" t="s">
        <v>61</v>
      </c>
      <c r="N4072" t="s">
        <v>10109</v>
      </c>
      <c r="O4072" t="s">
        <v>12883</v>
      </c>
      <c r="P4072" t="str">
        <f t="shared" si="127"/>
        <v>Thoren</v>
      </c>
    </row>
    <row r="4073" spans="1:16" x14ac:dyDescent="0.35">
      <c r="A4073" t="s">
        <v>19458</v>
      </c>
      <c r="B4073" s="1">
        <v>103</v>
      </c>
      <c r="C4073" s="15" t="s">
        <v>8853</v>
      </c>
      <c r="D4073" s="9">
        <v>44069</v>
      </c>
      <c r="E4073" s="9">
        <v>44083</v>
      </c>
      <c r="F4073" s="23">
        <f t="shared" si="126"/>
        <v>2</v>
      </c>
      <c r="G4073" s="1" t="s">
        <v>8883</v>
      </c>
      <c r="H4073" s="10">
        <v>1050</v>
      </c>
      <c r="I4073" s="1" t="s">
        <v>1003</v>
      </c>
      <c r="J4073" s="1" t="s">
        <v>1778</v>
      </c>
      <c r="K4073" s="1" t="s">
        <v>7612</v>
      </c>
      <c r="L4073" s="1" t="s">
        <v>824</v>
      </c>
      <c r="M4073" s="1" t="s">
        <v>79</v>
      </c>
      <c r="N4073" t="s">
        <v>10109</v>
      </c>
      <c r="O4073" t="s">
        <v>12884</v>
      </c>
      <c r="P4073" t="str">
        <f t="shared" si="127"/>
        <v>Thoren</v>
      </c>
    </row>
    <row r="4074" spans="1:16" x14ac:dyDescent="0.35">
      <c r="A4074" t="s">
        <v>19459</v>
      </c>
      <c r="B4074" s="1">
        <v>222</v>
      </c>
      <c r="C4074" s="15" t="s">
        <v>8862</v>
      </c>
      <c r="D4074" s="9">
        <v>44069</v>
      </c>
      <c r="E4074" s="9">
        <v>44076</v>
      </c>
      <c r="F4074" s="23">
        <f t="shared" si="126"/>
        <v>1</v>
      </c>
      <c r="G4074" s="1" t="s">
        <v>8883</v>
      </c>
      <c r="H4074" s="10">
        <v>850</v>
      </c>
      <c r="I4074" s="1" t="s">
        <v>992</v>
      </c>
      <c r="J4074" s="1" t="s">
        <v>1156</v>
      </c>
      <c r="K4074" s="1" t="s">
        <v>6120</v>
      </c>
      <c r="L4074" s="1" t="s">
        <v>196</v>
      </c>
      <c r="M4074" s="1" t="s">
        <v>73</v>
      </c>
      <c r="N4074" t="s">
        <v>10115</v>
      </c>
      <c r="O4074" t="s">
        <v>12885</v>
      </c>
      <c r="P4074" t="str">
        <f t="shared" si="127"/>
        <v>Lars</v>
      </c>
    </row>
    <row r="4075" spans="1:16" x14ac:dyDescent="0.35">
      <c r="A4075" t="s">
        <v>19460</v>
      </c>
      <c r="B4075" s="1">
        <v>301</v>
      </c>
      <c r="C4075" s="15" t="s">
        <v>8878</v>
      </c>
      <c r="D4075" s="9">
        <v>44069</v>
      </c>
      <c r="E4075" s="9">
        <v>44076</v>
      </c>
      <c r="F4075" s="23">
        <f t="shared" si="126"/>
        <v>1</v>
      </c>
      <c r="G4075" s="1" t="s">
        <v>8883</v>
      </c>
      <c r="H4075" s="10">
        <v>1000</v>
      </c>
      <c r="I4075" s="1" t="s">
        <v>997</v>
      </c>
      <c r="J4075" s="1" t="s">
        <v>1860</v>
      </c>
      <c r="K4075" s="1" t="s">
        <v>6993</v>
      </c>
      <c r="L4075" s="1" t="s">
        <v>18</v>
      </c>
      <c r="M4075" s="1" t="s">
        <v>64</v>
      </c>
      <c r="N4075" t="s">
        <v>10107</v>
      </c>
      <c r="O4075" t="s">
        <v>12886</v>
      </c>
      <c r="P4075" t="str">
        <f t="shared" si="127"/>
        <v>Thoren</v>
      </c>
    </row>
    <row r="4076" spans="1:16" x14ac:dyDescent="0.35">
      <c r="A4076" t="s">
        <v>19461</v>
      </c>
      <c r="B4076" s="1">
        <v>227</v>
      </c>
      <c r="C4076" s="15" t="s">
        <v>8849</v>
      </c>
      <c r="D4076" s="9">
        <v>44069</v>
      </c>
      <c r="E4076" s="9">
        <v>44083</v>
      </c>
      <c r="F4076" s="23">
        <f t="shared" si="126"/>
        <v>2</v>
      </c>
      <c r="G4076" s="1" t="s">
        <v>8883</v>
      </c>
      <c r="H4076" s="10">
        <v>1300</v>
      </c>
      <c r="I4076" s="1" t="s">
        <v>1321</v>
      </c>
      <c r="J4076" s="1" t="s">
        <v>1157</v>
      </c>
      <c r="K4076" s="1" t="s">
        <v>3760</v>
      </c>
      <c r="L4076" s="1" t="s">
        <v>190</v>
      </c>
      <c r="M4076" s="1" t="s">
        <v>73</v>
      </c>
      <c r="N4076" t="s">
        <v>10107</v>
      </c>
      <c r="O4076" t="s">
        <v>12887</v>
      </c>
      <c r="P4076" t="str">
        <f t="shared" si="127"/>
        <v>Lars</v>
      </c>
    </row>
    <row r="4077" spans="1:16" x14ac:dyDescent="0.35">
      <c r="A4077" t="s">
        <v>19462</v>
      </c>
      <c r="B4077" s="1">
        <v>217</v>
      </c>
      <c r="C4077" s="15" t="s">
        <v>8847</v>
      </c>
      <c r="D4077" s="9">
        <v>44069</v>
      </c>
      <c r="E4077" s="9">
        <v>44083</v>
      </c>
      <c r="F4077" s="23">
        <f t="shared" si="126"/>
        <v>2</v>
      </c>
      <c r="G4077" s="1" t="s">
        <v>8883</v>
      </c>
      <c r="H4077" s="10">
        <v>1750</v>
      </c>
      <c r="I4077" s="1" t="s">
        <v>1396</v>
      </c>
      <c r="J4077" s="1" t="s">
        <v>932</v>
      </c>
      <c r="K4077" s="1" t="s">
        <v>8674</v>
      </c>
      <c r="L4077" s="1" t="s">
        <v>35</v>
      </c>
      <c r="M4077" s="1" t="s">
        <v>84</v>
      </c>
      <c r="N4077" t="s">
        <v>10107</v>
      </c>
      <c r="O4077" t="s">
        <v>12888</v>
      </c>
      <c r="P4077" t="str">
        <f t="shared" si="127"/>
        <v>Thoren</v>
      </c>
    </row>
    <row r="4078" spans="1:16" x14ac:dyDescent="0.35">
      <c r="A4078" t="s">
        <v>19463</v>
      </c>
      <c r="B4078" s="1">
        <v>315</v>
      </c>
      <c r="C4078" s="15" t="s">
        <v>8846</v>
      </c>
      <c r="D4078" s="9">
        <v>44069</v>
      </c>
      <c r="E4078" s="9">
        <v>44076</v>
      </c>
      <c r="F4078" s="23">
        <f t="shared" si="126"/>
        <v>1</v>
      </c>
      <c r="G4078" s="1" t="s">
        <v>8883</v>
      </c>
      <c r="H4078" s="10">
        <v>675</v>
      </c>
      <c r="I4078" s="1" t="s">
        <v>913</v>
      </c>
      <c r="J4078" s="1" t="s">
        <v>1146</v>
      </c>
      <c r="K4078" s="1" t="s">
        <v>2723</v>
      </c>
      <c r="L4078" s="1" t="s">
        <v>506</v>
      </c>
      <c r="M4078" s="1" t="s">
        <v>272</v>
      </c>
      <c r="N4078" t="s">
        <v>10109</v>
      </c>
      <c r="O4078" t="s">
        <v>12889</v>
      </c>
      <c r="P4078" t="str">
        <f t="shared" si="127"/>
        <v>Thoren</v>
      </c>
    </row>
    <row r="4079" spans="1:16" x14ac:dyDescent="0.35">
      <c r="A4079" t="s">
        <v>19464</v>
      </c>
      <c r="B4079" s="1">
        <v>204</v>
      </c>
      <c r="C4079" s="15" t="s">
        <v>8856</v>
      </c>
      <c r="D4079" s="9">
        <v>44069</v>
      </c>
      <c r="E4079" s="9">
        <v>44076</v>
      </c>
      <c r="F4079" s="23">
        <f t="shared" si="126"/>
        <v>1</v>
      </c>
      <c r="G4079" s="1" t="s">
        <v>8883</v>
      </c>
      <c r="H4079" s="10">
        <v>525</v>
      </c>
      <c r="I4079" s="1" t="s">
        <v>921</v>
      </c>
      <c r="J4079" s="1" t="s">
        <v>1808</v>
      </c>
      <c r="K4079" s="1" t="s">
        <v>8209</v>
      </c>
      <c r="L4079" s="1" t="s">
        <v>70</v>
      </c>
      <c r="M4079" s="1" t="s">
        <v>64</v>
      </c>
      <c r="N4079" t="s">
        <v>10109</v>
      </c>
      <c r="O4079" t="s">
        <v>10774</v>
      </c>
      <c r="P4079" t="str">
        <f t="shared" si="127"/>
        <v>Thoren</v>
      </c>
    </row>
    <row r="4080" spans="1:16" x14ac:dyDescent="0.35">
      <c r="A4080" t="s">
        <v>19465</v>
      </c>
      <c r="B4080" s="1">
        <v>309</v>
      </c>
      <c r="C4080" s="15" t="s">
        <v>8872</v>
      </c>
      <c r="D4080" s="9">
        <v>44069</v>
      </c>
      <c r="E4080" s="9">
        <v>44076</v>
      </c>
      <c r="F4080" s="23">
        <f t="shared" si="126"/>
        <v>1</v>
      </c>
      <c r="G4080" s="1" t="s">
        <v>8883</v>
      </c>
      <c r="H4080" s="10">
        <v>1000</v>
      </c>
      <c r="I4080" s="1" t="s">
        <v>937</v>
      </c>
      <c r="J4080" s="1" t="s">
        <v>1859</v>
      </c>
      <c r="K4080" s="1" t="s">
        <v>3538</v>
      </c>
      <c r="L4080" s="1" t="s">
        <v>190</v>
      </c>
      <c r="M4080" s="1" t="s">
        <v>73</v>
      </c>
      <c r="N4080" t="s">
        <v>10115</v>
      </c>
      <c r="O4080" t="s">
        <v>12890</v>
      </c>
      <c r="P4080" t="str">
        <f t="shared" si="127"/>
        <v>Lars</v>
      </c>
    </row>
    <row r="4081" spans="1:16" x14ac:dyDescent="0.35">
      <c r="A4081" t="s">
        <v>19466</v>
      </c>
      <c r="B4081" s="1">
        <v>206</v>
      </c>
      <c r="C4081" s="15" t="s">
        <v>8864</v>
      </c>
      <c r="D4081" s="9">
        <v>44069</v>
      </c>
      <c r="E4081" s="9">
        <v>44076</v>
      </c>
      <c r="F4081" s="23">
        <f t="shared" si="126"/>
        <v>1</v>
      </c>
      <c r="G4081" s="1" t="s">
        <v>8883</v>
      </c>
      <c r="H4081" s="10">
        <v>625</v>
      </c>
      <c r="I4081" s="1" t="s">
        <v>950</v>
      </c>
      <c r="J4081" s="1" t="s">
        <v>1257</v>
      </c>
      <c r="K4081" s="1" t="s">
        <v>7436</v>
      </c>
      <c r="L4081" s="1" t="s">
        <v>844</v>
      </c>
      <c r="M4081" s="1" t="s">
        <v>76</v>
      </c>
      <c r="N4081" t="s">
        <v>10109</v>
      </c>
      <c r="O4081" t="s">
        <v>12891</v>
      </c>
      <c r="P4081" t="str">
        <f t="shared" si="127"/>
        <v>Thoren</v>
      </c>
    </row>
    <row r="4082" spans="1:16" x14ac:dyDescent="0.35">
      <c r="A4082" t="s">
        <v>19467</v>
      </c>
      <c r="B4082" s="1">
        <v>500</v>
      </c>
      <c r="C4082" s="15" t="s">
        <v>8875</v>
      </c>
      <c r="D4082" s="9">
        <v>44069</v>
      </c>
      <c r="E4082" s="9">
        <v>44083</v>
      </c>
      <c r="F4082" s="23">
        <f t="shared" si="126"/>
        <v>2</v>
      </c>
      <c r="G4082" s="1" t="s">
        <v>8883</v>
      </c>
      <c r="H4082" s="10">
        <v>2100</v>
      </c>
      <c r="I4082" s="1" t="s">
        <v>1301</v>
      </c>
      <c r="J4082" s="1" t="s">
        <v>1331</v>
      </c>
      <c r="K4082" s="1" t="s">
        <v>5999</v>
      </c>
      <c r="L4082" s="1" t="s">
        <v>546</v>
      </c>
      <c r="M4082" s="1" t="s">
        <v>108</v>
      </c>
      <c r="N4082" t="s">
        <v>10122</v>
      </c>
      <c r="O4082" t="s">
        <v>12892</v>
      </c>
      <c r="P4082" t="str">
        <f t="shared" si="127"/>
        <v>Brooke</v>
      </c>
    </row>
    <row r="4083" spans="1:16" x14ac:dyDescent="0.35">
      <c r="A4083" t="s">
        <v>19468</v>
      </c>
      <c r="B4083" s="1">
        <v>225</v>
      </c>
      <c r="C4083" s="15" t="s">
        <v>8851</v>
      </c>
      <c r="D4083" s="9">
        <v>44069</v>
      </c>
      <c r="E4083" s="9">
        <v>44076</v>
      </c>
      <c r="F4083" s="23">
        <f t="shared" si="126"/>
        <v>1</v>
      </c>
      <c r="G4083" s="1" t="s">
        <v>8883</v>
      </c>
      <c r="H4083" s="10">
        <v>675</v>
      </c>
      <c r="I4083" s="1" t="s">
        <v>861</v>
      </c>
      <c r="J4083" s="1" t="s">
        <v>1142</v>
      </c>
      <c r="K4083" s="1" t="s">
        <v>5070</v>
      </c>
      <c r="L4083" s="1" t="s">
        <v>826</v>
      </c>
      <c r="M4083" s="1" t="s">
        <v>97</v>
      </c>
      <c r="N4083" t="s">
        <v>10109</v>
      </c>
      <c r="O4083" t="s">
        <v>12893</v>
      </c>
      <c r="P4083" t="str">
        <f t="shared" si="127"/>
        <v>Thoren</v>
      </c>
    </row>
    <row r="4084" spans="1:16" x14ac:dyDescent="0.35">
      <c r="A4084" t="s">
        <v>19469</v>
      </c>
      <c r="B4084" s="1">
        <v>218</v>
      </c>
      <c r="C4084" s="15" t="s">
        <v>8851</v>
      </c>
      <c r="D4084" s="9">
        <v>44069</v>
      </c>
      <c r="E4084" s="9">
        <v>44076</v>
      </c>
      <c r="F4084" s="23">
        <f t="shared" si="126"/>
        <v>1</v>
      </c>
      <c r="G4084" s="1" t="s">
        <v>8883</v>
      </c>
      <c r="H4084" s="10">
        <v>675</v>
      </c>
      <c r="I4084" s="1" t="s">
        <v>1023</v>
      </c>
      <c r="J4084" s="1" t="s">
        <v>1496</v>
      </c>
      <c r="K4084" s="1" t="s">
        <v>7370</v>
      </c>
      <c r="L4084" s="1" t="s">
        <v>15</v>
      </c>
      <c r="M4084" s="1" t="s">
        <v>79</v>
      </c>
      <c r="N4084" t="s">
        <v>10109</v>
      </c>
      <c r="O4084" t="s">
        <v>12894</v>
      </c>
      <c r="P4084" t="str">
        <f t="shared" si="127"/>
        <v>Thoren</v>
      </c>
    </row>
    <row r="4085" spans="1:16" x14ac:dyDescent="0.35">
      <c r="A4085" t="s">
        <v>19470</v>
      </c>
      <c r="B4085" s="1">
        <v>304</v>
      </c>
      <c r="C4085" s="15" t="s">
        <v>8873</v>
      </c>
      <c r="D4085" s="9">
        <v>44069</v>
      </c>
      <c r="E4085" s="9">
        <v>44076</v>
      </c>
      <c r="F4085" s="23">
        <f t="shared" si="126"/>
        <v>1</v>
      </c>
      <c r="G4085" s="1" t="s">
        <v>8883</v>
      </c>
      <c r="H4085" s="10">
        <v>675</v>
      </c>
      <c r="I4085" s="1" t="s">
        <v>915</v>
      </c>
      <c r="J4085" s="1" t="s">
        <v>1650</v>
      </c>
      <c r="K4085" s="1" t="s">
        <v>2887</v>
      </c>
      <c r="L4085" s="1" t="s">
        <v>252</v>
      </c>
      <c r="M4085" s="1" t="s">
        <v>76</v>
      </c>
      <c r="N4085" t="s">
        <v>10109</v>
      </c>
      <c r="O4085" t="s">
        <v>11835</v>
      </c>
      <c r="P4085" t="str">
        <f t="shared" si="127"/>
        <v>Thoren</v>
      </c>
    </row>
    <row r="4086" spans="1:16" x14ac:dyDescent="0.35">
      <c r="A4086" t="s">
        <v>19471</v>
      </c>
      <c r="B4086" s="1">
        <v>313</v>
      </c>
      <c r="C4086" s="15" t="s">
        <v>8869</v>
      </c>
      <c r="D4086" s="9">
        <v>44069</v>
      </c>
      <c r="E4086" s="9">
        <v>44076</v>
      </c>
      <c r="F4086" s="23">
        <f t="shared" si="126"/>
        <v>1</v>
      </c>
      <c r="G4086" s="1" t="s">
        <v>8883</v>
      </c>
      <c r="H4086" s="10">
        <v>725</v>
      </c>
      <c r="I4086" s="1" t="s">
        <v>1186</v>
      </c>
      <c r="J4086" s="1" t="s">
        <v>1666</v>
      </c>
      <c r="K4086" s="1" t="s">
        <v>5306</v>
      </c>
      <c r="L4086" s="1" t="s">
        <v>479</v>
      </c>
      <c r="M4086" s="1" t="s">
        <v>84</v>
      </c>
      <c r="N4086" t="s">
        <v>10122</v>
      </c>
      <c r="O4086" t="s">
        <v>10308</v>
      </c>
      <c r="P4086" t="str">
        <f t="shared" si="127"/>
        <v>Thoren</v>
      </c>
    </row>
    <row r="4087" spans="1:16" x14ac:dyDescent="0.35">
      <c r="A4087" t="s">
        <v>19472</v>
      </c>
      <c r="B4087" s="1">
        <v>401</v>
      </c>
      <c r="C4087" s="15" t="s">
        <v>8877</v>
      </c>
      <c r="D4087" s="9">
        <v>44069</v>
      </c>
      <c r="E4087" s="9">
        <v>44076</v>
      </c>
      <c r="F4087" s="23">
        <f t="shared" si="126"/>
        <v>1</v>
      </c>
      <c r="G4087" s="1" t="s">
        <v>8883</v>
      </c>
      <c r="H4087" s="10">
        <v>1100</v>
      </c>
      <c r="I4087" s="1" t="s">
        <v>1192</v>
      </c>
      <c r="J4087" s="1" t="s">
        <v>1518</v>
      </c>
      <c r="K4087" s="1" t="s">
        <v>3392</v>
      </c>
      <c r="L4087" s="1" t="s">
        <v>74</v>
      </c>
      <c r="M4087" s="1" t="s">
        <v>108</v>
      </c>
      <c r="N4087" t="s">
        <v>7634</v>
      </c>
      <c r="O4087" t="s">
        <v>10105</v>
      </c>
      <c r="P4087" t="str">
        <f t="shared" si="127"/>
        <v>Brooke</v>
      </c>
    </row>
    <row r="4088" spans="1:16" x14ac:dyDescent="0.35">
      <c r="A4088" t="s">
        <v>19473</v>
      </c>
      <c r="B4088" s="1">
        <v>208</v>
      </c>
      <c r="C4088" s="15" t="s">
        <v>8856</v>
      </c>
      <c r="D4088" s="9">
        <v>44069</v>
      </c>
      <c r="E4088" s="9">
        <v>44076</v>
      </c>
      <c r="F4088" s="23">
        <f t="shared" si="126"/>
        <v>1</v>
      </c>
      <c r="G4088" s="1" t="s">
        <v>8883</v>
      </c>
      <c r="H4088" s="10">
        <v>525</v>
      </c>
      <c r="I4088" s="1" t="s">
        <v>947</v>
      </c>
      <c r="J4088" s="1" t="s">
        <v>1439</v>
      </c>
      <c r="K4088" s="1" t="s">
        <v>2381</v>
      </c>
      <c r="L4088" s="1" t="s">
        <v>208</v>
      </c>
      <c r="M4088" s="1" t="s">
        <v>84</v>
      </c>
      <c r="N4088" t="s">
        <v>7635</v>
      </c>
      <c r="O4088" t="s">
        <v>10105</v>
      </c>
      <c r="P4088" t="str">
        <f t="shared" si="127"/>
        <v>Thoren</v>
      </c>
    </row>
    <row r="4089" spans="1:16" x14ac:dyDescent="0.35">
      <c r="A4089" t="s">
        <v>19474</v>
      </c>
      <c r="B4089" s="1">
        <v>205</v>
      </c>
      <c r="C4089" s="15" t="s">
        <v>8859</v>
      </c>
      <c r="D4089" s="9">
        <v>44069</v>
      </c>
      <c r="E4089" s="9">
        <v>44083</v>
      </c>
      <c r="F4089" s="23">
        <f t="shared" si="126"/>
        <v>2</v>
      </c>
      <c r="G4089" s="1" t="s">
        <v>8883</v>
      </c>
      <c r="H4089" s="10">
        <v>1300</v>
      </c>
      <c r="I4089" s="1" t="s">
        <v>1096</v>
      </c>
      <c r="J4089" s="1" t="s">
        <v>1942</v>
      </c>
      <c r="K4089" s="1" t="s">
        <v>6595</v>
      </c>
      <c r="L4089" s="1" t="s">
        <v>653</v>
      </c>
      <c r="M4089" s="1" t="s">
        <v>161</v>
      </c>
      <c r="N4089" t="s">
        <v>10122</v>
      </c>
      <c r="O4089" t="s">
        <v>12895</v>
      </c>
      <c r="P4089" t="str">
        <f t="shared" si="127"/>
        <v>Thoren</v>
      </c>
    </row>
    <row r="4090" spans="1:16" x14ac:dyDescent="0.35">
      <c r="A4090" t="s">
        <v>19475</v>
      </c>
      <c r="B4090" s="1">
        <v>220</v>
      </c>
      <c r="C4090" s="15" t="s">
        <v>8881</v>
      </c>
      <c r="D4090" s="9">
        <v>44069</v>
      </c>
      <c r="E4090" s="9">
        <v>44076</v>
      </c>
      <c r="F4090" s="23">
        <f t="shared" si="126"/>
        <v>1</v>
      </c>
      <c r="G4090" s="1" t="s">
        <v>8883</v>
      </c>
      <c r="H4090" s="10">
        <v>625</v>
      </c>
      <c r="I4090" s="1" t="s">
        <v>1062</v>
      </c>
      <c r="J4090" s="1" t="s">
        <v>1370</v>
      </c>
      <c r="K4090" s="1" t="s">
        <v>2288</v>
      </c>
      <c r="L4090" s="1" t="s">
        <v>802</v>
      </c>
      <c r="M4090" s="1" t="s">
        <v>73</v>
      </c>
      <c r="N4090" t="s">
        <v>10109</v>
      </c>
      <c r="O4090" t="s">
        <v>12896</v>
      </c>
      <c r="P4090" t="str">
        <f t="shared" si="127"/>
        <v>Lars</v>
      </c>
    </row>
    <row r="4091" spans="1:16" x14ac:dyDescent="0.35">
      <c r="A4091" t="s">
        <v>19476</v>
      </c>
      <c r="B4091" s="1">
        <v>224</v>
      </c>
      <c r="C4091" s="15" t="s">
        <v>8847</v>
      </c>
      <c r="D4091" s="9">
        <v>44069</v>
      </c>
      <c r="E4091" s="9">
        <v>44076</v>
      </c>
      <c r="F4091" s="23">
        <f t="shared" si="126"/>
        <v>1</v>
      </c>
      <c r="G4091" s="1" t="s">
        <v>8883</v>
      </c>
      <c r="H4091" s="10">
        <v>875</v>
      </c>
      <c r="I4091" s="1" t="s">
        <v>1082</v>
      </c>
      <c r="J4091" s="1" t="s">
        <v>1653</v>
      </c>
      <c r="K4091" s="1" t="s">
        <v>6068</v>
      </c>
      <c r="L4091" s="1" t="s">
        <v>845</v>
      </c>
      <c r="M4091" s="1" t="s">
        <v>76</v>
      </c>
      <c r="N4091" t="s">
        <v>7634</v>
      </c>
      <c r="O4091" t="s">
        <v>10105</v>
      </c>
      <c r="P4091" t="str">
        <f t="shared" si="127"/>
        <v>Thoren</v>
      </c>
    </row>
    <row r="4092" spans="1:16" x14ac:dyDescent="0.35">
      <c r="A4092" t="s">
        <v>19477</v>
      </c>
      <c r="B4092" s="1">
        <v>402</v>
      </c>
      <c r="C4092" s="15" t="s">
        <v>8866</v>
      </c>
      <c r="D4092" s="9">
        <v>44069</v>
      </c>
      <c r="E4092" s="9">
        <v>44076</v>
      </c>
      <c r="F4092" s="23">
        <f t="shared" si="126"/>
        <v>1</v>
      </c>
      <c r="G4092" s="1" t="s">
        <v>8883</v>
      </c>
      <c r="H4092" s="10">
        <v>925</v>
      </c>
      <c r="I4092" s="1" t="s">
        <v>992</v>
      </c>
      <c r="J4092" s="1" t="s">
        <v>1325</v>
      </c>
      <c r="K4092" s="1" t="s">
        <v>5466</v>
      </c>
      <c r="L4092" s="1" t="s">
        <v>837</v>
      </c>
      <c r="M4092" s="1" t="s">
        <v>76</v>
      </c>
      <c r="N4092" t="s">
        <v>10107</v>
      </c>
      <c r="O4092" t="s">
        <v>12897</v>
      </c>
      <c r="P4092" t="str">
        <f t="shared" si="127"/>
        <v>Thoren</v>
      </c>
    </row>
    <row r="4093" spans="1:16" x14ac:dyDescent="0.35">
      <c r="A4093" t="s">
        <v>19478</v>
      </c>
      <c r="B4093" s="1">
        <v>312</v>
      </c>
      <c r="C4093" s="15" t="s">
        <v>8848</v>
      </c>
      <c r="D4093" s="9">
        <v>44076</v>
      </c>
      <c r="E4093" s="9">
        <v>44083</v>
      </c>
      <c r="F4093" s="23">
        <f t="shared" si="126"/>
        <v>1</v>
      </c>
      <c r="G4093" s="1" t="s">
        <v>8882</v>
      </c>
      <c r="H4093" s="10">
        <v>595</v>
      </c>
      <c r="I4093" s="1" t="s">
        <v>1072</v>
      </c>
      <c r="J4093" s="1" t="s">
        <v>1840</v>
      </c>
      <c r="K4093" s="1" t="s">
        <v>7013</v>
      </c>
      <c r="L4093" s="1" t="s">
        <v>20</v>
      </c>
      <c r="M4093" s="1" t="s">
        <v>189</v>
      </c>
      <c r="N4093" t="s">
        <v>10107</v>
      </c>
      <c r="O4093" t="s">
        <v>12898</v>
      </c>
      <c r="P4093" t="str">
        <f t="shared" si="127"/>
        <v>Thoren</v>
      </c>
    </row>
    <row r="4094" spans="1:16" x14ac:dyDescent="0.35">
      <c r="A4094" t="s">
        <v>19479</v>
      </c>
      <c r="B4094" s="1">
        <v>213</v>
      </c>
      <c r="C4094" s="15" t="s">
        <v>8854</v>
      </c>
      <c r="D4094" s="9">
        <v>44076</v>
      </c>
      <c r="E4094" s="9">
        <v>44090</v>
      </c>
      <c r="F4094" s="23">
        <f t="shared" si="126"/>
        <v>2</v>
      </c>
      <c r="G4094" s="1" t="s">
        <v>8882</v>
      </c>
      <c r="H4094" s="10">
        <v>976</v>
      </c>
      <c r="I4094" s="1" t="s">
        <v>913</v>
      </c>
      <c r="J4094" s="1" t="s">
        <v>1534</v>
      </c>
      <c r="K4094" s="1" t="s">
        <v>4509</v>
      </c>
      <c r="L4094" s="1" t="s">
        <v>54</v>
      </c>
      <c r="M4094" s="1" t="s">
        <v>63</v>
      </c>
      <c r="N4094" t="s">
        <v>10107</v>
      </c>
      <c r="O4094" t="s">
        <v>12899</v>
      </c>
      <c r="P4094" t="str">
        <f t="shared" si="127"/>
        <v>Thoren</v>
      </c>
    </row>
    <row r="4095" spans="1:16" x14ac:dyDescent="0.35">
      <c r="A4095" t="s">
        <v>19480</v>
      </c>
      <c r="B4095" s="1">
        <v>206</v>
      </c>
      <c r="C4095" s="15" t="s">
        <v>8864</v>
      </c>
      <c r="D4095" s="9">
        <v>44076</v>
      </c>
      <c r="E4095" s="9">
        <v>44083</v>
      </c>
      <c r="F4095" s="23">
        <f t="shared" si="126"/>
        <v>1</v>
      </c>
      <c r="G4095" s="1" t="s">
        <v>8882</v>
      </c>
      <c r="H4095" s="10">
        <v>531</v>
      </c>
      <c r="I4095" s="1" t="s">
        <v>1021</v>
      </c>
      <c r="J4095" s="1" t="s">
        <v>1411</v>
      </c>
      <c r="K4095" s="1" t="s">
        <v>2557</v>
      </c>
      <c r="L4095" s="1" t="s">
        <v>596</v>
      </c>
      <c r="M4095" s="1" t="s">
        <v>76</v>
      </c>
      <c r="N4095" t="s">
        <v>7634</v>
      </c>
      <c r="O4095" t="s">
        <v>10105</v>
      </c>
      <c r="P4095" t="str">
        <f t="shared" si="127"/>
        <v>Thoren</v>
      </c>
    </row>
    <row r="4096" spans="1:16" x14ac:dyDescent="0.35">
      <c r="A4096" t="s">
        <v>19481</v>
      </c>
      <c r="B4096" s="1">
        <v>501</v>
      </c>
      <c r="C4096" s="15" t="s">
        <v>8870</v>
      </c>
      <c r="D4096" s="9">
        <v>44076</v>
      </c>
      <c r="E4096" s="9">
        <v>44083</v>
      </c>
      <c r="F4096" s="23">
        <f t="shared" si="126"/>
        <v>1</v>
      </c>
      <c r="G4096" s="1" t="s">
        <v>8882</v>
      </c>
      <c r="H4096" s="10">
        <v>765</v>
      </c>
      <c r="I4096" s="1" t="s">
        <v>40</v>
      </c>
      <c r="J4096" s="1" t="s">
        <v>1108</v>
      </c>
      <c r="K4096" s="1" t="s">
        <v>5837</v>
      </c>
      <c r="L4096" s="1" t="s">
        <v>473</v>
      </c>
      <c r="M4096" s="1" t="s">
        <v>108</v>
      </c>
      <c r="N4096" t="s">
        <v>10107</v>
      </c>
      <c r="O4096" t="s">
        <v>12900</v>
      </c>
      <c r="P4096" t="str">
        <f t="shared" si="127"/>
        <v>Brooke</v>
      </c>
    </row>
    <row r="4097" spans="1:16" x14ac:dyDescent="0.35">
      <c r="A4097" t="s">
        <v>19482</v>
      </c>
      <c r="B4097" s="1">
        <v>306</v>
      </c>
      <c r="C4097" s="15" t="s">
        <v>8861</v>
      </c>
      <c r="D4097" s="9">
        <v>44076</v>
      </c>
      <c r="E4097" s="9">
        <v>44083</v>
      </c>
      <c r="F4097" s="23">
        <f t="shared" si="126"/>
        <v>1</v>
      </c>
      <c r="G4097" s="1" t="s">
        <v>8882</v>
      </c>
      <c r="H4097" s="10">
        <v>552</v>
      </c>
      <c r="I4097" s="1" t="s">
        <v>927</v>
      </c>
      <c r="J4097" s="1" t="s">
        <v>1372</v>
      </c>
      <c r="K4097" s="1" t="s">
        <v>4653</v>
      </c>
      <c r="L4097" s="1" t="s">
        <v>846</v>
      </c>
      <c r="M4097" s="1" t="s">
        <v>106</v>
      </c>
      <c r="N4097" t="s">
        <v>10115</v>
      </c>
      <c r="O4097" t="s">
        <v>12901</v>
      </c>
      <c r="P4097" t="str">
        <f t="shared" si="127"/>
        <v>Thoren</v>
      </c>
    </row>
    <row r="4098" spans="1:16" x14ac:dyDescent="0.35">
      <c r="A4098" t="s">
        <v>19483</v>
      </c>
      <c r="B4098" s="1">
        <v>315</v>
      </c>
      <c r="C4098" s="15" t="s">
        <v>8846</v>
      </c>
      <c r="D4098" s="9">
        <v>44076</v>
      </c>
      <c r="E4098" s="9">
        <v>44090</v>
      </c>
      <c r="F4098" s="23">
        <f t="shared" si="126"/>
        <v>2</v>
      </c>
      <c r="G4098" s="1" t="s">
        <v>8882</v>
      </c>
      <c r="H4098" s="10">
        <v>1146</v>
      </c>
      <c r="I4098" s="1" t="s">
        <v>907</v>
      </c>
      <c r="J4098" s="1" t="s">
        <v>1714</v>
      </c>
      <c r="K4098" s="1" t="s">
        <v>6274</v>
      </c>
      <c r="L4098" s="1" t="s">
        <v>381</v>
      </c>
      <c r="M4098" s="1" t="s">
        <v>73</v>
      </c>
      <c r="N4098" t="s">
        <v>10109</v>
      </c>
      <c r="O4098" t="s">
        <v>12380</v>
      </c>
      <c r="P4098" t="str">
        <f t="shared" si="127"/>
        <v>Lars</v>
      </c>
    </row>
    <row r="4099" spans="1:16" x14ac:dyDescent="0.35">
      <c r="A4099" t="s">
        <v>19484</v>
      </c>
      <c r="B4099" s="1">
        <v>218</v>
      </c>
      <c r="C4099" s="15" t="s">
        <v>8851</v>
      </c>
      <c r="D4099" s="9">
        <v>44076</v>
      </c>
      <c r="E4099" s="9">
        <v>44083</v>
      </c>
      <c r="F4099" s="23">
        <f t="shared" ref="F4099:F4162" si="128">(E4099-D4099)/7</f>
        <v>1</v>
      </c>
      <c r="G4099" s="1" t="s">
        <v>8882</v>
      </c>
      <c r="H4099" s="10">
        <v>573</v>
      </c>
      <c r="I4099" s="1" t="s">
        <v>1548</v>
      </c>
      <c r="J4099" s="1" t="s">
        <v>53</v>
      </c>
      <c r="K4099" s="1" t="s">
        <v>3596</v>
      </c>
      <c r="L4099" s="1" t="s">
        <v>834</v>
      </c>
      <c r="M4099" s="1" t="s">
        <v>91</v>
      </c>
      <c r="N4099" t="s">
        <v>10115</v>
      </c>
      <c r="O4099" t="s">
        <v>12902</v>
      </c>
      <c r="P4099" t="str">
        <f t="shared" ref="P4099:P4162" si="129">IF(M4099="Florida","Lars",IF(OR(M4099="Georgia",M4099="Alabama"),"Brooke","Thoren"))</f>
        <v>Thoren</v>
      </c>
    </row>
    <row r="4100" spans="1:16" x14ac:dyDescent="0.35">
      <c r="A4100" t="s">
        <v>19485</v>
      </c>
      <c r="B4100" s="1">
        <v>224</v>
      </c>
      <c r="C4100" s="15" t="s">
        <v>8847</v>
      </c>
      <c r="D4100" s="9">
        <v>44076</v>
      </c>
      <c r="E4100" s="9">
        <v>44090</v>
      </c>
      <c r="F4100" s="23">
        <f t="shared" si="128"/>
        <v>2</v>
      </c>
      <c r="G4100" s="1" t="s">
        <v>8882</v>
      </c>
      <c r="H4100" s="10">
        <v>1486</v>
      </c>
      <c r="I4100" s="1" t="s">
        <v>1140</v>
      </c>
      <c r="J4100" s="1" t="s">
        <v>1382</v>
      </c>
      <c r="K4100" s="1" t="s">
        <v>2686</v>
      </c>
      <c r="L4100" s="1" t="s">
        <v>675</v>
      </c>
      <c r="M4100" s="1" t="s">
        <v>2</v>
      </c>
      <c r="N4100" t="s">
        <v>10109</v>
      </c>
      <c r="O4100" t="s">
        <v>12903</v>
      </c>
      <c r="P4100" t="str">
        <f t="shared" si="129"/>
        <v>Thoren</v>
      </c>
    </row>
    <row r="4101" spans="1:16" x14ac:dyDescent="0.35">
      <c r="A4101" t="s">
        <v>19486</v>
      </c>
      <c r="B4101" s="1">
        <v>402</v>
      </c>
      <c r="C4101" s="15" t="s">
        <v>8866</v>
      </c>
      <c r="D4101" s="9">
        <v>44076</v>
      </c>
      <c r="E4101" s="9">
        <v>44083</v>
      </c>
      <c r="F4101" s="23">
        <f t="shared" si="128"/>
        <v>1</v>
      </c>
      <c r="G4101" s="1" t="s">
        <v>8882</v>
      </c>
      <c r="H4101" s="10">
        <v>786</v>
      </c>
      <c r="I4101" s="1" t="s">
        <v>1268</v>
      </c>
      <c r="J4101" s="1" t="s">
        <v>1381</v>
      </c>
      <c r="K4101" s="1" t="s">
        <v>6536</v>
      </c>
      <c r="L4101" s="1" t="s">
        <v>782</v>
      </c>
      <c r="M4101" s="1" t="s">
        <v>173</v>
      </c>
      <c r="N4101" t="s">
        <v>10107</v>
      </c>
      <c r="O4101" t="s">
        <v>12904</v>
      </c>
      <c r="P4101" t="str">
        <f t="shared" si="129"/>
        <v>Thoren</v>
      </c>
    </row>
    <row r="4102" spans="1:16" x14ac:dyDescent="0.35">
      <c r="A4102" t="s">
        <v>19487</v>
      </c>
      <c r="B4102" s="1">
        <v>228</v>
      </c>
      <c r="C4102" s="15" t="s">
        <v>8857</v>
      </c>
      <c r="D4102" s="9">
        <v>44076</v>
      </c>
      <c r="E4102" s="9">
        <v>44083</v>
      </c>
      <c r="F4102" s="23">
        <f t="shared" si="128"/>
        <v>1</v>
      </c>
      <c r="G4102" s="1" t="s">
        <v>8882</v>
      </c>
      <c r="H4102" s="10">
        <v>467</v>
      </c>
      <c r="I4102" s="1" t="s">
        <v>930</v>
      </c>
      <c r="J4102" s="1" t="s">
        <v>1254</v>
      </c>
      <c r="K4102" s="1" t="s">
        <v>2602</v>
      </c>
      <c r="L4102" s="1" t="s">
        <v>146</v>
      </c>
      <c r="M4102" s="1" t="s">
        <v>67</v>
      </c>
      <c r="N4102" t="s">
        <v>10115</v>
      </c>
      <c r="O4102" t="s">
        <v>12905</v>
      </c>
      <c r="P4102" t="str">
        <f t="shared" si="129"/>
        <v>Thoren</v>
      </c>
    </row>
    <row r="4103" spans="1:16" x14ac:dyDescent="0.35">
      <c r="A4103" t="s">
        <v>19488</v>
      </c>
      <c r="B4103" s="1">
        <v>214</v>
      </c>
      <c r="C4103" s="15" t="s">
        <v>8864</v>
      </c>
      <c r="D4103" s="9">
        <v>44076</v>
      </c>
      <c r="E4103" s="9">
        <v>44083</v>
      </c>
      <c r="F4103" s="23">
        <f t="shared" si="128"/>
        <v>1</v>
      </c>
      <c r="G4103" s="1" t="s">
        <v>8882</v>
      </c>
      <c r="H4103" s="10">
        <v>531</v>
      </c>
      <c r="I4103" s="1" t="s">
        <v>1097</v>
      </c>
      <c r="J4103" s="1" t="s">
        <v>1586</v>
      </c>
      <c r="K4103" s="1" t="s">
        <v>5721</v>
      </c>
      <c r="L4103" s="1" t="s">
        <v>393</v>
      </c>
      <c r="M4103" s="1" t="s">
        <v>72</v>
      </c>
      <c r="N4103" t="s">
        <v>10109</v>
      </c>
      <c r="O4103" t="s">
        <v>12906</v>
      </c>
      <c r="P4103" t="str">
        <f t="shared" si="129"/>
        <v>Thoren</v>
      </c>
    </row>
    <row r="4104" spans="1:16" x14ac:dyDescent="0.35">
      <c r="A4104" t="s">
        <v>19489</v>
      </c>
      <c r="B4104" s="1">
        <v>215</v>
      </c>
      <c r="C4104" s="15" t="s">
        <v>8857</v>
      </c>
      <c r="D4104" s="9">
        <v>44076</v>
      </c>
      <c r="E4104" s="9">
        <v>44090</v>
      </c>
      <c r="F4104" s="23">
        <f t="shared" si="128"/>
        <v>2</v>
      </c>
      <c r="G4104" s="1" t="s">
        <v>8882</v>
      </c>
      <c r="H4104" s="10">
        <v>934</v>
      </c>
      <c r="I4104" s="1" t="s">
        <v>921</v>
      </c>
      <c r="J4104" s="1" t="s">
        <v>1808</v>
      </c>
      <c r="K4104" s="1" t="s">
        <v>8209</v>
      </c>
      <c r="L4104" s="1" t="s">
        <v>70</v>
      </c>
      <c r="M4104" s="1" t="s">
        <v>64</v>
      </c>
      <c r="N4104" t="s">
        <v>10109</v>
      </c>
      <c r="O4104" t="s">
        <v>10774</v>
      </c>
      <c r="P4104" t="str">
        <f t="shared" si="129"/>
        <v>Thoren</v>
      </c>
    </row>
    <row r="4105" spans="1:16" x14ac:dyDescent="0.35">
      <c r="A4105" t="s">
        <v>19490</v>
      </c>
      <c r="B4105" s="1">
        <v>219</v>
      </c>
      <c r="C4105" s="15" t="s">
        <v>8852</v>
      </c>
      <c r="D4105" s="9">
        <v>44076</v>
      </c>
      <c r="E4105" s="9">
        <v>44090</v>
      </c>
      <c r="F4105" s="23">
        <f t="shared" si="128"/>
        <v>2</v>
      </c>
      <c r="G4105" s="1" t="s">
        <v>8882</v>
      </c>
      <c r="H4105" s="10">
        <v>1232</v>
      </c>
      <c r="I4105" s="1" t="s">
        <v>1245</v>
      </c>
      <c r="J4105" s="1" t="s">
        <v>898</v>
      </c>
      <c r="K4105" s="1" t="s">
        <v>4749</v>
      </c>
      <c r="L4105" s="1" t="s">
        <v>610</v>
      </c>
      <c r="M4105" s="1" t="s">
        <v>75</v>
      </c>
      <c r="N4105" t="s">
        <v>10115</v>
      </c>
      <c r="O4105" t="s">
        <v>12907</v>
      </c>
      <c r="P4105" t="str">
        <f t="shared" si="129"/>
        <v>Thoren</v>
      </c>
    </row>
    <row r="4106" spans="1:16" x14ac:dyDescent="0.35">
      <c r="A4106" t="s">
        <v>19491</v>
      </c>
      <c r="B4106" s="1">
        <v>600</v>
      </c>
      <c r="C4106" s="15" t="s">
        <v>8845</v>
      </c>
      <c r="D4106" s="9">
        <v>44076</v>
      </c>
      <c r="E4106" s="9">
        <v>44083</v>
      </c>
      <c r="F4106" s="23">
        <f t="shared" si="128"/>
        <v>1</v>
      </c>
      <c r="G4106" s="1" t="s">
        <v>8882</v>
      </c>
      <c r="H4106" s="10">
        <v>871</v>
      </c>
      <c r="I4106" s="1" t="s">
        <v>1321</v>
      </c>
      <c r="J4106" s="1" t="s">
        <v>1974</v>
      </c>
      <c r="K4106" s="1" t="s">
        <v>5977</v>
      </c>
      <c r="L4106" s="1" t="s">
        <v>254</v>
      </c>
      <c r="M4106" s="1" t="s">
        <v>64</v>
      </c>
      <c r="N4106" t="s">
        <v>10107</v>
      </c>
      <c r="O4106" t="s">
        <v>12908</v>
      </c>
      <c r="P4106" t="str">
        <f t="shared" si="129"/>
        <v>Thoren</v>
      </c>
    </row>
    <row r="4107" spans="1:16" x14ac:dyDescent="0.35">
      <c r="A4107" t="s">
        <v>19492</v>
      </c>
      <c r="B4107" s="1">
        <v>209</v>
      </c>
      <c r="C4107" s="15" t="s">
        <v>8864</v>
      </c>
      <c r="D4107" s="9">
        <v>44076</v>
      </c>
      <c r="E4107" s="9">
        <v>44083</v>
      </c>
      <c r="F4107" s="23">
        <f t="shared" si="128"/>
        <v>1</v>
      </c>
      <c r="G4107" s="1" t="s">
        <v>8882</v>
      </c>
      <c r="H4107" s="10">
        <v>531</v>
      </c>
      <c r="I4107" s="1" t="s">
        <v>887</v>
      </c>
      <c r="J4107" s="1" t="s">
        <v>1722</v>
      </c>
      <c r="K4107" s="1" t="s">
        <v>3148</v>
      </c>
      <c r="L4107" s="1" t="s">
        <v>438</v>
      </c>
      <c r="M4107" s="1" t="s">
        <v>73</v>
      </c>
      <c r="N4107" t="s">
        <v>7634</v>
      </c>
      <c r="O4107" t="s">
        <v>10105</v>
      </c>
      <c r="P4107" t="str">
        <f t="shared" si="129"/>
        <v>Lars</v>
      </c>
    </row>
    <row r="4108" spans="1:16" x14ac:dyDescent="0.35">
      <c r="A4108" t="s">
        <v>19493</v>
      </c>
      <c r="B4108" s="1">
        <v>204</v>
      </c>
      <c r="C4108" s="15" t="s">
        <v>8856</v>
      </c>
      <c r="D4108" s="9">
        <v>44076</v>
      </c>
      <c r="E4108" s="9">
        <v>44083</v>
      </c>
      <c r="F4108" s="23">
        <f t="shared" si="128"/>
        <v>1</v>
      </c>
      <c r="G4108" s="1" t="s">
        <v>8882</v>
      </c>
      <c r="H4108" s="10">
        <v>446</v>
      </c>
      <c r="I4108" s="1" t="s">
        <v>950</v>
      </c>
      <c r="J4108" s="1" t="s">
        <v>1588</v>
      </c>
      <c r="K4108" s="1" t="s">
        <v>7662</v>
      </c>
      <c r="L4108" s="1" t="s">
        <v>507</v>
      </c>
      <c r="M4108" s="1" t="s">
        <v>121</v>
      </c>
      <c r="N4108" t="s">
        <v>10109</v>
      </c>
      <c r="O4108" t="s">
        <v>12909</v>
      </c>
      <c r="P4108" t="str">
        <f t="shared" si="129"/>
        <v>Thoren</v>
      </c>
    </row>
    <row r="4109" spans="1:16" x14ac:dyDescent="0.35">
      <c r="A4109" t="s">
        <v>19494</v>
      </c>
      <c r="B4109" s="1">
        <v>211</v>
      </c>
      <c r="C4109" s="15" t="s">
        <v>8871</v>
      </c>
      <c r="D4109" s="9">
        <v>44076</v>
      </c>
      <c r="E4109" s="9">
        <v>44083</v>
      </c>
      <c r="F4109" s="23">
        <f t="shared" si="128"/>
        <v>1</v>
      </c>
      <c r="G4109" s="1" t="s">
        <v>8882</v>
      </c>
      <c r="H4109" s="10">
        <v>743</v>
      </c>
      <c r="I4109" s="1" t="s">
        <v>1127</v>
      </c>
      <c r="J4109" s="1" t="s">
        <v>1128</v>
      </c>
      <c r="K4109" s="1" t="s">
        <v>2090</v>
      </c>
      <c r="L4109" s="1" t="s">
        <v>242</v>
      </c>
      <c r="M4109" s="1" t="s">
        <v>161</v>
      </c>
      <c r="N4109" t="s">
        <v>10109</v>
      </c>
      <c r="O4109" t="s">
        <v>12910</v>
      </c>
      <c r="P4109" t="str">
        <f t="shared" si="129"/>
        <v>Thoren</v>
      </c>
    </row>
    <row r="4110" spans="1:16" x14ac:dyDescent="0.35">
      <c r="A4110" t="s">
        <v>19495</v>
      </c>
      <c r="B4110" s="1">
        <v>304</v>
      </c>
      <c r="C4110" s="15" t="s">
        <v>8873</v>
      </c>
      <c r="D4110" s="9">
        <v>44076</v>
      </c>
      <c r="E4110" s="9">
        <v>44083</v>
      </c>
      <c r="F4110" s="23">
        <f t="shared" si="128"/>
        <v>1</v>
      </c>
      <c r="G4110" s="1" t="s">
        <v>8882</v>
      </c>
      <c r="H4110" s="10">
        <v>573</v>
      </c>
      <c r="I4110" s="1" t="s">
        <v>1288</v>
      </c>
      <c r="J4110" s="1" t="s">
        <v>1812</v>
      </c>
      <c r="K4110" s="1" t="s">
        <v>4988</v>
      </c>
      <c r="L4110" s="1" t="s">
        <v>709</v>
      </c>
      <c r="M4110" s="1" t="s">
        <v>59</v>
      </c>
      <c r="N4110" t="s">
        <v>10109</v>
      </c>
      <c r="O4110" t="s">
        <v>10965</v>
      </c>
      <c r="P4110" t="str">
        <f t="shared" si="129"/>
        <v>Thoren</v>
      </c>
    </row>
    <row r="4111" spans="1:16" x14ac:dyDescent="0.35">
      <c r="A4111" t="s">
        <v>19496</v>
      </c>
      <c r="B4111" s="1">
        <v>302</v>
      </c>
      <c r="C4111" s="15" t="s">
        <v>8873</v>
      </c>
      <c r="D4111" s="9">
        <v>44076</v>
      </c>
      <c r="E4111" s="9">
        <v>44083</v>
      </c>
      <c r="F4111" s="23">
        <f t="shared" si="128"/>
        <v>1</v>
      </c>
      <c r="G4111" s="1" t="s">
        <v>8882</v>
      </c>
      <c r="H4111" s="10">
        <v>573</v>
      </c>
      <c r="I4111" s="1" t="s">
        <v>1209</v>
      </c>
      <c r="J4111" s="1" t="s">
        <v>1343</v>
      </c>
      <c r="K4111" s="1" t="s">
        <v>3953</v>
      </c>
      <c r="L4111" s="1" t="s">
        <v>565</v>
      </c>
      <c r="M4111" s="1" t="s">
        <v>177</v>
      </c>
      <c r="N4111" t="s">
        <v>10122</v>
      </c>
      <c r="O4111" t="s">
        <v>12911</v>
      </c>
      <c r="P4111" t="str">
        <f t="shared" si="129"/>
        <v>Thoren</v>
      </c>
    </row>
    <row r="4112" spans="1:16" x14ac:dyDescent="0.35">
      <c r="A4112" t="s">
        <v>19497</v>
      </c>
      <c r="B4112" s="1">
        <v>314</v>
      </c>
      <c r="C4112" s="15" t="s">
        <v>8868</v>
      </c>
      <c r="D4112" s="9">
        <v>44076</v>
      </c>
      <c r="E4112" s="9">
        <v>44083</v>
      </c>
      <c r="F4112" s="23">
        <f t="shared" si="128"/>
        <v>1</v>
      </c>
      <c r="G4112" s="1" t="s">
        <v>8882</v>
      </c>
      <c r="H4112" s="10">
        <v>828</v>
      </c>
      <c r="I4112" s="1" t="s">
        <v>937</v>
      </c>
      <c r="J4112" s="1" t="s">
        <v>1435</v>
      </c>
      <c r="K4112" s="1" t="s">
        <v>3818</v>
      </c>
      <c r="L4112" s="1" t="s">
        <v>839</v>
      </c>
      <c r="M4112" s="1" t="s">
        <v>73</v>
      </c>
      <c r="N4112" t="s">
        <v>10109</v>
      </c>
      <c r="O4112" t="s">
        <v>12912</v>
      </c>
      <c r="P4112" t="str">
        <f t="shared" si="129"/>
        <v>Lars</v>
      </c>
    </row>
    <row r="4113" spans="1:16" x14ac:dyDescent="0.35">
      <c r="A4113" t="s">
        <v>19498</v>
      </c>
      <c r="B4113" s="1">
        <v>309</v>
      </c>
      <c r="C4113" s="15" t="s">
        <v>8872</v>
      </c>
      <c r="D4113" s="9">
        <v>44076</v>
      </c>
      <c r="E4113" s="9">
        <v>44090</v>
      </c>
      <c r="F4113" s="23">
        <f t="shared" si="128"/>
        <v>2</v>
      </c>
      <c r="G4113" s="1" t="s">
        <v>8882</v>
      </c>
      <c r="H4113" s="10">
        <v>1700</v>
      </c>
      <c r="I4113" s="1" t="s">
        <v>1237</v>
      </c>
      <c r="J4113" s="1" t="s">
        <v>1514</v>
      </c>
      <c r="K4113" s="1" t="s">
        <v>6336</v>
      </c>
      <c r="L4113" s="1" t="s">
        <v>514</v>
      </c>
      <c r="M4113" s="1" t="s">
        <v>73</v>
      </c>
      <c r="N4113" t="s">
        <v>10115</v>
      </c>
      <c r="O4113" t="s">
        <v>12913</v>
      </c>
      <c r="P4113" t="str">
        <f t="shared" si="129"/>
        <v>Lars</v>
      </c>
    </row>
    <row r="4114" spans="1:16" x14ac:dyDescent="0.35">
      <c r="A4114" t="s">
        <v>19499</v>
      </c>
      <c r="B4114" s="1">
        <v>226</v>
      </c>
      <c r="C4114" s="15" t="s">
        <v>8857</v>
      </c>
      <c r="D4114" s="9">
        <v>44076</v>
      </c>
      <c r="E4114" s="9">
        <v>44083</v>
      </c>
      <c r="F4114" s="23">
        <f t="shared" si="128"/>
        <v>1</v>
      </c>
      <c r="G4114" s="1" t="s">
        <v>8882</v>
      </c>
      <c r="H4114" s="10">
        <v>467</v>
      </c>
      <c r="I4114" s="1" t="s">
        <v>1262</v>
      </c>
      <c r="J4114" s="1" t="s">
        <v>1525</v>
      </c>
      <c r="K4114" s="1" t="s">
        <v>2511</v>
      </c>
      <c r="L4114" s="1" t="s">
        <v>850</v>
      </c>
      <c r="M4114" s="1" t="s">
        <v>76</v>
      </c>
      <c r="N4114" t="s">
        <v>10109</v>
      </c>
      <c r="O4114" t="s">
        <v>12914</v>
      </c>
      <c r="P4114" t="str">
        <f t="shared" si="129"/>
        <v>Thoren</v>
      </c>
    </row>
    <row r="4115" spans="1:16" x14ac:dyDescent="0.35">
      <c r="A4115" t="s">
        <v>19500</v>
      </c>
      <c r="B4115" s="1">
        <v>202</v>
      </c>
      <c r="C4115" s="15" t="s">
        <v>8863</v>
      </c>
      <c r="D4115" s="9">
        <v>44076</v>
      </c>
      <c r="E4115" s="9">
        <v>44083</v>
      </c>
      <c r="F4115" s="23">
        <f t="shared" si="128"/>
        <v>1</v>
      </c>
      <c r="G4115" s="1" t="s">
        <v>8882</v>
      </c>
      <c r="H4115" s="10">
        <v>722</v>
      </c>
      <c r="I4115" s="1" t="s">
        <v>1328</v>
      </c>
      <c r="J4115" s="1" t="s">
        <v>1690</v>
      </c>
      <c r="K4115" s="1" t="s">
        <v>5307</v>
      </c>
      <c r="L4115" s="1" t="s">
        <v>1</v>
      </c>
      <c r="M4115" s="1" t="s">
        <v>73</v>
      </c>
      <c r="N4115" t="s">
        <v>7635</v>
      </c>
      <c r="O4115" t="s">
        <v>10105</v>
      </c>
      <c r="P4115" t="str">
        <f t="shared" si="129"/>
        <v>Lars</v>
      </c>
    </row>
    <row r="4116" spans="1:16" x14ac:dyDescent="0.35">
      <c r="A4116" t="s">
        <v>19501</v>
      </c>
      <c r="B4116" s="1">
        <v>222</v>
      </c>
      <c r="C4116" s="15" t="s">
        <v>8862</v>
      </c>
      <c r="D4116" s="9">
        <v>44076</v>
      </c>
      <c r="E4116" s="9">
        <v>44083</v>
      </c>
      <c r="F4116" s="23">
        <f t="shared" si="128"/>
        <v>1</v>
      </c>
      <c r="G4116" s="1" t="s">
        <v>8882</v>
      </c>
      <c r="H4116" s="10">
        <v>722</v>
      </c>
      <c r="I4116" s="1" t="s">
        <v>1129</v>
      </c>
      <c r="J4116" s="1" t="s">
        <v>1651</v>
      </c>
      <c r="K4116" s="1" t="s">
        <v>7343</v>
      </c>
      <c r="L4116" s="1" t="s">
        <v>786</v>
      </c>
      <c r="M4116" s="1" t="s">
        <v>235</v>
      </c>
      <c r="N4116" t="s">
        <v>7634</v>
      </c>
      <c r="O4116" t="s">
        <v>10105</v>
      </c>
      <c r="P4116" t="str">
        <f t="shared" si="129"/>
        <v>Thoren</v>
      </c>
    </row>
    <row r="4117" spans="1:16" x14ac:dyDescent="0.35">
      <c r="A4117" t="s">
        <v>19502</v>
      </c>
      <c r="B4117" s="1">
        <v>220</v>
      </c>
      <c r="C4117" s="15" t="s">
        <v>8881</v>
      </c>
      <c r="D4117" s="9">
        <v>44076</v>
      </c>
      <c r="E4117" s="9">
        <v>44083</v>
      </c>
      <c r="F4117" s="23">
        <f t="shared" si="128"/>
        <v>1</v>
      </c>
      <c r="G4117" s="1" t="s">
        <v>8882</v>
      </c>
      <c r="H4117" s="10">
        <v>531</v>
      </c>
      <c r="I4117" s="1" t="s">
        <v>899</v>
      </c>
      <c r="J4117" s="1" t="s">
        <v>32</v>
      </c>
      <c r="K4117" s="1" t="s">
        <v>8729</v>
      </c>
      <c r="L4117" s="1" t="s">
        <v>610</v>
      </c>
      <c r="M4117" s="1" t="s">
        <v>75</v>
      </c>
      <c r="N4117" t="s">
        <v>10107</v>
      </c>
      <c r="O4117" t="s">
        <v>12915</v>
      </c>
      <c r="P4117" t="str">
        <f t="shared" si="129"/>
        <v>Thoren</v>
      </c>
    </row>
    <row r="4118" spans="1:16" x14ac:dyDescent="0.35">
      <c r="A4118" t="s">
        <v>19503</v>
      </c>
      <c r="B4118" s="1">
        <v>101</v>
      </c>
      <c r="C4118" s="15" t="s">
        <v>8850</v>
      </c>
      <c r="D4118" s="9">
        <v>44076</v>
      </c>
      <c r="E4118" s="9">
        <v>44083</v>
      </c>
      <c r="F4118" s="23">
        <f t="shared" si="128"/>
        <v>1</v>
      </c>
      <c r="G4118" s="1" t="s">
        <v>8882</v>
      </c>
      <c r="H4118" s="10">
        <v>382</v>
      </c>
      <c r="I4118" s="1" t="s">
        <v>905</v>
      </c>
      <c r="J4118" s="1" t="s">
        <v>1160</v>
      </c>
      <c r="K4118" s="1" t="s">
        <v>4755</v>
      </c>
      <c r="L4118" s="1" t="s">
        <v>473</v>
      </c>
      <c r="M4118" s="1" t="s">
        <v>108</v>
      </c>
      <c r="N4118" t="s">
        <v>10109</v>
      </c>
      <c r="O4118" t="s">
        <v>12916</v>
      </c>
      <c r="P4118" t="str">
        <f t="shared" si="129"/>
        <v>Brooke</v>
      </c>
    </row>
    <row r="4119" spans="1:16" x14ac:dyDescent="0.35">
      <c r="A4119" t="s">
        <v>19504</v>
      </c>
      <c r="B4119" s="1">
        <v>212</v>
      </c>
      <c r="C4119" s="15" t="s">
        <v>8864</v>
      </c>
      <c r="D4119" s="9">
        <v>44076</v>
      </c>
      <c r="E4119" s="9">
        <v>44090</v>
      </c>
      <c r="F4119" s="23">
        <f t="shared" si="128"/>
        <v>2</v>
      </c>
      <c r="G4119" s="1" t="s">
        <v>8882</v>
      </c>
      <c r="H4119" s="10">
        <v>1062</v>
      </c>
      <c r="I4119" s="1" t="s">
        <v>1215</v>
      </c>
      <c r="J4119" s="1" t="s">
        <v>1780</v>
      </c>
      <c r="K4119" s="1" t="s">
        <v>5791</v>
      </c>
      <c r="L4119" s="1" t="s">
        <v>618</v>
      </c>
      <c r="M4119" s="1" t="s">
        <v>61</v>
      </c>
      <c r="N4119" t="s">
        <v>7634</v>
      </c>
      <c r="O4119" t="s">
        <v>10105</v>
      </c>
      <c r="P4119" t="str">
        <f t="shared" si="129"/>
        <v>Thoren</v>
      </c>
    </row>
    <row r="4120" spans="1:16" x14ac:dyDescent="0.35">
      <c r="A4120" t="s">
        <v>19505</v>
      </c>
      <c r="B4120" s="1">
        <v>221</v>
      </c>
      <c r="C4120" s="15" t="s">
        <v>8857</v>
      </c>
      <c r="D4120" s="9">
        <v>44076</v>
      </c>
      <c r="E4120" s="9">
        <v>44083</v>
      </c>
      <c r="F4120" s="23">
        <f t="shared" si="128"/>
        <v>1</v>
      </c>
      <c r="G4120" s="1" t="s">
        <v>8882</v>
      </c>
      <c r="H4120" s="10">
        <v>467</v>
      </c>
      <c r="I4120" s="1" t="s">
        <v>1019</v>
      </c>
      <c r="J4120" s="1" t="s">
        <v>1304</v>
      </c>
      <c r="K4120" s="1" t="s">
        <v>7368</v>
      </c>
      <c r="L4120" s="1" t="s">
        <v>460</v>
      </c>
      <c r="M4120" s="1" t="s">
        <v>157</v>
      </c>
      <c r="N4120" t="s">
        <v>10122</v>
      </c>
      <c r="O4120" t="s">
        <v>12917</v>
      </c>
      <c r="P4120" t="str">
        <f t="shared" si="129"/>
        <v>Brooke</v>
      </c>
    </row>
    <row r="4121" spans="1:16" x14ac:dyDescent="0.35">
      <c r="A4121" t="s">
        <v>19506</v>
      </c>
      <c r="B4121" s="1">
        <v>203</v>
      </c>
      <c r="C4121" s="15" t="s">
        <v>8864</v>
      </c>
      <c r="D4121" s="9">
        <v>44076</v>
      </c>
      <c r="E4121" s="9">
        <v>44083</v>
      </c>
      <c r="F4121" s="23">
        <f t="shared" si="128"/>
        <v>1</v>
      </c>
      <c r="G4121" s="1" t="s">
        <v>8882</v>
      </c>
      <c r="H4121" s="10">
        <v>531</v>
      </c>
      <c r="I4121" s="1" t="s">
        <v>1006</v>
      </c>
      <c r="J4121" s="1" t="s">
        <v>40</v>
      </c>
      <c r="K4121" s="1" t="s">
        <v>2243</v>
      </c>
      <c r="L4121" s="1" t="s">
        <v>833</v>
      </c>
      <c r="M4121" s="1" t="s">
        <v>108</v>
      </c>
      <c r="N4121" t="s">
        <v>10122</v>
      </c>
      <c r="O4121" t="s">
        <v>12918</v>
      </c>
      <c r="P4121" t="str">
        <f t="shared" si="129"/>
        <v>Brooke</v>
      </c>
    </row>
    <row r="4122" spans="1:16" x14ac:dyDescent="0.35">
      <c r="A4122" t="s">
        <v>19507</v>
      </c>
      <c r="B4122" s="1">
        <v>306</v>
      </c>
      <c r="C4122" s="15" t="s">
        <v>8861</v>
      </c>
      <c r="D4122" s="9">
        <v>44083</v>
      </c>
      <c r="E4122" s="9">
        <v>44090</v>
      </c>
      <c r="F4122" s="23">
        <f t="shared" si="128"/>
        <v>1</v>
      </c>
      <c r="G4122" s="1" t="s">
        <v>8882</v>
      </c>
      <c r="H4122" s="10">
        <v>552</v>
      </c>
      <c r="I4122" s="1" t="s">
        <v>1135</v>
      </c>
      <c r="J4122" s="1" t="s">
        <v>965</v>
      </c>
      <c r="K4122" s="1" t="s">
        <v>7035</v>
      </c>
      <c r="L4122" s="1" t="s">
        <v>166</v>
      </c>
      <c r="M4122" s="1" t="s">
        <v>61</v>
      </c>
      <c r="N4122" t="s">
        <v>10109</v>
      </c>
      <c r="O4122" t="s">
        <v>12919</v>
      </c>
      <c r="P4122" t="str">
        <f t="shared" si="129"/>
        <v>Thoren</v>
      </c>
    </row>
    <row r="4123" spans="1:16" x14ac:dyDescent="0.35">
      <c r="A4123" t="s">
        <v>19508</v>
      </c>
      <c r="B4123" s="1">
        <v>216</v>
      </c>
      <c r="C4123" s="15" t="s">
        <v>8857</v>
      </c>
      <c r="D4123" s="9">
        <v>44083</v>
      </c>
      <c r="E4123" s="9">
        <v>44090</v>
      </c>
      <c r="F4123" s="23">
        <f t="shared" si="128"/>
        <v>1</v>
      </c>
      <c r="G4123" s="1" t="s">
        <v>8882</v>
      </c>
      <c r="H4123" s="10">
        <v>467</v>
      </c>
      <c r="I4123" s="1" t="s">
        <v>1396</v>
      </c>
      <c r="J4123" s="1" t="s">
        <v>1402</v>
      </c>
      <c r="K4123" s="1" t="s">
        <v>4354</v>
      </c>
      <c r="L4123" s="1" t="s">
        <v>303</v>
      </c>
      <c r="M4123" s="1" t="s">
        <v>73</v>
      </c>
      <c r="N4123" t="s">
        <v>10109</v>
      </c>
      <c r="O4123" t="s">
        <v>11972</v>
      </c>
      <c r="P4123" t="str">
        <f t="shared" si="129"/>
        <v>Lars</v>
      </c>
    </row>
    <row r="4124" spans="1:16" x14ac:dyDescent="0.35">
      <c r="A4124" t="s">
        <v>19509</v>
      </c>
      <c r="B4124" s="1">
        <v>203</v>
      </c>
      <c r="C4124" s="15" t="s">
        <v>8864</v>
      </c>
      <c r="D4124" s="9">
        <v>44083</v>
      </c>
      <c r="E4124" s="9">
        <v>44090</v>
      </c>
      <c r="F4124" s="23">
        <f t="shared" si="128"/>
        <v>1</v>
      </c>
      <c r="G4124" s="1" t="s">
        <v>8882</v>
      </c>
      <c r="H4124" s="10">
        <v>531</v>
      </c>
      <c r="I4124" s="1" t="s">
        <v>1301</v>
      </c>
      <c r="J4124" s="1" t="s">
        <v>1489</v>
      </c>
      <c r="K4124" s="1" t="s">
        <v>3713</v>
      </c>
      <c r="L4124" s="1" t="s">
        <v>263</v>
      </c>
      <c r="M4124" s="1" t="s">
        <v>61</v>
      </c>
      <c r="N4124" t="s">
        <v>10115</v>
      </c>
      <c r="O4124" t="s">
        <v>12920</v>
      </c>
      <c r="P4124" t="str">
        <f t="shared" si="129"/>
        <v>Thoren</v>
      </c>
    </row>
    <row r="4125" spans="1:16" x14ac:dyDescent="0.35">
      <c r="A4125" t="s">
        <v>19510</v>
      </c>
      <c r="B4125" s="1">
        <v>500</v>
      </c>
      <c r="C4125" s="15" t="s">
        <v>8875</v>
      </c>
      <c r="D4125" s="9">
        <v>44083</v>
      </c>
      <c r="E4125" s="9">
        <v>44090</v>
      </c>
      <c r="F4125" s="23">
        <f t="shared" si="128"/>
        <v>1</v>
      </c>
      <c r="G4125" s="1" t="s">
        <v>8882</v>
      </c>
      <c r="H4125" s="10">
        <v>892</v>
      </c>
      <c r="I4125" s="1" t="s">
        <v>896</v>
      </c>
      <c r="J4125" s="1" t="s">
        <v>1843</v>
      </c>
      <c r="K4125" s="1" t="s">
        <v>3889</v>
      </c>
      <c r="L4125" s="1" t="s">
        <v>246</v>
      </c>
      <c r="M4125" s="1" t="s">
        <v>73</v>
      </c>
      <c r="N4125" t="s">
        <v>10109</v>
      </c>
      <c r="O4125" t="s">
        <v>12921</v>
      </c>
      <c r="P4125" t="str">
        <f t="shared" si="129"/>
        <v>Lars</v>
      </c>
    </row>
    <row r="4126" spans="1:16" x14ac:dyDescent="0.35">
      <c r="A4126" t="s">
        <v>19511</v>
      </c>
      <c r="B4126" s="1">
        <v>100</v>
      </c>
      <c r="C4126" s="15" t="s">
        <v>8880</v>
      </c>
      <c r="D4126" s="9">
        <v>44083</v>
      </c>
      <c r="E4126" s="9">
        <v>44097</v>
      </c>
      <c r="F4126" s="23">
        <f t="shared" si="128"/>
        <v>2</v>
      </c>
      <c r="G4126" s="1" t="s">
        <v>8882</v>
      </c>
      <c r="H4126" s="10">
        <v>722</v>
      </c>
      <c r="I4126" s="1" t="s">
        <v>1121</v>
      </c>
      <c r="J4126" s="1" t="s">
        <v>1651</v>
      </c>
      <c r="K4126" s="1" t="s">
        <v>7254</v>
      </c>
      <c r="L4126" s="1" t="s">
        <v>801</v>
      </c>
      <c r="M4126" s="1" t="s">
        <v>73</v>
      </c>
      <c r="N4126" t="s">
        <v>7635</v>
      </c>
      <c r="O4126" t="s">
        <v>10105</v>
      </c>
      <c r="P4126" t="str">
        <f t="shared" si="129"/>
        <v>Lars</v>
      </c>
    </row>
    <row r="4127" spans="1:16" x14ac:dyDescent="0.35">
      <c r="A4127" t="s">
        <v>19512</v>
      </c>
      <c r="B4127" s="1">
        <v>221</v>
      </c>
      <c r="C4127" s="15" t="s">
        <v>8857</v>
      </c>
      <c r="D4127" s="9">
        <v>44083</v>
      </c>
      <c r="E4127" s="9">
        <v>44090</v>
      </c>
      <c r="F4127" s="23">
        <f t="shared" si="128"/>
        <v>1</v>
      </c>
      <c r="G4127" s="1" t="s">
        <v>8882</v>
      </c>
      <c r="H4127" s="10">
        <v>467</v>
      </c>
      <c r="I4127" s="1" t="s">
        <v>1166</v>
      </c>
      <c r="J4127" s="1" t="s">
        <v>1165</v>
      </c>
      <c r="K4127" s="1" t="s">
        <v>8339</v>
      </c>
      <c r="L4127" s="1" t="s">
        <v>68</v>
      </c>
      <c r="M4127" s="1" t="s">
        <v>64</v>
      </c>
      <c r="N4127" t="s">
        <v>7635</v>
      </c>
      <c r="O4127" t="s">
        <v>10105</v>
      </c>
      <c r="P4127" t="str">
        <f t="shared" si="129"/>
        <v>Thoren</v>
      </c>
    </row>
    <row r="4128" spans="1:16" x14ac:dyDescent="0.35">
      <c r="A4128" t="s">
        <v>19513</v>
      </c>
      <c r="B4128" s="1">
        <v>223</v>
      </c>
      <c r="C4128" s="15" t="s">
        <v>8849</v>
      </c>
      <c r="D4128" s="9">
        <v>44083</v>
      </c>
      <c r="E4128" s="9">
        <v>44090</v>
      </c>
      <c r="F4128" s="23">
        <f t="shared" si="128"/>
        <v>1</v>
      </c>
      <c r="G4128" s="1" t="s">
        <v>8882</v>
      </c>
      <c r="H4128" s="10">
        <v>552</v>
      </c>
      <c r="I4128" s="1" t="s">
        <v>970</v>
      </c>
      <c r="J4128" s="1" t="s">
        <v>1138</v>
      </c>
      <c r="K4128" s="1" t="s">
        <v>4013</v>
      </c>
      <c r="L4128" s="1" t="s">
        <v>742</v>
      </c>
      <c r="M4128" s="1" t="s">
        <v>73</v>
      </c>
      <c r="N4128" t="s">
        <v>10107</v>
      </c>
      <c r="O4128" t="s">
        <v>12922</v>
      </c>
      <c r="P4128" t="str">
        <f t="shared" si="129"/>
        <v>Lars</v>
      </c>
    </row>
    <row r="4129" spans="1:16" x14ac:dyDescent="0.35">
      <c r="A4129" t="s">
        <v>19514</v>
      </c>
      <c r="B4129" s="1">
        <v>312</v>
      </c>
      <c r="C4129" s="15" t="s">
        <v>8848</v>
      </c>
      <c r="D4129" s="9">
        <v>44083</v>
      </c>
      <c r="E4129" s="9">
        <v>44090</v>
      </c>
      <c r="F4129" s="23">
        <f t="shared" si="128"/>
        <v>1</v>
      </c>
      <c r="G4129" s="1" t="s">
        <v>8882</v>
      </c>
      <c r="H4129" s="10">
        <v>595</v>
      </c>
      <c r="I4129" s="1" t="s">
        <v>1306</v>
      </c>
      <c r="J4129" s="1" t="s">
        <v>1270</v>
      </c>
      <c r="K4129" s="1" t="s">
        <v>4466</v>
      </c>
      <c r="L4129" s="1" t="s">
        <v>190</v>
      </c>
      <c r="M4129" s="1" t="s">
        <v>73</v>
      </c>
      <c r="N4129" t="s">
        <v>10109</v>
      </c>
      <c r="O4129" t="s">
        <v>12923</v>
      </c>
      <c r="P4129" t="str">
        <f t="shared" si="129"/>
        <v>Lars</v>
      </c>
    </row>
    <row r="4130" spans="1:16" x14ac:dyDescent="0.35">
      <c r="A4130" t="s">
        <v>19515</v>
      </c>
      <c r="B4130" s="1">
        <v>300</v>
      </c>
      <c r="C4130" s="15" t="s">
        <v>8855</v>
      </c>
      <c r="D4130" s="9">
        <v>44083</v>
      </c>
      <c r="E4130" s="9">
        <v>44090</v>
      </c>
      <c r="F4130" s="23">
        <f t="shared" si="128"/>
        <v>1</v>
      </c>
      <c r="G4130" s="1" t="s">
        <v>8882</v>
      </c>
      <c r="H4130" s="10">
        <v>531</v>
      </c>
      <c r="I4130" s="1" t="s">
        <v>941</v>
      </c>
      <c r="J4130" s="1" t="s">
        <v>12</v>
      </c>
      <c r="K4130" s="1" t="s">
        <v>2575</v>
      </c>
      <c r="L4130" s="1" t="s">
        <v>525</v>
      </c>
      <c r="M4130" s="1" t="s">
        <v>82</v>
      </c>
      <c r="N4130" t="s">
        <v>7635</v>
      </c>
      <c r="O4130" t="s">
        <v>10105</v>
      </c>
      <c r="P4130" t="str">
        <f t="shared" si="129"/>
        <v>Thoren</v>
      </c>
    </row>
    <row r="4131" spans="1:16" x14ac:dyDescent="0.35">
      <c r="A4131" t="s">
        <v>19516</v>
      </c>
      <c r="B4131" s="1">
        <v>201</v>
      </c>
      <c r="C4131" s="15" t="s">
        <v>8865</v>
      </c>
      <c r="D4131" s="9">
        <v>44083</v>
      </c>
      <c r="E4131" s="9">
        <v>44090</v>
      </c>
      <c r="F4131" s="23">
        <f t="shared" si="128"/>
        <v>1</v>
      </c>
      <c r="G4131" s="1" t="s">
        <v>8882</v>
      </c>
      <c r="H4131" s="10">
        <v>510</v>
      </c>
      <c r="I4131" s="1" t="s">
        <v>917</v>
      </c>
      <c r="J4131" s="1" t="s">
        <v>1201</v>
      </c>
      <c r="K4131" s="1" t="s">
        <v>3022</v>
      </c>
      <c r="L4131" s="1" t="s">
        <v>46</v>
      </c>
      <c r="M4131" s="1" t="s">
        <v>73</v>
      </c>
      <c r="N4131" t="s">
        <v>10107</v>
      </c>
      <c r="O4131" t="s">
        <v>12549</v>
      </c>
      <c r="P4131" t="str">
        <f t="shared" si="129"/>
        <v>Lars</v>
      </c>
    </row>
    <row r="4132" spans="1:16" x14ac:dyDescent="0.35">
      <c r="A4132" t="s">
        <v>19517</v>
      </c>
      <c r="B4132" s="1">
        <v>304</v>
      </c>
      <c r="C4132" s="15" t="s">
        <v>8873</v>
      </c>
      <c r="D4132" s="9">
        <v>44083</v>
      </c>
      <c r="E4132" s="9">
        <v>44090</v>
      </c>
      <c r="F4132" s="23">
        <f t="shared" si="128"/>
        <v>1</v>
      </c>
      <c r="G4132" s="1" t="s">
        <v>8882</v>
      </c>
      <c r="H4132" s="10">
        <v>573</v>
      </c>
      <c r="I4132" s="1" t="s">
        <v>1176</v>
      </c>
      <c r="J4132" s="1" t="s">
        <v>1688</v>
      </c>
      <c r="K4132" s="1" t="s">
        <v>2859</v>
      </c>
      <c r="L4132" s="1" t="s">
        <v>226</v>
      </c>
      <c r="M4132" s="1" t="s">
        <v>61</v>
      </c>
      <c r="N4132" t="s">
        <v>10115</v>
      </c>
      <c r="O4132" t="s">
        <v>12924</v>
      </c>
      <c r="P4132" t="str">
        <f t="shared" si="129"/>
        <v>Thoren</v>
      </c>
    </row>
    <row r="4133" spans="1:16" x14ac:dyDescent="0.35">
      <c r="A4133" t="s">
        <v>19518</v>
      </c>
      <c r="B4133" s="1">
        <v>202</v>
      </c>
      <c r="C4133" s="15" t="s">
        <v>8863</v>
      </c>
      <c r="D4133" s="9">
        <v>44083</v>
      </c>
      <c r="E4133" s="9">
        <v>44090</v>
      </c>
      <c r="F4133" s="23">
        <f t="shared" si="128"/>
        <v>1</v>
      </c>
      <c r="G4133" s="1" t="s">
        <v>8882</v>
      </c>
      <c r="H4133" s="10">
        <v>722</v>
      </c>
      <c r="I4133" s="1" t="s">
        <v>966</v>
      </c>
      <c r="J4133" s="1" t="s">
        <v>1611</v>
      </c>
      <c r="K4133" s="1" t="s">
        <v>7306</v>
      </c>
      <c r="L4133" s="1" t="s">
        <v>59</v>
      </c>
      <c r="M4133" s="1" t="s">
        <v>59</v>
      </c>
      <c r="N4133" t="s">
        <v>10107</v>
      </c>
      <c r="O4133" t="s">
        <v>10297</v>
      </c>
      <c r="P4133" t="str">
        <f t="shared" si="129"/>
        <v>Thoren</v>
      </c>
    </row>
    <row r="4134" spans="1:16" x14ac:dyDescent="0.35">
      <c r="A4134" t="s">
        <v>19519</v>
      </c>
      <c r="B4134" s="1">
        <v>104</v>
      </c>
      <c r="C4134" s="15" t="s">
        <v>8853</v>
      </c>
      <c r="D4134" s="9">
        <v>44083</v>
      </c>
      <c r="E4134" s="9">
        <v>44097</v>
      </c>
      <c r="F4134" s="23">
        <f t="shared" si="128"/>
        <v>2</v>
      </c>
      <c r="G4134" s="1" t="s">
        <v>8882</v>
      </c>
      <c r="H4134" s="10">
        <v>892</v>
      </c>
      <c r="I4134" s="1" t="s">
        <v>1088</v>
      </c>
      <c r="J4134" s="1" t="s">
        <v>1807</v>
      </c>
      <c r="K4134" s="1" t="s">
        <v>8076</v>
      </c>
      <c r="L4134" s="1" t="s">
        <v>651</v>
      </c>
      <c r="M4134" s="1" t="s">
        <v>73</v>
      </c>
      <c r="N4134" t="s">
        <v>10107</v>
      </c>
      <c r="O4134" t="s">
        <v>12925</v>
      </c>
      <c r="P4134" t="str">
        <f t="shared" si="129"/>
        <v>Lars</v>
      </c>
    </row>
    <row r="4135" spans="1:16" x14ac:dyDescent="0.35">
      <c r="A4135" t="s">
        <v>19520</v>
      </c>
      <c r="B4135" s="1">
        <v>302</v>
      </c>
      <c r="C4135" s="15" t="s">
        <v>8873</v>
      </c>
      <c r="D4135" s="9">
        <v>44083</v>
      </c>
      <c r="E4135" s="9">
        <v>44090</v>
      </c>
      <c r="F4135" s="23">
        <f t="shared" si="128"/>
        <v>1</v>
      </c>
      <c r="G4135" s="1" t="s">
        <v>8882</v>
      </c>
      <c r="H4135" s="10">
        <v>573</v>
      </c>
      <c r="I4135" s="1" t="s">
        <v>1143</v>
      </c>
      <c r="J4135" s="1" t="s">
        <v>1112</v>
      </c>
      <c r="K4135" s="1" t="s">
        <v>6302</v>
      </c>
      <c r="L4135" s="1" t="s">
        <v>393</v>
      </c>
      <c r="M4135" s="1" t="s">
        <v>72</v>
      </c>
      <c r="N4135" t="s">
        <v>7634</v>
      </c>
      <c r="O4135" t="s">
        <v>10105</v>
      </c>
      <c r="P4135" t="str">
        <f t="shared" si="129"/>
        <v>Thoren</v>
      </c>
    </row>
    <row r="4136" spans="1:16" x14ac:dyDescent="0.35">
      <c r="A4136" t="s">
        <v>19521</v>
      </c>
      <c r="B4136" s="1">
        <v>303</v>
      </c>
      <c r="C4136" s="15" t="s">
        <v>8855</v>
      </c>
      <c r="D4136" s="9">
        <v>44083</v>
      </c>
      <c r="E4136" s="9">
        <v>44090</v>
      </c>
      <c r="F4136" s="23">
        <f t="shared" si="128"/>
        <v>1</v>
      </c>
      <c r="G4136" s="1" t="s">
        <v>8882</v>
      </c>
      <c r="H4136" s="10">
        <v>531</v>
      </c>
      <c r="I4136" s="1" t="s">
        <v>915</v>
      </c>
      <c r="J4136" s="1" t="s">
        <v>1880</v>
      </c>
      <c r="K4136" s="1" t="s">
        <v>7541</v>
      </c>
      <c r="L4136" s="1" t="s">
        <v>482</v>
      </c>
      <c r="M4136" s="1" t="s">
        <v>189</v>
      </c>
      <c r="N4136" t="s">
        <v>10107</v>
      </c>
      <c r="O4136" t="s">
        <v>10714</v>
      </c>
      <c r="P4136" t="str">
        <f t="shared" si="129"/>
        <v>Thoren</v>
      </c>
    </row>
    <row r="4137" spans="1:16" x14ac:dyDescent="0.35">
      <c r="A4137" t="s">
        <v>19522</v>
      </c>
      <c r="B4137" s="1">
        <v>600</v>
      </c>
      <c r="C4137" s="15" t="s">
        <v>8845</v>
      </c>
      <c r="D4137" s="9">
        <v>44083</v>
      </c>
      <c r="E4137" s="9">
        <v>44090</v>
      </c>
      <c r="F4137" s="23">
        <f t="shared" si="128"/>
        <v>1</v>
      </c>
      <c r="G4137" s="1" t="s">
        <v>8882</v>
      </c>
      <c r="H4137" s="10">
        <v>871</v>
      </c>
      <c r="I4137" s="1" t="s">
        <v>977</v>
      </c>
      <c r="J4137" s="1" t="s">
        <v>1244</v>
      </c>
      <c r="K4137" s="1" t="s">
        <v>7050</v>
      </c>
      <c r="L4137" s="1" t="s">
        <v>803</v>
      </c>
      <c r="M4137" s="1" t="s">
        <v>73</v>
      </c>
      <c r="N4137" t="s">
        <v>10115</v>
      </c>
      <c r="O4137" t="s">
        <v>12926</v>
      </c>
      <c r="P4137" t="str">
        <f t="shared" si="129"/>
        <v>Lars</v>
      </c>
    </row>
    <row r="4138" spans="1:16" x14ac:dyDescent="0.35">
      <c r="A4138" t="s">
        <v>19523</v>
      </c>
      <c r="B4138" s="1">
        <v>200</v>
      </c>
      <c r="C4138" s="15" t="s">
        <v>8859</v>
      </c>
      <c r="D4138" s="9">
        <v>44083</v>
      </c>
      <c r="E4138" s="9">
        <v>44090</v>
      </c>
      <c r="F4138" s="23">
        <f t="shared" si="128"/>
        <v>1</v>
      </c>
      <c r="G4138" s="1" t="s">
        <v>8882</v>
      </c>
      <c r="H4138" s="10">
        <v>552</v>
      </c>
      <c r="I4138" s="1" t="s">
        <v>1064</v>
      </c>
      <c r="J4138" s="1" t="s">
        <v>1717</v>
      </c>
      <c r="K4138" s="1" t="s">
        <v>5400</v>
      </c>
      <c r="L4138" s="1" t="s">
        <v>442</v>
      </c>
      <c r="M4138" s="1" t="s">
        <v>73</v>
      </c>
      <c r="N4138" t="s">
        <v>10107</v>
      </c>
      <c r="O4138" t="s">
        <v>12927</v>
      </c>
      <c r="P4138" t="str">
        <f t="shared" si="129"/>
        <v>Lars</v>
      </c>
    </row>
    <row r="4139" spans="1:16" x14ac:dyDescent="0.35">
      <c r="A4139" t="s">
        <v>19524</v>
      </c>
      <c r="B4139" s="1">
        <v>227</v>
      </c>
      <c r="C4139" s="15" t="s">
        <v>8849</v>
      </c>
      <c r="D4139" s="9">
        <v>44083</v>
      </c>
      <c r="E4139" s="9">
        <v>44090</v>
      </c>
      <c r="F4139" s="23">
        <f t="shared" si="128"/>
        <v>1</v>
      </c>
      <c r="G4139" s="1" t="s">
        <v>8882</v>
      </c>
      <c r="H4139" s="10">
        <v>552</v>
      </c>
      <c r="I4139" s="1" t="s">
        <v>1467</v>
      </c>
      <c r="J4139" s="1" t="s">
        <v>1236</v>
      </c>
      <c r="K4139" s="1" t="s">
        <v>6464</v>
      </c>
      <c r="L4139" s="1" t="s">
        <v>56</v>
      </c>
      <c r="M4139" s="1" t="s">
        <v>106</v>
      </c>
      <c r="N4139" t="s">
        <v>10115</v>
      </c>
      <c r="O4139" t="s">
        <v>12928</v>
      </c>
      <c r="P4139" t="str">
        <f t="shared" si="129"/>
        <v>Thoren</v>
      </c>
    </row>
    <row r="4140" spans="1:16" x14ac:dyDescent="0.35">
      <c r="A4140" t="s">
        <v>19525</v>
      </c>
      <c r="B4140" s="1">
        <v>308</v>
      </c>
      <c r="C4140" s="15" t="s">
        <v>8858</v>
      </c>
      <c r="D4140" s="9">
        <v>44083</v>
      </c>
      <c r="E4140" s="9">
        <v>44090</v>
      </c>
      <c r="F4140" s="23">
        <f t="shared" si="128"/>
        <v>1</v>
      </c>
      <c r="G4140" s="1" t="s">
        <v>8882</v>
      </c>
      <c r="H4140" s="10">
        <v>701</v>
      </c>
      <c r="I4140" s="1" t="s">
        <v>1328</v>
      </c>
      <c r="J4140" s="1" t="s">
        <v>1630</v>
      </c>
      <c r="K4140" s="1" t="s">
        <v>6339</v>
      </c>
      <c r="L4140" s="1" t="s">
        <v>132</v>
      </c>
      <c r="M4140" s="1" t="s">
        <v>75</v>
      </c>
      <c r="N4140" t="s">
        <v>10115</v>
      </c>
      <c r="O4140" t="s">
        <v>10998</v>
      </c>
      <c r="P4140" t="str">
        <f t="shared" si="129"/>
        <v>Thoren</v>
      </c>
    </row>
    <row r="4141" spans="1:16" x14ac:dyDescent="0.35">
      <c r="A4141" t="s">
        <v>19526</v>
      </c>
      <c r="B4141" s="1">
        <v>311</v>
      </c>
      <c r="C4141" s="15" t="s">
        <v>8860</v>
      </c>
      <c r="D4141" s="9">
        <v>44083</v>
      </c>
      <c r="E4141" s="9">
        <v>44090</v>
      </c>
      <c r="F4141" s="23">
        <f t="shared" si="128"/>
        <v>1</v>
      </c>
      <c r="G4141" s="1" t="s">
        <v>8882</v>
      </c>
      <c r="H4141" s="10">
        <v>637</v>
      </c>
      <c r="I4141" s="1" t="s">
        <v>921</v>
      </c>
      <c r="J4141" s="1" t="s">
        <v>1343</v>
      </c>
      <c r="K4141" s="1" t="s">
        <v>3464</v>
      </c>
      <c r="L4141" s="1" t="s">
        <v>651</v>
      </c>
      <c r="M4141" s="1" t="s">
        <v>73</v>
      </c>
      <c r="N4141" t="s">
        <v>10122</v>
      </c>
      <c r="O4141" t="s">
        <v>12929</v>
      </c>
      <c r="P4141" t="str">
        <f t="shared" si="129"/>
        <v>Lars</v>
      </c>
    </row>
    <row r="4142" spans="1:16" x14ac:dyDescent="0.35">
      <c r="A4142" t="s">
        <v>19527</v>
      </c>
      <c r="B4142" s="1">
        <v>305</v>
      </c>
      <c r="C4142" s="15" t="s">
        <v>8858</v>
      </c>
      <c r="D4142" s="9">
        <v>44083</v>
      </c>
      <c r="E4142" s="9">
        <v>44097</v>
      </c>
      <c r="F4142" s="23">
        <f t="shared" si="128"/>
        <v>2</v>
      </c>
      <c r="G4142" s="1" t="s">
        <v>8882</v>
      </c>
      <c r="H4142" s="10">
        <v>1402</v>
      </c>
      <c r="I4142" s="1" t="s">
        <v>1318</v>
      </c>
      <c r="J4142" s="1" t="s">
        <v>1616</v>
      </c>
      <c r="K4142" s="1" t="s">
        <v>3788</v>
      </c>
      <c r="L4142" s="1" t="s">
        <v>54</v>
      </c>
      <c r="M4142" s="1" t="s">
        <v>63</v>
      </c>
      <c r="N4142" t="s">
        <v>10109</v>
      </c>
      <c r="O4142" t="s">
        <v>11232</v>
      </c>
      <c r="P4142" t="str">
        <f t="shared" si="129"/>
        <v>Thoren</v>
      </c>
    </row>
    <row r="4143" spans="1:16" x14ac:dyDescent="0.35">
      <c r="A4143" t="s">
        <v>19528</v>
      </c>
      <c r="B4143" s="1">
        <v>209</v>
      </c>
      <c r="C4143" s="15" t="s">
        <v>8864</v>
      </c>
      <c r="D4143" s="9">
        <v>44083</v>
      </c>
      <c r="E4143" s="9">
        <v>44090</v>
      </c>
      <c r="F4143" s="23">
        <f t="shared" si="128"/>
        <v>1</v>
      </c>
      <c r="G4143" s="1" t="s">
        <v>8882</v>
      </c>
      <c r="H4143" s="10">
        <v>531</v>
      </c>
      <c r="I4143" s="1" t="s">
        <v>907</v>
      </c>
      <c r="J4143" s="1" t="s">
        <v>1353</v>
      </c>
      <c r="K4143" s="1" t="s">
        <v>5267</v>
      </c>
      <c r="L4143" s="1" t="s">
        <v>225</v>
      </c>
      <c r="M4143" s="1" t="s">
        <v>82</v>
      </c>
      <c r="N4143" t="s">
        <v>10115</v>
      </c>
      <c r="O4143" t="s">
        <v>12930</v>
      </c>
      <c r="P4143" t="str">
        <f t="shared" si="129"/>
        <v>Thoren</v>
      </c>
    </row>
    <row r="4144" spans="1:16" x14ac:dyDescent="0.35">
      <c r="A4144" t="s">
        <v>19529</v>
      </c>
      <c r="B4144" s="1">
        <v>102</v>
      </c>
      <c r="C4144" s="15" t="s">
        <v>8867</v>
      </c>
      <c r="D4144" s="9">
        <v>44083</v>
      </c>
      <c r="E4144" s="9">
        <v>44090</v>
      </c>
      <c r="F4144" s="23">
        <f t="shared" si="128"/>
        <v>1</v>
      </c>
      <c r="G4144" s="1" t="s">
        <v>8882</v>
      </c>
      <c r="H4144" s="10">
        <v>488</v>
      </c>
      <c r="I4144" s="1" t="s">
        <v>954</v>
      </c>
      <c r="J4144" s="1" t="s">
        <v>1253</v>
      </c>
      <c r="K4144" s="1" t="s">
        <v>6679</v>
      </c>
      <c r="L4144" s="1" t="s">
        <v>647</v>
      </c>
      <c r="M4144" s="1" t="s">
        <v>104</v>
      </c>
      <c r="N4144" t="s">
        <v>7635</v>
      </c>
      <c r="O4144" t="s">
        <v>10105</v>
      </c>
      <c r="P4144" t="str">
        <f t="shared" si="129"/>
        <v>Thoren</v>
      </c>
    </row>
    <row r="4145" spans="1:16" x14ac:dyDescent="0.35">
      <c r="A4145" t="s">
        <v>19530</v>
      </c>
      <c r="B4145" s="1">
        <v>211</v>
      </c>
      <c r="C4145" s="15" t="s">
        <v>8871</v>
      </c>
      <c r="D4145" s="9">
        <v>44083</v>
      </c>
      <c r="E4145" s="9">
        <v>44090</v>
      </c>
      <c r="F4145" s="23">
        <f t="shared" si="128"/>
        <v>1</v>
      </c>
      <c r="G4145" s="1" t="s">
        <v>8882</v>
      </c>
      <c r="H4145" s="10">
        <v>743</v>
      </c>
      <c r="I4145" s="1" t="s">
        <v>1464</v>
      </c>
      <c r="J4145" s="1" t="s">
        <v>1939</v>
      </c>
      <c r="K4145" s="1" t="s">
        <v>7389</v>
      </c>
      <c r="L4145" s="1" t="s">
        <v>438</v>
      </c>
      <c r="M4145" s="1" t="s">
        <v>73</v>
      </c>
      <c r="N4145" t="s">
        <v>10107</v>
      </c>
      <c r="O4145" t="s">
        <v>12931</v>
      </c>
      <c r="P4145" t="str">
        <f t="shared" si="129"/>
        <v>Lars</v>
      </c>
    </row>
    <row r="4146" spans="1:16" x14ac:dyDescent="0.35">
      <c r="A4146" t="s">
        <v>19531</v>
      </c>
      <c r="B4146" s="1">
        <v>218</v>
      </c>
      <c r="C4146" s="15" t="s">
        <v>8851</v>
      </c>
      <c r="D4146" s="9">
        <v>44083</v>
      </c>
      <c r="E4146" s="9">
        <v>44090</v>
      </c>
      <c r="F4146" s="23">
        <f t="shared" si="128"/>
        <v>1</v>
      </c>
      <c r="G4146" s="1" t="s">
        <v>8882</v>
      </c>
      <c r="H4146" s="10">
        <v>573</v>
      </c>
      <c r="I4146" s="1" t="s">
        <v>1452</v>
      </c>
      <c r="J4146" s="1" t="s">
        <v>1534</v>
      </c>
      <c r="K4146" s="1" t="s">
        <v>8661</v>
      </c>
      <c r="L4146" s="1" t="s">
        <v>854</v>
      </c>
      <c r="M4146" s="1" t="s">
        <v>72</v>
      </c>
      <c r="N4146" t="s">
        <v>10107</v>
      </c>
      <c r="O4146" t="s">
        <v>12932</v>
      </c>
      <c r="P4146" t="str">
        <f t="shared" si="129"/>
        <v>Thoren</v>
      </c>
    </row>
    <row r="4147" spans="1:16" x14ac:dyDescent="0.35">
      <c r="A4147" t="s">
        <v>19532</v>
      </c>
      <c r="B4147" s="1">
        <v>313</v>
      </c>
      <c r="C4147" s="15" t="s">
        <v>8869</v>
      </c>
      <c r="D4147" s="9">
        <v>44083</v>
      </c>
      <c r="E4147" s="9">
        <v>44090</v>
      </c>
      <c r="F4147" s="23">
        <f t="shared" si="128"/>
        <v>1</v>
      </c>
      <c r="G4147" s="1" t="s">
        <v>8882</v>
      </c>
      <c r="H4147" s="10">
        <v>616</v>
      </c>
      <c r="I4147" s="1" t="s">
        <v>961</v>
      </c>
      <c r="J4147" s="1" t="s">
        <v>1170</v>
      </c>
      <c r="K4147" s="1" t="s">
        <v>5883</v>
      </c>
      <c r="L4147" s="1" t="s">
        <v>379</v>
      </c>
      <c r="M4147" s="1" t="s">
        <v>73</v>
      </c>
      <c r="N4147" t="s">
        <v>10107</v>
      </c>
      <c r="O4147" t="s">
        <v>12933</v>
      </c>
      <c r="P4147" t="str">
        <f t="shared" si="129"/>
        <v>Lars</v>
      </c>
    </row>
    <row r="4148" spans="1:16" x14ac:dyDescent="0.35">
      <c r="A4148" t="s">
        <v>19533</v>
      </c>
      <c r="B4148" s="1">
        <v>205</v>
      </c>
      <c r="C4148" s="15" t="s">
        <v>8859</v>
      </c>
      <c r="D4148" s="9">
        <v>44083</v>
      </c>
      <c r="E4148" s="9">
        <v>44090</v>
      </c>
      <c r="F4148" s="23">
        <f t="shared" si="128"/>
        <v>1</v>
      </c>
      <c r="G4148" s="1" t="s">
        <v>8882</v>
      </c>
      <c r="H4148" s="10">
        <v>552</v>
      </c>
      <c r="I4148" s="1" t="s">
        <v>1099</v>
      </c>
      <c r="J4148" s="1" t="s">
        <v>1699</v>
      </c>
      <c r="K4148" s="1" t="s">
        <v>8519</v>
      </c>
      <c r="L4148" s="1" t="s">
        <v>224</v>
      </c>
      <c r="M4148" s="1" t="s">
        <v>75</v>
      </c>
      <c r="N4148" t="s">
        <v>10122</v>
      </c>
      <c r="O4148" t="s">
        <v>12934</v>
      </c>
      <c r="P4148" t="str">
        <f t="shared" si="129"/>
        <v>Thoren</v>
      </c>
    </row>
    <row r="4149" spans="1:16" x14ac:dyDescent="0.35">
      <c r="A4149" t="s">
        <v>19534</v>
      </c>
      <c r="B4149" s="1">
        <v>217</v>
      </c>
      <c r="C4149" s="15" t="s">
        <v>8847</v>
      </c>
      <c r="D4149" s="9">
        <v>44083</v>
      </c>
      <c r="E4149" s="9">
        <v>44090</v>
      </c>
      <c r="F4149" s="23">
        <f t="shared" si="128"/>
        <v>1</v>
      </c>
      <c r="G4149" s="1" t="s">
        <v>8882</v>
      </c>
      <c r="H4149" s="10">
        <v>743</v>
      </c>
      <c r="I4149" s="1" t="s">
        <v>1186</v>
      </c>
      <c r="J4149" s="1" t="s">
        <v>1860</v>
      </c>
      <c r="K4149" s="1" t="s">
        <v>3543</v>
      </c>
      <c r="L4149" s="1" t="s">
        <v>578</v>
      </c>
      <c r="M4149" s="1" t="s">
        <v>73</v>
      </c>
      <c r="N4149" t="s">
        <v>10107</v>
      </c>
      <c r="O4149" t="s">
        <v>12935</v>
      </c>
      <c r="P4149" t="str">
        <f t="shared" si="129"/>
        <v>Lars</v>
      </c>
    </row>
    <row r="4150" spans="1:16" x14ac:dyDescent="0.35">
      <c r="A4150" t="s">
        <v>19535</v>
      </c>
      <c r="B4150" s="1">
        <v>205</v>
      </c>
      <c r="C4150" s="15" t="s">
        <v>8859</v>
      </c>
      <c r="D4150" s="9">
        <v>44090</v>
      </c>
      <c r="E4150" s="9">
        <v>44097</v>
      </c>
      <c r="F4150" s="23">
        <f t="shared" si="128"/>
        <v>1</v>
      </c>
      <c r="G4150" s="1" t="s">
        <v>8882</v>
      </c>
      <c r="H4150" s="10">
        <v>552</v>
      </c>
      <c r="I4150" s="1" t="s">
        <v>1041</v>
      </c>
      <c r="J4150" s="1" t="s">
        <v>1010</v>
      </c>
      <c r="K4150" s="1" t="s">
        <v>7302</v>
      </c>
      <c r="L4150" s="1" t="s">
        <v>481</v>
      </c>
      <c r="M4150" s="1" t="s">
        <v>73</v>
      </c>
      <c r="N4150" t="s">
        <v>10109</v>
      </c>
      <c r="O4150" t="s">
        <v>11091</v>
      </c>
      <c r="P4150" t="str">
        <f t="shared" si="129"/>
        <v>Lars</v>
      </c>
    </row>
    <row r="4151" spans="1:16" x14ac:dyDescent="0.35">
      <c r="A4151" t="s">
        <v>19536</v>
      </c>
      <c r="B4151" s="1">
        <v>217</v>
      </c>
      <c r="C4151" s="15" t="s">
        <v>8847</v>
      </c>
      <c r="D4151" s="9">
        <v>44090</v>
      </c>
      <c r="E4151" s="9">
        <v>44097</v>
      </c>
      <c r="F4151" s="23">
        <f t="shared" si="128"/>
        <v>1</v>
      </c>
      <c r="G4151" s="1" t="s">
        <v>8882</v>
      </c>
      <c r="H4151" s="10">
        <v>743</v>
      </c>
      <c r="I4151" s="1" t="s">
        <v>1397</v>
      </c>
      <c r="J4151" s="1" t="s">
        <v>40</v>
      </c>
      <c r="K4151" s="1" t="s">
        <v>8489</v>
      </c>
      <c r="L4151" s="1" t="s">
        <v>141</v>
      </c>
      <c r="M4151" s="1" t="s">
        <v>73</v>
      </c>
      <c r="N4151" t="s">
        <v>10107</v>
      </c>
      <c r="O4151" t="s">
        <v>12936</v>
      </c>
      <c r="P4151" t="str">
        <f t="shared" si="129"/>
        <v>Lars</v>
      </c>
    </row>
    <row r="4152" spans="1:16" x14ac:dyDescent="0.35">
      <c r="A4152" t="s">
        <v>19537</v>
      </c>
      <c r="B4152" s="1">
        <v>600</v>
      </c>
      <c r="C4152" s="15" t="s">
        <v>8845</v>
      </c>
      <c r="D4152" s="9">
        <v>44090</v>
      </c>
      <c r="E4152" s="9">
        <v>44104</v>
      </c>
      <c r="F4152" s="23">
        <f t="shared" si="128"/>
        <v>2</v>
      </c>
      <c r="G4152" s="1" t="s">
        <v>8882</v>
      </c>
      <c r="H4152" s="10">
        <v>1742</v>
      </c>
      <c r="I4152" s="1" t="s">
        <v>1263</v>
      </c>
      <c r="J4152" s="1" t="s">
        <v>1095</v>
      </c>
      <c r="K4152" s="1" t="s">
        <v>5803</v>
      </c>
      <c r="L4152" s="1" t="s">
        <v>0</v>
      </c>
      <c r="M4152" s="1" t="s">
        <v>73</v>
      </c>
      <c r="N4152" t="s">
        <v>10107</v>
      </c>
      <c r="O4152" t="s">
        <v>10235</v>
      </c>
      <c r="P4152" t="str">
        <f t="shared" si="129"/>
        <v>Lars</v>
      </c>
    </row>
    <row r="4153" spans="1:16" x14ac:dyDescent="0.35">
      <c r="A4153" t="s">
        <v>19538</v>
      </c>
      <c r="B4153" s="1">
        <v>200</v>
      </c>
      <c r="C4153" s="15" t="s">
        <v>8859</v>
      </c>
      <c r="D4153" s="9">
        <v>44090</v>
      </c>
      <c r="E4153" s="9">
        <v>44097</v>
      </c>
      <c r="F4153" s="23">
        <f t="shared" si="128"/>
        <v>1</v>
      </c>
      <c r="G4153" s="1" t="s">
        <v>8882</v>
      </c>
      <c r="H4153" s="10">
        <v>552</v>
      </c>
      <c r="I4153" s="1" t="s">
        <v>945</v>
      </c>
      <c r="J4153" s="1" t="s">
        <v>1167</v>
      </c>
      <c r="K4153" s="1" t="s">
        <v>3621</v>
      </c>
      <c r="L4153" s="1" t="s">
        <v>243</v>
      </c>
      <c r="M4153" s="1" t="s">
        <v>323</v>
      </c>
      <c r="N4153" t="s">
        <v>10115</v>
      </c>
      <c r="O4153" t="s">
        <v>12937</v>
      </c>
      <c r="P4153" t="str">
        <f t="shared" si="129"/>
        <v>Thoren</v>
      </c>
    </row>
    <row r="4154" spans="1:16" x14ac:dyDescent="0.35">
      <c r="A4154" t="s">
        <v>19539</v>
      </c>
      <c r="B4154" s="1">
        <v>201</v>
      </c>
      <c r="C4154" s="15" t="s">
        <v>8865</v>
      </c>
      <c r="D4154" s="9">
        <v>44090</v>
      </c>
      <c r="E4154" s="9">
        <v>44097</v>
      </c>
      <c r="F4154" s="23">
        <f t="shared" si="128"/>
        <v>1</v>
      </c>
      <c r="G4154" s="1" t="s">
        <v>8882</v>
      </c>
      <c r="H4154" s="10">
        <v>510</v>
      </c>
      <c r="I4154" s="1" t="s">
        <v>1037</v>
      </c>
      <c r="J4154" s="1" t="s">
        <v>1930</v>
      </c>
      <c r="K4154" s="1" t="s">
        <v>4648</v>
      </c>
      <c r="L4154" s="1" t="s">
        <v>252</v>
      </c>
      <c r="M4154" s="1" t="s">
        <v>76</v>
      </c>
      <c r="N4154" t="s">
        <v>10109</v>
      </c>
      <c r="O4154" t="s">
        <v>10133</v>
      </c>
      <c r="P4154" t="str">
        <f t="shared" si="129"/>
        <v>Thoren</v>
      </c>
    </row>
    <row r="4155" spans="1:16" x14ac:dyDescent="0.35">
      <c r="A4155" t="s">
        <v>19540</v>
      </c>
      <c r="B4155" s="1">
        <v>401</v>
      </c>
      <c r="C4155" s="15" t="s">
        <v>8877</v>
      </c>
      <c r="D4155" s="9">
        <v>44090</v>
      </c>
      <c r="E4155" s="9">
        <v>44097</v>
      </c>
      <c r="F4155" s="23">
        <f t="shared" si="128"/>
        <v>1</v>
      </c>
      <c r="G4155" s="1" t="s">
        <v>8882</v>
      </c>
      <c r="H4155" s="10">
        <v>935</v>
      </c>
      <c r="I4155" s="1" t="s">
        <v>1321</v>
      </c>
      <c r="J4155" s="1" t="s">
        <v>1710</v>
      </c>
      <c r="K4155" s="1" t="s">
        <v>6886</v>
      </c>
      <c r="L4155" s="1" t="s">
        <v>387</v>
      </c>
      <c r="M4155" s="1" t="s">
        <v>173</v>
      </c>
      <c r="N4155" t="s">
        <v>10109</v>
      </c>
      <c r="O4155" t="s">
        <v>12938</v>
      </c>
      <c r="P4155" t="str">
        <f t="shared" si="129"/>
        <v>Thoren</v>
      </c>
    </row>
    <row r="4156" spans="1:16" x14ac:dyDescent="0.35">
      <c r="A4156" t="s">
        <v>19541</v>
      </c>
      <c r="B4156" s="1">
        <v>302</v>
      </c>
      <c r="C4156" s="15" t="s">
        <v>8873</v>
      </c>
      <c r="D4156" s="9">
        <v>44090</v>
      </c>
      <c r="E4156" s="9">
        <v>44097</v>
      </c>
      <c r="F4156" s="23">
        <f t="shared" si="128"/>
        <v>1</v>
      </c>
      <c r="G4156" s="1" t="s">
        <v>8882</v>
      </c>
      <c r="H4156" s="10">
        <v>573</v>
      </c>
      <c r="I4156" s="1" t="s">
        <v>1400</v>
      </c>
      <c r="J4156" s="1" t="s">
        <v>916</v>
      </c>
      <c r="K4156" s="1" t="s">
        <v>8518</v>
      </c>
      <c r="L4156" s="1" t="s">
        <v>720</v>
      </c>
      <c r="M4156" s="1" t="s">
        <v>73</v>
      </c>
      <c r="N4156" t="s">
        <v>10107</v>
      </c>
      <c r="O4156" t="s">
        <v>12939</v>
      </c>
      <c r="P4156" t="str">
        <f t="shared" si="129"/>
        <v>Lars</v>
      </c>
    </row>
    <row r="4157" spans="1:16" x14ac:dyDescent="0.35">
      <c r="A4157" t="s">
        <v>19542</v>
      </c>
      <c r="B4157" s="1">
        <v>222</v>
      </c>
      <c r="C4157" s="15" t="s">
        <v>8862</v>
      </c>
      <c r="D4157" s="9">
        <v>44090</v>
      </c>
      <c r="E4157" s="9">
        <v>44097</v>
      </c>
      <c r="F4157" s="23">
        <f t="shared" si="128"/>
        <v>1</v>
      </c>
      <c r="G4157" s="1" t="s">
        <v>8882</v>
      </c>
      <c r="H4157" s="10">
        <v>722</v>
      </c>
      <c r="I4157" s="1" t="s">
        <v>1129</v>
      </c>
      <c r="J4157" s="1" t="s">
        <v>1557</v>
      </c>
      <c r="K4157" s="1" t="s">
        <v>3740</v>
      </c>
      <c r="L4157" s="1" t="s">
        <v>415</v>
      </c>
      <c r="M4157" s="1" t="s">
        <v>104</v>
      </c>
      <c r="N4157" t="s">
        <v>7635</v>
      </c>
      <c r="O4157" t="s">
        <v>10105</v>
      </c>
      <c r="P4157" t="str">
        <f t="shared" si="129"/>
        <v>Thoren</v>
      </c>
    </row>
    <row r="4158" spans="1:16" x14ac:dyDescent="0.35">
      <c r="A4158" t="s">
        <v>19543</v>
      </c>
      <c r="B4158" s="1">
        <v>312</v>
      </c>
      <c r="C4158" s="15" t="s">
        <v>8848</v>
      </c>
      <c r="D4158" s="9">
        <v>44090</v>
      </c>
      <c r="E4158" s="9">
        <v>44097</v>
      </c>
      <c r="F4158" s="23">
        <f t="shared" si="128"/>
        <v>1</v>
      </c>
      <c r="G4158" s="1" t="s">
        <v>8882</v>
      </c>
      <c r="H4158" s="10">
        <v>595</v>
      </c>
      <c r="I4158" s="1" t="s">
        <v>1215</v>
      </c>
      <c r="J4158" s="1" t="s">
        <v>902</v>
      </c>
      <c r="K4158" s="1" t="s">
        <v>7175</v>
      </c>
      <c r="L4158" s="1" t="s">
        <v>357</v>
      </c>
      <c r="M4158" s="1" t="s">
        <v>61</v>
      </c>
      <c r="N4158" t="s">
        <v>10122</v>
      </c>
      <c r="O4158" t="s">
        <v>12366</v>
      </c>
      <c r="P4158" t="str">
        <f t="shared" si="129"/>
        <v>Thoren</v>
      </c>
    </row>
    <row r="4159" spans="1:16" x14ac:dyDescent="0.35">
      <c r="A4159" t="s">
        <v>19544</v>
      </c>
      <c r="B4159" s="1">
        <v>203</v>
      </c>
      <c r="C4159" s="15" t="s">
        <v>8864</v>
      </c>
      <c r="D4159" s="9">
        <v>44090</v>
      </c>
      <c r="E4159" s="9">
        <v>44097</v>
      </c>
      <c r="F4159" s="23">
        <f t="shared" si="128"/>
        <v>1</v>
      </c>
      <c r="G4159" s="1" t="s">
        <v>8882</v>
      </c>
      <c r="H4159" s="10">
        <v>531</v>
      </c>
      <c r="I4159" s="1" t="s">
        <v>1126</v>
      </c>
      <c r="J4159" s="1" t="s">
        <v>1903</v>
      </c>
      <c r="K4159" s="1" t="s">
        <v>5330</v>
      </c>
      <c r="L4159" s="1" t="s">
        <v>574</v>
      </c>
      <c r="M4159" s="1" t="s">
        <v>84</v>
      </c>
      <c r="N4159" t="s">
        <v>10115</v>
      </c>
      <c r="O4159" t="s">
        <v>12940</v>
      </c>
      <c r="P4159" t="str">
        <f t="shared" si="129"/>
        <v>Thoren</v>
      </c>
    </row>
    <row r="4160" spans="1:16" x14ac:dyDescent="0.35">
      <c r="A4160" t="s">
        <v>19545</v>
      </c>
      <c r="B4160" s="1">
        <v>214</v>
      </c>
      <c r="C4160" s="15" t="s">
        <v>8864</v>
      </c>
      <c r="D4160" s="9">
        <v>44090</v>
      </c>
      <c r="E4160" s="9">
        <v>44097</v>
      </c>
      <c r="F4160" s="23">
        <f t="shared" si="128"/>
        <v>1</v>
      </c>
      <c r="G4160" s="1" t="s">
        <v>8882</v>
      </c>
      <c r="H4160" s="10">
        <v>531</v>
      </c>
      <c r="I4160" s="1" t="s">
        <v>977</v>
      </c>
      <c r="J4160" s="1" t="s">
        <v>1682</v>
      </c>
      <c r="K4160" s="1" t="s">
        <v>6069</v>
      </c>
      <c r="L4160" s="1" t="s">
        <v>107</v>
      </c>
      <c r="M4160" s="1" t="s">
        <v>108</v>
      </c>
      <c r="N4160" t="s">
        <v>10122</v>
      </c>
      <c r="O4160" t="s">
        <v>12941</v>
      </c>
      <c r="P4160" t="str">
        <f t="shared" si="129"/>
        <v>Brooke</v>
      </c>
    </row>
    <row r="4161" spans="1:16" x14ac:dyDescent="0.35">
      <c r="A4161" t="s">
        <v>19546</v>
      </c>
      <c r="B4161" s="1">
        <v>220</v>
      </c>
      <c r="C4161" s="15" t="s">
        <v>8881</v>
      </c>
      <c r="D4161" s="9">
        <v>44090</v>
      </c>
      <c r="E4161" s="9">
        <v>44097</v>
      </c>
      <c r="F4161" s="23">
        <f t="shared" si="128"/>
        <v>1</v>
      </c>
      <c r="G4161" s="1" t="s">
        <v>8882</v>
      </c>
      <c r="H4161" s="10">
        <v>531</v>
      </c>
      <c r="I4161" s="1" t="s">
        <v>1088</v>
      </c>
      <c r="J4161" s="1" t="s">
        <v>1916</v>
      </c>
      <c r="K4161" s="1" t="s">
        <v>4551</v>
      </c>
      <c r="L4161" s="1" t="s">
        <v>46</v>
      </c>
      <c r="M4161" s="1" t="s">
        <v>73</v>
      </c>
      <c r="N4161" t="s">
        <v>7634</v>
      </c>
      <c r="O4161" t="s">
        <v>10105</v>
      </c>
      <c r="P4161" t="str">
        <f t="shared" si="129"/>
        <v>Lars</v>
      </c>
    </row>
    <row r="4162" spans="1:16" x14ac:dyDescent="0.35">
      <c r="A4162" t="s">
        <v>19547</v>
      </c>
      <c r="B4162" s="1">
        <v>218</v>
      </c>
      <c r="C4162" s="15" t="s">
        <v>8851</v>
      </c>
      <c r="D4162" s="9">
        <v>44090</v>
      </c>
      <c r="E4162" s="9">
        <v>44097</v>
      </c>
      <c r="F4162" s="23">
        <f t="shared" si="128"/>
        <v>1</v>
      </c>
      <c r="G4162" s="1" t="s">
        <v>8882</v>
      </c>
      <c r="H4162" s="10">
        <v>573</v>
      </c>
      <c r="I4162" s="1" t="s">
        <v>1066</v>
      </c>
      <c r="J4162" s="1" t="s">
        <v>1485</v>
      </c>
      <c r="K4162" s="1" t="s">
        <v>4517</v>
      </c>
      <c r="L4162" s="1" t="s">
        <v>387</v>
      </c>
      <c r="M4162" s="1" t="s">
        <v>173</v>
      </c>
      <c r="N4162" t="s">
        <v>7634</v>
      </c>
      <c r="O4162" t="s">
        <v>10105</v>
      </c>
      <c r="P4162" t="str">
        <f t="shared" si="129"/>
        <v>Thoren</v>
      </c>
    </row>
    <row r="4163" spans="1:16" x14ac:dyDescent="0.35">
      <c r="A4163" t="s">
        <v>19548</v>
      </c>
      <c r="B4163" s="1">
        <v>225</v>
      </c>
      <c r="C4163" s="15" t="s">
        <v>8851</v>
      </c>
      <c r="D4163" s="9">
        <v>44090</v>
      </c>
      <c r="E4163" s="9">
        <v>44097</v>
      </c>
      <c r="F4163" s="23">
        <f t="shared" ref="F4163:F4226" si="130">(E4163-D4163)/7</f>
        <v>1</v>
      </c>
      <c r="G4163" s="1" t="s">
        <v>8882</v>
      </c>
      <c r="H4163" s="10">
        <v>573</v>
      </c>
      <c r="I4163" s="1" t="s">
        <v>1494</v>
      </c>
      <c r="J4163" s="1" t="s">
        <v>1251</v>
      </c>
      <c r="K4163" s="1" t="s">
        <v>5038</v>
      </c>
      <c r="L4163" s="1" t="s">
        <v>107</v>
      </c>
      <c r="M4163" s="1" t="s">
        <v>108</v>
      </c>
      <c r="N4163" t="s">
        <v>7635</v>
      </c>
      <c r="O4163" t="s">
        <v>10105</v>
      </c>
      <c r="P4163" t="str">
        <f t="shared" ref="P4163:P4226" si="131">IF(M4163="Florida","Lars",IF(OR(M4163="Georgia",M4163="Alabama"),"Brooke","Thoren"))</f>
        <v>Brooke</v>
      </c>
    </row>
    <row r="4164" spans="1:16" x14ac:dyDescent="0.35">
      <c r="A4164" t="s">
        <v>19549</v>
      </c>
      <c r="B4164" s="1">
        <v>216</v>
      </c>
      <c r="C4164" s="15" t="s">
        <v>8857</v>
      </c>
      <c r="D4164" s="9">
        <v>44090</v>
      </c>
      <c r="E4164" s="9">
        <v>44097</v>
      </c>
      <c r="F4164" s="23">
        <f t="shared" si="130"/>
        <v>1</v>
      </c>
      <c r="G4164" s="1" t="s">
        <v>8882</v>
      </c>
      <c r="H4164" s="10">
        <v>467</v>
      </c>
      <c r="I4164" s="1" t="s">
        <v>17</v>
      </c>
      <c r="J4164" s="1" t="s">
        <v>1103</v>
      </c>
      <c r="K4164" s="1" t="s">
        <v>3487</v>
      </c>
      <c r="L4164" s="1" t="s">
        <v>39</v>
      </c>
      <c r="M4164" s="1" t="s">
        <v>173</v>
      </c>
      <c r="N4164" t="s">
        <v>7635</v>
      </c>
      <c r="O4164" t="s">
        <v>10105</v>
      </c>
      <c r="P4164" t="str">
        <f t="shared" si="131"/>
        <v>Thoren</v>
      </c>
    </row>
    <row r="4165" spans="1:16" x14ac:dyDescent="0.35">
      <c r="A4165" t="s">
        <v>19550</v>
      </c>
      <c r="B4165" s="1">
        <v>219</v>
      </c>
      <c r="C4165" s="15" t="s">
        <v>8852</v>
      </c>
      <c r="D4165" s="9">
        <v>44090</v>
      </c>
      <c r="E4165" s="9">
        <v>44097</v>
      </c>
      <c r="F4165" s="23">
        <f t="shared" si="130"/>
        <v>1</v>
      </c>
      <c r="G4165" s="1" t="s">
        <v>8882</v>
      </c>
      <c r="H4165" s="10">
        <v>616</v>
      </c>
      <c r="I4165" s="1" t="s">
        <v>1119</v>
      </c>
      <c r="J4165" s="1" t="s">
        <v>1799</v>
      </c>
      <c r="K4165" s="1" t="s">
        <v>7194</v>
      </c>
      <c r="L4165" s="1" t="s">
        <v>287</v>
      </c>
      <c r="M4165" s="1" t="s">
        <v>75</v>
      </c>
      <c r="N4165" t="s">
        <v>10109</v>
      </c>
      <c r="O4165" t="s">
        <v>12942</v>
      </c>
      <c r="P4165" t="str">
        <f t="shared" si="131"/>
        <v>Thoren</v>
      </c>
    </row>
    <row r="4166" spans="1:16" x14ac:dyDescent="0.35">
      <c r="A4166" t="s">
        <v>19551</v>
      </c>
      <c r="B4166" s="1">
        <v>314</v>
      </c>
      <c r="C4166" s="15" t="s">
        <v>8868</v>
      </c>
      <c r="D4166" s="9">
        <v>44090</v>
      </c>
      <c r="E4166" s="9">
        <v>44104</v>
      </c>
      <c r="F4166" s="23">
        <f t="shared" si="130"/>
        <v>2</v>
      </c>
      <c r="G4166" s="1" t="s">
        <v>8882</v>
      </c>
      <c r="H4166" s="10">
        <v>1656</v>
      </c>
      <c r="I4166" s="1" t="s">
        <v>972</v>
      </c>
      <c r="J4166" s="1" t="s">
        <v>1899</v>
      </c>
      <c r="K4166" s="1" t="s">
        <v>6063</v>
      </c>
      <c r="L4166" s="1" t="s">
        <v>546</v>
      </c>
      <c r="M4166" s="1" t="s">
        <v>108</v>
      </c>
      <c r="N4166" t="s">
        <v>7634</v>
      </c>
      <c r="O4166" t="s">
        <v>10105</v>
      </c>
      <c r="P4166" t="str">
        <f t="shared" si="131"/>
        <v>Brooke</v>
      </c>
    </row>
    <row r="4167" spans="1:16" x14ac:dyDescent="0.35">
      <c r="A4167" t="s">
        <v>19552</v>
      </c>
      <c r="B4167" s="1">
        <v>211</v>
      </c>
      <c r="C4167" s="15" t="s">
        <v>8871</v>
      </c>
      <c r="D4167" s="9">
        <v>44090</v>
      </c>
      <c r="E4167" s="9">
        <v>44097</v>
      </c>
      <c r="F4167" s="23">
        <f t="shared" si="130"/>
        <v>1</v>
      </c>
      <c r="G4167" s="1" t="s">
        <v>8882</v>
      </c>
      <c r="H4167" s="10">
        <v>743</v>
      </c>
      <c r="I4167" s="1" t="s">
        <v>1231</v>
      </c>
      <c r="J4167" s="1" t="s">
        <v>45</v>
      </c>
      <c r="K4167" s="1" t="s">
        <v>6049</v>
      </c>
      <c r="L4167" s="1" t="s">
        <v>611</v>
      </c>
      <c r="M4167" s="1" t="s">
        <v>135</v>
      </c>
      <c r="N4167" t="s">
        <v>10109</v>
      </c>
      <c r="O4167" t="s">
        <v>12943</v>
      </c>
      <c r="P4167" t="str">
        <f t="shared" si="131"/>
        <v>Thoren</v>
      </c>
    </row>
    <row r="4168" spans="1:16" x14ac:dyDescent="0.35">
      <c r="A4168" t="s">
        <v>19553</v>
      </c>
      <c r="B4168" s="1">
        <v>207</v>
      </c>
      <c r="C4168" s="15" t="s">
        <v>8856</v>
      </c>
      <c r="D4168" s="9">
        <v>44090</v>
      </c>
      <c r="E4168" s="9">
        <v>44104</v>
      </c>
      <c r="F4168" s="23">
        <f t="shared" si="130"/>
        <v>2</v>
      </c>
      <c r="G4168" s="1" t="s">
        <v>8882</v>
      </c>
      <c r="H4168" s="10">
        <v>892</v>
      </c>
      <c r="I4168" s="1" t="s">
        <v>1241</v>
      </c>
      <c r="J4168" s="1" t="s">
        <v>1013</v>
      </c>
      <c r="K4168" s="1" t="s">
        <v>6048</v>
      </c>
      <c r="L4168" s="1" t="s">
        <v>336</v>
      </c>
      <c r="M4168" s="1" t="s">
        <v>106</v>
      </c>
      <c r="N4168" t="s">
        <v>10115</v>
      </c>
      <c r="O4168" t="s">
        <v>12944</v>
      </c>
      <c r="P4168" t="str">
        <f t="shared" si="131"/>
        <v>Thoren</v>
      </c>
    </row>
    <row r="4169" spans="1:16" x14ac:dyDescent="0.35">
      <c r="A4169" t="s">
        <v>19554</v>
      </c>
      <c r="B4169" s="1">
        <v>213</v>
      </c>
      <c r="C4169" s="15" t="s">
        <v>8854</v>
      </c>
      <c r="D4169" s="9">
        <v>44090</v>
      </c>
      <c r="E4169" s="9">
        <v>44097</v>
      </c>
      <c r="F4169" s="23">
        <f t="shared" si="130"/>
        <v>1</v>
      </c>
      <c r="G4169" s="1" t="s">
        <v>8882</v>
      </c>
      <c r="H4169" s="10">
        <v>488</v>
      </c>
      <c r="I4169" s="1" t="s">
        <v>1194</v>
      </c>
      <c r="J4169" s="1" t="s">
        <v>1522</v>
      </c>
      <c r="K4169" s="1" t="s">
        <v>7772</v>
      </c>
      <c r="L4169" s="1" t="s">
        <v>702</v>
      </c>
      <c r="M4169" s="1" t="s">
        <v>108</v>
      </c>
      <c r="N4169" t="s">
        <v>10109</v>
      </c>
      <c r="O4169" t="s">
        <v>12945</v>
      </c>
      <c r="P4169" t="str">
        <f t="shared" si="131"/>
        <v>Brooke</v>
      </c>
    </row>
    <row r="4170" spans="1:16" x14ac:dyDescent="0.35">
      <c r="A4170" t="s">
        <v>19555</v>
      </c>
      <c r="B4170" s="1">
        <v>315</v>
      </c>
      <c r="C4170" s="15" t="s">
        <v>8846</v>
      </c>
      <c r="D4170" s="9">
        <v>44090</v>
      </c>
      <c r="E4170" s="9">
        <v>44097</v>
      </c>
      <c r="F4170" s="23">
        <f t="shared" si="130"/>
        <v>1</v>
      </c>
      <c r="G4170" s="1" t="s">
        <v>8882</v>
      </c>
      <c r="H4170" s="10">
        <v>573</v>
      </c>
      <c r="I4170" s="1" t="s">
        <v>903</v>
      </c>
      <c r="J4170" s="1" t="s">
        <v>1745</v>
      </c>
      <c r="K4170" s="1" t="s">
        <v>7988</v>
      </c>
      <c r="L4170" s="1" t="s">
        <v>849</v>
      </c>
      <c r="M4170" s="1" t="s">
        <v>106</v>
      </c>
      <c r="N4170" t="s">
        <v>10107</v>
      </c>
      <c r="O4170" t="s">
        <v>12524</v>
      </c>
      <c r="P4170" t="str">
        <f t="shared" si="131"/>
        <v>Thoren</v>
      </c>
    </row>
    <row r="4171" spans="1:16" x14ac:dyDescent="0.35">
      <c r="A4171" t="s">
        <v>19556</v>
      </c>
      <c r="B4171" s="1">
        <v>303</v>
      </c>
      <c r="C4171" s="15" t="s">
        <v>8855</v>
      </c>
      <c r="D4171" s="9">
        <v>44090</v>
      </c>
      <c r="E4171" s="9">
        <v>44104</v>
      </c>
      <c r="F4171" s="23">
        <f t="shared" si="130"/>
        <v>2</v>
      </c>
      <c r="G4171" s="1" t="s">
        <v>8882</v>
      </c>
      <c r="H4171" s="10">
        <v>1062</v>
      </c>
      <c r="I4171" s="1" t="s">
        <v>1268</v>
      </c>
      <c r="J4171" s="1" t="s">
        <v>1566</v>
      </c>
      <c r="K4171" s="1" t="s">
        <v>3234</v>
      </c>
      <c r="L4171" s="1" t="s">
        <v>641</v>
      </c>
      <c r="M4171" s="1" t="s">
        <v>73</v>
      </c>
      <c r="N4171" t="s">
        <v>7635</v>
      </c>
      <c r="O4171" t="s">
        <v>10105</v>
      </c>
      <c r="P4171" t="str">
        <f t="shared" si="131"/>
        <v>Lars</v>
      </c>
    </row>
    <row r="4172" spans="1:16" x14ac:dyDescent="0.35">
      <c r="A4172" t="s">
        <v>19557</v>
      </c>
      <c r="B4172" s="1">
        <v>227</v>
      </c>
      <c r="C4172" s="15" t="s">
        <v>8849</v>
      </c>
      <c r="D4172" s="9">
        <v>44090</v>
      </c>
      <c r="E4172" s="9">
        <v>44104</v>
      </c>
      <c r="F4172" s="23">
        <f t="shared" si="130"/>
        <v>2</v>
      </c>
      <c r="G4172" s="1" t="s">
        <v>8882</v>
      </c>
      <c r="H4172" s="10">
        <v>1104</v>
      </c>
      <c r="I4172" s="1" t="s">
        <v>1226</v>
      </c>
      <c r="J4172" s="1" t="s">
        <v>1463</v>
      </c>
      <c r="K4172" s="1" t="s">
        <v>5100</v>
      </c>
      <c r="L4172" s="1" t="s">
        <v>455</v>
      </c>
      <c r="M4172" s="1" t="s">
        <v>64</v>
      </c>
      <c r="N4172" t="s">
        <v>7635</v>
      </c>
      <c r="O4172" t="s">
        <v>10105</v>
      </c>
      <c r="P4172" t="str">
        <f t="shared" si="131"/>
        <v>Thoren</v>
      </c>
    </row>
    <row r="4173" spans="1:16" x14ac:dyDescent="0.35">
      <c r="A4173" t="s">
        <v>19558</v>
      </c>
      <c r="B4173" s="1">
        <v>223</v>
      </c>
      <c r="C4173" s="15" t="s">
        <v>8849</v>
      </c>
      <c r="D4173" s="9">
        <v>44090</v>
      </c>
      <c r="E4173" s="9">
        <v>44097</v>
      </c>
      <c r="F4173" s="23">
        <f t="shared" si="130"/>
        <v>1</v>
      </c>
      <c r="G4173" s="1" t="s">
        <v>8882</v>
      </c>
      <c r="H4173" s="10">
        <v>552</v>
      </c>
      <c r="I4173" s="1" t="s">
        <v>1338</v>
      </c>
      <c r="J4173" s="1" t="s">
        <v>1339</v>
      </c>
      <c r="K4173" s="1" t="s">
        <v>2252</v>
      </c>
      <c r="L4173" s="1" t="s">
        <v>92</v>
      </c>
      <c r="M4173" s="1" t="s">
        <v>93</v>
      </c>
      <c r="N4173" t="s">
        <v>10109</v>
      </c>
      <c r="O4173" t="s">
        <v>11797</v>
      </c>
      <c r="P4173" t="str">
        <f t="shared" si="131"/>
        <v>Thoren</v>
      </c>
    </row>
    <row r="4174" spans="1:16" x14ac:dyDescent="0.35">
      <c r="A4174" t="s">
        <v>19559</v>
      </c>
      <c r="B4174" s="1">
        <v>105</v>
      </c>
      <c r="C4174" s="15" t="s">
        <v>8853</v>
      </c>
      <c r="D4174" s="9">
        <v>44090</v>
      </c>
      <c r="E4174" s="9">
        <v>44097</v>
      </c>
      <c r="F4174" s="23">
        <f t="shared" si="130"/>
        <v>1</v>
      </c>
      <c r="G4174" s="1" t="s">
        <v>8882</v>
      </c>
      <c r="H4174" s="10">
        <v>446</v>
      </c>
      <c r="I4174" s="1" t="s">
        <v>4</v>
      </c>
      <c r="J4174" s="1" t="s">
        <v>1700</v>
      </c>
      <c r="K4174" s="1" t="s">
        <v>5431</v>
      </c>
      <c r="L4174" s="1" t="s">
        <v>343</v>
      </c>
      <c r="M4174" s="1" t="s">
        <v>108</v>
      </c>
      <c r="N4174" t="s">
        <v>10107</v>
      </c>
      <c r="O4174" t="s">
        <v>12047</v>
      </c>
      <c r="P4174" t="str">
        <f t="shared" si="131"/>
        <v>Brooke</v>
      </c>
    </row>
    <row r="4175" spans="1:16" x14ac:dyDescent="0.35">
      <c r="A4175" t="s">
        <v>19560</v>
      </c>
      <c r="B4175" s="1">
        <v>208</v>
      </c>
      <c r="C4175" s="15" t="s">
        <v>8856</v>
      </c>
      <c r="D4175" s="9">
        <v>44090</v>
      </c>
      <c r="E4175" s="9">
        <v>44097</v>
      </c>
      <c r="F4175" s="23">
        <f t="shared" si="130"/>
        <v>1</v>
      </c>
      <c r="G4175" s="1" t="s">
        <v>8882</v>
      </c>
      <c r="H4175" s="10">
        <v>446</v>
      </c>
      <c r="I4175" s="1" t="s">
        <v>1298</v>
      </c>
      <c r="J4175" s="1" t="s">
        <v>1067</v>
      </c>
      <c r="K4175" s="1" t="s">
        <v>7472</v>
      </c>
      <c r="L4175" s="1" t="s">
        <v>253</v>
      </c>
      <c r="M4175" s="1" t="s">
        <v>218</v>
      </c>
      <c r="N4175" t="s">
        <v>10122</v>
      </c>
      <c r="O4175" t="s">
        <v>12946</v>
      </c>
      <c r="P4175" t="str">
        <f t="shared" si="131"/>
        <v>Thoren</v>
      </c>
    </row>
    <row r="4176" spans="1:16" x14ac:dyDescent="0.35">
      <c r="A4176" t="s">
        <v>19561</v>
      </c>
      <c r="B4176" s="1">
        <v>206</v>
      </c>
      <c r="C4176" s="15" t="s">
        <v>8864</v>
      </c>
      <c r="D4176" s="9">
        <v>44097</v>
      </c>
      <c r="E4176" s="9">
        <v>44104</v>
      </c>
      <c r="F4176" s="23">
        <f t="shared" si="130"/>
        <v>1</v>
      </c>
      <c r="G4176" s="1" t="s">
        <v>8882</v>
      </c>
      <c r="H4176" s="10">
        <v>531</v>
      </c>
      <c r="I4176" s="1" t="s">
        <v>928</v>
      </c>
      <c r="J4176" s="1" t="s">
        <v>1483</v>
      </c>
      <c r="K4176" s="1" t="s">
        <v>2497</v>
      </c>
      <c r="L4176" s="1" t="s">
        <v>835</v>
      </c>
      <c r="M4176" s="1" t="s">
        <v>82</v>
      </c>
      <c r="N4176" t="s">
        <v>7634</v>
      </c>
      <c r="O4176" t="s">
        <v>10105</v>
      </c>
      <c r="P4176" t="str">
        <f t="shared" si="131"/>
        <v>Thoren</v>
      </c>
    </row>
    <row r="4177" spans="1:16" x14ac:dyDescent="0.35">
      <c r="A4177" t="s">
        <v>19562</v>
      </c>
      <c r="B4177" s="1">
        <v>102</v>
      </c>
      <c r="C4177" s="15" t="s">
        <v>8867</v>
      </c>
      <c r="D4177" s="9">
        <v>44097</v>
      </c>
      <c r="E4177" s="9">
        <v>44111</v>
      </c>
      <c r="F4177" s="23">
        <f t="shared" si="130"/>
        <v>2</v>
      </c>
      <c r="G4177" s="1" t="s">
        <v>8882</v>
      </c>
      <c r="H4177" s="10">
        <v>976</v>
      </c>
      <c r="I4177" s="1" t="s">
        <v>1188</v>
      </c>
      <c r="J4177" s="1" t="s">
        <v>1888</v>
      </c>
      <c r="K4177" s="1" t="s">
        <v>6862</v>
      </c>
      <c r="L4177" s="1" t="s">
        <v>1</v>
      </c>
      <c r="M4177" s="1" t="s">
        <v>73</v>
      </c>
      <c r="N4177" t="s">
        <v>10115</v>
      </c>
      <c r="O4177" t="s">
        <v>12947</v>
      </c>
      <c r="P4177" t="str">
        <f t="shared" si="131"/>
        <v>Lars</v>
      </c>
    </row>
    <row r="4178" spans="1:16" x14ac:dyDescent="0.35">
      <c r="A4178" t="s">
        <v>19563</v>
      </c>
      <c r="B4178" s="1">
        <v>301</v>
      </c>
      <c r="C4178" s="15" t="s">
        <v>8878</v>
      </c>
      <c r="D4178" s="9">
        <v>44097</v>
      </c>
      <c r="E4178" s="9">
        <v>44104</v>
      </c>
      <c r="F4178" s="23">
        <f t="shared" si="130"/>
        <v>1</v>
      </c>
      <c r="G4178" s="1" t="s">
        <v>8882</v>
      </c>
      <c r="H4178" s="10">
        <v>850</v>
      </c>
      <c r="I4178" s="1" t="s">
        <v>1228</v>
      </c>
      <c r="J4178" s="1" t="s">
        <v>1483</v>
      </c>
      <c r="K4178" s="1" t="s">
        <v>2482</v>
      </c>
      <c r="L4178" s="1" t="s">
        <v>264</v>
      </c>
      <c r="M4178" s="1" t="s">
        <v>104</v>
      </c>
      <c r="N4178" t="s">
        <v>7634</v>
      </c>
      <c r="O4178" t="s">
        <v>10105</v>
      </c>
      <c r="P4178" t="str">
        <f t="shared" si="131"/>
        <v>Thoren</v>
      </c>
    </row>
    <row r="4179" spans="1:16" x14ac:dyDescent="0.35">
      <c r="A4179" t="s">
        <v>19564</v>
      </c>
      <c r="B4179" s="1">
        <v>105</v>
      </c>
      <c r="C4179" s="15" t="s">
        <v>8853</v>
      </c>
      <c r="D4179" s="9">
        <v>44097</v>
      </c>
      <c r="E4179" s="9">
        <v>44104</v>
      </c>
      <c r="F4179" s="23">
        <f t="shared" si="130"/>
        <v>1</v>
      </c>
      <c r="G4179" s="1" t="s">
        <v>8882</v>
      </c>
      <c r="H4179" s="10">
        <v>446</v>
      </c>
      <c r="I4179" s="1" t="s">
        <v>1173</v>
      </c>
      <c r="J4179" s="1" t="s">
        <v>1271</v>
      </c>
      <c r="K4179" s="1" t="s">
        <v>2851</v>
      </c>
      <c r="L4179" s="1" t="s">
        <v>312</v>
      </c>
      <c r="M4179" s="1" t="s">
        <v>61</v>
      </c>
      <c r="N4179" t="s">
        <v>10109</v>
      </c>
      <c r="O4179" t="s">
        <v>12948</v>
      </c>
      <c r="P4179" t="str">
        <f t="shared" si="131"/>
        <v>Thoren</v>
      </c>
    </row>
    <row r="4180" spans="1:16" x14ac:dyDescent="0.35">
      <c r="A4180" t="s">
        <v>19565</v>
      </c>
      <c r="B4180" s="1">
        <v>100</v>
      </c>
      <c r="C4180" s="15" t="s">
        <v>8880</v>
      </c>
      <c r="D4180" s="9">
        <v>44097</v>
      </c>
      <c r="E4180" s="9">
        <v>44111</v>
      </c>
      <c r="F4180" s="23">
        <f t="shared" si="130"/>
        <v>2</v>
      </c>
      <c r="G4180" s="1" t="s">
        <v>8882</v>
      </c>
      <c r="H4180" s="10">
        <v>722</v>
      </c>
      <c r="I4180" s="1" t="s">
        <v>952</v>
      </c>
      <c r="J4180" s="1" t="s">
        <v>1737</v>
      </c>
      <c r="K4180" s="1" t="s">
        <v>3377</v>
      </c>
      <c r="L4180" s="1" t="s">
        <v>532</v>
      </c>
      <c r="M4180" s="1" t="s">
        <v>73</v>
      </c>
      <c r="N4180" t="s">
        <v>10115</v>
      </c>
      <c r="O4180" t="s">
        <v>12949</v>
      </c>
      <c r="P4180" t="str">
        <f t="shared" si="131"/>
        <v>Lars</v>
      </c>
    </row>
    <row r="4181" spans="1:16" x14ac:dyDescent="0.35">
      <c r="A4181" t="s">
        <v>19566</v>
      </c>
      <c r="B4181" s="1">
        <v>306</v>
      </c>
      <c r="C4181" s="15" t="s">
        <v>8861</v>
      </c>
      <c r="D4181" s="9">
        <v>44097</v>
      </c>
      <c r="E4181" s="9">
        <v>44118</v>
      </c>
      <c r="F4181" s="23">
        <f t="shared" si="130"/>
        <v>3</v>
      </c>
      <c r="G4181" s="1" t="s">
        <v>8882</v>
      </c>
      <c r="H4181" s="10">
        <v>1656</v>
      </c>
      <c r="I4181" s="1" t="s">
        <v>1219</v>
      </c>
      <c r="J4181" s="1" t="s">
        <v>1738</v>
      </c>
      <c r="K4181" s="1" t="s">
        <v>4298</v>
      </c>
      <c r="L4181" s="1" t="s">
        <v>492</v>
      </c>
      <c r="M4181" s="1" t="s">
        <v>235</v>
      </c>
      <c r="N4181" t="s">
        <v>10115</v>
      </c>
      <c r="O4181" t="s">
        <v>12950</v>
      </c>
      <c r="P4181" t="str">
        <f t="shared" si="131"/>
        <v>Thoren</v>
      </c>
    </row>
    <row r="4182" spans="1:16" x14ac:dyDescent="0.35">
      <c r="A4182" t="s">
        <v>19567</v>
      </c>
      <c r="B4182" s="1">
        <v>205</v>
      </c>
      <c r="C4182" s="15" t="s">
        <v>8859</v>
      </c>
      <c r="D4182" s="9">
        <v>44097</v>
      </c>
      <c r="E4182" s="9">
        <v>44104</v>
      </c>
      <c r="F4182" s="23">
        <f t="shared" si="130"/>
        <v>1</v>
      </c>
      <c r="G4182" s="1" t="s">
        <v>8882</v>
      </c>
      <c r="H4182" s="10">
        <v>552</v>
      </c>
      <c r="I4182" s="1" t="s">
        <v>1049</v>
      </c>
      <c r="J4182" s="1" t="s">
        <v>38</v>
      </c>
      <c r="K4182" s="1" t="s">
        <v>6942</v>
      </c>
      <c r="L4182" s="1" t="s">
        <v>101</v>
      </c>
      <c r="M4182" s="1" t="s">
        <v>61</v>
      </c>
      <c r="N4182" t="s">
        <v>7635</v>
      </c>
      <c r="O4182" t="s">
        <v>10105</v>
      </c>
      <c r="P4182" t="str">
        <f t="shared" si="131"/>
        <v>Thoren</v>
      </c>
    </row>
    <row r="4183" spans="1:16" x14ac:dyDescent="0.35">
      <c r="A4183" t="s">
        <v>19568</v>
      </c>
      <c r="B4183" s="1">
        <v>211</v>
      </c>
      <c r="C4183" s="15" t="s">
        <v>8871</v>
      </c>
      <c r="D4183" s="9">
        <v>44097</v>
      </c>
      <c r="E4183" s="9">
        <v>44104</v>
      </c>
      <c r="F4183" s="23">
        <f t="shared" si="130"/>
        <v>1</v>
      </c>
      <c r="G4183" s="1" t="s">
        <v>8882</v>
      </c>
      <c r="H4183" s="10">
        <v>743</v>
      </c>
      <c r="I4183" s="1" t="s">
        <v>933</v>
      </c>
      <c r="J4183" s="1" t="s">
        <v>1694</v>
      </c>
      <c r="K4183" s="1" t="s">
        <v>8406</v>
      </c>
      <c r="L4183" s="1" t="s">
        <v>178</v>
      </c>
      <c r="M4183" s="1" t="s">
        <v>73</v>
      </c>
      <c r="N4183" t="s">
        <v>10109</v>
      </c>
      <c r="O4183" t="s">
        <v>12590</v>
      </c>
      <c r="P4183" t="str">
        <f t="shared" si="131"/>
        <v>Lars</v>
      </c>
    </row>
    <row r="4184" spans="1:16" x14ac:dyDescent="0.35">
      <c r="A4184" t="s">
        <v>19569</v>
      </c>
      <c r="B4184" s="1">
        <v>228</v>
      </c>
      <c r="C4184" s="15" t="s">
        <v>8857</v>
      </c>
      <c r="D4184" s="9">
        <v>44097</v>
      </c>
      <c r="E4184" s="9">
        <v>44104</v>
      </c>
      <c r="F4184" s="23">
        <f t="shared" si="130"/>
        <v>1</v>
      </c>
      <c r="G4184" s="1" t="s">
        <v>8882</v>
      </c>
      <c r="H4184" s="10">
        <v>467</v>
      </c>
      <c r="I4184" s="1" t="s">
        <v>935</v>
      </c>
      <c r="J4184" s="1" t="s">
        <v>13</v>
      </c>
      <c r="K4184" s="1" t="s">
        <v>8194</v>
      </c>
      <c r="L4184" s="1" t="s">
        <v>66</v>
      </c>
      <c r="M4184" s="1" t="s">
        <v>67</v>
      </c>
      <c r="N4184" t="s">
        <v>7635</v>
      </c>
      <c r="O4184" t="s">
        <v>10105</v>
      </c>
      <c r="P4184" t="str">
        <f t="shared" si="131"/>
        <v>Thoren</v>
      </c>
    </row>
    <row r="4185" spans="1:16" x14ac:dyDescent="0.35">
      <c r="A4185" t="s">
        <v>19570</v>
      </c>
      <c r="B4185" s="1">
        <v>204</v>
      </c>
      <c r="C4185" s="15" t="s">
        <v>8856</v>
      </c>
      <c r="D4185" s="9">
        <v>44097</v>
      </c>
      <c r="E4185" s="9">
        <v>44111</v>
      </c>
      <c r="F4185" s="23">
        <f t="shared" si="130"/>
        <v>2</v>
      </c>
      <c r="G4185" s="1" t="s">
        <v>8882</v>
      </c>
      <c r="H4185" s="10">
        <v>892</v>
      </c>
      <c r="I4185" s="1" t="s">
        <v>1070</v>
      </c>
      <c r="J4185" s="1" t="s">
        <v>1356</v>
      </c>
      <c r="K4185" s="1" t="s">
        <v>5430</v>
      </c>
      <c r="L4185" s="1" t="s">
        <v>246</v>
      </c>
      <c r="M4185" s="1" t="s">
        <v>73</v>
      </c>
      <c r="N4185" t="s">
        <v>10122</v>
      </c>
      <c r="O4185" t="s">
        <v>12951</v>
      </c>
      <c r="P4185" t="str">
        <f t="shared" si="131"/>
        <v>Lars</v>
      </c>
    </row>
    <row r="4186" spans="1:16" x14ac:dyDescent="0.35">
      <c r="A4186" t="s">
        <v>19571</v>
      </c>
      <c r="B4186" s="1">
        <v>218</v>
      </c>
      <c r="C4186" s="15" t="s">
        <v>8851</v>
      </c>
      <c r="D4186" s="9">
        <v>44097</v>
      </c>
      <c r="E4186" s="9">
        <v>44111</v>
      </c>
      <c r="F4186" s="23">
        <f t="shared" si="130"/>
        <v>2</v>
      </c>
      <c r="G4186" s="1" t="s">
        <v>8882</v>
      </c>
      <c r="H4186" s="10">
        <v>1146</v>
      </c>
      <c r="I4186" s="1" t="s">
        <v>1027</v>
      </c>
      <c r="J4186" s="1" t="s">
        <v>50</v>
      </c>
      <c r="K4186" s="1" t="s">
        <v>6038</v>
      </c>
      <c r="L4186" s="1" t="s">
        <v>343</v>
      </c>
      <c r="M4186" s="1" t="s">
        <v>108</v>
      </c>
      <c r="N4186" t="s">
        <v>10109</v>
      </c>
      <c r="O4186" t="s">
        <v>12952</v>
      </c>
      <c r="P4186" t="str">
        <f t="shared" si="131"/>
        <v>Brooke</v>
      </c>
    </row>
    <row r="4187" spans="1:16" x14ac:dyDescent="0.35">
      <c r="A4187" t="s">
        <v>19572</v>
      </c>
      <c r="B4187" s="1">
        <v>208</v>
      </c>
      <c r="C4187" s="15" t="s">
        <v>8856</v>
      </c>
      <c r="D4187" s="9">
        <v>44097</v>
      </c>
      <c r="E4187" s="9">
        <v>44104</v>
      </c>
      <c r="F4187" s="23">
        <f t="shared" si="130"/>
        <v>1</v>
      </c>
      <c r="G4187" s="1" t="s">
        <v>8882</v>
      </c>
      <c r="H4187" s="10">
        <v>446</v>
      </c>
      <c r="I4187" s="1" t="s">
        <v>966</v>
      </c>
      <c r="J4187" s="1" t="s">
        <v>1826</v>
      </c>
      <c r="K4187" s="1" t="s">
        <v>5582</v>
      </c>
      <c r="L4187" s="1" t="s">
        <v>20</v>
      </c>
      <c r="M4187" s="1" t="s">
        <v>189</v>
      </c>
      <c r="N4187" t="s">
        <v>10115</v>
      </c>
      <c r="O4187" t="s">
        <v>12953</v>
      </c>
      <c r="P4187" t="str">
        <f t="shared" si="131"/>
        <v>Thoren</v>
      </c>
    </row>
    <row r="4188" spans="1:16" x14ac:dyDescent="0.35">
      <c r="A4188" t="s">
        <v>19573</v>
      </c>
      <c r="B4188" s="1">
        <v>402</v>
      </c>
      <c r="C4188" s="15" t="s">
        <v>8866</v>
      </c>
      <c r="D4188" s="9">
        <v>44097</v>
      </c>
      <c r="E4188" s="9">
        <v>44104</v>
      </c>
      <c r="F4188" s="23">
        <f t="shared" si="130"/>
        <v>1</v>
      </c>
      <c r="G4188" s="1" t="s">
        <v>8882</v>
      </c>
      <c r="H4188" s="10">
        <v>786</v>
      </c>
      <c r="I4188" s="1" t="s">
        <v>933</v>
      </c>
      <c r="J4188" s="1" t="s">
        <v>1694</v>
      </c>
      <c r="K4188" s="1" t="s">
        <v>8406</v>
      </c>
      <c r="L4188" s="1" t="s">
        <v>178</v>
      </c>
      <c r="M4188" s="1" t="s">
        <v>73</v>
      </c>
      <c r="N4188" t="s">
        <v>10122</v>
      </c>
      <c r="O4188" t="s">
        <v>12954</v>
      </c>
      <c r="P4188" t="str">
        <f t="shared" si="131"/>
        <v>Lars</v>
      </c>
    </row>
    <row r="4189" spans="1:16" x14ac:dyDescent="0.35">
      <c r="A4189" t="s">
        <v>19574</v>
      </c>
      <c r="B4189" s="1">
        <v>217</v>
      </c>
      <c r="C4189" s="15" t="s">
        <v>8847</v>
      </c>
      <c r="D4189" s="9">
        <v>44097</v>
      </c>
      <c r="E4189" s="9">
        <v>44111</v>
      </c>
      <c r="F4189" s="23">
        <f t="shared" si="130"/>
        <v>2</v>
      </c>
      <c r="G4189" s="1" t="s">
        <v>8882</v>
      </c>
      <c r="H4189" s="10">
        <v>1486</v>
      </c>
      <c r="I4189" s="1" t="s">
        <v>969</v>
      </c>
      <c r="J4189" s="1" t="s">
        <v>1694</v>
      </c>
      <c r="K4189" s="1" t="s">
        <v>7328</v>
      </c>
      <c r="L4189" s="1" t="s">
        <v>492</v>
      </c>
      <c r="M4189" s="1" t="s">
        <v>235</v>
      </c>
      <c r="N4189" t="s">
        <v>10115</v>
      </c>
      <c r="O4189" t="s">
        <v>12955</v>
      </c>
      <c r="P4189" t="str">
        <f t="shared" si="131"/>
        <v>Thoren</v>
      </c>
    </row>
    <row r="4190" spans="1:16" x14ac:dyDescent="0.35">
      <c r="A4190" t="s">
        <v>19575</v>
      </c>
      <c r="B4190" s="1">
        <v>222</v>
      </c>
      <c r="C4190" s="15" t="s">
        <v>8862</v>
      </c>
      <c r="D4190" s="9">
        <v>44097</v>
      </c>
      <c r="E4190" s="9">
        <v>44104</v>
      </c>
      <c r="F4190" s="23">
        <f t="shared" si="130"/>
        <v>1</v>
      </c>
      <c r="G4190" s="1" t="s">
        <v>8882</v>
      </c>
      <c r="H4190" s="10">
        <v>722</v>
      </c>
      <c r="I4190" s="1" t="s">
        <v>1419</v>
      </c>
      <c r="J4190" s="1" t="s">
        <v>406</v>
      </c>
      <c r="K4190" s="1" t="s">
        <v>7207</v>
      </c>
      <c r="L4190" s="1" t="s">
        <v>358</v>
      </c>
      <c r="M4190" s="1" t="s">
        <v>157</v>
      </c>
      <c r="N4190" t="s">
        <v>7635</v>
      </c>
      <c r="O4190" t="s">
        <v>10105</v>
      </c>
      <c r="P4190" t="str">
        <f t="shared" si="131"/>
        <v>Brooke</v>
      </c>
    </row>
    <row r="4191" spans="1:16" x14ac:dyDescent="0.35">
      <c r="A4191" t="s">
        <v>19576</v>
      </c>
      <c r="B4191" s="1">
        <v>307</v>
      </c>
      <c r="C4191" s="15" t="s">
        <v>8861</v>
      </c>
      <c r="D4191" s="9">
        <v>44097</v>
      </c>
      <c r="E4191" s="9">
        <v>44104</v>
      </c>
      <c r="F4191" s="23">
        <f t="shared" si="130"/>
        <v>1</v>
      </c>
      <c r="G4191" s="1" t="s">
        <v>8882</v>
      </c>
      <c r="H4191" s="10">
        <v>552</v>
      </c>
      <c r="I4191" s="1" t="s">
        <v>1348</v>
      </c>
      <c r="J4191" s="1" t="s">
        <v>1952</v>
      </c>
      <c r="K4191" s="1" t="s">
        <v>8150</v>
      </c>
      <c r="L4191" s="1" t="s">
        <v>54</v>
      </c>
      <c r="M4191" s="1" t="s">
        <v>82</v>
      </c>
      <c r="N4191" t="s">
        <v>7635</v>
      </c>
      <c r="O4191" t="s">
        <v>10105</v>
      </c>
      <c r="P4191" t="str">
        <f t="shared" si="131"/>
        <v>Thoren</v>
      </c>
    </row>
    <row r="4192" spans="1:16" x14ac:dyDescent="0.35">
      <c r="A4192" t="s">
        <v>19577</v>
      </c>
      <c r="B4192" s="1">
        <v>101</v>
      </c>
      <c r="C4192" s="15" t="s">
        <v>8850</v>
      </c>
      <c r="D4192" s="9">
        <v>44097</v>
      </c>
      <c r="E4192" s="9">
        <v>44104</v>
      </c>
      <c r="F4192" s="23">
        <f t="shared" si="130"/>
        <v>1</v>
      </c>
      <c r="G4192" s="1" t="s">
        <v>8882</v>
      </c>
      <c r="H4192" s="10">
        <v>382</v>
      </c>
      <c r="I4192" s="1" t="s">
        <v>1015</v>
      </c>
      <c r="J4192" s="1" t="s">
        <v>1577</v>
      </c>
      <c r="K4192" s="1" t="s">
        <v>8230</v>
      </c>
      <c r="L4192" s="1" t="s">
        <v>612</v>
      </c>
      <c r="M4192" s="1" t="s">
        <v>73</v>
      </c>
      <c r="N4192" t="s">
        <v>10109</v>
      </c>
      <c r="O4192" t="s">
        <v>12956</v>
      </c>
      <c r="P4192" t="str">
        <f t="shared" si="131"/>
        <v>Lars</v>
      </c>
    </row>
    <row r="4193" spans="1:16" x14ac:dyDescent="0.35">
      <c r="A4193" t="s">
        <v>19578</v>
      </c>
      <c r="B4193" s="1">
        <v>302</v>
      </c>
      <c r="C4193" s="15" t="s">
        <v>8873</v>
      </c>
      <c r="D4193" s="9">
        <v>44097</v>
      </c>
      <c r="E4193" s="9">
        <v>44111</v>
      </c>
      <c r="F4193" s="23">
        <f t="shared" si="130"/>
        <v>2</v>
      </c>
      <c r="G4193" s="1" t="s">
        <v>8882</v>
      </c>
      <c r="H4193" s="10">
        <v>1146</v>
      </c>
      <c r="I4193" s="1" t="s">
        <v>971</v>
      </c>
      <c r="J4193" s="1" t="s">
        <v>1503</v>
      </c>
      <c r="K4193" s="1" t="s">
        <v>2507</v>
      </c>
      <c r="L4193" s="1" t="s">
        <v>633</v>
      </c>
      <c r="M4193" s="1" t="s">
        <v>72</v>
      </c>
      <c r="N4193" t="s">
        <v>10107</v>
      </c>
      <c r="O4193" t="s">
        <v>12957</v>
      </c>
      <c r="P4193" t="str">
        <f t="shared" si="131"/>
        <v>Thoren</v>
      </c>
    </row>
    <row r="4194" spans="1:16" x14ac:dyDescent="0.35">
      <c r="A4194" t="s">
        <v>19579</v>
      </c>
      <c r="B4194" s="1">
        <v>213</v>
      </c>
      <c r="C4194" s="15" t="s">
        <v>8854</v>
      </c>
      <c r="D4194" s="9">
        <v>44097</v>
      </c>
      <c r="E4194" s="9">
        <v>44104</v>
      </c>
      <c r="F4194" s="23">
        <f t="shared" si="130"/>
        <v>1</v>
      </c>
      <c r="G4194" s="1" t="s">
        <v>8882</v>
      </c>
      <c r="H4194" s="10">
        <v>488</v>
      </c>
      <c r="I4194" s="1" t="s">
        <v>1074</v>
      </c>
      <c r="J4194" s="1" t="s">
        <v>1918</v>
      </c>
      <c r="K4194" s="1" t="s">
        <v>7623</v>
      </c>
      <c r="L4194" s="1" t="s">
        <v>462</v>
      </c>
      <c r="M4194" s="1" t="s">
        <v>121</v>
      </c>
      <c r="N4194" t="s">
        <v>7635</v>
      </c>
      <c r="O4194" t="s">
        <v>10105</v>
      </c>
      <c r="P4194" t="str">
        <f t="shared" si="131"/>
        <v>Thoren</v>
      </c>
    </row>
    <row r="4195" spans="1:16" x14ac:dyDescent="0.35">
      <c r="A4195" t="s">
        <v>19580</v>
      </c>
      <c r="B4195" s="1">
        <v>229</v>
      </c>
      <c r="C4195" s="15" t="s">
        <v>8876</v>
      </c>
      <c r="D4195" s="9">
        <v>44097</v>
      </c>
      <c r="E4195" s="9">
        <v>44104</v>
      </c>
      <c r="F4195" s="23">
        <f t="shared" si="130"/>
        <v>1</v>
      </c>
      <c r="G4195" s="1" t="s">
        <v>8882</v>
      </c>
      <c r="H4195" s="10">
        <v>595</v>
      </c>
      <c r="I4195" s="1" t="s">
        <v>897</v>
      </c>
      <c r="J4195" s="1" t="s">
        <v>1724</v>
      </c>
      <c r="K4195" s="1" t="s">
        <v>6250</v>
      </c>
      <c r="L4195" s="1" t="s">
        <v>651</v>
      </c>
      <c r="M4195" s="1" t="s">
        <v>73</v>
      </c>
      <c r="N4195" t="s">
        <v>10109</v>
      </c>
      <c r="O4195" t="s">
        <v>12958</v>
      </c>
      <c r="P4195" t="str">
        <f t="shared" si="131"/>
        <v>Lars</v>
      </c>
    </row>
    <row r="4196" spans="1:16" x14ac:dyDescent="0.35">
      <c r="A4196" t="s">
        <v>19581</v>
      </c>
      <c r="B4196" s="1">
        <v>213</v>
      </c>
      <c r="C4196" s="15" t="s">
        <v>8854</v>
      </c>
      <c r="D4196" s="9">
        <v>44104</v>
      </c>
      <c r="E4196" s="9">
        <v>44111</v>
      </c>
      <c r="F4196" s="23">
        <f t="shared" si="130"/>
        <v>1</v>
      </c>
      <c r="G4196" s="1" t="s">
        <v>8882</v>
      </c>
      <c r="H4196" s="10">
        <v>488</v>
      </c>
      <c r="I4196" s="1" t="s">
        <v>1181</v>
      </c>
      <c r="J4196" s="1" t="s">
        <v>1202</v>
      </c>
      <c r="K4196" s="1" t="s">
        <v>2142</v>
      </c>
      <c r="L4196" s="1" t="s">
        <v>142</v>
      </c>
      <c r="M4196" s="1" t="s">
        <v>73</v>
      </c>
      <c r="N4196" t="s">
        <v>10122</v>
      </c>
      <c r="O4196" t="s">
        <v>12959</v>
      </c>
      <c r="P4196" t="str">
        <f t="shared" si="131"/>
        <v>Lars</v>
      </c>
    </row>
    <row r="4197" spans="1:16" x14ac:dyDescent="0.35">
      <c r="A4197" t="s">
        <v>19582</v>
      </c>
      <c r="B4197" s="1">
        <v>222</v>
      </c>
      <c r="C4197" s="15" t="s">
        <v>8862</v>
      </c>
      <c r="D4197" s="9">
        <v>44104</v>
      </c>
      <c r="E4197" s="9">
        <v>44111</v>
      </c>
      <c r="F4197" s="23">
        <f t="shared" si="130"/>
        <v>1</v>
      </c>
      <c r="G4197" s="1" t="s">
        <v>8882</v>
      </c>
      <c r="H4197" s="10">
        <v>722</v>
      </c>
      <c r="I4197" s="1" t="s">
        <v>956</v>
      </c>
      <c r="J4197" s="1" t="s">
        <v>1616</v>
      </c>
      <c r="K4197" s="1" t="s">
        <v>4599</v>
      </c>
      <c r="L4197" s="1" t="s">
        <v>813</v>
      </c>
      <c r="M4197" s="1" t="s">
        <v>235</v>
      </c>
      <c r="N4197" t="s">
        <v>7634</v>
      </c>
      <c r="O4197" t="s">
        <v>10105</v>
      </c>
      <c r="P4197" t="str">
        <f t="shared" si="131"/>
        <v>Thoren</v>
      </c>
    </row>
    <row r="4198" spans="1:16" x14ac:dyDescent="0.35">
      <c r="A4198" t="s">
        <v>19583</v>
      </c>
      <c r="B4198" s="1">
        <v>229</v>
      </c>
      <c r="C4198" s="15" t="s">
        <v>8876</v>
      </c>
      <c r="D4198" s="9">
        <v>44104</v>
      </c>
      <c r="E4198" s="9">
        <v>44111</v>
      </c>
      <c r="F4198" s="23">
        <f t="shared" si="130"/>
        <v>1</v>
      </c>
      <c r="G4198" s="1" t="s">
        <v>8882</v>
      </c>
      <c r="H4198" s="10">
        <v>595</v>
      </c>
      <c r="I4198" s="1" t="s">
        <v>1192</v>
      </c>
      <c r="J4198" s="1" t="s">
        <v>1663</v>
      </c>
      <c r="K4198" s="1" t="s">
        <v>6270</v>
      </c>
      <c r="L4198" s="1" t="s">
        <v>558</v>
      </c>
      <c r="M4198" s="1" t="s">
        <v>61</v>
      </c>
      <c r="N4198" t="s">
        <v>10109</v>
      </c>
      <c r="O4198" t="s">
        <v>11352</v>
      </c>
      <c r="P4198" t="str">
        <f t="shared" si="131"/>
        <v>Thoren</v>
      </c>
    </row>
    <row r="4199" spans="1:16" x14ac:dyDescent="0.35">
      <c r="A4199" t="s">
        <v>19584</v>
      </c>
      <c r="B4199" s="1">
        <v>205</v>
      </c>
      <c r="C4199" s="15" t="s">
        <v>8859</v>
      </c>
      <c r="D4199" s="9">
        <v>44104</v>
      </c>
      <c r="E4199" s="9">
        <v>44118</v>
      </c>
      <c r="F4199" s="23">
        <f t="shared" si="130"/>
        <v>2</v>
      </c>
      <c r="G4199" s="1" t="s">
        <v>8882</v>
      </c>
      <c r="H4199" s="10">
        <v>1104</v>
      </c>
      <c r="I4199" s="1" t="s">
        <v>1055</v>
      </c>
      <c r="J4199" s="1" t="s">
        <v>1566</v>
      </c>
      <c r="K4199" s="1" t="s">
        <v>6397</v>
      </c>
      <c r="L4199" s="1" t="s">
        <v>818</v>
      </c>
      <c r="M4199" s="1" t="s">
        <v>157</v>
      </c>
      <c r="N4199" t="s">
        <v>7635</v>
      </c>
      <c r="O4199" t="s">
        <v>10105</v>
      </c>
      <c r="P4199" t="str">
        <f t="shared" si="131"/>
        <v>Brooke</v>
      </c>
    </row>
    <row r="4200" spans="1:16" x14ac:dyDescent="0.35">
      <c r="A4200" t="s">
        <v>19585</v>
      </c>
      <c r="B4200" s="1">
        <v>201</v>
      </c>
      <c r="C4200" s="15" t="s">
        <v>8865</v>
      </c>
      <c r="D4200" s="9">
        <v>44104</v>
      </c>
      <c r="E4200" s="9">
        <v>44111</v>
      </c>
      <c r="F4200" s="23">
        <f t="shared" si="130"/>
        <v>1</v>
      </c>
      <c r="G4200" s="1" t="s">
        <v>8882</v>
      </c>
      <c r="H4200" s="10">
        <v>510</v>
      </c>
      <c r="I4200" s="1" t="s">
        <v>1037</v>
      </c>
      <c r="J4200" s="1" t="s">
        <v>1805</v>
      </c>
      <c r="K4200" s="1" t="s">
        <v>7556</v>
      </c>
      <c r="L4200" s="1" t="s">
        <v>832</v>
      </c>
      <c r="M4200" s="1" t="s">
        <v>108</v>
      </c>
      <c r="N4200" t="s">
        <v>10115</v>
      </c>
      <c r="O4200" t="s">
        <v>12960</v>
      </c>
      <c r="P4200" t="str">
        <f t="shared" si="131"/>
        <v>Brooke</v>
      </c>
    </row>
    <row r="4201" spans="1:16" x14ac:dyDescent="0.35">
      <c r="A4201" t="s">
        <v>19586</v>
      </c>
      <c r="B4201" s="1">
        <v>500</v>
      </c>
      <c r="C4201" s="15" t="s">
        <v>8875</v>
      </c>
      <c r="D4201" s="9">
        <v>44104</v>
      </c>
      <c r="E4201" s="9">
        <v>44118</v>
      </c>
      <c r="F4201" s="23">
        <f t="shared" si="130"/>
        <v>2</v>
      </c>
      <c r="G4201" s="1" t="s">
        <v>8882</v>
      </c>
      <c r="H4201" s="10">
        <v>1784</v>
      </c>
      <c r="I4201" s="1" t="s">
        <v>1047</v>
      </c>
      <c r="J4201" s="1" t="s">
        <v>1408</v>
      </c>
      <c r="K4201" s="1" t="s">
        <v>7168</v>
      </c>
      <c r="L4201" s="1" t="s">
        <v>722</v>
      </c>
      <c r="M4201" s="1" t="s">
        <v>67</v>
      </c>
      <c r="N4201" t="s">
        <v>7635</v>
      </c>
      <c r="O4201" t="s">
        <v>10105</v>
      </c>
      <c r="P4201" t="str">
        <f t="shared" si="131"/>
        <v>Thoren</v>
      </c>
    </row>
    <row r="4202" spans="1:16" x14ac:dyDescent="0.35">
      <c r="A4202" t="s">
        <v>19587</v>
      </c>
      <c r="B4202" s="1">
        <v>225</v>
      </c>
      <c r="C4202" s="15" t="s">
        <v>8851</v>
      </c>
      <c r="D4202" s="9">
        <v>44104</v>
      </c>
      <c r="E4202" s="9">
        <v>44111</v>
      </c>
      <c r="F4202" s="23">
        <f t="shared" si="130"/>
        <v>1</v>
      </c>
      <c r="G4202" s="1" t="s">
        <v>8882</v>
      </c>
      <c r="H4202" s="10">
        <v>573</v>
      </c>
      <c r="I4202" s="1" t="s">
        <v>1151</v>
      </c>
      <c r="J4202" s="1" t="s">
        <v>1575</v>
      </c>
      <c r="K4202" s="1" t="s">
        <v>8451</v>
      </c>
      <c r="L4202" s="1" t="s">
        <v>204</v>
      </c>
      <c r="M4202" s="1" t="s">
        <v>61</v>
      </c>
      <c r="N4202" t="s">
        <v>10109</v>
      </c>
      <c r="O4202" t="s">
        <v>10667</v>
      </c>
      <c r="P4202" t="str">
        <f t="shared" si="131"/>
        <v>Thoren</v>
      </c>
    </row>
    <row r="4203" spans="1:16" x14ac:dyDescent="0.35">
      <c r="A4203" t="s">
        <v>19588</v>
      </c>
      <c r="B4203" s="1">
        <v>314</v>
      </c>
      <c r="C4203" s="15" t="s">
        <v>8868</v>
      </c>
      <c r="D4203" s="9">
        <v>44104</v>
      </c>
      <c r="E4203" s="9">
        <v>44118</v>
      </c>
      <c r="F4203" s="23">
        <f t="shared" si="130"/>
        <v>2</v>
      </c>
      <c r="G4203" s="1" t="s">
        <v>8882</v>
      </c>
      <c r="H4203" s="10">
        <v>1656</v>
      </c>
      <c r="I4203" s="1" t="s">
        <v>1374</v>
      </c>
      <c r="J4203" s="1" t="s">
        <v>1390</v>
      </c>
      <c r="K4203" s="1" t="s">
        <v>2312</v>
      </c>
      <c r="L4203" s="1" t="s">
        <v>380</v>
      </c>
      <c r="M4203" s="1" t="s">
        <v>108</v>
      </c>
      <c r="N4203" t="s">
        <v>10107</v>
      </c>
      <c r="O4203" t="s">
        <v>12961</v>
      </c>
      <c r="P4203" t="str">
        <f t="shared" si="131"/>
        <v>Brooke</v>
      </c>
    </row>
    <row r="4204" spans="1:16" x14ac:dyDescent="0.35">
      <c r="A4204" t="s">
        <v>19589</v>
      </c>
      <c r="B4204" s="1">
        <v>304</v>
      </c>
      <c r="C4204" s="15" t="s">
        <v>8873</v>
      </c>
      <c r="D4204" s="9">
        <v>44104</v>
      </c>
      <c r="E4204" s="9">
        <v>44111</v>
      </c>
      <c r="F4204" s="23">
        <f t="shared" si="130"/>
        <v>1</v>
      </c>
      <c r="G4204" s="1" t="s">
        <v>8882</v>
      </c>
      <c r="H4204" s="10">
        <v>573</v>
      </c>
      <c r="I4204" s="1" t="s">
        <v>1454</v>
      </c>
      <c r="J4204" s="1" t="s">
        <v>942</v>
      </c>
      <c r="K4204" s="1" t="s">
        <v>7782</v>
      </c>
      <c r="L4204" s="1" t="s">
        <v>517</v>
      </c>
      <c r="M4204" s="1" t="s">
        <v>173</v>
      </c>
      <c r="N4204" t="s">
        <v>10115</v>
      </c>
      <c r="O4204" t="s">
        <v>12962</v>
      </c>
      <c r="P4204" t="str">
        <f t="shared" si="131"/>
        <v>Thoren</v>
      </c>
    </row>
    <row r="4205" spans="1:16" x14ac:dyDescent="0.35">
      <c r="A4205" t="s">
        <v>19590</v>
      </c>
      <c r="B4205" s="1">
        <v>216</v>
      </c>
      <c r="C4205" s="15" t="s">
        <v>8857</v>
      </c>
      <c r="D4205" s="9">
        <v>44104</v>
      </c>
      <c r="E4205" s="9">
        <v>44111</v>
      </c>
      <c r="F4205" s="23">
        <f t="shared" si="130"/>
        <v>1</v>
      </c>
      <c r="G4205" s="1" t="s">
        <v>8882</v>
      </c>
      <c r="H4205" s="10">
        <v>467</v>
      </c>
      <c r="I4205" s="1" t="s">
        <v>1258</v>
      </c>
      <c r="J4205" s="1" t="s">
        <v>1808</v>
      </c>
      <c r="K4205" s="1" t="s">
        <v>8583</v>
      </c>
      <c r="L4205" s="1" t="s">
        <v>534</v>
      </c>
      <c r="M4205" s="1" t="s">
        <v>97</v>
      </c>
      <c r="N4205" t="s">
        <v>10107</v>
      </c>
      <c r="O4205" t="s">
        <v>12963</v>
      </c>
      <c r="P4205" t="str">
        <f t="shared" si="131"/>
        <v>Thoren</v>
      </c>
    </row>
    <row r="4206" spans="1:16" x14ac:dyDescent="0.35">
      <c r="A4206" t="s">
        <v>19591</v>
      </c>
      <c r="B4206" s="1">
        <v>600</v>
      </c>
      <c r="C4206" s="15" t="s">
        <v>8845</v>
      </c>
      <c r="D4206" s="9">
        <v>44104</v>
      </c>
      <c r="E4206" s="9">
        <v>44118</v>
      </c>
      <c r="F4206" s="23">
        <f t="shared" si="130"/>
        <v>2</v>
      </c>
      <c r="G4206" s="1" t="s">
        <v>8882</v>
      </c>
      <c r="H4206" s="10">
        <v>1742</v>
      </c>
      <c r="I4206" s="1" t="s">
        <v>1326</v>
      </c>
      <c r="J4206" s="1" t="s">
        <v>1327</v>
      </c>
      <c r="K4206" s="1" t="s">
        <v>2237</v>
      </c>
      <c r="L4206" s="1" t="s">
        <v>141</v>
      </c>
      <c r="M4206" s="1" t="s">
        <v>73</v>
      </c>
      <c r="N4206" t="s">
        <v>10109</v>
      </c>
      <c r="O4206" t="s">
        <v>12964</v>
      </c>
      <c r="P4206" t="str">
        <f t="shared" si="131"/>
        <v>Lars</v>
      </c>
    </row>
    <row r="4207" spans="1:16" x14ac:dyDescent="0.35">
      <c r="A4207" t="s">
        <v>19592</v>
      </c>
      <c r="B4207" s="1">
        <v>203</v>
      </c>
      <c r="C4207" s="15" t="s">
        <v>8864</v>
      </c>
      <c r="D4207" s="9">
        <v>44104</v>
      </c>
      <c r="E4207" s="9">
        <v>44118</v>
      </c>
      <c r="F4207" s="23">
        <f t="shared" si="130"/>
        <v>2</v>
      </c>
      <c r="G4207" s="1" t="s">
        <v>8882</v>
      </c>
      <c r="H4207" s="10">
        <v>1062</v>
      </c>
      <c r="I4207" s="1" t="s">
        <v>917</v>
      </c>
      <c r="J4207" s="1" t="s">
        <v>1972</v>
      </c>
      <c r="K4207" s="1" t="s">
        <v>7104</v>
      </c>
      <c r="L4207" s="1" t="s">
        <v>416</v>
      </c>
      <c r="M4207" s="1" t="s">
        <v>108</v>
      </c>
      <c r="N4207" t="s">
        <v>7635</v>
      </c>
      <c r="O4207" t="s">
        <v>10105</v>
      </c>
      <c r="P4207" t="str">
        <f t="shared" si="131"/>
        <v>Brooke</v>
      </c>
    </row>
    <row r="4208" spans="1:16" x14ac:dyDescent="0.35">
      <c r="A4208" t="s">
        <v>19593</v>
      </c>
      <c r="B4208" s="1">
        <v>312</v>
      </c>
      <c r="C4208" s="15" t="s">
        <v>8848</v>
      </c>
      <c r="D4208" s="9">
        <v>44104</v>
      </c>
      <c r="E4208" s="9">
        <v>44111</v>
      </c>
      <c r="F4208" s="23">
        <f t="shared" si="130"/>
        <v>1</v>
      </c>
      <c r="G4208" s="1" t="s">
        <v>8882</v>
      </c>
      <c r="H4208" s="10">
        <v>595</v>
      </c>
      <c r="I4208" s="1" t="s">
        <v>1262</v>
      </c>
      <c r="J4208" s="1" t="s">
        <v>231</v>
      </c>
      <c r="K4208" s="1" t="s">
        <v>8458</v>
      </c>
      <c r="L4208" s="1" t="s">
        <v>747</v>
      </c>
      <c r="M4208" s="1" t="s">
        <v>106</v>
      </c>
      <c r="N4208" t="s">
        <v>10107</v>
      </c>
      <c r="O4208" t="s">
        <v>12965</v>
      </c>
      <c r="P4208" t="str">
        <f t="shared" si="131"/>
        <v>Thoren</v>
      </c>
    </row>
    <row r="4209" spans="1:16" x14ac:dyDescent="0.35">
      <c r="A4209" t="s">
        <v>19594</v>
      </c>
      <c r="B4209" s="1">
        <v>300</v>
      </c>
      <c r="C4209" s="15" t="s">
        <v>8855</v>
      </c>
      <c r="D4209" s="9">
        <v>44104</v>
      </c>
      <c r="E4209" s="9">
        <v>44111</v>
      </c>
      <c r="F4209" s="23">
        <f t="shared" si="130"/>
        <v>1</v>
      </c>
      <c r="G4209" s="1" t="s">
        <v>8882</v>
      </c>
      <c r="H4209" s="10">
        <v>531</v>
      </c>
      <c r="I4209" s="1" t="s">
        <v>1288</v>
      </c>
      <c r="J4209" s="1" t="s">
        <v>1432</v>
      </c>
      <c r="K4209" s="1" t="s">
        <v>7629</v>
      </c>
      <c r="L4209" s="1" t="s">
        <v>447</v>
      </c>
      <c r="M4209" s="1" t="s">
        <v>73</v>
      </c>
      <c r="N4209" t="s">
        <v>10115</v>
      </c>
      <c r="O4209" t="s">
        <v>12966</v>
      </c>
      <c r="P4209" t="str">
        <f t="shared" si="131"/>
        <v>Lars</v>
      </c>
    </row>
    <row r="4210" spans="1:16" x14ac:dyDescent="0.35">
      <c r="A4210" t="s">
        <v>19595</v>
      </c>
      <c r="B4210" s="1">
        <v>211</v>
      </c>
      <c r="C4210" s="15" t="s">
        <v>8871</v>
      </c>
      <c r="D4210" s="9">
        <v>44104</v>
      </c>
      <c r="E4210" s="9">
        <v>44125</v>
      </c>
      <c r="F4210" s="23">
        <f t="shared" si="130"/>
        <v>3</v>
      </c>
      <c r="G4210" s="1" t="s">
        <v>8882</v>
      </c>
      <c r="H4210" s="10">
        <v>2229</v>
      </c>
      <c r="I4210" s="1" t="s">
        <v>1184</v>
      </c>
      <c r="J4210" s="1" t="s">
        <v>1926</v>
      </c>
      <c r="K4210" s="1" t="s">
        <v>4171</v>
      </c>
      <c r="L4210" s="1" t="s">
        <v>641</v>
      </c>
      <c r="M4210" s="1" t="s">
        <v>73</v>
      </c>
      <c r="N4210" t="s">
        <v>10122</v>
      </c>
      <c r="O4210" t="s">
        <v>12967</v>
      </c>
      <c r="P4210" t="str">
        <f t="shared" si="131"/>
        <v>Lars</v>
      </c>
    </row>
    <row r="4211" spans="1:16" x14ac:dyDescent="0.35">
      <c r="A4211" t="s">
        <v>19596</v>
      </c>
      <c r="B4211" s="1">
        <v>207</v>
      </c>
      <c r="C4211" s="15" t="s">
        <v>8856</v>
      </c>
      <c r="D4211" s="9">
        <v>44104</v>
      </c>
      <c r="E4211" s="9">
        <v>44111</v>
      </c>
      <c r="F4211" s="23">
        <f t="shared" si="130"/>
        <v>1</v>
      </c>
      <c r="G4211" s="1" t="s">
        <v>8882</v>
      </c>
      <c r="H4211" s="10">
        <v>446</v>
      </c>
      <c r="I4211" s="1" t="s">
        <v>1285</v>
      </c>
      <c r="J4211" s="1" t="s">
        <v>375</v>
      </c>
      <c r="K4211" s="1" t="s">
        <v>2201</v>
      </c>
      <c r="L4211" s="1" t="s">
        <v>480</v>
      </c>
      <c r="M4211" s="1" t="s">
        <v>185</v>
      </c>
      <c r="N4211" t="s">
        <v>10107</v>
      </c>
      <c r="O4211" t="s">
        <v>12968</v>
      </c>
      <c r="P4211" t="str">
        <f t="shared" si="131"/>
        <v>Thoren</v>
      </c>
    </row>
    <row r="4212" spans="1:16" x14ac:dyDescent="0.35">
      <c r="A4212" t="s">
        <v>19597</v>
      </c>
      <c r="B4212" s="1">
        <v>202</v>
      </c>
      <c r="C4212" s="15" t="s">
        <v>8863</v>
      </c>
      <c r="D4212" s="9">
        <v>44104</v>
      </c>
      <c r="E4212" s="9">
        <v>44111</v>
      </c>
      <c r="F4212" s="23">
        <f t="shared" si="130"/>
        <v>1</v>
      </c>
      <c r="G4212" s="1" t="s">
        <v>8882</v>
      </c>
      <c r="H4212" s="10">
        <v>722</v>
      </c>
      <c r="I4212" s="1" t="s">
        <v>1151</v>
      </c>
      <c r="J4212" s="1" t="s">
        <v>1748</v>
      </c>
      <c r="K4212" s="1" t="s">
        <v>4723</v>
      </c>
      <c r="L4212" s="1" t="s">
        <v>818</v>
      </c>
      <c r="M4212" s="1" t="s">
        <v>157</v>
      </c>
      <c r="N4212" t="s">
        <v>10107</v>
      </c>
      <c r="O4212" t="s">
        <v>12969</v>
      </c>
      <c r="P4212" t="str">
        <f t="shared" si="131"/>
        <v>Brooke</v>
      </c>
    </row>
    <row r="4213" spans="1:16" x14ac:dyDescent="0.35">
      <c r="A4213" t="s">
        <v>19598</v>
      </c>
      <c r="B4213" s="1">
        <v>501</v>
      </c>
      <c r="C4213" s="15" t="s">
        <v>8870</v>
      </c>
      <c r="D4213" s="9">
        <v>44104</v>
      </c>
      <c r="E4213" s="9">
        <v>44111</v>
      </c>
      <c r="F4213" s="23">
        <f t="shared" si="130"/>
        <v>1</v>
      </c>
      <c r="G4213" s="1" t="s">
        <v>8882</v>
      </c>
      <c r="H4213" s="10">
        <v>765</v>
      </c>
      <c r="I4213" s="1" t="s">
        <v>1109</v>
      </c>
      <c r="J4213" s="1" t="s">
        <v>1360</v>
      </c>
      <c r="K4213" s="1" t="s">
        <v>2972</v>
      </c>
      <c r="L4213" s="1" t="s">
        <v>833</v>
      </c>
      <c r="M4213" s="1" t="s">
        <v>108</v>
      </c>
      <c r="N4213" t="s">
        <v>10109</v>
      </c>
      <c r="O4213" t="s">
        <v>12970</v>
      </c>
      <c r="P4213" t="str">
        <f t="shared" si="131"/>
        <v>Brooke</v>
      </c>
    </row>
    <row r="4214" spans="1:16" x14ac:dyDescent="0.35">
      <c r="A4214" t="s">
        <v>19599</v>
      </c>
      <c r="B4214" s="1">
        <v>103</v>
      </c>
      <c r="C4214" s="15" t="s">
        <v>8853</v>
      </c>
      <c r="D4214" s="9">
        <v>44104</v>
      </c>
      <c r="E4214" s="9">
        <v>44111</v>
      </c>
      <c r="F4214" s="23">
        <f t="shared" si="130"/>
        <v>1</v>
      </c>
      <c r="G4214" s="1" t="s">
        <v>8882</v>
      </c>
      <c r="H4214" s="10">
        <v>446</v>
      </c>
      <c r="I4214" s="1" t="s">
        <v>1511</v>
      </c>
      <c r="J4214" s="1" t="s">
        <v>1590</v>
      </c>
      <c r="K4214" s="1" t="s">
        <v>6855</v>
      </c>
      <c r="L4214" s="1" t="s">
        <v>113</v>
      </c>
      <c r="M4214" s="1" t="s">
        <v>73</v>
      </c>
      <c r="N4214" t="s">
        <v>10109</v>
      </c>
      <c r="O4214" t="s">
        <v>12971</v>
      </c>
      <c r="P4214" t="str">
        <f t="shared" si="131"/>
        <v>Lars</v>
      </c>
    </row>
    <row r="4215" spans="1:16" x14ac:dyDescent="0.35">
      <c r="A4215" t="s">
        <v>19600</v>
      </c>
      <c r="B4215" s="1">
        <v>228</v>
      </c>
      <c r="C4215" s="15" t="s">
        <v>8857</v>
      </c>
      <c r="D4215" s="9">
        <v>44104</v>
      </c>
      <c r="E4215" s="9">
        <v>44111</v>
      </c>
      <c r="F4215" s="23">
        <f t="shared" si="130"/>
        <v>1</v>
      </c>
      <c r="G4215" s="1" t="s">
        <v>8882</v>
      </c>
      <c r="H4215" s="10">
        <v>467</v>
      </c>
      <c r="I4215" s="1" t="s">
        <v>1059</v>
      </c>
      <c r="J4215" s="1" t="s">
        <v>493</v>
      </c>
      <c r="K4215" s="1" t="s">
        <v>8192</v>
      </c>
      <c r="L4215" s="1" t="s">
        <v>544</v>
      </c>
      <c r="M4215" s="1" t="s">
        <v>322</v>
      </c>
      <c r="N4215" t="s">
        <v>10115</v>
      </c>
      <c r="O4215" t="s">
        <v>12972</v>
      </c>
      <c r="P4215" t="str">
        <f t="shared" si="131"/>
        <v>Thoren</v>
      </c>
    </row>
    <row r="4216" spans="1:16" x14ac:dyDescent="0.35">
      <c r="A4216" t="s">
        <v>19601</v>
      </c>
      <c r="B4216" s="1">
        <v>308</v>
      </c>
      <c r="C4216" s="15" t="s">
        <v>8858</v>
      </c>
      <c r="D4216" s="9">
        <v>44104</v>
      </c>
      <c r="E4216" s="9">
        <v>44118</v>
      </c>
      <c r="F4216" s="23">
        <f t="shared" si="130"/>
        <v>2</v>
      </c>
      <c r="G4216" s="1" t="s">
        <v>8882</v>
      </c>
      <c r="H4216" s="10">
        <v>1402</v>
      </c>
      <c r="I4216" s="1" t="s">
        <v>1400</v>
      </c>
      <c r="J4216" s="1" t="s">
        <v>1825</v>
      </c>
      <c r="K4216" s="1" t="s">
        <v>6100</v>
      </c>
      <c r="L4216" s="1" t="s">
        <v>689</v>
      </c>
      <c r="M4216" s="1" t="s">
        <v>323</v>
      </c>
      <c r="N4216" t="s">
        <v>10109</v>
      </c>
      <c r="O4216" t="s">
        <v>12973</v>
      </c>
      <c r="P4216" t="str">
        <f t="shared" si="131"/>
        <v>Thoren</v>
      </c>
    </row>
    <row r="4217" spans="1:16" x14ac:dyDescent="0.35">
      <c r="A4217" t="s">
        <v>19602</v>
      </c>
      <c r="B4217" s="1">
        <v>220</v>
      </c>
      <c r="C4217" s="15" t="s">
        <v>8881</v>
      </c>
      <c r="D4217" s="9">
        <v>44104</v>
      </c>
      <c r="E4217" s="9">
        <v>44111</v>
      </c>
      <c r="F4217" s="23">
        <f t="shared" si="130"/>
        <v>1</v>
      </c>
      <c r="G4217" s="1" t="s">
        <v>8882</v>
      </c>
      <c r="H4217" s="10">
        <v>531</v>
      </c>
      <c r="I4217" s="1" t="s">
        <v>1092</v>
      </c>
      <c r="J4217" s="1" t="s">
        <v>1007</v>
      </c>
      <c r="K4217" s="1" t="s">
        <v>4230</v>
      </c>
      <c r="L4217" s="1" t="s">
        <v>341</v>
      </c>
      <c r="M4217" s="1" t="s">
        <v>121</v>
      </c>
      <c r="N4217" t="s">
        <v>10109</v>
      </c>
      <c r="O4217" t="s">
        <v>12974</v>
      </c>
      <c r="P4217" t="str">
        <f t="shared" si="131"/>
        <v>Thoren</v>
      </c>
    </row>
    <row r="4218" spans="1:16" x14ac:dyDescent="0.35">
      <c r="A4218" t="s">
        <v>19603</v>
      </c>
      <c r="B4218" s="1">
        <v>214</v>
      </c>
      <c r="C4218" s="15" t="s">
        <v>8864</v>
      </c>
      <c r="D4218" s="9">
        <v>44104</v>
      </c>
      <c r="E4218" s="9">
        <v>44111</v>
      </c>
      <c r="F4218" s="23">
        <f t="shared" si="130"/>
        <v>1</v>
      </c>
      <c r="G4218" s="1" t="s">
        <v>8882</v>
      </c>
      <c r="H4218" s="10">
        <v>531</v>
      </c>
      <c r="I4218" s="1" t="s">
        <v>1318</v>
      </c>
      <c r="J4218" s="1" t="s">
        <v>1069</v>
      </c>
      <c r="K4218" s="1" t="s">
        <v>3954</v>
      </c>
      <c r="L4218" s="1" t="s">
        <v>878</v>
      </c>
      <c r="M4218" s="1" t="s">
        <v>63</v>
      </c>
      <c r="N4218" t="s">
        <v>10122</v>
      </c>
      <c r="O4218" t="s">
        <v>12975</v>
      </c>
      <c r="P4218" t="str">
        <f t="shared" si="131"/>
        <v>Thoren</v>
      </c>
    </row>
    <row r="4219" spans="1:16" x14ac:dyDescent="0.35">
      <c r="A4219" t="s">
        <v>19604</v>
      </c>
      <c r="B4219" s="1">
        <v>307</v>
      </c>
      <c r="C4219" s="15" t="s">
        <v>8861</v>
      </c>
      <c r="D4219" s="9">
        <v>44104</v>
      </c>
      <c r="E4219" s="9">
        <v>44111</v>
      </c>
      <c r="F4219" s="23">
        <f t="shared" si="130"/>
        <v>1</v>
      </c>
      <c r="G4219" s="1" t="s">
        <v>8882</v>
      </c>
      <c r="H4219" s="10">
        <v>552</v>
      </c>
      <c r="I4219" s="1" t="s">
        <v>1125</v>
      </c>
      <c r="J4219" s="1" t="s">
        <v>1080</v>
      </c>
      <c r="K4219" s="1" t="s">
        <v>5921</v>
      </c>
      <c r="L4219" s="1" t="s">
        <v>435</v>
      </c>
      <c r="M4219" s="1" t="s">
        <v>73</v>
      </c>
      <c r="N4219" t="s">
        <v>10122</v>
      </c>
      <c r="O4219" t="s">
        <v>12976</v>
      </c>
      <c r="P4219" t="str">
        <f t="shared" si="131"/>
        <v>Lars</v>
      </c>
    </row>
    <row r="4220" spans="1:16" x14ac:dyDescent="0.35">
      <c r="A4220" t="s">
        <v>19605</v>
      </c>
      <c r="B4220" s="1">
        <v>223</v>
      </c>
      <c r="C4220" s="15" t="s">
        <v>8849</v>
      </c>
      <c r="D4220" s="9">
        <v>44104</v>
      </c>
      <c r="E4220" s="9">
        <v>44111</v>
      </c>
      <c r="F4220" s="23">
        <f t="shared" si="130"/>
        <v>1</v>
      </c>
      <c r="G4220" s="1" t="s">
        <v>8882</v>
      </c>
      <c r="H4220" s="10">
        <v>552</v>
      </c>
      <c r="I4220" s="1" t="s">
        <v>1074</v>
      </c>
      <c r="J4220" s="1" t="s">
        <v>1169</v>
      </c>
      <c r="K4220" s="1" t="s">
        <v>2117</v>
      </c>
      <c r="L4220" s="1" t="s">
        <v>493</v>
      </c>
      <c r="M4220" s="1" t="s">
        <v>82</v>
      </c>
      <c r="N4220" t="s">
        <v>7635</v>
      </c>
      <c r="O4220" t="s">
        <v>10105</v>
      </c>
      <c r="P4220" t="str">
        <f t="shared" si="131"/>
        <v>Thoren</v>
      </c>
    </row>
    <row r="4221" spans="1:16" x14ac:dyDescent="0.35">
      <c r="A4221" t="s">
        <v>19606</v>
      </c>
      <c r="B4221" s="1">
        <v>210</v>
      </c>
      <c r="C4221" s="15" t="s">
        <v>8856</v>
      </c>
      <c r="D4221" s="9">
        <v>44104</v>
      </c>
      <c r="E4221" s="9">
        <v>44111</v>
      </c>
      <c r="F4221" s="23">
        <f t="shared" si="130"/>
        <v>1</v>
      </c>
      <c r="G4221" s="1" t="s">
        <v>8882</v>
      </c>
      <c r="H4221" s="10">
        <v>446</v>
      </c>
      <c r="I4221" s="1" t="s">
        <v>945</v>
      </c>
      <c r="J4221" s="1" t="s">
        <v>1527</v>
      </c>
      <c r="K4221" s="1" t="s">
        <v>3039</v>
      </c>
      <c r="L4221" s="1" t="s">
        <v>832</v>
      </c>
      <c r="M4221" s="1" t="s">
        <v>108</v>
      </c>
      <c r="N4221" t="s">
        <v>10109</v>
      </c>
      <c r="O4221" t="s">
        <v>12977</v>
      </c>
      <c r="P4221" t="str">
        <f t="shared" si="131"/>
        <v>Brooke</v>
      </c>
    </row>
    <row r="4222" spans="1:16" x14ac:dyDescent="0.35">
      <c r="A4222" t="s">
        <v>19607</v>
      </c>
      <c r="B4222" s="1">
        <v>226</v>
      </c>
      <c r="C4222" s="15" t="s">
        <v>8857</v>
      </c>
      <c r="D4222" s="9">
        <v>44104</v>
      </c>
      <c r="E4222" s="9">
        <v>44111</v>
      </c>
      <c r="F4222" s="23">
        <f t="shared" si="130"/>
        <v>1</v>
      </c>
      <c r="G4222" s="1" t="s">
        <v>8882</v>
      </c>
      <c r="H4222" s="10">
        <v>467</v>
      </c>
      <c r="I4222" s="1" t="s">
        <v>1166</v>
      </c>
      <c r="J4222" s="1" t="s">
        <v>1850</v>
      </c>
      <c r="K4222" s="1" t="s">
        <v>8718</v>
      </c>
      <c r="L4222" s="1" t="s">
        <v>664</v>
      </c>
      <c r="M4222" s="1" t="s">
        <v>108</v>
      </c>
      <c r="N4222" t="s">
        <v>10107</v>
      </c>
      <c r="O4222" t="s">
        <v>12978</v>
      </c>
      <c r="P4222" t="str">
        <f t="shared" si="131"/>
        <v>Brooke</v>
      </c>
    </row>
    <row r="4223" spans="1:16" x14ac:dyDescent="0.35">
      <c r="A4223" t="s">
        <v>19608</v>
      </c>
      <c r="B4223" s="1">
        <v>402</v>
      </c>
      <c r="C4223" s="15" t="s">
        <v>8866</v>
      </c>
      <c r="D4223" s="9">
        <v>44111</v>
      </c>
      <c r="E4223" s="9">
        <v>44118</v>
      </c>
      <c r="F4223" s="23">
        <f t="shared" si="130"/>
        <v>1</v>
      </c>
      <c r="G4223" s="1" t="s">
        <v>8882</v>
      </c>
      <c r="H4223" s="10">
        <v>786</v>
      </c>
      <c r="I4223" s="1" t="s">
        <v>1082</v>
      </c>
      <c r="J4223" s="1" t="s">
        <v>1479</v>
      </c>
      <c r="K4223" s="1" t="s">
        <v>2922</v>
      </c>
      <c r="L4223" s="1" t="s">
        <v>24</v>
      </c>
      <c r="M4223" s="1" t="s">
        <v>76</v>
      </c>
      <c r="N4223" t="s">
        <v>10107</v>
      </c>
      <c r="O4223" t="s">
        <v>12979</v>
      </c>
      <c r="P4223" t="str">
        <f t="shared" si="131"/>
        <v>Thoren</v>
      </c>
    </row>
    <row r="4224" spans="1:16" x14ac:dyDescent="0.35">
      <c r="A4224" t="s">
        <v>19609</v>
      </c>
      <c r="B4224" s="1">
        <v>227</v>
      </c>
      <c r="C4224" s="15" t="s">
        <v>8849</v>
      </c>
      <c r="D4224" s="9">
        <v>44111</v>
      </c>
      <c r="E4224" s="9">
        <v>44118</v>
      </c>
      <c r="F4224" s="23">
        <f t="shared" si="130"/>
        <v>1</v>
      </c>
      <c r="G4224" s="1" t="s">
        <v>8882</v>
      </c>
      <c r="H4224" s="10">
        <v>552</v>
      </c>
      <c r="I4224" s="1" t="s">
        <v>930</v>
      </c>
      <c r="J4224" s="1" t="s">
        <v>1229</v>
      </c>
      <c r="K4224" s="1" t="s">
        <v>2531</v>
      </c>
      <c r="L4224" s="1" t="s">
        <v>435</v>
      </c>
      <c r="M4224" s="1" t="s">
        <v>73</v>
      </c>
      <c r="N4224" t="s">
        <v>10109</v>
      </c>
      <c r="O4224" t="s">
        <v>12980</v>
      </c>
      <c r="P4224" t="str">
        <f t="shared" si="131"/>
        <v>Lars</v>
      </c>
    </row>
    <row r="4225" spans="1:16" x14ac:dyDescent="0.35">
      <c r="A4225" t="s">
        <v>19610</v>
      </c>
      <c r="B4225" s="1">
        <v>224</v>
      </c>
      <c r="C4225" s="15" t="s">
        <v>8847</v>
      </c>
      <c r="D4225" s="9">
        <v>44111</v>
      </c>
      <c r="E4225" s="9">
        <v>44118</v>
      </c>
      <c r="F4225" s="23">
        <f t="shared" si="130"/>
        <v>1</v>
      </c>
      <c r="G4225" s="1" t="s">
        <v>8882</v>
      </c>
      <c r="H4225" s="10">
        <v>743</v>
      </c>
      <c r="I4225" s="1" t="s">
        <v>1346</v>
      </c>
      <c r="J4225" s="1" t="s">
        <v>956</v>
      </c>
      <c r="K4225" s="1" t="s">
        <v>6597</v>
      </c>
      <c r="L4225" s="1" t="s">
        <v>734</v>
      </c>
      <c r="M4225" s="1" t="s">
        <v>73</v>
      </c>
      <c r="N4225" t="s">
        <v>7634</v>
      </c>
      <c r="O4225" t="s">
        <v>10105</v>
      </c>
      <c r="P4225" t="str">
        <f t="shared" si="131"/>
        <v>Lars</v>
      </c>
    </row>
    <row r="4226" spans="1:16" x14ac:dyDescent="0.35">
      <c r="A4226" t="s">
        <v>19611</v>
      </c>
      <c r="B4226" s="1">
        <v>223</v>
      </c>
      <c r="C4226" s="15" t="s">
        <v>8849</v>
      </c>
      <c r="D4226" s="9">
        <v>44111</v>
      </c>
      <c r="E4226" s="9">
        <v>44118</v>
      </c>
      <c r="F4226" s="23">
        <f t="shared" si="130"/>
        <v>1</v>
      </c>
      <c r="G4226" s="1" t="s">
        <v>8882</v>
      </c>
      <c r="H4226" s="10">
        <v>552</v>
      </c>
      <c r="I4226" s="1" t="s">
        <v>1025</v>
      </c>
      <c r="J4226" s="1" t="s">
        <v>1690</v>
      </c>
      <c r="K4226" s="1" t="s">
        <v>5599</v>
      </c>
      <c r="L4226" s="1" t="s">
        <v>499</v>
      </c>
      <c r="M4226" s="1" t="s">
        <v>157</v>
      </c>
      <c r="N4226" t="s">
        <v>10109</v>
      </c>
      <c r="O4226" t="s">
        <v>12576</v>
      </c>
      <c r="P4226" t="str">
        <f t="shared" si="131"/>
        <v>Brooke</v>
      </c>
    </row>
    <row r="4227" spans="1:16" x14ac:dyDescent="0.35">
      <c r="A4227" t="s">
        <v>19612</v>
      </c>
      <c r="B4227" s="1">
        <v>219</v>
      </c>
      <c r="C4227" s="15" t="s">
        <v>8852</v>
      </c>
      <c r="D4227" s="9">
        <v>44111</v>
      </c>
      <c r="E4227" s="9">
        <v>44118</v>
      </c>
      <c r="F4227" s="23">
        <f t="shared" ref="F4227:F4290" si="132">(E4227-D4227)/7</f>
        <v>1</v>
      </c>
      <c r="G4227" s="1" t="s">
        <v>8882</v>
      </c>
      <c r="H4227" s="10">
        <v>616</v>
      </c>
      <c r="I4227" s="1" t="s">
        <v>1184</v>
      </c>
      <c r="J4227" s="1" t="s">
        <v>1050</v>
      </c>
      <c r="K4227" s="1" t="s">
        <v>4190</v>
      </c>
      <c r="L4227" s="1" t="s">
        <v>303</v>
      </c>
      <c r="M4227" s="1" t="s">
        <v>73</v>
      </c>
      <c r="N4227" t="s">
        <v>10115</v>
      </c>
      <c r="O4227" t="s">
        <v>12057</v>
      </c>
      <c r="P4227" t="str">
        <f t="shared" ref="P4227:P4290" si="133">IF(M4227="Florida","Lars",IF(OR(M4227="Georgia",M4227="Alabama"),"Brooke","Thoren"))</f>
        <v>Lars</v>
      </c>
    </row>
    <row r="4228" spans="1:16" x14ac:dyDescent="0.35">
      <c r="A4228" t="s">
        <v>19613</v>
      </c>
      <c r="B4228" s="1">
        <v>313</v>
      </c>
      <c r="C4228" s="15" t="s">
        <v>8869</v>
      </c>
      <c r="D4228" s="9">
        <v>44111</v>
      </c>
      <c r="E4228" s="9">
        <v>44118</v>
      </c>
      <c r="F4228" s="23">
        <f t="shared" si="132"/>
        <v>1</v>
      </c>
      <c r="G4228" s="1" t="s">
        <v>8882</v>
      </c>
      <c r="H4228" s="10">
        <v>616</v>
      </c>
      <c r="I4228" s="1" t="s">
        <v>1041</v>
      </c>
      <c r="J4228" s="1" t="s">
        <v>1796</v>
      </c>
      <c r="K4228" s="1" t="s">
        <v>8472</v>
      </c>
      <c r="L4228" s="1" t="s">
        <v>257</v>
      </c>
      <c r="M4228" s="1" t="s">
        <v>61</v>
      </c>
      <c r="N4228" t="s">
        <v>10107</v>
      </c>
      <c r="O4228" t="s">
        <v>12981</v>
      </c>
      <c r="P4228" t="str">
        <f t="shared" si="133"/>
        <v>Thoren</v>
      </c>
    </row>
    <row r="4229" spans="1:16" x14ac:dyDescent="0.35">
      <c r="A4229" t="s">
        <v>19614</v>
      </c>
      <c r="B4229" s="1">
        <v>228</v>
      </c>
      <c r="C4229" s="15" t="s">
        <v>8857</v>
      </c>
      <c r="D4229" s="9">
        <v>44111</v>
      </c>
      <c r="E4229" s="9">
        <v>44125</v>
      </c>
      <c r="F4229" s="23">
        <f t="shared" si="132"/>
        <v>2</v>
      </c>
      <c r="G4229" s="1" t="s">
        <v>8882</v>
      </c>
      <c r="H4229" s="10">
        <v>934</v>
      </c>
      <c r="I4229" s="1" t="s">
        <v>1149</v>
      </c>
      <c r="J4229" s="1" t="s">
        <v>1026</v>
      </c>
      <c r="K4229" s="1" t="s">
        <v>7930</v>
      </c>
      <c r="L4229" s="1" t="s">
        <v>193</v>
      </c>
      <c r="M4229" s="1" t="s">
        <v>73</v>
      </c>
      <c r="N4229" t="s">
        <v>10122</v>
      </c>
      <c r="O4229" t="s">
        <v>12982</v>
      </c>
      <c r="P4229" t="str">
        <f t="shared" si="133"/>
        <v>Lars</v>
      </c>
    </row>
    <row r="4230" spans="1:16" x14ac:dyDescent="0.35">
      <c r="A4230" t="s">
        <v>19615</v>
      </c>
      <c r="B4230" s="1">
        <v>103</v>
      </c>
      <c r="C4230" s="15" t="s">
        <v>8853</v>
      </c>
      <c r="D4230" s="9">
        <v>44111</v>
      </c>
      <c r="E4230" s="9">
        <v>44118</v>
      </c>
      <c r="F4230" s="23">
        <f t="shared" si="132"/>
        <v>1</v>
      </c>
      <c r="G4230" s="1" t="s">
        <v>8882</v>
      </c>
      <c r="H4230" s="10">
        <v>446</v>
      </c>
      <c r="I4230" s="1" t="s">
        <v>927</v>
      </c>
      <c r="J4230" s="1" t="s">
        <v>1561</v>
      </c>
      <c r="K4230" s="1" t="s">
        <v>2687</v>
      </c>
      <c r="L4230" s="1" t="s">
        <v>783</v>
      </c>
      <c r="M4230" s="1" t="s">
        <v>157</v>
      </c>
      <c r="N4230" t="s">
        <v>10122</v>
      </c>
      <c r="O4230" t="s">
        <v>12983</v>
      </c>
      <c r="P4230" t="str">
        <f t="shared" si="133"/>
        <v>Brooke</v>
      </c>
    </row>
    <row r="4231" spans="1:16" x14ac:dyDescent="0.35">
      <c r="A4231" t="s">
        <v>19616</v>
      </c>
      <c r="B4231" s="1">
        <v>225</v>
      </c>
      <c r="C4231" s="15" t="s">
        <v>8851</v>
      </c>
      <c r="D4231" s="9">
        <v>44111</v>
      </c>
      <c r="E4231" s="9">
        <v>44118</v>
      </c>
      <c r="F4231" s="23">
        <f t="shared" si="132"/>
        <v>1</v>
      </c>
      <c r="G4231" s="1" t="s">
        <v>8882</v>
      </c>
      <c r="H4231" s="10">
        <v>573</v>
      </c>
      <c r="I4231" s="1" t="s">
        <v>7</v>
      </c>
      <c r="J4231" s="1" t="s">
        <v>375</v>
      </c>
      <c r="K4231" s="1" t="s">
        <v>4326</v>
      </c>
      <c r="L4231" s="1" t="s">
        <v>463</v>
      </c>
      <c r="M4231" s="1" t="s">
        <v>116</v>
      </c>
      <c r="N4231" t="s">
        <v>7635</v>
      </c>
      <c r="O4231" t="s">
        <v>10105</v>
      </c>
      <c r="P4231" t="str">
        <f t="shared" si="133"/>
        <v>Thoren</v>
      </c>
    </row>
    <row r="4232" spans="1:16" x14ac:dyDescent="0.35">
      <c r="A4232" t="s">
        <v>19617</v>
      </c>
      <c r="B4232" s="1">
        <v>401</v>
      </c>
      <c r="C4232" s="15" t="s">
        <v>8877</v>
      </c>
      <c r="D4232" s="9">
        <v>44111</v>
      </c>
      <c r="E4232" s="9">
        <v>44125</v>
      </c>
      <c r="F4232" s="23">
        <f t="shared" si="132"/>
        <v>2</v>
      </c>
      <c r="G4232" s="1" t="s">
        <v>8882</v>
      </c>
      <c r="H4232" s="10">
        <v>1870</v>
      </c>
      <c r="I4232" s="1" t="s">
        <v>1212</v>
      </c>
      <c r="J4232" s="1" t="s">
        <v>38</v>
      </c>
      <c r="K4232" s="1" t="s">
        <v>5564</v>
      </c>
      <c r="L4232" s="1" t="s">
        <v>416</v>
      </c>
      <c r="M4232" s="1" t="s">
        <v>108</v>
      </c>
      <c r="N4232" t="s">
        <v>10107</v>
      </c>
      <c r="O4232" t="s">
        <v>10851</v>
      </c>
      <c r="P4232" t="str">
        <f t="shared" si="133"/>
        <v>Brooke</v>
      </c>
    </row>
    <row r="4233" spans="1:16" x14ac:dyDescent="0.35">
      <c r="A4233" t="s">
        <v>19618</v>
      </c>
      <c r="B4233" s="1">
        <v>106</v>
      </c>
      <c r="C4233" s="15" t="s">
        <v>8853</v>
      </c>
      <c r="D4233" s="9">
        <v>44111</v>
      </c>
      <c r="E4233" s="9">
        <v>44118</v>
      </c>
      <c r="F4233" s="23">
        <f t="shared" si="132"/>
        <v>1</v>
      </c>
      <c r="G4233" s="1" t="s">
        <v>8882</v>
      </c>
      <c r="H4233" s="10">
        <v>446</v>
      </c>
      <c r="I4233" s="1" t="s">
        <v>1192</v>
      </c>
      <c r="J4233" s="1" t="s">
        <v>1531</v>
      </c>
      <c r="K4233" s="1" t="s">
        <v>5386</v>
      </c>
      <c r="L4233" s="1" t="s">
        <v>147</v>
      </c>
      <c r="M4233" s="1" t="s">
        <v>64</v>
      </c>
      <c r="N4233" t="s">
        <v>10107</v>
      </c>
      <c r="O4233" t="s">
        <v>12984</v>
      </c>
      <c r="P4233" t="str">
        <f t="shared" si="133"/>
        <v>Thoren</v>
      </c>
    </row>
    <row r="4234" spans="1:16" x14ac:dyDescent="0.35">
      <c r="A4234" t="s">
        <v>19619</v>
      </c>
      <c r="B4234" s="1">
        <v>305</v>
      </c>
      <c r="C4234" s="15" t="s">
        <v>8858</v>
      </c>
      <c r="D4234" s="9">
        <v>44111</v>
      </c>
      <c r="E4234" s="9">
        <v>44118</v>
      </c>
      <c r="F4234" s="23">
        <f t="shared" si="132"/>
        <v>1</v>
      </c>
      <c r="G4234" s="1" t="s">
        <v>8882</v>
      </c>
      <c r="H4234" s="10">
        <v>701</v>
      </c>
      <c r="I4234" s="1" t="s">
        <v>913</v>
      </c>
      <c r="J4234" s="1" t="s">
        <v>1755</v>
      </c>
      <c r="K4234" s="1" t="s">
        <v>8474</v>
      </c>
      <c r="L4234" s="1" t="s">
        <v>532</v>
      </c>
      <c r="M4234" s="1" t="s">
        <v>73</v>
      </c>
      <c r="N4234" t="s">
        <v>10107</v>
      </c>
      <c r="O4234" t="s">
        <v>12985</v>
      </c>
      <c r="P4234" t="str">
        <f t="shared" si="133"/>
        <v>Lars</v>
      </c>
    </row>
    <row r="4235" spans="1:16" x14ac:dyDescent="0.35">
      <c r="A4235" t="s">
        <v>19620</v>
      </c>
      <c r="B4235" s="1">
        <v>315</v>
      </c>
      <c r="C4235" s="15" t="s">
        <v>8846</v>
      </c>
      <c r="D4235" s="9">
        <v>44111</v>
      </c>
      <c r="E4235" s="9">
        <v>44118</v>
      </c>
      <c r="F4235" s="23">
        <f t="shared" si="132"/>
        <v>1</v>
      </c>
      <c r="G4235" s="1" t="s">
        <v>8882</v>
      </c>
      <c r="H4235" s="10">
        <v>573</v>
      </c>
      <c r="I4235" s="1" t="s">
        <v>1093</v>
      </c>
      <c r="J4235" s="1" t="s">
        <v>1116</v>
      </c>
      <c r="K4235" s="1" t="s">
        <v>2461</v>
      </c>
      <c r="L4235" s="1" t="s">
        <v>167</v>
      </c>
      <c r="M4235" s="1" t="s">
        <v>61</v>
      </c>
      <c r="N4235" t="s">
        <v>10115</v>
      </c>
      <c r="O4235" t="s">
        <v>12986</v>
      </c>
      <c r="P4235" t="str">
        <f t="shared" si="133"/>
        <v>Thoren</v>
      </c>
    </row>
    <row r="4236" spans="1:16" x14ac:dyDescent="0.35">
      <c r="A4236" t="s">
        <v>19621</v>
      </c>
      <c r="B4236" s="1">
        <v>214</v>
      </c>
      <c r="C4236" s="15" t="s">
        <v>8864</v>
      </c>
      <c r="D4236" s="9">
        <v>44111</v>
      </c>
      <c r="E4236" s="9">
        <v>44118</v>
      </c>
      <c r="F4236" s="23">
        <f t="shared" si="132"/>
        <v>1</v>
      </c>
      <c r="G4236" s="1" t="s">
        <v>8882</v>
      </c>
      <c r="H4236" s="10">
        <v>531</v>
      </c>
      <c r="I4236" s="1" t="s">
        <v>1072</v>
      </c>
      <c r="J4236" s="1" t="s">
        <v>1501</v>
      </c>
      <c r="K4236" s="1" t="s">
        <v>5248</v>
      </c>
      <c r="L4236" s="1" t="s">
        <v>220</v>
      </c>
      <c r="M4236" s="1" t="s">
        <v>73</v>
      </c>
      <c r="N4236" t="s">
        <v>7634</v>
      </c>
      <c r="O4236" t="s">
        <v>10105</v>
      </c>
      <c r="P4236" t="str">
        <f t="shared" si="133"/>
        <v>Lars</v>
      </c>
    </row>
    <row r="4237" spans="1:16" x14ac:dyDescent="0.35">
      <c r="A4237" t="s">
        <v>19622</v>
      </c>
      <c r="B4237" s="1">
        <v>217</v>
      </c>
      <c r="C4237" s="15" t="s">
        <v>8847</v>
      </c>
      <c r="D4237" s="9">
        <v>44111</v>
      </c>
      <c r="E4237" s="9">
        <v>44118</v>
      </c>
      <c r="F4237" s="23">
        <f t="shared" si="132"/>
        <v>1</v>
      </c>
      <c r="G4237" s="1" t="s">
        <v>8882</v>
      </c>
      <c r="H4237" s="10">
        <v>743</v>
      </c>
      <c r="I4237" s="1" t="s">
        <v>987</v>
      </c>
      <c r="J4237" s="1" t="s">
        <v>1639</v>
      </c>
      <c r="K4237" s="1" t="s">
        <v>4872</v>
      </c>
      <c r="L4237" s="1" t="s">
        <v>561</v>
      </c>
      <c r="M4237" s="1" t="s">
        <v>73</v>
      </c>
      <c r="N4237" t="s">
        <v>10107</v>
      </c>
      <c r="O4237" t="s">
        <v>12987</v>
      </c>
      <c r="P4237" t="str">
        <f t="shared" si="133"/>
        <v>Lars</v>
      </c>
    </row>
    <row r="4238" spans="1:16" x14ac:dyDescent="0.35">
      <c r="A4238" t="s">
        <v>19623</v>
      </c>
      <c r="B4238" s="1">
        <v>104</v>
      </c>
      <c r="C4238" s="15" t="s">
        <v>8853</v>
      </c>
      <c r="D4238" s="9">
        <v>44111</v>
      </c>
      <c r="E4238" s="9">
        <v>44118</v>
      </c>
      <c r="F4238" s="23">
        <f t="shared" si="132"/>
        <v>1</v>
      </c>
      <c r="G4238" s="1" t="s">
        <v>8882</v>
      </c>
      <c r="H4238" s="10">
        <v>446</v>
      </c>
      <c r="I4238" s="1" t="s">
        <v>1321</v>
      </c>
      <c r="J4238" s="1" t="s">
        <v>1332</v>
      </c>
      <c r="K4238" s="1" t="s">
        <v>6534</v>
      </c>
      <c r="L4238" s="1" t="s">
        <v>301</v>
      </c>
      <c r="M4238" s="1" t="s">
        <v>61</v>
      </c>
      <c r="N4238" t="s">
        <v>10109</v>
      </c>
      <c r="O4238" t="s">
        <v>12693</v>
      </c>
      <c r="P4238" t="str">
        <f t="shared" si="133"/>
        <v>Thoren</v>
      </c>
    </row>
    <row r="4239" spans="1:16" x14ac:dyDescent="0.35">
      <c r="A4239" t="s">
        <v>19624</v>
      </c>
      <c r="B4239" s="1">
        <v>222</v>
      </c>
      <c r="C4239" s="15" t="s">
        <v>8862</v>
      </c>
      <c r="D4239" s="9">
        <v>44111</v>
      </c>
      <c r="E4239" s="9">
        <v>44118</v>
      </c>
      <c r="F4239" s="23">
        <f t="shared" si="132"/>
        <v>1</v>
      </c>
      <c r="G4239" s="1" t="s">
        <v>8882</v>
      </c>
      <c r="H4239" s="10">
        <v>722</v>
      </c>
      <c r="I4239" s="1" t="s">
        <v>1001</v>
      </c>
      <c r="J4239" s="1" t="s">
        <v>1745</v>
      </c>
      <c r="K4239" s="1" t="s">
        <v>3327</v>
      </c>
      <c r="L4239" s="1" t="s">
        <v>327</v>
      </c>
      <c r="M4239" s="1" t="s">
        <v>76</v>
      </c>
      <c r="N4239" t="s">
        <v>10107</v>
      </c>
      <c r="O4239" t="s">
        <v>12988</v>
      </c>
      <c r="P4239" t="str">
        <f t="shared" si="133"/>
        <v>Thoren</v>
      </c>
    </row>
    <row r="4240" spans="1:16" x14ac:dyDescent="0.35">
      <c r="A4240" t="s">
        <v>19625</v>
      </c>
      <c r="B4240" s="1">
        <v>204</v>
      </c>
      <c r="C4240" s="15" t="s">
        <v>8856</v>
      </c>
      <c r="D4240" s="9">
        <v>44111</v>
      </c>
      <c r="E4240" s="9">
        <v>44118</v>
      </c>
      <c r="F4240" s="23">
        <f t="shared" si="132"/>
        <v>1</v>
      </c>
      <c r="G4240" s="1" t="s">
        <v>8882</v>
      </c>
      <c r="H4240" s="10">
        <v>446</v>
      </c>
      <c r="I4240" s="1" t="s">
        <v>1326</v>
      </c>
      <c r="J4240" s="1" t="s">
        <v>1156</v>
      </c>
      <c r="K4240" s="1" t="s">
        <v>7406</v>
      </c>
      <c r="L4240" s="1" t="s">
        <v>277</v>
      </c>
      <c r="M4240" s="1" t="s">
        <v>73</v>
      </c>
      <c r="N4240" t="s">
        <v>7635</v>
      </c>
      <c r="O4240" t="s">
        <v>10105</v>
      </c>
      <c r="P4240" t="str">
        <f t="shared" si="133"/>
        <v>Lars</v>
      </c>
    </row>
    <row r="4241" spans="1:16" x14ac:dyDescent="0.35">
      <c r="A4241" t="s">
        <v>19626</v>
      </c>
      <c r="B4241" s="1">
        <v>302</v>
      </c>
      <c r="C4241" s="15" t="s">
        <v>8873</v>
      </c>
      <c r="D4241" s="9">
        <v>44111</v>
      </c>
      <c r="E4241" s="9">
        <v>44118</v>
      </c>
      <c r="F4241" s="23">
        <f t="shared" si="132"/>
        <v>1</v>
      </c>
      <c r="G4241" s="1" t="s">
        <v>8882</v>
      </c>
      <c r="H4241" s="10">
        <v>573</v>
      </c>
      <c r="I4241" s="1" t="s">
        <v>983</v>
      </c>
      <c r="J4241" s="1" t="s">
        <v>1938</v>
      </c>
      <c r="K4241" s="1" t="s">
        <v>4276</v>
      </c>
      <c r="L4241" s="1" t="s">
        <v>78</v>
      </c>
      <c r="M4241" s="1" t="s">
        <v>79</v>
      </c>
      <c r="N4241" t="s">
        <v>10115</v>
      </c>
      <c r="O4241" t="s">
        <v>12989</v>
      </c>
      <c r="P4241" t="str">
        <f t="shared" si="133"/>
        <v>Thoren</v>
      </c>
    </row>
    <row r="4242" spans="1:16" x14ac:dyDescent="0.35">
      <c r="A4242" t="s">
        <v>19627</v>
      </c>
      <c r="B4242" s="1">
        <v>309</v>
      </c>
      <c r="C4242" s="15" t="s">
        <v>8872</v>
      </c>
      <c r="D4242" s="9">
        <v>44111</v>
      </c>
      <c r="E4242" s="9">
        <v>44118</v>
      </c>
      <c r="F4242" s="23">
        <f t="shared" si="132"/>
        <v>1</v>
      </c>
      <c r="G4242" s="1" t="s">
        <v>8882</v>
      </c>
      <c r="H4242" s="10">
        <v>850</v>
      </c>
      <c r="I4242" s="1" t="s">
        <v>897</v>
      </c>
      <c r="J4242" s="1" t="s">
        <v>1834</v>
      </c>
      <c r="K4242" s="1" t="s">
        <v>4200</v>
      </c>
      <c r="L4242" s="1" t="s">
        <v>302</v>
      </c>
      <c r="M4242" s="1" t="s">
        <v>61</v>
      </c>
      <c r="N4242" t="s">
        <v>10109</v>
      </c>
      <c r="O4242" t="s">
        <v>11228</v>
      </c>
      <c r="P4242" t="str">
        <f t="shared" si="133"/>
        <v>Thoren</v>
      </c>
    </row>
    <row r="4243" spans="1:16" x14ac:dyDescent="0.35">
      <c r="A4243" t="s">
        <v>19628</v>
      </c>
      <c r="B4243" s="1">
        <v>225</v>
      </c>
      <c r="C4243" s="15" t="s">
        <v>8851</v>
      </c>
      <c r="D4243" s="9">
        <v>44118</v>
      </c>
      <c r="E4243" s="9">
        <v>44125</v>
      </c>
      <c r="F4243" s="23">
        <f t="shared" si="132"/>
        <v>1</v>
      </c>
      <c r="G4243" s="1" t="s">
        <v>8882</v>
      </c>
      <c r="H4243" s="10">
        <v>573</v>
      </c>
      <c r="I4243" s="1" t="s">
        <v>1298</v>
      </c>
      <c r="J4243" s="1" t="s">
        <v>1825</v>
      </c>
      <c r="K4243" s="1" t="s">
        <v>4975</v>
      </c>
      <c r="L4243" s="1" t="s">
        <v>657</v>
      </c>
      <c r="M4243" s="1" t="s">
        <v>106</v>
      </c>
      <c r="N4243" t="s">
        <v>10107</v>
      </c>
      <c r="O4243" t="s">
        <v>12990</v>
      </c>
      <c r="P4243" t="str">
        <f t="shared" si="133"/>
        <v>Thoren</v>
      </c>
    </row>
    <row r="4244" spans="1:16" x14ac:dyDescent="0.35">
      <c r="A4244" t="s">
        <v>19629</v>
      </c>
      <c r="B4244" s="1">
        <v>315</v>
      </c>
      <c r="C4244" s="15" t="s">
        <v>8846</v>
      </c>
      <c r="D4244" s="9">
        <v>44118</v>
      </c>
      <c r="E4244" s="9">
        <v>44132</v>
      </c>
      <c r="F4244" s="23">
        <f t="shared" si="132"/>
        <v>2</v>
      </c>
      <c r="G4244" s="1" t="s">
        <v>8882</v>
      </c>
      <c r="H4244" s="10">
        <v>1146</v>
      </c>
      <c r="I4244" s="1" t="s">
        <v>1135</v>
      </c>
      <c r="J4244" s="1" t="s">
        <v>967</v>
      </c>
      <c r="K4244" s="1" t="s">
        <v>2727</v>
      </c>
      <c r="L4244" s="1" t="s">
        <v>315</v>
      </c>
      <c r="M4244" s="1" t="s">
        <v>73</v>
      </c>
      <c r="N4244" t="s">
        <v>7634</v>
      </c>
      <c r="O4244" t="s">
        <v>10105</v>
      </c>
      <c r="P4244" t="str">
        <f t="shared" si="133"/>
        <v>Lars</v>
      </c>
    </row>
    <row r="4245" spans="1:16" x14ac:dyDescent="0.35">
      <c r="A4245" t="s">
        <v>19630</v>
      </c>
      <c r="B4245" s="1">
        <v>209</v>
      </c>
      <c r="C4245" s="15" t="s">
        <v>8864</v>
      </c>
      <c r="D4245" s="9">
        <v>44118</v>
      </c>
      <c r="E4245" s="9">
        <v>44132</v>
      </c>
      <c r="F4245" s="23">
        <f t="shared" si="132"/>
        <v>2</v>
      </c>
      <c r="G4245" s="1" t="s">
        <v>8882</v>
      </c>
      <c r="H4245" s="10">
        <v>1062</v>
      </c>
      <c r="I4245" s="1" t="s">
        <v>1121</v>
      </c>
      <c r="J4245" s="1" t="s">
        <v>1629</v>
      </c>
      <c r="K4245" s="1" t="s">
        <v>2701</v>
      </c>
      <c r="L4245" s="1" t="s">
        <v>298</v>
      </c>
      <c r="M4245" s="1" t="s">
        <v>73</v>
      </c>
      <c r="N4245" t="s">
        <v>10109</v>
      </c>
      <c r="O4245" t="s">
        <v>12991</v>
      </c>
      <c r="P4245" t="str">
        <f t="shared" si="133"/>
        <v>Lars</v>
      </c>
    </row>
    <row r="4246" spans="1:16" x14ac:dyDescent="0.35">
      <c r="A4246" t="s">
        <v>19631</v>
      </c>
      <c r="B4246" s="1">
        <v>203</v>
      </c>
      <c r="C4246" s="15" t="s">
        <v>8864</v>
      </c>
      <c r="D4246" s="9">
        <v>44118</v>
      </c>
      <c r="E4246" s="9">
        <v>44125</v>
      </c>
      <c r="F4246" s="23">
        <f t="shared" si="132"/>
        <v>1</v>
      </c>
      <c r="G4246" s="1" t="s">
        <v>8882</v>
      </c>
      <c r="H4246" s="10">
        <v>531</v>
      </c>
      <c r="I4246" s="1" t="s">
        <v>973</v>
      </c>
      <c r="J4246" s="1" t="s">
        <v>1269</v>
      </c>
      <c r="K4246" s="1" t="s">
        <v>4153</v>
      </c>
      <c r="L4246" s="1" t="s">
        <v>13</v>
      </c>
      <c r="M4246" s="1" t="s">
        <v>82</v>
      </c>
      <c r="N4246" t="s">
        <v>10115</v>
      </c>
      <c r="O4246" t="s">
        <v>12992</v>
      </c>
      <c r="P4246" t="str">
        <f t="shared" si="133"/>
        <v>Thoren</v>
      </c>
    </row>
    <row r="4247" spans="1:16" x14ac:dyDescent="0.35">
      <c r="A4247" t="s">
        <v>19632</v>
      </c>
      <c r="B4247" s="1">
        <v>500</v>
      </c>
      <c r="C4247" s="15" t="s">
        <v>8875</v>
      </c>
      <c r="D4247" s="9">
        <v>44118</v>
      </c>
      <c r="E4247" s="9">
        <v>44132</v>
      </c>
      <c r="F4247" s="23">
        <f t="shared" si="132"/>
        <v>2</v>
      </c>
      <c r="G4247" s="1" t="s">
        <v>8882</v>
      </c>
      <c r="H4247" s="10">
        <v>1784</v>
      </c>
      <c r="I4247" s="1" t="s">
        <v>1092</v>
      </c>
      <c r="J4247" s="1" t="s">
        <v>1956</v>
      </c>
      <c r="K4247" s="1" t="s">
        <v>7414</v>
      </c>
      <c r="L4247" s="1" t="s">
        <v>399</v>
      </c>
      <c r="M4247" s="1" t="s">
        <v>135</v>
      </c>
      <c r="N4247" t="s">
        <v>10109</v>
      </c>
      <c r="O4247" t="s">
        <v>11619</v>
      </c>
      <c r="P4247" t="str">
        <f t="shared" si="133"/>
        <v>Thoren</v>
      </c>
    </row>
    <row r="4248" spans="1:16" x14ac:dyDescent="0.35">
      <c r="A4248" t="s">
        <v>19633</v>
      </c>
      <c r="B4248" s="1">
        <v>216</v>
      </c>
      <c r="C4248" s="15" t="s">
        <v>8857</v>
      </c>
      <c r="D4248" s="9">
        <v>44118</v>
      </c>
      <c r="E4248" s="9">
        <v>44125</v>
      </c>
      <c r="F4248" s="23">
        <f t="shared" si="132"/>
        <v>1</v>
      </c>
      <c r="G4248" s="1" t="s">
        <v>8882</v>
      </c>
      <c r="H4248" s="10">
        <v>467</v>
      </c>
      <c r="I4248" s="1" t="s">
        <v>1082</v>
      </c>
      <c r="J4248" s="1" t="s">
        <v>1774</v>
      </c>
      <c r="K4248" s="1" t="s">
        <v>7030</v>
      </c>
      <c r="L4248" s="1" t="s">
        <v>764</v>
      </c>
      <c r="M4248" s="1" t="s">
        <v>91</v>
      </c>
      <c r="N4248" t="s">
        <v>7635</v>
      </c>
      <c r="O4248" t="s">
        <v>10105</v>
      </c>
      <c r="P4248" t="str">
        <f t="shared" si="133"/>
        <v>Thoren</v>
      </c>
    </row>
    <row r="4249" spans="1:16" x14ac:dyDescent="0.35">
      <c r="A4249" t="s">
        <v>19634</v>
      </c>
      <c r="B4249" s="1">
        <v>501</v>
      </c>
      <c r="C4249" s="15" t="s">
        <v>8870</v>
      </c>
      <c r="D4249" s="9">
        <v>44118</v>
      </c>
      <c r="E4249" s="9">
        <v>44125</v>
      </c>
      <c r="F4249" s="23">
        <f t="shared" si="132"/>
        <v>1</v>
      </c>
      <c r="G4249" s="1" t="s">
        <v>8882</v>
      </c>
      <c r="H4249" s="10">
        <v>765</v>
      </c>
      <c r="I4249" s="1" t="s">
        <v>1033</v>
      </c>
      <c r="J4249" s="1" t="s">
        <v>1592</v>
      </c>
      <c r="K4249" s="1" t="s">
        <v>8532</v>
      </c>
      <c r="L4249" s="1" t="s">
        <v>744</v>
      </c>
      <c r="M4249" s="1" t="s">
        <v>73</v>
      </c>
      <c r="N4249" t="s">
        <v>10115</v>
      </c>
      <c r="O4249" t="s">
        <v>10519</v>
      </c>
      <c r="P4249" t="str">
        <f t="shared" si="133"/>
        <v>Lars</v>
      </c>
    </row>
    <row r="4250" spans="1:16" x14ac:dyDescent="0.35">
      <c r="A4250" t="s">
        <v>19635</v>
      </c>
      <c r="B4250" s="1">
        <v>200</v>
      </c>
      <c r="C4250" s="15" t="s">
        <v>8859</v>
      </c>
      <c r="D4250" s="9">
        <v>44118</v>
      </c>
      <c r="E4250" s="9">
        <v>44125</v>
      </c>
      <c r="F4250" s="23">
        <f t="shared" si="132"/>
        <v>1</v>
      </c>
      <c r="G4250" s="1" t="s">
        <v>8882</v>
      </c>
      <c r="H4250" s="10">
        <v>552</v>
      </c>
      <c r="I4250" s="1" t="s">
        <v>1321</v>
      </c>
      <c r="J4250" s="1" t="s">
        <v>1024</v>
      </c>
      <c r="K4250" s="1" t="s">
        <v>2834</v>
      </c>
      <c r="L4250" s="1" t="s">
        <v>265</v>
      </c>
      <c r="M4250" s="1" t="s">
        <v>82</v>
      </c>
      <c r="N4250" t="s">
        <v>10109</v>
      </c>
      <c r="O4250" t="s">
        <v>12993</v>
      </c>
      <c r="P4250" t="str">
        <f t="shared" si="133"/>
        <v>Thoren</v>
      </c>
    </row>
    <row r="4251" spans="1:16" x14ac:dyDescent="0.35">
      <c r="A4251" t="s">
        <v>19636</v>
      </c>
      <c r="B4251" s="1">
        <v>314</v>
      </c>
      <c r="C4251" s="15" t="s">
        <v>8868</v>
      </c>
      <c r="D4251" s="9">
        <v>44118</v>
      </c>
      <c r="E4251" s="9">
        <v>44125</v>
      </c>
      <c r="F4251" s="23">
        <f t="shared" si="132"/>
        <v>1</v>
      </c>
      <c r="G4251" s="1" t="s">
        <v>8882</v>
      </c>
      <c r="H4251" s="10">
        <v>828</v>
      </c>
      <c r="I4251" s="1" t="s">
        <v>1140</v>
      </c>
      <c r="J4251" s="1" t="s">
        <v>1625</v>
      </c>
      <c r="K4251" s="1" t="s">
        <v>4597</v>
      </c>
      <c r="L4251" s="1" t="s">
        <v>259</v>
      </c>
      <c r="M4251" s="1" t="s">
        <v>61</v>
      </c>
      <c r="N4251" t="s">
        <v>10109</v>
      </c>
      <c r="O4251" t="s">
        <v>12306</v>
      </c>
      <c r="P4251" t="str">
        <f t="shared" si="133"/>
        <v>Thoren</v>
      </c>
    </row>
    <row r="4252" spans="1:16" x14ac:dyDescent="0.35">
      <c r="A4252" t="s">
        <v>19637</v>
      </c>
      <c r="B4252" s="1">
        <v>306</v>
      </c>
      <c r="C4252" s="15" t="s">
        <v>8861</v>
      </c>
      <c r="D4252" s="9">
        <v>44118</v>
      </c>
      <c r="E4252" s="9">
        <v>44125</v>
      </c>
      <c r="F4252" s="23">
        <f t="shared" si="132"/>
        <v>1</v>
      </c>
      <c r="G4252" s="1" t="s">
        <v>8882</v>
      </c>
      <c r="H4252" s="10">
        <v>552</v>
      </c>
      <c r="I4252" s="1" t="s">
        <v>959</v>
      </c>
      <c r="J4252" s="1" t="s">
        <v>1749</v>
      </c>
      <c r="K4252" s="1" t="s">
        <v>3203</v>
      </c>
      <c r="L4252" s="1" t="s">
        <v>640</v>
      </c>
      <c r="M4252" s="1" t="s">
        <v>82</v>
      </c>
      <c r="N4252" t="s">
        <v>10122</v>
      </c>
      <c r="O4252" t="s">
        <v>12994</v>
      </c>
      <c r="P4252" t="str">
        <f t="shared" si="133"/>
        <v>Thoren</v>
      </c>
    </row>
    <row r="4253" spans="1:16" x14ac:dyDescent="0.35">
      <c r="A4253" t="s">
        <v>19638</v>
      </c>
      <c r="B4253" s="1">
        <v>307</v>
      </c>
      <c r="C4253" s="15" t="s">
        <v>8861</v>
      </c>
      <c r="D4253" s="9">
        <v>44118</v>
      </c>
      <c r="E4253" s="9">
        <v>44125</v>
      </c>
      <c r="F4253" s="23">
        <f t="shared" si="132"/>
        <v>1</v>
      </c>
      <c r="G4253" s="1" t="s">
        <v>8882</v>
      </c>
      <c r="H4253" s="10">
        <v>552</v>
      </c>
      <c r="I4253" s="1" t="s">
        <v>913</v>
      </c>
      <c r="J4253" s="1" t="s">
        <v>54</v>
      </c>
      <c r="K4253" s="1" t="s">
        <v>6858</v>
      </c>
      <c r="L4253" s="1" t="s">
        <v>381</v>
      </c>
      <c r="M4253" s="1" t="s">
        <v>73</v>
      </c>
      <c r="N4253" t="s">
        <v>10109</v>
      </c>
      <c r="O4253" t="s">
        <v>12995</v>
      </c>
      <c r="P4253" t="str">
        <f t="shared" si="133"/>
        <v>Lars</v>
      </c>
    </row>
    <row r="4254" spans="1:16" x14ac:dyDescent="0.35">
      <c r="A4254" t="s">
        <v>19639</v>
      </c>
      <c r="B4254" s="1">
        <v>218</v>
      </c>
      <c r="C4254" s="15" t="s">
        <v>8851</v>
      </c>
      <c r="D4254" s="9">
        <v>44118</v>
      </c>
      <c r="E4254" s="9">
        <v>44125</v>
      </c>
      <c r="F4254" s="23">
        <f t="shared" si="132"/>
        <v>1</v>
      </c>
      <c r="G4254" s="1" t="s">
        <v>8882</v>
      </c>
      <c r="H4254" s="10">
        <v>573</v>
      </c>
      <c r="I4254" s="1" t="s">
        <v>909</v>
      </c>
      <c r="J4254" s="1" t="s">
        <v>1507</v>
      </c>
      <c r="K4254" s="1" t="s">
        <v>6039</v>
      </c>
      <c r="L4254" s="1" t="s">
        <v>351</v>
      </c>
      <c r="M4254" s="1" t="s">
        <v>2</v>
      </c>
      <c r="N4254" t="s">
        <v>7634</v>
      </c>
      <c r="O4254" t="s">
        <v>10105</v>
      </c>
      <c r="P4254" t="str">
        <f t="shared" si="133"/>
        <v>Thoren</v>
      </c>
    </row>
    <row r="4255" spans="1:16" x14ac:dyDescent="0.35">
      <c r="A4255" t="s">
        <v>19640</v>
      </c>
      <c r="B4255" s="1">
        <v>206</v>
      </c>
      <c r="C4255" s="15" t="s">
        <v>8864</v>
      </c>
      <c r="D4255" s="9">
        <v>44118</v>
      </c>
      <c r="E4255" s="9">
        <v>44132</v>
      </c>
      <c r="F4255" s="23">
        <f t="shared" si="132"/>
        <v>2</v>
      </c>
      <c r="G4255" s="1" t="s">
        <v>8882</v>
      </c>
      <c r="H4255" s="10">
        <v>1062</v>
      </c>
      <c r="I4255" s="1" t="s">
        <v>1309</v>
      </c>
      <c r="J4255" s="1" t="s">
        <v>1341</v>
      </c>
      <c r="K4255" s="1" t="s">
        <v>8734</v>
      </c>
      <c r="L4255" s="1" t="s">
        <v>612</v>
      </c>
      <c r="M4255" s="1" t="s">
        <v>73</v>
      </c>
      <c r="N4255" t="s">
        <v>10122</v>
      </c>
      <c r="O4255" t="s">
        <v>12869</v>
      </c>
      <c r="P4255" t="str">
        <f t="shared" si="133"/>
        <v>Lars</v>
      </c>
    </row>
    <row r="4256" spans="1:16" x14ac:dyDescent="0.35">
      <c r="A4256" t="s">
        <v>19641</v>
      </c>
      <c r="B4256" s="1">
        <v>311</v>
      </c>
      <c r="C4256" s="15" t="s">
        <v>8860</v>
      </c>
      <c r="D4256" s="9">
        <v>44118</v>
      </c>
      <c r="E4256" s="9">
        <v>44125</v>
      </c>
      <c r="F4256" s="23">
        <f t="shared" si="132"/>
        <v>1</v>
      </c>
      <c r="G4256" s="1" t="s">
        <v>8882</v>
      </c>
      <c r="H4256" s="10">
        <v>637</v>
      </c>
      <c r="I4256" s="1" t="s">
        <v>977</v>
      </c>
      <c r="J4256" s="1" t="s">
        <v>1735</v>
      </c>
      <c r="K4256" s="1" t="s">
        <v>6454</v>
      </c>
      <c r="L4256" s="1" t="s">
        <v>460</v>
      </c>
      <c r="M4256" s="1" t="s">
        <v>157</v>
      </c>
      <c r="N4256" t="s">
        <v>10107</v>
      </c>
      <c r="O4256" t="s">
        <v>11960</v>
      </c>
      <c r="P4256" t="str">
        <f t="shared" si="133"/>
        <v>Brooke</v>
      </c>
    </row>
    <row r="4257" spans="1:16" x14ac:dyDescent="0.35">
      <c r="A4257" t="s">
        <v>19642</v>
      </c>
      <c r="B4257" s="1">
        <v>106</v>
      </c>
      <c r="C4257" s="15" t="s">
        <v>8853</v>
      </c>
      <c r="D4257" s="9">
        <v>44118</v>
      </c>
      <c r="E4257" s="9">
        <v>44125</v>
      </c>
      <c r="F4257" s="23">
        <f t="shared" si="132"/>
        <v>1</v>
      </c>
      <c r="G4257" s="1" t="s">
        <v>8882</v>
      </c>
      <c r="H4257" s="10">
        <v>446</v>
      </c>
      <c r="I4257" s="1" t="s">
        <v>1207</v>
      </c>
      <c r="J4257" s="1" t="s">
        <v>1612</v>
      </c>
      <c r="K4257" s="1" t="s">
        <v>5172</v>
      </c>
      <c r="L4257" s="1" t="s">
        <v>33</v>
      </c>
      <c r="M4257" s="1" t="s">
        <v>119</v>
      </c>
      <c r="N4257" t="s">
        <v>10109</v>
      </c>
      <c r="O4257" t="s">
        <v>12172</v>
      </c>
      <c r="P4257" t="str">
        <f t="shared" si="133"/>
        <v>Thoren</v>
      </c>
    </row>
    <row r="4258" spans="1:16" x14ac:dyDescent="0.35">
      <c r="A4258" t="s">
        <v>19643</v>
      </c>
      <c r="B4258" s="1">
        <v>304</v>
      </c>
      <c r="C4258" s="15" t="s">
        <v>8873</v>
      </c>
      <c r="D4258" s="9">
        <v>44118</v>
      </c>
      <c r="E4258" s="9">
        <v>44125</v>
      </c>
      <c r="F4258" s="23">
        <f t="shared" si="132"/>
        <v>1</v>
      </c>
      <c r="G4258" s="1" t="s">
        <v>8882</v>
      </c>
      <c r="H4258" s="10">
        <v>573</v>
      </c>
      <c r="I4258" s="1" t="s">
        <v>7</v>
      </c>
      <c r="J4258" s="1" t="s">
        <v>1723</v>
      </c>
      <c r="K4258" s="1" t="s">
        <v>7145</v>
      </c>
      <c r="L4258" s="1" t="s">
        <v>728</v>
      </c>
      <c r="M4258" s="1" t="s">
        <v>189</v>
      </c>
      <c r="N4258" t="s">
        <v>10107</v>
      </c>
      <c r="O4258" t="s">
        <v>12996</v>
      </c>
      <c r="P4258" t="str">
        <f t="shared" si="133"/>
        <v>Thoren</v>
      </c>
    </row>
    <row r="4259" spans="1:16" x14ac:dyDescent="0.35">
      <c r="A4259" t="s">
        <v>19644</v>
      </c>
      <c r="B4259" s="1">
        <v>303</v>
      </c>
      <c r="C4259" s="15" t="s">
        <v>8855</v>
      </c>
      <c r="D4259" s="9">
        <v>44118</v>
      </c>
      <c r="E4259" s="9">
        <v>44125</v>
      </c>
      <c r="F4259" s="23">
        <f t="shared" si="132"/>
        <v>1</v>
      </c>
      <c r="G4259" s="1" t="s">
        <v>8882</v>
      </c>
      <c r="H4259" s="10">
        <v>531</v>
      </c>
      <c r="I4259" s="1" t="s">
        <v>995</v>
      </c>
      <c r="J4259" s="1" t="s">
        <v>1702</v>
      </c>
      <c r="K4259" s="1" t="s">
        <v>8191</v>
      </c>
      <c r="L4259" s="1" t="s">
        <v>707</v>
      </c>
      <c r="M4259" s="1" t="s">
        <v>97</v>
      </c>
      <c r="N4259" t="s">
        <v>10107</v>
      </c>
      <c r="O4259" t="s">
        <v>11854</v>
      </c>
      <c r="P4259" t="str">
        <f t="shared" si="133"/>
        <v>Thoren</v>
      </c>
    </row>
    <row r="4260" spans="1:16" x14ac:dyDescent="0.35">
      <c r="A4260" t="s">
        <v>19645</v>
      </c>
      <c r="B4260" s="1">
        <v>600</v>
      </c>
      <c r="C4260" s="15" t="s">
        <v>8845</v>
      </c>
      <c r="D4260" s="9">
        <v>44118</v>
      </c>
      <c r="E4260" s="9">
        <v>44125</v>
      </c>
      <c r="F4260" s="23">
        <f t="shared" si="132"/>
        <v>1</v>
      </c>
      <c r="G4260" s="1" t="s">
        <v>8882</v>
      </c>
      <c r="H4260" s="10">
        <v>871</v>
      </c>
      <c r="I4260" s="1" t="s">
        <v>895</v>
      </c>
      <c r="J4260" s="1" t="s">
        <v>1584</v>
      </c>
      <c r="K4260" s="1" t="s">
        <v>7246</v>
      </c>
      <c r="L4260" s="1" t="s">
        <v>132</v>
      </c>
      <c r="M4260" s="1" t="s">
        <v>75</v>
      </c>
      <c r="N4260" t="s">
        <v>7634</v>
      </c>
      <c r="O4260" t="s">
        <v>10105</v>
      </c>
      <c r="P4260" t="str">
        <f t="shared" si="133"/>
        <v>Thoren</v>
      </c>
    </row>
    <row r="4261" spans="1:16" x14ac:dyDescent="0.35">
      <c r="A4261" t="s">
        <v>19646</v>
      </c>
      <c r="B4261" s="1">
        <v>207</v>
      </c>
      <c r="C4261" s="15" t="s">
        <v>8856</v>
      </c>
      <c r="D4261" s="9">
        <v>44118</v>
      </c>
      <c r="E4261" s="9">
        <v>44132</v>
      </c>
      <c r="F4261" s="23">
        <f t="shared" si="132"/>
        <v>2</v>
      </c>
      <c r="G4261" s="1" t="s">
        <v>8882</v>
      </c>
      <c r="H4261" s="10">
        <v>892</v>
      </c>
      <c r="I4261" s="1" t="s">
        <v>979</v>
      </c>
      <c r="J4261" s="1" t="s">
        <v>1689</v>
      </c>
      <c r="K4261" s="1" t="s">
        <v>4342</v>
      </c>
      <c r="L4261" s="1" t="s">
        <v>741</v>
      </c>
      <c r="M4261" s="1" t="s">
        <v>73</v>
      </c>
      <c r="N4261" t="s">
        <v>7635</v>
      </c>
      <c r="O4261" t="s">
        <v>10105</v>
      </c>
      <c r="P4261" t="str">
        <f t="shared" si="133"/>
        <v>Lars</v>
      </c>
    </row>
    <row r="4262" spans="1:16" x14ac:dyDescent="0.35">
      <c r="A4262" t="s">
        <v>19647</v>
      </c>
      <c r="B4262" s="1">
        <v>205</v>
      </c>
      <c r="C4262" s="15" t="s">
        <v>8859</v>
      </c>
      <c r="D4262" s="9">
        <v>44118</v>
      </c>
      <c r="E4262" s="9">
        <v>44125</v>
      </c>
      <c r="F4262" s="23">
        <f t="shared" si="132"/>
        <v>1</v>
      </c>
      <c r="G4262" s="1" t="s">
        <v>8882</v>
      </c>
      <c r="H4262" s="10">
        <v>552</v>
      </c>
      <c r="I4262" s="1" t="s">
        <v>954</v>
      </c>
      <c r="J4262" s="1" t="s">
        <v>1653</v>
      </c>
      <c r="K4262" s="1" t="s">
        <v>6898</v>
      </c>
      <c r="L4262" s="1" t="s">
        <v>396</v>
      </c>
      <c r="M4262" s="1" t="s">
        <v>116</v>
      </c>
      <c r="N4262" t="s">
        <v>10115</v>
      </c>
      <c r="O4262" t="s">
        <v>12997</v>
      </c>
      <c r="P4262" t="str">
        <f t="shared" si="133"/>
        <v>Thoren</v>
      </c>
    </row>
    <row r="4263" spans="1:16" x14ac:dyDescent="0.35">
      <c r="A4263" t="s">
        <v>19648</v>
      </c>
      <c r="B4263" s="1">
        <v>229</v>
      </c>
      <c r="C4263" s="15" t="s">
        <v>8876</v>
      </c>
      <c r="D4263" s="9">
        <v>44118</v>
      </c>
      <c r="E4263" s="9">
        <v>44125</v>
      </c>
      <c r="F4263" s="23">
        <f t="shared" si="132"/>
        <v>1</v>
      </c>
      <c r="G4263" s="1" t="s">
        <v>8882</v>
      </c>
      <c r="H4263" s="10">
        <v>595</v>
      </c>
      <c r="I4263" s="1" t="s">
        <v>1292</v>
      </c>
      <c r="J4263" s="1" t="s">
        <v>1948</v>
      </c>
      <c r="K4263" s="1" t="s">
        <v>4423</v>
      </c>
      <c r="L4263" s="1" t="s">
        <v>565</v>
      </c>
      <c r="M4263" s="1" t="s">
        <v>177</v>
      </c>
      <c r="N4263" t="s">
        <v>10109</v>
      </c>
      <c r="O4263" t="s">
        <v>12998</v>
      </c>
      <c r="P4263" t="str">
        <f t="shared" si="133"/>
        <v>Thoren</v>
      </c>
    </row>
    <row r="4264" spans="1:16" x14ac:dyDescent="0.35">
      <c r="A4264" t="s">
        <v>19649</v>
      </c>
      <c r="B4264" s="1">
        <v>201</v>
      </c>
      <c r="C4264" s="15" t="s">
        <v>8865</v>
      </c>
      <c r="D4264" s="9">
        <v>44118</v>
      </c>
      <c r="E4264" s="9">
        <v>44125</v>
      </c>
      <c r="F4264" s="23">
        <f t="shared" si="132"/>
        <v>1</v>
      </c>
      <c r="G4264" s="1" t="s">
        <v>8882</v>
      </c>
      <c r="H4264" s="10">
        <v>510</v>
      </c>
      <c r="I4264" s="1" t="s">
        <v>937</v>
      </c>
      <c r="J4264" s="1" t="s">
        <v>1031</v>
      </c>
      <c r="K4264" s="1" t="s">
        <v>4067</v>
      </c>
      <c r="L4264" s="1" t="s">
        <v>742</v>
      </c>
      <c r="M4264" s="1" t="s">
        <v>73</v>
      </c>
      <c r="N4264" t="s">
        <v>10115</v>
      </c>
      <c r="O4264" t="s">
        <v>11722</v>
      </c>
      <c r="P4264" t="str">
        <f t="shared" si="133"/>
        <v>Lars</v>
      </c>
    </row>
    <row r="4265" spans="1:16" x14ac:dyDescent="0.35">
      <c r="A4265" t="s">
        <v>19650</v>
      </c>
      <c r="B4265" s="1">
        <v>400</v>
      </c>
      <c r="C4265" s="15" t="s">
        <v>8879</v>
      </c>
      <c r="D4265" s="9">
        <v>44118</v>
      </c>
      <c r="E4265" s="9">
        <v>44125</v>
      </c>
      <c r="F4265" s="23">
        <f t="shared" si="132"/>
        <v>1</v>
      </c>
      <c r="G4265" s="1" t="s">
        <v>8882</v>
      </c>
      <c r="H4265" s="10">
        <v>658</v>
      </c>
      <c r="I4265" s="1" t="s">
        <v>992</v>
      </c>
      <c r="J4265" s="1" t="s">
        <v>1627</v>
      </c>
      <c r="K4265" s="1" t="s">
        <v>4682</v>
      </c>
      <c r="L4265" s="1" t="s">
        <v>540</v>
      </c>
      <c r="M4265" s="1" t="s">
        <v>73</v>
      </c>
      <c r="N4265" t="s">
        <v>10109</v>
      </c>
      <c r="O4265" t="s">
        <v>12999</v>
      </c>
      <c r="P4265" t="str">
        <f t="shared" si="133"/>
        <v>Lars</v>
      </c>
    </row>
    <row r="4266" spans="1:16" x14ac:dyDescent="0.35">
      <c r="A4266" t="s">
        <v>19651</v>
      </c>
      <c r="B4266" s="1">
        <v>217</v>
      </c>
      <c r="C4266" s="15" t="s">
        <v>8847</v>
      </c>
      <c r="D4266" s="9">
        <v>44118</v>
      </c>
      <c r="E4266" s="9">
        <v>44125</v>
      </c>
      <c r="F4266" s="23">
        <f t="shared" si="132"/>
        <v>1</v>
      </c>
      <c r="G4266" s="1" t="s">
        <v>8882</v>
      </c>
      <c r="H4266" s="10">
        <v>743</v>
      </c>
      <c r="I4266" s="1" t="s">
        <v>1033</v>
      </c>
      <c r="J4266" s="1" t="s">
        <v>29</v>
      </c>
      <c r="K4266" s="1" t="s">
        <v>6601</v>
      </c>
      <c r="L4266" s="1" t="s">
        <v>704</v>
      </c>
      <c r="M4266" s="1" t="s">
        <v>73</v>
      </c>
      <c r="N4266" t="s">
        <v>10122</v>
      </c>
      <c r="O4266" t="s">
        <v>13000</v>
      </c>
      <c r="P4266" t="str">
        <f t="shared" si="133"/>
        <v>Lars</v>
      </c>
    </row>
    <row r="4267" spans="1:16" x14ac:dyDescent="0.35">
      <c r="A4267" t="s">
        <v>19652</v>
      </c>
      <c r="B4267" s="1">
        <v>210</v>
      </c>
      <c r="C4267" s="15" t="s">
        <v>8856</v>
      </c>
      <c r="D4267" s="9">
        <v>44118</v>
      </c>
      <c r="E4267" s="9">
        <v>44125</v>
      </c>
      <c r="F4267" s="23">
        <f t="shared" si="132"/>
        <v>1</v>
      </c>
      <c r="G4267" s="1" t="s">
        <v>8882</v>
      </c>
      <c r="H4267" s="10">
        <v>446</v>
      </c>
      <c r="I4267" s="1" t="s">
        <v>1300</v>
      </c>
      <c r="J4267" s="1" t="s">
        <v>30</v>
      </c>
      <c r="K4267" s="1" t="s">
        <v>2762</v>
      </c>
      <c r="L4267" s="1" t="s">
        <v>654</v>
      </c>
      <c r="M4267" s="1" t="s">
        <v>97</v>
      </c>
      <c r="N4267" t="s">
        <v>7634</v>
      </c>
      <c r="O4267" t="s">
        <v>10105</v>
      </c>
      <c r="P4267" t="str">
        <f t="shared" si="133"/>
        <v>Thoren</v>
      </c>
    </row>
    <row r="4268" spans="1:16" x14ac:dyDescent="0.35">
      <c r="A4268" t="s">
        <v>19653</v>
      </c>
      <c r="B4268" s="1">
        <v>312</v>
      </c>
      <c r="C4268" s="15" t="s">
        <v>8848</v>
      </c>
      <c r="D4268" s="9">
        <v>44118</v>
      </c>
      <c r="E4268" s="9">
        <v>44132</v>
      </c>
      <c r="F4268" s="23">
        <f t="shared" si="132"/>
        <v>2</v>
      </c>
      <c r="G4268" s="1" t="s">
        <v>8882</v>
      </c>
      <c r="H4268" s="10">
        <v>1190</v>
      </c>
      <c r="I4268" s="1" t="s">
        <v>937</v>
      </c>
      <c r="J4268" s="1" t="s">
        <v>1547</v>
      </c>
      <c r="K4268" s="1" t="s">
        <v>6054</v>
      </c>
      <c r="L4268" s="1" t="s">
        <v>331</v>
      </c>
      <c r="M4268" s="1" t="s">
        <v>106</v>
      </c>
      <c r="N4268" t="s">
        <v>7634</v>
      </c>
      <c r="O4268" t="s">
        <v>10105</v>
      </c>
      <c r="P4268" t="str">
        <f t="shared" si="133"/>
        <v>Thoren</v>
      </c>
    </row>
    <row r="4269" spans="1:16" x14ac:dyDescent="0.35">
      <c r="A4269" t="s">
        <v>19654</v>
      </c>
      <c r="B4269" s="1">
        <v>313</v>
      </c>
      <c r="C4269" s="15" t="s">
        <v>8869</v>
      </c>
      <c r="D4269" s="9">
        <v>44118</v>
      </c>
      <c r="E4269" s="9">
        <v>44125</v>
      </c>
      <c r="F4269" s="23">
        <f t="shared" si="132"/>
        <v>1</v>
      </c>
      <c r="G4269" s="1" t="s">
        <v>8882</v>
      </c>
      <c r="H4269" s="10">
        <v>616</v>
      </c>
      <c r="I4269" s="1" t="s">
        <v>930</v>
      </c>
      <c r="J4269" s="1" t="s">
        <v>1617</v>
      </c>
      <c r="K4269" s="1" t="s">
        <v>2969</v>
      </c>
      <c r="L4269" s="1" t="s">
        <v>341</v>
      </c>
      <c r="M4269" s="1" t="s">
        <v>72</v>
      </c>
      <c r="N4269" t="s">
        <v>10115</v>
      </c>
      <c r="O4269" t="s">
        <v>13001</v>
      </c>
      <c r="P4269" t="str">
        <f t="shared" si="133"/>
        <v>Thoren</v>
      </c>
    </row>
    <row r="4270" spans="1:16" x14ac:dyDescent="0.35">
      <c r="A4270" t="s">
        <v>19655</v>
      </c>
      <c r="B4270" s="1">
        <v>105</v>
      </c>
      <c r="C4270" s="15" t="s">
        <v>8853</v>
      </c>
      <c r="D4270" s="9">
        <v>44118</v>
      </c>
      <c r="E4270" s="9">
        <v>44125</v>
      </c>
      <c r="F4270" s="23">
        <f t="shared" si="132"/>
        <v>1</v>
      </c>
      <c r="G4270" s="1" t="s">
        <v>8882</v>
      </c>
      <c r="H4270" s="10">
        <v>446</v>
      </c>
      <c r="I4270" s="1" t="s">
        <v>943</v>
      </c>
      <c r="J4270" s="1" t="s">
        <v>1200</v>
      </c>
      <c r="K4270" s="1" t="s">
        <v>3651</v>
      </c>
      <c r="L4270" s="1" t="s">
        <v>832</v>
      </c>
      <c r="M4270" s="1" t="s">
        <v>108</v>
      </c>
      <c r="N4270" t="s">
        <v>10109</v>
      </c>
      <c r="O4270" t="s">
        <v>13002</v>
      </c>
      <c r="P4270" t="str">
        <f t="shared" si="133"/>
        <v>Brooke</v>
      </c>
    </row>
    <row r="4271" spans="1:16" x14ac:dyDescent="0.35">
      <c r="A4271" t="s">
        <v>19656</v>
      </c>
      <c r="B4271" s="1">
        <v>215</v>
      </c>
      <c r="C4271" s="15" t="s">
        <v>8857</v>
      </c>
      <c r="D4271" s="9">
        <v>44118</v>
      </c>
      <c r="E4271" s="9">
        <v>44125</v>
      </c>
      <c r="F4271" s="23">
        <f t="shared" si="132"/>
        <v>1</v>
      </c>
      <c r="G4271" s="1" t="s">
        <v>8882</v>
      </c>
      <c r="H4271" s="10">
        <v>467</v>
      </c>
      <c r="I4271" s="1" t="s">
        <v>943</v>
      </c>
      <c r="J4271" s="1" t="s">
        <v>1519</v>
      </c>
      <c r="K4271" s="1" t="s">
        <v>6956</v>
      </c>
      <c r="L4271" s="1" t="s">
        <v>170</v>
      </c>
      <c r="M4271" s="1" t="s">
        <v>75</v>
      </c>
      <c r="N4271" t="s">
        <v>10115</v>
      </c>
      <c r="O4271" t="s">
        <v>11418</v>
      </c>
      <c r="P4271" t="str">
        <f t="shared" si="133"/>
        <v>Thoren</v>
      </c>
    </row>
    <row r="4272" spans="1:16" x14ac:dyDescent="0.35">
      <c r="A4272" t="s">
        <v>19657</v>
      </c>
      <c r="B4272" s="1">
        <v>219</v>
      </c>
      <c r="C4272" s="15" t="s">
        <v>8852</v>
      </c>
      <c r="D4272" s="9">
        <v>44118</v>
      </c>
      <c r="E4272" s="9">
        <v>44125</v>
      </c>
      <c r="F4272" s="23">
        <f t="shared" si="132"/>
        <v>1</v>
      </c>
      <c r="G4272" s="1" t="s">
        <v>8882</v>
      </c>
      <c r="H4272" s="10">
        <v>616</v>
      </c>
      <c r="I4272" s="1" t="s">
        <v>1178</v>
      </c>
      <c r="J4272" s="1" t="s">
        <v>1688</v>
      </c>
      <c r="K4272" s="1" t="s">
        <v>7864</v>
      </c>
      <c r="L4272" s="1" t="s">
        <v>8</v>
      </c>
      <c r="M4272" s="1" t="s">
        <v>61</v>
      </c>
      <c r="N4272" t="s">
        <v>10109</v>
      </c>
      <c r="O4272" t="s">
        <v>13003</v>
      </c>
      <c r="P4272" t="str">
        <f t="shared" si="133"/>
        <v>Thoren</v>
      </c>
    </row>
    <row r="4273" spans="1:16" x14ac:dyDescent="0.35">
      <c r="A4273" t="s">
        <v>19658</v>
      </c>
      <c r="B4273" s="1">
        <v>222</v>
      </c>
      <c r="C4273" s="15" t="s">
        <v>8862</v>
      </c>
      <c r="D4273" s="9">
        <v>44118</v>
      </c>
      <c r="E4273" s="9">
        <v>44125</v>
      </c>
      <c r="F4273" s="23">
        <f t="shared" si="132"/>
        <v>1</v>
      </c>
      <c r="G4273" s="1" t="s">
        <v>8882</v>
      </c>
      <c r="H4273" s="10">
        <v>722</v>
      </c>
      <c r="I4273" s="1" t="s">
        <v>1093</v>
      </c>
      <c r="J4273" s="1" t="s">
        <v>1402</v>
      </c>
      <c r="K4273" s="1" t="s">
        <v>6696</v>
      </c>
      <c r="L4273" s="1" t="s">
        <v>466</v>
      </c>
      <c r="M4273" s="1" t="s">
        <v>76</v>
      </c>
      <c r="N4273" t="s">
        <v>7634</v>
      </c>
      <c r="O4273" t="s">
        <v>10105</v>
      </c>
      <c r="P4273" t="str">
        <f t="shared" si="133"/>
        <v>Thoren</v>
      </c>
    </row>
    <row r="4274" spans="1:16" x14ac:dyDescent="0.35">
      <c r="A4274" t="s">
        <v>19659</v>
      </c>
      <c r="B4274" s="1">
        <v>224</v>
      </c>
      <c r="C4274" s="15" t="s">
        <v>8847</v>
      </c>
      <c r="D4274" s="9">
        <v>44118</v>
      </c>
      <c r="E4274" s="9">
        <v>44125</v>
      </c>
      <c r="F4274" s="23">
        <f t="shared" si="132"/>
        <v>1</v>
      </c>
      <c r="G4274" s="1" t="s">
        <v>8882</v>
      </c>
      <c r="H4274" s="10">
        <v>743</v>
      </c>
      <c r="I4274" s="1" t="s">
        <v>1015</v>
      </c>
      <c r="J4274" s="1" t="s">
        <v>1848</v>
      </c>
      <c r="K4274" s="1" t="s">
        <v>6832</v>
      </c>
      <c r="L4274" s="1" t="s">
        <v>13</v>
      </c>
      <c r="M4274" s="1" t="s">
        <v>82</v>
      </c>
      <c r="N4274" t="s">
        <v>10109</v>
      </c>
      <c r="O4274" t="s">
        <v>13004</v>
      </c>
      <c r="P4274" t="str">
        <f t="shared" si="133"/>
        <v>Thoren</v>
      </c>
    </row>
    <row r="4275" spans="1:16" x14ac:dyDescent="0.35">
      <c r="A4275" t="s">
        <v>19660</v>
      </c>
      <c r="B4275" s="1">
        <v>213</v>
      </c>
      <c r="C4275" s="15" t="s">
        <v>8854</v>
      </c>
      <c r="D4275" s="9">
        <v>44125</v>
      </c>
      <c r="E4275" s="9">
        <v>44132</v>
      </c>
      <c r="F4275" s="23">
        <f t="shared" si="132"/>
        <v>1</v>
      </c>
      <c r="G4275" s="1" t="s">
        <v>8882</v>
      </c>
      <c r="H4275" s="10">
        <v>488</v>
      </c>
      <c r="I4275" s="1" t="s">
        <v>1084</v>
      </c>
      <c r="J4275" s="1" t="s">
        <v>1913</v>
      </c>
      <c r="K4275" s="1" t="s">
        <v>5003</v>
      </c>
      <c r="L4275" s="1" t="s">
        <v>875</v>
      </c>
      <c r="M4275" s="1" t="s">
        <v>63</v>
      </c>
      <c r="N4275" t="s">
        <v>10107</v>
      </c>
      <c r="O4275" t="s">
        <v>13005</v>
      </c>
      <c r="P4275" t="str">
        <f t="shared" si="133"/>
        <v>Thoren</v>
      </c>
    </row>
    <row r="4276" spans="1:16" x14ac:dyDescent="0.35">
      <c r="A4276" t="s">
        <v>19661</v>
      </c>
      <c r="B4276" s="1">
        <v>229</v>
      </c>
      <c r="C4276" s="15" t="s">
        <v>8876</v>
      </c>
      <c r="D4276" s="9">
        <v>44125</v>
      </c>
      <c r="E4276" s="9">
        <v>44139</v>
      </c>
      <c r="F4276" s="23">
        <f t="shared" si="132"/>
        <v>2</v>
      </c>
      <c r="G4276" s="1" t="s">
        <v>8882</v>
      </c>
      <c r="H4276" s="10">
        <v>1190</v>
      </c>
      <c r="I4276" s="1" t="s">
        <v>1151</v>
      </c>
      <c r="J4276" s="1" t="s">
        <v>914</v>
      </c>
      <c r="K4276" s="1" t="s">
        <v>2750</v>
      </c>
      <c r="L4276" s="1" t="s">
        <v>664</v>
      </c>
      <c r="M4276" s="1" t="s">
        <v>108</v>
      </c>
      <c r="N4276" t="s">
        <v>7635</v>
      </c>
      <c r="O4276" t="s">
        <v>10105</v>
      </c>
      <c r="P4276" t="str">
        <f t="shared" si="133"/>
        <v>Brooke</v>
      </c>
    </row>
    <row r="4277" spans="1:16" x14ac:dyDescent="0.35">
      <c r="A4277" t="s">
        <v>19662</v>
      </c>
      <c r="B4277" s="1">
        <v>202</v>
      </c>
      <c r="C4277" s="15" t="s">
        <v>8863</v>
      </c>
      <c r="D4277" s="9">
        <v>44125</v>
      </c>
      <c r="E4277" s="9">
        <v>44139</v>
      </c>
      <c r="F4277" s="23">
        <f t="shared" si="132"/>
        <v>2</v>
      </c>
      <c r="G4277" s="1" t="s">
        <v>8882</v>
      </c>
      <c r="H4277" s="10">
        <v>1444</v>
      </c>
      <c r="I4277" s="1" t="s">
        <v>990</v>
      </c>
      <c r="J4277" s="1" t="s">
        <v>1637</v>
      </c>
      <c r="K4277" s="1" t="s">
        <v>5094</v>
      </c>
      <c r="L4277" s="1" t="s">
        <v>486</v>
      </c>
      <c r="M4277" s="1" t="s">
        <v>64</v>
      </c>
      <c r="N4277" t="s">
        <v>10109</v>
      </c>
      <c r="O4277" t="s">
        <v>13006</v>
      </c>
      <c r="P4277" t="str">
        <f t="shared" si="133"/>
        <v>Thoren</v>
      </c>
    </row>
    <row r="4278" spans="1:16" x14ac:dyDescent="0.35">
      <c r="A4278" t="s">
        <v>19663</v>
      </c>
      <c r="B4278" s="1">
        <v>210</v>
      </c>
      <c r="C4278" s="15" t="s">
        <v>8856</v>
      </c>
      <c r="D4278" s="9">
        <v>44125</v>
      </c>
      <c r="E4278" s="9">
        <v>44132</v>
      </c>
      <c r="F4278" s="23">
        <f t="shared" si="132"/>
        <v>1</v>
      </c>
      <c r="G4278" s="1" t="s">
        <v>8882</v>
      </c>
      <c r="H4278" s="10">
        <v>446</v>
      </c>
      <c r="I4278" s="1" t="s">
        <v>969</v>
      </c>
      <c r="J4278" s="1" t="s">
        <v>1376</v>
      </c>
      <c r="K4278" s="1" t="s">
        <v>2297</v>
      </c>
      <c r="L4278" s="1" t="s">
        <v>878</v>
      </c>
      <c r="M4278" s="1" t="s">
        <v>63</v>
      </c>
      <c r="N4278" t="s">
        <v>10109</v>
      </c>
      <c r="O4278" t="s">
        <v>13007</v>
      </c>
      <c r="P4278" t="str">
        <f t="shared" si="133"/>
        <v>Thoren</v>
      </c>
    </row>
    <row r="4279" spans="1:16" x14ac:dyDescent="0.35">
      <c r="A4279" t="s">
        <v>19664</v>
      </c>
      <c r="B4279" s="1">
        <v>400</v>
      </c>
      <c r="C4279" s="15" t="s">
        <v>8879</v>
      </c>
      <c r="D4279" s="9">
        <v>44125</v>
      </c>
      <c r="E4279" s="9">
        <v>44132</v>
      </c>
      <c r="F4279" s="23">
        <f t="shared" si="132"/>
        <v>1</v>
      </c>
      <c r="G4279" s="1" t="s">
        <v>8882</v>
      </c>
      <c r="H4279" s="10">
        <v>658</v>
      </c>
      <c r="I4279" s="1" t="s">
        <v>933</v>
      </c>
      <c r="J4279" s="1" t="s">
        <v>1000</v>
      </c>
      <c r="K4279" s="1" t="s">
        <v>2024</v>
      </c>
      <c r="L4279" s="1" t="s">
        <v>346</v>
      </c>
      <c r="M4279" s="1" t="s">
        <v>106</v>
      </c>
      <c r="N4279" t="s">
        <v>10107</v>
      </c>
      <c r="O4279" t="s">
        <v>10632</v>
      </c>
      <c r="P4279" t="str">
        <f t="shared" si="133"/>
        <v>Thoren</v>
      </c>
    </row>
    <row r="4280" spans="1:16" x14ac:dyDescent="0.35">
      <c r="A4280" t="s">
        <v>19665</v>
      </c>
      <c r="B4280" s="1">
        <v>219</v>
      </c>
      <c r="C4280" s="15" t="s">
        <v>8852</v>
      </c>
      <c r="D4280" s="9">
        <v>44125</v>
      </c>
      <c r="E4280" s="9">
        <v>44132</v>
      </c>
      <c r="F4280" s="23">
        <f t="shared" si="132"/>
        <v>1</v>
      </c>
      <c r="G4280" s="1" t="s">
        <v>8882</v>
      </c>
      <c r="H4280" s="10">
        <v>616</v>
      </c>
      <c r="I4280" s="1" t="s">
        <v>994</v>
      </c>
      <c r="J4280" s="1" t="s">
        <v>1785</v>
      </c>
      <c r="K4280" s="1" t="s">
        <v>4115</v>
      </c>
      <c r="L4280" s="1" t="s">
        <v>741</v>
      </c>
      <c r="M4280" s="1" t="s">
        <v>73</v>
      </c>
      <c r="N4280" t="s">
        <v>10115</v>
      </c>
      <c r="O4280" t="s">
        <v>13008</v>
      </c>
      <c r="P4280" t="str">
        <f t="shared" si="133"/>
        <v>Lars</v>
      </c>
    </row>
    <row r="4281" spans="1:16" x14ac:dyDescent="0.35">
      <c r="A4281" t="s">
        <v>19666</v>
      </c>
      <c r="B4281" s="1">
        <v>215</v>
      </c>
      <c r="C4281" s="15" t="s">
        <v>8857</v>
      </c>
      <c r="D4281" s="9">
        <v>44125</v>
      </c>
      <c r="E4281" s="9">
        <v>44132</v>
      </c>
      <c r="F4281" s="23">
        <f t="shared" si="132"/>
        <v>1</v>
      </c>
      <c r="G4281" s="1" t="s">
        <v>8882</v>
      </c>
      <c r="H4281" s="10">
        <v>467</v>
      </c>
      <c r="I4281" s="1" t="s">
        <v>1027</v>
      </c>
      <c r="J4281" s="1" t="s">
        <v>1657</v>
      </c>
      <c r="K4281" s="1" t="s">
        <v>2777</v>
      </c>
      <c r="L4281" s="1" t="s">
        <v>635</v>
      </c>
      <c r="M4281" s="1" t="s">
        <v>108</v>
      </c>
      <c r="N4281" t="s">
        <v>7635</v>
      </c>
      <c r="O4281" t="s">
        <v>10105</v>
      </c>
      <c r="P4281" t="str">
        <f t="shared" si="133"/>
        <v>Brooke</v>
      </c>
    </row>
    <row r="4282" spans="1:16" x14ac:dyDescent="0.35">
      <c r="A4282" t="s">
        <v>19667</v>
      </c>
      <c r="B4282" s="1">
        <v>501</v>
      </c>
      <c r="C4282" s="15" t="s">
        <v>8870</v>
      </c>
      <c r="D4282" s="9">
        <v>44125</v>
      </c>
      <c r="E4282" s="9">
        <v>44132</v>
      </c>
      <c r="F4282" s="23">
        <f t="shared" si="132"/>
        <v>1</v>
      </c>
      <c r="G4282" s="1" t="s">
        <v>8882</v>
      </c>
      <c r="H4282" s="10">
        <v>765</v>
      </c>
      <c r="I4282" s="1" t="s">
        <v>1027</v>
      </c>
      <c r="J4282" s="1" t="s">
        <v>1755</v>
      </c>
      <c r="K4282" s="1" t="s">
        <v>6432</v>
      </c>
      <c r="L4282" s="1" t="s">
        <v>340</v>
      </c>
      <c r="M4282" s="1" t="s">
        <v>121</v>
      </c>
      <c r="N4282" t="s">
        <v>10122</v>
      </c>
      <c r="O4282" t="s">
        <v>11006</v>
      </c>
      <c r="P4282" t="str">
        <f t="shared" si="133"/>
        <v>Thoren</v>
      </c>
    </row>
    <row r="4283" spans="1:16" x14ac:dyDescent="0.35">
      <c r="A4283" t="s">
        <v>19668</v>
      </c>
      <c r="B4283" s="1">
        <v>208</v>
      </c>
      <c r="C4283" s="15" t="s">
        <v>8856</v>
      </c>
      <c r="D4283" s="9">
        <v>44125</v>
      </c>
      <c r="E4283" s="9">
        <v>44132</v>
      </c>
      <c r="F4283" s="23">
        <f t="shared" si="132"/>
        <v>1</v>
      </c>
      <c r="G4283" s="1" t="s">
        <v>8882</v>
      </c>
      <c r="H4283" s="10">
        <v>446</v>
      </c>
      <c r="I4283" s="1" t="s">
        <v>1111</v>
      </c>
      <c r="J4283" s="1" t="s">
        <v>1881</v>
      </c>
      <c r="K4283" s="1" t="s">
        <v>6903</v>
      </c>
      <c r="L4283" s="1" t="s">
        <v>742</v>
      </c>
      <c r="M4283" s="1" t="s">
        <v>73</v>
      </c>
      <c r="N4283" t="s">
        <v>10115</v>
      </c>
      <c r="O4283" t="s">
        <v>13009</v>
      </c>
      <c r="P4283" t="str">
        <f t="shared" si="133"/>
        <v>Lars</v>
      </c>
    </row>
    <row r="4284" spans="1:16" x14ac:dyDescent="0.35">
      <c r="A4284" t="s">
        <v>19669</v>
      </c>
      <c r="B4284" s="1">
        <v>100</v>
      </c>
      <c r="C4284" s="15" t="s">
        <v>8880</v>
      </c>
      <c r="D4284" s="9">
        <v>44125</v>
      </c>
      <c r="E4284" s="9">
        <v>44132</v>
      </c>
      <c r="F4284" s="23">
        <f t="shared" si="132"/>
        <v>1</v>
      </c>
      <c r="G4284" s="1" t="s">
        <v>8882</v>
      </c>
      <c r="H4284" s="10">
        <v>361</v>
      </c>
      <c r="I4284" s="1" t="s">
        <v>1088</v>
      </c>
      <c r="J4284" s="1" t="s">
        <v>1787</v>
      </c>
      <c r="K4284" s="1" t="s">
        <v>8302</v>
      </c>
      <c r="L4284" s="1" t="s">
        <v>24</v>
      </c>
      <c r="M4284" s="1" t="s">
        <v>76</v>
      </c>
      <c r="N4284" t="s">
        <v>10109</v>
      </c>
      <c r="O4284" t="s">
        <v>13010</v>
      </c>
      <c r="P4284" t="str">
        <f t="shared" si="133"/>
        <v>Thoren</v>
      </c>
    </row>
    <row r="4285" spans="1:16" x14ac:dyDescent="0.35">
      <c r="A4285" t="s">
        <v>19670</v>
      </c>
      <c r="B4285" s="1">
        <v>223</v>
      </c>
      <c r="C4285" s="15" t="s">
        <v>8849</v>
      </c>
      <c r="D4285" s="9">
        <v>44125</v>
      </c>
      <c r="E4285" s="9">
        <v>44139</v>
      </c>
      <c r="F4285" s="23">
        <f t="shared" si="132"/>
        <v>2</v>
      </c>
      <c r="G4285" s="1" t="s">
        <v>8882</v>
      </c>
      <c r="H4285" s="10">
        <v>1104</v>
      </c>
      <c r="I4285" s="1" t="s">
        <v>992</v>
      </c>
      <c r="J4285" s="1" t="s">
        <v>1227</v>
      </c>
      <c r="K4285" s="1" t="s">
        <v>2158</v>
      </c>
      <c r="L4285" s="1" t="s">
        <v>261</v>
      </c>
      <c r="M4285" s="1" t="s">
        <v>61</v>
      </c>
      <c r="N4285" t="s">
        <v>10122</v>
      </c>
      <c r="O4285" t="s">
        <v>10790</v>
      </c>
      <c r="P4285" t="str">
        <f t="shared" si="133"/>
        <v>Thoren</v>
      </c>
    </row>
    <row r="4286" spans="1:16" x14ac:dyDescent="0.35">
      <c r="A4286" t="s">
        <v>19671</v>
      </c>
      <c r="B4286" s="1">
        <v>217</v>
      </c>
      <c r="C4286" s="15" t="s">
        <v>8847</v>
      </c>
      <c r="D4286" s="9">
        <v>44125</v>
      </c>
      <c r="E4286" s="9">
        <v>44139</v>
      </c>
      <c r="F4286" s="23">
        <f t="shared" si="132"/>
        <v>2</v>
      </c>
      <c r="G4286" s="1" t="s">
        <v>8882</v>
      </c>
      <c r="H4286" s="10">
        <v>1486</v>
      </c>
      <c r="I4286" s="1" t="s">
        <v>1010</v>
      </c>
      <c r="J4286" s="1" t="s">
        <v>1010</v>
      </c>
      <c r="K4286" s="1" t="s">
        <v>2154</v>
      </c>
      <c r="L4286" s="1" t="s">
        <v>747</v>
      </c>
      <c r="M4286" s="1" t="s">
        <v>106</v>
      </c>
      <c r="N4286" t="s">
        <v>10107</v>
      </c>
      <c r="O4286" t="s">
        <v>13011</v>
      </c>
      <c r="P4286" t="str">
        <f t="shared" si="133"/>
        <v>Thoren</v>
      </c>
    </row>
    <row r="4287" spans="1:16" x14ac:dyDescent="0.35">
      <c r="A4287" t="s">
        <v>19672</v>
      </c>
      <c r="B4287" s="1">
        <v>218</v>
      </c>
      <c r="C4287" s="15" t="s">
        <v>8851</v>
      </c>
      <c r="D4287" s="9">
        <v>44125</v>
      </c>
      <c r="E4287" s="9">
        <v>44139</v>
      </c>
      <c r="F4287" s="23">
        <f t="shared" si="132"/>
        <v>2</v>
      </c>
      <c r="G4287" s="1" t="s">
        <v>8882</v>
      </c>
      <c r="H4287" s="10">
        <v>1146</v>
      </c>
      <c r="I4287" s="1" t="s">
        <v>943</v>
      </c>
      <c r="J4287" s="1" t="s">
        <v>1848</v>
      </c>
      <c r="K4287" s="1" t="s">
        <v>7257</v>
      </c>
      <c r="L4287" s="1" t="s">
        <v>611</v>
      </c>
      <c r="M4287" s="1" t="s">
        <v>135</v>
      </c>
      <c r="N4287" t="s">
        <v>10109</v>
      </c>
      <c r="O4287" t="s">
        <v>13012</v>
      </c>
      <c r="P4287" t="str">
        <f t="shared" si="133"/>
        <v>Thoren</v>
      </c>
    </row>
    <row r="4288" spans="1:16" x14ac:dyDescent="0.35">
      <c r="A4288" t="s">
        <v>19673</v>
      </c>
      <c r="B4288" s="1">
        <v>228</v>
      </c>
      <c r="C4288" s="15" t="s">
        <v>8857</v>
      </c>
      <c r="D4288" s="9">
        <v>44125</v>
      </c>
      <c r="E4288" s="9">
        <v>44132</v>
      </c>
      <c r="F4288" s="23">
        <f t="shared" si="132"/>
        <v>1</v>
      </c>
      <c r="G4288" s="1" t="s">
        <v>8882</v>
      </c>
      <c r="H4288" s="10">
        <v>467</v>
      </c>
      <c r="I4288" s="1" t="s">
        <v>1234</v>
      </c>
      <c r="J4288" s="1" t="s">
        <v>1039</v>
      </c>
      <c r="K4288" s="1" t="s">
        <v>3828</v>
      </c>
      <c r="L4288" s="1" t="s">
        <v>493</v>
      </c>
      <c r="M4288" s="1" t="s">
        <v>82</v>
      </c>
      <c r="N4288" t="s">
        <v>10109</v>
      </c>
      <c r="O4288" t="s">
        <v>13013</v>
      </c>
      <c r="P4288" t="str">
        <f t="shared" si="133"/>
        <v>Thoren</v>
      </c>
    </row>
    <row r="4289" spans="1:16" x14ac:dyDescent="0.35">
      <c r="A4289" t="s">
        <v>19674</v>
      </c>
      <c r="B4289" s="1">
        <v>216</v>
      </c>
      <c r="C4289" s="15" t="s">
        <v>8857</v>
      </c>
      <c r="D4289" s="9">
        <v>44125</v>
      </c>
      <c r="E4289" s="9">
        <v>44132</v>
      </c>
      <c r="F4289" s="23">
        <f t="shared" si="132"/>
        <v>1</v>
      </c>
      <c r="G4289" s="1" t="s">
        <v>8882</v>
      </c>
      <c r="H4289" s="10">
        <v>467</v>
      </c>
      <c r="I4289" s="1" t="s">
        <v>1256</v>
      </c>
      <c r="J4289" s="1" t="s">
        <v>1156</v>
      </c>
      <c r="K4289" s="1" t="s">
        <v>7182</v>
      </c>
      <c r="L4289" s="1" t="s">
        <v>56</v>
      </c>
      <c r="M4289" s="1" t="s">
        <v>106</v>
      </c>
      <c r="N4289" t="s">
        <v>10109</v>
      </c>
      <c r="O4289" t="s">
        <v>13014</v>
      </c>
      <c r="P4289" t="str">
        <f t="shared" si="133"/>
        <v>Thoren</v>
      </c>
    </row>
    <row r="4290" spans="1:16" x14ac:dyDescent="0.35">
      <c r="A4290" t="s">
        <v>19675</v>
      </c>
      <c r="B4290" s="1">
        <v>307</v>
      </c>
      <c r="C4290" s="15" t="s">
        <v>8861</v>
      </c>
      <c r="D4290" s="9">
        <v>44125</v>
      </c>
      <c r="E4290" s="9">
        <v>44132</v>
      </c>
      <c r="F4290" s="23">
        <f t="shared" si="132"/>
        <v>1</v>
      </c>
      <c r="G4290" s="1" t="s">
        <v>8882</v>
      </c>
      <c r="H4290" s="10">
        <v>552</v>
      </c>
      <c r="I4290" s="1" t="s">
        <v>1084</v>
      </c>
      <c r="J4290" s="1" t="s">
        <v>1431</v>
      </c>
      <c r="K4290" s="1" t="s">
        <v>4215</v>
      </c>
      <c r="L4290" s="1" t="s">
        <v>789</v>
      </c>
      <c r="M4290" s="1" t="s">
        <v>61</v>
      </c>
      <c r="N4290" t="s">
        <v>10115</v>
      </c>
      <c r="O4290" t="s">
        <v>13015</v>
      </c>
      <c r="P4290" t="str">
        <f t="shared" si="133"/>
        <v>Thoren</v>
      </c>
    </row>
    <row r="4291" spans="1:16" x14ac:dyDescent="0.35">
      <c r="A4291" t="s">
        <v>19676</v>
      </c>
      <c r="B4291" s="1">
        <v>308</v>
      </c>
      <c r="C4291" s="15" t="s">
        <v>8858</v>
      </c>
      <c r="D4291" s="9">
        <v>44125</v>
      </c>
      <c r="E4291" s="9">
        <v>44132</v>
      </c>
      <c r="F4291" s="23">
        <f t="shared" ref="F4291:F4354" si="134">(E4291-D4291)/7</f>
        <v>1</v>
      </c>
      <c r="G4291" s="1" t="s">
        <v>8882</v>
      </c>
      <c r="H4291" s="10">
        <v>701</v>
      </c>
      <c r="I4291" s="1" t="s">
        <v>1432</v>
      </c>
      <c r="J4291" s="1" t="s">
        <v>1628</v>
      </c>
      <c r="K4291" s="1" t="s">
        <v>8840</v>
      </c>
      <c r="L4291" s="1" t="s">
        <v>732</v>
      </c>
      <c r="M4291" s="1" t="s">
        <v>76</v>
      </c>
      <c r="N4291" t="s">
        <v>10107</v>
      </c>
      <c r="O4291" t="s">
        <v>13016</v>
      </c>
      <c r="P4291" t="str">
        <f t="shared" ref="P4291:P4354" si="135">IF(M4291="Florida","Lars",IF(OR(M4291="Georgia",M4291="Alabama"),"Brooke","Thoren"))</f>
        <v>Thoren</v>
      </c>
    </row>
    <row r="4292" spans="1:16" x14ac:dyDescent="0.35">
      <c r="A4292" t="s">
        <v>19677</v>
      </c>
      <c r="B4292" s="1">
        <v>402</v>
      </c>
      <c r="C4292" s="15" t="s">
        <v>8866</v>
      </c>
      <c r="D4292" s="9">
        <v>44125</v>
      </c>
      <c r="E4292" s="9">
        <v>44132</v>
      </c>
      <c r="F4292" s="23">
        <f t="shared" si="134"/>
        <v>1</v>
      </c>
      <c r="G4292" s="1" t="s">
        <v>8882</v>
      </c>
      <c r="H4292" s="10">
        <v>786</v>
      </c>
      <c r="I4292" s="1" t="s">
        <v>1268</v>
      </c>
      <c r="J4292" s="1" t="s">
        <v>1541</v>
      </c>
      <c r="K4292" s="1" t="s">
        <v>3838</v>
      </c>
      <c r="L4292" s="1" t="s">
        <v>783</v>
      </c>
      <c r="M4292" s="1" t="s">
        <v>157</v>
      </c>
      <c r="N4292" t="s">
        <v>10122</v>
      </c>
      <c r="O4292" t="s">
        <v>13017</v>
      </c>
      <c r="P4292" t="str">
        <f t="shared" si="135"/>
        <v>Brooke</v>
      </c>
    </row>
    <row r="4293" spans="1:16" x14ac:dyDescent="0.35">
      <c r="A4293" t="s">
        <v>19678</v>
      </c>
      <c r="B4293" s="1">
        <v>306</v>
      </c>
      <c r="C4293" s="15" t="s">
        <v>8861</v>
      </c>
      <c r="D4293" s="9">
        <v>44125</v>
      </c>
      <c r="E4293" s="9">
        <v>44132</v>
      </c>
      <c r="F4293" s="23">
        <f t="shared" si="134"/>
        <v>1</v>
      </c>
      <c r="G4293" s="1" t="s">
        <v>8882</v>
      </c>
      <c r="H4293" s="10">
        <v>552</v>
      </c>
      <c r="I4293" s="1" t="s">
        <v>1092</v>
      </c>
      <c r="J4293" s="1" t="s">
        <v>1227</v>
      </c>
      <c r="K4293" s="1" t="s">
        <v>4985</v>
      </c>
      <c r="L4293" s="1" t="s">
        <v>315</v>
      </c>
      <c r="M4293" s="1" t="s">
        <v>73</v>
      </c>
      <c r="N4293" t="s">
        <v>10107</v>
      </c>
      <c r="O4293" t="s">
        <v>13018</v>
      </c>
      <c r="P4293" t="str">
        <f t="shared" si="135"/>
        <v>Lars</v>
      </c>
    </row>
    <row r="4294" spans="1:16" x14ac:dyDescent="0.35">
      <c r="A4294" t="s">
        <v>19679</v>
      </c>
      <c r="B4294" s="1">
        <v>211</v>
      </c>
      <c r="C4294" s="15" t="s">
        <v>8871</v>
      </c>
      <c r="D4294" s="9">
        <v>44125</v>
      </c>
      <c r="E4294" s="9">
        <v>44139</v>
      </c>
      <c r="F4294" s="23">
        <f t="shared" si="134"/>
        <v>2</v>
      </c>
      <c r="G4294" s="1" t="s">
        <v>8882</v>
      </c>
      <c r="H4294" s="10">
        <v>1486</v>
      </c>
      <c r="I4294" s="1" t="s">
        <v>1328</v>
      </c>
      <c r="J4294" s="1" t="s">
        <v>929</v>
      </c>
      <c r="K4294" s="1" t="s">
        <v>6713</v>
      </c>
      <c r="L4294" s="1" t="s">
        <v>7</v>
      </c>
      <c r="M4294" s="1" t="s">
        <v>108</v>
      </c>
      <c r="N4294" t="s">
        <v>10107</v>
      </c>
      <c r="O4294" t="s">
        <v>12476</v>
      </c>
      <c r="P4294" t="str">
        <f t="shared" si="135"/>
        <v>Brooke</v>
      </c>
    </row>
    <row r="4295" spans="1:16" x14ac:dyDescent="0.35">
      <c r="A4295" t="s">
        <v>19680</v>
      </c>
      <c r="B4295" s="1">
        <v>401</v>
      </c>
      <c r="C4295" s="15" t="s">
        <v>8877</v>
      </c>
      <c r="D4295" s="9">
        <v>44125</v>
      </c>
      <c r="E4295" s="9">
        <v>44132</v>
      </c>
      <c r="F4295" s="23">
        <f t="shared" si="134"/>
        <v>1</v>
      </c>
      <c r="G4295" s="1" t="s">
        <v>8882</v>
      </c>
      <c r="H4295" s="10">
        <v>935</v>
      </c>
      <c r="I4295" s="1" t="s">
        <v>1192</v>
      </c>
      <c r="J4295" s="1" t="s">
        <v>1442</v>
      </c>
      <c r="K4295" s="1" t="s">
        <v>3027</v>
      </c>
      <c r="L4295" s="1" t="s">
        <v>377</v>
      </c>
      <c r="M4295" s="1" t="s">
        <v>73</v>
      </c>
      <c r="N4295" t="s">
        <v>7634</v>
      </c>
      <c r="O4295" t="s">
        <v>10105</v>
      </c>
      <c r="P4295" t="str">
        <f t="shared" si="135"/>
        <v>Lars</v>
      </c>
    </row>
    <row r="4296" spans="1:16" x14ac:dyDescent="0.35">
      <c r="A4296" t="s">
        <v>19681</v>
      </c>
      <c r="B4296" s="1">
        <v>219</v>
      </c>
      <c r="C4296" s="15" t="s">
        <v>8852</v>
      </c>
      <c r="D4296" s="9">
        <v>44132</v>
      </c>
      <c r="E4296" s="9">
        <v>44139</v>
      </c>
      <c r="F4296" s="23">
        <f t="shared" si="134"/>
        <v>1</v>
      </c>
      <c r="G4296" s="1" t="s">
        <v>8882</v>
      </c>
      <c r="H4296" s="10">
        <v>616</v>
      </c>
      <c r="I4296" s="1" t="s">
        <v>1181</v>
      </c>
      <c r="J4296" s="1" t="s">
        <v>1872</v>
      </c>
      <c r="K4296" s="1" t="s">
        <v>5254</v>
      </c>
      <c r="L4296" s="1" t="s">
        <v>398</v>
      </c>
      <c r="M4296" s="1" t="s">
        <v>106</v>
      </c>
      <c r="N4296" t="s">
        <v>10115</v>
      </c>
      <c r="O4296" t="s">
        <v>13019</v>
      </c>
      <c r="P4296" t="str">
        <f t="shared" si="135"/>
        <v>Thoren</v>
      </c>
    </row>
    <row r="4297" spans="1:16" x14ac:dyDescent="0.35">
      <c r="A4297" t="s">
        <v>19682</v>
      </c>
      <c r="B4297" s="1">
        <v>100</v>
      </c>
      <c r="C4297" s="15" t="s">
        <v>8880</v>
      </c>
      <c r="D4297" s="9">
        <v>44132</v>
      </c>
      <c r="E4297" s="9">
        <v>44139</v>
      </c>
      <c r="F4297" s="23">
        <f t="shared" si="134"/>
        <v>1</v>
      </c>
      <c r="G4297" s="1" t="s">
        <v>8882</v>
      </c>
      <c r="H4297" s="10">
        <v>361</v>
      </c>
      <c r="I4297" s="1" t="s">
        <v>1262</v>
      </c>
      <c r="J4297" s="1" t="s">
        <v>1573</v>
      </c>
      <c r="K4297" s="1" t="s">
        <v>5353</v>
      </c>
      <c r="L4297" s="1" t="s">
        <v>878</v>
      </c>
      <c r="M4297" s="1" t="s">
        <v>63</v>
      </c>
      <c r="N4297" t="s">
        <v>10107</v>
      </c>
      <c r="O4297" t="s">
        <v>10171</v>
      </c>
      <c r="P4297" t="str">
        <f t="shared" si="135"/>
        <v>Thoren</v>
      </c>
    </row>
    <row r="4298" spans="1:16" x14ac:dyDescent="0.35">
      <c r="A4298" t="s">
        <v>19683</v>
      </c>
      <c r="B4298" s="1">
        <v>212</v>
      </c>
      <c r="C4298" s="15" t="s">
        <v>8864</v>
      </c>
      <c r="D4298" s="9">
        <v>44132</v>
      </c>
      <c r="E4298" s="9">
        <v>44139</v>
      </c>
      <c r="F4298" s="23">
        <f t="shared" si="134"/>
        <v>1</v>
      </c>
      <c r="G4298" s="1" t="s">
        <v>8882</v>
      </c>
      <c r="H4298" s="10">
        <v>531</v>
      </c>
      <c r="I4298" s="1" t="s">
        <v>1188</v>
      </c>
      <c r="J4298" s="1" t="s">
        <v>1251</v>
      </c>
      <c r="K4298" s="1" t="s">
        <v>5928</v>
      </c>
      <c r="L4298" s="1" t="s">
        <v>239</v>
      </c>
      <c r="M4298" s="1" t="s">
        <v>73</v>
      </c>
      <c r="N4298" t="s">
        <v>7634</v>
      </c>
      <c r="O4298" t="s">
        <v>10105</v>
      </c>
      <c r="P4298" t="str">
        <f t="shared" si="135"/>
        <v>Lars</v>
      </c>
    </row>
    <row r="4299" spans="1:16" x14ac:dyDescent="0.35">
      <c r="A4299" t="s">
        <v>19684</v>
      </c>
      <c r="B4299" s="1">
        <v>103</v>
      </c>
      <c r="C4299" s="15" t="s">
        <v>8853</v>
      </c>
      <c r="D4299" s="9">
        <v>44132</v>
      </c>
      <c r="E4299" s="9">
        <v>44139</v>
      </c>
      <c r="F4299" s="23">
        <f t="shared" si="134"/>
        <v>1</v>
      </c>
      <c r="G4299" s="1" t="s">
        <v>8882</v>
      </c>
      <c r="H4299" s="10">
        <v>446</v>
      </c>
      <c r="I4299" s="1" t="s">
        <v>1188</v>
      </c>
      <c r="J4299" s="1" t="s">
        <v>1920</v>
      </c>
      <c r="K4299" s="1" t="s">
        <v>6682</v>
      </c>
      <c r="L4299" s="1" t="s">
        <v>837</v>
      </c>
      <c r="M4299" s="1" t="s">
        <v>76</v>
      </c>
      <c r="N4299" t="s">
        <v>10107</v>
      </c>
      <c r="O4299" t="s">
        <v>13020</v>
      </c>
      <c r="P4299" t="str">
        <f t="shared" si="135"/>
        <v>Thoren</v>
      </c>
    </row>
    <row r="4300" spans="1:16" x14ac:dyDescent="0.35">
      <c r="A4300" t="s">
        <v>19685</v>
      </c>
      <c r="B4300" s="1">
        <v>308</v>
      </c>
      <c r="C4300" s="15" t="s">
        <v>8858</v>
      </c>
      <c r="D4300" s="9">
        <v>44132</v>
      </c>
      <c r="E4300" s="9">
        <v>44139</v>
      </c>
      <c r="F4300" s="23">
        <f t="shared" si="134"/>
        <v>1</v>
      </c>
      <c r="G4300" s="1" t="s">
        <v>8882</v>
      </c>
      <c r="H4300" s="10">
        <v>701</v>
      </c>
      <c r="I4300" s="1" t="s">
        <v>1176</v>
      </c>
      <c r="J4300" s="1" t="s">
        <v>1370</v>
      </c>
      <c r="K4300" s="1" t="s">
        <v>5277</v>
      </c>
      <c r="L4300" s="1" t="s">
        <v>831</v>
      </c>
      <c r="M4300" s="1" t="s">
        <v>129</v>
      </c>
      <c r="N4300" t="s">
        <v>10115</v>
      </c>
      <c r="O4300" t="s">
        <v>13021</v>
      </c>
      <c r="P4300" t="str">
        <f t="shared" si="135"/>
        <v>Thoren</v>
      </c>
    </row>
    <row r="4301" spans="1:16" x14ac:dyDescent="0.35">
      <c r="A4301" t="s">
        <v>19686</v>
      </c>
      <c r="B4301" s="1">
        <v>501</v>
      </c>
      <c r="C4301" s="15" t="s">
        <v>8870</v>
      </c>
      <c r="D4301" s="9">
        <v>44132</v>
      </c>
      <c r="E4301" s="9">
        <v>44139</v>
      </c>
      <c r="F4301" s="23">
        <f t="shared" si="134"/>
        <v>1</v>
      </c>
      <c r="G4301" s="1" t="s">
        <v>8882</v>
      </c>
      <c r="H4301" s="10">
        <v>765</v>
      </c>
      <c r="I4301" s="1" t="s">
        <v>1400</v>
      </c>
      <c r="J4301" s="1" t="s">
        <v>1162</v>
      </c>
      <c r="K4301" s="1" t="s">
        <v>3547</v>
      </c>
      <c r="L4301" s="1" t="s">
        <v>416</v>
      </c>
      <c r="M4301" s="1" t="s">
        <v>108</v>
      </c>
      <c r="N4301" t="s">
        <v>10107</v>
      </c>
      <c r="O4301" t="s">
        <v>12644</v>
      </c>
      <c r="P4301" t="str">
        <f t="shared" si="135"/>
        <v>Brooke</v>
      </c>
    </row>
    <row r="4302" spans="1:16" x14ac:dyDescent="0.35">
      <c r="A4302" t="s">
        <v>19687</v>
      </c>
      <c r="B4302" s="1">
        <v>315</v>
      </c>
      <c r="C4302" s="15" t="s">
        <v>8846</v>
      </c>
      <c r="D4302" s="9">
        <v>44132</v>
      </c>
      <c r="E4302" s="9">
        <v>44139</v>
      </c>
      <c r="F4302" s="23">
        <f t="shared" si="134"/>
        <v>1</v>
      </c>
      <c r="G4302" s="1" t="s">
        <v>8882</v>
      </c>
      <c r="H4302" s="10">
        <v>573</v>
      </c>
      <c r="I4302" s="1" t="s">
        <v>1151</v>
      </c>
      <c r="J4302" s="1" t="s">
        <v>54</v>
      </c>
      <c r="K4302" s="1" t="s">
        <v>2689</v>
      </c>
      <c r="L4302" s="1" t="s">
        <v>446</v>
      </c>
      <c r="M4302" s="1" t="s">
        <v>61</v>
      </c>
      <c r="N4302" t="s">
        <v>7634</v>
      </c>
      <c r="O4302" t="s">
        <v>10105</v>
      </c>
      <c r="P4302" t="str">
        <f t="shared" si="135"/>
        <v>Thoren</v>
      </c>
    </row>
    <row r="4303" spans="1:16" x14ac:dyDescent="0.35">
      <c r="A4303" t="s">
        <v>19688</v>
      </c>
      <c r="B4303" s="1">
        <v>224</v>
      </c>
      <c r="C4303" s="15" t="s">
        <v>8847</v>
      </c>
      <c r="D4303" s="9">
        <v>44132</v>
      </c>
      <c r="E4303" s="9">
        <v>44139</v>
      </c>
      <c r="F4303" s="23">
        <f t="shared" si="134"/>
        <v>1</v>
      </c>
      <c r="G4303" s="1" t="s">
        <v>8882</v>
      </c>
      <c r="H4303" s="10">
        <v>743</v>
      </c>
      <c r="I4303" s="1" t="s">
        <v>956</v>
      </c>
      <c r="J4303" s="1" t="s">
        <v>1936</v>
      </c>
      <c r="K4303" s="1" t="s">
        <v>4260</v>
      </c>
      <c r="L4303" s="1" t="s">
        <v>629</v>
      </c>
      <c r="M4303" s="1" t="s">
        <v>82</v>
      </c>
      <c r="N4303" t="s">
        <v>7634</v>
      </c>
      <c r="O4303" t="s">
        <v>10105</v>
      </c>
      <c r="P4303" t="str">
        <f t="shared" si="135"/>
        <v>Thoren</v>
      </c>
    </row>
    <row r="4304" spans="1:16" x14ac:dyDescent="0.35">
      <c r="A4304" t="s">
        <v>19689</v>
      </c>
      <c r="B4304" s="1">
        <v>307</v>
      </c>
      <c r="C4304" s="15" t="s">
        <v>8861</v>
      </c>
      <c r="D4304" s="9">
        <v>44132</v>
      </c>
      <c r="E4304" s="9">
        <v>44139</v>
      </c>
      <c r="F4304" s="23">
        <f t="shared" si="134"/>
        <v>1</v>
      </c>
      <c r="G4304" s="1" t="s">
        <v>8882</v>
      </c>
      <c r="H4304" s="10">
        <v>552</v>
      </c>
      <c r="I4304" s="1" t="s">
        <v>1062</v>
      </c>
      <c r="J4304" s="1" t="s">
        <v>1687</v>
      </c>
      <c r="K4304" s="1" t="s">
        <v>7855</v>
      </c>
      <c r="L4304" s="1" t="s">
        <v>612</v>
      </c>
      <c r="M4304" s="1" t="s">
        <v>73</v>
      </c>
      <c r="N4304" t="s">
        <v>10107</v>
      </c>
      <c r="O4304" t="s">
        <v>12611</v>
      </c>
      <c r="P4304" t="str">
        <f t="shared" si="135"/>
        <v>Lars</v>
      </c>
    </row>
    <row r="4305" spans="1:16" x14ac:dyDescent="0.35">
      <c r="A4305" t="s">
        <v>19690</v>
      </c>
      <c r="B4305" s="1">
        <v>214</v>
      </c>
      <c r="C4305" s="15" t="s">
        <v>8864</v>
      </c>
      <c r="D4305" s="9">
        <v>44132</v>
      </c>
      <c r="E4305" s="9">
        <v>44139</v>
      </c>
      <c r="F4305" s="23">
        <f t="shared" si="134"/>
        <v>1</v>
      </c>
      <c r="G4305" s="1" t="s">
        <v>8882</v>
      </c>
      <c r="H4305" s="10">
        <v>531</v>
      </c>
      <c r="I4305" s="1" t="s">
        <v>23</v>
      </c>
      <c r="J4305" s="1" t="s">
        <v>1115</v>
      </c>
      <c r="K4305" s="1" t="s">
        <v>4356</v>
      </c>
      <c r="L4305" s="1" t="s">
        <v>187</v>
      </c>
      <c r="M4305" s="1" t="s">
        <v>82</v>
      </c>
      <c r="N4305" t="s">
        <v>10115</v>
      </c>
      <c r="O4305" t="s">
        <v>13022</v>
      </c>
      <c r="P4305" t="str">
        <f t="shared" si="135"/>
        <v>Thoren</v>
      </c>
    </row>
    <row r="4306" spans="1:16" x14ac:dyDescent="0.35">
      <c r="A4306" t="s">
        <v>19691</v>
      </c>
      <c r="B4306" s="1">
        <v>206</v>
      </c>
      <c r="C4306" s="15" t="s">
        <v>8864</v>
      </c>
      <c r="D4306" s="9">
        <v>44132</v>
      </c>
      <c r="E4306" s="9">
        <v>44146</v>
      </c>
      <c r="F4306" s="23">
        <f t="shared" si="134"/>
        <v>2</v>
      </c>
      <c r="G4306" s="1" t="s">
        <v>8882</v>
      </c>
      <c r="H4306" s="10">
        <v>1062</v>
      </c>
      <c r="I4306" s="1" t="s">
        <v>1217</v>
      </c>
      <c r="J4306" s="1" t="s">
        <v>1433</v>
      </c>
      <c r="K4306" s="1" t="s">
        <v>6668</v>
      </c>
      <c r="L4306" s="1" t="s">
        <v>11</v>
      </c>
      <c r="M4306" s="1" t="s">
        <v>95</v>
      </c>
      <c r="N4306" t="s">
        <v>7634</v>
      </c>
      <c r="O4306" t="s">
        <v>10105</v>
      </c>
      <c r="P4306" t="str">
        <f t="shared" si="135"/>
        <v>Thoren</v>
      </c>
    </row>
    <row r="4307" spans="1:16" x14ac:dyDescent="0.35">
      <c r="A4307" t="s">
        <v>19692</v>
      </c>
      <c r="B4307" s="1">
        <v>200</v>
      </c>
      <c r="C4307" s="15" t="s">
        <v>8859</v>
      </c>
      <c r="D4307" s="9">
        <v>44132</v>
      </c>
      <c r="E4307" s="9">
        <v>44139</v>
      </c>
      <c r="F4307" s="23">
        <f t="shared" si="134"/>
        <v>1</v>
      </c>
      <c r="G4307" s="1" t="s">
        <v>8882</v>
      </c>
      <c r="H4307" s="10">
        <v>552</v>
      </c>
      <c r="I4307" s="1" t="s">
        <v>1178</v>
      </c>
      <c r="J4307" s="1" t="s">
        <v>1829</v>
      </c>
      <c r="K4307" s="1" t="s">
        <v>5184</v>
      </c>
      <c r="L4307" s="1" t="s">
        <v>828</v>
      </c>
      <c r="M4307" s="1" t="s">
        <v>177</v>
      </c>
      <c r="N4307" t="s">
        <v>7635</v>
      </c>
      <c r="O4307" t="s">
        <v>10105</v>
      </c>
      <c r="P4307" t="str">
        <f t="shared" si="135"/>
        <v>Thoren</v>
      </c>
    </row>
    <row r="4308" spans="1:16" x14ac:dyDescent="0.35">
      <c r="A4308" t="s">
        <v>19693</v>
      </c>
      <c r="B4308" s="1">
        <v>401</v>
      </c>
      <c r="C4308" s="15" t="s">
        <v>8877</v>
      </c>
      <c r="D4308" s="9">
        <v>44132</v>
      </c>
      <c r="E4308" s="9">
        <v>44139</v>
      </c>
      <c r="F4308" s="23">
        <f t="shared" si="134"/>
        <v>1</v>
      </c>
      <c r="G4308" s="1" t="s">
        <v>8882</v>
      </c>
      <c r="H4308" s="10">
        <v>935</v>
      </c>
      <c r="I4308" s="1" t="s">
        <v>1239</v>
      </c>
      <c r="J4308" s="1" t="s">
        <v>1205</v>
      </c>
      <c r="K4308" s="1" t="s">
        <v>8247</v>
      </c>
      <c r="L4308" s="1" t="s">
        <v>4</v>
      </c>
      <c r="M4308" s="1" t="s">
        <v>76</v>
      </c>
      <c r="N4308" t="s">
        <v>10122</v>
      </c>
      <c r="O4308" t="s">
        <v>13023</v>
      </c>
      <c r="P4308" t="str">
        <f t="shared" si="135"/>
        <v>Thoren</v>
      </c>
    </row>
    <row r="4309" spans="1:16" x14ac:dyDescent="0.35">
      <c r="A4309" t="s">
        <v>19694</v>
      </c>
      <c r="B4309" s="1">
        <v>226</v>
      </c>
      <c r="C4309" s="15" t="s">
        <v>8857</v>
      </c>
      <c r="D4309" s="9">
        <v>44132</v>
      </c>
      <c r="E4309" s="9">
        <v>44146</v>
      </c>
      <c r="F4309" s="23">
        <f t="shared" si="134"/>
        <v>2</v>
      </c>
      <c r="G4309" s="1" t="s">
        <v>8882</v>
      </c>
      <c r="H4309" s="10">
        <v>934</v>
      </c>
      <c r="I4309" s="1" t="s">
        <v>970</v>
      </c>
      <c r="J4309" s="1" t="s">
        <v>1329</v>
      </c>
      <c r="K4309" s="1" t="s">
        <v>3660</v>
      </c>
      <c r="L4309" s="1" t="s">
        <v>594</v>
      </c>
      <c r="M4309" s="1" t="s">
        <v>73</v>
      </c>
      <c r="N4309" t="s">
        <v>7634</v>
      </c>
      <c r="O4309" t="s">
        <v>10105</v>
      </c>
      <c r="P4309" t="str">
        <f t="shared" si="135"/>
        <v>Lars</v>
      </c>
    </row>
    <row r="4310" spans="1:16" x14ac:dyDescent="0.35">
      <c r="A4310" t="s">
        <v>19695</v>
      </c>
      <c r="B4310" s="1">
        <v>204</v>
      </c>
      <c r="C4310" s="15" t="s">
        <v>8856</v>
      </c>
      <c r="D4310" s="9">
        <v>44132</v>
      </c>
      <c r="E4310" s="9">
        <v>44139</v>
      </c>
      <c r="F4310" s="23">
        <f t="shared" si="134"/>
        <v>1</v>
      </c>
      <c r="G4310" s="1" t="s">
        <v>8882</v>
      </c>
      <c r="H4310" s="10">
        <v>446</v>
      </c>
      <c r="I4310" s="1" t="s">
        <v>974</v>
      </c>
      <c r="J4310" s="1" t="s">
        <v>1936</v>
      </c>
      <c r="K4310" s="1" t="s">
        <v>6327</v>
      </c>
      <c r="L4310" s="1" t="s">
        <v>180</v>
      </c>
      <c r="M4310" s="1" t="s">
        <v>82</v>
      </c>
      <c r="N4310" t="s">
        <v>10109</v>
      </c>
      <c r="O4310" t="s">
        <v>13024</v>
      </c>
      <c r="P4310" t="str">
        <f t="shared" si="135"/>
        <v>Thoren</v>
      </c>
    </row>
    <row r="4311" spans="1:16" x14ac:dyDescent="0.35">
      <c r="A4311" t="s">
        <v>19696</v>
      </c>
      <c r="B4311" s="1">
        <v>227</v>
      </c>
      <c r="C4311" s="15" t="s">
        <v>8849</v>
      </c>
      <c r="D4311" s="9">
        <v>44132</v>
      </c>
      <c r="E4311" s="9">
        <v>44146</v>
      </c>
      <c r="F4311" s="23">
        <f t="shared" si="134"/>
        <v>2</v>
      </c>
      <c r="G4311" s="1" t="s">
        <v>8882</v>
      </c>
      <c r="H4311" s="10">
        <v>1104</v>
      </c>
      <c r="I4311" s="1" t="s">
        <v>40</v>
      </c>
      <c r="J4311" s="1" t="s">
        <v>1847</v>
      </c>
      <c r="K4311" s="1" t="s">
        <v>7881</v>
      </c>
      <c r="L4311" s="1" t="s">
        <v>470</v>
      </c>
      <c r="M4311" s="1" t="s">
        <v>218</v>
      </c>
      <c r="N4311" t="s">
        <v>10107</v>
      </c>
      <c r="O4311" t="s">
        <v>13025</v>
      </c>
      <c r="P4311" t="str">
        <f t="shared" si="135"/>
        <v>Thoren</v>
      </c>
    </row>
    <row r="4312" spans="1:16" x14ac:dyDescent="0.35">
      <c r="A4312" t="s">
        <v>19697</v>
      </c>
      <c r="B4312" s="1">
        <v>312</v>
      </c>
      <c r="C4312" s="15" t="s">
        <v>8848</v>
      </c>
      <c r="D4312" s="9">
        <v>44132</v>
      </c>
      <c r="E4312" s="9">
        <v>44139</v>
      </c>
      <c r="F4312" s="23">
        <f t="shared" si="134"/>
        <v>1</v>
      </c>
      <c r="G4312" s="1" t="s">
        <v>8882</v>
      </c>
      <c r="H4312" s="10">
        <v>595</v>
      </c>
      <c r="I4312" s="1" t="s">
        <v>1106</v>
      </c>
      <c r="J4312" s="1" t="s">
        <v>1931</v>
      </c>
      <c r="K4312" s="1" t="s">
        <v>6076</v>
      </c>
      <c r="L4312" s="1" t="s">
        <v>782</v>
      </c>
      <c r="M4312" s="1" t="s">
        <v>173</v>
      </c>
      <c r="N4312" t="s">
        <v>10122</v>
      </c>
      <c r="O4312" t="s">
        <v>13026</v>
      </c>
      <c r="P4312" t="str">
        <f t="shared" si="135"/>
        <v>Thoren</v>
      </c>
    </row>
    <row r="4313" spans="1:16" x14ac:dyDescent="0.35">
      <c r="A4313" t="s">
        <v>19698</v>
      </c>
      <c r="B4313" s="1">
        <v>309</v>
      </c>
      <c r="C4313" s="15" t="s">
        <v>8872</v>
      </c>
      <c r="D4313" s="9">
        <v>44132</v>
      </c>
      <c r="E4313" s="9">
        <v>44139</v>
      </c>
      <c r="F4313" s="23">
        <f t="shared" si="134"/>
        <v>1</v>
      </c>
      <c r="G4313" s="1" t="s">
        <v>8882</v>
      </c>
      <c r="H4313" s="10">
        <v>850</v>
      </c>
      <c r="I4313" s="1" t="s">
        <v>1135</v>
      </c>
      <c r="J4313" s="1" t="s">
        <v>1435</v>
      </c>
      <c r="K4313" s="1" t="s">
        <v>3158</v>
      </c>
      <c r="L4313" s="1" t="s">
        <v>852</v>
      </c>
      <c r="M4313" s="1" t="s">
        <v>73</v>
      </c>
      <c r="N4313" t="s">
        <v>7635</v>
      </c>
      <c r="O4313" t="s">
        <v>10105</v>
      </c>
      <c r="P4313" t="str">
        <f t="shared" si="135"/>
        <v>Lars</v>
      </c>
    </row>
    <row r="4314" spans="1:16" x14ac:dyDescent="0.35">
      <c r="A4314" t="s">
        <v>19699</v>
      </c>
      <c r="B4314" s="1">
        <v>402</v>
      </c>
      <c r="C4314" s="15" t="s">
        <v>8866</v>
      </c>
      <c r="D4314" s="9">
        <v>44132</v>
      </c>
      <c r="E4314" s="9">
        <v>44139</v>
      </c>
      <c r="F4314" s="23">
        <f t="shared" si="134"/>
        <v>1</v>
      </c>
      <c r="G4314" s="1" t="s">
        <v>8882</v>
      </c>
      <c r="H4314" s="10">
        <v>786</v>
      </c>
      <c r="I4314" s="1" t="s">
        <v>23</v>
      </c>
      <c r="J4314" s="1" t="s">
        <v>1005</v>
      </c>
      <c r="K4314" s="1" t="s">
        <v>6650</v>
      </c>
      <c r="L4314" s="1" t="s">
        <v>887</v>
      </c>
      <c r="M4314" s="1" t="s">
        <v>63</v>
      </c>
      <c r="N4314" t="s">
        <v>10115</v>
      </c>
      <c r="O4314" t="s">
        <v>13027</v>
      </c>
      <c r="P4314" t="str">
        <f t="shared" si="135"/>
        <v>Thoren</v>
      </c>
    </row>
    <row r="4315" spans="1:16" x14ac:dyDescent="0.35">
      <c r="A4315" t="s">
        <v>19700</v>
      </c>
      <c r="B4315" s="1">
        <v>215</v>
      </c>
      <c r="C4315" s="15" t="s">
        <v>8857</v>
      </c>
      <c r="D4315" s="9">
        <v>44139</v>
      </c>
      <c r="E4315" s="9">
        <v>44146</v>
      </c>
      <c r="F4315" s="23">
        <f t="shared" si="134"/>
        <v>1</v>
      </c>
      <c r="G4315" s="1" t="s">
        <v>8882</v>
      </c>
      <c r="H4315" s="10">
        <v>467</v>
      </c>
      <c r="I4315" s="1" t="s">
        <v>1219</v>
      </c>
      <c r="J4315" s="1" t="s">
        <v>1738</v>
      </c>
      <c r="K4315" s="1" t="s">
        <v>4298</v>
      </c>
      <c r="L4315" s="1" t="s">
        <v>492</v>
      </c>
      <c r="M4315" s="1" t="s">
        <v>235</v>
      </c>
      <c r="N4315" t="s">
        <v>10115</v>
      </c>
      <c r="O4315" t="s">
        <v>12950</v>
      </c>
      <c r="P4315" t="str">
        <f t="shared" si="135"/>
        <v>Thoren</v>
      </c>
    </row>
    <row r="4316" spans="1:16" x14ac:dyDescent="0.35">
      <c r="A4316" t="s">
        <v>19701</v>
      </c>
      <c r="B4316" s="1">
        <v>219</v>
      </c>
      <c r="C4316" s="15" t="s">
        <v>8852</v>
      </c>
      <c r="D4316" s="9">
        <v>44139</v>
      </c>
      <c r="E4316" s="9">
        <v>44153</v>
      </c>
      <c r="F4316" s="23">
        <f t="shared" si="134"/>
        <v>2</v>
      </c>
      <c r="G4316" s="1" t="s">
        <v>8882</v>
      </c>
      <c r="H4316" s="10">
        <v>1232</v>
      </c>
      <c r="I4316" s="1" t="s">
        <v>1374</v>
      </c>
      <c r="J4316" s="1" t="s">
        <v>1145</v>
      </c>
      <c r="K4316" s="1" t="s">
        <v>8604</v>
      </c>
      <c r="L4316" s="1" t="s">
        <v>784</v>
      </c>
      <c r="M4316" s="1" t="s">
        <v>108</v>
      </c>
      <c r="N4316" t="s">
        <v>7635</v>
      </c>
      <c r="O4316" t="s">
        <v>10105</v>
      </c>
      <c r="P4316" t="str">
        <f t="shared" si="135"/>
        <v>Brooke</v>
      </c>
    </row>
    <row r="4317" spans="1:16" x14ac:dyDescent="0.35">
      <c r="A4317" t="s">
        <v>19702</v>
      </c>
      <c r="B4317" s="1">
        <v>229</v>
      </c>
      <c r="C4317" s="15" t="s">
        <v>8876</v>
      </c>
      <c r="D4317" s="9">
        <v>44139</v>
      </c>
      <c r="E4317" s="9">
        <v>44146</v>
      </c>
      <c r="F4317" s="23">
        <f t="shared" si="134"/>
        <v>1</v>
      </c>
      <c r="G4317" s="1" t="s">
        <v>8882</v>
      </c>
      <c r="H4317" s="10">
        <v>595</v>
      </c>
      <c r="I4317" s="1" t="s">
        <v>975</v>
      </c>
      <c r="J4317" s="1" t="s">
        <v>1468</v>
      </c>
      <c r="K4317" s="1" t="s">
        <v>3000</v>
      </c>
      <c r="L4317" s="1" t="s">
        <v>751</v>
      </c>
      <c r="M4317" s="1" t="s">
        <v>73</v>
      </c>
      <c r="N4317" t="s">
        <v>10122</v>
      </c>
      <c r="O4317" t="s">
        <v>13028</v>
      </c>
      <c r="P4317" t="str">
        <f t="shared" si="135"/>
        <v>Lars</v>
      </c>
    </row>
    <row r="4318" spans="1:16" x14ac:dyDescent="0.35">
      <c r="A4318" t="s">
        <v>19703</v>
      </c>
      <c r="B4318" s="1">
        <v>401</v>
      </c>
      <c r="C4318" s="15" t="s">
        <v>8877</v>
      </c>
      <c r="D4318" s="9">
        <v>44139</v>
      </c>
      <c r="E4318" s="9">
        <v>44146</v>
      </c>
      <c r="F4318" s="23">
        <f t="shared" si="134"/>
        <v>1</v>
      </c>
      <c r="G4318" s="1" t="s">
        <v>8882</v>
      </c>
      <c r="H4318" s="10">
        <v>935</v>
      </c>
      <c r="I4318" s="1" t="s">
        <v>971</v>
      </c>
      <c r="J4318" s="1" t="s">
        <v>1675</v>
      </c>
      <c r="K4318" s="1" t="s">
        <v>3668</v>
      </c>
      <c r="L4318" s="1" t="s">
        <v>808</v>
      </c>
      <c r="M4318" s="1" t="s">
        <v>75</v>
      </c>
      <c r="N4318" t="s">
        <v>10115</v>
      </c>
      <c r="O4318" t="s">
        <v>11749</v>
      </c>
      <c r="P4318" t="str">
        <f t="shared" si="135"/>
        <v>Thoren</v>
      </c>
    </row>
    <row r="4319" spans="1:16" x14ac:dyDescent="0.35">
      <c r="A4319" t="s">
        <v>19704</v>
      </c>
      <c r="B4319" s="1">
        <v>204</v>
      </c>
      <c r="C4319" s="15" t="s">
        <v>8856</v>
      </c>
      <c r="D4319" s="9">
        <v>44139</v>
      </c>
      <c r="E4319" s="9">
        <v>44146</v>
      </c>
      <c r="F4319" s="23">
        <f t="shared" si="134"/>
        <v>1</v>
      </c>
      <c r="G4319" s="1" t="s">
        <v>8882</v>
      </c>
      <c r="H4319" s="10">
        <v>446</v>
      </c>
      <c r="I4319" s="1" t="s">
        <v>1338</v>
      </c>
      <c r="J4319" s="1" t="s">
        <v>1844</v>
      </c>
      <c r="K4319" s="1" t="s">
        <v>8245</v>
      </c>
      <c r="L4319" s="1" t="s">
        <v>22</v>
      </c>
      <c r="M4319" s="1" t="s">
        <v>157</v>
      </c>
      <c r="N4319" t="s">
        <v>10115</v>
      </c>
      <c r="O4319" t="s">
        <v>12330</v>
      </c>
      <c r="P4319" t="str">
        <f t="shared" si="135"/>
        <v>Brooke</v>
      </c>
    </row>
    <row r="4320" spans="1:16" x14ac:dyDescent="0.35">
      <c r="A4320" t="s">
        <v>19705</v>
      </c>
      <c r="B4320" s="1">
        <v>104</v>
      </c>
      <c r="C4320" s="15" t="s">
        <v>8853</v>
      </c>
      <c r="D4320" s="9">
        <v>44139</v>
      </c>
      <c r="E4320" s="9">
        <v>44146</v>
      </c>
      <c r="F4320" s="23">
        <f t="shared" si="134"/>
        <v>1</v>
      </c>
      <c r="G4320" s="1" t="s">
        <v>8882</v>
      </c>
      <c r="H4320" s="10">
        <v>446</v>
      </c>
      <c r="I4320" s="1" t="s">
        <v>927</v>
      </c>
      <c r="J4320" s="1" t="s">
        <v>1376</v>
      </c>
      <c r="K4320" s="1" t="s">
        <v>4607</v>
      </c>
      <c r="L4320" s="1" t="s">
        <v>536</v>
      </c>
      <c r="M4320" s="1" t="s">
        <v>75</v>
      </c>
      <c r="N4320" t="s">
        <v>10107</v>
      </c>
      <c r="O4320" t="s">
        <v>13029</v>
      </c>
      <c r="P4320" t="str">
        <f t="shared" si="135"/>
        <v>Thoren</v>
      </c>
    </row>
    <row r="4321" spans="1:16" x14ac:dyDescent="0.35">
      <c r="A4321" t="s">
        <v>19706</v>
      </c>
      <c r="B4321" s="1">
        <v>100</v>
      </c>
      <c r="C4321" s="15" t="s">
        <v>8880</v>
      </c>
      <c r="D4321" s="9">
        <v>44139</v>
      </c>
      <c r="E4321" s="9">
        <v>44146</v>
      </c>
      <c r="F4321" s="23">
        <f t="shared" si="134"/>
        <v>1</v>
      </c>
      <c r="G4321" s="1" t="s">
        <v>8882</v>
      </c>
      <c r="H4321" s="10">
        <v>361</v>
      </c>
      <c r="I4321" s="1" t="s">
        <v>1298</v>
      </c>
      <c r="J4321" s="1" t="s">
        <v>1342</v>
      </c>
      <c r="K4321" s="1" t="s">
        <v>6483</v>
      </c>
      <c r="L4321" s="1" t="s">
        <v>52</v>
      </c>
      <c r="M4321" s="1" t="s">
        <v>75</v>
      </c>
      <c r="N4321" t="s">
        <v>10109</v>
      </c>
      <c r="O4321" t="s">
        <v>13030</v>
      </c>
      <c r="P4321" t="str">
        <f t="shared" si="135"/>
        <v>Thoren</v>
      </c>
    </row>
    <row r="4322" spans="1:16" x14ac:dyDescent="0.35">
      <c r="A4322" t="s">
        <v>19707</v>
      </c>
      <c r="B4322" s="1">
        <v>205</v>
      </c>
      <c r="C4322" s="15" t="s">
        <v>8859</v>
      </c>
      <c r="D4322" s="9">
        <v>44139</v>
      </c>
      <c r="E4322" s="9">
        <v>44146</v>
      </c>
      <c r="F4322" s="23">
        <f t="shared" si="134"/>
        <v>1</v>
      </c>
      <c r="G4322" s="1" t="s">
        <v>8882</v>
      </c>
      <c r="H4322" s="10">
        <v>552</v>
      </c>
      <c r="I4322" s="1" t="s">
        <v>1192</v>
      </c>
      <c r="J4322" s="1" t="s">
        <v>1193</v>
      </c>
      <c r="K4322" s="1" t="s">
        <v>2135</v>
      </c>
      <c r="L4322" s="1" t="s">
        <v>19</v>
      </c>
      <c r="M4322" s="1" t="s">
        <v>177</v>
      </c>
      <c r="N4322" t="s">
        <v>10107</v>
      </c>
      <c r="O4322" t="s">
        <v>13031</v>
      </c>
      <c r="P4322" t="str">
        <f t="shared" si="135"/>
        <v>Thoren</v>
      </c>
    </row>
    <row r="4323" spans="1:16" x14ac:dyDescent="0.35">
      <c r="A4323" t="s">
        <v>19708</v>
      </c>
      <c r="B4323" s="1">
        <v>314</v>
      </c>
      <c r="C4323" s="15" t="s">
        <v>8868</v>
      </c>
      <c r="D4323" s="9">
        <v>44139</v>
      </c>
      <c r="E4323" s="9">
        <v>44153</v>
      </c>
      <c r="F4323" s="23">
        <f t="shared" si="134"/>
        <v>2</v>
      </c>
      <c r="G4323" s="1" t="s">
        <v>8882</v>
      </c>
      <c r="H4323" s="10">
        <v>1656</v>
      </c>
      <c r="I4323" s="1" t="s">
        <v>915</v>
      </c>
      <c r="J4323" s="1" t="s">
        <v>1159</v>
      </c>
      <c r="K4323" s="1" t="s">
        <v>6425</v>
      </c>
      <c r="L4323" s="1" t="s">
        <v>730</v>
      </c>
      <c r="M4323" s="1" t="s">
        <v>87</v>
      </c>
      <c r="N4323" t="s">
        <v>10109</v>
      </c>
      <c r="O4323" t="s">
        <v>12944</v>
      </c>
      <c r="P4323" t="str">
        <f t="shared" si="135"/>
        <v>Thoren</v>
      </c>
    </row>
    <row r="4324" spans="1:16" x14ac:dyDescent="0.35">
      <c r="A4324" t="s">
        <v>19709</v>
      </c>
      <c r="B4324" s="1">
        <v>313</v>
      </c>
      <c r="C4324" s="15" t="s">
        <v>8869</v>
      </c>
      <c r="D4324" s="9">
        <v>44139</v>
      </c>
      <c r="E4324" s="9">
        <v>44146</v>
      </c>
      <c r="F4324" s="23">
        <f t="shared" si="134"/>
        <v>1</v>
      </c>
      <c r="G4324" s="1" t="s">
        <v>8882</v>
      </c>
      <c r="H4324" s="10">
        <v>616</v>
      </c>
      <c r="I4324" s="1" t="s">
        <v>1263</v>
      </c>
      <c r="J4324" s="1" t="s">
        <v>942</v>
      </c>
      <c r="K4324" s="1" t="s">
        <v>3173</v>
      </c>
      <c r="L4324" s="1" t="s">
        <v>590</v>
      </c>
      <c r="M4324" s="1" t="s">
        <v>59</v>
      </c>
      <c r="N4324" t="s">
        <v>10109</v>
      </c>
      <c r="O4324" t="s">
        <v>13032</v>
      </c>
      <c r="P4324" t="str">
        <f t="shared" si="135"/>
        <v>Thoren</v>
      </c>
    </row>
    <row r="4325" spans="1:16" x14ac:dyDescent="0.35">
      <c r="A4325" t="s">
        <v>19710</v>
      </c>
      <c r="B4325" s="1">
        <v>223</v>
      </c>
      <c r="C4325" s="15" t="s">
        <v>8849</v>
      </c>
      <c r="D4325" s="9">
        <v>44139</v>
      </c>
      <c r="E4325" s="9">
        <v>44146</v>
      </c>
      <c r="F4325" s="23">
        <f t="shared" si="134"/>
        <v>1</v>
      </c>
      <c r="G4325" s="1" t="s">
        <v>8882</v>
      </c>
      <c r="H4325" s="10">
        <v>552</v>
      </c>
      <c r="I4325" s="1" t="s">
        <v>41</v>
      </c>
      <c r="J4325" s="1" t="s">
        <v>1251</v>
      </c>
      <c r="K4325" s="1" t="s">
        <v>7787</v>
      </c>
      <c r="L4325" s="1" t="s">
        <v>703</v>
      </c>
      <c r="M4325" s="1" t="s">
        <v>189</v>
      </c>
      <c r="N4325" t="s">
        <v>10109</v>
      </c>
      <c r="O4325" t="s">
        <v>13033</v>
      </c>
      <c r="P4325" t="str">
        <f t="shared" si="135"/>
        <v>Thoren</v>
      </c>
    </row>
    <row r="4326" spans="1:16" x14ac:dyDescent="0.35">
      <c r="A4326" t="s">
        <v>19711</v>
      </c>
      <c r="B4326" s="1">
        <v>105</v>
      </c>
      <c r="C4326" s="15" t="s">
        <v>8853</v>
      </c>
      <c r="D4326" s="9">
        <v>44139</v>
      </c>
      <c r="E4326" s="9">
        <v>44146</v>
      </c>
      <c r="F4326" s="23">
        <f t="shared" si="134"/>
        <v>1</v>
      </c>
      <c r="G4326" s="1" t="s">
        <v>8882</v>
      </c>
      <c r="H4326" s="10">
        <v>446</v>
      </c>
      <c r="I4326" s="1" t="s">
        <v>979</v>
      </c>
      <c r="J4326" s="1" t="s">
        <v>1805</v>
      </c>
      <c r="K4326" s="1" t="s">
        <v>4703</v>
      </c>
      <c r="L4326" s="1" t="s">
        <v>89</v>
      </c>
      <c r="M4326" s="1" t="s">
        <v>90</v>
      </c>
      <c r="N4326" t="s">
        <v>10109</v>
      </c>
      <c r="O4326" t="s">
        <v>13034</v>
      </c>
      <c r="P4326" t="str">
        <f t="shared" si="135"/>
        <v>Thoren</v>
      </c>
    </row>
    <row r="4327" spans="1:16" x14ac:dyDescent="0.35">
      <c r="A4327" t="s">
        <v>19712</v>
      </c>
      <c r="B4327" s="1">
        <v>310</v>
      </c>
      <c r="C4327" s="15" t="s">
        <v>8874</v>
      </c>
      <c r="D4327" s="9">
        <v>44139</v>
      </c>
      <c r="E4327" s="9">
        <v>44146</v>
      </c>
      <c r="F4327" s="23">
        <f t="shared" si="134"/>
        <v>1</v>
      </c>
      <c r="G4327" s="1" t="s">
        <v>8882</v>
      </c>
      <c r="H4327" s="10">
        <v>828</v>
      </c>
      <c r="I4327" s="1" t="s">
        <v>959</v>
      </c>
      <c r="J4327" s="1" t="s">
        <v>1319</v>
      </c>
      <c r="K4327" s="1" t="s">
        <v>4216</v>
      </c>
      <c r="L4327" s="1" t="s">
        <v>141</v>
      </c>
      <c r="M4327" s="1" t="s">
        <v>73</v>
      </c>
      <c r="N4327" t="s">
        <v>10109</v>
      </c>
      <c r="O4327" t="s">
        <v>13035</v>
      </c>
      <c r="P4327" t="str">
        <f t="shared" si="135"/>
        <v>Lars</v>
      </c>
    </row>
    <row r="4328" spans="1:16" x14ac:dyDescent="0.35">
      <c r="A4328" t="s">
        <v>19713</v>
      </c>
      <c r="B4328" s="1">
        <v>102</v>
      </c>
      <c r="C4328" s="15" t="s">
        <v>8867</v>
      </c>
      <c r="D4328" s="9">
        <v>44139</v>
      </c>
      <c r="E4328" s="9">
        <v>44146</v>
      </c>
      <c r="F4328" s="23">
        <f t="shared" si="134"/>
        <v>1</v>
      </c>
      <c r="G4328" s="1" t="s">
        <v>8882</v>
      </c>
      <c r="H4328" s="10">
        <v>488</v>
      </c>
      <c r="I4328" s="1" t="s">
        <v>1217</v>
      </c>
      <c r="J4328" s="1" t="s">
        <v>30</v>
      </c>
      <c r="K4328" s="1" t="s">
        <v>4531</v>
      </c>
      <c r="L4328" s="1" t="s">
        <v>732</v>
      </c>
      <c r="M4328" s="1" t="s">
        <v>76</v>
      </c>
      <c r="N4328" t="s">
        <v>10109</v>
      </c>
      <c r="O4328" t="s">
        <v>13036</v>
      </c>
      <c r="P4328" t="str">
        <f t="shared" si="135"/>
        <v>Thoren</v>
      </c>
    </row>
    <row r="4329" spans="1:16" x14ac:dyDescent="0.35">
      <c r="A4329" t="s">
        <v>19714</v>
      </c>
      <c r="B4329" s="1">
        <v>302</v>
      </c>
      <c r="C4329" s="15" t="s">
        <v>8873</v>
      </c>
      <c r="D4329" s="9">
        <v>44139</v>
      </c>
      <c r="E4329" s="9">
        <v>44160</v>
      </c>
      <c r="F4329" s="23">
        <f t="shared" si="134"/>
        <v>3</v>
      </c>
      <c r="G4329" s="1" t="s">
        <v>8882</v>
      </c>
      <c r="H4329" s="10">
        <v>1719</v>
      </c>
      <c r="I4329" s="1" t="s">
        <v>977</v>
      </c>
      <c r="J4329" s="1" t="s">
        <v>1098</v>
      </c>
      <c r="K4329" s="1" t="s">
        <v>8198</v>
      </c>
      <c r="L4329" s="1" t="s">
        <v>877</v>
      </c>
      <c r="M4329" s="1" t="s">
        <v>63</v>
      </c>
      <c r="N4329" t="s">
        <v>10109</v>
      </c>
      <c r="O4329" t="s">
        <v>13037</v>
      </c>
      <c r="P4329" t="str">
        <f t="shared" si="135"/>
        <v>Thoren</v>
      </c>
    </row>
    <row r="4330" spans="1:16" x14ac:dyDescent="0.35">
      <c r="A4330" t="s">
        <v>19715</v>
      </c>
      <c r="B4330" s="1">
        <v>221</v>
      </c>
      <c r="C4330" s="15" t="s">
        <v>8857</v>
      </c>
      <c r="D4330" s="9">
        <v>44139</v>
      </c>
      <c r="E4330" s="9">
        <v>44146</v>
      </c>
      <c r="F4330" s="23">
        <f t="shared" si="134"/>
        <v>1</v>
      </c>
      <c r="G4330" s="1" t="s">
        <v>8882</v>
      </c>
      <c r="H4330" s="10">
        <v>467</v>
      </c>
      <c r="I4330" s="1" t="s">
        <v>1153</v>
      </c>
      <c r="J4330" s="1" t="s">
        <v>1307</v>
      </c>
      <c r="K4330" s="1" t="s">
        <v>3723</v>
      </c>
      <c r="L4330" s="1" t="s">
        <v>554</v>
      </c>
      <c r="M4330" s="1" t="s">
        <v>91</v>
      </c>
      <c r="N4330" t="s">
        <v>7635</v>
      </c>
      <c r="O4330" t="s">
        <v>10105</v>
      </c>
      <c r="P4330" t="str">
        <f t="shared" si="135"/>
        <v>Thoren</v>
      </c>
    </row>
    <row r="4331" spans="1:16" x14ac:dyDescent="0.35">
      <c r="A4331" t="s">
        <v>19716</v>
      </c>
      <c r="B4331" s="1">
        <v>402</v>
      </c>
      <c r="C4331" s="15" t="s">
        <v>8866</v>
      </c>
      <c r="D4331" s="9">
        <v>44139</v>
      </c>
      <c r="E4331" s="9">
        <v>44146</v>
      </c>
      <c r="F4331" s="23">
        <f t="shared" si="134"/>
        <v>1</v>
      </c>
      <c r="G4331" s="1" t="s">
        <v>8882</v>
      </c>
      <c r="H4331" s="10">
        <v>786</v>
      </c>
      <c r="I4331" s="1" t="s">
        <v>861</v>
      </c>
      <c r="J4331" s="1" t="s">
        <v>1281</v>
      </c>
      <c r="K4331" s="1" t="s">
        <v>2234</v>
      </c>
      <c r="L4331" s="1" t="s">
        <v>503</v>
      </c>
      <c r="M4331" s="1" t="s">
        <v>104</v>
      </c>
      <c r="N4331" t="s">
        <v>10107</v>
      </c>
      <c r="O4331" t="s">
        <v>13038</v>
      </c>
      <c r="P4331" t="str">
        <f t="shared" si="135"/>
        <v>Thoren</v>
      </c>
    </row>
    <row r="4332" spans="1:16" x14ac:dyDescent="0.35">
      <c r="A4332" t="s">
        <v>19717</v>
      </c>
      <c r="B4332" s="1">
        <v>103</v>
      </c>
      <c r="C4332" s="15" t="s">
        <v>8853</v>
      </c>
      <c r="D4332" s="9">
        <v>44139</v>
      </c>
      <c r="E4332" s="9">
        <v>44153</v>
      </c>
      <c r="F4332" s="23">
        <f t="shared" si="134"/>
        <v>2</v>
      </c>
      <c r="G4332" s="1" t="s">
        <v>8882</v>
      </c>
      <c r="H4332" s="10">
        <v>892</v>
      </c>
      <c r="I4332" s="1" t="s">
        <v>20</v>
      </c>
      <c r="J4332" s="1" t="s">
        <v>981</v>
      </c>
      <c r="K4332" s="1" t="s">
        <v>2012</v>
      </c>
      <c r="L4332" s="1" t="s">
        <v>536</v>
      </c>
      <c r="M4332" s="1" t="s">
        <v>75</v>
      </c>
      <c r="N4332" t="s">
        <v>7635</v>
      </c>
      <c r="O4332" t="s">
        <v>10105</v>
      </c>
      <c r="P4332" t="str">
        <f t="shared" si="135"/>
        <v>Thoren</v>
      </c>
    </row>
    <row r="4333" spans="1:16" x14ac:dyDescent="0.35">
      <c r="A4333" t="s">
        <v>19718</v>
      </c>
      <c r="B4333" s="1">
        <v>307</v>
      </c>
      <c r="C4333" s="15" t="s">
        <v>8861</v>
      </c>
      <c r="D4333" s="9">
        <v>44139</v>
      </c>
      <c r="E4333" s="9">
        <v>44146</v>
      </c>
      <c r="F4333" s="23">
        <f t="shared" si="134"/>
        <v>1</v>
      </c>
      <c r="G4333" s="1" t="s">
        <v>8882</v>
      </c>
      <c r="H4333" s="10">
        <v>552</v>
      </c>
      <c r="I4333" s="1" t="s">
        <v>1245</v>
      </c>
      <c r="J4333" s="1" t="s">
        <v>1584</v>
      </c>
      <c r="K4333" s="1" t="s">
        <v>5122</v>
      </c>
      <c r="L4333" s="1" t="s">
        <v>362</v>
      </c>
      <c r="M4333" s="1" t="s">
        <v>108</v>
      </c>
      <c r="N4333" t="s">
        <v>10122</v>
      </c>
      <c r="O4333" t="s">
        <v>11045</v>
      </c>
      <c r="P4333" t="str">
        <f t="shared" si="135"/>
        <v>Brooke</v>
      </c>
    </row>
    <row r="4334" spans="1:16" x14ac:dyDescent="0.35">
      <c r="A4334" t="s">
        <v>19719</v>
      </c>
      <c r="B4334" s="1">
        <v>220</v>
      </c>
      <c r="C4334" s="15" t="s">
        <v>8881</v>
      </c>
      <c r="D4334" s="9">
        <v>44139</v>
      </c>
      <c r="E4334" s="9">
        <v>44146</v>
      </c>
      <c r="F4334" s="23">
        <f t="shared" si="134"/>
        <v>1</v>
      </c>
      <c r="G4334" s="1" t="s">
        <v>8882</v>
      </c>
      <c r="H4334" s="10">
        <v>531</v>
      </c>
      <c r="I4334" s="1" t="s">
        <v>987</v>
      </c>
      <c r="J4334" s="1" t="s">
        <v>1210</v>
      </c>
      <c r="K4334" s="1" t="s">
        <v>5978</v>
      </c>
      <c r="L4334" s="1" t="s">
        <v>381</v>
      </c>
      <c r="M4334" s="1" t="s">
        <v>73</v>
      </c>
      <c r="N4334" t="s">
        <v>10109</v>
      </c>
      <c r="O4334" t="s">
        <v>12038</v>
      </c>
      <c r="P4334" t="str">
        <f t="shared" si="135"/>
        <v>Lars</v>
      </c>
    </row>
    <row r="4335" spans="1:16" x14ac:dyDescent="0.35">
      <c r="A4335" t="s">
        <v>19720</v>
      </c>
      <c r="B4335" s="1">
        <v>203</v>
      </c>
      <c r="C4335" s="15" t="s">
        <v>8864</v>
      </c>
      <c r="D4335" s="9">
        <v>44139</v>
      </c>
      <c r="E4335" s="9">
        <v>44153</v>
      </c>
      <c r="F4335" s="23">
        <f t="shared" si="134"/>
        <v>2</v>
      </c>
      <c r="G4335" s="1" t="s">
        <v>8882</v>
      </c>
      <c r="H4335" s="10">
        <v>1062</v>
      </c>
      <c r="I4335" s="1" t="s">
        <v>925</v>
      </c>
      <c r="J4335" s="1" t="s">
        <v>1448</v>
      </c>
      <c r="K4335" s="1" t="s">
        <v>2394</v>
      </c>
      <c r="L4335" s="1" t="s">
        <v>641</v>
      </c>
      <c r="M4335" s="1" t="s">
        <v>73</v>
      </c>
      <c r="N4335" t="s">
        <v>10107</v>
      </c>
      <c r="O4335" t="s">
        <v>13039</v>
      </c>
      <c r="P4335" t="str">
        <f t="shared" si="135"/>
        <v>Lars</v>
      </c>
    </row>
    <row r="4336" spans="1:16" x14ac:dyDescent="0.35">
      <c r="A4336" t="s">
        <v>19721</v>
      </c>
      <c r="B4336" s="1">
        <v>224</v>
      </c>
      <c r="C4336" s="15" t="s">
        <v>8847</v>
      </c>
      <c r="D4336" s="9">
        <v>44139</v>
      </c>
      <c r="E4336" s="9">
        <v>44146</v>
      </c>
      <c r="F4336" s="23">
        <f t="shared" si="134"/>
        <v>1</v>
      </c>
      <c r="G4336" s="1" t="s">
        <v>8882</v>
      </c>
      <c r="H4336" s="10">
        <v>743</v>
      </c>
      <c r="I4336" s="1" t="s">
        <v>1082</v>
      </c>
      <c r="J4336" s="1" t="s">
        <v>1655</v>
      </c>
      <c r="K4336" s="1" t="s">
        <v>2773</v>
      </c>
      <c r="L4336" s="1" t="s">
        <v>134</v>
      </c>
      <c r="M4336" s="1" t="s">
        <v>75</v>
      </c>
      <c r="N4336" t="s">
        <v>10109</v>
      </c>
      <c r="O4336" t="s">
        <v>13040</v>
      </c>
      <c r="P4336" t="str">
        <f t="shared" si="135"/>
        <v>Thoren</v>
      </c>
    </row>
    <row r="4337" spans="1:16" x14ac:dyDescent="0.35">
      <c r="A4337" t="s">
        <v>19722</v>
      </c>
      <c r="B4337" s="1">
        <v>312</v>
      </c>
      <c r="C4337" s="15" t="s">
        <v>8848</v>
      </c>
      <c r="D4337" s="9">
        <v>44139</v>
      </c>
      <c r="E4337" s="9">
        <v>44146</v>
      </c>
      <c r="F4337" s="23">
        <f t="shared" si="134"/>
        <v>1</v>
      </c>
      <c r="G4337" s="1" t="s">
        <v>8882</v>
      </c>
      <c r="H4337" s="10">
        <v>595</v>
      </c>
      <c r="I4337" s="1" t="s">
        <v>1062</v>
      </c>
      <c r="J4337" s="1" t="s">
        <v>1418</v>
      </c>
      <c r="K4337" s="1" t="s">
        <v>2343</v>
      </c>
      <c r="L4337" s="1" t="s">
        <v>794</v>
      </c>
      <c r="M4337" s="1" t="s">
        <v>73</v>
      </c>
      <c r="N4337" t="s">
        <v>10107</v>
      </c>
      <c r="O4337" t="s">
        <v>13041</v>
      </c>
      <c r="P4337" t="str">
        <f t="shared" si="135"/>
        <v>Lars</v>
      </c>
    </row>
    <row r="4338" spans="1:16" x14ac:dyDescent="0.35">
      <c r="A4338" t="s">
        <v>19723</v>
      </c>
      <c r="B4338" s="1">
        <v>225</v>
      </c>
      <c r="C4338" s="15" t="s">
        <v>8851</v>
      </c>
      <c r="D4338" s="9">
        <v>44139</v>
      </c>
      <c r="E4338" s="9">
        <v>44146</v>
      </c>
      <c r="F4338" s="23">
        <f t="shared" si="134"/>
        <v>1</v>
      </c>
      <c r="G4338" s="1" t="s">
        <v>8882</v>
      </c>
      <c r="H4338" s="10">
        <v>573</v>
      </c>
      <c r="I4338" s="1" t="s">
        <v>1074</v>
      </c>
      <c r="J4338" s="1" t="s">
        <v>1728</v>
      </c>
      <c r="K4338" s="1" t="s">
        <v>4853</v>
      </c>
      <c r="L4338" s="1" t="s">
        <v>641</v>
      </c>
      <c r="M4338" s="1" t="s">
        <v>73</v>
      </c>
      <c r="N4338" t="s">
        <v>7635</v>
      </c>
      <c r="O4338" t="s">
        <v>10105</v>
      </c>
      <c r="P4338" t="str">
        <f t="shared" si="135"/>
        <v>Lars</v>
      </c>
    </row>
    <row r="4339" spans="1:16" x14ac:dyDescent="0.35">
      <c r="A4339" t="s">
        <v>19724</v>
      </c>
      <c r="B4339" s="1">
        <v>308</v>
      </c>
      <c r="C4339" s="15" t="s">
        <v>8858</v>
      </c>
      <c r="D4339" s="9">
        <v>44139</v>
      </c>
      <c r="E4339" s="9">
        <v>44146</v>
      </c>
      <c r="F4339" s="23">
        <f t="shared" si="134"/>
        <v>1</v>
      </c>
      <c r="G4339" s="1" t="s">
        <v>8882</v>
      </c>
      <c r="H4339" s="10">
        <v>701</v>
      </c>
      <c r="I4339" s="1" t="s">
        <v>1092</v>
      </c>
      <c r="J4339" s="1" t="s">
        <v>1684</v>
      </c>
      <c r="K4339" s="1" t="s">
        <v>2844</v>
      </c>
      <c r="L4339" s="1" t="s">
        <v>578</v>
      </c>
      <c r="M4339" s="1" t="s">
        <v>73</v>
      </c>
      <c r="N4339" t="s">
        <v>10122</v>
      </c>
      <c r="O4339" t="s">
        <v>12716</v>
      </c>
      <c r="P4339" t="str">
        <f t="shared" si="135"/>
        <v>Lars</v>
      </c>
    </row>
    <row r="4340" spans="1:16" x14ac:dyDescent="0.35">
      <c r="A4340" t="s">
        <v>19725</v>
      </c>
      <c r="B4340" s="1">
        <v>600</v>
      </c>
      <c r="C4340" s="15" t="s">
        <v>8845</v>
      </c>
      <c r="D4340" s="9">
        <v>44139</v>
      </c>
      <c r="E4340" s="9">
        <v>44146</v>
      </c>
      <c r="F4340" s="23">
        <f t="shared" si="134"/>
        <v>1</v>
      </c>
      <c r="G4340" s="1" t="s">
        <v>8882</v>
      </c>
      <c r="H4340" s="10">
        <v>871</v>
      </c>
      <c r="I4340" s="1" t="s">
        <v>950</v>
      </c>
      <c r="J4340" s="1" t="s">
        <v>1784</v>
      </c>
      <c r="K4340" s="1" t="s">
        <v>6919</v>
      </c>
      <c r="L4340" s="1" t="s">
        <v>723</v>
      </c>
      <c r="M4340" s="1" t="s">
        <v>99</v>
      </c>
      <c r="N4340" t="s">
        <v>10107</v>
      </c>
      <c r="O4340" t="s">
        <v>13042</v>
      </c>
      <c r="P4340" t="str">
        <f t="shared" si="135"/>
        <v>Thoren</v>
      </c>
    </row>
    <row r="4341" spans="1:16" x14ac:dyDescent="0.35">
      <c r="A4341" t="s">
        <v>19726</v>
      </c>
      <c r="B4341" s="1">
        <v>106</v>
      </c>
      <c r="C4341" s="15" t="s">
        <v>8853</v>
      </c>
      <c r="D4341" s="9">
        <v>44139</v>
      </c>
      <c r="E4341" s="9">
        <v>44146</v>
      </c>
      <c r="F4341" s="23">
        <f t="shared" si="134"/>
        <v>1</v>
      </c>
      <c r="G4341" s="1" t="s">
        <v>8882</v>
      </c>
      <c r="H4341" s="10">
        <v>446</v>
      </c>
      <c r="I4341" s="1" t="s">
        <v>1125</v>
      </c>
      <c r="J4341" s="1" t="s">
        <v>1195</v>
      </c>
      <c r="K4341" s="1" t="s">
        <v>3152</v>
      </c>
      <c r="L4341" s="1" t="s">
        <v>605</v>
      </c>
      <c r="M4341" s="1" t="s">
        <v>72</v>
      </c>
      <c r="N4341" t="s">
        <v>10115</v>
      </c>
      <c r="O4341" t="s">
        <v>13043</v>
      </c>
      <c r="P4341" t="str">
        <f t="shared" si="135"/>
        <v>Thoren</v>
      </c>
    </row>
    <row r="4342" spans="1:16" x14ac:dyDescent="0.35">
      <c r="A4342" t="s">
        <v>19727</v>
      </c>
      <c r="B4342" s="1">
        <v>105</v>
      </c>
      <c r="C4342" s="15" t="s">
        <v>8853</v>
      </c>
      <c r="D4342" s="9">
        <v>44146</v>
      </c>
      <c r="E4342" s="9">
        <v>44153</v>
      </c>
      <c r="F4342" s="23">
        <f t="shared" si="134"/>
        <v>1</v>
      </c>
      <c r="G4342" s="1" t="s">
        <v>8882</v>
      </c>
      <c r="H4342" s="10">
        <v>446</v>
      </c>
      <c r="I4342" s="1" t="s">
        <v>1384</v>
      </c>
      <c r="J4342" s="1" t="s">
        <v>40</v>
      </c>
      <c r="K4342" s="1" t="s">
        <v>4917</v>
      </c>
      <c r="L4342" s="1" t="s">
        <v>689</v>
      </c>
      <c r="M4342" s="1" t="s">
        <v>323</v>
      </c>
      <c r="N4342" t="s">
        <v>10107</v>
      </c>
      <c r="O4342" t="s">
        <v>13044</v>
      </c>
      <c r="P4342" t="str">
        <f t="shared" si="135"/>
        <v>Thoren</v>
      </c>
    </row>
    <row r="4343" spans="1:16" x14ac:dyDescent="0.35">
      <c r="A4343" t="s">
        <v>19728</v>
      </c>
      <c r="B4343" s="1">
        <v>308</v>
      </c>
      <c r="C4343" s="15" t="s">
        <v>8858</v>
      </c>
      <c r="D4343" s="9">
        <v>44146</v>
      </c>
      <c r="E4343" s="9">
        <v>44153</v>
      </c>
      <c r="F4343" s="23">
        <f t="shared" si="134"/>
        <v>1</v>
      </c>
      <c r="G4343" s="1" t="s">
        <v>8882</v>
      </c>
      <c r="H4343" s="10">
        <v>701</v>
      </c>
      <c r="I4343" s="1" t="s">
        <v>1151</v>
      </c>
      <c r="J4343" s="1" t="s">
        <v>1139</v>
      </c>
      <c r="K4343" s="1" t="s">
        <v>3012</v>
      </c>
      <c r="L4343" s="1" t="s">
        <v>843</v>
      </c>
      <c r="M4343" s="1" t="s">
        <v>235</v>
      </c>
      <c r="N4343" t="s">
        <v>7634</v>
      </c>
      <c r="O4343" t="s">
        <v>10105</v>
      </c>
      <c r="P4343" t="str">
        <f t="shared" si="135"/>
        <v>Thoren</v>
      </c>
    </row>
    <row r="4344" spans="1:16" x14ac:dyDescent="0.35">
      <c r="A4344" t="s">
        <v>19729</v>
      </c>
      <c r="B4344" s="1">
        <v>222</v>
      </c>
      <c r="C4344" s="15" t="s">
        <v>8862</v>
      </c>
      <c r="D4344" s="9">
        <v>44146</v>
      </c>
      <c r="E4344" s="9">
        <v>44153</v>
      </c>
      <c r="F4344" s="23">
        <f t="shared" si="134"/>
        <v>1</v>
      </c>
      <c r="G4344" s="1" t="s">
        <v>8882</v>
      </c>
      <c r="H4344" s="10">
        <v>722</v>
      </c>
      <c r="I4344" s="1" t="s">
        <v>1196</v>
      </c>
      <c r="J4344" s="1" t="s">
        <v>1665</v>
      </c>
      <c r="K4344" s="1" t="s">
        <v>4601</v>
      </c>
      <c r="L4344" s="1" t="s">
        <v>594</v>
      </c>
      <c r="M4344" s="1" t="s">
        <v>73</v>
      </c>
      <c r="N4344" t="s">
        <v>7634</v>
      </c>
      <c r="O4344" t="s">
        <v>10105</v>
      </c>
      <c r="P4344" t="str">
        <f t="shared" si="135"/>
        <v>Lars</v>
      </c>
    </row>
    <row r="4345" spans="1:16" x14ac:dyDescent="0.35">
      <c r="A4345" t="s">
        <v>19730</v>
      </c>
      <c r="B4345" s="1">
        <v>106</v>
      </c>
      <c r="C4345" s="15" t="s">
        <v>8853</v>
      </c>
      <c r="D4345" s="9">
        <v>44146</v>
      </c>
      <c r="E4345" s="9">
        <v>44153</v>
      </c>
      <c r="F4345" s="23">
        <f t="shared" si="134"/>
        <v>1</v>
      </c>
      <c r="G4345" s="1" t="s">
        <v>8882</v>
      </c>
      <c r="H4345" s="10">
        <v>446</v>
      </c>
      <c r="I4345" s="1" t="s">
        <v>1129</v>
      </c>
      <c r="J4345" s="1" t="s">
        <v>1100</v>
      </c>
      <c r="K4345" s="1" t="s">
        <v>5555</v>
      </c>
      <c r="L4345" s="1" t="s">
        <v>394</v>
      </c>
      <c r="M4345" s="1" t="s">
        <v>73</v>
      </c>
      <c r="N4345" t="s">
        <v>10109</v>
      </c>
      <c r="O4345" t="s">
        <v>10548</v>
      </c>
      <c r="P4345" t="str">
        <f t="shared" si="135"/>
        <v>Lars</v>
      </c>
    </row>
    <row r="4346" spans="1:16" x14ac:dyDescent="0.35">
      <c r="A4346" t="s">
        <v>19731</v>
      </c>
      <c r="B4346" s="1">
        <v>225</v>
      </c>
      <c r="C4346" s="15" t="s">
        <v>8851</v>
      </c>
      <c r="D4346" s="9">
        <v>44146</v>
      </c>
      <c r="E4346" s="9">
        <v>44160</v>
      </c>
      <c r="F4346" s="23">
        <f t="shared" si="134"/>
        <v>2</v>
      </c>
      <c r="G4346" s="1" t="s">
        <v>8882</v>
      </c>
      <c r="H4346" s="10">
        <v>1146</v>
      </c>
      <c r="I4346" s="1" t="s">
        <v>961</v>
      </c>
      <c r="J4346" s="1" t="s">
        <v>1158</v>
      </c>
      <c r="K4346" s="1" t="s">
        <v>5441</v>
      </c>
      <c r="L4346" s="1" t="s">
        <v>247</v>
      </c>
      <c r="M4346" s="1" t="s">
        <v>79</v>
      </c>
      <c r="N4346" t="s">
        <v>7634</v>
      </c>
      <c r="O4346" t="s">
        <v>10105</v>
      </c>
      <c r="P4346" t="str">
        <f t="shared" si="135"/>
        <v>Thoren</v>
      </c>
    </row>
    <row r="4347" spans="1:16" x14ac:dyDescent="0.35">
      <c r="A4347" t="s">
        <v>19732</v>
      </c>
      <c r="B4347" s="1">
        <v>303</v>
      </c>
      <c r="C4347" s="15" t="s">
        <v>8855</v>
      </c>
      <c r="D4347" s="9">
        <v>44146</v>
      </c>
      <c r="E4347" s="9">
        <v>44153</v>
      </c>
      <c r="F4347" s="23">
        <f t="shared" si="134"/>
        <v>1</v>
      </c>
      <c r="G4347" s="1" t="s">
        <v>8882</v>
      </c>
      <c r="H4347" s="10">
        <v>531</v>
      </c>
      <c r="I4347" s="1" t="s">
        <v>7</v>
      </c>
      <c r="J4347" s="1" t="s">
        <v>1716</v>
      </c>
      <c r="K4347" s="1" t="s">
        <v>8366</v>
      </c>
      <c r="L4347" s="1" t="s">
        <v>507</v>
      </c>
      <c r="M4347" s="1" t="s">
        <v>121</v>
      </c>
      <c r="N4347" t="s">
        <v>10107</v>
      </c>
      <c r="O4347" t="s">
        <v>13045</v>
      </c>
      <c r="P4347" t="str">
        <f t="shared" si="135"/>
        <v>Thoren</v>
      </c>
    </row>
    <row r="4348" spans="1:16" x14ac:dyDescent="0.35">
      <c r="A4348" t="s">
        <v>19733</v>
      </c>
      <c r="B4348" s="1">
        <v>311</v>
      </c>
      <c r="C4348" s="15" t="s">
        <v>8860</v>
      </c>
      <c r="D4348" s="9">
        <v>44146</v>
      </c>
      <c r="E4348" s="9">
        <v>44153</v>
      </c>
      <c r="F4348" s="23">
        <f t="shared" si="134"/>
        <v>1</v>
      </c>
      <c r="G4348" s="1" t="s">
        <v>8882</v>
      </c>
      <c r="H4348" s="10">
        <v>637</v>
      </c>
      <c r="I4348" s="1" t="s">
        <v>896</v>
      </c>
      <c r="J4348" s="1" t="s">
        <v>1893</v>
      </c>
      <c r="K4348" s="1" t="s">
        <v>7904</v>
      </c>
      <c r="L4348" s="1" t="s">
        <v>20</v>
      </c>
      <c r="M4348" s="1" t="s">
        <v>189</v>
      </c>
      <c r="N4348" t="s">
        <v>10109</v>
      </c>
      <c r="O4348" t="s">
        <v>13046</v>
      </c>
      <c r="P4348" t="str">
        <f t="shared" si="135"/>
        <v>Thoren</v>
      </c>
    </row>
    <row r="4349" spans="1:16" x14ac:dyDescent="0.35">
      <c r="A4349" t="s">
        <v>19734</v>
      </c>
      <c r="B4349" s="1">
        <v>304</v>
      </c>
      <c r="C4349" s="15" t="s">
        <v>8873</v>
      </c>
      <c r="D4349" s="9">
        <v>44146</v>
      </c>
      <c r="E4349" s="9">
        <v>44167</v>
      </c>
      <c r="F4349" s="23">
        <f t="shared" si="134"/>
        <v>3</v>
      </c>
      <c r="G4349" s="1" t="s">
        <v>8882</v>
      </c>
      <c r="H4349" s="10">
        <v>1719</v>
      </c>
      <c r="I4349" s="1" t="s">
        <v>15</v>
      </c>
      <c r="J4349" s="1" t="s">
        <v>1635</v>
      </c>
      <c r="K4349" s="1" t="s">
        <v>2720</v>
      </c>
      <c r="L4349" s="1" t="s">
        <v>389</v>
      </c>
      <c r="M4349" s="1" t="s">
        <v>282</v>
      </c>
      <c r="N4349" t="s">
        <v>7634</v>
      </c>
      <c r="O4349" t="s">
        <v>10105</v>
      </c>
      <c r="P4349" t="str">
        <f t="shared" si="135"/>
        <v>Thoren</v>
      </c>
    </row>
    <row r="4350" spans="1:16" x14ac:dyDescent="0.35">
      <c r="A4350" t="s">
        <v>19735</v>
      </c>
      <c r="B4350" s="1">
        <v>221</v>
      </c>
      <c r="C4350" s="15" t="s">
        <v>8857</v>
      </c>
      <c r="D4350" s="9">
        <v>44146</v>
      </c>
      <c r="E4350" s="9">
        <v>44153</v>
      </c>
      <c r="F4350" s="23">
        <f t="shared" si="134"/>
        <v>1</v>
      </c>
      <c r="G4350" s="1" t="s">
        <v>8882</v>
      </c>
      <c r="H4350" s="10">
        <v>467</v>
      </c>
      <c r="I4350" s="1" t="s">
        <v>1258</v>
      </c>
      <c r="J4350" s="1" t="s">
        <v>1259</v>
      </c>
      <c r="K4350" s="1" t="s">
        <v>2179</v>
      </c>
      <c r="L4350" s="1" t="s">
        <v>648</v>
      </c>
      <c r="M4350" s="1" t="s">
        <v>61</v>
      </c>
      <c r="N4350" t="s">
        <v>10115</v>
      </c>
      <c r="O4350" t="s">
        <v>13047</v>
      </c>
      <c r="P4350" t="str">
        <f t="shared" si="135"/>
        <v>Thoren</v>
      </c>
    </row>
    <row r="4351" spans="1:16" x14ac:dyDescent="0.35">
      <c r="A4351" t="s">
        <v>19736</v>
      </c>
      <c r="B4351" s="1">
        <v>205</v>
      </c>
      <c r="C4351" s="15" t="s">
        <v>8859</v>
      </c>
      <c r="D4351" s="9">
        <v>44146</v>
      </c>
      <c r="E4351" s="9">
        <v>44160</v>
      </c>
      <c r="F4351" s="23">
        <f t="shared" si="134"/>
        <v>2</v>
      </c>
      <c r="G4351" s="1" t="s">
        <v>8882</v>
      </c>
      <c r="H4351" s="10">
        <v>1104</v>
      </c>
      <c r="I4351" s="1" t="s">
        <v>1228</v>
      </c>
      <c r="J4351" s="1" t="s">
        <v>493</v>
      </c>
      <c r="K4351" s="1" t="s">
        <v>3048</v>
      </c>
      <c r="L4351" s="1" t="s">
        <v>70</v>
      </c>
      <c r="M4351" s="1" t="s">
        <v>64</v>
      </c>
      <c r="N4351" t="s">
        <v>10115</v>
      </c>
      <c r="O4351" t="s">
        <v>13048</v>
      </c>
      <c r="P4351" t="str">
        <f t="shared" si="135"/>
        <v>Thoren</v>
      </c>
    </row>
    <row r="4352" spans="1:16" x14ac:dyDescent="0.35">
      <c r="A4352" t="s">
        <v>19737</v>
      </c>
      <c r="B4352" s="1">
        <v>305</v>
      </c>
      <c r="C4352" s="15" t="s">
        <v>8858</v>
      </c>
      <c r="D4352" s="9">
        <v>44146</v>
      </c>
      <c r="E4352" s="9">
        <v>44153</v>
      </c>
      <c r="F4352" s="23">
        <f t="shared" si="134"/>
        <v>1</v>
      </c>
      <c r="G4352" s="1" t="s">
        <v>8882</v>
      </c>
      <c r="H4352" s="10">
        <v>701</v>
      </c>
      <c r="I4352" s="1" t="s">
        <v>1076</v>
      </c>
      <c r="J4352" s="1" t="s">
        <v>1381</v>
      </c>
      <c r="K4352" s="1" t="s">
        <v>2303</v>
      </c>
      <c r="L4352" s="1" t="s">
        <v>845</v>
      </c>
      <c r="M4352" s="1" t="s">
        <v>76</v>
      </c>
      <c r="N4352" t="s">
        <v>10109</v>
      </c>
      <c r="O4352" t="s">
        <v>13049</v>
      </c>
      <c r="P4352" t="str">
        <f t="shared" si="135"/>
        <v>Thoren</v>
      </c>
    </row>
    <row r="4353" spans="1:16" x14ac:dyDescent="0.35">
      <c r="A4353" t="s">
        <v>19738</v>
      </c>
      <c r="B4353" s="1">
        <v>307</v>
      </c>
      <c r="C4353" s="15" t="s">
        <v>8861</v>
      </c>
      <c r="D4353" s="9">
        <v>44146</v>
      </c>
      <c r="E4353" s="9">
        <v>44153</v>
      </c>
      <c r="F4353" s="23">
        <f t="shared" si="134"/>
        <v>1</v>
      </c>
      <c r="G4353" s="1" t="s">
        <v>8882</v>
      </c>
      <c r="H4353" s="10">
        <v>552</v>
      </c>
      <c r="I4353" s="1" t="s">
        <v>1300</v>
      </c>
      <c r="J4353" s="1" t="s">
        <v>1074</v>
      </c>
      <c r="K4353" s="1" t="s">
        <v>6623</v>
      </c>
      <c r="L4353" s="1" t="s">
        <v>396</v>
      </c>
      <c r="M4353" s="1" t="s">
        <v>116</v>
      </c>
      <c r="N4353" t="s">
        <v>10109</v>
      </c>
      <c r="O4353" t="s">
        <v>13050</v>
      </c>
      <c r="P4353" t="str">
        <f t="shared" si="135"/>
        <v>Thoren</v>
      </c>
    </row>
    <row r="4354" spans="1:16" x14ac:dyDescent="0.35">
      <c r="A4354" t="s">
        <v>19739</v>
      </c>
      <c r="B4354" s="1">
        <v>215</v>
      </c>
      <c r="C4354" s="15" t="s">
        <v>8857</v>
      </c>
      <c r="D4354" s="9">
        <v>44146</v>
      </c>
      <c r="E4354" s="9">
        <v>44153</v>
      </c>
      <c r="F4354" s="23">
        <f t="shared" si="134"/>
        <v>1</v>
      </c>
      <c r="G4354" s="1" t="s">
        <v>8882</v>
      </c>
      <c r="H4354" s="10">
        <v>467</v>
      </c>
      <c r="I4354" s="1" t="s">
        <v>921</v>
      </c>
      <c r="J4354" s="1" t="s">
        <v>1459</v>
      </c>
      <c r="K4354" s="1" t="s">
        <v>2751</v>
      </c>
      <c r="L4354" s="1" t="s">
        <v>546</v>
      </c>
      <c r="M4354" s="1" t="s">
        <v>108</v>
      </c>
      <c r="N4354" t="s">
        <v>7634</v>
      </c>
      <c r="O4354" t="s">
        <v>10105</v>
      </c>
      <c r="P4354" t="str">
        <f t="shared" si="135"/>
        <v>Brooke</v>
      </c>
    </row>
    <row r="4355" spans="1:16" x14ac:dyDescent="0.35">
      <c r="A4355" t="s">
        <v>19740</v>
      </c>
      <c r="B4355" s="1">
        <v>220</v>
      </c>
      <c r="C4355" s="15" t="s">
        <v>8881</v>
      </c>
      <c r="D4355" s="9">
        <v>44146</v>
      </c>
      <c r="E4355" s="9">
        <v>44160</v>
      </c>
      <c r="F4355" s="23">
        <f t="shared" ref="F4355:F4418" si="136">(E4355-D4355)/7</f>
        <v>2</v>
      </c>
      <c r="G4355" s="1" t="s">
        <v>8882</v>
      </c>
      <c r="H4355" s="10">
        <v>1062</v>
      </c>
      <c r="I4355" s="1" t="s">
        <v>1153</v>
      </c>
      <c r="J4355" s="1" t="s">
        <v>1547</v>
      </c>
      <c r="K4355" s="1" t="s">
        <v>4096</v>
      </c>
      <c r="L4355" s="1" t="s">
        <v>594</v>
      </c>
      <c r="M4355" s="1" t="s">
        <v>73</v>
      </c>
      <c r="N4355" t="s">
        <v>10122</v>
      </c>
      <c r="O4355" t="s">
        <v>13051</v>
      </c>
      <c r="P4355" t="str">
        <f t="shared" ref="P4355:P4418" si="137">IF(M4355="Florida","Lars",IF(OR(M4355="Georgia",M4355="Alabama"),"Brooke","Thoren"))</f>
        <v>Lars</v>
      </c>
    </row>
    <row r="4356" spans="1:16" x14ac:dyDescent="0.35">
      <c r="A4356" t="s">
        <v>19741</v>
      </c>
      <c r="B4356" s="1">
        <v>400</v>
      </c>
      <c r="C4356" s="15" t="s">
        <v>8879</v>
      </c>
      <c r="D4356" s="9">
        <v>44146</v>
      </c>
      <c r="E4356" s="9">
        <v>44153</v>
      </c>
      <c r="F4356" s="23">
        <f t="shared" si="136"/>
        <v>1</v>
      </c>
      <c r="G4356" s="1" t="s">
        <v>8882</v>
      </c>
      <c r="H4356" s="10">
        <v>658</v>
      </c>
      <c r="I4356" s="1" t="s">
        <v>1023</v>
      </c>
      <c r="J4356" s="1" t="s">
        <v>1048</v>
      </c>
      <c r="K4356" s="1" t="s">
        <v>3789</v>
      </c>
      <c r="L4356" s="1" t="s">
        <v>561</v>
      </c>
      <c r="M4356" s="1" t="s">
        <v>73</v>
      </c>
      <c r="N4356" t="s">
        <v>10109</v>
      </c>
      <c r="O4356" t="s">
        <v>12529</v>
      </c>
      <c r="P4356" t="str">
        <f t="shared" si="137"/>
        <v>Lars</v>
      </c>
    </row>
    <row r="4357" spans="1:16" x14ac:dyDescent="0.35">
      <c r="A4357" t="s">
        <v>19742</v>
      </c>
      <c r="B4357" s="1">
        <v>212</v>
      </c>
      <c r="C4357" s="15" t="s">
        <v>8864</v>
      </c>
      <c r="D4357" s="9">
        <v>44146</v>
      </c>
      <c r="E4357" s="9">
        <v>44153</v>
      </c>
      <c r="F4357" s="23">
        <f t="shared" si="136"/>
        <v>1</v>
      </c>
      <c r="G4357" s="1" t="s">
        <v>8882</v>
      </c>
      <c r="H4357" s="10">
        <v>531</v>
      </c>
      <c r="I4357" s="1" t="s">
        <v>14</v>
      </c>
      <c r="J4357" s="1" t="s">
        <v>1130</v>
      </c>
      <c r="K4357" s="1" t="s">
        <v>7366</v>
      </c>
      <c r="L4357" s="1" t="s">
        <v>190</v>
      </c>
      <c r="M4357" s="1" t="s">
        <v>73</v>
      </c>
      <c r="N4357" t="s">
        <v>10122</v>
      </c>
      <c r="O4357" t="s">
        <v>13052</v>
      </c>
      <c r="P4357" t="str">
        <f t="shared" si="137"/>
        <v>Lars</v>
      </c>
    </row>
    <row r="4358" spans="1:16" x14ac:dyDescent="0.35">
      <c r="A4358" t="s">
        <v>19743</v>
      </c>
      <c r="B4358" s="1">
        <v>227</v>
      </c>
      <c r="C4358" s="15" t="s">
        <v>8849</v>
      </c>
      <c r="D4358" s="9">
        <v>44146</v>
      </c>
      <c r="E4358" s="9">
        <v>44153</v>
      </c>
      <c r="F4358" s="23">
        <f t="shared" si="136"/>
        <v>1</v>
      </c>
      <c r="G4358" s="1" t="s">
        <v>8882</v>
      </c>
      <c r="H4358" s="10">
        <v>552</v>
      </c>
      <c r="I4358" s="1" t="s">
        <v>1092</v>
      </c>
      <c r="J4358" s="1" t="s">
        <v>1958</v>
      </c>
      <c r="K4358" s="1" t="s">
        <v>8124</v>
      </c>
      <c r="L4358" s="1" t="s">
        <v>498</v>
      </c>
      <c r="M4358" s="1" t="s">
        <v>73</v>
      </c>
      <c r="N4358" t="s">
        <v>10107</v>
      </c>
      <c r="O4358" t="s">
        <v>13053</v>
      </c>
      <c r="P4358" t="str">
        <f t="shared" si="137"/>
        <v>Lars</v>
      </c>
    </row>
    <row r="4359" spans="1:16" x14ac:dyDescent="0.35">
      <c r="A4359" t="s">
        <v>19744</v>
      </c>
      <c r="B4359" s="1">
        <v>218</v>
      </c>
      <c r="C4359" s="15" t="s">
        <v>8851</v>
      </c>
      <c r="D4359" s="9">
        <v>44146</v>
      </c>
      <c r="E4359" s="9">
        <v>44153</v>
      </c>
      <c r="F4359" s="23">
        <f t="shared" si="136"/>
        <v>1</v>
      </c>
      <c r="G4359" s="1" t="s">
        <v>8882</v>
      </c>
      <c r="H4359" s="10">
        <v>573</v>
      </c>
      <c r="I4359" s="1" t="s">
        <v>1010</v>
      </c>
      <c r="J4359" s="1" t="s">
        <v>804</v>
      </c>
      <c r="K4359" s="1" t="s">
        <v>3137</v>
      </c>
      <c r="L4359" s="1" t="s">
        <v>750</v>
      </c>
      <c r="M4359" s="1" t="s">
        <v>61</v>
      </c>
      <c r="N4359" t="s">
        <v>10109</v>
      </c>
      <c r="O4359" t="s">
        <v>12836</v>
      </c>
      <c r="P4359" t="str">
        <f t="shared" si="137"/>
        <v>Thoren</v>
      </c>
    </row>
    <row r="4360" spans="1:16" x14ac:dyDescent="0.35">
      <c r="A4360" t="s">
        <v>19745</v>
      </c>
      <c r="B4360" s="1">
        <v>306</v>
      </c>
      <c r="C4360" s="15" t="s">
        <v>8861</v>
      </c>
      <c r="D4360" s="9">
        <v>44146</v>
      </c>
      <c r="E4360" s="9">
        <v>44153</v>
      </c>
      <c r="F4360" s="23">
        <f t="shared" si="136"/>
        <v>1</v>
      </c>
      <c r="G4360" s="1" t="s">
        <v>8882</v>
      </c>
      <c r="H4360" s="10">
        <v>552</v>
      </c>
      <c r="I4360" s="1" t="s">
        <v>923</v>
      </c>
      <c r="J4360" s="1" t="s">
        <v>1645</v>
      </c>
      <c r="K4360" s="1" t="s">
        <v>3907</v>
      </c>
      <c r="L4360" s="1" t="s">
        <v>62</v>
      </c>
      <c r="M4360" s="1" t="s">
        <v>63</v>
      </c>
      <c r="N4360" t="s">
        <v>10109</v>
      </c>
      <c r="O4360" t="s">
        <v>13054</v>
      </c>
      <c r="P4360" t="str">
        <f t="shared" si="137"/>
        <v>Thoren</v>
      </c>
    </row>
    <row r="4361" spans="1:16" x14ac:dyDescent="0.35">
      <c r="A4361" t="s">
        <v>19746</v>
      </c>
      <c r="B4361" s="1">
        <v>101</v>
      </c>
      <c r="C4361" s="15" t="s">
        <v>8850</v>
      </c>
      <c r="D4361" s="9">
        <v>44146</v>
      </c>
      <c r="E4361" s="9">
        <v>44160</v>
      </c>
      <c r="F4361" s="23">
        <f t="shared" si="136"/>
        <v>2</v>
      </c>
      <c r="G4361" s="1" t="s">
        <v>8882</v>
      </c>
      <c r="H4361" s="10">
        <v>764</v>
      </c>
      <c r="I4361" s="1" t="s">
        <v>1006</v>
      </c>
      <c r="J4361" s="1" t="s">
        <v>1900</v>
      </c>
      <c r="K4361" s="1" t="s">
        <v>3878</v>
      </c>
      <c r="L4361" s="1" t="s">
        <v>835</v>
      </c>
      <c r="M4361" s="1" t="s">
        <v>82</v>
      </c>
      <c r="N4361" t="s">
        <v>7635</v>
      </c>
      <c r="O4361" t="s">
        <v>10105</v>
      </c>
      <c r="P4361" t="str">
        <f t="shared" si="137"/>
        <v>Thoren</v>
      </c>
    </row>
    <row r="4362" spans="1:16" x14ac:dyDescent="0.35">
      <c r="A4362" t="s">
        <v>19747</v>
      </c>
      <c r="B4362" s="1">
        <v>402</v>
      </c>
      <c r="C4362" s="15" t="s">
        <v>8866</v>
      </c>
      <c r="D4362" s="9">
        <v>44146</v>
      </c>
      <c r="E4362" s="9">
        <v>44153</v>
      </c>
      <c r="F4362" s="23">
        <f t="shared" si="136"/>
        <v>1</v>
      </c>
      <c r="G4362" s="1" t="s">
        <v>8882</v>
      </c>
      <c r="H4362" s="10">
        <v>786</v>
      </c>
      <c r="I4362" s="1" t="s">
        <v>1186</v>
      </c>
      <c r="J4362" s="1" t="s">
        <v>1347</v>
      </c>
      <c r="K4362" s="1" t="s">
        <v>4521</v>
      </c>
      <c r="L4362" s="1" t="s">
        <v>156</v>
      </c>
      <c r="M4362" s="1" t="s">
        <v>157</v>
      </c>
      <c r="N4362" t="s">
        <v>10107</v>
      </c>
      <c r="O4362" t="s">
        <v>13055</v>
      </c>
      <c r="P4362" t="str">
        <f t="shared" si="137"/>
        <v>Brooke</v>
      </c>
    </row>
    <row r="4363" spans="1:16" x14ac:dyDescent="0.35">
      <c r="A4363" t="s">
        <v>19748</v>
      </c>
      <c r="B4363" s="1">
        <v>207</v>
      </c>
      <c r="C4363" s="15" t="s">
        <v>8856</v>
      </c>
      <c r="D4363" s="9">
        <v>44146</v>
      </c>
      <c r="E4363" s="9">
        <v>44160</v>
      </c>
      <c r="F4363" s="23">
        <f t="shared" si="136"/>
        <v>2</v>
      </c>
      <c r="G4363" s="1" t="s">
        <v>8882</v>
      </c>
      <c r="H4363" s="10">
        <v>892</v>
      </c>
      <c r="I4363" s="1" t="s">
        <v>937</v>
      </c>
      <c r="J4363" s="1" t="s">
        <v>1197</v>
      </c>
      <c r="K4363" s="1" t="s">
        <v>2138</v>
      </c>
      <c r="L4363" s="1" t="s">
        <v>39</v>
      </c>
      <c r="M4363" s="1" t="s">
        <v>173</v>
      </c>
      <c r="N4363" t="s">
        <v>10107</v>
      </c>
      <c r="O4363" t="s">
        <v>13056</v>
      </c>
      <c r="P4363" t="str">
        <f t="shared" si="137"/>
        <v>Thoren</v>
      </c>
    </row>
    <row r="4364" spans="1:16" x14ac:dyDescent="0.35">
      <c r="A4364" t="s">
        <v>19749</v>
      </c>
      <c r="B4364" s="1">
        <v>210</v>
      </c>
      <c r="C4364" s="15" t="s">
        <v>8856</v>
      </c>
      <c r="D4364" s="9">
        <v>44146</v>
      </c>
      <c r="E4364" s="9">
        <v>44153</v>
      </c>
      <c r="F4364" s="23">
        <f t="shared" si="136"/>
        <v>1</v>
      </c>
      <c r="G4364" s="1" t="s">
        <v>8882</v>
      </c>
      <c r="H4364" s="10">
        <v>446</v>
      </c>
      <c r="I4364" s="1" t="s">
        <v>1252</v>
      </c>
      <c r="J4364" s="1" t="s">
        <v>1632</v>
      </c>
      <c r="K4364" s="1" t="s">
        <v>2950</v>
      </c>
      <c r="L4364" s="1" t="s">
        <v>112</v>
      </c>
      <c r="M4364" s="1" t="s">
        <v>76</v>
      </c>
      <c r="N4364" t="s">
        <v>7635</v>
      </c>
      <c r="O4364" t="s">
        <v>10105</v>
      </c>
      <c r="P4364" t="str">
        <f t="shared" si="137"/>
        <v>Thoren</v>
      </c>
    </row>
    <row r="4365" spans="1:16" x14ac:dyDescent="0.35">
      <c r="A4365" t="s">
        <v>19750</v>
      </c>
      <c r="B4365" s="1">
        <v>600</v>
      </c>
      <c r="C4365" s="15" t="s">
        <v>8845</v>
      </c>
      <c r="D4365" s="9">
        <v>44146</v>
      </c>
      <c r="E4365" s="9">
        <v>44153</v>
      </c>
      <c r="F4365" s="23">
        <f t="shared" si="136"/>
        <v>1</v>
      </c>
      <c r="G4365" s="1" t="s">
        <v>8882</v>
      </c>
      <c r="H4365" s="10">
        <v>871</v>
      </c>
      <c r="I4365" s="1" t="s">
        <v>1186</v>
      </c>
      <c r="J4365" s="1" t="s">
        <v>1821</v>
      </c>
      <c r="K4365" s="1" t="s">
        <v>3719</v>
      </c>
      <c r="L4365" s="1" t="s">
        <v>187</v>
      </c>
      <c r="M4365" s="1" t="s">
        <v>82</v>
      </c>
      <c r="N4365" t="s">
        <v>10109</v>
      </c>
      <c r="O4365" t="s">
        <v>13057</v>
      </c>
      <c r="P4365" t="str">
        <f t="shared" si="137"/>
        <v>Thoren</v>
      </c>
    </row>
    <row r="4366" spans="1:16" x14ac:dyDescent="0.35">
      <c r="A4366" t="s">
        <v>19751</v>
      </c>
      <c r="B4366" s="1">
        <v>223</v>
      </c>
      <c r="C4366" s="15" t="s">
        <v>8849</v>
      </c>
      <c r="D4366" s="9">
        <v>44146</v>
      </c>
      <c r="E4366" s="9">
        <v>44153</v>
      </c>
      <c r="F4366" s="23">
        <f t="shared" si="136"/>
        <v>1</v>
      </c>
      <c r="G4366" s="1" t="s">
        <v>8882</v>
      </c>
      <c r="H4366" s="10">
        <v>552</v>
      </c>
      <c r="I4366" s="1" t="s">
        <v>1127</v>
      </c>
      <c r="J4366" s="1" t="s">
        <v>1320</v>
      </c>
      <c r="K4366" s="1" t="s">
        <v>3031</v>
      </c>
      <c r="L4366" s="1" t="s">
        <v>849</v>
      </c>
      <c r="M4366" s="1" t="s">
        <v>106</v>
      </c>
      <c r="N4366" t="s">
        <v>10109</v>
      </c>
      <c r="O4366" t="s">
        <v>13058</v>
      </c>
      <c r="P4366" t="str">
        <f t="shared" si="137"/>
        <v>Thoren</v>
      </c>
    </row>
    <row r="4367" spans="1:16" x14ac:dyDescent="0.35">
      <c r="A4367" t="s">
        <v>19752</v>
      </c>
      <c r="B4367" s="1">
        <v>310</v>
      </c>
      <c r="C4367" s="15" t="s">
        <v>8874</v>
      </c>
      <c r="D4367" s="9">
        <v>44146</v>
      </c>
      <c r="E4367" s="9">
        <v>44153</v>
      </c>
      <c r="F4367" s="23">
        <f t="shared" si="136"/>
        <v>1</v>
      </c>
      <c r="G4367" s="1" t="s">
        <v>8882</v>
      </c>
      <c r="H4367" s="10">
        <v>828</v>
      </c>
      <c r="I4367" s="1" t="s">
        <v>1374</v>
      </c>
      <c r="J4367" s="1" t="s">
        <v>1403</v>
      </c>
      <c r="K4367" s="1" t="s">
        <v>7737</v>
      </c>
      <c r="L4367" s="1" t="s">
        <v>164</v>
      </c>
      <c r="M4367" s="1" t="s">
        <v>2</v>
      </c>
      <c r="N4367" t="s">
        <v>10109</v>
      </c>
      <c r="O4367" t="s">
        <v>13059</v>
      </c>
      <c r="P4367" t="str">
        <f t="shared" si="137"/>
        <v>Thoren</v>
      </c>
    </row>
    <row r="4368" spans="1:16" x14ac:dyDescent="0.35">
      <c r="A4368" t="s">
        <v>19753</v>
      </c>
      <c r="B4368" s="1">
        <v>211</v>
      </c>
      <c r="C4368" s="15" t="s">
        <v>8871</v>
      </c>
      <c r="D4368" s="9">
        <v>44146</v>
      </c>
      <c r="E4368" s="9">
        <v>44153</v>
      </c>
      <c r="F4368" s="23">
        <f t="shared" si="136"/>
        <v>1</v>
      </c>
      <c r="G4368" s="1" t="s">
        <v>8882</v>
      </c>
      <c r="H4368" s="10">
        <v>743</v>
      </c>
      <c r="I4368" s="1" t="s">
        <v>1241</v>
      </c>
      <c r="J4368" s="1" t="s">
        <v>1792</v>
      </c>
      <c r="K4368" s="1" t="s">
        <v>8004</v>
      </c>
      <c r="L4368" s="1" t="s">
        <v>527</v>
      </c>
      <c r="M4368" s="1" t="s">
        <v>135</v>
      </c>
      <c r="N4368" t="s">
        <v>10122</v>
      </c>
      <c r="O4368" t="s">
        <v>10144</v>
      </c>
      <c r="P4368" t="str">
        <f t="shared" si="137"/>
        <v>Thoren</v>
      </c>
    </row>
    <row r="4369" spans="1:16" x14ac:dyDescent="0.35">
      <c r="A4369" t="s">
        <v>19754</v>
      </c>
      <c r="B4369" s="1">
        <v>200</v>
      </c>
      <c r="C4369" s="15" t="s">
        <v>8859</v>
      </c>
      <c r="D4369" s="9">
        <v>44146</v>
      </c>
      <c r="E4369" s="9">
        <v>44153</v>
      </c>
      <c r="F4369" s="23">
        <f t="shared" si="136"/>
        <v>1</v>
      </c>
      <c r="G4369" s="1" t="s">
        <v>8882</v>
      </c>
      <c r="H4369" s="10">
        <v>552</v>
      </c>
      <c r="I4369" s="1" t="s">
        <v>1226</v>
      </c>
      <c r="J4369" s="1" t="s">
        <v>1202</v>
      </c>
      <c r="K4369" s="1" t="s">
        <v>3008</v>
      </c>
      <c r="L4369" s="1" t="s">
        <v>733</v>
      </c>
      <c r="M4369" s="1" t="s">
        <v>106</v>
      </c>
      <c r="N4369" t="s">
        <v>10115</v>
      </c>
      <c r="O4369" t="s">
        <v>13060</v>
      </c>
      <c r="P4369" t="str">
        <f t="shared" si="137"/>
        <v>Thoren</v>
      </c>
    </row>
    <row r="4370" spans="1:16" x14ac:dyDescent="0.35">
      <c r="A4370" t="s">
        <v>19755</v>
      </c>
      <c r="B4370" s="1">
        <v>311</v>
      </c>
      <c r="C4370" s="15" t="s">
        <v>8860</v>
      </c>
      <c r="D4370" s="9">
        <v>44153</v>
      </c>
      <c r="E4370" s="9">
        <v>44160</v>
      </c>
      <c r="F4370" s="23">
        <f t="shared" si="136"/>
        <v>1</v>
      </c>
      <c r="G4370" s="1" t="s">
        <v>8883</v>
      </c>
      <c r="H4370" s="10">
        <v>750</v>
      </c>
      <c r="I4370" s="1" t="s">
        <v>1096</v>
      </c>
      <c r="J4370" s="1" t="s">
        <v>16</v>
      </c>
      <c r="K4370" s="1" t="s">
        <v>2070</v>
      </c>
      <c r="L4370" s="1" t="s">
        <v>734</v>
      </c>
      <c r="M4370" s="1" t="s">
        <v>73</v>
      </c>
      <c r="N4370" t="s">
        <v>10109</v>
      </c>
      <c r="O4370" t="s">
        <v>13061</v>
      </c>
      <c r="P4370" t="str">
        <f t="shared" si="137"/>
        <v>Lars</v>
      </c>
    </row>
    <row r="4371" spans="1:16" x14ac:dyDescent="0.35">
      <c r="A4371" t="s">
        <v>19756</v>
      </c>
      <c r="B4371" s="1">
        <v>400</v>
      </c>
      <c r="C4371" s="15" t="s">
        <v>8879</v>
      </c>
      <c r="D4371" s="9">
        <v>44153</v>
      </c>
      <c r="E4371" s="9">
        <v>44160</v>
      </c>
      <c r="F4371" s="23">
        <f t="shared" si="136"/>
        <v>1</v>
      </c>
      <c r="G4371" s="1" t="s">
        <v>8883</v>
      </c>
      <c r="H4371" s="10">
        <v>775</v>
      </c>
      <c r="I4371" s="1" t="s">
        <v>1053</v>
      </c>
      <c r="J4371" s="1" t="s">
        <v>1472</v>
      </c>
      <c r="K4371" s="1" t="s">
        <v>3803</v>
      </c>
      <c r="L4371" s="1" t="s">
        <v>492</v>
      </c>
      <c r="M4371" s="1" t="s">
        <v>235</v>
      </c>
      <c r="N4371" t="s">
        <v>10107</v>
      </c>
      <c r="O4371" t="s">
        <v>13062</v>
      </c>
      <c r="P4371" t="str">
        <f t="shared" si="137"/>
        <v>Thoren</v>
      </c>
    </row>
    <row r="4372" spans="1:16" x14ac:dyDescent="0.35">
      <c r="A4372" t="s">
        <v>19757</v>
      </c>
      <c r="B4372" s="1">
        <v>314</v>
      </c>
      <c r="C4372" s="15" t="s">
        <v>8868</v>
      </c>
      <c r="D4372" s="9">
        <v>44153</v>
      </c>
      <c r="E4372" s="9">
        <v>44160</v>
      </c>
      <c r="F4372" s="23">
        <f t="shared" si="136"/>
        <v>1</v>
      </c>
      <c r="G4372" s="1" t="s">
        <v>8883</v>
      </c>
      <c r="H4372" s="10">
        <v>975</v>
      </c>
      <c r="I4372" s="1" t="s">
        <v>1066</v>
      </c>
      <c r="J4372" s="1" t="s">
        <v>1208</v>
      </c>
      <c r="K4372" s="1" t="s">
        <v>8212</v>
      </c>
      <c r="L4372" s="1" t="s">
        <v>713</v>
      </c>
      <c r="M4372" s="1" t="s">
        <v>173</v>
      </c>
      <c r="N4372" t="s">
        <v>10107</v>
      </c>
      <c r="O4372" t="s">
        <v>13063</v>
      </c>
      <c r="P4372" t="str">
        <f t="shared" si="137"/>
        <v>Thoren</v>
      </c>
    </row>
    <row r="4373" spans="1:16" x14ac:dyDescent="0.35">
      <c r="A4373" t="s">
        <v>19758</v>
      </c>
      <c r="B4373" s="1">
        <v>103</v>
      </c>
      <c r="C4373" s="15" t="s">
        <v>8853</v>
      </c>
      <c r="D4373" s="9">
        <v>44153</v>
      </c>
      <c r="E4373" s="9">
        <v>44160</v>
      </c>
      <c r="F4373" s="23">
        <f t="shared" si="136"/>
        <v>1</v>
      </c>
      <c r="G4373" s="1" t="s">
        <v>8883</v>
      </c>
      <c r="H4373" s="10">
        <v>525</v>
      </c>
      <c r="I4373" s="1" t="s">
        <v>1021</v>
      </c>
      <c r="J4373" s="1" t="s">
        <v>1615</v>
      </c>
      <c r="K4373" s="1" t="s">
        <v>2660</v>
      </c>
      <c r="L4373" s="1" t="s">
        <v>729</v>
      </c>
      <c r="M4373" s="1" t="s">
        <v>75</v>
      </c>
      <c r="N4373" t="s">
        <v>7635</v>
      </c>
      <c r="O4373" t="s">
        <v>10105</v>
      </c>
      <c r="P4373" t="str">
        <f t="shared" si="137"/>
        <v>Thoren</v>
      </c>
    </row>
    <row r="4374" spans="1:16" x14ac:dyDescent="0.35">
      <c r="A4374" t="s">
        <v>19759</v>
      </c>
      <c r="B4374" s="1">
        <v>217</v>
      </c>
      <c r="C4374" s="15" t="s">
        <v>8847</v>
      </c>
      <c r="D4374" s="9">
        <v>44153</v>
      </c>
      <c r="E4374" s="9">
        <v>44160</v>
      </c>
      <c r="F4374" s="23">
        <f t="shared" si="136"/>
        <v>1</v>
      </c>
      <c r="G4374" s="1" t="s">
        <v>8883</v>
      </c>
      <c r="H4374" s="10">
        <v>875</v>
      </c>
      <c r="I4374" s="1" t="s">
        <v>1055</v>
      </c>
      <c r="J4374" s="1" t="s">
        <v>1562</v>
      </c>
      <c r="K4374" s="1" t="s">
        <v>4399</v>
      </c>
      <c r="L4374" s="1" t="s">
        <v>327</v>
      </c>
      <c r="M4374" s="1" t="s">
        <v>73</v>
      </c>
      <c r="N4374" t="s">
        <v>10115</v>
      </c>
      <c r="O4374" t="s">
        <v>12695</v>
      </c>
      <c r="P4374" t="str">
        <f t="shared" si="137"/>
        <v>Lars</v>
      </c>
    </row>
    <row r="4375" spans="1:16" x14ac:dyDescent="0.35">
      <c r="A4375" t="s">
        <v>19760</v>
      </c>
      <c r="B4375" s="1">
        <v>215</v>
      </c>
      <c r="C4375" s="15" t="s">
        <v>8857</v>
      </c>
      <c r="D4375" s="9">
        <v>44153</v>
      </c>
      <c r="E4375" s="9">
        <v>44160</v>
      </c>
      <c r="F4375" s="23">
        <f t="shared" si="136"/>
        <v>1</v>
      </c>
      <c r="G4375" s="1" t="s">
        <v>8883</v>
      </c>
      <c r="H4375" s="10">
        <v>550</v>
      </c>
      <c r="I4375" s="1" t="s">
        <v>1432</v>
      </c>
      <c r="J4375" s="1" t="s">
        <v>1794</v>
      </c>
      <c r="K4375" s="1" t="s">
        <v>3181</v>
      </c>
      <c r="L4375" s="1" t="s">
        <v>327</v>
      </c>
      <c r="M4375" s="1" t="s">
        <v>73</v>
      </c>
      <c r="N4375" t="s">
        <v>7634</v>
      </c>
      <c r="O4375" t="s">
        <v>10105</v>
      </c>
      <c r="P4375" t="str">
        <f t="shared" si="137"/>
        <v>Lars</v>
      </c>
    </row>
    <row r="4376" spans="1:16" x14ac:dyDescent="0.35">
      <c r="A4376" t="s">
        <v>19761</v>
      </c>
      <c r="B4376" s="1">
        <v>218</v>
      </c>
      <c r="C4376" s="15" t="s">
        <v>8851</v>
      </c>
      <c r="D4376" s="9">
        <v>44153</v>
      </c>
      <c r="E4376" s="9">
        <v>44160</v>
      </c>
      <c r="F4376" s="23">
        <f t="shared" si="136"/>
        <v>1</v>
      </c>
      <c r="G4376" s="1" t="s">
        <v>8883</v>
      </c>
      <c r="H4376" s="10">
        <v>675</v>
      </c>
      <c r="I4376" s="1" t="s">
        <v>964</v>
      </c>
      <c r="J4376" s="1" t="s">
        <v>1765</v>
      </c>
      <c r="K4376" s="1" t="s">
        <v>8492</v>
      </c>
      <c r="L4376" s="1" t="s">
        <v>541</v>
      </c>
      <c r="M4376" s="1" t="s">
        <v>64</v>
      </c>
      <c r="N4376" t="s">
        <v>10109</v>
      </c>
      <c r="O4376" t="s">
        <v>10533</v>
      </c>
      <c r="P4376" t="str">
        <f t="shared" si="137"/>
        <v>Thoren</v>
      </c>
    </row>
    <row r="4377" spans="1:16" x14ac:dyDescent="0.35">
      <c r="A4377" t="s">
        <v>19762</v>
      </c>
      <c r="B4377" s="1">
        <v>500</v>
      </c>
      <c r="C4377" s="15" t="s">
        <v>8875</v>
      </c>
      <c r="D4377" s="9">
        <v>44153</v>
      </c>
      <c r="E4377" s="9">
        <v>44160</v>
      </c>
      <c r="F4377" s="23">
        <f t="shared" si="136"/>
        <v>1</v>
      </c>
      <c r="G4377" s="1" t="s">
        <v>8883</v>
      </c>
      <c r="H4377" s="10">
        <v>1050</v>
      </c>
      <c r="I4377" s="1" t="s">
        <v>1166</v>
      </c>
      <c r="J4377" s="1" t="s">
        <v>1770</v>
      </c>
      <c r="K4377" s="1" t="s">
        <v>8449</v>
      </c>
      <c r="L4377" s="1" t="s">
        <v>354</v>
      </c>
      <c r="M4377" s="1" t="s">
        <v>61</v>
      </c>
      <c r="N4377" t="s">
        <v>10107</v>
      </c>
      <c r="O4377" t="s">
        <v>13064</v>
      </c>
      <c r="P4377" t="str">
        <f t="shared" si="137"/>
        <v>Thoren</v>
      </c>
    </row>
    <row r="4378" spans="1:16" x14ac:dyDescent="0.35">
      <c r="A4378" t="s">
        <v>19763</v>
      </c>
      <c r="B4378" s="1">
        <v>105</v>
      </c>
      <c r="C4378" s="15" t="s">
        <v>8853</v>
      </c>
      <c r="D4378" s="9">
        <v>44153</v>
      </c>
      <c r="E4378" s="9">
        <v>44160</v>
      </c>
      <c r="F4378" s="23">
        <f t="shared" si="136"/>
        <v>1</v>
      </c>
      <c r="G4378" s="1" t="s">
        <v>8883</v>
      </c>
      <c r="H4378" s="10">
        <v>525</v>
      </c>
      <c r="I4378" s="1" t="s">
        <v>907</v>
      </c>
      <c r="J4378" s="1" t="s">
        <v>1697</v>
      </c>
      <c r="K4378" s="1" t="s">
        <v>3196</v>
      </c>
      <c r="L4378" s="1" t="s">
        <v>892</v>
      </c>
      <c r="M4378" s="1" t="s">
        <v>61</v>
      </c>
      <c r="N4378" t="s">
        <v>10107</v>
      </c>
      <c r="O4378" t="s">
        <v>13065</v>
      </c>
      <c r="P4378" t="str">
        <f t="shared" si="137"/>
        <v>Thoren</v>
      </c>
    </row>
    <row r="4379" spans="1:16" x14ac:dyDescent="0.35">
      <c r="A4379" t="s">
        <v>19764</v>
      </c>
      <c r="B4379" s="1">
        <v>308</v>
      </c>
      <c r="C4379" s="15" t="s">
        <v>8858</v>
      </c>
      <c r="D4379" s="9">
        <v>44153</v>
      </c>
      <c r="E4379" s="9">
        <v>44160</v>
      </c>
      <c r="F4379" s="23">
        <f t="shared" si="136"/>
        <v>1</v>
      </c>
      <c r="G4379" s="1" t="s">
        <v>8883</v>
      </c>
      <c r="H4379" s="10">
        <v>825</v>
      </c>
      <c r="I4379" s="1" t="s">
        <v>986</v>
      </c>
      <c r="J4379" s="1" t="s">
        <v>493</v>
      </c>
      <c r="K4379" s="1" t="s">
        <v>2761</v>
      </c>
      <c r="L4379" s="1" t="s">
        <v>653</v>
      </c>
      <c r="M4379" s="1" t="s">
        <v>161</v>
      </c>
      <c r="N4379" t="s">
        <v>7635</v>
      </c>
      <c r="O4379" t="s">
        <v>10105</v>
      </c>
      <c r="P4379" t="str">
        <f t="shared" si="137"/>
        <v>Thoren</v>
      </c>
    </row>
    <row r="4380" spans="1:16" x14ac:dyDescent="0.35">
      <c r="A4380" t="s">
        <v>19765</v>
      </c>
      <c r="B4380" s="1">
        <v>200</v>
      </c>
      <c r="C4380" s="15" t="s">
        <v>8859</v>
      </c>
      <c r="D4380" s="9">
        <v>44153</v>
      </c>
      <c r="E4380" s="9">
        <v>44167</v>
      </c>
      <c r="F4380" s="23">
        <f t="shared" si="136"/>
        <v>2</v>
      </c>
      <c r="G4380" s="1" t="s">
        <v>8883</v>
      </c>
      <c r="H4380" s="10">
        <v>1300</v>
      </c>
      <c r="I4380" s="1" t="s">
        <v>983</v>
      </c>
      <c r="J4380" s="1" t="s">
        <v>49</v>
      </c>
      <c r="K4380" s="1" t="s">
        <v>5060</v>
      </c>
      <c r="L4380" s="1" t="s">
        <v>74</v>
      </c>
      <c r="M4380" s="1" t="s">
        <v>75</v>
      </c>
      <c r="N4380" t="s">
        <v>10109</v>
      </c>
      <c r="O4380" t="s">
        <v>13066</v>
      </c>
      <c r="P4380" t="str">
        <f t="shared" si="137"/>
        <v>Thoren</v>
      </c>
    </row>
    <row r="4381" spans="1:16" x14ac:dyDescent="0.35">
      <c r="A4381" t="s">
        <v>19766</v>
      </c>
      <c r="B4381" s="1">
        <v>202</v>
      </c>
      <c r="C4381" s="15" t="s">
        <v>8863</v>
      </c>
      <c r="D4381" s="9">
        <v>44153</v>
      </c>
      <c r="E4381" s="9">
        <v>44160</v>
      </c>
      <c r="F4381" s="23">
        <f t="shared" si="136"/>
        <v>1</v>
      </c>
      <c r="G4381" s="1" t="s">
        <v>8883</v>
      </c>
      <c r="H4381" s="10">
        <v>850</v>
      </c>
      <c r="I4381" s="1" t="s">
        <v>1209</v>
      </c>
      <c r="J4381" s="1" t="s">
        <v>1479</v>
      </c>
      <c r="K4381" s="1" t="s">
        <v>4865</v>
      </c>
      <c r="L4381" s="1" t="s">
        <v>561</v>
      </c>
      <c r="M4381" s="1" t="s">
        <v>73</v>
      </c>
      <c r="N4381" t="s">
        <v>10122</v>
      </c>
      <c r="O4381" t="s">
        <v>13067</v>
      </c>
      <c r="P4381" t="str">
        <f t="shared" si="137"/>
        <v>Lars</v>
      </c>
    </row>
    <row r="4382" spans="1:16" x14ac:dyDescent="0.35">
      <c r="A4382" t="s">
        <v>19767</v>
      </c>
      <c r="B4382" s="1">
        <v>106</v>
      </c>
      <c r="C4382" s="15" t="s">
        <v>8853</v>
      </c>
      <c r="D4382" s="9">
        <v>44153</v>
      </c>
      <c r="E4382" s="9">
        <v>44160</v>
      </c>
      <c r="F4382" s="23">
        <f t="shared" si="136"/>
        <v>1</v>
      </c>
      <c r="G4382" s="1" t="s">
        <v>8883</v>
      </c>
      <c r="H4382" s="10">
        <v>525</v>
      </c>
      <c r="I4382" s="1" t="s">
        <v>1209</v>
      </c>
      <c r="J4382" s="1" t="s">
        <v>1136</v>
      </c>
      <c r="K4382" s="1" t="s">
        <v>2814</v>
      </c>
      <c r="L4382" s="1" t="s">
        <v>735</v>
      </c>
      <c r="M4382" s="1" t="s">
        <v>135</v>
      </c>
      <c r="N4382" t="s">
        <v>10109</v>
      </c>
      <c r="O4382" t="s">
        <v>11034</v>
      </c>
      <c r="P4382" t="str">
        <f t="shared" si="137"/>
        <v>Thoren</v>
      </c>
    </row>
    <row r="4383" spans="1:16" x14ac:dyDescent="0.35">
      <c r="A4383" t="s">
        <v>19768</v>
      </c>
      <c r="B4383" s="1">
        <v>229</v>
      </c>
      <c r="C4383" s="15" t="s">
        <v>8876</v>
      </c>
      <c r="D4383" s="9">
        <v>44153</v>
      </c>
      <c r="E4383" s="9">
        <v>44160</v>
      </c>
      <c r="F4383" s="23">
        <f t="shared" si="136"/>
        <v>1</v>
      </c>
      <c r="G4383" s="1" t="s">
        <v>8883</v>
      </c>
      <c r="H4383" s="10">
        <v>700</v>
      </c>
      <c r="I4383" s="1" t="s">
        <v>1006</v>
      </c>
      <c r="J4383" s="1" t="s">
        <v>1090</v>
      </c>
      <c r="K4383" s="1" t="s">
        <v>2067</v>
      </c>
      <c r="L4383" s="1" t="s">
        <v>315</v>
      </c>
      <c r="M4383" s="1" t="s">
        <v>73</v>
      </c>
      <c r="N4383" t="s">
        <v>10109</v>
      </c>
      <c r="O4383" t="s">
        <v>13068</v>
      </c>
      <c r="P4383" t="str">
        <f t="shared" si="137"/>
        <v>Lars</v>
      </c>
    </row>
    <row r="4384" spans="1:16" x14ac:dyDescent="0.35">
      <c r="A4384" t="s">
        <v>19769</v>
      </c>
      <c r="B4384" s="1">
        <v>309</v>
      </c>
      <c r="C4384" s="15" t="s">
        <v>8872</v>
      </c>
      <c r="D4384" s="9">
        <v>44153</v>
      </c>
      <c r="E4384" s="9">
        <v>44160</v>
      </c>
      <c r="F4384" s="23">
        <f t="shared" si="136"/>
        <v>1</v>
      </c>
      <c r="G4384" s="1" t="s">
        <v>8883</v>
      </c>
      <c r="H4384" s="10">
        <v>1000</v>
      </c>
      <c r="I4384" s="1" t="s">
        <v>1140</v>
      </c>
      <c r="J4384" s="1" t="s">
        <v>1563</v>
      </c>
      <c r="K4384" s="1" t="s">
        <v>2582</v>
      </c>
      <c r="L4384" s="1" t="s">
        <v>494</v>
      </c>
      <c r="M4384" s="1" t="s">
        <v>67</v>
      </c>
      <c r="N4384" t="s">
        <v>10109</v>
      </c>
      <c r="O4384" t="s">
        <v>13069</v>
      </c>
      <c r="P4384" t="str">
        <f t="shared" si="137"/>
        <v>Thoren</v>
      </c>
    </row>
    <row r="4385" spans="1:16" x14ac:dyDescent="0.35">
      <c r="A4385" t="s">
        <v>19770</v>
      </c>
      <c r="B4385" s="1">
        <v>401</v>
      </c>
      <c r="C4385" s="15" t="s">
        <v>8877</v>
      </c>
      <c r="D4385" s="9">
        <v>44153</v>
      </c>
      <c r="E4385" s="9">
        <v>44160</v>
      </c>
      <c r="F4385" s="23">
        <f t="shared" si="136"/>
        <v>1</v>
      </c>
      <c r="G4385" s="1" t="s">
        <v>8883</v>
      </c>
      <c r="H4385" s="10">
        <v>1100</v>
      </c>
      <c r="I4385" s="1" t="s">
        <v>1021</v>
      </c>
      <c r="J4385" s="1" t="s">
        <v>1439</v>
      </c>
      <c r="K4385" s="1" t="s">
        <v>3085</v>
      </c>
      <c r="L4385" s="1" t="s">
        <v>230</v>
      </c>
      <c r="M4385" s="1" t="s">
        <v>64</v>
      </c>
      <c r="N4385" t="s">
        <v>10109</v>
      </c>
      <c r="O4385" t="s">
        <v>13070</v>
      </c>
      <c r="P4385" t="str">
        <f t="shared" si="137"/>
        <v>Thoren</v>
      </c>
    </row>
    <row r="4386" spans="1:16" x14ac:dyDescent="0.35">
      <c r="A4386" t="s">
        <v>19771</v>
      </c>
      <c r="B4386" s="1">
        <v>208</v>
      </c>
      <c r="C4386" s="15" t="s">
        <v>8856</v>
      </c>
      <c r="D4386" s="9">
        <v>44153</v>
      </c>
      <c r="E4386" s="9">
        <v>44167</v>
      </c>
      <c r="F4386" s="23">
        <f t="shared" si="136"/>
        <v>2</v>
      </c>
      <c r="G4386" s="1" t="s">
        <v>8883</v>
      </c>
      <c r="H4386" s="10">
        <v>1050</v>
      </c>
      <c r="I4386" s="1" t="s">
        <v>1111</v>
      </c>
      <c r="J4386" s="1" t="s">
        <v>1491</v>
      </c>
      <c r="K4386" s="1" t="s">
        <v>4546</v>
      </c>
      <c r="L4386" s="1" t="s">
        <v>732</v>
      </c>
      <c r="M4386" s="1" t="s">
        <v>76</v>
      </c>
      <c r="N4386" t="s">
        <v>10115</v>
      </c>
      <c r="O4386" t="s">
        <v>13071</v>
      </c>
      <c r="P4386" t="str">
        <f t="shared" si="137"/>
        <v>Thoren</v>
      </c>
    </row>
    <row r="4387" spans="1:16" x14ac:dyDescent="0.35">
      <c r="A4387" t="s">
        <v>19772</v>
      </c>
      <c r="B4387" s="1">
        <v>219</v>
      </c>
      <c r="C4387" s="15" t="s">
        <v>8852</v>
      </c>
      <c r="D4387" s="9">
        <v>44153</v>
      </c>
      <c r="E4387" s="9">
        <v>44160</v>
      </c>
      <c r="F4387" s="23">
        <f t="shared" si="136"/>
        <v>1</v>
      </c>
      <c r="G4387" s="1" t="s">
        <v>8883</v>
      </c>
      <c r="H4387" s="10">
        <v>725</v>
      </c>
      <c r="I4387" s="1" t="s">
        <v>1149</v>
      </c>
      <c r="J4387" s="1" t="s">
        <v>1448</v>
      </c>
      <c r="K4387" s="1" t="s">
        <v>3376</v>
      </c>
      <c r="L4387" s="1" t="s">
        <v>720</v>
      </c>
      <c r="M4387" s="1" t="s">
        <v>73</v>
      </c>
      <c r="N4387" t="s">
        <v>7634</v>
      </c>
      <c r="O4387" t="s">
        <v>10105</v>
      </c>
      <c r="P4387" t="str">
        <f t="shared" si="137"/>
        <v>Lars</v>
      </c>
    </row>
    <row r="4388" spans="1:16" x14ac:dyDescent="0.35">
      <c r="A4388" t="s">
        <v>19773</v>
      </c>
      <c r="B4388" s="1">
        <v>212</v>
      </c>
      <c r="C4388" s="15" t="s">
        <v>8864</v>
      </c>
      <c r="D4388" s="9">
        <v>44153</v>
      </c>
      <c r="E4388" s="9">
        <v>44160</v>
      </c>
      <c r="F4388" s="23">
        <f t="shared" si="136"/>
        <v>1</v>
      </c>
      <c r="G4388" s="1" t="s">
        <v>8883</v>
      </c>
      <c r="H4388" s="10">
        <v>625</v>
      </c>
      <c r="I4388" s="1" t="s">
        <v>1143</v>
      </c>
      <c r="J4388" s="1" t="s">
        <v>1895</v>
      </c>
      <c r="K4388" s="1" t="s">
        <v>7549</v>
      </c>
      <c r="L4388" s="1" t="s">
        <v>394</v>
      </c>
      <c r="M4388" s="1" t="s">
        <v>73</v>
      </c>
      <c r="N4388" t="s">
        <v>10115</v>
      </c>
      <c r="O4388" t="s">
        <v>10734</v>
      </c>
      <c r="P4388" t="str">
        <f t="shared" si="137"/>
        <v>Lars</v>
      </c>
    </row>
    <row r="4389" spans="1:16" x14ac:dyDescent="0.35">
      <c r="A4389" t="s">
        <v>19774</v>
      </c>
      <c r="B4389" s="1">
        <v>301</v>
      </c>
      <c r="C4389" s="15" t="s">
        <v>8878</v>
      </c>
      <c r="D4389" s="9">
        <v>44153</v>
      </c>
      <c r="E4389" s="9">
        <v>44167</v>
      </c>
      <c r="F4389" s="23">
        <f t="shared" si="136"/>
        <v>2</v>
      </c>
      <c r="G4389" s="1" t="s">
        <v>8883</v>
      </c>
      <c r="H4389" s="10">
        <v>2000</v>
      </c>
      <c r="I4389" s="1" t="s">
        <v>986</v>
      </c>
      <c r="J4389" s="1" t="s">
        <v>1919</v>
      </c>
      <c r="K4389" s="1" t="s">
        <v>7390</v>
      </c>
      <c r="L4389" s="1" t="s">
        <v>501</v>
      </c>
      <c r="M4389" s="1" t="s">
        <v>61</v>
      </c>
      <c r="N4389" t="s">
        <v>10122</v>
      </c>
      <c r="O4389" t="s">
        <v>13072</v>
      </c>
      <c r="P4389" t="str">
        <f t="shared" si="137"/>
        <v>Thoren</v>
      </c>
    </row>
    <row r="4390" spans="1:16" x14ac:dyDescent="0.35">
      <c r="A4390" t="s">
        <v>19775</v>
      </c>
      <c r="B4390" s="1">
        <v>224</v>
      </c>
      <c r="C4390" s="15" t="s">
        <v>8847</v>
      </c>
      <c r="D4390" s="9">
        <v>44153</v>
      </c>
      <c r="E4390" s="9">
        <v>44160</v>
      </c>
      <c r="F4390" s="23">
        <f t="shared" si="136"/>
        <v>1</v>
      </c>
      <c r="G4390" s="1" t="s">
        <v>8883</v>
      </c>
      <c r="H4390" s="10">
        <v>875</v>
      </c>
      <c r="I4390" s="1" t="s">
        <v>7</v>
      </c>
      <c r="J4390" s="1" t="s">
        <v>1123</v>
      </c>
      <c r="K4390" s="1" t="s">
        <v>2085</v>
      </c>
      <c r="L4390" s="1" t="s">
        <v>487</v>
      </c>
      <c r="M4390" s="1" t="s">
        <v>64</v>
      </c>
      <c r="N4390" t="s">
        <v>10109</v>
      </c>
      <c r="O4390" t="s">
        <v>11305</v>
      </c>
      <c r="P4390" t="str">
        <f t="shared" si="137"/>
        <v>Thoren</v>
      </c>
    </row>
    <row r="4391" spans="1:16" x14ac:dyDescent="0.35">
      <c r="A4391" t="s">
        <v>19776</v>
      </c>
      <c r="B4391" s="1">
        <v>214</v>
      </c>
      <c r="C4391" s="15" t="s">
        <v>8864</v>
      </c>
      <c r="D4391" s="9">
        <v>44153</v>
      </c>
      <c r="E4391" s="9">
        <v>44160</v>
      </c>
      <c r="F4391" s="23">
        <f t="shared" si="136"/>
        <v>1</v>
      </c>
      <c r="G4391" s="1" t="s">
        <v>8883</v>
      </c>
      <c r="H4391" s="10">
        <v>625</v>
      </c>
      <c r="I4391" s="1" t="s">
        <v>1258</v>
      </c>
      <c r="J4391" s="1" t="s">
        <v>1277</v>
      </c>
      <c r="K4391" s="1" t="s">
        <v>4121</v>
      </c>
      <c r="L4391" s="1" t="s">
        <v>539</v>
      </c>
      <c r="M4391" s="1" t="s">
        <v>2</v>
      </c>
      <c r="N4391" t="s">
        <v>10115</v>
      </c>
      <c r="O4391" t="s">
        <v>13073</v>
      </c>
      <c r="P4391" t="str">
        <f t="shared" si="137"/>
        <v>Thoren</v>
      </c>
    </row>
    <row r="4392" spans="1:16" x14ac:dyDescent="0.35">
      <c r="A4392" t="s">
        <v>19777</v>
      </c>
      <c r="B4392" s="1">
        <v>402</v>
      </c>
      <c r="C4392" s="15" t="s">
        <v>8866</v>
      </c>
      <c r="D4392" s="9">
        <v>44153</v>
      </c>
      <c r="E4392" s="9">
        <v>44160</v>
      </c>
      <c r="F4392" s="23">
        <f t="shared" si="136"/>
        <v>1</v>
      </c>
      <c r="G4392" s="1" t="s">
        <v>8883</v>
      </c>
      <c r="H4392" s="10">
        <v>925</v>
      </c>
      <c r="I4392" s="1" t="s">
        <v>1093</v>
      </c>
      <c r="J4392" s="1" t="s">
        <v>1603</v>
      </c>
      <c r="K4392" s="1" t="s">
        <v>8026</v>
      </c>
      <c r="L4392" s="1" t="s">
        <v>196</v>
      </c>
      <c r="M4392" s="1" t="s">
        <v>73</v>
      </c>
      <c r="N4392" t="s">
        <v>7635</v>
      </c>
      <c r="O4392" t="s">
        <v>10105</v>
      </c>
      <c r="P4392" t="str">
        <f t="shared" si="137"/>
        <v>Lars</v>
      </c>
    </row>
    <row r="4393" spans="1:16" x14ac:dyDescent="0.35">
      <c r="A4393" t="s">
        <v>19778</v>
      </c>
      <c r="B4393" s="1">
        <v>221</v>
      </c>
      <c r="C4393" s="15" t="s">
        <v>8857</v>
      </c>
      <c r="D4393" s="9">
        <v>44153</v>
      </c>
      <c r="E4393" s="9">
        <v>44174</v>
      </c>
      <c r="F4393" s="23">
        <f t="shared" si="136"/>
        <v>3</v>
      </c>
      <c r="G4393" s="1" t="s">
        <v>8883</v>
      </c>
      <c r="H4393" s="10">
        <v>1650</v>
      </c>
      <c r="I4393" s="1" t="s">
        <v>896</v>
      </c>
      <c r="J4393" s="1" t="s">
        <v>1335</v>
      </c>
      <c r="K4393" s="1" t="s">
        <v>2248</v>
      </c>
      <c r="L4393" s="1" t="s">
        <v>794</v>
      </c>
      <c r="M4393" s="1" t="s">
        <v>73</v>
      </c>
      <c r="N4393" t="s">
        <v>7634</v>
      </c>
      <c r="O4393" t="s">
        <v>10105</v>
      </c>
      <c r="P4393" t="str">
        <f t="shared" si="137"/>
        <v>Lars</v>
      </c>
    </row>
    <row r="4394" spans="1:16" x14ac:dyDescent="0.35">
      <c r="A4394" t="s">
        <v>19779</v>
      </c>
      <c r="B4394" s="1">
        <v>213</v>
      </c>
      <c r="C4394" s="15" t="s">
        <v>8854</v>
      </c>
      <c r="D4394" s="9">
        <v>44153</v>
      </c>
      <c r="E4394" s="9">
        <v>44160</v>
      </c>
      <c r="F4394" s="23">
        <f t="shared" si="136"/>
        <v>1</v>
      </c>
      <c r="G4394" s="1" t="s">
        <v>8883</v>
      </c>
      <c r="H4394" s="10">
        <v>575</v>
      </c>
      <c r="I4394" s="1" t="s">
        <v>972</v>
      </c>
      <c r="J4394" s="1" t="s">
        <v>1769</v>
      </c>
      <c r="K4394" s="1" t="s">
        <v>3302</v>
      </c>
      <c r="L4394" s="1" t="s">
        <v>513</v>
      </c>
      <c r="M4394" s="1" t="s">
        <v>121</v>
      </c>
      <c r="N4394" t="s">
        <v>7635</v>
      </c>
      <c r="O4394" t="s">
        <v>10105</v>
      </c>
      <c r="P4394" t="str">
        <f t="shared" si="137"/>
        <v>Thoren</v>
      </c>
    </row>
    <row r="4395" spans="1:16" x14ac:dyDescent="0.35">
      <c r="A4395" t="s">
        <v>19780</v>
      </c>
      <c r="B4395" s="1">
        <v>315</v>
      </c>
      <c r="C4395" s="15" t="s">
        <v>8846</v>
      </c>
      <c r="D4395" s="9">
        <v>44153</v>
      </c>
      <c r="E4395" s="9">
        <v>44160</v>
      </c>
      <c r="F4395" s="23">
        <f t="shared" si="136"/>
        <v>1</v>
      </c>
      <c r="G4395" s="1" t="s">
        <v>8883</v>
      </c>
      <c r="H4395" s="10">
        <v>675</v>
      </c>
      <c r="I4395" s="1" t="s">
        <v>1043</v>
      </c>
      <c r="J4395" s="1" t="s">
        <v>1714</v>
      </c>
      <c r="K4395" s="1" t="s">
        <v>5223</v>
      </c>
      <c r="L4395" s="1" t="s">
        <v>794</v>
      </c>
      <c r="M4395" s="1" t="s">
        <v>73</v>
      </c>
      <c r="N4395" t="s">
        <v>10109</v>
      </c>
      <c r="O4395" t="s">
        <v>13074</v>
      </c>
      <c r="P4395" t="str">
        <f t="shared" si="137"/>
        <v>Lars</v>
      </c>
    </row>
    <row r="4396" spans="1:16" x14ac:dyDescent="0.35">
      <c r="A4396" t="s">
        <v>19781</v>
      </c>
      <c r="B4396" s="1">
        <v>501</v>
      </c>
      <c r="C4396" s="15" t="s">
        <v>8870</v>
      </c>
      <c r="D4396" s="9">
        <v>44153</v>
      </c>
      <c r="E4396" s="9">
        <v>44160</v>
      </c>
      <c r="F4396" s="23">
        <f t="shared" si="136"/>
        <v>1</v>
      </c>
      <c r="G4396" s="1" t="s">
        <v>8883</v>
      </c>
      <c r="H4396" s="10">
        <v>900</v>
      </c>
      <c r="I4396" s="1" t="s">
        <v>41</v>
      </c>
      <c r="J4396" s="1" t="s">
        <v>1647</v>
      </c>
      <c r="K4396" s="1" t="s">
        <v>7527</v>
      </c>
      <c r="L4396" s="1" t="s">
        <v>501</v>
      </c>
      <c r="M4396" s="1" t="s">
        <v>61</v>
      </c>
      <c r="N4396" t="s">
        <v>7635</v>
      </c>
      <c r="O4396" t="s">
        <v>10105</v>
      </c>
      <c r="P4396" t="str">
        <f t="shared" si="137"/>
        <v>Thoren</v>
      </c>
    </row>
    <row r="4397" spans="1:16" x14ac:dyDescent="0.35">
      <c r="A4397" t="s">
        <v>19782</v>
      </c>
      <c r="B4397" s="1">
        <v>203</v>
      </c>
      <c r="C4397" s="15" t="s">
        <v>8864</v>
      </c>
      <c r="D4397" s="9">
        <v>44153</v>
      </c>
      <c r="E4397" s="9">
        <v>44160</v>
      </c>
      <c r="F4397" s="23">
        <f t="shared" si="136"/>
        <v>1</v>
      </c>
      <c r="G4397" s="1" t="s">
        <v>8883</v>
      </c>
      <c r="H4397" s="10">
        <v>625</v>
      </c>
      <c r="I4397" s="1" t="s">
        <v>1318</v>
      </c>
      <c r="J4397" s="1" t="s">
        <v>1847</v>
      </c>
      <c r="K4397" s="1" t="s">
        <v>6212</v>
      </c>
      <c r="L4397" s="1" t="s">
        <v>137</v>
      </c>
      <c r="M4397" s="1" t="s">
        <v>59</v>
      </c>
      <c r="N4397" t="s">
        <v>7635</v>
      </c>
      <c r="O4397" t="s">
        <v>10105</v>
      </c>
      <c r="P4397" t="str">
        <f t="shared" si="137"/>
        <v>Thoren</v>
      </c>
    </row>
    <row r="4398" spans="1:16" x14ac:dyDescent="0.35">
      <c r="A4398" t="s">
        <v>19783</v>
      </c>
      <c r="B4398" s="1">
        <v>312</v>
      </c>
      <c r="C4398" s="15" t="s">
        <v>8848</v>
      </c>
      <c r="D4398" s="9">
        <v>44153</v>
      </c>
      <c r="E4398" s="9">
        <v>44167</v>
      </c>
      <c r="F4398" s="23">
        <f t="shared" si="136"/>
        <v>2</v>
      </c>
      <c r="G4398" s="1" t="s">
        <v>8883</v>
      </c>
      <c r="H4398" s="10">
        <v>1400</v>
      </c>
      <c r="I4398" s="1" t="s">
        <v>1328</v>
      </c>
      <c r="J4398" s="1" t="s">
        <v>1354</v>
      </c>
      <c r="K4398" s="1" t="s">
        <v>5331</v>
      </c>
      <c r="L4398" s="1" t="s">
        <v>818</v>
      </c>
      <c r="M4398" s="1" t="s">
        <v>157</v>
      </c>
      <c r="N4398" t="s">
        <v>10109</v>
      </c>
      <c r="O4398" t="s">
        <v>13075</v>
      </c>
      <c r="P4398" t="str">
        <f t="shared" si="137"/>
        <v>Brooke</v>
      </c>
    </row>
    <row r="4399" spans="1:16" x14ac:dyDescent="0.35">
      <c r="A4399" t="s">
        <v>19784</v>
      </c>
      <c r="B4399" s="1">
        <v>226</v>
      </c>
      <c r="C4399" s="15" t="s">
        <v>8857</v>
      </c>
      <c r="D4399" s="9">
        <v>44153</v>
      </c>
      <c r="E4399" s="9">
        <v>44160</v>
      </c>
      <c r="F4399" s="23">
        <f t="shared" si="136"/>
        <v>1</v>
      </c>
      <c r="G4399" s="1" t="s">
        <v>8883</v>
      </c>
      <c r="H4399" s="10">
        <v>550</v>
      </c>
      <c r="I4399" s="1" t="s">
        <v>19</v>
      </c>
      <c r="J4399" s="1" t="s">
        <v>1379</v>
      </c>
      <c r="K4399" s="1" t="s">
        <v>8702</v>
      </c>
      <c r="L4399" s="1" t="s">
        <v>531</v>
      </c>
      <c r="M4399" s="1" t="s">
        <v>73</v>
      </c>
      <c r="N4399" t="s">
        <v>10109</v>
      </c>
      <c r="O4399" t="s">
        <v>11779</v>
      </c>
      <c r="P4399" t="str">
        <f t="shared" si="137"/>
        <v>Lars</v>
      </c>
    </row>
    <row r="4400" spans="1:16" x14ac:dyDescent="0.35">
      <c r="A4400" t="s">
        <v>19785</v>
      </c>
      <c r="B4400" s="1">
        <v>307</v>
      </c>
      <c r="C4400" s="15" t="s">
        <v>8861</v>
      </c>
      <c r="D4400" s="9">
        <v>44153</v>
      </c>
      <c r="E4400" s="9">
        <v>44160</v>
      </c>
      <c r="F4400" s="23">
        <f t="shared" si="136"/>
        <v>1</v>
      </c>
      <c r="G4400" s="1" t="s">
        <v>8883</v>
      </c>
      <c r="H4400" s="10">
        <v>650</v>
      </c>
      <c r="I4400" s="1" t="s">
        <v>1102</v>
      </c>
      <c r="J4400" s="1" t="s">
        <v>1370</v>
      </c>
      <c r="K4400" s="1" t="s">
        <v>4830</v>
      </c>
      <c r="L4400" s="1" t="s">
        <v>22</v>
      </c>
      <c r="M4400" s="1" t="s">
        <v>157</v>
      </c>
      <c r="N4400" t="s">
        <v>10109</v>
      </c>
      <c r="O4400" t="s">
        <v>11535</v>
      </c>
      <c r="P4400" t="str">
        <f t="shared" si="137"/>
        <v>Brooke</v>
      </c>
    </row>
    <row r="4401" spans="1:16" x14ac:dyDescent="0.35">
      <c r="A4401" t="s">
        <v>19786</v>
      </c>
      <c r="B4401" s="1">
        <v>305</v>
      </c>
      <c r="C4401" s="15" t="s">
        <v>8858</v>
      </c>
      <c r="D4401" s="9">
        <v>44153</v>
      </c>
      <c r="E4401" s="9">
        <v>44160</v>
      </c>
      <c r="F4401" s="23">
        <f t="shared" si="136"/>
        <v>1</v>
      </c>
      <c r="G4401" s="1" t="s">
        <v>8883</v>
      </c>
      <c r="H4401" s="10">
        <v>825</v>
      </c>
      <c r="I4401" s="1" t="s">
        <v>1088</v>
      </c>
      <c r="J4401" s="1" t="s">
        <v>1529</v>
      </c>
      <c r="K4401" s="1" t="s">
        <v>8659</v>
      </c>
      <c r="L4401" s="1" t="s">
        <v>672</v>
      </c>
      <c r="M4401" s="1" t="s">
        <v>73</v>
      </c>
      <c r="N4401" t="s">
        <v>10115</v>
      </c>
      <c r="O4401" t="s">
        <v>13076</v>
      </c>
      <c r="P4401" t="str">
        <f t="shared" si="137"/>
        <v>Lars</v>
      </c>
    </row>
    <row r="4402" spans="1:16" x14ac:dyDescent="0.35">
      <c r="A4402" t="s">
        <v>19787</v>
      </c>
      <c r="B4402" s="1">
        <v>223</v>
      </c>
      <c r="C4402" s="15" t="s">
        <v>8849</v>
      </c>
      <c r="D4402" s="9">
        <v>44153</v>
      </c>
      <c r="E4402" s="9">
        <v>44160</v>
      </c>
      <c r="F4402" s="23">
        <f t="shared" si="136"/>
        <v>1</v>
      </c>
      <c r="G4402" s="1" t="s">
        <v>8883</v>
      </c>
      <c r="H4402" s="10">
        <v>650</v>
      </c>
      <c r="I4402" s="1" t="s">
        <v>901</v>
      </c>
      <c r="J4402" s="1" t="s">
        <v>1379</v>
      </c>
      <c r="K4402" s="1" t="s">
        <v>7976</v>
      </c>
      <c r="L4402" s="1" t="s">
        <v>833</v>
      </c>
      <c r="M4402" s="1" t="s">
        <v>108</v>
      </c>
      <c r="N4402" t="s">
        <v>10107</v>
      </c>
      <c r="O4402" t="s">
        <v>13077</v>
      </c>
      <c r="P4402" t="str">
        <f t="shared" si="137"/>
        <v>Brooke</v>
      </c>
    </row>
    <row r="4403" spans="1:16" x14ac:dyDescent="0.35">
      <c r="A4403" t="s">
        <v>19788</v>
      </c>
      <c r="B4403" s="1">
        <v>210</v>
      </c>
      <c r="C4403" s="15" t="s">
        <v>8856</v>
      </c>
      <c r="D4403" s="9">
        <v>44153</v>
      </c>
      <c r="E4403" s="9">
        <v>44160</v>
      </c>
      <c r="F4403" s="23">
        <f t="shared" si="136"/>
        <v>1</v>
      </c>
      <c r="G4403" s="1" t="s">
        <v>8883</v>
      </c>
      <c r="H4403" s="10">
        <v>525</v>
      </c>
      <c r="I4403" s="1" t="s">
        <v>1006</v>
      </c>
      <c r="J4403" s="1" t="s">
        <v>1297</v>
      </c>
      <c r="K4403" s="1" t="s">
        <v>6355</v>
      </c>
      <c r="L4403" s="1" t="s">
        <v>237</v>
      </c>
      <c r="M4403" s="1" t="s">
        <v>79</v>
      </c>
      <c r="N4403" t="s">
        <v>10115</v>
      </c>
      <c r="O4403" t="s">
        <v>13078</v>
      </c>
      <c r="P4403" t="str">
        <f t="shared" si="137"/>
        <v>Thoren</v>
      </c>
    </row>
    <row r="4404" spans="1:16" x14ac:dyDescent="0.35">
      <c r="A4404" t="s">
        <v>19789</v>
      </c>
      <c r="B4404" s="1">
        <v>211</v>
      </c>
      <c r="C4404" s="15" t="s">
        <v>8871</v>
      </c>
      <c r="D4404" s="9">
        <v>44153</v>
      </c>
      <c r="E4404" s="9">
        <v>44167</v>
      </c>
      <c r="F4404" s="23">
        <f t="shared" si="136"/>
        <v>2</v>
      </c>
      <c r="G4404" s="1" t="s">
        <v>8883</v>
      </c>
      <c r="H4404" s="10">
        <v>1750</v>
      </c>
      <c r="I4404" s="1" t="s">
        <v>987</v>
      </c>
      <c r="J4404" s="1" t="s">
        <v>1200</v>
      </c>
      <c r="K4404" s="1" t="s">
        <v>3140</v>
      </c>
      <c r="L4404" s="1" t="s">
        <v>616</v>
      </c>
      <c r="M4404" s="1" t="s">
        <v>61</v>
      </c>
      <c r="N4404" t="s">
        <v>10107</v>
      </c>
      <c r="O4404" t="s">
        <v>13079</v>
      </c>
      <c r="P4404" t="str">
        <f t="shared" si="137"/>
        <v>Thoren</v>
      </c>
    </row>
    <row r="4405" spans="1:16" x14ac:dyDescent="0.35">
      <c r="A4405" t="s">
        <v>19790</v>
      </c>
      <c r="B4405" s="1">
        <v>300</v>
      </c>
      <c r="C4405" s="15" t="s">
        <v>8855</v>
      </c>
      <c r="D4405" s="9">
        <v>44153</v>
      </c>
      <c r="E4405" s="9">
        <v>44167</v>
      </c>
      <c r="F4405" s="23">
        <f t="shared" si="136"/>
        <v>2</v>
      </c>
      <c r="G4405" s="1" t="s">
        <v>8883</v>
      </c>
      <c r="H4405" s="10">
        <v>1250</v>
      </c>
      <c r="I4405" s="1" t="s">
        <v>995</v>
      </c>
      <c r="J4405" s="1" t="s">
        <v>966</v>
      </c>
      <c r="K4405" s="1" t="s">
        <v>2126</v>
      </c>
      <c r="L4405" s="1" t="s">
        <v>46</v>
      </c>
      <c r="M4405" s="1" t="s">
        <v>73</v>
      </c>
      <c r="N4405" t="s">
        <v>10107</v>
      </c>
      <c r="O4405" t="s">
        <v>13080</v>
      </c>
      <c r="P4405" t="str">
        <f t="shared" si="137"/>
        <v>Lars</v>
      </c>
    </row>
    <row r="4406" spans="1:16" x14ac:dyDescent="0.35">
      <c r="A4406" t="s">
        <v>19791</v>
      </c>
      <c r="B4406" s="1">
        <v>204</v>
      </c>
      <c r="C4406" s="15" t="s">
        <v>8856</v>
      </c>
      <c r="D4406" s="9">
        <v>44160</v>
      </c>
      <c r="E4406" s="9">
        <v>44167</v>
      </c>
      <c r="F4406" s="23">
        <f t="shared" si="136"/>
        <v>1</v>
      </c>
      <c r="G4406" s="1" t="s">
        <v>8882</v>
      </c>
      <c r="H4406" s="10">
        <v>446</v>
      </c>
      <c r="I4406" s="1" t="s">
        <v>1326</v>
      </c>
      <c r="J4406" s="1" t="s">
        <v>1646</v>
      </c>
      <c r="K4406" s="1" t="s">
        <v>2803</v>
      </c>
      <c r="L4406" s="1" t="s">
        <v>485</v>
      </c>
      <c r="M4406" s="1" t="s">
        <v>72</v>
      </c>
      <c r="N4406" t="s">
        <v>10122</v>
      </c>
      <c r="O4406" t="s">
        <v>13081</v>
      </c>
      <c r="P4406" t="str">
        <f t="shared" si="137"/>
        <v>Thoren</v>
      </c>
    </row>
    <row r="4407" spans="1:16" x14ac:dyDescent="0.35">
      <c r="A4407" t="s">
        <v>19792</v>
      </c>
      <c r="B4407" s="1">
        <v>102</v>
      </c>
      <c r="C4407" s="15" t="s">
        <v>8867</v>
      </c>
      <c r="D4407" s="9">
        <v>44160</v>
      </c>
      <c r="E4407" s="9">
        <v>44167</v>
      </c>
      <c r="F4407" s="23">
        <f t="shared" si="136"/>
        <v>1</v>
      </c>
      <c r="G4407" s="1" t="s">
        <v>8882</v>
      </c>
      <c r="H4407" s="10">
        <v>488</v>
      </c>
      <c r="I4407" s="1" t="s">
        <v>17</v>
      </c>
      <c r="J4407" s="1" t="s">
        <v>1528</v>
      </c>
      <c r="K4407" s="1" t="s">
        <v>6448</v>
      </c>
      <c r="L4407" s="1" t="s">
        <v>270</v>
      </c>
      <c r="M4407" s="1" t="s">
        <v>79</v>
      </c>
      <c r="N4407" t="s">
        <v>10109</v>
      </c>
      <c r="O4407" t="s">
        <v>13082</v>
      </c>
      <c r="P4407" t="str">
        <f t="shared" si="137"/>
        <v>Thoren</v>
      </c>
    </row>
    <row r="4408" spans="1:16" x14ac:dyDescent="0.35">
      <c r="A4408" t="s">
        <v>19793</v>
      </c>
      <c r="B4408" s="1">
        <v>600</v>
      </c>
      <c r="C4408" s="15" t="s">
        <v>8845</v>
      </c>
      <c r="D4408" s="9">
        <v>44160</v>
      </c>
      <c r="E4408" s="9">
        <v>44167</v>
      </c>
      <c r="F4408" s="23">
        <f t="shared" si="136"/>
        <v>1</v>
      </c>
      <c r="G4408" s="1" t="s">
        <v>8882</v>
      </c>
      <c r="H4408" s="10">
        <v>871</v>
      </c>
      <c r="I4408" s="1" t="s">
        <v>983</v>
      </c>
      <c r="J4408" s="1" t="s">
        <v>1290</v>
      </c>
      <c r="K4408" s="1" t="s">
        <v>7263</v>
      </c>
      <c r="L4408" s="1" t="s">
        <v>277</v>
      </c>
      <c r="M4408" s="1" t="s">
        <v>73</v>
      </c>
      <c r="N4408" t="s">
        <v>10122</v>
      </c>
      <c r="O4408" t="s">
        <v>13083</v>
      </c>
      <c r="P4408" t="str">
        <f t="shared" si="137"/>
        <v>Lars</v>
      </c>
    </row>
    <row r="4409" spans="1:16" x14ac:dyDescent="0.35">
      <c r="A4409" t="s">
        <v>19794</v>
      </c>
      <c r="B4409" s="1">
        <v>202</v>
      </c>
      <c r="C4409" s="15" t="s">
        <v>8863</v>
      </c>
      <c r="D4409" s="9">
        <v>44160</v>
      </c>
      <c r="E4409" s="9">
        <v>44167</v>
      </c>
      <c r="F4409" s="23">
        <f t="shared" si="136"/>
        <v>1</v>
      </c>
      <c r="G4409" s="1" t="s">
        <v>8882</v>
      </c>
      <c r="H4409" s="10">
        <v>722</v>
      </c>
      <c r="I4409" s="1" t="s">
        <v>1209</v>
      </c>
      <c r="J4409" s="1" t="s">
        <v>1949</v>
      </c>
      <c r="K4409" s="1" t="s">
        <v>7025</v>
      </c>
      <c r="L4409" s="1" t="s">
        <v>52</v>
      </c>
      <c r="M4409" s="1" t="s">
        <v>75</v>
      </c>
      <c r="N4409" t="s">
        <v>10107</v>
      </c>
      <c r="O4409" t="s">
        <v>13084</v>
      </c>
      <c r="P4409" t="str">
        <f t="shared" si="137"/>
        <v>Thoren</v>
      </c>
    </row>
    <row r="4410" spans="1:16" x14ac:dyDescent="0.35">
      <c r="A4410" t="s">
        <v>19795</v>
      </c>
      <c r="B4410" s="1">
        <v>105</v>
      </c>
      <c r="C4410" s="15" t="s">
        <v>8853</v>
      </c>
      <c r="D4410" s="9">
        <v>44160</v>
      </c>
      <c r="E4410" s="9">
        <v>44167</v>
      </c>
      <c r="F4410" s="23">
        <f t="shared" si="136"/>
        <v>1</v>
      </c>
      <c r="G4410" s="1" t="s">
        <v>8882</v>
      </c>
      <c r="H4410" s="10">
        <v>446</v>
      </c>
      <c r="I4410" s="1" t="s">
        <v>1231</v>
      </c>
      <c r="J4410" s="1" t="s">
        <v>37</v>
      </c>
      <c r="K4410" s="1" t="s">
        <v>4535</v>
      </c>
      <c r="L4410" s="1" t="s">
        <v>92</v>
      </c>
      <c r="M4410" s="1" t="s">
        <v>93</v>
      </c>
      <c r="N4410" t="s">
        <v>7635</v>
      </c>
      <c r="O4410" t="s">
        <v>10105</v>
      </c>
      <c r="P4410" t="str">
        <f t="shared" si="137"/>
        <v>Thoren</v>
      </c>
    </row>
    <row r="4411" spans="1:16" x14ac:dyDescent="0.35">
      <c r="A4411" t="s">
        <v>19796</v>
      </c>
      <c r="B4411" s="1">
        <v>313</v>
      </c>
      <c r="C4411" s="15" t="s">
        <v>8869</v>
      </c>
      <c r="D4411" s="9">
        <v>44160</v>
      </c>
      <c r="E4411" s="9">
        <v>44167</v>
      </c>
      <c r="F4411" s="23">
        <f t="shared" si="136"/>
        <v>1</v>
      </c>
      <c r="G4411" s="1" t="s">
        <v>8882</v>
      </c>
      <c r="H4411" s="10">
        <v>616</v>
      </c>
      <c r="I4411" s="1" t="s">
        <v>1076</v>
      </c>
      <c r="J4411" s="1" t="s">
        <v>916</v>
      </c>
      <c r="K4411" s="1" t="s">
        <v>4802</v>
      </c>
      <c r="L4411" s="1" t="s">
        <v>751</v>
      </c>
      <c r="M4411" s="1" t="s">
        <v>73</v>
      </c>
      <c r="N4411" t="s">
        <v>10107</v>
      </c>
      <c r="O4411" t="s">
        <v>13085</v>
      </c>
      <c r="P4411" t="str">
        <f t="shared" si="137"/>
        <v>Lars</v>
      </c>
    </row>
    <row r="4412" spans="1:16" x14ac:dyDescent="0.35">
      <c r="A4412" t="s">
        <v>19797</v>
      </c>
      <c r="B4412" s="1">
        <v>224</v>
      </c>
      <c r="C4412" s="15" t="s">
        <v>8847</v>
      </c>
      <c r="D4412" s="9">
        <v>44160</v>
      </c>
      <c r="E4412" s="9">
        <v>44167</v>
      </c>
      <c r="F4412" s="23">
        <f t="shared" si="136"/>
        <v>1</v>
      </c>
      <c r="G4412" s="1" t="s">
        <v>8882</v>
      </c>
      <c r="H4412" s="10">
        <v>743</v>
      </c>
      <c r="I4412" s="1" t="s">
        <v>909</v>
      </c>
      <c r="J4412" s="1" t="s">
        <v>1740</v>
      </c>
      <c r="K4412" s="1" t="s">
        <v>2984</v>
      </c>
      <c r="L4412" s="1" t="s">
        <v>438</v>
      </c>
      <c r="M4412" s="1" t="s">
        <v>73</v>
      </c>
      <c r="N4412" t="s">
        <v>10109</v>
      </c>
      <c r="O4412" t="s">
        <v>13086</v>
      </c>
      <c r="P4412" t="str">
        <f t="shared" si="137"/>
        <v>Lars</v>
      </c>
    </row>
    <row r="4413" spans="1:16" x14ac:dyDescent="0.35">
      <c r="A4413" t="s">
        <v>19798</v>
      </c>
      <c r="B4413" s="1">
        <v>305</v>
      </c>
      <c r="C4413" s="15" t="s">
        <v>8858</v>
      </c>
      <c r="D4413" s="9">
        <v>44160</v>
      </c>
      <c r="E4413" s="9">
        <v>44174</v>
      </c>
      <c r="F4413" s="23">
        <f t="shared" si="136"/>
        <v>2</v>
      </c>
      <c r="G4413" s="1" t="s">
        <v>8882</v>
      </c>
      <c r="H4413" s="10">
        <v>1402</v>
      </c>
      <c r="I4413" s="1" t="s">
        <v>941</v>
      </c>
      <c r="J4413" s="1" t="s">
        <v>1857</v>
      </c>
      <c r="K4413" s="1" t="s">
        <v>8688</v>
      </c>
      <c r="L4413" s="1" t="s">
        <v>68</v>
      </c>
      <c r="M4413" s="1" t="s">
        <v>64</v>
      </c>
      <c r="N4413" t="s">
        <v>7634</v>
      </c>
      <c r="O4413" t="s">
        <v>10105</v>
      </c>
      <c r="P4413" t="str">
        <f t="shared" si="137"/>
        <v>Thoren</v>
      </c>
    </row>
    <row r="4414" spans="1:16" x14ac:dyDescent="0.35">
      <c r="A4414" t="s">
        <v>19799</v>
      </c>
      <c r="B4414" s="1">
        <v>206</v>
      </c>
      <c r="C4414" s="15" t="s">
        <v>8864</v>
      </c>
      <c r="D4414" s="9">
        <v>44160</v>
      </c>
      <c r="E4414" s="9">
        <v>44167</v>
      </c>
      <c r="F4414" s="23">
        <f t="shared" si="136"/>
        <v>1</v>
      </c>
      <c r="G4414" s="1" t="s">
        <v>8882</v>
      </c>
      <c r="H4414" s="10">
        <v>531</v>
      </c>
      <c r="I4414" s="1" t="s">
        <v>927</v>
      </c>
      <c r="J4414" s="1" t="s">
        <v>1361</v>
      </c>
      <c r="K4414" s="1" t="s">
        <v>6280</v>
      </c>
      <c r="L4414" s="1" t="s">
        <v>489</v>
      </c>
      <c r="M4414" s="1" t="s">
        <v>73</v>
      </c>
      <c r="N4414" t="s">
        <v>7634</v>
      </c>
      <c r="O4414" t="s">
        <v>10105</v>
      </c>
      <c r="P4414" t="str">
        <f t="shared" si="137"/>
        <v>Lars</v>
      </c>
    </row>
    <row r="4415" spans="1:16" x14ac:dyDescent="0.35">
      <c r="A4415" t="s">
        <v>19800</v>
      </c>
      <c r="B4415" s="1">
        <v>308</v>
      </c>
      <c r="C4415" s="15" t="s">
        <v>8858</v>
      </c>
      <c r="D4415" s="9">
        <v>44160</v>
      </c>
      <c r="E4415" s="9">
        <v>44174</v>
      </c>
      <c r="F4415" s="23">
        <f t="shared" si="136"/>
        <v>2</v>
      </c>
      <c r="G4415" s="1" t="s">
        <v>8882</v>
      </c>
      <c r="H4415" s="10">
        <v>1402</v>
      </c>
      <c r="I4415" s="1" t="s">
        <v>1226</v>
      </c>
      <c r="J4415" s="1" t="s">
        <v>1839</v>
      </c>
      <c r="K4415" s="1" t="s">
        <v>5516</v>
      </c>
      <c r="L4415" s="1" t="s">
        <v>113</v>
      </c>
      <c r="M4415" s="1" t="s">
        <v>73</v>
      </c>
      <c r="N4415" t="s">
        <v>7635</v>
      </c>
      <c r="O4415" t="s">
        <v>10105</v>
      </c>
      <c r="P4415" t="str">
        <f t="shared" si="137"/>
        <v>Lars</v>
      </c>
    </row>
    <row r="4416" spans="1:16" x14ac:dyDescent="0.35">
      <c r="A4416" t="s">
        <v>19801</v>
      </c>
      <c r="B4416" s="1">
        <v>228</v>
      </c>
      <c r="C4416" s="15" t="s">
        <v>8857</v>
      </c>
      <c r="D4416" s="9">
        <v>44160</v>
      </c>
      <c r="E4416" s="9">
        <v>44167</v>
      </c>
      <c r="F4416" s="23">
        <f t="shared" si="136"/>
        <v>1</v>
      </c>
      <c r="G4416" s="1" t="s">
        <v>8882</v>
      </c>
      <c r="H4416" s="10">
        <v>467</v>
      </c>
      <c r="I4416" s="1" t="s">
        <v>1348</v>
      </c>
      <c r="J4416" s="1" t="s">
        <v>1740</v>
      </c>
      <c r="K4416" s="1" t="s">
        <v>6652</v>
      </c>
      <c r="L4416" s="1" t="s">
        <v>830</v>
      </c>
      <c r="M4416" s="1" t="s">
        <v>73</v>
      </c>
      <c r="N4416" t="s">
        <v>10122</v>
      </c>
      <c r="O4416" t="s">
        <v>13087</v>
      </c>
      <c r="P4416" t="str">
        <f t="shared" si="137"/>
        <v>Lars</v>
      </c>
    </row>
    <row r="4417" spans="1:16" x14ac:dyDescent="0.35">
      <c r="A4417" t="s">
        <v>19802</v>
      </c>
      <c r="B4417" s="1">
        <v>213</v>
      </c>
      <c r="C4417" s="15" t="s">
        <v>8854</v>
      </c>
      <c r="D4417" s="9">
        <v>44160</v>
      </c>
      <c r="E4417" s="9">
        <v>44167</v>
      </c>
      <c r="F4417" s="23">
        <f t="shared" si="136"/>
        <v>1</v>
      </c>
      <c r="G4417" s="1" t="s">
        <v>8882</v>
      </c>
      <c r="H4417" s="10">
        <v>488</v>
      </c>
      <c r="I4417" s="1" t="s">
        <v>1245</v>
      </c>
      <c r="J4417" s="1" t="s">
        <v>1146</v>
      </c>
      <c r="K4417" s="1" t="s">
        <v>4561</v>
      </c>
      <c r="L4417" s="1" t="s">
        <v>762</v>
      </c>
      <c r="M4417" s="1" t="s">
        <v>235</v>
      </c>
      <c r="N4417" t="s">
        <v>10107</v>
      </c>
      <c r="O4417" t="s">
        <v>13088</v>
      </c>
      <c r="P4417" t="str">
        <f t="shared" si="137"/>
        <v>Thoren</v>
      </c>
    </row>
    <row r="4418" spans="1:16" x14ac:dyDescent="0.35">
      <c r="A4418" t="s">
        <v>19803</v>
      </c>
      <c r="B4418" s="1">
        <v>306</v>
      </c>
      <c r="C4418" s="15" t="s">
        <v>8861</v>
      </c>
      <c r="D4418" s="9">
        <v>44160</v>
      </c>
      <c r="E4418" s="9">
        <v>44174</v>
      </c>
      <c r="F4418" s="23">
        <f t="shared" si="136"/>
        <v>2</v>
      </c>
      <c r="G4418" s="1" t="s">
        <v>8882</v>
      </c>
      <c r="H4418" s="10">
        <v>1104</v>
      </c>
      <c r="I4418" s="1" t="s">
        <v>950</v>
      </c>
      <c r="J4418" s="1" t="s">
        <v>1048</v>
      </c>
      <c r="K4418" s="1" t="s">
        <v>5071</v>
      </c>
      <c r="L4418" s="1" t="s">
        <v>606</v>
      </c>
      <c r="M4418" s="1" t="s">
        <v>108</v>
      </c>
      <c r="N4418" t="s">
        <v>7634</v>
      </c>
      <c r="O4418" t="s">
        <v>10105</v>
      </c>
      <c r="P4418" t="str">
        <f t="shared" si="137"/>
        <v>Brooke</v>
      </c>
    </row>
    <row r="4419" spans="1:16" x14ac:dyDescent="0.35">
      <c r="A4419" t="s">
        <v>19804</v>
      </c>
      <c r="B4419" s="1">
        <v>106</v>
      </c>
      <c r="C4419" s="15" t="s">
        <v>8853</v>
      </c>
      <c r="D4419" s="9">
        <v>44160</v>
      </c>
      <c r="E4419" s="9">
        <v>44167</v>
      </c>
      <c r="F4419" s="23">
        <f t="shared" ref="F4419:F4482" si="138">(E4419-D4419)/7</f>
        <v>1</v>
      </c>
      <c r="G4419" s="1" t="s">
        <v>8882</v>
      </c>
      <c r="H4419" s="10">
        <v>446</v>
      </c>
      <c r="I4419" s="1" t="s">
        <v>1301</v>
      </c>
      <c r="J4419" s="1" t="s">
        <v>1846</v>
      </c>
      <c r="K4419" s="1" t="s">
        <v>5947</v>
      </c>
      <c r="L4419" s="1" t="s">
        <v>853</v>
      </c>
      <c r="M4419" s="1" t="s">
        <v>63</v>
      </c>
      <c r="N4419" t="s">
        <v>10115</v>
      </c>
      <c r="O4419" t="s">
        <v>13089</v>
      </c>
      <c r="P4419" t="str">
        <f t="shared" ref="P4419:P4482" si="139">IF(M4419="Florida","Lars",IF(OR(M4419="Georgia",M4419="Alabama"),"Brooke","Thoren"))</f>
        <v>Thoren</v>
      </c>
    </row>
    <row r="4420" spans="1:16" x14ac:dyDescent="0.35">
      <c r="A4420" t="s">
        <v>19805</v>
      </c>
      <c r="B4420" s="1">
        <v>307</v>
      </c>
      <c r="C4420" s="15" t="s">
        <v>8861</v>
      </c>
      <c r="D4420" s="9">
        <v>44160</v>
      </c>
      <c r="E4420" s="9">
        <v>44167</v>
      </c>
      <c r="F4420" s="23">
        <f t="shared" si="138"/>
        <v>1</v>
      </c>
      <c r="G4420" s="1" t="s">
        <v>8882</v>
      </c>
      <c r="H4420" s="10">
        <v>552</v>
      </c>
      <c r="I4420" s="1" t="s">
        <v>997</v>
      </c>
      <c r="J4420" s="1" t="s">
        <v>1888</v>
      </c>
      <c r="K4420" s="1" t="s">
        <v>6342</v>
      </c>
      <c r="L4420" s="1" t="s">
        <v>304</v>
      </c>
      <c r="M4420" s="1" t="s">
        <v>235</v>
      </c>
      <c r="N4420" t="s">
        <v>10107</v>
      </c>
      <c r="O4420" t="s">
        <v>13090</v>
      </c>
      <c r="P4420" t="str">
        <f t="shared" si="139"/>
        <v>Thoren</v>
      </c>
    </row>
    <row r="4421" spans="1:16" x14ac:dyDescent="0.35">
      <c r="A4421" t="s">
        <v>19806</v>
      </c>
      <c r="B4421" s="1">
        <v>212</v>
      </c>
      <c r="C4421" s="15" t="s">
        <v>8864</v>
      </c>
      <c r="D4421" s="9">
        <v>44160</v>
      </c>
      <c r="E4421" s="9">
        <v>44167</v>
      </c>
      <c r="F4421" s="23">
        <f t="shared" si="138"/>
        <v>1</v>
      </c>
      <c r="G4421" s="1" t="s">
        <v>8882</v>
      </c>
      <c r="H4421" s="10">
        <v>531</v>
      </c>
      <c r="I4421" s="1" t="s">
        <v>1454</v>
      </c>
      <c r="J4421" s="1" t="s">
        <v>1590</v>
      </c>
      <c r="K4421" s="1" t="s">
        <v>2613</v>
      </c>
      <c r="L4421" s="1" t="s">
        <v>443</v>
      </c>
      <c r="M4421" s="1" t="s">
        <v>106</v>
      </c>
      <c r="N4421" t="s">
        <v>10109</v>
      </c>
      <c r="O4421" t="s">
        <v>13091</v>
      </c>
      <c r="P4421" t="str">
        <f t="shared" si="139"/>
        <v>Thoren</v>
      </c>
    </row>
    <row r="4422" spans="1:16" x14ac:dyDescent="0.35">
      <c r="A4422" t="s">
        <v>19807</v>
      </c>
      <c r="B4422" s="1">
        <v>222</v>
      </c>
      <c r="C4422" s="15" t="s">
        <v>8862</v>
      </c>
      <c r="D4422" s="9">
        <v>44160</v>
      </c>
      <c r="E4422" s="9">
        <v>44167</v>
      </c>
      <c r="F4422" s="23">
        <f t="shared" si="138"/>
        <v>1</v>
      </c>
      <c r="G4422" s="1" t="s">
        <v>8882</v>
      </c>
      <c r="H4422" s="10">
        <v>722</v>
      </c>
      <c r="I4422" s="1" t="s">
        <v>1104</v>
      </c>
      <c r="J4422" s="1" t="s">
        <v>1759</v>
      </c>
      <c r="K4422" s="1" t="s">
        <v>6995</v>
      </c>
      <c r="L4422" s="1" t="s">
        <v>113</v>
      </c>
      <c r="M4422" s="1" t="s">
        <v>73</v>
      </c>
      <c r="N4422" t="s">
        <v>10109</v>
      </c>
      <c r="O4422" t="s">
        <v>13092</v>
      </c>
      <c r="P4422" t="str">
        <f t="shared" si="139"/>
        <v>Lars</v>
      </c>
    </row>
    <row r="4423" spans="1:16" x14ac:dyDescent="0.35">
      <c r="A4423" t="s">
        <v>19808</v>
      </c>
      <c r="B4423" s="1">
        <v>214</v>
      </c>
      <c r="C4423" s="15" t="s">
        <v>8864</v>
      </c>
      <c r="D4423" s="9">
        <v>44160</v>
      </c>
      <c r="E4423" s="9">
        <v>44167</v>
      </c>
      <c r="F4423" s="23">
        <f t="shared" si="138"/>
        <v>1</v>
      </c>
      <c r="G4423" s="1" t="s">
        <v>8882</v>
      </c>
      <c r="H4423" s="10">
        <v>531</v>
      </c>
      <c r="I4423" s="1" t="s">
        <v>1062</v>
      </c>
      <c r="J4423" s="1" t="s">
        <v>1965</v>
      </c>
      <c r="K4423" s="1" t="s">
        <v>5759</v>
      </c>
      <c r="L4423" s="1" t="s">
        <v>801</v>
      </c>
      <c r="M4423" s="1" t="s">
        <v>73</v>
      </c>
      <c r="N4423" t="s">
        <v>10107</v>
      </c>
      <c r="O4423" t="s">
        <v>13093</v>
      </c>
      <c r="P4423" t="str">
        <f t="shared" si="139"/>
        <v>Lars</v>
      </c>
    </row>
    <row r="4424" spans="1:16" x14ac:dyDescent="0.35">
      <c r="A4424" t="s">
        <v>19809</v>
      </c>
      <c r="B4424" s="1">
        <v>400</v>
      </c>
      <c r="C4424" s="15" t="s">
        <v>8879</v>
      </c>
      <c r="D4424" s="9">
        <v>44160</v>
      </c>
      <c r="E4424" s="9">
        <v>44167</v>
      </c>
      <c r="F4424" s="23">
        <f t="shared" si="138"/>
        <v>1</v>
      </c>
      <c r="G4424" s="1" t="s">
        <v>8882</v>
      </c>
      <c r="H4424" s="10">
        <v>658</v>
      </c>
      <c r="I4424" s="1" t="s">
        <v>1285</v>
      </c>
      <c r="J4424" s="1" t="s">
        <v>1550</v>
      </c>
      <c r="K4424" s="1" t="s">
        <v>4038</v>
      </c>
      <c r="L4424" s="1" t="s">
        <v>303</v>
      </c>
      <c r="M4424" s="1" t="s">
        <v>73</v>
      </c>
      <c r="N4424" t="s">
        <v>10109</v>
      </c>
      <c r="O4424" t="s">
        <v>12530</v>
      </c>
      <c r="P4424" t="str">
        <f t="shared" si="139"/>
        <v>Lars</v>
      </c>
    </row>
    <row r="4425" spans="1:16" x14ac:dyDescent="0.35">
      <c r="A4425" t="s">
        <v>19810</v>
      </c>
      <c r="B4425" s="1">
        <v>500</v>
      </c>
      <c r="C4425" s="15" t="s">
        <v>8875</v>
      </c>
      <c r="D4425" s="9">
        <v>44160</v>
      </c>
      <c r="E4425" s="9">
        <v>44167</v>
      </c>
      <c r="F4425" s="23">
        <f t="shared" si="138"/>
        <v>1</v>
      </c>
      <c r="G4425" s="1" t="s">
        <v>8882</v>
      </c>
      <c r="H4425" s="10">
        <v>892</v>
      </c>
      <c r="I4425" s="1" t="s">
        <v>995</v>
      </c>
      <c r="J4425" s="1" t="s">
        <v>1302</v>
      </c>
      <c r="K4425" s="1" t="s">
        <v>4182</v>
      </c>
      <c r="L4425" s="1" t="s">
        <v>825</v>
      </c>
      <c r="M4425" s="1" t="s">
        <v>73</v>
      </c>
      <c r="N4425" t="s">
        <v>10109</v>
      </c>
      <c r="O4425" t="s">
        <v>13094</v>
      </c>
      <c r="P4425" t="str">
        <f t="shared" si="139"/>
        <v>Lars</v>
      </c>
    </row>
    <row r="4426" spans="1:16" x14ac:dyDescent="0.35">
      <c r="A4426" t="s">
        <v>19811</v>
      </c>
      <c r="B4426" s="1">
        <v>216</v>
      </c>
      <c r="C4426" s="15" t="s">
        <v>8857</v>
      </c>
      <c r="D4426" s="9">
        <v>44160</v>
      </c>
      <c r="E4426" s="9">
        <v>44167</v>
      </c>
      <c r="F4426" s="23">
        <f t="shared" si="138"/>
        <v>1</v>
      </c>
      <c r="G4426" s="1" t="s">
        <v>8882</v>
      </c>
      <c r="H4426" s="10">
        <v>467</v>
      </c>
      <c r="I4426" s="1" t="s">
        <v>1241</v>
      </c>
      <c r="J4426" s="1" t="s">
        <v>1832</v>
      </c>
      <c r="K4426" s="1" t="s">
        <v>7758</v>
      </c>
      <c r="L4426" s="1" t="s">
        <v>27</v>
      </c>
      <c r="M4426" s="1" t="s">
        <v>72</v>
      </c>
      <c r="N4426" t="s">
        <v>10109</v>
      </c>
      <c r="O4426" t="s">
        <v>13095</v>
      </c>
      <c r="P4426" t="str">
        <f t="shared" si="139"/>
        <v>Thoren</v>
      </c>
    </row>
    <row r="4427" spans="1:16" x14ac:dyDescent="0.35">
      <c r="A4427" t="s">
        <v>19812</v>
      </c>
      <c r="B4427" s="1">
        <v>310</v>
      </c>
      <c r="C4427" s="15" t="s">
        <v>8874</v>
      </c>
      <c r="D4427" s="9">
        <v>44160</v>
      </c>
      <c r="E4427" s="9">
        <v>44167</v>
      </c>
      <c r="F4427" s="23">
        <f t="shared" si="138"/>
        <v>1</v>
      </c>
      <c r="G4427" s="1" t="s">
        <v>8882</v>
      </c>
      <c r="H4427" s="10">
        <v>828</v>
      </c>
      <c r="I4427" s="1" t="s">
        <v>1348</v>
      </c>
      <c r="J4427" s="1" t="s">
        <v>1559</v>
      </c>
      <c r="K4427" s="1" t="s">
        <v>7128</v>
      </c>
      <c r="L4427" s="1" t="s">
        <v>373</v>
      </c>
      <c r="M4427" s="1" t="s">
        <v>73</v>
      </c>
      <c r="N4427" t="s">
        <v>10107</v>
      </c>
      <c r="O4427" t="s">
        <v>13096</v>
      </c>
      <c r="P4427" t="str">
        <f t="shared" si="139"/>
        <v>Lars</v>
      </c>
    </row>
    <row r="4428" spans="1:16" x14ac:dyDescent="0.35">
      <c r="A4428" t="s">
        <v>19813</v>
      </c>
      <c r="B4428" s="1">
        <v>402</v>
      </c>
      <c r="C4428" s="15" t="s">
        <v>8866</v>
      </c>
      <c r="D4428" s="9">
        <v>44167</v>
      </c>
      <c r="E4428" s="9">
        <v>44174</v>
      </c>
      <c r="F4428" s="23">
        <f t="shared" si="138"/>
        <v>1</v>
      </c>
      <c r="G4428" s="1" t="s">
        <v>8882</v>
      </c>
      <c r="H4428" s="10">
        <v>786</v>
      </c>
      <c r="I4428" s="1" t="s">
        <v>1082</v>
      </c>
      <c r="J4428" s="1" t="s">
        <v>1227</v>
      </c>
      <c r="K4428" s="1" t="s">
        <v>5372</v>
      </c>
      <c r="L4428" s="1" t="s">
        <v>509</v>
      </c>
      <c r="M4428" s="1" t="s">
        <v>88</v>
      </c>
      <c r="N4428" t="s">
        <v>7634</v>
      </c>
      <c r="O4428" t="s">
        <v>10105</v>
      </c>
      <c r="P4428" t="str">
        <f t="shared" si="139"/>
        <v>Thoren</v>
      </c>
    </row>
    <row r="4429" spans="1:16" x14ac:dyDescent="0.35">
      <c r="A4429" t="s">
        <v>19814</v>
      </c>
      <c r="B4429" s="1">
        <v>214</v>
      </c>
      <c r="C4429" s="15" t="s">
        <v>8864</v>
      </c>
      <c r="D4429" s="9">
        <v>44167</v>
      </c>
      <c r="E4429" s="9">
        <v>44174</v>
      </c>
      <c r="F4429" s="23">
        <f t="shared" si="138"/>
        <v>1</v>
      </c>
      <c r="G4429" s="1" t="s">
        <v>8882</v>
      </c>
      <c r="H4429" s="10">
        <v>531</v>
      </c>
      <c r="I4429" s="1" t="s">
        <v>1086</v>
      </c>
      <c r="J4429" s="1" t="s">
        <v>1761</v>
      </c>
      <c r="K4429" s="1" t="s">
        <v>5428</v>
      </c>
      <c r="L4429" s="1" t="s">
        <v>172</v>
      </c>
      <c r="M4429" s="1" t="s">
        <v>173</v>
      </c>
      <c r="N4429" t="s">
        <v>10109</v>
      </c>
      <c r="O4429" t="s">
        <v>13097</v>
      </c>
      <c r="P4429" t="str">
        <f t="shared" si="139"/>
        <v>Thoren</v>
      </c>
    </row>
    <row r="4430" spans="1:16" x14ac:dyDescent="0.35">
      <c r="A4430" t="s">
        <v>19815</v>
      </c>
      <c r="B4430" s="1">
        <v>600</v>
      </c>
      <c r="C4430" s="15" t="s">
        <v>8845</v>
      </c>
      <c r="D4430" s="9">
        <v>44167</v>
      </c>
      <c r="E4430" s="9">
        <v>44181</v>
      </c>
      <c r="F4430" s="23">
        <f t="shared" si="138"/>
        <v>2</v>
      </c>
      <c r="G4430" s="1" t="s">
        <v>8882</v>
      </c>
      <c r="H4430" s="10">
        <v>1742</v>
      </c>
      <c r="I4430" s="1" t="s">
        <v>1697</v>
      </c>
      <c r="J4430" s="1" t="s">
        <v>1075</v>
      </c>
      <c r="K4430" s="1" t="s">
        <v>4227</v>
      </c>
      <c r="L4430" s="1" t="s">
        <v>743</v>
      </c>
      <c r="M4430" s="1" t="s">
        <v>63</v>
      </c>
      <c r="N4430" t="s">
        <v>10109</v>
      </c>
      <c r="O4430" t="s">
        <v>13057</v>
      </c>
      <c r="P4430" t="str">
        <f t="shared" si="139"/>
        <v>Thoren</v>
      </c>
    </row>
    <row r="4431" spans="1:16" x14ac:dyDescent="0.35">
      <c r="A4431" t="s">
        <v>19816</v>
      </c>
      <c r="B4431" s="1">
        <v>223</v>
      </c>
      <c r="C4431" s="15" t="s">
        <v>8849</v>
      </c>
      <c r="D4431" s="9">
        <v>44167</v>
      </c>
      <c r="E4431" s="9">
        <v>44174</v>
      </c>
      <c r="F4431" s="23">
        <f t="shared" si="138"/>
        <v>1</v>
      </c>
      <c r="G4431" s="1" t="s">
        <v>8882</v>
      </c>
      <c r="H4431" s="10">
        <v>552</v>
      </c>
      <c r="I4431" s="1" t="s">
        <v>1234</v>
      </c>
      <c r="J4431" s="1" t="s">
        <v>1042</v>
      </c>
      <c r="K4431" s="1" t="s">
        <v>7696</v>
      </c>
      <c r="L4431" s="1" t="s">
        <v>199</v>
      </c>
      <c r="M4431" s="1" t="s">
        <v>75</v>
      </c>
      <c r="N4431" t="s">
        <v>10115</v>
      </c>
      <c r="O4431" t="s">
        <v>13098</v>
      </c>
      <c r="P4431" t="str">
        <f t="shared" si="139"/>
        <v>Thoren</v>
      </c>
    </row>
    <row r="4432" spans="1:16" x14ac:dyDescent="0.35">
      <c r="A4432" t="s">
        <v>19817</v>
      </c>
      <c r="B4432" s="1">
        <v>208</v>
      </c>
      <c r="C4432" s="15" t="s">
        <v>8856</v>
      </c>
      <c r="D4432" s="9">
        <v>44167</v>
      </c>
      <c r="E4432" s="9">
        <v>44174</v>
      </c>
      <c r="F4432" s="23">
        <f t="shared" si="138"/>
        <v>1</v>
      </c>
      <c r="G4432" s="1" t="s">
        <v>8882</v>
      </c>
      <c r="H4432" s="10">
        <v>446</v>
      </c>
      <c r="I4432" s="1" t="s">
        <v>1096</v>
      </c>
      <c r="J4432" s="1" t="s">
        <v>1455</v>
      </c>
      <c r="K4432" s="1" t="s">
        <v>2792</v>
      </c>
      <c r="L4432" s="1" t="s">
        <v>112</v>
      </c>
      <c r="M4432" s="1" t="s">
        <v>76</v>
      </c>
      <c r="N4432" t="s">
        <v>10107</v>
      </c>
      <c r="O4432" t="s">
        <v>13099</v>
      </c>
      <c r="P4432" t="str">
        <f t="shared" si="139"/>
        <v>Thoren</v>
      </c>
    </row>
    <row r="4433" spans="1:16" x14ac:dyDescent="0.35">
      <c r="A4433" t="s">
        <v>19818</v>
      </c>
      <c r="B4433" s="1">
        <v>301</v>
      </c>
      <c r="C4433" s="15" t="s">
        <v>8878</v>
      </c>
      <c r="D4433" s="9">
        <v>44167</v>
      </c>
      <c r="E4433" s="9">
        <v>44174</v>
      </c>
      <c r="F4433" s="23">
        <f t="shared" si="138"/>
        <v>1</v>
      </c>
      <c r="G4433" s="1" t="s">
        <v>8882</v>
      </c>
      <c r="H4433" s="10">
        <v>850</v>
      </c>
      <c r="I4433" s="1" t="s">
        <v>937</v>
      </c>
      <c r="J4433" s="1" t="s">
        <v>1130</v>
      </c>
      <c r="K4433" s="1" t="s">
        <v>7740</v>
      </c>
      <c r="L4433" s="1" t="s">
        <v>1</v>
      </c>
      <c r="M4433" s="1" t="s">
        <v>73</v>
      </c>
      <c r="N4433" t="s">
        <v>10115</v>
      </c>
      <c r="O4433" t="s">
        <v>10545</v>
      </c>
      <c r="P4433" t="str">
        <f t="shared" si="139"/>
        <v>Lars</v>
      </c>
    </row>
    <row r="4434" spans="1:16" x14ac:dyDescent="0.35">
      <c r="A4434" t="s">
        <v>19819</v>
      </c>
      <c r="B4434" s="1">
        <v>222</v>
      </c>
      <c r="C4434" s="15" t="s">
        <v>8862</v>
      </c>
      <c r="D4434" s="9">
        <v>44167</v>
      </c>
      <c r="E4434" s="9">
        <v>44174</v>
      </c>
      <c r="F4434" s="23">
        <f t="shared" si="138"/>
        <v>1</v>
      </c>
      <c r="G4434" s="1" t="s">
        <v>8882</v>
      </c>
      <c r="H4434" s="10">
        <v>722</v>
      </c>
      <c r="I4434" s="1" t="s">
        <v>4</v>
      </c>
      <c r="J4434" s="1" t="s">
        <v>1760</v>
      </c>
      <c r="K4434" s="1" t="s">
        <v>4906</v>
      </c>
      <c r="L4434" s="1" t="s">
        <v>343</v>
      </c>
      <c r="M4434" s="1" t="s">
        <v>108</v>
      </c>
      <c r="N4434" t="s">
        <v>10115</v>
      </c>
      <c r="O4434" t="s">
        <v>13100</v>
      </c>
      <c r="P4434" t="str">
        <f t="shared" si="139"/>
        <v>Brooke</v>
      </c>
    </row>
    <row r="4435" spans="1:16" x14ac:dyDescent="0.35">
      <c r="A4435" t="s">
        <v>19820</v>
      </c>
      <c r="B4435" s="1">
        <v>501</v>
      </c>
      <c r="C4435" s="15" t="s">
        <v>8870</v>
      </c>
      <c r="D4435" s="9">
        <v>44167</v>
      </c>
      <c r="E4435" s="9">
        <v>44181</v>
      </c>
      <c r="F4435" s="23">
        <f t="shared" si="138"/>
        <v>2</v>
      </c>
      <c r="G4435" s="1" t="s">
        <v>8882</v>
      </c>
      <c r="H4435" s="10">
        <v>1530</v>
      </c>
      <c r="I4435" s="1" t="s">
        <v>1286</v>
      </c>
      <c r="J4435" s="1" t="s">
        <v>1574</v>
      </c>
      <c r="K4435" s="1" t="s">
        <v>2596</v>
      </c>
      <c r="L4435" s="1" t="s">
        <v>277</v>
      </c>
      <c r="M4435" s="1" t="s">
        <v>73</v>
      </c>
      <c r="N4435" t="s">
        <v>10109</v>
      </c>
      <c r="O4435" t="s">
        <v>10906</v>
      </c>
      <c r="P4435" t="str">
        <f t="shared" si="139"/>
        <v>Lars</v>
      </c>
    </row>
    <row r="4436" spans="1:16" x14ac:dyDescent="0.35">
      <c r="A4436" t="s">
        <v>19821</v>
      </c>
      <c r="B4436" s="1">
        <v>500</v>
      </c>
      <c r="C4436" s="15" t="s">
        <v>8875</v>
      </c>
      <c r="D4436" s="9">
        <v>44167</v>
      </c>
      <c r="E4436" s="9">
        <v>44181</v>
      </c>
      <c r="F4436" s="23">
        <f t="shared" si="138"/>
        <v>2</v>
      </c>
      <c r="G4436" s="1" t="s">
        <v>8882</v>
      </c>
      <c r="H4436" s="10">
        <v>1784</v>
      </c>
      <c r="I4436" s="1" t="s">
        <v>1001</v>
      </c>
      <c r="J4436" s="1" t="s">
        <v>1487</v>
      </c>
      <c r="K4436" s="1" t="s">
        <v>6762</v>
      </c>
      <c r="L4436" s="1" t="s">
        <v>647</v>
      </c>
      <c r="M4436" s="1" t="s">
        <v>104</v>
      </c>
      <c r="N4436" t="s">
        <v>10122</v>
      </c>
      <c r="O4436" t="s">
        <v>13101</v>
      </c>
      <c r="P4436" t="str">
        <f t="shared" si="139"/>
        <v>Thoren</v>
      </c>
    </row>
    <row r="4437" spans="1:16" x14ac:dyDescent="0.35">
      <c r="A4437" t="s">
        <v>19822</v>
      </c>
      <c r="B4437" s="1">
        <v>102</v>
      </c>
      <c r="C4437" s="15" t="s">
        <v>8867</v>
      </c>
      <c r="D4437" s="9">
        <v>44167</v>
      </c>
      <c r="E4437" s="9">
        <v>44181</v>
      </c>
      <c r="F4437" s="23">
        <f t="shared" si="138"/>
        <v>2</v>
      </c>
      <c r="G4437" s="1" t="s">
        <v>8882</v>
      </c>
      <c r="H4437" s="10">
        <v>976</v>
      </c>
      <c r="I4437" s="1" t="s">
        <v>1400</v>
      </c>
      <c r="J4437" s="1" t="s">
        <v>748</v>
      </c>
      <c r="K4437" s="1" t="s">
        <v>4709</v>
      </c>
      <c r="L4437" s="1" t="s">
        <v>650</v>
      </c>
      <c r="M4437" s="1" t="s">
        <v>79</v>
      </c>
      <c r="N4437" t="s">
        <v>10109</v>
      </c>
      <c r="O4437" t="s">
        <v>13102</v>
      </c>
      <c r="P4437" t="str">
        <f t="shared" si="139"/>
        <v>Thoren</v>
      </c>
    </row>
    <row r="4438" spans="1:16" x14ac:dyDescent="0.35">
      <c r="A4438" t="s">
        <v>19823</v>
      </c>
      <c r="B4438" s="1">
        <v>229</v>
      </c>
      <c r="C4438" s="15" t="s">
        <v>8876</v>
      </c>
      <c r="D4438" s="9">
        <v>44167</v>
      </c>
      <c r="E4438" s="9">
        <v>44174</v>
      </c>
      <c r="F4438" s="23">
        <f t="shared" si="138"/>
        <v>1</v>
      </c>
      <c r="G4438" s="1" t="s">
        <v>8882</v>
      </c>
      <c r="H4438" s="10">
        <v>595</v>
      </c>
      <c r="I4438" s="1" t="s">
        <v>943</v>
      </c>
      <c r="J4438" s="1" t="s">
        <v>1107</v>
      </c>
      <c r="K4438" s="1" t="s">
        <v>3769</v>
      </c>
      <c r="L4438" s="1" t="s">
        <v>493</v>
      </c>
      <c r="M4438" s="1" t="s">
        <v>82</v>
      </c>
      <c r="N4438" t="s">
        <v>10115</v>
      </c>
      <c r="O4438" t="s">
        <v>13103</v>
      </c>
      <c r="P4438" t="str">
        <f t="shared" si="139"/>
        <v>Thoren</v>
      </c>
    </row>
    <row r="4439" spans="1:16" x14ac:dyDescent="0.35">
      <c r="A4439" t="s">
        <v>19824</v>
      </c>
      <c r="B4439" s="1">
        <v>216</v>
      </c>
      <c r="C4439" s="15" t="s">
        <v>8857</v>
      </c>
      <c r="D4439" s="9">
        <v>44167</v>
      </c>
      <c r="E4439" s="9">
        <v>44174</v>
      </c>
      <c r="F4439" s="23">
        <f t="shared" si="138"/>
        <v>1</v>
      </c>
      <c r="G4439" s="1" t="s">
        <v>8882</v>
      </c>
      <c r="H4439" s="10">
        <v>467</v>
      </c>
      <c r="I4439" s="1" t="s">
        <v>1070</v>
      </c>
      <c r="J4439" s="1" t="s">
        <v>1792</v>
      </c>
      <c r="K4439" s="1" t="s">
        <v>4278</v>
      </c>
      <c r="L4439" s="1" t="s">
        <v>724</v>
      </c>
      <c r="M4439" s="1" t="s">
        <v>75</v>
      </c>
      <c r="N4439" t="s">
        <v>10122</v>
      </c>
      <c r="O4439" t="s">
        <v>13104</v>
      </c>
      <c r="P4439" t="str">
        <f t="shared" si="139"/>
        <v>Thoren</v>
      </c>
    </row>
    <row r="4440" spans="1:16" x14ac:dyDescent="0.35">
      <c r="A4440" t="s">
        <v>19825</v>
      </c>
      <c r="B4440" s="1">
        <v>315</v>
      </c>
      <c r="C4440" s="15" t="s">
        <v>8846</v>
      </c>
      <c r="D4440" s="9">
        <v>44167</v>
      </c>
      <c r="E4440" s="9">
        <v>44174</v>
      </c>
      <c r="F4440" s="23">
        <f t="shared" si="138"/>
        <v>1</v>
      </c>
      <c r="G4440" s="1" t="s">
        <v>8882</v>
      </c>
      <c r="H4440" s="10">
        <v>573</v>
      </c>
      <c r="I4440" s="1" t="s">
        <v>1131</v>
      </c>
      <c r="J4440" s="1" t="s">
        <v>1921</v>
      </c>
      <c r="K4440" s="1" t="s">
        <v>5039</v>
      </c>
      <c r="L4440" s="1" t="s">
        <v>59</v>
      </c>
      <c r="M4440" s="1" t="s">
        <v>59</v>
      </c>
      <c r="N4440" t="s">
        <v>10115</v>
      </c>
      <c r="O4440" t="s">
        <v>13105</v>
      </c>
      <c r="P4440" t="str">
        <f t="shared" si="139"/>
        <v>Thoren</v>
      </c>
    </row>
    <row r="4441" spans="1:16" x14ac:dyDescent="0.35">
      <c r="A4441" t="s">
        <v>19826</v>
      </c>
      <c r="B4441" s="1">
        <v>400</v>
      </c>
      <c r="C4441" s="15" t="s">
        <v>8879</v>
      </c>
      <c r="D4441" s="9">
        <v>44167</v>
      </c>
      <c r="E4441" s="9">
        <v>44174</v>
      </c>
      <c r="F4441" s="23">
        <f t="shared" si="138"/>
        <v>1</v>
      </c>
      <c r="G4441" s="1" t="s">
        <v>8882</v>
      </c>
      <c r="H4441" s="10">
        <v>658</v>
      </c>
      <c r="I4441" s="1" t="s">
        <v>1226</v>
      </c>
      <c r="J4441" s="1" t="s">
        <v>1759</v>
      </c>
      <c r="K4441" s="1" t="s">
        <v>3040</v>
      </c>
      <c r="L4441" s="1" t="s">
        <v>0</v>
      </c>
      <c r="M4441" s="1" t="s">
        <v>73</v>
      </c>
      <c r="N4441" t="s">
        <v>7634</v>
      </c>
      <c r="O4441" t="s">
        <v>10105</v>
      </c>
      <c r="P4441" t="str">
        <f t="shared" si="139"/>
        <v>Lars</v>
      </c>
    </row>
    <row r="4442" spans="1:16" x14ac:dyDescent="0.35">
      <c r="A4442" t="s">
        <v>19827</v>
      </c>
      <c r="B4442" s="1">
        <v>228</v>
      </c>
      <c r="C4442" s="15" t="s">
        <v>8857</v>
      </c>
      <c r="D4442" s="9">
        <v>44167</v>
      </c>
      <c r="E4442" s="9">
        <v>44174</v>
      </c>
      <c r="F4442" s="23">
        <f t="shared" si="138"/>
        <v>1</v>
      </c>
      <c r="G4442" s="1" t="s">
        <v>8882</v>
      </c>
      <c r="H4442" s="10">
        <v>467</v>
      </c>
      <c r="I4442" s="1" t="s">
        <v>1006</v>
      </c>
      <c r="J4442" s="1" t="s">
        <v>1423</v>
      </c>
      <c r="K4442" s="1" t="s">
        <v>5754</v>
      </c>
      <c r="L4442" s="1" t="s">
        <v>44</v>
      </c>
      <c r="M4442" s="1" t="s">
        <v>106</v>
      </c>
      <c r="N4442" t="s">
        <v>10115</v>
      </c>
      <c r="O4442" t="s">
        <v>13106</v>
      </c>
      <c r="P4442" t="str">
        <f t="shared" si="139"/>
        <v>Thoren</v>
      </c>
    </row>
    <row r="4443" spans="1:16" x14ac:dyDescent="0.35">
      <c r="A4443" t="s">
        <v>19828</v>
      </c>
      <c r="B4443" s="1">
        <v>312</v>
      </c>
      <c r="C4443" s="15" t="s">
        <v>8848</v>
      </c>
      <c r="D4443" s="9">
        <v>44167</v>
      </c>
      <c r="E4443" s="9">
        <v>44174</v>
      </c>
      <c r="F4443" s="23">
        <f t="shared" si="138"/>
        <v>1</v>
      </c>
      <c r="G4443" s="1" t="s">
        <v>8882</v>
      </c>
      <c r="H4443" s="10">
        <v>595</v>
      </c>
      <c r="I4443" s="1" t="s">
        <v>41</v>
      </c>
      <c r="J4443" s="1" t="s">
        <v>993</v>
      </c>
      <c r="K4443" s="1" t="s">
        <v>2789</v>
      </c>
      <c r="L4443" s="1" t="s">
        <v>291</v>
      </c>
      <c r="M4443" s="1" t="s">
        <v>76</v>
      </c>
      <c r="N4443" t="s">
        <v>10107</v>
      </c>
      <c r="O4443" t="s">
        <v>11485</v>
      </c>
      <c r="P4443" t="str">
        <f t="shared" si="139"/>
        <v>Thoren</v>
      </c>
    </row>
    <row r="4444" spans="1:16" x14ac:dyDescent="0.35">
      <c r="A4444" t="s">
        <v>19829</v>
      </c>
      <c r="B4444" s="1">
        <v>226</v>
      </c>
      <c r="C4444" s="15" t="s">
        <v>8857</v>
      </c>
      <c r="D4444" s="9">
        <v>44167</v>
      </c>
      <c r="E4444" s="9">
        <v>44174</v>
      </c>
      <c r="F4444" s="23">
        <f t="shared" si="138"/>
        <v>1</v>
      </c>
      <c r="G4444" s="1" t="s">
        <v>8882</v>
      </c>
      <c r="H4444" s="10">
        <v>467</v>
      </c>
      <c r="I4444" s="1" t="s">
        <v>913</v>
      </c>
      <c r="J4444" s="1" t="s">
        <v>1113</v>
      </c>
      <c r="K4444" s="1" t="s">
        <v>7409</v>
      </c>
      <c r="L4444" s="1" t="s">
        <v>579</v>
      </c>
      <c r="M4444" s="1" t="s">
        <v>108</v>
      </c>
      <c r="N4444" t="s">
        <v>10107</v>
      </c>
      <c r="O4444" t="s">
        <v>13107</v>
      </c>
      <c r="P4444" t="str">
        <f t="shared" si="139"/>
        <v>Brooke</v>
      </c>
    </row>
    <row r="4445" spans="1:16" x14ac:dyDescent="0.35">
      <c r="A4445" t="s">
        <v>19830</v>
      </c>
      <c r="B4445" s="1">
        <v>209</v>
      </c>
      <c r="C4445" s="15" t="s">
        <v>8864</v>
      </c>
      <c r="D4445" s="9">
        <v>44167</v>
      </c>
      <c r="E4445" s="9">
        <v>44174</v>
      </c>
      <c r="F4445" s="23">
        <f t="shared" si="138"/>
        <v>1</v>
      </c>
      <c r="G4445" s="1" t="s">
        <v>8882</v>
      </c>
      <c r="H4445" s="10">
        <v>531</v>
      </c>
      <c r="I4445" s="1" t="s">
        <v>1186</v>
      </c>
      <c r="J4445" s="1" t="s">
        <v>1546</v>
      </c>
      <c r="K4445" s="1" t="s">
        <v>7357</v>
      </c>
      <c r="L4445" s="1" t="s">
        <v>606</v>
      </c>
      <c r="M4445" s="1" t="s">
        <v>108</v>
      </c>
      <c r="N4445" t="s">
        <v>7635</v>
      </c>
      <c r="O4445" t="s">
        <v>10105</v>
      </c>
      <c r="P4445" t="str">
        <f t="shared" si="139"/>
        <v>Brooke</v>
      </c>
    </row>
    <row r="4446" spans="1:16" x14ac:dyDescent="0.35">
      <c r="A4446" t="s">
        <v>19831</v>
      </c>
      <c r="B4446" s="1">
        <v>227</v>
      </c>
      <c r="C4446" s="15" t="s">
        <v>8849</v>
      </c>
      <c r="D4446" s="9">
        <v>44167</v>
      </c>
      <c r="E4446" s="9">
        <v>44174</v>
      </c>
      <c r="F4446" s="23">
        <f t="shared" si="138"/>
        <v>1</v>
      </c>
      <c r="G4446" s="1" t="s">
        <v>8882</v>
      </c>
      <c r="H4446" s="10">
        <v>552</v>
      </c>
      <c r="I4446" s="1" t="s">
        <v>1041</v>
      </c>
      <c r="J4446" s="1" t="s">
        <v>1429</v>
      </c>
      <c r="K4446" s="1" t="s">
        <v>2364</v>
      </c>
      <c r="L4446" s="1" t="s">
        <v>7</v>
      </c>
      <c r="M4446" s="1" t="s">
        <v>108</v>
      </c>
      <c r="N4446" t="s">
        <v>10109</v>
      </c>
      <c r="O4446" t="s">
        <v>10884</v>
      </c>
      <c r="P4446" t="str">
        <f t="shared" si="139"/>
        <v>Brooke</v>
      </c>
    </row>
    <row r="4447" spans="1:16" x14ac:dyDescent="0.35">
      <c r="A4447" t="s">
        <v>19832</v>
      </c>
      <c r="B4447" s="1">
        <v>304</v>
      </c>
      <c r="C4447" s="15" t="s">
        <v>8873</v>
      </c>
      <c r="D4447" s="9">
        <v>44167</v>
      </c>
      <c r="E4447" s="9">
        <v>44181</v>
      </c>
      <c r="F4447" s="23">
        <f t="shared" si="138"/>
        <v>2</v>
      </c>
      <c r="G4447" s="1" t="s">
        <v>8882</v>
      </c>
      <c r="H4447" s="10">
        <v>1146</v>
      </c>
      <c r="I4447" s="1" t="s">
        <v>1106</v>
      </c>
      <c r="J4447" s="1" t="s">
        <v>1238</v>
      </c>
      <c r="K4447" s="1" t="s">
        <v>6806</v>
      </c>
      <c r="L4447" s="1" t="s">
        <v>836</v>
      </c>
      <c r="M4447" s="1" t="s">
        <v>91</v>
      </c>
      <c r="N4447" t="s">
        <v>10109</v>
      </c>
      <c r="O4447" t="s">
        <v>13108</v>
      </c>
      <c r="P4447" t="str">
        <f t="shared" si="139"/>
        <v>Thoren</v>
      </c>
    </row>
    <row r="4448" spans="1:16" x14ac:dyDescent="0.35">
      <c r="A4448" t="s">
        <v>19833</v>
      </c>
      <c r="B4448" s="1">
        <v>217</v>
      </c>
      <c r="C4448" s="15" t="s">
        <v>8847</v>
      </c>
      <c r="D4448" s="9">
        <v>44167</v>
      </c>
      <c r="E4448" s="9">
        <v>44181</v>
      </c>
      <c r="F4448" s="23">
        <f t="shared" si="138"/>
        <v>2</v>
      </c>
      <c r="G4448" s="1" t="s">
        <v>8882</v>
      </c>
      <c r="H4448" s="10">
        <v>1486</v>
      </c>
      <c r="I4448" s="1" t="s">
        <v>1346</v>
      </c>
      <c r="J4448" s="1" t="s">
        <v>1882</v>
      </c>
      <c r="K4448" s="1" t="s">
        <v>6945</v>
      </c>
      <c r="L4448" s="1" t="s">
        <v>340</v>
      </c>
      <c r="M4448" s="1" t="s">
        <v>106</v>
      </c>
      <c r="N4448" t="s">
        <v>10109</v>
      </c>
      <c r="O4448" t="s">
        <v>13109</v>
      </c>
      <c r="P4448" t="str">
        <f t="shared" si="139"/>
        <v>Thoren</v>
      </c>
    </row>
    <row r="4449" spans="1:16" x14ac:dyDescent="0.35">
      <c r="A4449" t="s">
        <v>19834</v>
      </c>
      <c r="B4449" s="1">
        <v>314</v>
      </c>
      <c r="C4449" s="15" t="s">
        <v>8868</v>
      </c>
      <c r="D4449" s="9">
        <v>44167</v>
      </c>
      <c r="E4449" s="9">
        <v>44174</v>
      </c>
      <c r="F4449" s="23">
        <f t="shared" si="138"/>
        <v>1</v>
      </c>
      <c r="G4449" s="1" t="s">
        <v>8882</v>
      </c>
      <c r="H4449" s="10">
        <v>828</v>
      </c>
      <c r="I4449" s="1" t="s">
        <v>1178</v>
      </c>
      <c r="J4449" s="1" t="s">
        <v>1311</v>
      </c>
      <c r="K4449" s="1" t="s">
        <v>8546</v>
      </c>
      <c r="L4449" s="1" t="s">
        <v>193</v>
      </c>
      <c r="M4449" s="1" t="s">
        <v>73</v>
      </c>
      <c r="N4449" t="s">
        <v>10115</v>
      </c>
      <c r="O4449" t="s">
        <v>13110</v>
      </c>
      <c r="P4449" t="str">
        <f t="shared" si="139"/>
        <v>Lars</v>
      </c>
    </row>
    <row r="4450" spans="1:16" x14ac:dyDescent="0.35">
      <c r="A4450" t="s">
        <v>19835</v>
      </c>
      <c r="B4450" s="1">
        <v>211</v>
      </c>
      <c r="C4450" s="15" t="s">
        <v>8871</v>
      </c>
      <c r="D4450" s="9">
        <v>44167</v>
      </c>
      <c r="E4450" s="9">
        <v>44174</v>
      </c>
      <c r="F4450" s="23">
        <f t="shared" si="138"/>
        <v>1</v>
      </c>
      <c r="G4450" s="1" t="s">
        <v>8882</v>
      </c>
      <c r="H4450" s="10">
        <v>743</v>
      </c>
      <c r="I4450" s="1" t="s">
        <v>1059</v>
      </c>
      <c r="J4450" s="1" t="s">
        <v>966</v>
      </c>
      <c r="K4450" s="1" t="s">
        <v>5490</v>
      </c>
      <c r="L4450" s="1" t="s">
        <v>27</v>
      </c>
      <c r="M4450" s="1" t="s">
        <v>72</v>
      </c>
      <c r="N4450" t="s">
        <v>10115</v>
      </c>
      <c r="O4450" t="s">
        <v>13111</v>
      </c>
      <c r="P4450" t="str">
        <f t="shared" si="139"/>
        <v>Thoren</v>
      </c>
    </row>
    <row r="4451" spans="1:16" x14ac:dyDescent="0.35">
      <c r="A4451" t="s">
        <v>19836</v>
      </c>
      <c r="B4451" s="1">
        <v>225</v>
      </c>
      <c r="C4451" s="15" t="s">
        <v>8851</v>
      </c>
      <c r="D4451" s="9">
        <v>44167</v>
      </c>
      <c r="E4451" s="9">
        <v>44174</v>
      </c>
      <c r="F4451" s="23">
        <f t="shared" si="138"/>
        <v>1</v>
      </c>
      <c r="G4451" s="1" t="s">
        <v>8882</v>
      </c>
      <c r="H4451" s="10">
        <v>573</v>
      </c>
      <c r="I4451" s="1" t="s">
        <v>975</v>
      </c>
      <c r="J4451" s="1" t="s">
        <v>1407</v>
      </c>
      <c r="K4451" s="1" t="s">
        <v>2939</v>
      </c>
      <c r="L4451" s="1" t="s">
        <v>863</v>
      </c>
      <c r="M4451" s="1" t="s">
        <v>67</v>
      </c>
      <c r="N4451" t="s">
        <v>10109</v>
      </c>
      <c r="O4451" t="s">
        <v>11712</v>
      </c>
      <c r="P4451" t="str">
        <f t="shared" si="139"/>
        <v>Thoren</v>
      </c>
    </row>
    <row r="4452" spans="1:16" x14ac:dyDescent="0.35">
      <c r="A4452" t="s">
        <v>19837</v>
      </c>
      <c r="B4452" s="1">
        <v>300</v>
      </c>
      <c r="C4452" s="15" t="s">
        <v>8855</v>
      </c>
      <c r="D4452" s="9">
        <v>44167</v>
      </c>
      <c r="E4452" s="9">
        <v>44174</v>
      </c>
      <c r="F4452" s="23">
        <f t="shared" si="138"/>
        <v>1</v>
      </c>
      <c r="G4452" s="1" t="s">
        <v>8882</v>
      </c>
      <c r="H4452" s="10">
        <v>531</v>
      </c>
      <c r="I4452" s="1" t="s">
        <v>935</v>
      </c>
      <c r="J4452" s="1" t="s">
        <v>1874</v>
      </c>
      <c r="K4452" s="1" t="s">
        <v>5195</v>
      </c>
      <c r="L4452" s="1" t="s">
        <v>335</v>
      </c>
      <c r="M4452" s="1" t="s">
        <v>106</v>
      </c>
      <c r="N4452" t="s">
        <v>10115</v>
      </c>
      <c r="O4452" t="s">
        <v>13112</v>
      </c>
      <c r="P4452" t="str">
        <f t="shared" si="139"/>
        <v>Thoren</v>
      </c>
    </row>
    <row r="4453" spans="1:16" x14ac:dyDescent="0.35">
      <c r="A4453" t="s">
        <v>19838</v>
      </c>
      <c r="B4453" s="1">
        <v>213</v>
      </c>
      <c r="C4453" s="15" t="s">
        <v>8854</v>
      </c>
      <c r="D4453" s="9">
        <v>44167</v>
      </c>
      <c r="E4453" s="9">
        <v>44181</v>
      </c>
      <c r="F4453" s="23">
        <f t="shared" si="138"/>
        <v>2</v>
      </c>
      <c r="G4453" s="1" t="s">
        <v>8882</v>
      </c>
      <c r="H4453" s="10">
        <v>976</v>
      </c>
      <c r="I4453" s="1" t="s">
        <v>1064</v>
      </c>
      <c r="J4453" s="1" t="s">
        <v>1693</v>
      </c>
      <c r="K4453" s="1" t="s">
        <v>6032</v>
      </c>
      <c r="L4453" s="1" t="s">
        <v>220</v>
      </c>
      <c r="M4453" s="1" t="s">
        <v>73</v>
      </c>
      <c r="N4453" t="s">
        <v>10107</v>
      </c>
      <c r="O4453" t="s">
        <v>13113</v>
      </c>
      <c r="P4453" t="str">
        <f t="shared" si="139"/>
        <v>Lars</v>
      </c>
    </row>
    <row r="4454" spans="1:16" x14ac:dyDescent="0.35">
      <c r="A4454" t="s">
        <v>19839</v>
      </c>
      <c r="B4454" s="1">
        <v>206</v>
      </c>
      <c r="C4454" s="15" t="s">
        <v>8864</v>
      </c>
      <c r="D4454" s="9">
        <v>44167</v>
      </c>
      <c r="E4454" s="9">
        <v>44174</v>
      </c>
      <c r="F4454" s="23">
        <f t="shared" si="138"/>
        <v>1</v>
      </c>
      <c r="G4454" s="1" t="s">
        <v>8882</v>
      </c>
      <c r="H4454" s="10">
        <v>531</v>
      </c>
      <c r="I4454" s="1" t="s">
        <v>969</v>
      </c>
      <c r="J4454" s="1" t="s">
        <v>10</v>
      </c>
      <c r="K4454" s="1" t="s">
        <v>5418</v>
      </c>
      <c r="L4454" s="1" t="s">
        <v>337</v>
      </c>
      <c r="M4454" s="1" t="s">
        <v>121</v>
      </c>
      <c r="N4454" t="s">
        <v>10115</v>
      </c>
      <c r="O4454" t="s">
        <v>11368</v>
      </c>
      <c r="P4454" t="str">
        <f t="shared" si="139"/>
        <v>Thoren</v>
      </c>
    </row>
    <row r="4455" spans="1:16" x14ac:dyDescent="0.35">
      <c r="A4455" t="s">
        <v>19840</v>
      </c>
      <c r="B4455" s="1">
        <v>225</v>
      </c>
      <c r="C4455" s="15" t="s">
        <v>8851</v>
      </c>
      <c r="D4455" s="9">
        <v>44174</v>
      </c>
      <c r="E4455" s="9">
        <v>44188</v>
      </c>
      <c r="F4455" s="23">
        <f t="shared" si="138"/>
        <v>2</v>
      </c>
      <c r="G4455" s="1" t="s">
        <v>8882</v>
      </c>
      <c r="H4455" s="10">
        <v>1146</v>
      </c>
      <c r="I4455" s="1" t="s">
        <v>1074</v>
      </c>
      <c r="J4455" s="1" t="s">
        <v>1699</v>
      </c>
      <c r="K4455" s="1" t="s">
        <v>6751</v>
      </c>
      <c r="L4455" s="1" t="s">
        <v>362</v>
      </c>
      <c r="M4455" s="1" t="s">
        <v>108</v>
      </c>
      <c r="N4455" t="s">
        <v>10107</v>
      </c>
      <c r="O4455" t="s">
        <v>13114</v>
      </c>
      <c r="P4455" t="str">
        <f t="shared" si="139"/>
        <v>Brooke</v>
      </c>
    </row>
    <row r="4456" spans="1:16" x14ac:dyDescent="0.35">
      <c r="A4456" t="s">
        <v>19841</v>
      </c>
      <c r="B4456" s="1">
        <v>206</v>
      </c>
      <c r="C4456" s="15" t="s">
        <v>8864</v>
      </c>
      <c r="D4456" s="9">
        <v>44174</v>
      </c>
      <c r="E4456" s="9">
        <v>44188</v>
      </c>
      <c r="F4456" s="23">
        <f t="shared" si="138"/>
        <v>2</v>
      </c>
      <c r="G4456" s="1" t="s">
        <v>8882</v>
      </c>
      <c r="H4456" s="10">
        <v>1062</v>
      </c>
      <c r="I4456" s="1" t="s">
        <v>1219</v>
      </c>
      <c r="J4456" s="1" t="s">
        <v>1476</v>
      </c>
      <c r="K4456" s="1" t="s">
        <v>2434</v>
      </c>
      <c r="L4456" s="1" t="s">
        <v>54</v>
      </c>
      <c r="M4456" s="1" t="s">
        <v>82</v>
      </c>
      <c r="N4456" t="s">
        <v>10107</v>
      </c>
      <c r="O4456" t="s">
        <v>13115</v>
      </c>
      <c r="P4456" t="str">
        <f t="shared" si="139"/>
        <v>Thoren</v>
      </c>
    </row>
    <row r="4457" spans="1:16" x14ac:dyDescent="0.35">
      <c r="A4457" t="s">
        <v>19842</v>
      </c>
      <c r="B4457" s="1">
        <v>216</v>
      </c>
      <c r="C4457" s="15" t="s">
        <v>8857</v>
      </c>
      <c r="D4457" s="9">
        <v>44174</v>
      </c>
      <c r="E4457" s="9">
        <v>44181</v>
      </c>
      <c r="F4457" s="23">
        <f t="shared" si="138"/>
        <v>1</v>
      </c>
      <c r="G4457" s="1" t="s">
        <v>8882</v>
      </c>
      <c r="H4457" s="10">
        <v>467</v>
      </c>
      <c r="I4457" s="1" t="s">
        <v>1292</v>
      </c>
      <c r="J4457" s="1" t="s">
        <v>1378</v>
      </c>
      <c r="K4457" s="1" t="s">
        <v>2300</v>
      </c>
      <c r="L4457" s="1" t="s">
        <v>314</v>
      </c>
      <c r="M4457" s="1" t="s">
        <v>72</v>
      </c>
      <c r="N4457" t="s">
        <v>10115</v>
      </c>
      <c r="O4457" t="s">
        <v>12533</v>
      </c>
      <c r="P4457" t="str">
        <f t="shared" si="139"/>
        <v>Thoren</v>
      </c>
    </row>
    <row r="4458" spans="1:16" x14ac:dyDescent="0.35">
      <c r="A4458" t="s">
        <v>19843</v>
      </c>
      <c r="B4458" s="1">
        <v>227</v>
      </c>
      <c r="C4458" s="15" t="s">
        <v>8849</v>
      </c>
      <c r="D4458" s="9">
        <v>44174</v>
      </c>
      <c r="E4458" s="9">
        <v>44181</v>
      </c>
      <c r="F4458" s="23">
        <f t="shared" si="138"/>
        <v>1</v>
      </c>
      <c r="G4458" s="1" t="s">
        <v>8882</v>
      </c>
      <c r="H4458" s="10">
        <v>552</v>
      </c>
      <c r="I4458" s="1" t="s">
        <v>1396</v>
      </c>
      <c r="J4458" s="1" t="s">
        <v>1068</v>
      </c>
      <c r="K4458" s="1" t="s">
        <v>7818</v>
      </c>
      <c r="L4458" s="1" t="s">
        <v>850</v>
      </c>
      <c r="M4458" s="1" t="s">
        <v>76</v>
      </c>
      <c r="N4458" t="s">
        <v>10109</v>
      </c>
      <c r="O4458" t="s">
        <v>11206</v>
      </c>
      <c r="P4458" t="str">
        <f t="shared" si="139"/>
        <v>Thoren</v>
      </c>
    </row>
    <row r="4459" spans="1:16" x14ac:dyDescent="0.35">
      <c r="A4459" t="s">
        <v>19844</v>
      </c>
      <c r="B4459" s="1">
        <v>105</v>
      </c>
      <c r="C4459" s="15" t="s">
        <v>8853</v>
      </c>
      <c r="D4459" s="9">
        <v>44174</v>
      </c>
      <c r="E4459" s="9">
        <v>44181</v>
      </c>
      <c r="F4459" s="23">
        <f t="shared" si="138"/>
        <v>1</v>
      </c>
      <c r="G4459" s="1" t="s">
        <v>8882</v>
      </c>
      <c r="H4459" s="10">
        <v>446</v>
      </c>
      <c r="I4459" s="1" t="s">
        <v>1397</v>
      </c>
      <c r="J4459" s="1" t="s">
        <v>1364</v>
      </c>
      <c r="K4459" s="1" t="s">
        <v>8606</v>
      </c>
      <c r="L4459" s="1" t="s">
        <v>494</v>
      </c>
      <c r="M4459" s="1" t="s">
        <v>67</v>
      </c>
      <c r="N4459" t="s">
        <v>7635</v>
      </c>
      <c r="O4459" t="s">
        <v>10105</v>
      </c>
      <c r="P4459" t="str">
        <f t="shared" si="139"/>
        <v>Thoren</v>
      </c>
    </row>
    <row r="4460" spans="1:16" x14ac:dyDescent="0.35">
      <c r="A4460" t="s">
        <v>19845</v>
      </c>
      <c r="B4460" s="1">
        <v>305</v>
      </c>
      <c r="C4460" s="15" t="s">
        <v>8858</v>
      </c>
      <c r="D4460" s="9">
        <v>44174</v>
      </c>
      <c r="E4460" s="9">
        <v>44181</v>
      </c>
      <c r="F4460" s="23">
        <f t="shared" si="138"/>
        <v>1</v>
      </c>
      <c r="G4460" s="1" t="s">
        <v>8882</v>
      </c>
      <c r="H4460" s="10">
        <v>701</v>
      </c>
      <c r="I4460" s="1" t="s">
        <v>41</v>
      </c>
      <c r="J4460" s="1" t="s">
        <v>2</v>
      </c>
      <c r="K4460" s="1" t="s">
        <v>6361</v>
      </c>
      <c r="L4460" s="1" t="s">
        <v>585</v>
      </c>
      <c r="M4460" s="1" t="s">
        <v>91</v>
      </c>
      <c r="N4460" t="s">
        <v>7635</v>
      </c>
      <c r="O4460" t="s">
        <v>10105</v>
      </c>
      <c r="P4460" t="str">
        <f t="shared" si="139"/>
        <v>Thoren</v>
      </c>
    </row>
    <row r="4461" spans="1:16" x14ac:dyDescent="0.35">
      <c r="A4461" t="s">
        <v>19846</v>
      </c>
      <c r="B4461" s="1">
        <v>301</v>
      </c>
      <c r="C4461" s="15" t="s">
        <v>8878</v>
      </c>
      <c r="D4461" s="9">
        <v>44174</v>
      </c>
      <c r="E4461" s="9">
        <v>44181</v>
      </c>
      <c r="F4461" s="23">
        <f t="shared" si="138"/>
        <v>1</v>
      </c>
      <c r="G4461" s="1" t="s">
        <v>8882</v>
      </c>
      <c r="H4461" s="10">
        <v>850</v>
      </c>
      <c r="I4461" s="1" t="s">
        <v>1102</v>
      </c>
      <c r="J4461" s="1" t="s">
        <v>1412</v>
      </c>
      <c r="K4461" s="1" t="s">
        <v>4844</v>
      </c>
      <c r="L4461" s="1" t="s">
        <v>733</v>
      </c>
      <c r="M4461" s="1" t="s">
        <v>106</v>
      </c>
      <c r="N4461" t="s">
        <v>10115</v>
      </c>
      <c r="O4461" t="s">
        <v>13116</v>
      </c>
      <c r="P4461" t="str">
        <f t="shared" si="139"/>
        <v>Thoren</v>
      </c>
    </row>
    <row r="4462" spans="1:16" x14ac:dyDescent="0.35">
      <c r="A4462" t="s">
        <v>19847</v>
      </c>
      <c r="B4462" s="1">
        <v>101</v>
      </c>
      <c r="C4462" s="15" t="s">
        <v>8850</v>
      </c>
      <c r="D4462" s="9">
        <v>44174</v>
      </c>
      <c r="E4462" s="9">
        <v>44188</v>
      </c>
      <c r="F4462" s="23">
        <f t="shared" si="138"/>
        <v>2</v>
      </c>
      <c r="G4462" s="1" t="s">
        <v>8882</v>
      </c>
      <c r="H4462" s="10">
        <v>764</v>
      </c>
      <c r="I4462" s="1" t="s">
        <v>943</v>
      </c>
      <c r="J4462" s="1" t="s">
        <v>1388</v>
      </c>
      <c r="K4462" s="1" t="s">
        <v>2310</v>
      </c>
      <c r="L4462" s="1" t="s">
        <v>713</v>
      </c>
      <c r="M4462" s="1" t="s">
        <v>173</v>
      </c>
      <c r="N4462" t="s">
        <v>10107</v>
      </c>
      <c r="O4462" t="s">
        <v>13117</v>
      </c>
      <c r="P4462" t="str">
        <f t="shared" si="139"/>
        <v>Thoren</v>
      </c>
    </row>
    <row r="4463" spans="1:16" x14ac:dyDescent="0.35">
      <c r="A4463" t="s">
        <v>19848</v>
      </c>
      <c r="B4463" s="1">
        <v>211</v>
      </c>
      <c r="C4463" s="15" t="s">
        <v>8871</v>
      </c>
      <c r="D4463" s="9">
        <v>44174</v>
      </c>
      <c r="E4463" s="9">
        <v>44181</v>
      </c>
      <c r="F4463" s="23">
        <f t="shared" si="138"/>
        <v>1</v>
      </c>
      <c r="G4463" s="1" t="s">
        <v>8882</v>
      </c>
      <c r="H4463" s="10">
        <v>743</v>
      </c>
      <c r="I4463" s="1" t="s">
        <v>937</v>
      </c>
      <c r="J4463" s="1" t="s">
        <v>1645</v>
      </c>
      <c r="K4463" s="1" t="s">
        <v>5866</v>
      </c>
      <c r="L4463" s="1" t="s">
        <v>355</v>
      </c>
      <c r="M4463" s="1" t="s">
        <v>106</v>
      </c>
      <c r="N4463" t="s">
        <v>10122</v>
      </c>
      <c r="O4463" t="s">
        <v>13118</v>
      </c>
      <c r="P4463" t="str">
        <f t="shared" si="139"/>
        <v>Thoren</v>
      </c>
    </row>
    <row r="4464" spans="1:16" x14ac:dyDescent="0.35">
      <c r="A4464" t="s">
        <v>19849</v>
      </c>
      <c r="B4464" s="1">
        <v>220</v>
      </c>
      <c r="C4464" s="15" t="s">
        <v>8881</v>
      </c>
      <c r="D4464" s="9">
        <v>44174</v>
      </c>
      <c r="E4464" s="9">
        <v>44181</v>
      </c>
      <c r="F4464" s="23">
        <f t="shared" si="138"/>
        <v>1</v>
      </c>
      <c r="G4464" s="1" t="s">
        <v>8882</v>
      </c>
      <c r="H4464" s="10">
        <v>531</v>
      </c>
      <c r="I4464" s="1" t="s">
        <v>1328</v>
      </c>
      <c r="J4464" s="1" t="s">
        <v>1393</v>
      </c>
      <c r="K4464" s="1" t="s">
        <v>3117</v>
      </c>
      <c r="L4464" s="1" t="s">
        <v>366</v>
      </c>
      <c r="M4464" s="1" t="s">
        <v>104</v>
      </c>
      <c r="N4464" t="s">
        <v>10109</v>
      </c>
      <c r="O4464" t="s">
        <v>13119</v>
      </c>
      <c r="P4464" t="str">
        <f t="shared" si="139"/>
        <v>Thoren</v>
      </c>
    </row>
    <row r="4465" spans="1:16" x14ac:dyDescent="0.35">
      <c r="A4465" t="s">
        <v>19850</v>
      </c>
      <c r="B4465" s="1">
        <v>308</v>
      </c>
      <c r="C4465" s="15" t="s">
        <v>8858</v>
      </c>
      <c r="D4465" s="9">
        <v>44174</v>
      </c>
      <c r="E4465" s="9">
        <v>44181</v>
      </c>
      <c r="F4465" s="23">
        <f t="shared" si="138"/>
        <v>1</v>
      </c>
      <c r="G4465" s="1" t="s">
        <v>8882</v>
      </c>
      <c r="H4465" s="10">
        <v>701</v>
      </c>
      <c r="I4465" s="1" t="s">
        <v>981</v>
      </c>
      <c r="J4465" s="1" t="s">
        <v>1276</v>
      </c>
      <c r="K4465" s="1" t="s">
        <v>8479</v>
      </c>
      <c r="L4465" s="1" t="s">
        <v>443</v>
      </c>
      <c r="M4465" s="1" t="s">
        <v>106</v>
      </c>
      <c r="N4465" t="s">
        <v>7635</v>
      </c>
      <c r="O4465" t="s">
        <v>10105</v>
      </c>
      <c r="P4465" t="str">
        <f t="shared" si="139"/>
        <v>Thoren</v>
      </c>
    </row>
    <row r="4466" spans="1:16" x14ac:dyDescent="0.35">
      <c r="A4466" t="s">
        <v>19851</v>
      </c>
      <c r="B4466" s="1">
        <v>300</v>
      </c>
      <c r="C4466" s="15" t="s">
        <v>8855</v>
      </c>
      <c r="D4466" s="9">
        <v>44174</v>
      </c>
      <c r="E4466" s="9">
        <v>44181</v>
      </c>
      <c r="F4466" s="23">
        <f t="shared" si="138"/>
        <v>1</v>
      </c>
      <c r="G4466" s="1" t="s">
        <v>8882</v>
      </c>
      <c r="H4466" s="10">
        <v>531</v>
      </c>
      <c r="I4466" s="1" t="s">
        <v>899</v>
      </c>
      <c r="J4466" s="1" t="s">
        <v>856</v>
      </c>
      <c r="K4466" s="1" t="s">
        <v>6325</v>
      </c>
      <c r="L4466" s="1" t="s">
        <v>214</v>
      </c>
      <c r="M4466" s="1" t="s">
        <v>63</v>
      </c>
      <c r="N4466" t="s">
        <v>10109</v>
      </c>
      <c r="O4466" t="s">
        <v>12506</v>
      </c>
      <c r="P4466" t="str">
        <f t="shared" si="139"/>
        <v>Thoren</v>
      </c>
    </row>
    <row r="4467" spans="1:16" x14ac:dyDescent="0.35">
      <c r="A4467" t="s">
        <v>19852</v>
      </c>
      <c r="B4467" s="1">
        <v>208</v>
      </c>
      <c r="C4467" s="15" t="s">
        <v>8856</v>
      </c>
      <c r="D4467" s="9">
        <v>44174</v>
      </c>
      <c r="E4467" s="9">
        <v>44181</v>
      </c>
      <c r="F4467" s="23">
        <f t="shared" si="138"/>
        <v>1</v>
      </c>
      <c r="G4467" s="1" t="s">
        <v>8882</v>
      </c>
      <c r="H4467" s="10">
        <v>446</v>
      </c>
      <c r="I4467" s="1" t="s">
        <v>1088</v>
      </c>
      <c r="J4467" s="1" t="s">
        <v>1688</v>
      </c>
      <c r="K4467" s="1" t="s">
        <v>5655</v>
      </c>
      <c r="L4467" s="1" t="s">
        <v>81</v>
      </c>
      <c r="M4467" s="1" t="s">
        <v>82</v>
      </c>
      <c r="N4467" t="s">
        <v>10122</v>
      </c>
      <c r="O4467" t="s">
        <v>13120</v>
      </c>
      <c r="P4467" t="str">
        <f t="shared" si="139"/>
        <v>Thoren</v>
      </c>
    </row>
    <row r="4468" spans="1:16" x14ac:dyDescent="0.35">
      <c r="A4468" t="s">
        <v>19853</v>
      </c>
      <c r="B4468" s="1">
        <v>219</v>
      </c>
      <c r="C4468" s="15" t="s">
        <v>8852</v>
      </c>
      <c r="D4468" s="9">
        <v>44174</v>
      </c>
      <c r="E4468" s="9">
        <v>44181</v>
      </c>
      <c r="F4468" s="23">
        <f t="shared" si="138"/>
        <v>1</v>
      </c>
      <c r="G4468" s="1" t="s">
        <v>8882</v>
      </c>
      <c r="H4468" s="10">
        <v>616</v>
      </c>
      <c r="I4468" s="1" t="s">
        <v>1186</v>
      </c>
      <c r="J4468" s="1" t="s">
        <v>1347</v>
      </c>
      <c r="K4468" s="1" t="s">
        <v>4521</v>
      </c>
      <c r="L4468" s="1" t="s">
        <v>156</v>
      </c>
      <c r="M4468" s="1" t="s">
        <v>157</v>
      </c>
      <c r="N4468" t="s">
        <v>10107</v>
      </c>
      <c r="O4468" t="s">
        <v>13055</v>
      </c>
      <c r="P4468" t="str">
        <f t="shared" si="139"/>
        <v>Brooke</v>
      </c>
    </row>
    <row r="4469" spans="1:16" x14ac:dyDescent="0.35">
      <c r="A4469" t="s">
        <v>19854</v>
      </c>
      <c r="B4469" s="1">
        <v>209</v>
      </c>
      <c r="C4469" s="15" t="s">
        <v>8864</v>
      </c>
      <c r="D4469" s="9">
        <v>44174</v>
      </c>
      <c r="E4469" s="9">
        <v>44181</v>
      </c>
      <c r="F4469" s="23">
        <f t="shared" si="138"/>
        <v>1</v>
      </c>
      <c r="G4469" s="1" t="s">
        <v>8882</v>
      </c>
      <c r="H4469" s="10">
        <v>531</v>
      </c>
      <c r="I4469" s="1" t="s">
        <v>1192</v>
      </c>
      <c r="J4469" s="1" t="s">
        <v>1543</v>
      </c>
      <c r="K4469" s="1" t="s">
        <v>6037</v>
      </c>
      <c r="L4469" s="1" t="s">
        <v>60</v>
      </c>
      <c r="M4469" s="1" t="s">
        <v>61</v>
      </c>
      <c r="N4469" t="s">
        <v>10109</v>
      </c>
      <c r="O4469" t="s">
        <v>10372</v>
      </c>
      <c r="P4469" t="str">
        <f t="shared" si="139"/>
        <v>Thoren</v>
      </c>
    </row>
    <row r="4470" spans="1:16" x14ac:dyDescent="0.35">
      <c r="A4470" t="s">
        <v>19855</v>
      </c>
      <c r="B4470" s="1">
        <v>218</v>
      </c>
      <c r="C4470" s="15" t="s">
        <v>8851</v>
      </c>
      <c r="D4470" s="9">
        <v>44174</v>
      </c>
      <c r="E4470" s="9">
        <v>44181</v>
      </c>
      <c r="F4470" s="23">
        <f t="shared" si="138"/>
        <v>1</v>
      </c>
      <c r="G4470" s="1" t="s">
        <v>8882</v>
      </c>
      <c r="H4470" s="10">
        <v>573</v>
      </c>
      <c r="I4470" s="1" t="s">
        <v>977</v>
      </c>
      <c r="J4470" s="1" t="s">
        <v>1856</v>
      </c>
      <c r="K4470" s="1" t="s">
        <v>3523</v>
      </c>
      <c r="L4470" s="1" t="s">
        <v>655</v>
      </c>
      <c r="M4470" s="1" t="s">
        <v>76</v>
      </c>
      <c r="N4470" t="s">
        <v>10107</v>
      </c>
      <c r="O4470" t="s">
        <v>13121</v>
      </c>
      <c r="P4470" t="str">
        <f t="shared" si="139"/>
        <v>Thoren</v>
      </c>
    </row>
    <row r="4471" spans="1:16" x14ac:dyDescent="0.35">
      <c r="A4471" t="s">
        <v>19856</v>
      </c>
      <c r="B4471" s="1">
        <v>223</v>
      </c>
      <c r="C4471" s="15" t="s">
        <v>8849</v>
      </c>
      <c r="D4471" s="9">
        <v>44174</v>
      </c>
      <c r="E4471" s="9">
        <v>44188</v>
      </c>
      <c r="F4471" s="23">
        <f t="shared" si="138"/>
        <v>2</v>
      </c>
      <c r="G4471" s="1" t="s">
        <v>8882</v>
      </c>
      <c r="H4471" s="10">
        <v>1104</v>
      </c>
      <c r="I4471" s="1" t="s">
        <v>1256</v>
      </c>
      <c r="J4471" s="1" t="s">
        <v>1925</v>
      </c>
      <c r="K4471" s="1" t="s">
        <v>7536</v>
      </c>
      <c r="L4471" s="1" t="s">
        <v>619</v>
      </c>
      <c r="M4471" s="1" t="s">
        <v>61</v>
      </c>
      <c r="N4471" t="s">
        <v>10107</v>
      </c>
      <c r="O4471" t="s">
        <v>13122</v>
      </c>
      <c r="P4471" t="str">
        <f t="shared" si="139"/>
        <v>Thoren</v>
      </c>
    </row>
    <row r="4472" spans="1:16" x14ac:dyDescent="0.35">
      <c r="A4472" t="s">
        <v>19857</v>
      </c>
      <c r="B4472" s="1">
        <v>400</v>
      </c>
      <c r="C4472" s="15" t="s">
        <v>8879</v>
      </c>
      <c r="D4472" s="9">
        <v>44174</v>
      </c>
      <c r="E4472" s="9">
        <v>44181</v>
      </c>
      <c r="F4472" s="23">
        <f t="shared" si="138"/>
        <v>1</v>
      </c>
      <c r="G4472" s="1" t="s">
        <v>8882</v>
      </c>
      <c r="H4472" s="10">
        <v>658</v>
      </c>
      <c r="I4472" s="1" t="s">
        <v>1088</v>
      </c>
      <c r="J4472" s="1" t="s">
        <v>1458</v>
      </c>
      <c r="K4472" s="1" t="s">
        <v>8459</v>
      </c>
      <c r="L4472" s="1" t="s">
        <v>540</v>
      </c>
      <c r="M4472" s="1" t="s">
        <v>73</v>
      </c>
      <c r="N4472" t="s">
        <v>10109</v>
      </c>
      <c r="O4472" t="s">
        <v>13123</v>
      </c>
      <c r="P4472" t="str">
        <f t="shared" si="139"/>
        <v>Lars</v>
      </c>
    </row>
    <row r="4473" spans="1:16" x14ac:dyDescent="0.35">
      <c r="A4473" t="s">
        <v>19858</v>
      </c>
      <c r="B4473" s="1">
        <v>100</v>
      </c>
      <c r="C4473" s="15" t="s">
        <v>8880</v>
      </c>
      <c r="D4473" s="9">
        <v>44174</v>
      </c>
      <c r="E4473" s="9">
        <v>44181</v>
      </c>
      <c r="F4473" s="23">
        <f t="shared" si="138"/>
        <v>1</v>
      </c>
      <c r="G4473" s="1" t="s">
        <v>8882</v>
      </c>
      <c r="H4473" s="10">
        <v>361</v>
      </c>
      <c r="I4473" s="1" t="s">
        <v>943</v>
      </c>
      <c r="J4473" s="1" t="s">
        <v>1665</v>
      </c>
      <c r="K4473" s="1" t="s">
        <v>4758</v>
      </c>
      <c r="L4473" s="1" t="s">
        <v>398</v>
      </c>
      <c r="M4473" s="1" t="s">
        <v>106</v>
      </c>
      <c r="N4473" t="s">
        <v>7634</v>
      </c>
      <c r="O4473" t="s">
        <v>10105</v>
      </c>
      <c r="P4473" t="str">
        <f t="shared" si="139"/>
        <v>Thoren</v>
      </c>
    </row>
    <row r="4474" spans="1:16" x14ac:dyDescent="0.35">
      <c r="A4474" t="s">
        <v>19859</v>
      </c>
      <c r="B4474" s="1">
        <v>210</v>
      </c>
      <c r="C4474" s="15" t="s">
        <v>8856</v>
      </c>
      <c r="D4474" s="9">
        <v>44174</v>
      </c>
      <c r="E4474" s="9">
        <v>44181</v>
      </c>
      <c r="F4474" s="23">
        <f t="shared" si="138"/>
        <v>1</v>
      </c>
      <c r="G4474" s="1" t="s">
        <v>8882</v>
      </c>
      <c r="H4474" s="10">
        <v>446</v>
      </c>
      <c r="I4474" s="1" t="s">
        <v>1104</v>
      </c>
      <c r="J4474" s="1" t="s">
        <v>1105</v>
      </c>
      <c r="K4474" s="1" t="s">
        <v>2076</v>
      </c>
      <c r="L4474" s="1" t="s">
        <v>7</v>
      </c>
      <c r="M4474" s="1" t="s">
        <v>108</v>
      </c>
      <c r="N4474" t="s">
        <v>10107</v>
      </c>
      <c r="O4474" t="s">
        <v>13124</v>
      </c>
      <c r="P4474" t="str">
        <f t="shared" si="139"/>
        <v>Brooke</v>
      </c>
    </row>
    <row r="4475" spans="1:16" x14ac:dyDescent="0.35">
      <c r="A4475" t="s">
        <v>19860</v>
      </c>
      <c r="B4475" s="1">
        <v>229</v>
      </c>
      <c r="C4475" s="15" t="s">
        <v>8876</v>
      </c>
      <c r="D4475" s="9">
        <v>44174</v>
      </c>
      <c r="E4475" s="9">
        <v>44181</v>
      </c>
      <c r="F4475" s="23">
        <f t="shared" si="138"/>
        <v>1</v>
      </c>
      <c r="G4475" s="1" t="s">
        <v>8882</v>
      </c>
      <c r="H4475" s="10">
        <v>595</v>
      </c>
      <c r="I4475" s="1" t="s">
        <v>1228</v>
      </c>
      <c r="J4475" s="1" t="s">
        <v>1186</v>
      </c>
      <c r="K4475" s="1" t="s">
        <v>3352</v>
      </c>
      <c r="L4475" s="1" t="s">
        <v>247</v>
      </c>
      <c r="M4475" s="1" t="s">
        <v>79</v>
      </c>
      <c r="N4475" t="s">
        <v>10107</v>
      </c>
      <c r="O4475" t="s">
        <v>13125</v>
      </c>
      <c r="P4475" t="str">
        <f t="shared" si="139"/>
        <v>Thoren</v>
      </c>
    </row>
    <row r="4476" spans="1:16" x14ac:dyDescent="0.35">
      <c r="A4476" t="s">
        <v>19861</v>
      </c>
      <c r="B4476" s="1">
        <v>306</v>
      </c>
      <c r="C4476" s="15" t="s">
        <v>8861</v>
      </c>
      <c r="D4476" s="9">
        <v>44174</v>
      </c>
      <c r="E4476" s="9">
        <v>44181</v>
      </c>
      <c r="F4476" s="23">
        <f t="shared" si="138"/>
        <v>1</v>
      </c>
      <c r="G4476" s="1" t="s">
        <v>8882</v>
      </c>
      <c r="H4476" s="10">
        <v>552</v>
      </c>
      <c r="I4476" s="1" t="s">
        <v>1111</v>
      </c>
      <c r="J4476" s="1" t="s">
        <v>896</v>
      </c>
      <c r="K4476" s="1" t="s">
        <v>7341</v>
      </c>
      <c r="L4476" s="1" t="s">
        <v>812</v>
      </c>
      <c r="M4476" s="1" t="s">
        <v>73</v>
      </c>
      <c r="N4476" t="s">
        <v>7634</v>
      </c>
      <c r="O4476" t="s">
        <v>10105</v>
      </c>
      <c r="P4476" t="str">
        <f t="shared" si="139"/>
        <v>Lars</v>
      </c>
    </row>
    <row r="4477" spans="1:16" x14ac:dyDescent="0.35">
      <c r="A4477" t="s">
        <v>19862</v>
      </c>
      <c r="B4477" s="1">
        <v>226</v>
      </c>
      <c r="C4477" s="15" t="s">
        <v>8857</v>
      </c>
      <c r="D4477" s="9">
        <v>44174</v>
      </c>
      <c r="E4477" s="9">
        <v>44181</v>
      </c>
      <c r="F4477" s="23">
        <f t="shared" si="138"/>
        <v>1</v>
      </c>
      <c r="G4477" s="1" t="s">
        <v>8882</v>
      </c>
      <c r="H4477" s="10">
        <v>467</v>
      </c>
      <c r="I4477" s="1" t="s">
        <v>19</v>
      </c>
      <c r="J4477" s="1" t="s">
        <v>1236</v>
      </c>
      <c r="K4477" s="1" t="s">
        <v>5965</v>
      </c>
      <c r="L4477" s="1" t="s">
        <v>848</v>
      </c>
      <c r="M4477" s="1" t="s">
        <v>235</v>
      </c>
      <c r="N4477" t="s">
        <v>10107</v>
      </c>
      <c r="O4477" t="s">
        <v>13126</v>
      </c>
      <c r="P4477" t="str">
        <f t="shared" si="139"/>
        <v>Thoren</v>
      </c>
    </row>
    <row r="4478" spans="1:16" x14ac:dyDescent="0.35">
      <c r="A4478" t="s">
        <v>19863</v>
      </c>
      <c r="B4478" s="1">
        <v>205</v>
      </c>
      <c r="C4478" s="15" t="s">
        <v>8859</v>
      </c>
      <c r="D4478" s="9">
        <v>44174</v>
      </c>
      <c r="E4478" s="9">
        <v>44181</v>
      </c>
      <c r="F4478" s="23">
        <f t="shared" si="138"/>
        <v>1</v>
      </c>
      <c r="G4478" s="1" t="s">
        <v>8882</v>
      </c>
      <c r="H4478" s="10">
        <v>552</v>
      </c>
      <c r="I4478" s="1" t="s">
        <v>990</v>
      </c>
      <c r="J4478" s="1" t="s">
        <v>1039</v>
      </c>
      <c r="K4478" s="1" t="s">
        <v>5694</v>
      </c>
      <c r="L4478" s="1" t="s">
        <v>327</v>
      </c>
      <c r="M4478" s="1" t="s">
        <v>76</v>
      </c>
      <c r="N4478" t="s">
        <v>7635</v>
      </c>
      <c r="O4478" t="s">
        <v>10105</v>
      </c>
      <c r="P4478" t="str">
        <f t="shared" si="139"/>
        <v>Thoren</v>
      </c>
    </row>
    <row r="4479" spans="1:16" x14ac:dyDescent="0.35">
      <c r="A4479" t="s">
        <v>19864</v>
      </c>
      <c r="B4479" s="1">
        <v>214</v>
      </c>
      <c r="C4479" s="15" t="s">
        <v>8864</v>
      </c>
      <c r="D4479" s="9">
        <v>44174</v>
      </c>
      <c r="E4479" s="9">
        <v>44181</v>
      </c>
      <c r="F4479" s="23">
        <f t="shared" si="138"/>
        <v>1</v>
      </c>
      <c r="G4479" s="1" t="s">
        <v>8882</v>
      </c>
      <c r="H4479" s="10">
        <v>531</v>
      </c>
      <c r="I4479" s="1" t="s">
        <v>1262</v>
      </c>
      <c r="J4479" s="1" t="s">
        <v>1866</v>
      </c>
      <c r="K4479" s="1" t="s">
        <v>7178</v>
      </c>
      <c r="L4479" s="1" t="s">
        <v>34</v>
      </c>
      <c r="M4479" s="1" t="s">
        <v>76</v>
      </c>
      <c r="N4479" t="s">
        <v>10109</v>
      </c>
      <c r="O4479" t="s">
        <v>11374</v>
      </c>
      <c r="P4479" t="str">
        <f t="shared" si="139"/>
        <v>Thoren</v>
      </c>
    </row>
    <row r="4480" spans="1:16" x14ac:dyDescent="0.35">
      <c r="A4480" t="s">
        <v>19865</v>
      </c>
      <c r="B4480" s="1">
        <v>202</v>
      </c>
      <c r="C4480" s="15" t="s">
        <v>8863</v>
      </c>
      <c r="D4480" s="9">
        <v>44174</v>
      </c>
      <c r="E4480" s="9">
        <v>44181</v>
      </c>
      <c r="F4480" s="23">
        <f t="shared" si="138"/>
        <v>1</v>
      </c>
      <c r="G4480" s="1" t="s">
        <v>8882</v>
      </c>
      <c r="H4480" s="10">
        <v>722</v>
      </c>
      <c r="I4480" s="1" t="s">
        <v>1131</v>
      </c>
      <c r="J4480" s="1" t="s">
        <v>1224</v>
      </c>
      <c r="K4480" s="1" t="s">
        <v>7329</v>
      </c>
      <c r="L4480" s="1" t="s">
        <v>32</v>
      </c>
      <c r="M4480" s="1" t="s">
        <v>154</v>
      </c>
      <c r="N4480" t="s">
        <v>10107</v>
      </c>
      <c r="O4480" t="s">
        <v>13127</v>
      </c>
      <c r="P4480" t="str">
        <f t="shared" si="139"/>
        <v>Thoren</v>
      </c>
    </row>
    <row r="4481" spans="1:16" x14ac:dyDescent="0.35">
      <c r="A4481" t="s">
        <v>19866</v>
      </c>
      <c r="B4481" s="1">
        <v>103</v>
      </c>
      <c r="C4481" s="15" t="s">
        <v>8853</v>
      </c>
      <c r="D4481" s="9">
        <v>44174</v>
      </c>
      <c r="E4481" s="9">
        <v>44188</v>
      </c>
      <c r="F4481" s="23">
        <f t="shared" si="138"/>
        <v>2</v>
      </c>
      <c r="G4481" s="1" t="s">
        <v>8882</v>
      </c>
      <c r="H4481" s="10">
        <v>892</v>
      </c>
      <c r="I4481" s="1" t="s">
        <v>1212</v>
      </c>
      <c r="J4481" s="1" t="s">
        <v>1440</v>
      </c>
      <c r="K4481" s="1" t="s">
        <v>8082</v>
      </c>
      <c r="L4481" s="1" t="s">
        <v>156</v>
      </c>
      <c r="M4481" s="1" t="s">
        <v>157</v>
      </c>
      <c r="N4481" t="s">
        <v>10115</v>
      </c>
      <c r="O4481" t="s">
        <v>13128</v>
      </c>
      <c r="P4481" t="str">
        <f t="shared" si="139"/>
        <v>Brooke</v>
      </c>
    </row>
    <row r="4482" spans="1:16" x14ac:dyDescent="0.35">
      <c r="A4482" t="s">
        <v>19867</v>
      </c>
      <c r="B4482" s="1">
        <v>200</v>
      </c>
      <c r="C4482" s="15" t="s">
        <v>8859</v>
      </c>
      <c r="D4482" s="9">
        <v>44174</v>
      </c>
      <c r="E4482" s="9">
        <v>44181</v>
      </c>
      <c r="F4482" s="23">
        <f t="shared" si="138"/>
        <v>1</v>
      </c>
      <c r="G4482" s="1" t="s">
        <v>8882</v>
      </c>
      <c r="H4482" s="10">
        <v>552</v>
      </c>
      <c r="I4482" s="1" t="s">
        <v>1384</v>
      </c>
      <c r="J4482" s="1" t="s">
        <v>1634</v>
      </c>
      <c r="K4482" s="1" t="s">
        <v>2719</v>
      </c>
      <c r="L4482" s="1" t="s">
        <v>430</v>
      </c>
      <c r="M4482" s="1" t="s">
        <v>75</v>
      </c>
      <c r="N4482" t="s">
        <v>10107</v>
      </c>
      <c r="O4482" t="s">
        <v>13129</v>
      </c>
      <c r="P4482" t="str">
        <f t="shared" si="139"/>
        <v>Thoren</v>
      </c>
    </row>
    <row r="4483" spans="1:16" x14ac:dyDescent="0.35">
      <c r="A4483" t="s">
        <v>19868</v>
      </c>
      <c r="B4483" s="1">
        <v>315</v>
      </c>
      <c r="C4483" s="15" t="s">
        <v>8846</v>
      </c>
      <c r="D4483" s="9">
        <v>44174</v>
      </c>
      <c r="E4483" s="9">
        <v>44181</v>
      </c>
      <c r="F4483" s="23">
        <f t="shared" ref="F4483:F4546" si="140">(E4483-D4483)/7</f>
        <v>1</v>
      </c>
      <c r="G4483" s="1" t="s">
        <v>8882</v>
      </c>
      <c r="H4483" s="10">
        <v>573</v>
      </c>
      <c r="I4483" s="1" t="s">
        <v>899</v>
      </c>
      <c r="J4483" s="1" t="s">
        <v>1778</v>
      </c>
      <c r="K4483" s="1" t="s">
        <v>8650</v>
      </c>
      <c r="L4483" s="1" t="s">
        <v>442</v>
      </c>
      <c r="M4483" s="1" t="s">
        <v>73</v>
      </c>
      <c r="N4483" t="s">
        <v>10115</v>
      </c>
      <c r="O4483" t="s">
        <v>13130</v>
      </c>
      <c r="P4483" t="str">
        <f t="shared" ref="P4483:P4546" si="141">IF(M4483="Florida","Lars",IF(OR(M4483="Georgia",M4483="Alabama"),"Brooke","Thoren"))</f>
        <v>Lars</v>
      </c>
    </row>
    <row r="4484" spans="1:16" x14ac:dyDescent="0.35">
      <c r="A4484" t="s">
        <v>19869</v>
      </c>
      <c r="B4484" s="1">
        <v>215</v>
      </c>
      <c r="C4484" s="15" t="s">
        <v>8857</v>
      </c>
      <c r="D4484" s="9">
        <v>44174</v>
      </c>
      <c r="E4484" s="9">
        <v>44181</v>
      </c>
      <c r="F4484" s="23">
        <f t="shared" si="140"/>
        <v>1</v>
      </c>
      <c r="G4484" s="1" t="s">
        <v>8882</v>
      </c>
      <c r="H4484" s="10">
        <v>467</v>
      </c>
      <c r="I4484" s="1" t="s">
        <v>913</v>
      </c>
      <c r="J4484" s="1" t="s">
        <v>1700</v>
      </c>
      <c r="K4484" s="1" t="s">
        <v>2928</v>
      </c>
      <c r="L4484" s="1" t="s">
        <v>835</v>
      </c>
      <c r="M4484" s="1" t="s">
        <v>82</v>
      </c>
      <c r="N4484" t="s">
        <v>7634</v>
      </c>
      <c r="O4484" t="s">
        <v>10105</v>
      </c>
      <c r="P4484" t="str">
        <f t="shared" si="141"/>
        <v>Thoren</v>
      </c>
    </row>
    <row r="4485" spans="1:16" x14ac:dyDescent="0.35">
      <c r="A4485" t="s">
        <v>19870</v>
      </c>
      <c r="B4485" s="1">
        <v>310</v>
      </c>
      <c r="C4485" s="15" t="s">
        <v>8874</v>
      </c>
      <c r="D4485" s="9">
        <v>44174</v>
      </c>
      <c r="E4485" s="9">
        <v>44181</v>
      </c>
      <c r="F4485" s="23">
        <f t="shared" si="140"/>
        <v>1</v>
      </c>
      <c r="G4485" s="1" t="s">
        <v>8882</v>
      </c>
      <c r="H4485" s="10">
        <v>828</v>
      </c>
      <c r="I4485" s="1" t="s">
        <v>8</v>
      </c>
      <c r="J4485" s="1" t="s">
        <v>1353</v>
      </c>
      <c r="K4485" s="1" t="s">
        <v>2285</v>
      </c>
      <c r="L4485" s="1" t="s">
        <v>333</v>
      </c>
      <c r="M4485" s="1" t="s">
        <v>104</v>
      </c>
      <c r="N4485" t="s">
        <v>10122</v>
      </c>
      <c r="O4485" t="s">
        <v>13131</v>
      </c>
      <c r="P4485" t="str">
        <f t="shared" si="141"/>
        <v>Thoren</v>
      </c>
    </row>
    <row r="4486" spans="1:16" x14ac:dyDescent="0.35">
      <c r="A4486" t="s">
        <v>19871</v>
      </c>
      <c r="B4486" s="1">
        <v>305</v>
      </c>
      <c r="C4486" s="15" t="s">
        <v>8858</v>
      </c>
      <c r="D4486" s="9">
        <v>44181</v>
      </c>
      <c r="E4486" s="9">
        <v>44188</v>
      </c>
      <c r="F4486" s="23">
        <f t="shared" si="140"/>
        <v>1</v>
      </c>
      <c r="G4486" s="1" t="s">
        <v>8882</v>
      </c>
      <c r="H4486" s="10">
        <v>701</v>
      </c>
      <c r="I4486" s="1" t="s">
        <v>1397</v>
      </c>
      <c r="J4486" s="1" t="s">
        <v>1587</v>
      </c>
      <c r="K4486" s="1" t="s">
        <v>5586</v>
      </c>
      <c r="L4486" s="1" t="s">
        <v>806</v>
      </c>
      <c r="M4486" s="1" t="s">
        <v>75</v>
      </c>
      <c r="N4486" t="s">
        <v>10109</v>
      </c>
      <c r="O4486" t="s">
        <v>13132</v>
      </c>
      <c r="P4486" t="str">
        <f t="shared" si="141"/>
        <v>Thoren</v>
      </c>
    </row>
    <row r="4487" spans="1:16" x14ac:dyDescent="0.35">
      <c r="A4487" t="s">
        <v>19872</v>
      </c>
      <c r="B4487" s="1">
        <v>207</v>
      </c>
      <c r="C4487" s="15" t="s">
        <v>8856</v>
      </c>
      <c r="D4487" s="9">
        <v>44181</v>
      </c>
      <c r="E4487" s="9">
        <v>44202</v>
      </c>
      <c r="F4487" s="23">
        <f t="shared" si="140"/>
        <v>3</v>
      </c>
      <c r="G4487" s="1" t="s">
        <v>8882</v>
      </c>
      <c r="H4487" s="10">
        <v>1338</v>
      </c>
      <c r="I4487" s="1" t="s">
        <v>23</v>
      </c>
      <c r="J4487" s="1" t="s">
        <v>1597</v>
      </c>
      <c r="K4487" s="1" t="s">
        <v>2674</v>
      </c>
      <c r="L4487" s="1" t="s">
        <v>621</v>
      </c>
      <c r="M4487" s="1" t="s">
        <v>104</v>
      </c>
      <c r="N4487" t="s">
        <v>10109</v>
      </c>
      <c r="O4487" t="s">
        <v>13133</v>
      </c>
      <c r="P4487" t="str">
        <f t="shared" si="141"/>
        <v>Thoren</v>
      </c>
    </row>
    <row r="4488" spans="1:16" x14ac:dyDescent="0.35">
      <c r="A4488" t="s">
        <v>19873</v>
      </c>
      <c r="B4488" s="1">
        <v>600</v>
      </c>
      <c r="C4488" s="15" t="s">
        <v>8845</v>
      </c>
      <c r="D4488" s="9">
        <v>44181</v>
      </c>
      <c r="E4488" s="9">
        <v>44188</v>
      </c>
      <c r="F4488" s="23">
        <f t="shared" si="140"/>
        <v>1</v>
      </c>
      <c r="G4488" s="1" t="s">
        <v>8882</v>
      </c>
      <c r="H4488" s="10">
        <v>871</v>
      </c>
      <c r="I4488" s="1" t="s">
        <v>1030</v>
      </c>
      <c r="J4488" s="1" t="s">
        <v>1977</v>
      </c>
      <c r="K4488" s="1" t="s">
        <v>6659</v>
      </c>
      <c r="L4488" s="1" t="s">
        <v>207</v>
      </c>
      <c r="M4488" s="1" t="s">
        <v>61</v>
      </c>
      <c r="N4488" t="s">
        <v>10115</v>
      </c>
      <c r="O4488" t="s">
        <v>13134</v>
      </c>
      <c r="P4488" t="str">
        <f t="shared" si="141"/>
        <v>Thoren</v>
      </c>
    </row>
    <row r="4489" spans="1:16" x14ac:dyDescent="0.35">
      <c r="A4489" t="s">
        <v>19874</v>
      </c>
      <c r="B4489" s="1">
        <v>309</v>
      </c>
      <c r="C4489" s="15" t="s">
        <v>8872</v>
      </c>
      <c r="D4489" s="9">
        <v>44181</v>
      </c>
      <c r="E4489" s="9">
        <v>44188</v>
      </c>
      <c r="F4489" s="23">
        <f t="shared" si="140"/>
        <v>1</v>
      </c>
      <c r="G4489" s="1" t="s">
        <v>8882</v>
      </c>
      <c r="H4489" s="10">
        <v>850</v>
      </c>
      <c r="I4489" s="1" t="s">
        <v>1400</v>
      </c>
      <c r="J4489" s="1" t="s">
        <v>1293</v>
      </c>
      <c r="K4489" s="1" t="s">
        <v>7853</v>
      </c>
      <c r="L4489" s="1" t="s">
        <v>561</v>
      </c>
      <c r="M4489" s="1" t="s">
        <v>73</v>
      </c>
      <c r="N4489" t="s">
        <v>10115</v>
      </c>
      <c r="O4489" t="s">
        <v>13135</v>
      </c>
      <c r="P4489" t="str">
        <f t="shared" si="141"/>
        <v>Lars</v>
      </c>
    </row>
    <row r="4490" spans="1:16" x14ac:dyDescent="0.35">
      <c r="A4490" t="s">
        <v>19875</v>
      </c>
      <c r="B4490" s="1">
        <v>226</v>
      </c>
      <c r="C4490" s="15" t="s">
        <v>8857</v>
      </c>
      <c r="D4490" s="9">
        <v>44181</v>
      </c>
      <c r="E4490" s="9">
        <v>44188</v>
      </c>
      <c r="F4490" s="23">
        <f t="shared" si="140"/>
        <v>1</v>
      </c>
      <c r="G4490" s="1" t="s">
        <v>8882</v>
      </c>
      <c r="H4490" s="10">
        <v>467</v>
      </c>
      <c r="I4490" s="1" t="s">
        <v>1245</v>
      </c>
      <c r="J4490" s="1" t="s">
        <v>1580</v>
      </c>
      <c r="K4490" s="1" t="s">
        <v>4791</v>
      </c>
      <c r="L4490" s="1" t="s">
        <v>451</v>
      </c>
      <c r="M4490" s="1" t="s">
        <v>2</v>
      </c>
      <c r="N4490" t="s">
        <v>10115</v>
      </c>
      <c r="O4490" t="s">
        <v>13136</v>
      </c>
      <c r="P4490" t="str">
        <f t="shared" si="141"/>
        <v>Thoren</v>
      </c>
    </row>
    <row r="4491" spans="1:16" x14ac:dyDescent="0.35">
      <c r="A4491" t="s">
        <v>19876</v>
      </c>
      <c r="B4491" s="1">
        <v>106</v>
      </c>
      <c r="C4491" s="15" t="s">
        <v>8853</v>
      </c>
      <c r="D4491" s="9">
        <v>44181</v>
      </c>
      <c r="E4491" s="9">
        <v>44195</v>
      </c>
      <c r="F4491" s="23">
        <f t="shared" si="140"/>
        <v>2</v>
      </c>
      <c r="G4491" s="1" t="s">
        <v>8882</v>
      </c>
      <c r="H4491" s="10">
        <v>892</v>
      </c>
      <c r="I4491" s="1" t="s">
        <v>990</v>
      </c>
      <c r="J4491" s="1" t="s">
        <v>1355</v>
      </c>
      <c r="K4491" s="1" t="s">
        <v>2266</v>
      </c>
      <c r="L4491" s="1" t="s">
        <v>572</v>
      </c>
      <c r="M4491" s="1" t="s">
        <v>61</v>
      </c>
      <c r="N4491" t="s">
        <v>10107</v>
      </c>
      <c r="O4491" t="s">
        <v>13137</v>
      </c>
      <c r="P4491" t="str">
        <f t="shared" si="141"/>
        <v>Thoren</v>
      </c>
    </row>
    <row r="4492" spans="1:16" x14ac:dyDescent="0.35">
      <c r="A4492" t="s">
        <v>19877</v>
      </c>
      <c r="B4492" s="1">
        <v>210</v>
      </c>
      <c r="C4492" s="15" t="s">
        <v>8856</v>
      </c>
      <c r="D4492" s="9">
        <v>44181</v>
      </c>
      <c r="E4492" s="9">
        <v>44188</v>
      </c>
      <c r="F4492" s="23">
        <f t="shared" si="140"/>
        <v>1</v>
      </c>
      <c r="G4492" s="1" t="s">
        <v>8882</v>
      </c>
      <c r="H4492" s="10">
        <v>446</v>
      </c>
      <c r="I4492" s="1" t="s">
        <v>1070</v>
      </c>
      <c r="J4492" s="1" t="s">
        <v>1761</v>
      </c>
      <c r="K4492" s="1" t="s">
        <v>5231</v>
      </c>
      <c r="L4492" s="1" t="s">
        <v>852</v>
      </c>
      <c r="M4492" s="1" t="s">
        <v>73</v>
      </c>
      <c r="N4492" t="s">
        <v>10115</v>
      </c>
      <c r="O4492" t="s">
        <v>13138</v>
      </c>
      <c r="P4492" t="str">
        <f t="shared" si="141"/>
        <v>Lars</v>
      </c>
    </row>
    <row r="4493" spans="1:16" x14ac:dyDescent="0.35">
      <c r="A4493" t="s">
        <v>19878</v>
      </c>
      <c r="B4493" s="1">
        <v>214</v>
      </c>
      <c r="C4493" s="15" t="s">
        <v>8864</v>
      </c>
      <c r="D4493" s="9">
        <v>44181</v>
      </c>
      <c r="E4493" s="9">
        <v>44188</v>
      </c>
      <c r="F4493" s="23">
        <f t="shared" si="140"/>
        <v>1</v>
      </c>
      <c r="G4493" s="1" t="s">
        <v>8882</v>
      </c>
      <c r="H4493" s="10">
        <v>531</v>
      </c>
      <c r="I4493" s="1" t="s">
        <v>1111</v>
      </c>
      <c r="J4493" s="1" t="s">
        <v>1534</v>
      </c>
      <c r="K4493" s="1" t="s">
        <v>5766</v>
      </c>
      <c r="L4493" s="1" t="s">
        <v>384</v>
      </c>
      <c r="M4493" s="1" t="s">
        <v>63</v>
      </c>
      <c r="N4493" t="s">
        <v>10109</v>
      </c>
      <c r="O4493" t="s">
        <v>13139</v>
      </c>
      <c r="P4493" t="str">
        <f t="shared" si="141"/>
        <v>Thoren</v>
      </c>
    </row>
    <row r="4494" spans="1:16" x14ac:dyDescent="0.35">
      <c r="A4494" t="s">
        <v>19879</v>
      </c>
      <c r="B4494" s="1">
        <v>218</v>
      </c>
      <c r="C4494" s="15" t="s">
        <v>8851</v>
      </c>
      <c r="D4494" s="9">
        <v>44181</v>
      </c>
      <c r="E4494" s="9">
        <v>44188</v>
      </c>
      <c r="F4494" s="23">
        <f t="shared" si="140"/>
        <v>1</v>
      </c>
      <c r="G4494" s="1" t="s">
        <v>8882</v>
      </c>
      <c r="H4494" s="10">
        <v>573</v>
      </c>
      <c r="I4494" s="1" t="s">
        <v>1268</v>
      </c>
      <c r="J4494" s="1" t="s">
        <v>1134</v>
      </c>
      <c r="K4494" s="1" t="s">
        <v>4794</v>
      </c>
      <c r="L4494" s="1" t="s">
        <v>517</v>
      </c>
      <c r="M4494" s="1" t="s">
        <v>173</v>
      </c>
      <c r="N4494" t="s">
        <v>10107</v>
      </c>
      <c r="O4494" t="s">
        <v>12319</v>
      </c>
      <c r="P4494" t="str">
        <f t="shared" si="141"/>
        <v>Thoren</v>
      </c>
    </row>
    <row r="4495" spans="1:16" x14ac:dyDescent="0.35">
      <c r="A4495" t="s">
        <v>19880</v>
      </c>
      <c r="B4495" s="1">
        <v>229</v>
      </c>
      <c r="C4495" s="15" t="s">
        <v>8876</v>
      </c>
      <c r="D4495" s="9">
        <v>44181</v>
      </c>
      <c r="E4495" s="9">
        <v>44188</v>
      </c>
      <c r="F4495" s="23">
        <f t="shared" si="140"/>
        <v>1</v>
      </c>
      <c r="G4495" s="1" t="s">
        <v>8882</v>
      </c>
      <c r="H4495" s="10">
        <v>595</v>
      </c>
      <c r="I4495" s="1" t="s">
        <v>23</v>
      </c>
      <c r="J4495" s="1" t="s">
        <v>1350</v>
      </c>
      <c r="K4495" s="1" t="s">
        <v>4777</v>
      </c>
      <c r="L4495" s="1" t="s">
        <v>881</v>
      </c>
      <c r="M4495" s="1" t="s">
        <v>63</v>
      </c>
      <c r="N4495" t="s">
        <v>10109</v>
      </c>
      <c r="O4495" t="s">
        <v>13140</v>
      </c>
      <c r="P4495" t="str">
        <f t="shared" si="141"/>
        <v>Thoren</v>
      </c>
    </row>
    <row r="4496" spans="1:16" x14ac:dyDescent="0.35">
      <c r="A4496" t="s">
        <v>19881</v>
      </c>
      <c r="B4496" s="1">
        <v>100</v>
      </c>
      <c r="C4496" s="15" t="s">
        <v>8880</v>
      </c>
      <c r="D4496" s="9">
        <v>44181</v>
      </c>
      <c r="E4496" s="9">
        <v>44195</v>
      </c>
      <c r="F4496" s="23">
        <f t="shared" si="140"/>
        <v>2</v>
      </c>
      <c r="G4496" s="1" t="s">
        <v>8882</v>
      </c>
      <c r="H4496" s="10">
        <v>722</v>
      </c>
      <c r="I4496" s="1" t="s">
        <v>990</v>
      </c>
      <c r="J4496" s="1" t="s">
        <v>1502</v>
      </c>
      <c r="K4496" s="1" t="s">
        <v>6164</v>
      </c>
      <c r="L4496" s="1" t="s">
        <v>355</v>
      </c>
      <c r="M4496" s="1" t="s">
        <v>106</v>
      </c>
      <c r="N4496" t="s">
        <v>10109</v>
      </c>
      <c r="O4496" t="s">
        <v>13141</v>
      </c>
      <c r="P4496" t="str">
        <f t="shared" si="141"/>
        <v>Thoren</v>
      </c>
    </row>
    <row r="4497" spans="1:16" x14ac:dyDescent="0.35">
      <c r="A4497" t="s">
        <v>19882</v>
      </c>
      <c r="B4497" s="1">
        <v>215</v>
      </c>
      <c r="C4497" s="15" t="s">
        <v>8857</v>
      </c>
      <c r="D4497" s="9">
        <v>44181</v>
      </c>
      <c r="E4497" s="9">
        <v>44188</v>
      </c>
      <c r="F4497" s="23">
        <f t="shared" si="140"/>
        <v>1</v>
      </c>
      <c r="G4497" s="1" t="s">
        <v>8882</v>
      </c>
      <c r="H4497" s="10">
        <v>467</v>
      </c>
      <c r="I4497" s="1" t="s">
        <v>14</v>
      </c>
      <c r="J4497" s="1" t="s">
        <v>1861</v>
      </c>
      <c r="K4497" s="1" t="s">
        <v>6616</v>
      </c>
      <c r="L4497" s="1" t="s">
        <v>523</v>
      </c>
      <c r="M4497" s="1" t="s">
        <v>75</v>
      </c>
      <c r="N4497" t="s">
        <v>10115</v>
      </c>
      <c r="O4497" t="s">
        <v>13142</v>
      </c>
      <c r="P4497" t="str">
        <f t="shared" si="141"/>
        <v>Thoren</v>
      </c>
    </row>
    <row r="4498" spans="1:16" x14ac:dyDescent="0.35">
      <c r="A4498" t="s">
        <v>19883</v>
      </c>
      <c r="B4498" s="1">
        <v>228</v>
      </c>
      <c r="C4498" s="15" t="s">
        <v>8857</v>
      </c>
      <c r="D4498" s="9">
        <v>44181</v>
      </c>
      <c r="E4498" s="9">
        <v>44188</v>
      </c>
      <c r="F4498" s="23">
        <f t="shared" si="140"/>
        <v>1</v>
      </c>
      <c r="G4498" s="1" t="s">
        <v>8882</v>
      </c>
      <c r="H4498" s="10">
        <v>467</v>
      </c>
      <c r="I4498" s="1" t="s">
        <v>981</v>
      </c>
      <c r="J4498" s="1" t="s">
        <v>1591</v>
      </c>
      <c r="K4498" s="1" t="s">
        <v>4852</v>
      </c>
      <c r="L4498" s="1" t="s">
        <v>655</v>
      </c>
      <c r="M4498" s="1" t="s">
        <v>76</v>
      </c>
      <c r="N4498" t="s">
        <v>10109</v>
      </c>
      <c r="O4498" t="s">
        <v>11248</v>
      </c>
      <c r="P4498" t="str">
        <f t="shared" si="141"/>
        <v>Thoren</v>
      </c>
    </row>
    <row r="4499" spans="1:16" x14ac:dyDescent="0.35">
      <c r="A4499" t="s">
        <v>19884</v>
      </c>
      <c r="B4499" s="1">
        <v>310</v>
      </c>
      <c r="C4499" s="15" t="s">
        <v>8874</v>
      </c>
      <c r="D4499" s="9">
        <v>44181</v>
      </c>
      <c r="E4499" s="9">
        <v>44195</v>
      </c>
      <c r="F4499" s="23">
        <f t="shared" si="140"/>
        <v>2</v>
      </c>
      <c r="G4499" s="1" t="s">
        <v>8882</v>
      </c>
      <c r="H4499" s="10">
        <v>1656</v>
      </c>
      <c r="I4499" s="1" t="s">
        <v>1181</v>
      </c>
      <c r="J4499" s="1" t="s">
        <v>1933</v>
      </c>
      <c r="K4499" s="1" t="s">
        <v>4586</v>
      </c>
      <c r="L4499" s="1" t="s">
        <v>747</v>
      </c>
      <c r="M4499" s="1" t="s">
        <v>106</v>
      </c>
      <c r="N4499" t="s">
        <v>7634</v>
      </c>
      <c r="O4499" t="s">
        <v>10105</v>
      </c>
      <c r="P4499" t="str">
        <f t="shared" si="141"/>
        <v>Thoren</v>
      </c>
    </row>
    <row r="4500" spans="1:16" x14ac:dyDescent="0.35">
      <c r="A4500" t="s">
        <v>19885</v>
      </c>
      <c r="B4500" s="1">
        <v>222</v>
      </c>
      <c r="C4500" s="15" t="s">
        <v>8862</v>
      </c>
      <c r="D4500" s="9">
        <v>44181</v>
      </c>
      <c r="E4500" s="9">
        <v>44188</v>
      </c>
      <c r="F4500" s="23">
        <f t="shared" si="140"/>
        <v>1</v>
      </c>
      <c r="G4500" s="1" t="s">
        <v>8882</v>
      </c>
      <c r="H4500" s="10">
        <v>722</v>
      </c>
      <c r="I4500" s="1" t="s">
        <v>990</v>
      </c>
      <c r="J4500" s="1" t="s">
        <v>1529</v>
      </c>
      <c r="K4500" s="1" t="s">
        <v>4639</v>
      </c>
      <c r="L4500" s="1" t="s">
        <v>849</v>
      </c>
      <c r="M4500" s="1" t="s">
        <v>106</v>
      </c>
      <c r="N4500" t="s">
        <v>10122</v>
      </c>
      <c r="O4500" t="s">
        <v>13143</v>
      </c>
      <c r="P4500" t="str">
        <f t="shared" si="141"/>
        <v>Thoren</v>
      </c>
    </row>
    <row r="4501" spans="1:16" x14ac:dyDescent="0.35">
      <c r="A4501" t="s">
        <v>19886</v>
      </c>
      <c r="B4501" s="1">
        <v>102</v>
      </c>
      <c r="C4501" s="15" t="s">
        <v>8867</v>
      </c>
      <c r="D4501" s="9">
        <v>44181</v>
      </c>
      <c r="E4501" s="9">
        <v>44188</v>
      </c>
      <c r="F4501" s="23">
        <f t="shared" si="140"/>
        <v>1</v>
      </c>
      <c r="G4501" s="1" t="s">
        <v>8882</v>
      </c>
      <c r="H4501" s="10">
        <v>488</v>
      </c>
      <c r="I4501" s="1" t="s">
        <v>1137</v>
      </c>
      <c r="J4501" s="1" t="s">
        <v>1491</v>
      </c>
      <c r="K4501" s="1" t="s">
        <v>7553</v>
      </c>
      <c r="L4501" s="1" t="s">
        <v>586</v>
      </c>
      <c r="M4501" s="1" t="s">
        <v>154</v>
      </c>
      <c r="N4501" t="s">
        <v>10109</v>
      </c>
      <c r="O4501" t="s">
        <v>10704</v>
      </c>
      <c r="P4501" t="str">
        <f t="shared" si="141"/>
        <v>Thoren</v>
      </c>
    </row>
    <row r="4502" spans="1:16" x14ac:dyDescent="0.35">
      <c r="A4502" t="s">
        <v>19887</v>
      </c>
      <c r="B4502" s="1">
        <v>219</v>
      </c>
      <c r="C4502" s="15" t="s">
        <v>8852</v>
      </c>
      <c r="D4502" s="9">
        <v>44181</v>
      </c>
      <c r="E4502" s="9">
        <v>44188</v>
      </c>
      <c r="F4502" s="23">
        <f t="shared" si="140"/>
        <v>1</v>
      </c>
      <c r="G4502" s="1" t="s">
        <v>8882</v>
      </c>
      <c r="H4502" s="10">
        <v>616</v>
      </c>
      <c r="I4502" s="1" t="s">
        <v>1321</v>
      </c>
      <c r="J4502" s="1" t="s">
        <v>1094</v>
      </c>
      <c r="K4502" s="1" t="s">
        <v>8178</v>
      </c>
      <c r="L4502" s="1" t="s">
        <v>341</v>
      </c>
      <c r="M4502" s="1" t="s">
        <v>121</v>
      </c>
      <c r="N4502" t="s">
        <v>10109</v>
      </c>
      <c r="O4502" t="s">
        <v>13144</v>
      </c>
      <c r="P4502" t="str">
        <f t="shared" si="141"/>
        <v>Thoren</v>
      </c>
    </row>
    <row r="4503" spans="1:16" x14ac:dyDescent="0.35">
      <c r="A4503" t="s">
        <v>19888</v>
      </c>
      <c r="B4503" s="1">
        <v>216</v>
      </c>
      <c r="C4503" s="15" t="s">
        <v>8857</v>
      </c>
      <c r="D4503" s="9">
        <v>44181</v>
      </c>
      <c r="E4503" s="9">
        <v>44188</v>
      </c>
      <c r="F4503" s="23">
        <f t="shared" si="140"/>
        <v>1</v>
      </c>
      <c r="G4503" s="1" t="s">
        <v>8882</v>
      </c>
      <c r="H4503" s="10">
        <v>467</v>
      </c>
      <c r="I4503" s="1" t="s">
        <v>992</v>
      </c>
      <c r="J4503" s="1" t="s">
        <v>1701</v>
      </c>
      <c r="K4503" s="1" t="s">
        <v>8585</v>
      </c>
      <c r="L4503" s="1" t="s">
        <v>734</v>
      </c>
      <c r="M4503" s="1" t="s">
        <v>73</v>
      </c>
      <c r="N4503" t="s">
        <v>10115</v>
      </c>
      <c r="O4503" t="s">
        <v>13145</v>
      </c>
      <c r="P4503" t="str">
        <f t="shared" si="141"/>
        <v>Lars</v>
      </c>
    </row>
    <row r="4504" spans="1:16" x14ac:dyDescent="0.35">
      <c r="A4504" t="s">
        <v>19889</v>
      </c>
      <c r="B4504" s="1">
        <v>208</v>
      </c>
      <c r="C4504" s="15" t="s">
        <v>8856</v>
      </c>
      <c r="D4504" s="9">
        <v>44181</v>
      </c>
      <c r="E4504" s="9">
        <v>44188</v>
      </c>
      <c r="F4504" s="23">
        <f t="shared" si="140"/>
        <v>1</v>
      </c>
      <c r="G4504" s="1" t="s">
        <v>8882</v>
      </c>
      <c r="H4504" s="10">
        <v>446</v>
      </c>
      <c r="I4504" s="1" t="s">
        <v>921</v>
      </c>
      <c r="J4504" s="1" t="s">
        <v>1650</v>
      </c>
      <c r="K4504" s="1" t="s">
        <v>6259</v>
      </c>
      <c r="L4504" s="1" t="s">
        <v>634</v>
      </c>
      <c r="M4504" s="1" t="s">
        <v>63</v>
      </c>
      <c r="N4504" t="s">
        <v>7635</v>
      </c>
      <c r="O4504" t="s">
        <v>10105</v>
      </c>
      <c r="P4504" t="str">
        <f t="shared" si="141"/>
        <v>Thoren</v>
      </c>
    </row>
    <row r="4505" spans="1:16" x14ac:dyDescent="0.35">
      <c r="A4505" t="s">
        <v>19890</v>
      </c>
      <c r="B4505" s="1">
        <v>200</v>
      </c>
      <c r="C4505" s="15" t="s">
        <v>8859</v>
      </c>
      <c r="D4505" s="9">
        <v>44181</v>
      </c>
      <c r="E4505" s="9">
        <v>44188</v>
      </c>
      <c r="F4505" s="23">
        <f t="shared" si="140"/>
        <v>1</v>
      </c>
      <c r="G4505" s="1" t="s">
        <v>8882</v>
      </c>
      <c r="H4505" s="10">
        <v>552</v>
      </c>
      <c r="I4505" s="1" t="s">
        <v>896</v>
      </c>
      <c r="J4505" s="1" t="s">
        <v>1122</v>
      </c>
      <c r="K4505" s="1" t="s">
        <v>2560</v>
      </c>
      <c r="L4505" s="1" t="s">
        <v>362</v>
      </c>
      <c r="M4505" s="1" t="s">
        <v>108</v>
      </c>
      <c r="N4505" t="s">
        <v>10115</v>
      </c>
      <c r="O4505" t="s">
        <v>12555</v>
      </c>
      <c r="P4505" t="str">
        <f t="shared" si="141"/>
        <v>Brooke</v>
      </c>
    </row>
    <row r="4506" spans="1:16" x14ac:dyDescent="0.35">
      <c r="A4506" t="s">
        <v>19891</v>
      </c>
      <c r="B4506" s="1">
        <v>105</v>
      </c>
      <c r="C4506" s="15" t="s">
        <v>8853</v>
      </c>
      <c r="D4506" s="9">
        <v>44181</v>
      </c>
      <c r="E4506" s="9">
        <v>44195</v>
      </c>
      <c r="F4506" s="23">
        <f t="shared" si="140"/>
        <v>2</v>
      </c>
      <c r="G4506" s="1" t="s">
        <v>8882</v>
      </c>
      <c r="H4506" s="10">
        <v>892</v>
      </c>
      <c r="I4506" s="1" t="s">
        <v>915</v>
      </c>
      <c r="J4506" s="1" t="s">
        <v>916</v>
      </c>
      <c r="K4506" s="1" t="s">
        <v>1983</v>
      </c>
      <c r="L4506" s="1" t="s">
        <v>243</v>
      </c>
      <c r="M4506" s="1" t="s">
        <v>235</v>
      </c>
      <c r="N4506" t="s">
        <v>10115</v>
      </c>
      <c r="O4506" t="s">
        <v>13146</v>
      </c>
      <c r="P4506" t="str">
        <f t="shared" si="141"/>
        <v>Thoren</v>
      </c>
    </row>
    <row r="4507" spans="1:16" x14ac:dyDescent="0.35">
      <c r="A4507" t="s">
        <v>19892</v>
      </c>
      <c r="B4507" s="1">
        <v>304</v>
      </c>
      <c r="C4507" s="15" t="s">
        <v>8873</v>
      </c>
      <c r="D4507" s="9">
        <v>44188</v>
      </c>
      <c r="E4507" s="9">
        <v>44195</v>
      </c>
      <c r="F4507" s="23">
        <f t="shared" si="140"/>
        <v>1</v>
      </c>
      <c r="G4507" s="1" t="s">
        <v>8883</v>
      </c>
      <c r="H4507" s="10">
        <v>675</v>
      </c>
      <c r="I4507" s="1" t="s">
        <v>1070</v>
      </c>
      <c r="J4507" s="1" t="s">
        <v>1294</v>
      </c>
      <c r="K4507" s="1" t="s">
        <v>3634</v>
      </c>
      <c r="L4507" s="1" t="s">
        <v>825</v>
      </c>
      <c r="M4507" s="1" t="s">
        <v>73</v>
      </c>
      <c r="N4507" t="s">
        <v>7634</v>
      </c>
      <c r="O4507" t="s">
        <v>10105</v>
      </c>
      <c r="P4507" t="str">
        <f t="shared" si="141"/>
        <v>Lars</v>
      </c>
    </row>
    <row r="4508" spans="1:16" x14ac:dyDescent="0.35">
      <c r="A4508" t="s">
        <v>19893</v>
      </c>
      <c r="B4508" s="1">
        <v>305</v>
      </c>
      <c r="C4508" s="15" t="s">
        <v>8858</v>
      </c>
      <c r="D4508" s="9">
        <v>44188</v>
      </c>
      <c r="E4508" s="9">
        <v>44195</v>
      </c>
      <c r="F4508" s="23">
        <f t="shared" si="140"/>
        <v>1</v>
      </c>
      <c r="G4508" s="1" t="s">
        <v>8883</v>
      </c>
      <c r="H4508" s="10">
        <v>825</v>
      </c>
      <c r="I4508" s="1" t="s">
        <v>1511</v>
      </c>
      <c r="J4508" s="1" t="s">
        <v>1534</v>
      </c>
      <c r="K4508" s="1" t="s">
        <v>5085</v>
      </c>
      <c r="L4508" s="1" t="s">
        <v>136</v>
      </c>
      <c r="M4508" s="1" t="s">
        <v>111</v>
      </c>
      <c r="N4508" t="s">
        <v>7635</v>
      </c>
      <c r="O4508" t="s">
        <v>10105</v>
      </c>
      <c r="P4508" t="str">
        <f t="shared" si="141"/>
        <v>Thoren</v>
      </c>
    </row>
    <row r="4509" spans="1:16" x14ac:dyDescent="0.35">
      <c r="A4509" t="s">
        <v>19894</v>
      </c>
      <c r="B4509" s="1">
        <v>103</v>
      </c>
      <c r="C4509" s="15" t="s">
        <v>8853</v>
      </c>
      <c r="D4509" s="9">
        <v>44188</v>
      </c>
      <c r="E4509" s="9">
        <v>44202</v>
      </c>
      <c r="F4509" s="23">
        <f t="shared" si="140"/>
        <v>2</v>
      </c>
      <c r="G4509" s="1" t="s">
        <v>8883</v>
      </c>
      <c r="H4509" s="10">
        <v>1050</v>
      </c>
      <c r="I4509" s="1" t="s">
        <v>943</v>
      </c>
      <c r="J4509" s="1" t="s">
        <v>944</v>
      </c>
      <c r="K4509" s="1" t="s">
        <v>1996</v>
      </c>
      <c r="L4509" s="1" t="s">
        <v>837</v>
      </c>
      <c r="M4509" s="1" t="s">
        <v>76</v>
      </c>
      <c r="N4509" t="s">
        <v>10115</v>
      </c>
      <c r="O4509" t="s">
        <v>13086</v>
      </c>
      <c r="P4509" t="str">
        <f t="shared" si="141"/>
        <v>Thoren</v>
      </c>
    </row>
    <row r="4510" spans="1:16" x14ac:dyDescent="0.35">
      <c r="A4510" t="s">
        <v>19895</v>
      </c>
      <c r="B4510" s="1">
        <v>219</v>
      </c>
      <c r="C4510" s="15" t="s">
        <v>8852</v>
      </c>
      <c r="D4510" s="9">
        <v>44188</v>
      </c>
      <c r="E4510" s="9">
        <v>44195</v>
      </c>
      <c r="F4510" s="23">
        <f t="shared" si="140"/>
        <v>1</v>
      </c>
      <c r="G4510" s="1" t="s">
        <v>8883</v>
      </c>
      <c r="H4510" s="10">
        <v>725</v>
      </c>
      <c r="I4510" s="1" t="s">
        <v>1262</v>
      </c>
      <c r="J4510" s="1" t="s">
        <v>1445</v>
      </c>
      <c r="K4510" s="1" t="s">
        <v>8311</v>
      </c>
      <c r="L4510" s="1" t="s">
        <v>663</v>
      </c>
      <c r="M4510" s="1" t="s">
        <v>73</v>
      </c>
      <c r="N4510" t="s">
        <v>7634</v>
      </c>
      <c r="O4510" t="s">
        <v>10105</v>
      </c>
      <c r="P4510" t="str">
        <f t="shared" si="141"/>
        <v>Lars</v>
      </c>
    </row>
    <row r="4511" spans="1:16" x14ac:dyDescent="0.35">
      <c r="A4511" t="s">
        <v>19896</v>
      </c>
      <c r="B4511" s="1">
        <v>309</v>
      </c>
      <c r="C4511" s="15" t="s">
        <v>8872</v>
      </c>
      <c r="D4511" s="9">
        <v>44188</v>
      </c>
      <c r="E4511" s="9">
        <v>44195</v>
      </c>
      <c r="F4511" s="23">
        <f t="shared" si="140"/>
        <v>1</v>
      </c>
      <c r="G4511" s="1" t="s">
        <v>8883</v>
      </c>
      <c r="H4511" s="10">
        <v>1000</v>
      </c>
      <c r="I4511" s="1" t="s">
        <v>1262</v>
      </c>
      <c r="J4511" s="1" t="s">
        <v>1746</v>
      </c>
      <c r="K4511" s="1" t="s">
        <v>5106</v>
      </c>
      <c r="L4511" s="1" t="s">
        <v>373</v>
      </c>
      <c r="M4511" s="1" t="s">
        <v>73</v>
      </c>
      <c r="N4511" t="s">
        <v>7635</v>
      </c>
      <c r="O4511" t="s">
        <v>10105</v>
      </c>
      <c r="P4511" t="str">
        <f t="shared" si="141"/>
        <v>Lars</v>
      </c>
    </row>
    <row r="4512" spans="1:16" x14ac:dyDescent="0.35">
      <c r="A4512" t="s">
        <v>19897</v>
      </c>
      <c r="B4512" s="1">
        <v>208</v>
      </c>
      <c r="C4512" s="15" t="s">
        <v>8856</v>
      </c>
      <c r="D4512" s="9">
        <v>44188</v>
      </c>
      <c r="E4512" s="9">
        <v>44195</v>
      </c>
      <c r="F4512" s="23">
        <f t="shared" si="140"/>
        <v>1</v>
      </c>
      <c r="G4512" s="1" t="s">
        <v>8883</v>
      </c>
      <c r="H4512" s="10">
        <v>525</v>
      </c>
      <c r="I4512" s="1" t="s">
        <v>1137</v>
      </c>
      <c r="J4512" s="1" t="s">
        <v>1201</v>
      </c>
      <c r="K4512" s="1" t="s">
        <v>3636</v>
      </c>
      <c r="L4512" s="1" t="s">
        <v>25</v>
      </c>
      <c r="M4512" s="1" t="s">
        <v>173</v>
      </c>
      <c r="N4512" t="s">
        <v>7634</v>
      </c>
      <c r="O4512" t="s">
        <v>10105</v>
      </c>
      <c r="P4512" t="str">
        <f t="shared" si="141"/>
        <v>Thoren</v>
      </c>
    </row>
    <row r="4513" spans="1:16" x14ac:dyDescent="0.35">
      <c r="A4513" t="s">
        <v>19898</v>
      </c>
      <c r="B4513" s="1">
        <v>212</v>
      </c>
      <c r="C4513" s="15" t="s">
        <v>8864</v>
      </c>
      <c r="D4513" s="9">
        <v>44188</v>
      </c>
      <c r="E4513" s="9">
        <v>44195</v>
      </c>
      <c r="F4513" s="23">
        <f t="shared" si="140"/>
        <v>1</v>
      </c>
      <c r="G4513" s="1" t="s">
        <v>8883</v>
      </c>
      <c r="H4513" s="10">
        <v>625</v>
      </c>
      <c r="I4513" s="1" t="s">
        <v>1548</v>
      </c>
      <c r="J4513" s="1" t="s">
        <v>11</v>
      </c>
      <c r="K4513" s="1" t="s">
        <v>7385</v>
      </c>
      <c r="L4513" s="1" t="s">
        <v>473</v>
      </c>
      <c r="M4513" s="1" t="s">
        <v>108</v>
      </c>
      <c r="N4513" t="s">
        <v>7634</v>
      </c>
      <c r="O4513" t="s">
        <v>10105</v>
      </c>
      <c r="P4513" t="str">
        <f t="shared" si="141"/>
        <v>Brooke</v>
      </c>
    </row>
    <row r="4514" spans="1:16" x14ac:dyDescent="0.35">
      <c r="A4514" t="s">
        <v>19899</v>
      </c>
      <c r="B4514" s="1">
        <v>229</v>
      </c>
      <c r="C4514" s="15" t="s">
        <v>8876</v>
      </c>
      <c r="D4514" s="9">
        <v>44188</v>
      </c>
      <c r="E4514" s="9">
        <v>44195</v>
      </c>
      <c r="F4514" s="23">
        <f t="shared" si="140"/>
        <v>1</v>
      </c>
      <c r="G4514" s="1" t="s">
        <v>8883</v>
      </c>
      <c r="H4514" s="10">
        <v>700</v>
      </c>
      <c r="I4514" s="1" t="s">
        <v>1252</v>
      </c>
      <c r="J4514" s="1" t="s">
        <v>1904</v>
      </c>
      <c r="K4514" s="1" t="s">
        <v>8109</v>
      </c>
      <c r="L4514" s="1" t="s">
        <v>473</v>
      </c>
      <c r="M4514" s="1" t="s">
        <v>108</v>
      </c>
      <c r="N4514" t="s">
        <v>10122</v>
      </c>
      <c r="O4514" t="s">
        <v>13147</v>
      </c>
      <c r="P4514" t="str">
        <f t="shared" si="141"/>
        <v>Brooke</v>
      </c>
    </row>
    <row r="4515" spans="1:16" x14ac:dyDescent="0.35">
      <c r="A4515" t="s">
        <v>19900</v>
      </c>
      <c r="B4515" s="1">
        <v>201</v>
      </c>
      <c r="C4515" s="15" t="s">
        <v>8865</v>
      </c>
      <c r="D4515" s="9">
        <v>44188</v>
      </c>
      <c r="E4515" s="9">
        <v>44202</v>
      </c>
      <c r="F4515" s="23">
        <f t="shared" si="140"/>
        <v>2</v>
      </c>
      <c r="G4515" s="1" t="s">
        <v>8883</v>
      </c>
      <c r="H4515" s="10">
        <v>1200</v>
      </c>
      <c r="I4515" s="1" t="s">
        <v>1374</v>
      </c>
      <c r="J4515" s="1" t="s">
        <v>1020</v>
      </c>
      <c r="K4515" s="1" t="s">
        <v>6279</v>
      </c>
      <c r="L4515" s="1" t="s">
        <v>307</v>
      </c>
      <c r="M4515" s="1" t="s">
        <v>73</v>
      </c>
      <c r="N4515" t="s">
        <v>10107</v>
      </c>
      <c r="O4515" t="s">
        <v>13148</v>
      </c>
      <c r="P4515" t="str">
        <f t="shared" si="141"/>
        <v>Lars</v>
      </c>
    </row>
    <row r="4516" spans="1:16" x14ac:dyDescent="0.35">
      <c r="A4516" t="s">
        <v>19901</v>
      </c>
      <c r="B4516" s="1">
        <v>200</v>
      </c>
      <c r="C4516" s="15" t="s">
        <v>8859</v>
      </c>
      <c r="D4516" s="9">
        <v>44188</v>
      </c>
      <c r="E4516" s="9">
        <v>44202</v>
      </c>
      <c r="F4516" s="23">
        <f t="shared" si="140"/>
        <v>2</v>
      </c>
      <c r="G4516" s="1" t="s">
        <v>8883</v>
      </c>
      <c r="H4516" s="10">
        <v>1300</v>
      </c>
      <c r="I4516" s="1" t="s">
        <v>990</v>
      </c>
      <c r="J4516" s="1" t="s">
        <v>1555</v>
      </c>
      <c r="K4516" s="1" t="s">
        <v>2574</v>
      </c>
      <c r="L4516" s="1" t="s">
        <v>460</v>
      </c>
      <c r="M4516" s="1" t="s">
        <v>157</v>
      </c>
      <c r="N4516" t="s">
        <v>10109</v>
      </c>
      <c r="O4516" t="s">
        <v>13149</v>
      </c>
      <c r="P4516" t="str">
        <f t="shared" si="141"/>
        <v>Brooke</v>
      </c>
    </row>
    <row r="4517" spans="1:16" x14ac:dyDescent="0.35">
      <c r="A4517" t="s">
        <v>19902</v>
      </c>
      <c r="B4517" s="1">
        <v>303</v>
      </c>
      <c r="C4517" s="15" t="s">
        <v>8855</v>
      </c>
      <c r="D4517" s="9">
        <v>44188</v>
      </c>
      <c r="E4517" s="9">
        <v>44195</v>
      </c>
      <c r="F4517" s="23">
        <f t="shared" si="140"/>
        <v>1</v>
      </c>
      <c r="G4517" s="1" t="s">
        <v>8883</v>
      </c>
      <c r="H4517" s="10">
        <v>625</v>
      </c>
      <c r="I4517" s="1" t="s">
        <v>17</v>
      </c>
      <c r="J4517" s="1" t="s">
        <v>1731</v>
      </c>
      <c r="K4517" s="1" t="s">
        <v>7746</v>
      </c>
      <c r="L4517" s="1" t="s">
        <v>379</v>
      </c>
      <c r="M4517" s="1" t="s">
        <v>73</v>
      </c>
      <c r="N4517" t="s">
        <v>7635</v>
      </c>
      <c r="O4517" t="s">
        <v>10105</v>
      </c>
      <c r="P4517" t="str">
        <f t="shared" si="141"/>
        <v>Lars</v>
      </c>
    </row>
    <row r="4518" spans="1:16" x14ac:dyDescent="0.35">
      <c r="A4518" t="s">
        <v>19903</v>
      </c>
      <c r="B4518" s="1">
        <v>307</v>
      </c>
      <c r="C4518" s="15" t="s">
        <v>8861</v>
      </c>
      <c r="D4518" s="9">
        <v>44188</v>
      </c>
      <c r="E4518" s="9">
        <v>44195</v>
      </c>
      <c r="F4518" s="23">
        <f t="shared" si="140"/>
        <v>1</v>
      </c>
      <c r="G4518" s="1" t="s">
        <v>8883</v>
      </c>
      <c r="H4518" s="10">
        <v>650</v>
      </c>
      <c r="I4518" s="1" t="s">
        <v>1093</v>
      </c>
      <c r="J4518" s="1" t="s">
        <v>1957</v>
      </c>
      <c r="K4518" s="1" t="s">
        <v>6125</v>
      </c>
      <c r="L4518" s="1" t="s">
        <v>25</v>
      </c>
      <c r="M4518" s="1" t="s">
        <v>173</v>
      </c>
      <c r="N4518" t="s">
        <v>7634</v>
      </c>
      <c r="O4518" t="s">
        <v>10105</v>
      </c>
      <c r="P4518" t="str">
        <f t="shared" si="141"/>
        <v>Thoren</v>
      </c>
    </row>
    <row r="4519" spans="1:16" x14ac:dyDescent="0.35">
      <c r="A4519" t="s">
        <v>19904</v>
      </c>
      <c r="B4519" s="1">
        <v>210</v>
      </c>
      <c r="C4519" s="15" t="s">
        <v>8856</v>
      </c>
      <c r="D4519" s="9">
        <v>44188</v>
      </c>
      <c r="E4519" s="9">
        <v>44195</v>
      </c>
      <c r="F4519" s="23">
        <f t="shared" si="140"/>
        <v>1</v>
      </c>
      <c r="G4519" s="1" t="s">
        <v>8883</v>
      </c>
      <c r="H4519" s="10">
        <v>525</v>
      </c>
      <c r="I4519" s="1" t="s">
        <v>901</v>
      </c>
      <c r="J4519" s="1" t="s">
        <v>45</v>
      </c>
      <c r="K4519" s="1" t="s">
        <v>6276</v>
      </c>
      <c r="L4519" s="1" t="s">
        <v>96</v>
      </c>
      <c r="M4519" s="1" t="s">
        <v>97</v>
      </c>
      <c r="N4519" t="s">
        <v>10115</v>
      </c>
      <c r="O4519" t="s">
        <v>13150</v>
      </c>
      <c r="P4519" t="str">
        <f t="shared" si="141"/>
        <v>Thoren</v>
      </c>
    </row>
    <row r="4520" spans="1:16" x14ac:dyDescent="0.35">
      <c r="A4520" t="s">
        <v>19905</v>
      </c>
      <c r="B4520" s="1">
        <v>402</v>
      </c>
      <c r="C4520" s="15" t="s">
        <v>8866</v>
      </c>
      <c r="D4520" s="9">
        <v>44188</v>
      </c>
      <c r="E4520" s="9">
        <v>44195</v>
      </c>
      <c r="F4520" s="23">
        <f t="shared" si="140"/>
        <v>1</v>
      </c>
      <c r="G4520" s="1" t="s">
        <v>8883</v>
      </c>
      <c r="H4520" s="10">
        <v>925</v>
      </c>
      <c r="I4520" s="1" t="s">
        <v>933</v>
      </c>
      <c r="J4520" s="1" t="s">
        <v>1497</v>
      </c>
      <c r="K4520" s="1" t="s">
        <v>4693</v>
      </c>
      <c r="L4520" s="1" t="s">
        <v>801</v>
      </c>
      <c r="M4520" s="1" t="s">
        <v>73</v>
      </c>
      <c r="N4520" t="s">
        <v>10109</v>
      </c>
      <c r="O4520" t="s">
        <v>12404</v>
      </c>
      <c r="P4520" t="str">
        <f t="shared" si="141"/>
        <v>Lars</v>
      </c>
    </row>
    <row r="4521" spans="1:16" x14ac:dyDescent="0.35">
      <c r="A4521" t="s">
        <v>19906</v>
      </c>
      <c r="B4521" s="1">
        <v>206</v>
      </c>
      <c r="C4521" s="15" t="s">
        <v>8864</v>
      </c>
      <c r="D4521" s="9">
        <v>44188</v>
      </c>
      <c r="E4521" s="9">
        <v>44202</v>
      </c>
      <c r="F4521" s="23">
        <f t="shared" si="140"/>
        <v>2</v>
      </c>
      <c r="G4521" s="1" t="s">
        <v>8883</v>
      </c>
      <c r="H4521" s="10">
        <v>1250</v>
      </c>
      <c r="I4521" s="1" t="s">
        <v>1166</v>
      </c>
      <c r="J4521" s="1" t="s">
        <v>37</v>
      </c>
      <c r="K4521" s="1" t="s">
        <v>4255</v>
      </c>
      <c r="L4521" s="1" t="s">
        <v>702</v>
      </c>
      <c r="M4521" s="1" t="s">
        <v>108</v>
      </c>
      <c r="N4521" t="s">
        <v>10115</v>
      </c>
      <c r="O4521" t="s">
        <v>13151</v>
      </c>
      <c r="P4521" t="str">
        <f t="shared" si="141"/>
        <v>Brooke</v>
      </c>
    </row>
    <row r="4522" spans="1:16" x14ac:dyDescent="0.35">
      <c r="A4522" t="s">
        <v>19907</v>
      </c>
      <c r="B4522" s="1">
        <v>213</v>
      </c>
      <c r="C4522" s="15" t="s">
        <v>8854</v>
      </c>
      <c r="D4522" s="9">
        <v>44188</v>
      </c>
      <c r="E4522" s="9">
        <v>44195</v>
      </c>
      <c r="F4522" s="23">
        <f t="shared" si="140"/>
        <v>1</v>
      </c>
      <c r="G4522" s="1" t="s">
        <v>8883</v>
      </c>
      <c r="H4522" s="10">
        <v>575</v>
      </c>
      <c r="I4522" s="1" t="s">
        <v>973</v>
      </c>
      <c r="J4522" s="1" t="s">
        <v>1218</v>
      </c>
      <c r="K4522" s="1" t="s">
        <v>8356</v>
      </c>
      <c r="L4522" s="1" t="s">
        <v>41</v>
      </c>
      <c r="M4522" s="1" t="s">
        <v>157</v>
      </c>
      <c r="N4522" t="s">
        <v>10109</v>
      </c>
      <c r="O4522" t="s">
        <v>12777</v>
      </c>
      <c r="P4522" t="str">
        <f t="shared" si="141"/>
        <v>Brooke</v>
      </c>
    </row>
    <row r="4523" spans="1:16" x14ac:dyDescent="0.35">
      <c r="A4523" t="s">
        <v>19908</v>
      </c>
      <c r="B4523" s="1">
        <v>215</v>
      </c>
      <c r="C4523" s="15" t="s">
        <v>8857</v>
      </c>
      <c r="D4523" s="9">
        <v>44188</v>
      </c>
      <c r="E4523" s="9">
        <v>44195</v>
      </c>
      <c r="F4523" s="23">
        <f t="shared" si="140"/>
        <v>1</v>
      </c>
      <c r="G4523" s="1" t="s">
        <v>8883</v>
      </c>
      <c r="H4523" s="10">
        <v>550</v>
      </c>
      <c r="I4523" s="1" t="s">
        <v>3</v>
      </c>
      <c r="J4523" s="1" t="s">
        <v>1816</v>
      </c>
      <c r="K4523" s="1" t="s">
        <v>4071</v>
      </c>
      <c r="L4523" s="1" t="s">
        <v>758</v>
      </c>
      <c r="M4523" s="1" t="s">
        <v>75</v>
      </c>
      <c r="N4523" t="s">
        <v>7635</v>
      </c>
      <c r="O4523" t="s">
        <v>10105</v>
      </c>
      <c r="P4523" t="str">
        <f t="shared" si="141"/>
        <v>Thoren</v>
      </c>
    </row>
    <row r="4524" spans="1:16" x14ac:dyDescent="0.35">
      <c r="A4524" t="s">
        <v>19909</v>
      </c>
      <c r="B4524" s="1">
        <v>211</v>
      </c>
      <c r="C4524" s="15" t="s">
        <v>8871</v>
      </c>
      <c r="D4524" s="9">
        <v>44188</v>
      </c>
      <c r="E4524" s="9">
        <v>44202</v>
      </c>
      <c r="F4524" s="23">
        <f t="shared" si="140"/>
        <v>2</v>
      </c>
      <c r="G4524" s="1" t="s">
        <v>8883</v>
      </c>
      <c r="H4524" s="10">
        <v>1750</v>
      </c>
      <c r="I4524" s="1" t="s">
        <v>1062</v>
      </c>
      <c r="J4524" s="1" t="s">
        <v>1565</v>
      </c>
      <c r="K4524" s="1" t="s">
        <v>3260</v>
      </c>
      <c r="L4524" s="1" t="s">
        <v>699</v>
      </c>
      <c r="M4524" s="1" t="s">
        <v>72</v>
      </c>
      <c r="N4524" t="s">
        <v>10115</v>
      </c>
      <c r="O4524" t="s">
        <v>13152</v>
      </c>
      <c r="P4524" t="str">
        <f t="shared" si="141"/>
        <v>Thoren</v>
      </c>
    </row>
    <row r="4525" spans="1:16" x14ac:dyDescent="0.35">
      <c r="A4525" t="s">
        <v>19910</v>
      </c>
      <c r="B4525" s="1">
        <v>222</v>
      </c>
      <c r="C4525" s="15" t="s">
        <v>8862</v>
      </c>
      <c r="D4525" s="9">
        <v>44188</v>
      </c>
      <c r="E4525" s="9">
        <v>44195</v>
      </c>
      <c r="F4525" s="23">
        <f t="shared" si="140"/>
        <v>1</v>
      </c>
      <c r="G4525" s="1" t="s">
        <v>8883</v>
      </c>
      <c r="H4525" s="10">
        <v>850</v>
      </c>
      <c r="I4525" s="1" t="s">
        <v>1286</v>
      </c>
      <c r="J4525" s="1" t="s">
        <v>999</v>
      </c>
      <c r="K4525" s="1" t="s">
        <v>3528</v>
      </c>
      <c r="L4525" s="1" t="s">
        <v>362</v>
      </c>
      <c r="M4525" s="1" t="s">
        <v>108</v>
      </c>
      <c r="N4525" t="s">
        <v>10109</v>
      </c>
      <c r="O4525" t="s">
        <v>13153</v>
      </c>
      <c r="P4525" t="str">
        <f t="shared" si="141"/>
        <v>Brooke</v>
      </c>
    </row>
    <row r="4526" spans="1:16" x14ac:dyDescent="0.35">
      <c r="A4526" t="s">
        <v>19911</v>
      </c>
      <c r="B4526" s="1">
        <v>214</v>
      </c>
      <c r="C4526" s="15" t="s">
        <v>8864</v>
      </c>
      <c r="D4526" s="9">
        <v>44188</v>
      </c>
      <c r="E4526" s="9">
        <v>44195</v>
      </c>
      <c r="F4526" s="23">
        <f t="shared" si="140"/>
        <v>1</v>
      </c>
      <c r="G4526" s="1" t="s">
        <v>8883</v>
      </c>
      <c r="H4526" s="10">
        <v>625</v>
      </c>
      <c r="I4526" s="1" t="s">
        <v>1374</v>
      </c>
      <c r="J4526" s="1" t="s">
        <v>1085</v>
      </c>
      <c r="K4526" s="1" t="s">
        <v>5606</v>
      </c>
      <c r="L4526" s="1" t="s">
        <v>525</v>
      </c>
      <c r="M4526" s="1" t="s">
        <v>82</v>
      </c>
      <c r="N4526" t="s">
        <v>10109</v>
      </c>
      <c r="O4526" t="s">
        <v>13154</v>
      </c>
      <c r="P4526" t="str">
        <f t="shared" si="141"/>
        <v>Thoren</v>
      </c>
    </row>
    <row r="4527" spans="1:16" x14ac:dyDescent="0.35">
      <c r="A4527" t="s">
        <v>19912</v>
      </c>
      <c r="B4527" s="1">
        <v>209</v>
      </c>
      <c r="C4527" s="15" t="s">
        <v>8864</v>
      </c>
      <c r="D4527" s="9">
        <v>44188</v>
      </c>
      <c r="E4527" s="9">
        <v>44202</v>
      </c>
      <c r="F4527" s="23">
        <f t="shared" si="140"/>
        <v>2</v>
      </c>
      <c r="G4527" s="1" t="s">
        <v>8883</v>
      </c>
      <c r="H4527" s="10">
        <v>1250</v>
      </c>
      <c r="I4527" s="1" t="s">
        <v>4</v>
      </c>
      <c r="J4527" s="1" t="s">
        <v>804</v>
      </c>
      <c r="K4527" s="1" t="s">
        <v>7216</v>
      </c>
      <c r="L4527" s="1" t="s">
        <v>833</v>
      </c>
      <c r="M4527" s="1" t="s">
        <v>108</v>
      </c>
      <c r="N4527" t="s">
        <v>10109</v>
      </c>
      <c r="O4527" t="s">
        <v>13155</v>
      </c>
      <c r="P4527" t="str">
        <f t="shared" si="141"/>
        <v>Brooke</v>
      </c>
    </row>
    <row r="4528" spans="1:16" x14ac:dyDescent="0.35">
      <c r="A4528" t="s">
        <v>19913</v>
      </c>
      <c r="B4528" s="1">
        <v>101</v>
      </c>
      <c r="C4528" s="15" t="s">
        <v>8850</v>
      </c>
      <c r="D4528" s="9">
        <v>44188</v>
      </c>
      <c r="E4528" s="9">
        <v>44195</v>
      </c>
      <c r="F4528" s="23">
        <f t="shared" si="140"/>
        <v>1</v>
      </c>
      <c r="G4528" s="1" t="s">
        <v>8883</v>
      </c>
      <c r="H4528" s="10">
        <v>450</v>
      </c>
      <c r="I4528" s="1" t="s">
        <v>1215</v>
      </c>
      <c r="J4528" s="1" t="s">
        <v>1454</v>
      </c>
      <c r="K4528" s="1" t="s">
        <v>5434</v>
      </c>
      <c r="L4528" s="1" t="s">
        <v>470</v>
      </c>
      <c r="M4528" s="1" t="s">
        <v>218</v>
      </c>
      <c r="N4528" t="s">
        <v>7634</v>
      </c>
      <c r="O4528" t="s">
        <v>10105</v>
      </c>
      <c r="P4528" t="str">
        <f t="shared" si="141"/>
        <v>Thoren</v>
      </c>
    </row>
    <row r="4529" spans="1:16" x14ac:dyDescent="0.35">
      <c r="A4529" t="s">
        <v>19914</v>
      </c>
      <c r="B4529" s="1">
        <v>218</v>
      </c>
      <c r="C4529" s="15" t="s">
        <v>8851</v>
      </c>
      <c r="D4529" s="9">
        <v>44188</v>
      </c>
      <c r="E4529" s="9">
        <v>44195</v>
      </c>
      <c r="F4529" s="23">
        <f t="shared" si="140"/>
        <v>1</v>
      </c>
      <c r="G4529" s="1" t="s">
        <v>8883</v>
      </c>
      <c r="H4529" s="10">
        <v>675</v>
      </c>
      <c r="I4529" s="1" t="s">
        <v>861</v>
      </c>
      <c r="J4529" s="1" t="s">
        <v>1886</v>
      </c>
      <c r="K4529" s="1" t="s">
        <v>6023</v>
      </c>
      <c r="L4529" s="1" t="s">
        <v>744</v>
      </c>
      <c r="M4529" s="1" t="s">
        <v>73</v>
      </c>
      <c r="N4529" t="s">
        <v>7635</v>
      </c>
      <c r="O4529" t="s">
        <v>10105</v>
      </c>
      <c r="P4529" t="str">
        <f t="shared" si="141"/>
        <v>Lars</v>
      </c>
    </row>
    <row r="4530" spans="1:16" x14ac:dyDescent="0.35">
      <c r="A4530" t="s">
        <v>19924</v>
      </c>
      <c r="B4530" s="1">
        <v>202</v>
      </c>
      <c r="C4530" s="15" t="s">
        <v>8863</v>
      </c>
      <c r="D4530" s="9">
        <v>44188</v>
      </c>
      <c r="E4530" s="9">
        <v>44195</v>
      </c>
      <c r="F4530" s="23">
        <f t="shared" si="140"/>
        <v>1</v>
      </c>
      <c r="G4530" s="1" t="s">
        <v>8883</v>
      </c>
      <c r="H4530" s="10">
        <v>850</v>
      </c>
      <c r="I4530" s="1" t="s">
        <v>1088</v>
      </c>
      <c r="J4530" s="1" t="s">
        <v>1078</v>
      </c>
      <c r="K4530" s="1" t="s">
        <v>6197</v>
      </c>
      <c r="L4530" s="1" t="s">
        <v>246</v>
      </c>
      <c r="M4530" s="1" t="s">
        <v>73</v>
      </c>
      <c r="N4530" t="s">
        <v>10107</v>
      </c>
      <c r="O4530" t="s">
        <v>13156</v>
      </c>
      <c r="P4530" t="str">
        <f t="shared" si="141"/>
        <v>Lars</v>
      </c>
    </row>
    <row r="4531" spans="1:16" x14ac:dyDescent="0.35">
      <c r="A4531" t="s">
        <v>19925</v>
      </c>
      <c r="B4531" s="1">
        <v>216</v>
      </c>
      <c r="C4531" s="15" t="s">
        <v>8857</v>
      </c>
      <c r="D4531" s="9">
        <v>44188</v>
      </c>
      <c r="E4531" s="9">
        <v>44202</v>
      </c>
      <c r="F4531" s="23">
        <f t="shared" si="140"/>
        <v>2</v>
      </c>
      <c r="G4531" s="1" t="s">
        <v>8883</v>
      </c>
      <c r="H4531" s="10">
        <v>1100</v>
      </c>
      <c r="I4531" s="1" t="s">
        <v>1099</v>
      </c>
      <c r="J4531" s="1" t="s">
        <v>1034</v>
      </c>
      <c r="K4531" s="1" t="s">
        <v>6900</v>
      </c>
      <c r="L4531" s="1" t="s">
        <v>442</v>
      </c>
      <c r="M4531" s="1" t="s">
        <v>73</v>
      </c>
      <c r="N4531" t="s">
        <v>7635</v>
      </c>
      <c r="O4531" t="s">
        <v>10105</v>
      </c>
      <c r="P4531" t="str">
        <f t="shared" si="141"/>
        <v>Lars</v>
      </c>
    </row>
    <row r="4532" spans="1:16" x14ac:dyDescent="0.35">
      <c r="A4532" t="s">
        <v>19926</v>
      </c>
      <c r="B4532" s="1">
        <v>104</v>
      </c>
      <c r="C4532" s="15" t="s">
        <v>8853</v>
      </c>
      <c r="D4532" s="9">
        <v>44188</v>
      </c>
      <c r="E4532" s="9">
        <v>44195</v>
      </c>
      <c r="F4532" s="23">
        <f t="shared" si="140"/>
        <v>1</v>
      </c>
      <c r="G4532" s="1" t="s">
        <v>8883</v>
      </c>
      <c r="H4532" s="10">
        <v>525</v>
      </c>
      <c r="I4532" s="1" t="s">
        <v>20</v>
      </c>
      <c r="J4532" s="1" t="s">
        <v>1743</v>
      </c>
      <c r="K4532" s="1" t="s">
        <v>3948</v>
      </c>
      <c r="L4532" s="1" t="s">
        <v>60</v>
      </c>
      <c r="M4532" s="1" t="s">
        <v>61</v>
      </c>
      <c r="N4532" t="s">
        <v>10109</v>
      </c>
      <c r="O4532" t="s">
        <v>13157</v>
      </c>
      <c r="P4532" t="str">
        <f t="shared" si="141"/>
        <v>Thoren</v>
      </c>
    </row>
    <row r="4533" spans="1:16" x14ac:dyDescent="0.35">
      <c r="A4533" t="s">
        <v>19927</v>
      </c>
      <c r="B4533" s="1">
        <v>500</v>
      </c>
      <c r="C4533" s="15" t="s">
        <v>8875</v>
      </c>
      <c r="D4533" s="9">
        <v>44188</v>
      </c>
      <c r="E4533" s="9">
        <v>44195</v>
      </c>
      <c r="F4533" s="23">
        <f t="shared" si="140"/>
        <v>1</v>
      </c>
      <c r="G4533" s="1" t="s">
        <v>8883</v>
      </c>
      <c r="H4533" s="10">
        <v>1050</v>
      </c>
      <c r="I4533" s="1" t="s">
        <v>945</v>
      </c>
      <c r="J4533" s="1" t="s">
        <v>1917</v>
      </c>
      <c r="K4533" s="1" t="s">
        <v>6678</v>
      </c>
      <c r="L4533" s="1" t="s">
        <v>672</v>
      </c>
      <c r="M4533" s="1" t="s">
        <v>73</v>
      </c>
      <c r="N4533" t="s">
        <v>7634</v>
      </c>
      <c r="O4533" t="s">
        <v>10105</v>
      </c>
      <c r="P4533" t="str">
        <f t="shared" si="141"/>
        <v>Lars</v>
      </c>
    </row>
    <row r="4534" spans="1:16" x14ac:dyDescent="0.35">
      <c r="A4534" t="s">
        <v>19928</v>
      </c>
      <c r="B4534" s="1">
        <v>221</v>
      </c>
      <c r="C4534" s="15" t="s">
        <v>8857</v>
      </c>
      <c r="D4534" s="9">
        <v>44188</v>
      </c>
      <c r="E4534" s="9">
        <v>44202</v>
      </c>
      <c r="F4534" s="23">
        <f t="shared" si="140"/>
        <v>2</v>
      </c>
      <c r="G4534" s="1" t="s">
        <v>8883</v>
      </c>
      <c r="H4534" s="10">
        <v>1100</v>
      </c>
      <c r="I4534" s="1" t="s">
        <v>930</v>
      </c>
      <c r="J4534" s="1" t="s">
        <v>1489</v>
      </c>
      <c r="K4534" s="1" t="s">
        <v>4502</v>
      </c>
      <c r="L4534" s="1" t="s">
        <v>481</v>
      </c>
      <c r="M4534" s="1" t="s">
        <v>73</v>
      </c>
      <c r="N4534" t="s">
        <v>10109</v>
      </c>
      <c r="O4534" t="s">
        <v>13158</v>
      </c>
      <c r="P4534" t="str">
        <f t="shared" si="141"/>
        <v>Lars</v>
      </c>
    </row>
    <row r="4535" spans="1:16" x14ac:dyDescent="0.35">
      <c r="A4535" t="s">
        <v>19929</v>
      </c>
      <c r="B4535" s="1">
        <v>313</v>
      </c>
      <c r="C4535" s="15" t="s">
        <v>8869</v>
      </c>
      <c r="D4535" s="9">
        <v>44188</v>
      </c>
      <c r="E4535" s="9">
        <v>44202</v>
      </c>
      <c r="F4535" s="23">
        <f t="shared" si="140"/>
        <v>2</v>
      </c>
      <c r="G4535" s="1" t="s">
        <v>8883</v>
      </c>
      <c r="H4535" s="10">
        <v>1450</v>
      </c>
      <c r="I4535" s="1" t="s">
        <v>8</v>
      </c>
      <c r="J4535" s="1" t="s">
        <v>1580</v>
      </c>
      <c r="K4535" s="1" t="s">
        <v>7496</v>
      </c>
      <c r="L4535" s="1" t="s">
        <v>415</v>
      </c>
      <c r="M4535" s="1" t="s">
        <v>104</v>
      </c>
      <c r="N4535" t="s">
        <v>7635</v>
      </c>
      <c r="O4535" t="s">
        <v>10105</v>
      </c>
      <c r="P4535" t="str">
        <f t="shared" si="141"/>
        <v>Thoren</v>
      </c>
    </row>
    <row r="4536" spans="1:16" x14ac:dyDescent="0.35">
      <c r="A4536" t="s">
        <v>19930</v>
      </c>
      <c r="B4536" s="1">
        <v>102</v>
      </c>
      <c r="C4536" s="15" t="s">
        <v>8867</v>
      </c>
      <c r="D4536" s="9">
        <v>44188</v>
      </c>
      <c r="E4536" s="9">
        <v>44202</v>
      </c>
      <c r="F4536" s="23">
        <f t="shared" si="140"/>
        <v>2</v>
      </c>
      <c r="G4536" s="1" t="s">
        <v>8883</v>
      </c>
      <c r="H4536" s="10">
        <v>1150</v>
      </c>
      <c r="I4536" s="1" t="s">
        <v>930</v>
      </c>
      <c r="J4536" s="1" t="s">
        <v>1327</v>
      </c>
      <c r="K4536" s="1" t="s">
        <v>2258</v>
      </c>
      <c r="L4536" s="1" t="s">
        <v>863</v>
      </c>
      <c r="M4536" s="1" t="s">
        <v>67</v>
      </c>
      <c r="N4536" t="s">
        <v>10107</v>
      </c>
      <c r="O4536" t="s">
        <v>11541</v>
      </c>
      <c r="P4536" t="str">
        <f t="shared" si="141"/>
        <v>Thoren</v>
      </c>
    </row>
    <row r="4537" spans="1:16" x14ac:dyDescent="0.35">
      <c r="A4537" t="s">
        <v>19931</v>
      </c>
      <c r="B4537" s="1">
        <v>312</v>
      </c>
      <c r="C4537" s="15" t="s">
        <v>8848</v>
      </c>
      <c r="D4537" s="9">
        <v>44188</v>
      </c>
      <c r="E4537" s="9">
        <v>44195</v>
      </c>
      <c r="F4537" s="23">
        <f t="shared" si="140"/>
        <v>1</v>
      </c>
      <c r="G4537" s="1" t="s">
        <v>8883</v>
      </c>
      <c r="H4537" s="10">
        <v>700</v>
      </c>
      <c r="I4537" s="1" t="s">
        <v>19</v>
      </c>
      <c r="J4537" s="1" t="s">
        <v>1270</v>
      </c>
      <c r="K4537" s="1" t="s">
        <v>2184</v>
      </c>
      <c r="L4537" s="1" t="s">
        <v>148</v>
      </c>
      <c r="M4537" s="1" t="s">
        <v>73</v>
      </c>
      <c r="N4537" t="s">
        <v>7635</v>
      </c>
      <c r="O4537" t="s">
        <v>10105</v>
      </c>
      <c r="P4537" t="str">
        <f t="shared" si="141"/>
        <v>Lars</v>
      </c>
    </row>
    <row r="4538" spans="1:16" x14ac:dyDescent="0.35">
      <c r="A4538" t="s">
        <v>19932</v>
      </c>
      <c r="B4538" s="1">
        <v>300</v>
      </c>
      <c r="C4538" s="15" t="s">
        <v>8855</v>
      </c>
      <c r="D4538" s="9">
        <v>44188</v>
      </c>
      <c r="E4538" s="9">
        <v>44195</v>
      </c>
      <c r="F4538" s="23">
        <f t="shared" si="140"/>
        <v>1</v>
      </c>
      <c r="G4538" s="1" t="s">
        <v>8883</v>
      </c>
      <c r="H4538" s="10">
        <v>625</v>
      </c>
      <c r="I4538" s="1" t="s">
        <v>1286</v>
      </c>
      <c r="J4538" s="1" t="s">
        <v>1029</v>
      </c>
      <c r="K4538" s="1" t="s">
        <v>5059</v>
      </c>
      <c r="L4538" s="1" t="s">
        <v>380</v>
      </c>
      <c r="M4538" s="1" t="s">
        <v>108</v>
      </c>
      <c r="N4538" t="s">
        <v>10115</v>
      </c>
      <c r="O4538" t="s">
        <v>12741</v>
      </c>
      <c r="P4538" t="str">
        <f t="shared" si="141"/>
        <v>Brooke</v>
      </c>
    </row>
    <row r="4539" spans="1:16" x14ac:dyDescent="0.35">
      <c r="A4539" t="s">
        <v>19933</v>
      </c>
      <c r="B4539" s="1">
        <v>301</v>
      </c>
      <c r="C4539" s="15" t="s">
        <v>8878</v>
      </c>
      <c r="D4539" s="9">
        <v>44188</v>
      </c>
      <c r="E4539" s="9">
        <v>44202</v>
      </c>
      <c r="F4539" s="23">
        <f t="shared" si="140"/>
        <v>2</v>
      </c>
      <c r="G4539" s="1" t="s">
        <v>8883</v>
      </c>
      <c r="H4539" s="10">
        <v>2000</v>
      </c>
      <c r="I4539" s="1" t="s">
        <v>1262</v>
      </c>
      <c r="J4539" s="1" t="s">
        <v>1283</v>
      </c>
      <c r="K4539" s="1" t="s">
        <v>4964</v>
      </c>
      <c r="L4539" s="1" t="s">
        <v>703</v>
      </c>
      <c r="M4539" s="1" t="s">
        <v>189</v>
      </c>
      <c r="N4539" t="s">
        <v>7635</v>
      </c>
      <c r="O4539" t="s">
        <v>10105</v>
      </c>
      <c r="P4539" t="str">
        <f t="shared" si="141"/>
        <v>Thoren</v>
      </c>
    </row>
    <row r="4540" spans="1:16" x14ac:dyDescent="0.35">
      <c r="A4540" t="s">
        <v>19934</v>
      </c>
      <c r="B4540" s="1">
        <v>219</v>
      </c>
      <c r="C4540" s="15" t="s">
        <v>8852</v>
      </c>
      <c r="D4540" s="9">
        <v>44195</v>
      </c>
      <c r="E4540" s="9">
        <v>44202</v>
      </c>
      <c r="F4540" s="23">
        <f t="shared" si="140"/>
        <v>1</v>
      </c>
      <c r="G4540" s="1" t="s">
        <v>8883</v>
      </c>
      <c r="H4540" s="10">
        <v>725</v>
      </c>
      <c r="I4540" s="1" t="s">
        <v>941</v>
      </c>
      <c r="J4540" s="1" t="s">
        <v>979</v>
      </c>
      <c r="K4540" s="1" t="s">
        <v>4398</v>
      </c>
      <c r="L4540" s="1" t="s">
        <v>585</v>
      </c>
      <c r="M4540" s="1" t="s">
        <v>91</v>
      </c>
      <c r="N4540" t="s">
        <v>10115</v>
      </c>
      <c r="O4540" t="s">
        <v>13159</v>
      </c>
      <c r="P4540" t="str">
        <f t="shared" si="141"/>
        <v>Thoren</v>
      </c>
    </row>
    <row r="4541" spans="1:16" x14ac:dyDescent="0.35">
      <c r="A4541" t="s">
        <v>19935</v>
      </c>
      <c r="B4541" s="1">
        <v>308</v>
      </c>
      <c r="C4541" s="15" t="s">
        <v>8858</v>
      </c>
      <c r="D4541" s="9">
        <v>44195</v>
      </c>
      <c r="E4541" s="9">
        <v>44202</v>
      </c>
      <c r="F4541" s="23">
        <f t="shared" si="140"/>
        <v>1</v>
      </c>
      <c r="G4541" s="1" t="s">
        <v>8883</v>
      </c>
      <c r="H4541" s="10">
        <v>825</v>
      </c>
      <c r="I4541" s="1" t="s">
        <v>1033</v>
      </c>
      <c r="J4541" s="1" t="s">
        <v>1894</v>
      </c>
      <c r="K4541" s="1" t="s">
        <v>4069</v>
      </c>
      <c r="L4541" s="1" t="s">
        <v>339</v>
      </c>
      <c r="M4541" s="1" t="s">
        <v>106</v>
      </c>
      <c r="N4541" t="s">
        <v>10109</v>
      </c>
      <c r="O4541" t="s">
        <v>10810</v>
      </c>
      <c r="P4541" t="str">
        <f t="shared" si="141"/>
        <v>Thoren</v>
      </c>
    </row>
    <row r="4542" spans="1:16" x14ac:dyDescent="0.35">
      <c r="A4542" t="s">
        <v>19936</v>
      </c>
      <c r="B4542" s="1">
        <v>302</v>
      </c>
      <c r="C4542" s="15" t="s">
        <v>8873</v>
      </c>
      <c r="D4542" s="9">
        <v>44195</v>
      </c>
      <c r="E4542" s="9">
        <v>44202</v>
      </c>
      <c r="F4542" s="23">
        <f t="shared" si="140"/>
        <v>1</v>
      </c>
      <c r="G4542" s="1" t="s">
        <v>8883</v>
      </c>
      <c r="H4542" s="10">
        <v>675</v>
      </c>
      <c r="I4542" s="1" t="s">
        <v>990</v>
      </c>
      <c r="J4542" s="1" t="s">
        <v>1781</v>
      </c>
      <c r="K4542" s="1" t="s">
        <v>8466</v>
      </c>
      <c r="L4542" s="1" t="s">
        <v>460</v>
      </c>
      <c r="M4542" s="1" t="s">
        <v>63</v>
      </c>
      <c r="N4542" t="s">
        <v>10115</v>
      </c>
      <c r="O4542" t="s">
        <v>11288</v>
      </c>
      <c r="P4542" t="str">
        <f t="shared" si="141"/>
        <v>Thoren</v>
      </c>
    </row>
    <row r="4543" spans="1:16" x14ac:dyDescent="0.35">
      <c r="A4543" t="s">
        <v>19937</v>
      </c>
      <c r="B4543" s="1">
        <v>315</v>
      </c>
      <c r="C4543" s="15" t="s">
        <v>8846</v>
      </c>
      <c r="D4543" s="9">
        <v>44195</v>
      </c>
      <c r="E4543" s="9">
        <v>44202</v>
      </c>
      <c r="F4543" s="23">
        <f t="shared" si="140"/>
        <v>1</v>
      </c>
      <c r="G4543" s="1" t="s">
        <v>8883</v>
      </c>
      <c r="H4543" s="10">
        <v>675</v>
      </c>
      <c r="I4543" s="1" t="s">
        <v>901</v>
      </c>
      <c r="J4543" s="1" t="s">
        <v>1407</v>
      </c>
      <c r="K4543" s="1" t="s">
        <v>5788</v>
      </c>
      <c r="L4543" s="1" t="s">
        <v>270</v>
      </c>
      <c r="M4543" s="1" t="s">
        <v>79</v>
      </c>
      <c r="N4543" t="s">
        <v>10109</v>
      </c>
      <c r="O4543" t="s">
        <v>12568</v>
      </c>
      <c r="P4543" t="str">
        <f t="shared" si="141"/>
        <v>Thoren</v>
      </c>
    </row>
    <row r="4544" spans="1:16" x14ac:dyDescent="0.35">
      <c r="A4544" t="s">
        <v>19938</v>
      </c>
      <c r="B4544" s="1">
        <v>229</v>
      </c>
      <c r="C4544" s="15" t="s">
        <v>8876</v>
      </c>
      <c r="D4544" s="9">
        <v>44195</v>
      </c>
      <c r="E4544" s="9">
        <v>44202</v>
      </c>
      <c r="F4544" s="23">
        <f t="shared" si="140"/>
        <v>1</v>
      </c>
      <c r="G4544" s="1" t="s">
        <v>8883</v>
      </c>
      <c r="H4544" s="10">
        <v>700</v>
      </c>
      <c r="I4544" s="1" t="s">
        <v>1093</v>
      </c>
      <c r="J4544" s="1" t="s">
        <v>981</v>
      </c>
      <c r="K4544" s="1" t="s">
        <v>6617</v>
      </c>
      <c r="L4544" s="1" t="s">
        <v>850</v>
      </c>
      <c r="M4544" s="1" t="s">
        <v>76</v>
      </c>
      <c r="N4544" t="s">
        <v>7635</v>
      </c>
      <c r="O4544" t="s">
        <v>10105</v>
      </c>
      <c r="P4544" t="str">
        <f t="shared" si="141"/>
        <v>Thoren</v>
      </c>
    </row>
    <row r="4545" spans="1:16" x14ac:dyDescent="0.35">
      <c r="A4545" t="s">
        <v>19939</v>
      </c>
      <c r="B4545" s="1">
        <v>203</v>
      </c>
      <c r="C4545" s="15" t="s">
        <v>8864</v>
      </c>
      <c r="D4545" s="9">
        <v>44195</v>
      </c>
      <c r="E4545" s="9">
        <v>44202</v>
      </c>
      <c r="F4545" s="23">
        <f t="shared" si="140"/>
        <v>1</v>
      </c>
      <c r="G4545" s="1" t="s">
        <v>8883</v>
      </c>
      <c r="H4545" s="10">
        <v>625</v>
      </c>
      <c r="I4545" s="1" t="s">
        <v>1066</v>
      </c>
      <c r="J4545" s="1" t="s">
        <v>1478</v>
      </c>
      <c r="K4545" s="1" t="s">
        <v>2435</v>
      </c>
      <c r="L4545" s="1" t="s">
        <v>81</v>
      </c>
      <c r="M4545" s="1" t="s">
        <v>82</v>
      </c>
      <c r="N4545" t="s">
        <v>10115</v>
      </c>
      <c r="O4545" t="s">
        <v>12407</v>
      </c>
      <c r="P4545" t="str">
        <f t="shared" si="141"/>
        <v>Thoren</v>
      </c>
    </row>
    <row r="4546" spans="1:16" x14ac:dyDescent="0.35">
      <c r="A4546" t="s">
        <v>19940</v>
      </c>
      <c r="B4546" s="1">
        <v>304</v>
      </c>
      <c r="C4546" s="15" t="s">
        <v>8873</v>
      </c>
      <c r="D4546" s="9">
        <v>44195</v>
      </c>
      <c r="E4546" s="9">
        <v>44202</v>
      </c>
      <c r="F4546" s="23">
        <f t="shared" si="140"/>
        <v>1</v>
      </c>
      <c r="G4546" s="1" t="s">
        <v>8883</v>
      </c>
      <c r="H4546" s="10">
        <v>675</v>
      </c>
      <c r="I4546" s="1" t="s">
        <v>19</v>
      </c>
      <c r="J4546" s="1" t="s">
        <v>1161</v>
      </c>
      <c r="K4546" s="1" t="s">
        <v>2296</v>
      </c>
      <c r="L4546" s="1" t="s">
        <v>146</v>
      </c>
      <c r="M4546" s="1" t="s">
        <v>61</v>
      </c>
      <c r="N4546" t="s">
        <v>10109</v>
      </c>
      <c r="O4546" t="s">
        <v>13160</v>
      </c>
      <c r="P4546" t="str">
        <f t="shared" si="141"/>
        <v>Thoren</v>
      </c>
    </row>
    <row r="4547" spans="1:16" x14ac:dyDescent="0.35">
      <c r="A4547" t="s">
        <v>23002</v>
      </c>
      <c r="B4547" s="1">
        <v>220</v>
      </c>
      <c r="C4547" s="15" t="s">
        <v>8881</v>
      </c>
      <c r="D4547" s="9">
        <v>44195</v>
      </c>
      <c r="E4547" s="9">
        <v>44202</v>
      </c>
      <c r="F4547" s="23">
        <f t="shared" ref="F4547:F4610" si="142">(E4547-D4547)/7</f>
        <v>1</v>
      </c>
      <c r="G4547" s="1" t="s">
        <v>8883</v>
      </c>
      <c r="H4547" s="10">
        <v>625</v>
      </c>
      <c r="I4547" s="1" t="s">
        <v>977</v>
      </c>
      <c r="J4547" s="1" t="s">
        <v>1682</v>
      </c>
      <c r="K4547" s="1" t="s">
        <v>6069</v>
      </c>
      <c r="L4547" s="1" t="s">
        <v>107</v>
      </c>
      <c r="M4547" s="1" t="s">
        <v>108</v>
      </c>
      <c r="N4547" t="s">
        <v>10107</v>
      </c>
      <c r="O4547" t="s">
        <v>13161</v>
      </c>
      <c r="P4547" t="str">
        <f t="shared" ref="P4547:P4610" si="143">IF(M4547="Florida","Lars",IF(OR(M4547="Georgia",M4547="Alabama"),"Brooke","Thoren"))</f>
        <v>Brooke</v>
      </c>
    </row>
    <row r="4548" spans="1:16" x14ac:dyDescent="0.35">
      <c r="A4548" t="s">
        <v>23003</v>
      </c>
      <c r="B4548" s="1">
        <v>208</v>
      </c>
      <c r="C4548" s="15" t="s">
        <v>8856</v>
      </c>
      <c r="D4548" s="9">
        <v>44195</v>
      </c>
      <c r="E4548" s="9">
        <v>44209</v>
      </c>
      <c r="F4548" s="23">
        <f t="shared" si="142"/>
        <v>2</v>
      </c>
      <c r="G4548" s="1" t="s">
        <v>8883</v>
      </c>
      <c r="H4548" s="10">
        <v>1050</v>
      </c>
      <c r="I4548" s="1" t="s">
        <v>1494</v>
      </c>
      <c r="J4548" s="1" t="s">
        <v>1436</v>
      </c>
      <c r="K4548" s="1" t="s">
        <v>3781</v>
      </c>
      <c r="L4548" s="1" t="s">
        <v>392</v>
      </c>
      <c r="M4548" s="1" t="s">
        <v>154</v>
      </c>
      <c r="N4548" t="s">
        <v>10109</v>
      </c>
      <c r="O4548" t="s">
        <v>13162</v>
      </c>
      <c r="P4548" t="str">
        <f t="shared" si="143"/>
        <v>Thoren</v>
      </c>
    </row>
    <row r="4549" spans="1:16" x14ac:dyDescent="0.35">
      <c r="A4549" t="s">
        <v>23004</v>
      </c>
      <c r="B4549" s="1">
        <v>212</v>
      </c>
      <c r="C4549" s="15" t="s">
        <v>8864</v>
      </c>
      <c r="D4549" s="9">
        <v>44195</v>
      </c>
      <c r="E4549" s="9">
        <v>44202</v>
      </c>
      <c r="F4549" s="23">
        <f t="shared" si="142"/>
        <v>1</v>
      </c>
      <c r="G4549" s="1" t="s">
        <v>8883</v>
      </c>
      <c r="H4549" s="10">
        <v>625</v>
      </c>
      <c r="I4549" s="1" t="s">
        <v>1184</v>
      </c>
      <c r="J4549" s="1" t="s">
        <v>1195</v>
      </c>
      <c r="K4549" s="1" t="s">
        <v>8509</v>
      </c>
      <c r="L4549" s="1" t="s">
        <v>850</v>
      </c>
      <c r="M4549" s="1" t="s">
        <v>76</v>
      </c>
      <c r="N4549" t="s">
        <v>10109</v>
      </c>
      <c r="O4549" t="s">
        <v>13163</v>
      </c>
      <c r="P4549" t="str">
        <f t="shared" si="143"/>
        <v>Thoren</v>
      </c>
    </row>
    <row r="4550" spans="1:16" x14ac:dyDescent="0.35">
      <c r="A4550" t="s">
        <v>23005</v>
      </c>
      <c r="B4550" s="1">
        <v>217</v>
      </c>
      <c r="C4550" s="15" t="s">
        <v>8847</v>
      </c>
      <c r="D4550" s="9">
        <v>44195</v>
      </c>
      <c r="E4550" s="9">
        <v>44202</v>
      </c>
      <c r="F4550" s="23">
        <f t="shared" si="142"/>
        <v>1</v>
      </c>
      <c r="G4550" s="1" t="s">
        <v>8883</v>
      </c>
      <c r="H4550" s="10">
        <v>875</v>
      </c>
      <c r="I4550" s="1" t="s">
        <v>1464</v>
      </c>
      <c r="J4550" s="1" t="s">
        <v>1497</v>
      </c>
      <c r="K4550" s="1" t="s">
        <v>3912</v>
      </c>
      <c r="L4550" s="1" t="s">
        <v>734</v>
      </c>
      <c r="M4550" s="1" t="s">
        <v>73</v>
      </c>
      <c r="N4550" t="s">
        <v>10115</v>
      </c>
      <c r="O4550" t="s">
        <v>13164</v>
      </c>
      <c r="P4550" t="str">
        <f t="shared" si="143"/>
        <v>Lars</v>
      </c>
    </row>
    <row r="4551" spans="1:16" x14ac:dyDescent="0.35">
      <c r="A4551" t="s">
        <v>23006</v>
      </c>
      <c r="B4551" s="1">
        <v>400</v>
      </c>
      <c r="C4551" s="15" t="s">
        <v>8879</v>
      </c>
      <c r="D4551" s="9">
        <v>44195</v>
      </c>
      <c r="E4551" s="9">
        <v>44202</v>
      </c>
      <c r="F4551" s="23">
        <f t="shared" si="142"/>
        <v>1</v>
      </c>
      <c r="G4551" s="1" t="s">
        <v>8883</v>
      </c>
      <c r="H4551" s="10">
        <v>775</v>
      </c>
      <c r="I4551" s="1" t="s">
        <v>20</v>
      </c>
      <c r="J4551" s="1" t="s">
        <v>1406</v>
      </c>
      <c r="K4551" s="1" t="s">
        <v>4942</v>
      </c>
      <c r="L4551" s="1" t="s">
        <v>291</v>
      </c>
      <c r="M4551" s="1" t="s">
        <v>76</v>
      </c>
      <c r="N4551" t="s">
        <v>10109</v>
      </c>
      <c r="O4551" t="s">
        <v>11798</v>
      </c>
      <c r="P4551" t="str">
        <f t="shared" si="143"/>
        <v>Thoren</v>
      </c>
    </row>
    <row r="4552" spans="1:16" x14ac:dyDescent="0.35">
      <c r="A4552" t="s">
        <v>23007</v>
      </c>
      <c r="B4552" s="1">
        <v>214</v>
      </c>
      <c r="C4552" s="15" t="s">
        <v>8864</v>
      </c>
      <c r="D4552" s="9">
        <v>44195</v>
      </c>
      <c r="E4552" s="9">
        <v>44209</v>
      </c>
      <c r="F4552" s="23">
        <f t="shared" si="142"/>
        <v>2</v>
      </c>
      <c r="G4552" s="1" t="s">
        <v>8883</v>
      </c>
      <c r="H4552" s="10">
        <v>1250</v>
      </c>
      <c r="I4552" s="1" t="s">
        <v>1125</v>
      </c>
      <c r="J4552" s="1" t="s">
        <v>1026</v>
      </c>
      <c r="K4552" s="1" t="s">
        <v>2395</v>
      </c>
      <c r="L4552" s="1" t="s">
        <v>277</v>
      </c>
      <c r="M4552" s="1" t="s">
        <v>73</v>
      </c>
      <c r="N4552" t="s">
        <v>10109</v>
      </c>
      <c r="O4552" t="s">
        <v>13165</v>
      </c>
      <c r="P4552" t="str">
        <f t="shared" si="143"/>
        <v>Lars</v>
      </c>
    </row>
    <row r="4553" spans="1:16" x14ac:dyDescent="0.35">
      <c r="A4553" t="s">
        <v>23008</v>
      </c>
      <c r="B4553" s="1">
        <v>202</v>
      </c>
      <c r="C4553" s="15" t="s">
        <v>8863</v>
      </c>
      <c r="D4553" s="9">
        <v>44195</v>
      </c>
      <c r="E4553" s="9">
        <v>44202</v>
      </c>
      <c r="F4553" s="23">
        <f t="shared" si="142"/>
        <v>1</v>
      </c>
      <c r="G4553" s="1" t="s">
        <v>8883</v>
      </c>
      <c r="H4553" s="10">
        <v>850</v>
      </c>
      <c r="I4553" s="1" t="s">
        <v>1121</v>
      </c>
      <c r="J4553" s="1" t="s">
        <v>1596</v>
      </c>
      <c r="K4553" s="1" t="s">
        <v>5950</v>
      </c>
      <c r="L4553" s="1" t="s">
        <v>117</v>
      </c>
      <c r="M4553" s="1" t="s">
        <v>90</v>
      </c>
      <c r="N4553" t="s">
        <v>10115</v>
      </c>
      <c r="O4553" t="s">
        <v>12623</v>
      </c>
      <c r="P4553" t="str">
        <f t="shared" si="143"/>
        <v>Thoren</v>
      </c>
    </row>
    <row r="4554" spans="1:16" x14ac:dyDescent="0.35">
      <c r="A4554" t="s">
        <v>23009</v>
      </c>
      <c r="B4554" s="1">
        <v>307</v>
      </c>
      <c r="C4554" s="15" t="s">
        <v>8861</v>
      </c>
      <c r="D4554" s="9">
        <v>44195</v>
      </c>
      <c r="E4554" s="9">
        <v>44202</v>
      </c>
      <c r="F4554" s="23">
        <f t="shared" si="142"/>
        <v>1</v>
      </c>
      <c r="G4554" s="1" t="s">
        <v>8883</v>
      </c>
      <c r="H4554" s="10">
        <v>650</v>
      </c>
      <c r="I4554" s="1" t="s">
        <v>928</v>
      </c>
      <c r="J4554" s="1" t="s">
        <v>1359</v>
      </c>
      <c r="K4554" s="1" t="s">
        <v>5955</v>
      </c>
      <c r="L4554" s="1" t="s">
        <v>453</v>
      </c>
      <c r="M4554" s="1" t="s">
        <v>63</v>
      </c>
      <c r="N4554" t="s">
        <v>10107</v>
      </c>
      <c r="O4554" t="s">
        <v>13166</v>
      </c>
      <c r="P4554" t="str">
        <f t="shared" si="143"/>
        <v>Thoren</v>
      </c>
    </row>
    <row r="4555" spans="1:16" x14ac:dyDescent="0.35">
      <c r="A4555" t="s">
        <v>23010</v>
      </c>
      <c r="B4555" s="1">
        <v>210</v>
      </c>
      <c r="C4555" s="15" t="s">
        <v>8856</v>
      </c>
      <c r="D4555" s="9">
        <v>44195</v>
      </c>
      <c r="E4555" s="9">
        <v>44202</v>
      </c>
      <c r="F4555" s="23">
        <f t="shared" si="142"/>
        <v>1</v>
      </c>
      <c r="G4555" s="1" t="s">
        <v>8883</v>
      </c>
      <c r="H4555" s="10">
        <v>525</v>
      </c>
      <c r="I4555" s="1" t="s">
        <v>1064</v>
      </c>
      <c r="J4555" s="1" t="s">
        <v>1343</v>
      </c>
      <c r="K4555" s="1" t="s">
        <v>3474</v>
      </c>
      <c r="L4555" s="1" t="s">
        <v>179</v>
      </c>
      <c r="M4555" s="1" t="s">
        <v>157</v>
      </c>
      <c r="N4555" t="s">
        <v>10122</v>
      </c>
      <c r="O4555" t="s">
        <v>13167</v>
      </c>
      <c r="P4555" t="str">
        <f t="shared" si="143"/>
        <v>Brooke</v>
      </c>
    </row>
    <row r="4556" spans="1:16" x14ac:dyDescent="0.35">
      <c r="A4556" t="s">
        <v>23011</v>
      </c>
      <c r="B4556" s="1">
        <v>205</v>
      </c>
      <c r="C4556" s="15" t="s">
        <v>8859</v>
      </c>
      <c r="D4556" s="9">
        <v>44195</v>
      </c>
      <c r="E4556" s="9">
        <v>44202</v>
      </c>
      <c r="F4556" s="23">
        <f t="shared" si="142"/>
        <v>1</v>
      </c>
      <c r="G4556" s="1" t="s">
        <v>8883</v>
      </c>
      <c r="H4556" s="10">
        <v>650</v>
      </c>
      <c r="I4556" s="1" t="s">
        <v>1088</v>
      </c>
      <c r="J4556" s="1" t="s">
        <v>30</v>
      </c>
      <c r="K4556" s="1" t="s">
        <v>7478</v>
      </c>
      <c r="L4556" s="1" t="s">
        <v>343</v>
      </c>
      <c r="M4556" s="1" t="s">
        <v>108</v>
      </c>
      <c r="N4556" t="s">
        <v>10109</v>
      </c>
      <c r="O4556" t="s">
        <v>13168</v>
      </c>
      <c r="P4556" t="str">
        <f t="shared" si="143"/>
        <v>Brooke</v>
      </c>
    </row>
    <row r="4557" spans="1:16" x14ac:dyDescent="0.35">
      <c r="A4557" t="s">
        <v>23012</v>
      </c>
      <c r="B4557" s="1">
        <v>312</v>
      </c>
      <c r="C4557" s="15" t="s">
        <v>8848</v>
      </c>
      <c r="D4557" s="9">
        <v>44195</v>
      </c>
      <c r="E4557" s="9">
        <v>44202</v>
      </c>
      <c r="F4557" s="23">
        <f t="shared" si="142"/>
        <v>1</v>
      </c>
      <c r="G4557" s="1" t="s">
        <v>8883</v>
      </c>
      <c r="H4557" s="10">
        <v>700</v>
      </c>
      <c r="I4557" s="1" t="s">
        <v>1039</v>
      </c>
      <c r="J4557" s="1" t="s">
        <v>1721</v>
      </c>
      <c r="K4557" s="1" t="s">
        <v>3232</v>
      </c>
      <c r="L4557" s="1" t="s">
        <v>364</v>
      </c>
      <c r="M4557" s="1" t="s">
        <v>63</v>
      </c>
      <c r="N4557" t="s">
        <v>10115</v>
      </c>
      <c r="O4557" t="s">
        <v>11488</v>
      </c>
      <c r="P4557" t="str">
        <f t="shared" si="143"/>
        <v>Thoren</v>
      </c>
    </row>
    <row r="4558" spans="1:16" x14ac:dyDescent="0.35">
      <c r="A4558" t="s">
        <v>23013</v>
      </c>
      <c r="B4558" s="1">
        <v>100</v>
      </c>
      <c r="C4558" s="15" t="s">
        <v>8880</v>
      </c>
      <c r="D4558" s="9">
        <v>44195</v>
      </c>
      <c r="E4558" s="9">
        <v>44202</v>
      </c>
      <c r="F4558" s="23">
        <f t="shared" si="142"/>
        <v>1</v>
      </c>
      <c r="G4558" s="1" t="s">
        <v>8883</v>
      </c>
      <c r="H4558" s="10">
        <v>425</v>
      </c>
      <c r="I4558" s="1" t="s">
        <v>950</v>
      </c>
      <c r="J4558" s="1" t="s">
        <v>1924</v>
      </c>
      <c r="K4558" s="1" t="s">
        <v>6618</v>
      </c>
      <c r="L4558" s="1" t="s">
        <v>682</v>
      </c>
      <c r="M4558" s="1" t="s">
        <v>73</v>
      </c>
      <c r="N4558" t="s">
        <v>10115</v>
      </c>
      <c r="O4558" t="s">
        <v>11661</v>
      </c>
      <c r="P4558" t="str">
        <f t="shared" si="143"/>
        <v>Lars</v>
      </c>
    </row>
    <row r="4559" spans="1:16" x14ac:dyDescent="0.35">
      <c r="A4559" t="s">
        <v>23014</v>
      </c>
      <c r="B4559" s="1">
        <v>101</v>
      </c>
      <c r="C4559" s="15" t="s">
        <v>8850</v>
      </c>
      <c r="D4559" s="9">
        <v>44195</v>
      </c>
      <c r="E4559" s="9">
        <v>44202</v>
      </c>
      <c r="F4559" s="23">
        <f t="shared" si="142"/>
        <v>1</v>
      </c>
      <c r="G4559" s="1" t="s">
        <v>8883</v>
      </c>
      <c r="H4559" s="10">
        <v>450</v>
      </c>
      <c r="I4559" s="1" t="s">
        <v>1419</v>
      </c>
      <c r="J4559" s="1" t="s">
        <v>1200</v>
      </c>
      <c r="K4559" s="1" t="s">
        <v>7162</v>
      </c>
      <c r="L4559" s="1" t="s">
        <v>333</v>
      </c>
      <c r="M4559" s="1" t="s">
        <v>104</v>
      </c>
      <c r="N4559" t="s">
        <v>10115</v>
      </c>
      <c r="O4559" t="s">
        <v>13169</v>
      </c>
      <c r="P4559" t="str">
        <f t="shared" si="143"/>
        <v>Thoren</v>
      </c>
    </row>
    <row r="4560" spans="1:16" x14ac:dyDescent="0.35">
      <c r="A4560" t="s">
        <v>23015</v>
      </c>
      <c r="B4560" s="1">
        <v>600</v>
      </c>
      <c r="C4560" s="15" t="s">
        <v>8845</v>
      </c>
      <c r="D4560" s="9">
        <v>44195</v>
      </c>
      <c r="E4560" s="9">
        <v>44202</v>
      </c>
      <c r="F4560" s="23">
        <f t="shared" si="142"/>
        <v>1</v>
      </c>
      <c r="G4560" s="1" t="s">
        <v>8883</v>
      </c>
      <c r="H4560" s="10">
        <v>1025</v>
      </c>
      <c r="I4560" s="1" t="s">
        <v>1099</v>
      </c>
      <c r="J4560" s="1" t="s">
        <v>976</v>
      </c>
      <c r="K4560" s="1" t="s">
        <v>3937</v>
      </c>
      <c r="L4560" s="1" t="s">
        <v>655</v>
      </c>
      <c r="M4560" s="1" t="s">
        <v>76</v>
      </c>
      <c r="N4560" t="s">
        <v>10115</v>
      </c>
      <c r="O4560" t="s">
        <v>10905</v>
      </c>
      <c r="P4560" t="str">
        <f t="shared" si="143"/>
        <v>Thoren</v>
      </c>
    </row>
    <row r="4561" spans="1:16" x14ac:dyDescent="0.35">
      <c r="A4561" t="s">
        <v>23016</v>
      </c>
      <c r="B4561" s="1">
        <v>402</v>
      </c>
      <c r="C4561" s="15" t="s">
        <v>8866</v>
      </c>
      <c r="D4561" s="9">
        <v>44195</v>
      </c>
      <c r="E4561" s="9">
        <v>44202</v>
      </c>
      <c r="F4561" s="23">
        <f t="shared" si="142"/>
        <v>1</v>
      </c>
      <c r="G4561" s="1" t="s">
        <v>8883</v>
      </c>
      <c r="H4561" s="10">
        <v>925</v>
      </c>
      <c r="I4561" s="1" t="s">
        <v>977</v>
      </c>
      <c r="J4561" s="1" t="s">
        <v>1694</v>
      </c>
      <c r="K4561" s="1" t="s">
        <v>4839</v>
      </c>
      <c r="L4561" s="1" t="s">
        <v>840</v>
      </c>
      <c r="M4561" s="1" t="s">
        <v>73</v>
      </c>
      <c r="N4561" t="s">
        <v>10115</v>
      </c>
      <c r="O4561" t="s">
        <v>13170</v>
      </c>
      <c r="P4561" t="str">
        <f t="shared" si="143"/>
        <v>Lars</v>
      </c>
    </row>
    <row r="4562" spans="1:16" x14ac:dyDescent="0.35">
      <c r="A4562" t="s">
        <v>23017</v>
      </c>
      <c r="B4562" s="1">
        <v>105</v>
      </c>
      <c r="C4562" s="15" t="s">
        <v>8853</v>
      </c>
      <c r="D4562" s="9">
        <v>44195</v>
      </c>
      <c r="E4562" s="9">
        <v>44209</v>
      </c>
      <c r="F4562" s="23">
        <f t="shared" si="142"/>
        <v>2</v>
      </c>
      <c r="G4562" s="1" t="s">
        <v>8883</v>
      </c>
      <c r="H4562" s="10">
        <v>1050</v>
      </c>
      <c r="I4562" s="1" t="s">
        <v>1066</v>
      </c>
      <c r="J4562" s="1" t="s">
        <v>1022</v>
      </c>
      <c r="K4562" s="1" t="s">
        <v>7011</v>
      </c>
      <c r="L4562" s="1" t="s">
        <v>52</v>
      </c>
      <c r="M4562" s="1" t="s">
        <v>65</v>
      </c>
      <c r="N4562" t="s">
        <v>7635</v>
      </c>
      <c r="O4562" t="s">
        <v>10105</v>
      </c>
      <c r="P4562" t="str">
        <f t="shared" si="143"/>
        <v>Thoren</v>
      </c>
    </row>
    <row r="4563" spans="1:16" x14ac:dyDescent="0.35">
      <c r="A4563" t="s">
        <v>23018</v>
      </c>
      <c r="B4563" s="1">
        <v>226</v>
      </c>
      <c r="C4563" s="15" t="s">
        <v>8857</v>
      </c>
      <c r="D4563" s="9">
        <v>44195</v>
      </c>
      <c r="E4563" s="9">
        <v>44202</v>
      </c>
      <c r="F4563" s="23">
        <f t="shared" si="142"/>
        <v>1</v>
      </c>
      <c r="G4563" s="1" t="s">
        <v>8883</v>
      </c>
      <c r="H4563" s="10">
        <v>550</v>
      </c>
      <c r="I4563" s="1" t="s">
        <v>1127</v>
      </c>
      <c r="J4563" s="1" t="s">
        <v>1836</v>
      </c>
      <c r="K4563" s="1" t="s">
        <v>6113</v>
      </c>
      <c r="L4563" s="1" t="s">
        <v>139</v>
      </c>
      <c r="M4563" s="1" t="s">
        <v>61</v>
      </c>
      <c r="N4563" t="s">
        <v>10115</v>
      </c>
      <c r="O4563" t="s">
        <v>13171</v>
      </c>
      <c r="P4563" t="str">
        <f t="shared" si="143"/>
        <v>Thoren</v>
      </c>
    </row>
    <row r="4564" spans="1:16" x14ac:dyDescent="0.35">
      <c r="A4564" t="s">
        <v>23019</v>
      </c>
      <c r="B4564" s="1">
        <v>309</v>
      </c>
      <c r="C4564" s="15" t="s">
        <v>8872</v>
      </c>
      <c r="D4564" s="9">
        <v>44195</v>
      </c>
      <c r="E4564" s="9">
        <v>44202</v>
      </c>
      <c r="F4564" s="23">
        <f t="shared" si="142"/>
        <v>1</v>
      </c>
      <c r="G4564" s="1" t="s">
        <v>8883</v>
      </c>
      <c r="H4564" s="10">
        <v>1000</v>
      </c>
      <c r="I4564" s="1" t="s">
        <v>985</v>
      </c>
      <c r="J4564" s="1" t="s">
        <v>1000</v>
      </c>
      <c r="K4564" s="1" t="s">
        <v>5817</v>
      </c>
      <c r="L4564" s="1" t="s">
        <v>812</v>
      </c>
      <c r="M4564" s="1" t="s">
        <v>73</v>
      </c>
      <c r="N4564" t="s">
        <v>10109</v>
      </c>
      <c r="O4564" t="s">
        <v>13172</v>
      </c>
      <c r="P4564" t="str">
        <f t="shared" si="143"/>
        <v>Lars</v>
      </c>
    </row>
    <row r="4565" spans="1:16" x14ac:dyDescent="0.35">
      <c r="A4565" t="s">
        <v>23020</v>
      </c>
      <c r="B4565" s="1">
        <v>224</v>
      </c>
      <c r="C4565" s="15" t="s">
        <v>8847</v>
      </c>
      <c r="D4565" s="9">
        <v>44195</v>
      </c>
      <c r="E4565" s="9">
        <v>44202</v>
      </c>
      <c r="F4565" s="23">
        <f t="shared" si="142"/>
        <v>1</v>
      </c>
      <c r="G4565" s="1" t="s">
        <v>8883</v>
      </c>
      <c r="H4565" s="10">
        <v>875</v>
      </c>
      <c r="I4565" s="1" t="s">
        <v>1135</v>
      </c>
      <c r="J4565" s="1" t="s">
        <v>957</v>
      </c>
      <c r="K4565" s="1" t="s">
        <v>7070</v>
      </c>
      <c r="L4565" s="1" t="s">
        <v>851</v>
      </c>
      <c r="M4565" s="1" t="s">
        <v>235</v>
      </c>
      <c r="N4565" t="s">
        <v>10115</v>
      </c>
      <c r="O4565" t="s">
        <v>13173</v>
      </c>
      <c r="P4565" t="str">
        <f t="shared" si="143"/>
        <v>Thoren</v>
      </c>
    </row>
    <row r="4566" spans="1:16" x14ac:dyDescent="0.35">
      <c r="A4566" t="s">
        <v>23021</v>
      </c>
      <c r="B4566" s="1">
        <v>305</v>
      </c>
      <c r="C4566" s="15" t="s">
        <v>8858</v>
      </c>
      <c r="D4566" s="9">
        <v>44195</v>
      </c>
      <c r="E4566" s="9">
        <v>44202</v>
      </c>
      <c r="F4566" s="23">
        <f t="shared" si="142"/>
        <v>1</v>
      </c>
      <c r="G4566" s="1" t="s">
        <v>8883</v>
      </c>
      <c r="H4566" s="10">
        <v>825</v>
      </c>
      <c r="I4566" s="1" t="s">
        <v>896</v>
      </c>
      <c r="J4566" s="1" t="s">
        <v>1853</v>
      </c>
      <c r="K4566" s="1" t="s">
        <v>4680</v>
      </c>
      <c r="L4566" s="1" t="s">
        <v>871</v>
      </c>
      <c r="M4566" s="1" t="s">
        <v>63</v>
      </c>
      <c r="N4566" t="s">
        <v>10109</v>
      </c>
      <c r="O4566" t="s">
        <v>11134</v>
      </c>
      <c r="P4566" t="str">
        <f t="shared" si="143"/>
        <v>Thoren</v>
      </c>
    </row>
    <row r="4567" spans="1:16" x14ac:dyDescent="0.35">
      <c r="A4567" t="s">
        <v>23022</v>
      </c>
      <c r="B4567" s="1">
        <v>106</v>
      </c>
      <c r="C4567" s="15" t="s">
        <v>8853</v>
      </c>
      <c r="D4567" s="9">
        <v>44195</v>
      </c>
      <c r="E4567" s="9">
        <v>44209</v>
      </c>
      <c r="F4567" s="23">
        <f t="shared" si="142"/>
        <v>2</v>
      </c>
      <c r="G4567" s="1" t="s">
        <v>8883</v>
      </c>
      <c r="H4567" s="10">
        <v>1050</v>
      </c>
      <c r="I4567" s="1" t="s">
        <v>975</v>
      </c>
      <c r="J4567" s="1" t="s">
        <v>1523</v>
      </c>
      <c r="K4567" s="1" t="s">
        <v>8510</v>
      </c>
      <c r="L4567" s="1" t="s">
        <v>514</v>
      </c>
      <c r="M4567" s="1" t="s">
        <v>73</v>
      </c>
      <c r="N4567" t="s">
        <v>10122</v>
      </c>
      <c r="O4567" t="s">
        <v>13174</v>
      </c>
      <c r="P4567" t="str">
        <f t="shared" si="143"/>
        <v>Lars</v>
      </c>
    </row>
    <row r="4568" spans="1:16" x14ac:dyDescent="0.35">
      <c r="A4568" t="s">
        <v>23023</v>
      </c>
      <c r="B4568" s="1">
        <v>311</v>
      </c>
      <c r="C4568" s="15" t="s">
        <v>8860</v>
      </c>
      <c r="D4568" s="9">
        <v>44195</v>
      </c>
      <c r="E4568" s="9">
        <v>44202</v>
      </c>
      <c r="F4568" s="23">
        <f t="shared" si="142"/>
        <v>1</v>
      </c>
      <c r="G4568" s="1" t="s">
        <v>8883</v>
      </c>
      <c r="H4568" s="10">
        <v>750</v>
      </c>
      <c r="I4568" s="1" t="s">
        <v>950</v>
      </c>
      <c r="J4568" s="1" t="s">
        <v>1116</v>
      </c>
      <c r="K4568" s="1" t="s">
        <v>7093</v>
      </c>
      <c r="L4568" s="1" t="s">
        <v>783</v>
      </c>
      <c r="M4568" s="1" t="s">
        <v>235</v>
      </c>
      <c r="N4568" t="s">
        <v>10115</v>
      </c>
      <c r="O4568" t="s">
        <v>13175</v>
      </c>
      <c r="P4568" t="str">
        <f t="shared" si="143"/>
        <v>Thoren</v>
      </c>
    </row>
    <row r="4569" spans="1:16" x14ac:dyDescent="0.35">
      <c r="A4569" t="s">
        <v>23024</v>
      </c>
      <c r="B4569" s="1">
        <v>401</v>
      </c>
      <c r="C4569" s="15" t="s">
        <v>8877</v>
      </c>
      <c r="D4569" s="9">
        <v>44195</v>
      </c>
      <c r="E4569" s="9">
        <v>44202</v>
      </c>
      <c r="F4569" s="23">
        <f t="shared" si="142"/>
        <v>1</v>
      </c>
      <c r="G4569" s="1" t="s">
        <v>8883</v>
      </c>
      <c r="H4569" s="10">
        <v>1100</v>
      </c>
      <c r="I4569" s="1" t="s">
        <v>1178</v>
      </c>
      <c r="J4569" s="1" t="s">
        <v>406</v>
      </c>
      <c r="K4569" s="1" t="s">
        <v>2807</v>
      </c>
      <c r="L4569" s="1" t="s">
        <v>20</v>
      </c>
      <c r="M4569" s="1" t="s">
        <v>189</v>
      </c>
      <c r="N4569" t="s">
        <v>7634</v>
      </c>
      <c r="O4569" t="s">
        <v>10105</v>
      </c>
      <c r="P4569" t="str">
        <f t="shared" si="143"/>
        <v>Thoren</v>
      </c>
    </row>
    <row r="4570" spans="1:16" x14ac:dyDescent="0.35">
      <c r="A4570" t="s">
        <v>23025</v>
      </c>
      <c r="B4570" s="1">
        <v>306</v>
      </c>
      <c r="C4570" s="15" t="s">
        <v>8861</v>
      </c>
      <c r="D4570" s="9">
        <v>44195</v>
      </c>
      <c r="E4570" s="9">
        <v>44202</v>
      </c>
      <c r="F4570" s="23">
        <f t="shared" si="142"/>
        <v>1</v>
      </c>
      <c r="G4570" s="1" t="s">
        <v>8883</v>
      </c>
      <c r="H4570" s="10">
        <v>650</v>
      </c>
      <c r="I4570" s="1" t="s">
        <v>19</v>
      </c>
      <c r="J4570" s="1" t="s">
        <v>1022</v>
      </c>
      <c r="K4570" s="1" t="s">
        <v>4609</v>
      </c>
      <c r="L4570" s="1" t="s">
        <v>547</v>
      </c>
      <c r="M4570" s="1" t="s">
        <v>116</v>
      </c>
      <c r="N4570" t="s">
        <v>7635</v>
      </c>
      <c r="O4570" t="s">
        <v>10105</v>
      </c>
      <c r="P4570" t="str">
        <f t="shared" si="143"/>
        <v>Thoren</v>
      </c>
    </row>
    <row r="4571" spans="1:16" x14ac:dyDescent="0.35">
      <c r="A4571" t="s">
        <v>23026</v>
      </c>
      <c r="B4571" s="1">
        <v>310</v>
      </c>
      <c r="C4571" s="15" t="s">
        <v>8874</v>
      </c>
      <c r="D4571" s="9">
        <v>44195</v>
      </c>
      <c r="E4571" s="9">
        <v>44209</v>
      </c>
      <c r="F4571" s="23">
        <f t="shared" si="142"/>
        <v>2</v>
      </c>
      <c r="G4571" s="1" t="s">
        <v>8883</v>
      </c>
      <c r="H4571" s="10">
        <v>1950</v>
      </c>
      <c r="I4571" s="1" t="s">
        <v>1143</v>
      </c>
      <c r="J4571" s="1" t="s">
        <v>1135</v>
      </c>
      <c r="K4571" s="1" t="s">
        <v>6028</v>
      </c>
      <c r="L4571" s="1" t="s">
        <v>840</v>
      </c>
      <c r="M4571" s="1" t="s">
        <v>73</v>
      </c>
      <c r="N4571" t="s">
        <v>10109</v>
      </c>
      <c r="O4571" t="s">
        <v>13176</v>
      </c>
      <c r="P4571" t="str">
        <f t="shared" si="143"/>
        <v>Lars</v>
      </c>
    </row>
    <row r="4572" spans="1:16" x14ac:dyDescent="0.35">
      <c r="A4572" t="s">
        <v>23027</v>
      </c>
      <c r="B4572" s="1">
        <v>228</v>
      </c>
      <c r="C4572" s="15" t="s">
        <v>8857</v>
      </c>
      <c r="D4572" s="9">
        <v>44195</v>
      </c>
      <c r="E4572" s="9">
        <v>44202</v>
      </c>
      <c r="F4572" s="23">
        <f t="shared" si="142"/>
        <v>1</v>
      </c>
      <c r="G4572" s="1" t="s">
        <v>8883</v>
      </c>
      <c r="H4572" s="10">
        <v>550</v>
      </c>
      <c r="I4572" s="1" t="s">
        <v>970</v>
      </c>
      <c r="J4572" s="1" t="s">
        <v>1705</v>
      </c>
      <c r="K4572" s="1" t="s">
        <v>3866</v>
      </c>
      <c r="L4572" s="1" t="s">
        <v>394</v>
      </c>
      <c r="M4572" s="1" t="s">
        <v>73</v>
      </c>
      <c r="N4572" t="s">
        <v>7634</v>
      </c>
      <c r="O4572" t="s">
        <v>10105</v>
      </c>
      <c r="P4572" t="str">
        <f t="shared" si="143"/>
        <v>Lars</v>
      </c>
    </row>
    <row r="4573" spans="1:16" x14ac:dyDescent="0.35">
      <c r="A4573" t="s">
        <v>23028</v>
      </c>
      <c r="B4573" s="1">
        <v>225</v>
      </c>
      <c r="C4573" s="15" t="s">
        <v>8851</v>
      </c>
      <c r="D4573" s="9">
        <v>44195</v>
      </c>
      <c r="E4573" s="9">
        <v>44202</v>
      </c>
      <c r="F4573" s="23">
        <f t="shared" si="142"/>
        <v>1</v>
      </c>
      <c r="G4573" s="1" t="s">
        <v>8883</v>
      </c>
      <c r="H4573" s="10">
        <v>675</v>
      </c>
      <c r="I4573" s="1" t="s">
        <v>1027</v>
      </c>
      <c r="J4573" s="1" t="s">
        <v>1672</v>
      </c>
      <c r="K4573" s="1" t="s">
        <v>2826</v>
      </c>
      <c r="L4573" s="1" t="s">
        <v>852</v>
      </c>
      <c r="M4573" s="1" t="s">
        <v>73</v>
      </c>
      <c r="N4573" t="s">
        <v>7635</v>
      </c>
      <c r="O4573" t="s">
        <v>10105</v>
      </c>
      <c r="P4573" t="str">
        <f t="shared" si="143"/>
        <v>Lars</v>
      </c>
    </row>
    <row r="4574" spans="1:16" x14ac:dyDescent="0.35">
      <c r="A4574" t="s">
        <v>23029</v>
      </c>
      <c r="B4574" s="1">
        <v>501</v>
      </c>
      <c r="C4574" s="15" t="s">
        <v>8870</v>
      </c>
      <c r="D4574" s="9">
        <v>44195</v>
      </c>
      <c r="E4574" s="9">
        <v>44202</v>
      </c>
      <c r="F4574" s="23">
        <f t="shared" si="142"/>
        <v>1</v>
      </c>
      <c r="G4574" s="1" t="s">
        <v>8883</v>
      </c>
      <c r="H4574" s="10">
        <v>900</v>
      </c>
      <c r="I4574" s="1" t="s">
        <v>943</v>
      </c>
      <c r="J4574" s="1" t="s">
        <v>1823</v>
      </c>
      <c r="K4574" s="1" t="s">
        <v>3301</v>
      </c>
      <c r="L4574" s="1" t="s">
        <v>482</v>
      </c>
      <c r="M4574" s="1" t="s">
        <v>189</v>
      </c>
      <c r="N4574" t="s">
        <v>7634</v>
      </c>
      <c r="O4574" t="s">
        <v>10105</v>
      </c>
      <c r="P4574" t="str">
        <f t="shared" si="143"/>
        <v>Thoren</v>
      </c>
    </row>
    <row r="4575" spans="1:16" x14ac:dyDescent="0.35">
      <c r="A4575" t="s">
        <v>19941</v>
      </c>
      <c r="B4575" s="1">
        <v>209</v>
      </c>
      <c r="C4575" s="15" t="s">
        <v>8864</v>
      </c>
      <c r="D4575" s="9">
        <v>44202</v>
      </c>
      <c r="E4575" s="9">
        <v>44209</v>
      </c>
      <c r="F4575" s="23">
        <f t="shared" si="142"/>
        <v>1</v>
      </c>
      <c r="G4575" s="1" t="s">
        <v>8882</v>
      </c>
      <c r="H4575" s="10">
        <v>531</v>
      </c>
      <c r="I4575" s="1" t="s">
        <v>1396</v>
      </c>
      <c r="J4575" s="1" t="s">
        <v>1626</v>
      </c>
      <c r="K4575" s="1" t="s">
        <v>4910</v>
      </c>
      <c r="L4575" s="1" t="s">
        <v>502</v>
      </c>
      <c r="M4575" s="1" t="s">
        <v>2</v>
      </c>
      <c r="N4575" t="s">
        <v>10107</v>
      </c>
      <c r="O4575" t="s">
        <v>13177</v>
      </c>
      <c r="P4575" t="str">
        <f t="shared" si="143"/>
        <v>Thoren</v>
      </c>
    </row>
    <row r="4576" spans="1:16" x14ac:dyDescent="0.35">
      <c r="A4576" t="s">
        <v>19942</v>
      </c>
      <c r="B4576" s="1">
        <v>229</v>
      </c>
      <c r="C4576" s="15" t="s">
        <v>8876</v>
      </c>
      <c r="D4576" s="9">
        <v>44202</v>
      </c>
      <c r="E4576" s="9">
        <v>44209</v>
      </c>
      <c r="F4576" s="23">
        <f t="shared" si="142"/>
        <v>1</v>
      </c>
      <c r="G4576" s="1" t="s">
        <v>8882</v>
      </c>
      <c r="H4576" s="10">
        <v>595</v>
      </c>
      <c r="I4576" s="1" t="s">
        <v>1215</v>
      </c>
      <c r="J4576" s="1" t="s">
        <v>1299</v>
      </c>
      <c r="K4576" s="1" t="s">
        <v>3403</v>
      </c>
      <c r="L4576" s="1" t="s">
        <v>56</v>
      </c>
      <c r="M4576" s="1" t="s">
        <v>106</v>
      </c>
      <c r="N4576" t="s">
        <v>10107</v>
      </c>
      <c r="O4576" t="s">
        <v>13178</v>
      </c>
      <c r="P4576" t="str">
        <f t="shared" si="143"/>
        <v>Thoren</v>
      </c>
    </row>
    <row r="4577" spans="1:16" x14ac:dyDescent="0.35">
      <c r="A4577" t="s">
        <v>19943</v>
      </c>
      <c r="B4577" s="1">
        <v>224</v>
      </c>
      <c r="C4577" s="15" t="s">
        <v>8847</v>
      </c>
      <c r="D4577" s="9">
        <v>44202</v>
      </c>
      <c r="E4577" s="9">
        <v>44209</v>
      </c>
      <c r="F4577" s="23">
        <f t="shared" si="142"/>
        <v>1</v>
      </c>
      <c r="G4577" s="1" t="s">
        <v>8882</v>
      </c>
      <c r="H4577" s="10">
        <v>743</v>
      </c>
      <c r="I4577" s="1" t="s">
        <v>1037</v>
      </c>
      <c r="J4577" s="1" t="s">
        <v>53</v>
      </c>
      <c r="K4577" s="1" t="s">
        <v>6787</v>
      </c>
      <c r="L4577" s="1" t="s">
        <v>340</v>
      </c>
      <c r="M4577" s="1" t="s">
        <v>121</v>
      </c>
      <c r="N4577" t="s">
        <v>7634</v>
      </c>
      <c r="O4577" t="s">
        <v>10105</v>
      </c>
      <c r="P4577" t="str">
        <f t="shared" si="143"/>
        <v>Thoren</v>
      </c>
    </row>
    <row r="4578" spans="1:16" x14ac:dyDescent="0.35">
      <c r="A4578" t="s">
        <v>19944</v>
      </c>
      <c r="B4578" s="1">
        <v>400</v>
      </c>
      <c r="C4578" s="15" t="s">
        <v>8879</v>
      </c>
      <c r="D4578" s="9">
        <v>44202</v>
      </c>
      <c r="E4578" s="9">
        <v>44209</v>
      </c>
      <c r="F4578" s="23">
        <f t="shared" si="142"/>
        <v>1</v>
      </c>
      <c r="G4578" s="1" t="s">
        <v>8882</v>
      </c>
      <c r="H4578" s="10">
        <v>658</v>
      </c>
      <c r="I4578" s="1" t="s">
        <v>1039</v>
      </c>
      <c r="J4578" s="1" t="s">
        <v>1718</v>
      </c>
      <c r="K4578" s="1" t="s">
        <v>6221</v>
      </c>
      <c r="L4578" s="1" t="s">
        <v>442</v>
      </c>
      <c r="M4578" s="1" t="s">
        <v>73</v>
      </c>
      <c r="N4578" t="s">
        <v>7634</v>
      </c>
      <c r="O4578" t="s">
        <v>10105</v>
      </c>
      <c r="P4578" t="str">
        <f t="shared" si="143"/>
        <v>Lars</v>
      </c>
    </row>
    <row r="4579" spans="1:16" x14ac:dyDescent="0.35">
      <c r="A4579" t="s">
        <v>19945</v>
      </c>
      <c r="B4579" s="1">
        <v>227</v>
      </c>
      <c r="C4579" s="15" t="s">
        <v>8849</v>
      </c>
      <c r="D4579" s="9">
        <v>44202</v>
      </c>
      <c r="E4579" s="9">
        <v>44209</v>
      </c>
      <c r="F4579" s="23">
        <f t="shared" si="142"/>
        <v>1</v>
      </c>
      <c r="G4579" s="1" t="s">
        <v>8882</v>
      </c>
      <c r="H4579" s="10">
        <v>552</v>
      </c>
      <c r="I4579" s="1" t="s">
        <v>1163</v>
      </c>
      <c r="J4579" s="1" t="s">
        <v>1706</v>
      </c>
      <c r="K4579" s="1" t="s">
        <v>5390</v>
      </c>
      <c r="L4579" s="1" t="s">
        <v>0</v>
      </c>
      <c r="M4579" s="1" t="s">
        <v>73</v>
      </c>
      <c r="N4579" t="s">
        <v>10115</v>
      </c>
      <c r="O4579" t="s">
        <v>10498</v>
      </c>
      <c r="P4579" t="str">
        <f t="shared" si="143"/>
        <v>Lars</v>
      </c>
    </row>
    <row r="4580" spans="1:16" x14ac:dyDescent="0.35">
      <c r="A4580" t="s">
        <v>19946</v>
      </c>
      <c r="B4580" s="1">
        <v>202</v>
      </c>
      <c r="C4580" s="15" t="s">
        <v>8863</v>
      </c>
      <c r="D4580" s="9">
        <v>44202</v>
      </c>
      <c r="E4580" s="9">
        <v>44209</v>
      </c>
      <c r="F4580" s="23">
        <f t="shared" si="142"/>
        <v>1</v>
      </c>
      <c r="G4580" s="1" t="s">
        <v>8882</v>
      </c>
      <c r="H4580" s="10">
        <v>722</v>
      </c>
      <c r="I4580" s="1" t="s">
        <v>1292</v>
      </c>
      <c r="J4580" s="1" t="s">
        <v>1579</v>
      </c>
      <c r="K4580" s="1" t="s">
        <v>2983</v>
      </c>
      <c r="L4580" s="1" t="s">
        <v>162</v>
      </c>
      <c r="M4580" s="1" t="s">
        <v>61</v>
      </c>
      <c r="N4580" t="s">
        <v>10107</v>
      </c>
      <c r="O4580" t="s">
        <v>13179</v>
      </c>
      <c r="P4580" t="str">
        <f t="shared" si="143"/>
        <v>Thoren</v>
      </c>
    </row>
    <row r="4581" spans="1:16" x14ac:dyDescent="0.35">
      <c r="A4581" t="s">
        <v>19947</v>
      </c>
      <c r="B4581" s="1">
        <v>223</v>
      </c>
      <c r="C4581" s="15" t="s">
        <v>8849</v>
      </c>
      <c r="D4581" s="9">
        <v>44202</v>
      </c>
      <c r="E4581" s="9">
        <v>44209</v>
      </c>
      <c r="F4581" s="23">
        <f t="shared" si="142"/>
        <v>1</v>
      </c>
      <c r="G4581" s="1" t="s">
        <v>8882</v>
      </c>
      <c r="H4581" s="10">
        <v>552</v>
      </c>
      <c r="I4581" s="1" t="s">
        <v>1219</v>
      </c>
      <c r="J4581" s="1" t="s">
        <v>1389</v>
      </c>
      <c r="K4581" s="1" t="s">
        <v>8486</v>
      </c>
      <c r="L4581" s="1" t="s">
        <v>664</v>
      </c>
      <c r="M4581" s="1" t="s">
        <v>108</v>
      </c>
      <c r="N4581" t="s">
        <v>10115</v>
      </c>
      <c r="O4581" t="s">
        <v>13180</v>
      </c>
      <c r="P4581" t="str">
        <f t="shared" si="143"/>
        <v>Brooke</v>
      </c>
    </row>
    <row r="4582" spans="1:16" x14ac:dyDescent="0.35">
      <c r="A4582" t="s">
        <v>19948</v>
      </c>
      <c r="B4582" s="1">
        <v>226</v>
      </c>
      <c r="C4582" s="15" t="s">
        <v>8857</v>
      </c>
      <c r="D4582" s="9">
        <v>44202</v>
      </c>
      <c r="E4582" s="9">
        <v>44209</v>
      </c>
      <c r="F4582" s="23">
        <f t="shared" si="142"/>
        <v>1</v>
      </c>
      <c r="G4582" s="1" t="s">
        <v>8882</v>
      </c>
      <c r="H4582" s="10">
        <v>467</v>
      </c>
      <c r="I4582" s="1" t="s">
        <v>1102</v>
      </c>
      <c r="J4582" s="1" t="s">
        <v>1214</v>
      </c>
      <c r="K4582" s="1" t="s">
        <v>5931</v>
      </c>
      <c r="L4582" s="1" t="s">
        <v>732</v>
      </c>
      <c r="M4582" s="1" t="s">
        <v>76</v>
      </c>
      <c r="N4582" t="s">
        <v>10109</v>
      </c>
      <c r="O4582" t="s">
        <v>13181</v>
      </c>
      <c r="P4582" t="str">
        <f t="shared" si="143"/>
        <v>Thoren</v>
      </c>
    </row>
    <row r="4583" spans="1:16" x14ac:dyDescent="0.35">
      <c r="A4583" t="s">
        <v>19949</v>
      </c>
      <c r="B4583" s="1">
        <v>201</v>
      </c>
      <c r="C4583" s="15" t="s">
        <v>8865</v>
      </c>
      <c r="D4583" s="9">
        <v>44202</v>
      </c>
      <c r="E4583" s="9">
        <v>44216</v>
      </c>
      <c r="F4583" s="23">
        <f t="shared" si="142"/>
        <v>2</v>
      </c>
      <c r="G4583" s="1" t="s">
        <v>8882</v>
      </c>
      <c r="H4583" s="10">
        <v>1020</v>
      </c>
      <c r="I4583" s="1" t="s">
        <v>1173</v>
      </c>
      <c r="J4583" s="1" t="s">
        <v>1521</v>
      </c>
      <c r="K4583" s="1" t="s">
        <v>5798</v>
      </c>
      <c r="L4583" s="1" t="s">
        <v>554</v>
      </c>
      <c r="M4583" s="1" t="s">
        <v>91</v>
      </c>
      <c r="N4583" t="s">
        <v>10107</v>
      </c>
      <c r="O4583" t="s">
        <v>13182</v>
      </c>
      <c r="P4583" t="str">
        <f t="shared" si="143"/>
        <v>Thoren</v>
      </c>
    </row>
    <row r="4584" spans="1:16" x14ac:dyDescent="0.35">
      <c r="A4584" t="s">
        <v>19950</v>
      </c>
      <c r="B4584" s="1">
        <v>314</v>
      </c>
      <c r="C4584" s="15" t="s">
        <v>8868</v>
      </c>
      <c r="D4584" s="9">
        <v>44202</v>
      </c>
      <c r="E4584" s="9">
        <v>44209</v>
      </c>
      <c r="F4584" s="23">
        <f t="shared" si="142"/>
        <v>1</v>
      </c>
      <c r="G4584" s="1" t="s">
        <v>8882</v>
      </c>
      <c r="H4584" s="10">
        <v>828</v>
      </c>
      <c r="I4584" s="1" t="s">
        <v>970</v>
      </c>
      <c r="J4584" s="1" t="s">
        <v>1661</v>
      </c>
      <c r="K4584" s="1" t="s">
        <v>6328</v>
      </c>
      <c r="L4584" s="1" t="s">
        <v>53</v>
      </c>
      <c r="M4584" s="1" t="s">
        <v>95</v>
      </c>
      <c r="N4584" t="s">
        <v>10115</v>
      </c>
      <c r="O4584" t="s">
        <v>13183</v>
      </c>
      <c r="P4584" t="str">
        <f t="shared" si="143"/>
        <v>Thoren</v>
      </c>
    </row>
    <row r="4585" spans="1:16" x14ac:dyDescent="0.35">
      <c r="A4585" t="s">
        <v>19951</v>
      </c>
      <c r="B4585" s="1">
        <v>101</v>
      </c>
      <c r="C4585" s="15" t="s">
        <v>8850</v>
      </c>
      <c r="D4585" s="9">
        <v>44202</v>
      </c>
      <c r="E4585" s="9">
        <v>44209</v>
      </c>
      <c r="F4585" s="23">
        <f t="shared" si="142"/>
        <v>1</v>
      </c>
      <c r="G4585" s="1" t="s">
        <v>8882</v>
      </c>
      <c r="H4585" s="10">
        <v>382</v>
      </c>
      <c r="I4585" s="1" t="s">
        <v>966</v>
      </c>
      <c r="J4585" s="1" t="s">
        <v>951</v>
      </c>
      <c r="K4585" s="1" t="s">
        <v>2987</v>
      </c>
      <c r="L4585" s="1" t="s">
        <v>612</v>
      </c>
      <c r="M4585" s="1" t="s">
        <v>73</v>
      </c>
      <c r="N4585" t="s">
        <v>10107</v>
      </c>
      <c r="O4585" t="s">
        <v>13184</v>
      </c>
      <c r="P4585" t="str">
        <f t="shared" si="143"/>
        <v>Lars</v>
      </c>
    </row>
    <row r="4586" spans="1:16" x14ac:dyDescent="0.35">
      <c r="A4586" t="s">
        <v>19952</v>
      </c>
      <c r="B4586" s="1">
        <v>307</v>
      </c>
      <c r="C4586" s="15" t="s">
        <v>8861</v>
      </c>
      <c r="D4586" s="9">
        <v>44202</v>
      </c>
      <c r="E4586" s="9">
        <v>44209</v>
      </c>
      <c r="F4586" s="23">
        <f t="shared" si="142"/>
        <v>1</v>
      </c>
      <c r="G4586" s="1" t="s">
        <v>8882</v>
      </c>
      <c r="H4586" s="10">
        <v>552</v>
      </c>
      <c r="I4586" s="1" t="s">
        <v>1043</v>
      </c>
      <c r="J4586" s="1" t="s">
        <v>1690</v>
      </c>
      <c r="K4586" s="1" t="s">
        <v>2863</v>
      </c>
      <c r="L4586" s="1" t="s">
        <v>754</v>
      </c>
      <c r="M4586" s="1" t="s">
        <v>73</v>
      </c>
      <c r="N4586" t="s">
        <v>10107</v>
      </c>
      <c r="O4586" t="s">
        <v>13185</v>
      </c>
      <c r="P4586" t="str">
        <f t="shared" si="143"/>
        <v>Lars</v>
      </c>
    </row>
    <row r="4587" spans="1:16" x14ac:dyDescent="0.35">
      <c r="A4587" t="s">
        <v>19953</v>
      </c>
      <c r="B4587" s="1">
        <v>104</v>
      </c>
      <c r="C4587" s="15" t="s">
        <v>8853</v>
      </c>
      <c r="D4587" s="9">
        <v>44202</v>
      </c>
      <c r="E4587" s="9">
        <v>44209</v>
      </c>
      <c r="F4587" s="23">
        <f t="shared" si="142"/>
        <v>1</v>
      </c>
      <c r="G4587" s="1" t="s">
        <v>8882</v>
      </c>
      <c r="H4587" s="10">
        <v>446</v>
      </c>
      <c r="I4587" s="1" t="s">
        <v>1153</v>
      </c>
      <c r="J4587" s="1" t="s">
        <v>1802</v>
      </c>
      <c r="K4587" s="1" t="s">
        <v>8431</v>
      </c>
      <c r="L4587" s="1" t="s">
        <v>835</v>
      </c>
      <c r="M4587" s="1" t="s">
        <v>82</v>
      </c>
      <c r="N4587" t="s">
        <v>7635</v>
      </c>
      <c r="O4587" t="s">
        <v>10105</v>
      </c>
      <c r="P4587" t="str">
        <f t="shared" si="143"/>
        <v>Thoren</v>
      </c>
    </row>
    <row r="4588" spans="1:16" x14ac:dyDescent="0.35">
      <c r="A4588" t="s">
        <v>19954</v>
      </c>
      <c r="B4588" s="1">
        <v>302</v>
      </c>
      <c r="C4588" s="15" t="s">
        <v>8873</v>
      </c>
      <c r="D4588" s="9">
        <v>44202</v>
      </c>
      <c r="E4588" s="9">
        <v>44209</v>
      </c>
      <c r="F4588" s="23">
        <f t="shared" si="142"/>
        <v>1</v>
      </c>
      <c r="G4588" s="1" t="s">
        <v>8882</v>
      </c>
      <c r="H4588" s="10">
        <v>573</v>
      </c>
      <c r="I4588" s="1" t="s">
        <v>1140</v>
      </c>
      <c r="J4588" s="1" t="s">
        <v>1702</v>
      </c>
      <c r="K4588" s="1" t="s">
        <v>7219</v>
      </c>
      <c r="L4588" s="1" t="s">
        <v>175</v>
      </c>
      <c r="M4588" s="1" t="s">
        <v>157</v>
      </c>
      <c r="N4588" t="s">
        <v>10109</v>
      </c>
      <c r="O4588" t="s">
        <v>13186</v>
      </c>
      <c r="P4588" t="str">
        <f t="shared" si="143"/>
        <v>Brooke</v>
      </c>
    </row>
    <row r="4589" spans="1:16" x14ac:dyDescent="0.35">
      <c r="A4589" t="s">
        <v>19955</v>
      </c>
      <c r="B4589" s="1">
        <v>221</v>
      </c>
      <c r="C4589" s="15" t="s">
        <v>8857</v>
      </c>
      <c r="D4589" s="9">
        <v>44202</v>
      </c>
      <c r="E4589" s="9">
        <v>44209</v>
      </c>
      <c r="F4589" s="23">
        <f t="shared" si="142"/>
        <v>1</v>
      </c>
      <c r="G4589" s="1" t="s">
        <v>8882</v>
      </c>
      <c r="H4589" s="10">
        <v>467</v>
      </c>
      <c r="I4589" s="1" t="s">
        <v>927</v>
      </c>
      <c r="J4589" s="1" t="s">
        <v>1222</v>
      </c>
      <c r="K4589" s="1" t="s">
        <v>5134</v>
      </c>
      <c r="L4589" s="1" t="s">
        <v>464</v>
      </c>
      <c r="M4589" s="1" t="s">
        <v>64</v>
      </c>
      <c r="N4589" t="s">
        <v>10115</v>
      </c>
      <c r="O4589" t="s">
        <v>13187</v>
      </c>
      <c r="P4589" t="str">
        <f t="shared" si="143"/>
        <v>Thoren</v>
      </c>
    </row>
    <row r="4590" spans="1:16" x14ac:dyDescent="0.35">
      <c r="A4590" t="s">
        <v>19956</v>
      </c>
      <c r="B4590" s="1">
        <v>100</v>
      </c>
      <c r="C4590" s="15" t="s">
        <v>8880</v>
      </c>
      <c r="D4590" s="9">
        <v>44202</v>
      </c>
      <c r="E4590" s="9">
        <v>44209</v>
      </c>
      <c r="F4590" s="23">
        <f t="shared" si="142"/>
        <v>1</v>
      </c>
      <c r="G4590" s="1" t="s">
        <v>8882</v>
      </c>
      <c r="H4590" s="10">
        <v>361</v>
      </c>
      <c r="I4590" s="1" t="s">
        <v>986</v>
      </c>
      <c r="J4590" s="1" t="s">
        <v>1457</v>
      </c>
      <c r="K4590" s="1" t="s">
        <v>3905</v>
      </c>
      <c r="L4590" s="1" t="s">
        <v>0</v>
      </c>
      <c r="M4590" s="1" t="s">
        <v>73</v>
      </c>
      <c r="N4590" t="s">
        <v>7634</v>
      </c>
      <c r="O4590" t="s">
        <v>10105</v>
      </c>
      <c r="P4590" t="str">
        <f t="shared" si="143"/>
        <v>Lars</v>
      </c>
    </row>
    <row r="4591" spans="1:16" x14ac:dyDescent="0.35">
      <c r="A4591" t="s">
        <v>19957</v>
      </c>
      <c r="B4591" s="1">
        <v>501</v>
      </c>
      <c r="C4591" s="15" t="s">
        <v>8870</v>
      </c>
      <c r="D4591" s="9">
        <v>44202</v>
      </c>
      <c r="E4591" s="9">
        <v>44209</v>
      </c>
      <c r="F4591" s="23">
        <f t="shared" si="142"/>
        <v>1</v>
      </c>
      <c r="G4591" s="1" t="s">
        <v>8882</v>
      </c>
      <c r="H4591" s="10">
        <v>765</v>
      </c>
      <c r="I4591" s="1" t="s">
        <v>921</v>
      </c>
      <c r="J4591" s="1" t="s">
        <v>1044</v>
      </c>
      <c r="K4591" s="1" t="s">
        <v>4826</v>
      </c>
      <c r="L4591" s="1" t="s">
        <v>679</v>
      </c>
      <c r="M4591" s="1" t="s">
        <v>2</v>
      </c>
      <c r="N4591" t="s">
        <v>10109</v>
      </c>
      <c r="O4591" t="s">
        <v>13188</v>
      </c>
      <c r="P4591" t="str">
        <f t="shared" si="143"/>
        <v>Thoren</v>
      </c>
    </row>
    <row r="4592" spans="1:16" x14ac:dyDescent="0.35">
      <c r="A4592" t="s">
        <v>19958</v>
      </c>
      <c r="B4592" s="1">
        <v>222</v>
      </c>
      <c r="C4592" s="15" t="s">
        <v>8862</v>
      </c>
      <c r="D4592" s="9">
        <v>44202</v>
      </c>
      <c r="E4592" s="9">
        <v>44216</v>
      </c>
      <c r="F4592" s="23">
        <f t="shared" si="142"/>
        <v>2</v>
      </c>
      <c r="G4592" s="1" t="s">
        <v>8882</v>
      </c>
      <c r="H4592" s="10">
        <v>1444</v>
      </c>
      <c r="I4592" s="1" t="s">
        <v>19</v>
      </c>
      <c r="J4592" s="1" t="s">
        <v>939</v>
      </c>
      <c r="K4592" s="1" t="s">
        <v>5869</v>
      </c>
      <c r="L4592" s="1" t="s">
        <v>830</v>
      </c>
      <c r="M4592" s="1" t="s">
        <v>73</v>
      </c>
      <c r="N4592" t="s">
        <v>7634</v>
      </c>
      <c r="O4592" t="s">
        <v>10105</v>
      </c>
      <c r="P4592" t="str">
        <f t="shared" si="143"/>
        <v>Lars</v>
      </c>
    </row>
    <row r="4593" spans="1:16" x14ac:dyDescent="0.35">
      <c r="A4593" t="s">
        <v>19959</v>
      </c>
      <c r="B4593" s="1">
        <v>315</v>
      </c>
      <c r="C4593" s="15" t="s">
        <v>8846</v>
      </c>
      <c r="D4593" s="9">
        <v>44202</v>
      </c>
      <c r="E4593" s="9">
        <v>44209</v>
      </c>
      <c r="F4593" s="23">
        <f t="shared" si="142"/>
        <v>1</v>
      </c>
      <c r="G4593" s="1" t="s">
        <v>8882</v>
      </c>
      <c r="H4593" s="10">
        <v>573</v>
      </c>
      <c r="I4593" s="1" t="s">
        <v>1419</v>
      </c>
      <c r="J4593" s="1" t="s">
        <v>1454</v>
      </c>
      <c r="K4593" s="1" t="s">
        <v>3653</v>
      </c>
      <c r="L4593" s="1" t="s">
        <v>112</v>
      </c>
      <c r="M4593" s="1" t="s">
        <v>76</v>
      </c>
      <c r="N4593" t="s">
        <v>10115</v>
      </c>
      <c r="O4593" t="s">
        <v>13189</v>
      </c>
      <c r="P4593" t="str">
        <f t="shared" si="143"/>
        <v>Thoren</v>
      </c>
    </row>
    <row r="4594" spans="1:16" x14ac:dyDescent="0.35">
      <c r="A4594" t="s">
        <v>19960</v>
      </c>
      <c r="B4594" s="1">
        <v>103</v>
      </c>
      <c r="C4594" s="15" t="s">
        <v>8853</v>
      </c>
      <c r="D4594" s="9">
        <v>44202</v>
      </c>
      <c r="E4594" s="9">
        <v>44209</v>
      </c>
      <c r="F4594" s="23">
        <f t="shared" si="142"/>
        <v>1</v>
      </c>
      <c r="G4594" s="1" t="s">
        <v>8882</v>
      </c>
      <c r="H4594" s="10">
        <v>446</v>
      </c>
      <c r="I4594" s="1" t="s">
        <v>861</v>
      </c>
      <c r="J4594" s="1" t="s">
        <v>1406</v>
      </c>
      <c r="K4594" s="1" t="s">
        <v>4321</v>
      </c>
      <c r="L4594" s="1" t="s">
        <v>833</v>
      </c>
      <c r="M4594" s="1" t="s">
        <v>108</v>
      </c>
      <c r="N4594" t="s">
        <v>10109</v>
      </c>
      <c r="O4594" t="s">
        <v>13190</v>
      </c>
      <c r="P4594" t="str">
        <f t="shared" si="143"/>
        <v>Brooke</v>
      </c>
    </row>
    <row r="4595" spans="1:16" x14ac:dyDescent="0.35">
      <c r="A4595" t="s">
        <v>19961</v>
      </c>
      <c r="B4595" s="1">
        <v>216</v>
      </c>
      <c r="C4595" s="15" t="s">
        <v>8857</v>
      </c>
      <c r="D4595" s="9">
        <v>44202</v>
      </c>
      <c r="E4595" s="9">
        <v>44209</v>
      </c>
      <c r="F4595" s="23">
        <f t="shared" si="142"/>
        <v>1</v>
      </c>
      <c r="G4595" s="1" t="s">
        <v>8882</v>
      </c>
      <c r="H4595" s="10">
        <v>467</v>
      </c>
      <c r="I4595" s="1" t="s">
        <v>1025</v>
      </c>
      <c r="J4595" s="1" t="s">
        <v>1522</v>
      </c>
      <c r="K4595" s="1" t="s">
        <v>3144</v>
      </c>
      <c r="L4595" s="1" t="s">
        <v>598</v>
      </c>
      <c r="M4595" s="1" t="s">
        <v>73</v>
      </c>
      <c r="N4595" t="s">
        <v>10109</v>
      </c>
      <c r="O4595" t="s">
        <v>13191</v>
      </c>
      <c r="P4595" t="str">
        <f t="shared" si="143"/>
        <v>Lars</v>
      </c>
    </row>
    <row r="4596" spans="1:16" x14ac:dyDescent="0.35">
      <c r="A4596" t="s">
        <v>19962</v>
      </c>
      <c r="B4596" s="1">
        <v>305</v>
      </c>
      <c r="C4596" s="15" t="s">
        <v>8858</v>
      </c>
      <c r="D4596" s="9">
        <v>44202</v>
      </c>
      <c r="E4596" s="9">
        <v>44209</v>
      </c>
      <c r="F4596" s="23">
        <f t="shared" si="142"/>
        <v>1</v>
      </c>
      <c r="G4596" s="1" t="s">
        <v>8882</v>
      </c>
      <c r="H4596" s="10">
        <v>701</v>
      </c>
      <c r="I4596" s="1" t="s">
        <v>1241</v>
      </c>
      <c r="J4596" s="1" t="s">
        <v>1761</v>
      </c>
      <c r="K4596" s="1" t="s">
        <v>5550</v>
      </c>
      <c r="L4596" s="1" t="s">
        <v>802</v>
      </c>
      <c r="M4596" s="1" t="s">
        <v>73</v>
      </c>
      <c r="N4596" t="s">
        <v>10107</v>
      </c>
      <c r="O4596" t="s">
        <v>13192</v>
      </c>
      <c r="P4596" t="str">
        <f t="shared" si="143"/>
        <v>Lars</v>
      </c>
    </row>
    <row r="4597" spans="1:16" x14ac:dyDescent="0.35">
      <c r="A4597" t="s">
        <v>19963</v>
      </c>
      <c r="B4597" s="1">
        <v>312</v>
      </c>
      <c r="C4597" s="15" t="s">
        <v>8848</v>
      </c>
      <c r="D4597" s="9">
        <v>44202</v>
      </c>
      <c r="E4597" s="9">
        <v>44209</v>
      </c>
      <c r="F4597" s="23">
        <f t="shared" si="142"/>
        <v>1</v>
      </c>
      <c r="G4597" s="1" t="s">
        <v>8882</v>
      </c>
      <c r="H4597" s="10">
        <v>595</v>
      </c>
      <c r="I4597" s="1" t="s">
        <v>935</v>
      </c>
      <c r="J4597" s="1" t="s">
        <v>1711</v>
      </c>
      <c r="K4597" s="1" t="s">
        <v>8221</v>
      </c>
      <c r="L4597" s="1" t="s">
        <v>355</v>
      </c>
      <c r="M4597" s="1" t="s">
        <v>106</v>
      </c>
      <c r="N4597" t="s">
        <v>10115</v>
      </c>
      <c r="O4597" t="s">
        <v>13193</v>
      </c>
      <c r="P4597" t="str">
        <f t="shared" si="143"/>
        <v>Thoren</v>
      </c>
    </row>
    <row r="4598" spans="1:16" x14ac:dyDescent="0.35">
      <c r="A4598" t="s">
        <v>19964</v>
      </c>
      <c r="B4598" s="1">
        <v>212</v>
      </c>
      <c r="C4598" s="15" t="s">
        <v>8864</v>
      </c>
      <c r="D4598" s="9">
        <v>44202</v>
      </c>
      <c r="E4598" s="9">
        <v>44209</v>
      </c>
      <c r="F4598" s="23">
        <f t="shared" si="142"/>
        <v>1</v>
      </c>
      <c r="G4598" s="1" t="s">
        <v>8882</v>
      </c>
      <c r="H4598" s="10">
        <v>531</v>
      </c>
      <c r="I4598" s="1" t="s">
        <v>1321</v>
      </c>
      <c r="J4598" s="1" t="s">
        <v>1168</v>
      </c>
      <c r="K4598" s="1" t="s">
        <v>6046</v>
      </c>
      <c r="L4598" s="1" t="s">
        <v>347</v>
      </c>
      <c r="M4598" s="1" t="s">
        <v>108</v>
      </c>
      <c r="N4598" t="s">
        <v>10122</v>
      </c>
      <c r="O4598" t="s">
        <v>13194</v>
      </c>
      <c r="P4598" t="str">
        <f t="shared" si="143"/>
        <v>Brooke</v>
      </c>
    </row>
    <row r="4599" spans="1:16" x14ac:dyDescent="0.35">
      <c r="A4599" t="s">
        <v>19965</v>
      </c>
      <c r="B4599" s="1">
        <v>401</v>
      </c>
      <c r="C4599" s="15" t="s">
        <v>8877</v>
      </c>
      <c r="D4599" s="9">
        <v>44202</v>
      </c>
      <c r="E4599" s="9">
        <v>44209</v>
      </c>
      <c r="F4599" s="23">
        <f t="shared" si="142"/>
        <v>1</v>
      </c>
      <c r="G4599" s="1" t="s">
        <v>8882</v>
      </c>
      <c r="H4599" s="10">
        <v>935</v>
      </c>
      <c r="I4599" s="1" t="s">
        <v>919</v>
      </c>
      <c r="J4599" s="1" t="s">
        <v>1358</v>
      </c>
      <c r="K4599" s="1" t="s">
        <v>5506</v>
      </c>
      <c r="L4599" s="1" t="s">
        <v>774</v>
      </c>
      <c r="M4599" s="1" t="s">
        <v>161</v>
      </c>
      <c r="N4599" t="s">
        <v>10107</v>
      </c>
      <c r="O4599" t="s">
        <v>13195</v>
      </c>
      <c r="P4599" t="str">
        <f t="shared" si="143"/>
        <v>Thoren</v>
      </c>
    </row>
    <row r="4600" spans="1:16" x14ac:dyDescent="0.35">
      <c r="A4600" t="s">
        <v>19966</v>
      </c>
      <c r="B4600" s="1">
        <v>500</v>
      </c>
      <c r="C4600" s="15" t="s">
        <v>8875</v>
      </c>
      <c r="D4600" s="9">
        <v>44209</v>
      </c>
      <c r="E4600" s="9">
        <v>44216</v>
      </c>
      <c r="F4600" s="23">
        <f t="shared" si="142"/>
        <v>1</v>
      </c>
      <c r="G4600" s="1" t="s">
        <v>8882</v>
      </c>
      <c r="H4600" s="10">
        <v>892</v>
      </c>
      <c r="I4600" s="1" t="s">
        <v>997</v>
      </c>
      <c r="J4600" s="1" t="s">
        <v>1837</v>
      </c>
      <c r="K4600" s="1" t="s">
        <v>3873</v>
      </c>
      <c r="L4600" s="1" t="s">
        <v>113</v>
      </c>
      <c r="M4600" s="1" t="s">
        <v>73</v>
      </c>
      <c r="N4600" t="s">
        <v>10109</v>
      </c>
      <c r="O4600" t="s">
        <v>13196</v>
      </c>
      <c r="P4600" t="str">
        <f t="shared" si="143"/>
        <v>Lars</v>
      </c>
    </row>
    <row r="4601" spans="1:16" x14ac:dyDescent="0.35">
      <c r="A4601" t="s">
        <v>19967</v>
      </c>
      <c r="B4601" s="1">
        <v>104</v>
      </c>
      <c r="C4601" s="15" t="s">
        <v>8853</v>
      </c>
      <c r="D4601" s="9">
        <v>44209</v>
      </c>
      <c r="E4601" s="9">
        <v>44223</v>
      </c>
      <c r="F4601" s="23">
        <f t="shared" si="142"/>
        <v>2</v>
      </c>
      <c r="G4601" s="1" t="s">
        <v>8882</v>
      </c>
      <c r="H4601" s="10">
        <v>892</v>
      </c>
      <c r="I4601" s="1" t="s">
        <v>1419</v>
      </c>
      <c r="J4601" s="1" t="s">
        <v>1630</v>
      </c>
      <c r="K4601" s="1" t="s">
        <v>2707</v>
      </c>
      <c r="L4601" s="1" t="s">
        <v>485</v>
      </c>
      <c r="M4601" s="1" t="s">
        <v>72</v>
      </c>
      <c r="N4601" t="s">
        <v>10115</v>
      </c>
      <c r="O4601" t="s">
        <v>13197</v>
      </c>
      <c r="P4601" t="str">
        <f t="shared" si="143"/>
        <v>Thoren</v>
      </c>
    </row>
    <row r="4602" spans="1:16" x14ac:dyDescent="0.35">
      <c r="A4602" t="s">
        <v>19968</v>
      </c>
      <c r="B4602" s="1">
        <v>209</v>
      </c>
      <c r="C4602" s="15" t="s">
        <v>8864</v>
      </c>
      <c r="D4602" s="9">
        <v>44209</v>
      </c>
      <c r="E4602" s="9">
        <v>44216</v>
      </c>
      <c r="F4602" s="23">
        <f t="shared" si="142"/>
        <v>1</v>
      </c>
      <c r="G4602" s="1" t="s">
        <v>8882</v>
      </c>
      <c r="H4602" s="10">
        <v>531</v>
      </c>
      <c r="I4602" s="1" t="s">
        <v>901</v>
      </c>
      <c r="J4602" s="1" t="s">
        <v>1009</v>
      </c>
      <c r="K4602" s="1" t="s">
        <v>5188</v>
      </c>
      <c r="L4602" s="1" t="s">
        <v>383</v>
      </c>
      <c r="M4602" s="1" t="s">
        <v>235</v>
      </c>
      <c r="N4602" t="s">
        <v>10109</v>
      </c>
      <c r="O4602" t="s">
        <v>13198</v>
      </c>
      <c r="P4602" t="str">
        <f t="shared" si="143"/>
        <v>Thoren</v>
      </c>
    </row>
    <row r="4603" spans="1:16" x14ac:dyDescent="0.35">
      <c r="A4603" t="s">
        <v>19969</v>
      </c>
      <c r="B4603" s="1">
        <v>105</v>
      </c>
      <c r="C4603" s="15" t="s">
        <v>8853</v>
      </c>
      <c r="D4603" s="9">
        <v>44209</v>
      </c>
      <c r="E4603" s="9">
        <v>44216</v>
      </c>
      <c r="F4603" s="23">
        <f t="shared" si="142"/>
        <v>1</v>
      </c>
      <c r="G4603" s="1" t="s">
        <v>8882</v>
      </c>
      <c r="H4603" s="10">
        <v>446</v>
      </c>
      <c r="I4603" s="1" t="s">
        <v>943</v>
      </c>
      <c r="J4603" s="1" t="s">
        <v>1934</v>
      </c>
      <c r="K4603" s="1" t="s">
        <v>7936</v>
      </c>
      <c r="L4603" s="1" t="s">
        <v>803</v>
      </c>
      <c r="M4603" s="1" t="s">
        <v>73</v>
      </c>
      <c r="N4603" t="s">
        <v>7635</v>
      </c>
      <c r="O4603" t="s">
        <v>10105</v>
      </c>
      <c r="P4603" t="str">
        <f t="shared" si="143"/>
        <v>Lars</v>
      </c>
    </row>
    <row r="4604" spans="1:16" x14ac:dyDescent="0.35">
      <c r="A4604" t="s">
        <v>19970</v>
      </c>
      <c r="B4604" s="1">
        <v>305</v>
      </c>
      <c r="C4604" s="15" t="s">
        <v>8858</v>
      </c>
      <c r="D4604" s="9">
        <v>44209</v>
      </c>
      <c r="E4604" s="9">
        <v>44216</v>
      </c>
      <c r="F4604" s="23">
        <f t="shared" si="142"/>
        <v>1</v>
      </c>
      <c r="G4604" s="1" t="s">
        <v>8882</v>
      </c>
      <c r="H4604" s="10">
        <v>701</v>
      </c>
      <c r="I4604" s="1" t="s">
        <v>1041</v>
      </c>
      <c r="J4604" s="1" t="s">
        <v>1421</v>
      </c>
      <c r="K4604" s="1" t="s">
        <v>6312</v>
      </c>
      <c r="L4604" s="1" t="s">
        <v>460</v>
      </c>
      <c r="M4604" s="1" t="s">
        <v>157</v>
      </c>
      <c r="N4604" t="s">
        <v>10115</v>
      </c>
      <c r="O4604" t="s">
        <v>13199</v>
      </c>
      <c r="P4604" t="str">
        <f t="shared" si="143"/>
        <v>Brooke</v>
      </c>
    </row>
    <row r="4605" spans="1:16" x14ac:dyDescent="0.35">
      <c r="A4605" t="s">
        <v>19971</v>
      </c>
      <c r="B4605" s="1">
        <v>402</v>
      </c>
      <c r="C4605" s="15" t="s">
        <v>8866</v>
      </c>
      <c r="D4605" s="9">
        <v>44209</v>
      </c>
      <c r="E4605" s="9">
        <v>44223</v>
      </c>
      <c r="F4605" s="23">
        <f t="shared" si="142"/>
        <v>2</v>
      </c>
      <c r="G4605" s="1" t="s">
        <v>8882</v>
      </c>
      <c r="H4605" s="10">
        <v>1572</v>
      </c>
      <c r="I4605" s="1" t="s">
        <v>17</v>
      </c>
      <c r="J4605" s="1" t="s">
        <v>1807</v>
      </c>
      <c r="K4605" s="1" t="s">
        <v>5253</v>
      </c>
      <c r="L4605" s="1" t="s">
        <v>22</v>
      </c>
      <c r="M4605" s="1" t="s">
        <v>157</v>
      </c>
      <c r="N4605" t="s">
        <v>10107</v>
      </c>
      <c r="O4605" t="s">
        <v>13200</v>
      </c>
      <c r="P4605" t="str">
        <f t="shared" si="143"/>
        <v>Brooke</v>
      </c>
    </row>
    <row r="4606" spans="1:16" x14ac:dyDescent="0.35">
      <c r="A4606" t="s">
        <v>19972</v>
      </c>
      <c r="B4606" s="1">
        <v>308</v>
      </c>
      <c r="C4606" s="15" t="s">
        <v>8858</v>
      </c>
      <c r="D4606" s="9">
        <v>44209</v>
      </c>
      <c r="E4606" s="9">
        <v>44216</v>
      </c>
      <c r="F4606" s="23">
        <f t="shared" si="142"/>
        <v>1</v>
      </c>
      <c r="G4606" s="1" t="s">
        <v>8882</v>
      </c>
      <c r="H4606" s="10">
        <v>701</v>
      </c>
      <c r="I4606" s="1" t="s">
        <v>1328</v>
      </c>
      <c r="J4606" s="1" t="s">
        <v>1800</v>
      </c>
      <c r="K4606" s="1" t="s">
        <v>3202</v>
      </c>
      <c r="L4606" s="1" t="s">
        <v>2</v>
      </c>
      <c r="M4606" s="1" t="s">
        <v>85</v>
      </c>
      <c r="N4606" t="s">
        <v>10115</v>
      </c>
      <c r="O4606" t="s">
        <v>13201</v>
      </c>
      <c r="P4606" t="str">
        <f t="shared" si="143"/>
        <v>Thoren</v>
      </c>
    </row>
    <row r="4607" spans="1:16" x14ac:dyDescent="0.35">
      <c r="A4607" t="s">
        <v>19973</v>
      </c>
      <c r="B4607" s="1">
        <v>218</v>
      </c>
      <c r="C4607" s="15" t="s">
        <v>8851</v>
      </c>
      <c r="D4607" s="9">
        <v>44209</v>
      </c>
      <c r="E4607" s="9">
        <v>44216</v>
      </c>
      <c r="F4607" s="23">
        <f t="shared" si="142"/>
        <v>1</v>
      </c>
      <c r="G4607" s="1" t="s">
        <v>8882</v>
      </c>
      <c r="H4607" s="10">
        <v>573</v>
      </c>
      <c r="I4607" s="1" t="s">
        <v>1059</v>
      </c>
      <c r="J4607" s="1" t="s">
        <v>1539</v>
      </c>
      <c r="K4607" s="1" t="s">
        <v>7609</v>
      </c>
      <c r="L4607" s="1" t="s">
        <v>612</v>
      </c>
      <c r="M4607" s="1" t="s">
        <v>73</v>
      </c>
      <c r="N4607" t="s">
        <v>10109</v>
      </c>
      <c r="O4607" t="s">
        <v>13202</v>
      </c>
      <c r="P4607" t="str">
        <f t="shared" si="143"/>
        <v>Lars</v>
      </c>
    </row>
    <row r="4608" spans="1:16" x14ac:dyDescent="0.35">
      <c r="A4608" t="s">
        <v>19974</v>
      </c>
      <c r="B4608" s="1">
        <v>213</v>
      </c>
      <c r="C4608" s="15" t="s">
        <v>8854</v>
      </c>
      <c r="D4608" s="9">
        <v>44209</v>
      </c>
      <c r="E4608" s="9">
        <v>44216</v>
      </c>
      <c r="F4608" s="23">
        <f t="shared" si="142"/>
        <v>1</v>
      </c>
      <c r="G4608" s="1" t="s">
        <v>8882</v>
      </c>
      <c r="H4608" s="10">
        <v>488</v>
      </c>
      <c r="I4608" s="1" t="s">
        <v>987</v>
      </c>
      <c r="J4608" s="1" t="s">
        <v>1205</v>
      </c>
      <c r="K4608" s="1" t="s">
        <v>7784</v>
      </c>
      <c r="L4608" s="1" t="s">
        <v>2</v>
      </c>
      <c r="M4608" s="1" t="s">
        <v>85</v>
      </c>
      <c r="N4608" t="s">
        <v>10107</v>
      </c>
      <c r="O4608" t="s">
        <v>13203</v>
      </c>
      <c r="P4608" t="str">
        <f t="shared" si="143"/>
        <v>Thoren</v>
      </c>
    </row>
    <row r="4609" spans="1:16" x14ac:dyDescent="0.35">
      <c r="A4609" t="s">
        <v>19975</v>
      </c>
      <c r="B4609" s="1">
        <v>314</v>
      </c>
      <c r="C4609" s="15" t="s">
        <v>8868</v>
      </c>
      <c r="D4609" s="9">
        <v>44209</v>
      </c>
      <c r="E4609" s="9">
        <v>44223</v>
      </c>
      <c r="F4609" s="23">
        <f t="shared" si="142"/>
        <v>2</v>
      </c>
      <c r="G4609" s="1" t="s">
        <v>8882</v>
      </c>
      <c r="H4609" s="10">
        <v>1656</v>
      </c>
      <c r="I4609" s="1" t="s">
        <v>1074</v>
      </c>
      <c r="J4609" s="1" t="s">
        <v>1659</v>
      </c>
      <c r="K4609" s="1" t="s">
        <v>3269</v>
      </c>
      <c r="L4609" s="1" t="s">
        <v>842</v>
      </c>
      <c r="M4609" s="1" t="s">
        <v>76</v>
      </c>
      <c r="N4609" t="s">
        <v>10109</v>
      </c>
      <c r="O4609" t="s">
        <v>13193</v>
      </c>
      <c r="P4609" t="str">
        <f t="shared" si="143"/>
        <v>Thoren</v>
      </c>
    </row>
    <row r="4610" spans="1:16" x14ac:dyDescent="0.35">
      <c r="A4610" t="s">
        <v>19976</v>
      </c>
      <c r="B4610" s="1">
        <v>227</v>
      </c>
      <c r="C4610" s="15" t="s">
        <v>8849</v>
      </c>
      <c r="D4610" s="9">
        <v>44209</v>
      </c>
      <c r="E4610" s="9">
        <v>44216</v>
      </c>
      <c r="F4610" s="23">
        <f t="shared" si="142"/>
        <v>1</v>
      </c>
      <c r="G4610" s="1" t="s">
        <v>8882</v>
      </c>
      <c r="H4610" s="10">
        <v>552</v>
      </c>
      <c r="I4610" s="1" t="s">
        <v>933</v>
      </c>
      <c r="J4610" s="1" t="s">
        <v>1392</v>
      </c>
      <c r="K4610" s="1" t="s">
        <v>6413</v>
      </c>
      <c r="L4610" s="1" t="s">
        <v>791</v>
      </c>
      <c r="M4610" s="1" t="s">
        <v>82</v>
      </c>
      <c r="N4610" t="s">
        <v>7634</v>
      </c>
      <c r="O4610" t="s">
        <v>10105</v>
      </c>
      <c r="P4610" t="str">
        <f t="shared" si="143"/>
        <v>Thoren</v>
      </c>
    </row>
    <row r="4611" spans="1:16" x14ac:dyDescent="0.35">
      <c r="A4611" t="s">
        <v>19977</v>
      </c>
      <c r="B4611" s="1">
        <v>220</v>
      </c>
      <c r="C4611" s="15" t="s">
        <v>8881</v>
      </c>
      <c r="D4611" s="9">
        <v>44209</v>
      </c>
      <c r="E4611" s="9">
        <v>44216</v>
      </c>
      <c r="F4611" s="23">
        <f t="shared" ref="F4611:F4674" si="144">(E4611-D4611)/7</f>
        <v>1</v>
      </c>
      <c r="G4611" s="1" t="s">
        <v>8882</v>
      </c>
      <c r="H4611" s="10">
        <v>531</v>
      </c>
      <c r="I4611" s="1" t="s">
        <v>1697</v>
      </c>
      <c r="J4611" s="1" t="s">
        <v>1946</v>
      </c>
      <c r="K4611" s="1" t="s">
        <v>4417</v>
      </c>
      <c r="L4611" s="1" t="s">
        <v>41</v>
      </c>
      <c r="M4611" s="1" t="s">
        <v>157</v>
      </c>
      <c r="N4611" t="s">
        <v>10109</v>
      </c>
      <c r="O4611" t="s">
        <v>13204</v>
      </c>
      <c r="P4611" t="str">
        <f t="shared" ref="P4611:P4674" si="145">IF(M4611="Florida","Lars",IF(OR(M4611="Georgia",M4611="Alabama"),"Brooke","Thoren"))</f>
        <v>Brooke</v>
      </c>
    </row>
    <row r="4612" spans="1:16" x14ac:dyDescent="0.35">
      <c r="A4612" t="s">
        <v>19978</v>
      </c>
      <c r="B4612" s="1">
        <v>307</v>
      </c>
      <c r="C4612" s="15" t="s">
        <v>8861</v>
      </c>
      <c r="D4612" s="9">
        <v>44209</v>
      </c>
      <c r="E4612" s="9">
        <v>44216</v>
      </c>
      <c r="F4612" s="23">
        <f t="shared" si="144"/>
        <v>1</v>
      </c>
      <c r="G4612" s="1" t="s">
        <v>8882</v>
      </c>
      <c r="H4612" s="10">
        <v>552</v>
      </c>
      <c r="I4612" s="1" t="s">
        <v>1070</v>
      </c>
      <c r="J4612" s="1" t="s">
        <v>1832</v>
      </c>
      <c r="K4612" s="1" t="s">
        <v>8021</v>
      </c>
      <c r="L4612" s="1" t="s">
        <v>438</v>
      </c>
      <c r="M4612" s="1" t="s">
        <v>73</v>
      </c>
      <c r="N4612" t="s">
        <v>10122</v>
      </c>
      <c r="O4612" t="s">
        <v>10447</v>
      </c>
      <c r="P4612" t="str">
        <f t="shared" si="145"/>
        <v>Lars</v>
      </c>
    </row>
    <row r="4613" spans="1:16" x14ac:dyDescent="0.35">
      <c r="A4613" t="s">
        <v>19979</v>
      </c>
      <c r="B4613" s="1">
        <v>204</v>
      </c>
      <c r="C4613" s="15" t="s">
        <v>8856</v>
      </c>
      <c r="D4613" s="9">
        <v>44209</v>
      </c>
      <c r="E4613" s="9">
        <v>44216</v>
      </c>
      <c r="F4613" s="23">
        <f t="shared" si="144"/>
        <v>1</v>
      </c>
      <c r="G4613" s="1" t="s">
        <v>8882</v>
      </c>
      <c r="H4613" s="10">
        <v>446</v>
      </c>
      <c r="I4613" s="1" t="s">
        <v>1099</v>
      </c>
      <c r="J4613" s="1" t="s">
        <v>1879</v>
      </c>
      <c r="K4613" s="1" t="s">
        <v>3882</v>
      </c>
      <c r="L4613" s="1" t="s">
        <v>651</v>
      </c>
      <c r="M4613" s="1" t="s">
        <v>73</v>
      </c>
      <c r="N4613" t="s">
        <v>7634</v>
      </c>
      <c r="O4613" t="s">
        <v>10105</v>
      </c>
      <c r="P4613" t="str">
        <f t="shared" si="145"/>
        <v>Lars</v>
      </c>
    </row>
    <row r="4614" spans="1:16" x14ac:dyDescent="0.35">
      <c r="A4614" t="s">
        <v>19980</v>
      </c>
      <c r="B4614" s="1">
        <v>302</v>
      </c>
      <c r="C4614" s="15" t="s">
        <v>8873</v>
      </c>
      <c r="D4614" s="9">
        <v>44209</v>
      </c>
      <c r="E4614" s="9">
        <v>44216</v>
      </c>
      <c r="F4614" s="23">
        <f t="shared" si="144"/>
        <v>1</v>
      </c>
      <c r="G4614" s="1" t="s">
        <v>8882</v>
      </c>
      <c r="H4614" s="10">
        <v>573</v>
      </c>
      <c r="I4614" s="1" t="s">
        <v>1129</v>
      </c>
      <c r="J4614" s="1" t="s">
        <v>1795</v>
      </c>
      <c r="K4614" s="1" t="s">
        <v>4477</v>
      </c>
      <c r="L4614" s="1" t="s">
        <v>463</v>
      </c>
      <c r="M4614" s="1" t="s">
        <v>116</v>
      </c>
      <c r="N4614" t="s">
        <v>10115</v>
      </c>
      <c r="O4614" t="s">
        <v>12844</v>
      </c>
      <c r="P4614" t="str">
        <f t="shared" si="145"/>
        <v>Thoren</v>
      </c>
    </row>
    <row r="4615" spans="1:16" x14ac:dyDescent="0.35">
      <c r="A4615" t="s">
        <v>19981</v>
      </c>
      <c r="B4615" s="1">
        <v>312</v>
      </c>
      <c r="C4615" s="15" t="s">
        <v>8848</v>
      </c>
      <c r="D4615" s="9">
        <v>44209</v>
      </c>
      <c r="E4615" s="9">
        <v>44216</v>
      </c>
      <c r="F4615" s="23">
        <f t="shared" si="144"/>
        <v>1</v>
      </c>
      <c r="G4615" s="1" t="s">
        <v>8882</v>
      </c>
      <c r="H4615" s="10">
        <v>595</v>
      </c>
      <c r="I4615" s="1" t="s">
        <v>928</v>
      </c>
      <c r="J4615" s="1" t="s">
        <v>1009</v>
      </c>
      <c r="K4615" s="1" t="s">
        <v>5737</v>
      </c>
      <c r="L4615" s="1" t="s">
        <v>664</v>
      </c>
      <c r="M4615" s="1" t="s">
        <v>108</v>
      </c>
      <c r="N4615" t="s">
        <v>10109</v>
      </c>
      <c r="O4615" t="s">
        <v>13205</v>
      </c>
      <c r="P4615" t="str">
        <f t="shared" si="145"/>
        <v>Brooke</v>
      </c>
    </row>
    <row r="4616" spans="1:16" x14ac:dyDescent="0.35">
      <c r="A4616" t="s">
        <v>19982</v>
      </c>
      <c r="B4616" s="1">
        <v>100</v>
      </c>
      <c r="C4616" s="15" t="s">
        <v>8880</v>
      </c>
      <c r="D4616" s="9">
        <v>44209</v>
      </c>
      <c r="E4616" s="9">
        <v>44216</v>
      </c>
      <c r="F4616" s="23">
        <f t="shared" si="144"/>
        <v>1</v>
      </c>
      <c r="G4616" s="1" t="s">
        <v>8882</v>
      </c>
      <c r="H4616" s="10">
        <v>361</v>
      </c>
      <c r="I4616" s="1" t="s">
        <v>1288</v>
      </c>
      <c r="J4616" s="1" t="s">
        <v>1349</v>
      </c>
      <c r="K4616" s="1" t="s">
        <v>4796</v>
      </c>
      <c r="L4616" s="1" t="s">
        <v>833</v>
      </c>
      <c r="M4616" s="1" t="s">
        <v>108</v>
      </c>
      <c r="N4616" t="s">
        <v>10115</v>
      </c>
      <c r="O4616" t="s">
        <v>13206</v>
      </c>
      <c r="P4616" t="str">
        <f t="shared" si="145"/>
        <v>Brooke</v>
      </c>
    </row>
    <row r="4617" spans="1:16" x14ac:dyDescent="0.35">
      <c r="A4617" t="s">
        <v>19983</v>
      </c>
      <c r="B4617" s="1">
        <v>214</v>
      </c>
      <c r="C4617" s="15" t="s">
        <v>8864</v>
      </c>
      <c r="D4617" s="9">
        <v>44209</v>
      </c>
      <c r="E4617" s="9">
        <v>44216</v>
      </c>
      <c r="F4617" s="23">
        <f t="shared" si="144"/>
        <v>1</v>
      </c>
      <c r="G4617" s="1" t="s">
        <v>8882</v>
      </c>
      <c r="H4617" s="10">
        <v>531</v>
      </c>
      <c r="I4617" s="1" t="s">
        <v>1033</v>
      </c>
      <c r="J4617" s="1" t="s">
        <v>1276</v>
      </c>
      <c r="K4617" s="1" t="s">
        <v>6929</v>
      </c>
      <c r="L4617" s="1" t="s">
        <v>69</v>
      </c>
      <c r="M4617" s="1" t="s">
        <v>61</v>
      </c>
      <c r="N4617" t="s">
        <v>7635</v>
      </c>
      <c r="O4617" t="s">
        <v>10105</v>
      </c>
      <c r="P4617" t="str">
        <f t="shared" si="145"/>
        <v>Thoren</v>
      </c>
    </row>
    <row r="4618" spans="1:16" x14ac:dyDescent="0.35">
      <c r="A4618" t="s">
        <v>19984</v>
      </c>
      <c r="B4618" s="1">
        <v>306</v>
      </c>
      <c r="C4618" s="15" t="s">
        <v>8861</v>
      </c>
      <c r="D4618" s="9">
        <v>44209</v>
      </c>
      <c r="E4618" s="9">
        <v>44216</v>
      </c>
      <c r="F4618" s="23">
        <f t="shared" si="144"/>
        <v>1</v>
      </c>
      <c r="G4618" s="1" t="s">
        <v>8882</v>
      </c>
      <c r="H4618" s="10">
        <v>552</v>
      </c>
      <c r="I4618" s="1" t="s">
        <v>1256</v>
      </c>
      <c r="J4618" s="1" t="s">
        <v>940</v>
      </c>
      <c r="K4618" s="1" t="s">
        <v>2668</v>
      </c>
      <c r="L4618" s="1" t="s">
        <v>134</v>
      </c>
      <c r="M4618" s="1" t="s">
        <v>61</v>
      </c>
      <c r="N4618" t="s">
        <v>10107</v>
      </c>
      <c r="O4618" t="s">
        <v>13207</v>
      </c>
      <c r="P4618" t="str">
        <f t="shared" si="145"/>
        <v>Thoren</v>
      </c>
    </row>
    <row r="4619" spans="1:16" x14ac:dyDescent="0.35">
      <c r="A4619" t="s">
        <v>19985</v>
      </c>
      <c r="B4619" s="1">
        <v>301</v>
      </c>
      <c r="C4619" s="15" t="s">
        <v>8878</v>
      </c>
      <c r="D4619" s="9">
        <v>44209</v>
      </c>
      <c r="E4619" s="9">
        <v>44216</v>
      </c>
      <c r="F4619" s="23">
        <f t="shared" si="144"/>
        <v>1</v>
      </c>
      <c r="G4619" s="1" t="s">
        <v>8882</v>
      </c>
      <c r="H4619" s="10">
        <v>850</v>
      </c>
      <c r="I4619" s="1" t="s">
        <v>7</v>
      </c>
      <c r="J4619" s="1" t="s">
        <v>1283</v>
      </c>
      <c r="K4619" s="1" t="s">
        <v>6730</v>
      </c>
      <c r="L4619" s="1" t="s">
        <v>303</v>
      </c>
      <c r="M4619" s="1" t="s">
        <v>73</v>
      </c>
      <c r="N4619" t="s">
        <v>10109</v>
      </c>
      <c r="O4619" t="s">
        <v>13208</v>
      </c>
      <c r="P4619" t="str">
        <f t="shared" si="145"/>
        <v>Lars</v>
      </c>
    </row>
    <row r="4620" spans="1:16" x14ac:dyDescent="0.35">
      <c r="A4620" t="s">
        <v>19986</v>
      </c>
      <c r="B4620" s="1">
        <v>102</v>
      </c>
      <c r="C4620" s="15" t="s">
        <v>8867</v>
      </c>
      <c r="D4620" s="9">
        <v>44209</v>
      </c>
      <c r="E4620" s="9">
        <v>44216</v>
      </c>
      <c r="F4620" s="23">
        <f t="shared" si="144"/>
        <v>1</v>
      </c>
      <c r="G4620" s="1" t="s">
        <v>8882</v>
      </c>
      <c r="H4620" s="10">
        <v>488</v>
      </c>
      <c r="I4620" s="1" t="s">
        <v>913</v>
      </c>
      <c r="J4620" s="1" t="s">
        <v>1000</v>
      </c>
      <c r="K4620" s="1" t="s">
        <v>2082</v>
      </c>
      <c r="L4620" s="1" t="s">
        <v>381</v>
      </c>
      <c r="M4620" s="1" t="s">
        <v>73</v>
      </c>
      <c r="N4620" t="s">
        <v>10122</v>
      </c>
      <c r="O4620" t="s">
        <v>13209</v>
      </c>
      <c r="P4620" t="str">
        <f t="shared" si="145"/>
        <v>Lars</v>
      </c>
    </row>
    <row r="4621" spans="1:16" x14ac:dyDescent="0.35">
      <c r="A4621" t="s">
        <v>19987</v>
      </c>
      <c r="B4621" s="1">
        <v>600</v>
      </c>
      <c r="C4621" s="15" t="s">
        <v>8845</v>
      </c>
      <c r="D4621" s="9">
        <v>44209</v>
      </c>
      <c r="E4621" s="9">
        <v>44216</v>
      </c>
      <c r="F4621" s="23">
        <f t="shared" si="144"/>
        <v>1</v>
      </c>
      <c r="G4621" s="1" t="s">
        <v>8882</v>
      </c>
      <c r="H4621" s="10">
        <v>871</v>
      </c>
      <c r="I4621" s="1" t="s">
        <v>941</v>
      </c>
      <c r="J4621" s="1" t="s">
        <v>1501</v>
      </c>
      <c r="K4621" s="1" t="s">
        <v>3435</v>
      </c>
      <c r="L4621" s="1" t="s">
        <v>167</v>
      </c>
      <c r="M4621" s="1" t="s">
        <v>61</v>
      </c>
      <c r="N4621" t="s">
        <v>7635</v>
      </c>
      <c r="O4621" t="s">
        <v>10105</v>
      </c>
      <c r="P4621" t="str">
        <f t="shared" si="145"/>
        <v>Thoren</v>
      </c>
    </row>
    <row r="4622" spans="1:16" x14ac:dyDescent="0.35">
      <c r="A4622" t="s">
        <v>19988</v>
      </c>
      <c r="B4622" s="1">
        <v>217</v>
      </c>
      <c r="C4622" s="15" t="s">
        <v>8847</v>
      </c>
      <c r="D4622" s="9">
        <v>44209</v>
      </c>
      <c r="E4622" s="9">
        <v>44216</v>
      </c>
      <c r="F4622" s="23">
        <f t="shared" si="144"/>
        <v>1</v>
      </c>
      <c r="G4622" s="1" t="s">
        <v>8882</v>
      </c>
      <c r="H4622" s="10">
        <v>743</v>
      </c>
      <c r="I4622" s="1" t="s">
        <v>1569</v>
      </c>
      <c r="J4622" s="1" t="s">
        <v>1897</v>
      </c>
      <c r="K4622" s="1" t="s">
        <v>5274</v>
      </c>
      <c r="L4622" s="1" t="s">
        <v>734</v>
      </c>
      <c r="M4622" s="1" t="s">
        <v>73</v>
      </c>
      <c r="N4622" t="s">
        <v>7634</v>
      </c>
      <c r="O4622" t="s">
        <v>10105</v>
      </c>
      <c r="P4622" t="str">
        <f t="shared" si="145"/>
        <v>Lars</v>
      </c>
    </row>
    <row r="4623" spans="1:16" x14ac:dyDescent="0.35">
      <c r="A4623" t="s">
        <v>19989</v>
      </c>
      <c r="B4623" s="1">
        <v>212</v>
      </c>
      <c r="C4623" s="15" t="s">
        <v>8864</v>
      </c>
      <c r="D4623" s="9">
        <v>44209</v>
      </c>
      <c r="E4623" s="9">
        <v>44216</v>
      </c>
      <c r="F4623" s="23">
        <f t="shared" si="144"/>
        <v>1</v>
      </c>
      <c r="G4623" s="1" t="s">
        <v>8882</v>
      </c>
      <c r="H4623" s="10">
        <v>531</v>
      </c>
      <c r="I4623" s="1" t="s">
        <v>1197</v>
      </c>
      <c r="J4623" s="1" t="s">
        <v>1805</v>
      </c>
      <c r="K4623" s="1" t="s">
        <v>8268</v>
      </c>
      <c r="L4623" s="1" t="s">
        <v>70</v>
      </c>
      <c r="M4623" s="1" t="s">
        <v>64</v>
      </c>
      <c r="N4623" t="s">
        <v>10115</v>
      </c>
      <c r="O4623" t="s">
        <v>10756</v>
      </c>
      <c r="P4623" t="str">
        <f t="shared" si="145"/>
        <v>Thoren</v>
      </c>
    </row>
    <row r="4624" spans="1:16" x14ac:dyDescent="0.35">
      <c r="A4624" t="s">
        <v>19990</v>
      </c>
      <c r="B4624" s="1">
        <v>311</v>
      </c>
      <c r="C4624" s="15" t="s">
        <v>8860</v>
      </c>
      <c r="D4624" s="9">
        <v>44209</v>
      </c>
      <c r="E4624" s="9">
        <v>44216</v>
      </c>
      <c r="F4624" s="23">
        <f t="shared" si="144"/>
        <v>1</v>
      </c>
      <c r="G4624" s="1" t="s">
        <v>8882</v>
      </c>
      <c r="H4624" s="10">
        <v>637</v>
      </c>
      <c r="I4624" s="1" t="s">
        <v>975</v>
      </c>
      <c r="J4624" s="1" t="s">
        <v>1124</v>
      </c>
      <c r="K4624" s="1" t="s">
        <v>2087</v>
      </c>
      <c r="L4624" s="1" t="s">
        <v>737</v>
      </c>
      <c r="M4624" s="1" t="s">
        <v>87</v>
      </c>
      <c r="N4624" t="s">
        <v>10115</v>
      </c>
      <c r="O4624" t="s">
        <v>12206</v>
      </c>
      <c r="P4624" t="str">
        <f t="shared" si="145"/>
        <v>Thoren</v>
      </c>
    </row>
    <row r="4625" spans="1:16" x14ac:dyDescent="0.35">
      <c r="A4625" t="s">
        <v>19991</v>
      </c>
      <c r="B4625" s="1">
        <v>315</v>
      </c>
      <c r="C4625" s="15" t="s">
        <v>8846</v>
      </c>
      <c r="D4625" s="9">
        <v>44209</v>
      </c>
      <c r="E4625" s="9">
        <v>44223</v>
      </c>
      <c r="F4625" s="23">
        <f t="shared" si="144"/>
        <v>2</v>
      </c>
      <c r="G4625" s="1" t="s">
        <v>8882</v>
      </c>
      <c r="H4625" s="10">
        <v>1146</v>
      </c>
      <c r="I4625" s="1" t="s">
        <v>1003</v>
      </c>
      <c r="J4625" s="1" t="s">
        <v>1499</v>
      </c>
      <c r="K4625" s="1" t="s">
        <v>4103</v>
      </c>
      <c r="L4625" s="1" t="s">
        <v>230</v>
      </c>
      <c r="M4625" s="1" t="s">
        <v>64</v>
      </c>
      <c r="N4625" t="s">
        <v>10109</v>
      </c>
      <c r="O4625" t="s">
        <v>12377</v>
      </c>
      <c r="P4625" t="str">
        <f t="shared" si="145"/>
        <v>Thoren</v>
      </c>
    </row>
    <row r="4626" spans="1:16" x14ac:dyDescent="0.35">
      <c r="A4626" t="s">
        <v>19992</v>
      </c>
      <c r="B4626" s="1">
        <v>223</v>
      </c>
      <c r="C4626" s="15" t="s">
        <v>8849</v>
      </c>
      <c r="D4626" s="9">
        <v>44209</v>
      </c>
      <c r="E4626" s="9">
        <v>44223</v>
      </c>
      <c r="F4626" s="23">
        <f t="shared" si="144"/>
        <v>2</v>
      </c>
      <c r="G4626" s="1" t="s">
        <v>8882</v>
      </c>
      <c r="H4626" s="10">
        <v>1104</v>
      </c>
      <c r="I4626" s="1" t="s">
        <v>1125</v>
      </c>
      <c r="J4626" s="1" t="s">
        <v>1719</v>
      </c>
      <c r="K4626" s="1" t="s">
        <v>4870</v>
      </c>
      <c r="L4626" s="1" t="s">
        <v>0</v>
      </c>
      <c r="M4626" s="1" t="s">
        <v>73</v>
      </c>
      <c r="N4626" t="s">
        <v>10109</v>
      </c>
      <c r="O4626" t="s">
        <v>13210</v>
      </c>
      <c r="P4626" t="str">
        <f t="shared" si="145"/>
        <v>Lars</v>
      </c>
    </row>
    <row r="4627" spans="1:16" x14ac:dyDescent="0.35">
      <c r="A4627" t="s">
        <v>19993</v>
      </c>
      <c r="B4627" s="1">
        <v>215</v>
      </c>
      <c r="C4627" s="15" t="s">
        <v>8857</v>
      </c>
      <c r="D4627" s="9">
        <v>44209</v>
      </c>
      <c r="E4627" s="9">
        <v>44216</v>
      </c>
      <c r="F4627" s="23">
        <f t="shared" si="144"/>
        <v>1</v>
      </c>
      <c r="G4627" s="1" t="s">
        <v>8882</v>
      </c>
      <c r="H4627" s="10">
        <v>467</v>
      </c>
      <c r="I4627" s="1" t="s">
        <v>1176</v>
      </c>
      <c r="J4627" s="1" t="s">
        <v>1401</v>
      </c>
      <c r="K4627" s="1" t="s">
        <v>5878</v>
      </c>
      <c r="L4627" s="1" t="s">
        <v>141</v>
      </c>
      <c r="M4627" s="1" t="s">
        <v>73</v>
      </c>
      <c r="N4627" t="s">
        <v>7635</v>
      </c>
      <c r="O4627" t="s">
        <v>10105</v>
      </c>
      <c r="P4627" t="str">
        <f t="shared" si="145"/>
        <v>Lars</v>
      </c>
    </row>
    <row r="4628" spans="1:16" x14ac:dyDescent="0.35">
      <c r="A4628" t="s">
        <v>19994</v>
      </c>
      <c r="B4628" s="1">
        <v>101</v>
      </c>
      <c r="C4628" s="15" t="s">
        <v>8850</v>
      </c>
      <c r="D4628" s="9">
        <v>44209</v>
      </c>
      <c r="E4628" s="9">
        <v>44223</v>
      </c>
      <c r="F4628" s="23">
        <f t="shared" si="144"/>
        <v>2</v>
      </c>
      <c r="G4628" s="1" t="s">
        <v>8882</v>
      </c>
      <c r="H4628" s="10">
        <v>764</v>
      </c>
      <c r="I4628" s="1" t="s">
        <v>915</v>
      </c>
      <c r="J4628" s="1" t="s">
        <v>1618</v>
      </c>
      <c r="K4628" s="1" t="s">
        <v>8011</v>
      </c>
      <c r="L4628" s="1" t="s">
        <v>832</v>
      </c>
      <c r="M4628" s="1" t="s">
        <v>108</v>
      </c>
      <c r="N4628" t="s">
        <v>7635</v>
      </c>
      <c r="O4628" t="s">
        <v>10105</v>
      </c>
      <c r="P4628" t="str">
        <f t="shared" si="145"/>
        <v>Brooke</v>
      </c>
    </row>
    <row r="4629" spans="1:16" x14ac:dyDescent="0.35">
      <c r="A4629" t="s">
        <v>19995</v>
      </c>
      <c r="B4629" s="1">
        <v>501</v>
      </c>
      <c r="C4629" s="15" t="s">
        <v>8870</v>
      </c>
      <c r="D4629" s="9">
        <v>44209</v>
      </c>
      <c r="E4629" s="9">
        <v>44216</v>
      </c>
      <c r="F4629" s="23">
        <f t="shared" si="144"/>
        <v>1</v>
      </c>
      <c r="G4629" s="1" t="s">
        <v>8882</v>
      </c>
      <c r="H4629" s="10">
        <v>765</v>
      </c>
      <c r="I4629" s="1" t="s">
        <v>921</v>
      </c>
      <c r="J4629" s="1" t="s">
        <v>1939</v>
      </c>
      <c r="K4629" s="1" t="s">
        <v>7371</v>
      </c>
      <c r="L4629" s="1" t="s">
        <v>341</v>
      </c>
      <c r="M4629" s="1" t="s">
        <v>72</v>
      </c>
      <c r="N4629" t="s">
        <v>10109</v>
      </c>
      <c r="O4629" t="s">
        <v>13211</v>
      </c>
      <c r="P4629" t="str">
        <f t="shared" si="145"/>
        <v>Thoren</v>
      </c>
    </row>
    <row r="4630" spans="1:16" x14ac:dyDescent="0.35">
      <c r="A4630" t="s">
        <v>19996</v>
      </c>
      <c r="B4630" s="1">
        <v>211</v>
      </c>
      <c r="C4630" s="15" t="s">
        <v>8871</v>
      </c>
      <c r="D4630" s="9">
        <v>44209</v>
      </c>
      <c r="E4630" s="9">
        <v>44216</v>
      </c>
      <c r="F4630" s="23">
        <f t="shared" si="144"/>
        <v>1</v>
      </c>
      <c r="G4630" s="1" t="s">
        <v>8882</v>
      </c>
      <c r="H4630" s="10">
        <v>743</v>
      </c>
      <c r="I4630" s="1" t="s">
        <v>15</v>
      </c>
      <c r="J4630" s="1" t="s">
        <v>1331</v>
      </c>
      <c r="K4630" s="1" t="s">
        <v>3919</v>
      </c>
      <c r="L4630" s="1" t="s">
        <v>714</v>
      </c>
      <c r="M4630" s="1" t="s">
        <v>64</v>
      </c>
      <c r="N4630" t="s">
        <v>7634</v>
      </c>
      <c r="O4630" t="s">
        <v>10105</v>
      </c>
      <c r="P4630" t="str">
        <f t="shared" si="145"/>
        <v>Thoren</v>
      </c>
    </row>
    <row r="4631" spans="1:16" x14ac:dyDescent="0.35">
      <c r="A4631" t="s">
        <v>19997</v>
      </c>
      <c r="B4631" s="1">
        <v>219</v>
      </c>
      <c r="C4631" s="15" t="s">
        <v>8852</v>
      </c>
      <c r="D4631" s="9">
        <v>44216</v>
      </c>
      <c r="E4631" s="9">
        <v>44223</v>
      </c>
      <c r="F4631" s="23">
        <f t="shared" si="144"/>
        <v>1</v>
      </c>
      <c r="G4631" s="1" t="s">
        <v>8882</v>
      </c>
      <c r="H4631" s="10">
        <v>616</v>
      </c>
      <c r="I4631" s="1" t="s">
        <v>1234</v>
      </c>
      <c r="J4631" s="1" t="s">
        <v>1858</v>
      </c>
      <c r="K4631" s="1" t="s">
        <v>4629</v>
      </c>
      <c r="L4631" s="1" t="s">
        <v>606</v>
      </c>
      <c r="M4631" s="1" t="s">
        <v>108</v>
      </c>
      <c r="N4631" t="s">
        <v>7635</v>
      </c>
      <c r="O4631" t="s">
        <v>10105</v>
      </c>
      <c r="P4631" t="str">
        <f t="shared" si="145"/>
        <v>Brooke</v>
      </c>
    </row>
    <row r="4632" spans="1:16" x14ac:dyDescent="0.35">
      <c r="A4632" t="s">
        <v>19998</v>
      </c>
      <c r="B4632" s="1">
        <v>311</v>
      </c>
      <c r="C4632" s="15" t="s">
        <v>8860</v>
      </c>
      <c r="D4632" s="9">
        <v>44216</v>
      </c>
      <c r="E4632" s="9">
        <v>44223</v>
      </c>
      <c r="F4632" s="23">
        <f t="shared" si="144"/>
        <v>1</v>
      </c>
      <c r="G4632" s="1" t="s">
        <v>8882</v>
      </c>
      <c r="H4632" s="10">
        <v>637</v>
      </c>
      <c r="I4632" s="1" t="s">
        <v>1697</v>
      </c>
      <c r="J4632" s="1" t="s">
        <v>1807</v>
      </c>
      <c r="K4632" s="1" t="s">
        <v>6211</v>
      </c>
      <c r="L4632" s="1" t="s">
        <v>340</v>
      </c>
      <c r="M4632" s="1" t="s">
        <v>106</v>
      </c>
      <c r="N4632" t="s">
        <v>10115</v>
      </c>
      <c r="O4632" t="s">
        <v>13212</v>
      </c>
      <c r="P4632" t="str">
        <f t="shared" si="145"/>
        <v>Thoren</v>
      </c>
    </row>
    <row r="4633" spans="1:16" x14ac:dyDescent="0.35">
      <c r="A4633" t="s">
        <v>19999</v>
      </c>
      <c r="B4633" s="1">
        <v>204</v>
      </c>
      <c r="C4633" s="15" t="s">
        <v>8856</v>
      </c>
      <c r="D4633" s="9">
        <v>44216</v>
      </c>
      <c r="E4633" s="9">
        <v>44223</v>
      </c>
      <c r="F4633" s="23">
        <f t="shared" si="144"/>
        <v>1</v>
      </c>
      <c r="G4633" s="1" t="s">
        <v>8882</v>
      </c>
      <c r="H4633" s="10">
        <v>446</v>
      </c>
      <c r="I4633" s="1" t="s">
        <v>986</v>
      </c>
      <c r="J4633" s="1" t="s">
        <v>920</v>
      </c>
      <c r="K4633" s="1" t="s">
        <v>2275</v>
      </c>
      <c r="L4633" s="1" t="s">
        <v>701</v>
      </c>
      <c r="M4633" s="1" t="s">
        <v>104</v>
      </c>
      <c r="N4633" t="s">
        <v>10122</v>
      </c>
      <c r="O4633" t="s">
        <v>13213</v>
      </c>
      <c r="P4633" t="str">
        <f t="shared" si="145"/>
        <v>Thoren</v>
      </c>
    </row>
    <row r="4634" spans="1:16" x14ac:dyDescent="0.35">
      <c r="A4634" t="s">
        <v>20000</v>
      </c>
      <c r="B4634" s="1">
        <v>102</v>
      </c>
      <c r="C4634" s="15" t="s">
        <v>8867</v>
      </c>
      <c r="D4634" s="9">
        <v>44216</v>
      </c>
      <c r="E4634" s="9">
        <v>44223</v>
      </c>
      <c r="F4634" s="23">
        <f t="shared" si="144"/>
        <v>1</v>
      </c>
      <c r="G4634" s="1" t="s">
        <v>8882</v>
      </c>
      <c r="H4634" s="10">
        <v>488</v>
      </c>
      <c r="I4634" s="1" t="s">
        <v>1055</v>
      </c>
      <c r="J4634" s="1" t="s">
        <v>1738</v>
      </c>
      <c r="K4634" s="1" t="s">
        <v>7325</v>
      </c>
      <c r="L4634" s="1" t="s">
        <v>524</v>
      </c>
      <c r="M4634" s="1" t="s">
        <v>73</v>
      </c>
      <c r="N4634" t="s">
        <v>10115</v>
      </c>
      <c r="O4634" t="s">
        <v>13214</v>
      </c>
      <c r="P4634" t="str">
        <f t="shared" si="145"/>
        <v>Lars</v>
      </c>
    </row>
    <row r="4635" spans="1:16" x14ac:dyDescent="0.35">
      <c r="A4635" t="s">
        <v>20001</v>
      </c>
      <c r="B4635" s="1">
        <v>203</v>
      </c>
      <c r="C4635" s="15" t="s">
        <v>8864</v>
      </c>
      <c r="D4635" s="9">
        <v>44216</v>
      </c>
      <c r="E4635" s="9">
        <v>44223</v>
      </c>
      <c r="F4635" s="23">
        <f t="shared" si="144"/>
        <v>1</v>
      </c>
      <c r="G4635" s="1" t="s">
        <v>8882</v>
      </c>
      <c r="H4635" s="10">
        <v>531</v>
      </c>
      <c r="I4635" s="1" t="s">
        <v>19</v>
      </c>
      <c r="J4635" s="1" t="s">
        <v>1577</v>
      </c>
      <c r="K4635" s="1" t="s">
        <v>4093</v>
      </c>
      <c r="L4635" s="1" t="s">
        <v>672</v>
      </c>
      <c r="M4635" s="1" t="s">
        <v>73</v>
      </c>
      <c r="N4635" t="s">
        <v>10107</v>
      </c>
      <c r="O4635" t="s">
        <v>12002</v>
      </c>
      <c r="P4635" t="str">
        <f t="shared" si="145"/>
        <v>Lars</v>
      </c>
    </row>
    <row r="4636" spans="1:16" x14ac:dyDescent="0.35">
      <c r="A4636" t="s">
        <v>20002</v>
      </c>
      <c r="B4636" s="1">
        <v>206</v>
      </c>
      <c r="C4636" s="15" t="s">
        <v>8864</v>
      </c>
      <c r="D4636" s="9">
        <v>44216</v>
      </c>
      <c r="E4636" s="9">
        <v>44223</v>
      </c>
      <c r="F4636" s="23">
        <f t="shared" si="144"/>
        <v>1</v>
      </c>
      <c r="G4636" s="1" t="s">
        <v>8882</v>
      </c>
      <c r="H4636" s="10">
        <v>531</v>
      </c>
      <c r="I4636" s="1" t="s">
        <v>1127</v>
      </c>
      <c r="J4636" s="1" t="s">
        <v>1637</v>
      </c>
      <c r="K4636" s="1" t="s">
        <v>5923</v>
      </c>
      <c r="L4636" s="1" t="s">
        <v>74</v>
      </c>
      <c r="M4636" s="1" t="s">
        <v>75</v>
      </c>
      <c r="N4636" t="s">
        <v>10115</v>
      </c>
      <c r="O4636" t="s">
        <v>13215</v>
      </c>
      <c r="P4636" t="str">
        <f t="shared" si="145"/>
        <v>Thoren</v>
      </c>
    </row>
    <row r="4637" spans="1:16" x14ac:dyDescent="0.35">
      <c r="A4637" t="s">
        <v>20003</v>
      </c>
      <c r="B4637" s="1">
        <v>224</v>
      </c>
      <c r="C4637" s="15" t="s">
        <v>8847</v>
      </c>
      <c r="D4637" s="9">
        <v>44216</v>
      </c>
      <c r="E4637" s="9">
        <v>44223</v>
      </c>
      <c r="F4637" s="23">
        <f t="shared" si="144"/>
        <v>1</v>
      </c>
      <c r="G4637" s="1" t="s">
        <v>8882</v>
      </c>
      <c r="H4637" s="10">
        <v>743</v>
      </c>
      <c r="I4637" s="1" t="s">
        <v>927</v>
      </c>
      <c r="J4637" s="1" t="s">
        <v>978</v>
      </c>
      <c r="K4637" s="1" t="s">
        <v>2473</v>
      </c>
      <c r="L4637" s="1" t="s">
        <v>287</v>
      </c>
      <c r="M4637" s="1" t="s">
        <v>75</v>
      </c>
      <c r="N4637" t="s">
        <v>10115</v>
      </c>
      <c r="O4637" t="s">
        <v>11861</v>
      </c>
      <c r="P4637" t="str">
        <f t="shared" si="145"/>
        <v>Thoren</v>
      </c>
    </row>
    <row r="4638" spans="1:16" x14ac:dyDescent="0.35">
      <c r="A4638" t="s">
        <v>20004</v>
      </c>
      <c r="B4638" s="1">
        <v>215</v>
      </c>
      <c r="C4638" s="15" t="s">
        <v>8857</v>
      </c>
      <c r="D4638" s="9">
        <v>44216</v>
      </c>
      <c r="E4638" s="9">
        <v>44230</v>
      </c>
      <c r="F4638" s="23">
        <f t="shared" si="144"/>
        <v>2</v>
      </c>
      <c r="G4638" s="1" t="s">
        <v>8882</v>
      </c>
      <c r="H4638" s="10">
        <v>934</v>
      </c>
      <c r="I4638" s="1" t="s">
        <v>941</v>
      </c>
      <c r="J4638" s="1" t="s">
        <v>1830</v>
      </c>
      <c r="K4638" s="1" t="s">
        <v>3384</v>
      </c>
      <c r="L4638" s="1" t="s">
        <v>374</v>
      </c>
      <c r="M4638" s="1" t="s">
        <v>64</v>
      </c>
      <c r="N4638" t="s">
        <v>10109</v>
      </c>
      <c r="O4638" t="s">
        <v>13216</v>
      </c>
      <c r="P4638" t="str">
        <f t="shared" si="145"/>
        <v>Thoren</v>
      </c>
    </row>
    <row r="4639" spans="1:16" x14ac:dyDescent="0.35">
      <c r="A4639" t="s">
        <v>20005</v>
      </c>
      <c r="B4639" s="1">
        <v>304</v>
      </c>
      <c r="C4639" s="15" t="s">
        <v>8873</v>
      </c>
      <c r="D4639" s="9">
        <v>44216</v>
      </c>
      <c r="E4639" s="9">
        <v>44223</v>
      </c>
      <c r="F4639" s="23">
        <f t="shared" si="144"/>
        <v>1</v>
      </c>
      <c r="G4639" s="1" t="s">
        <v>8882</v>
      </c>
      <c r="H4639" s="10">
        <v>573</v>
      </c>
      <c r="I4639" s="1" t="s">
        <v>1006</v>
      </c>
      <c r="J4639" s="1" t="s">
        <v>1930</v>
      </c>
      <c r="K4639" s="1" t="s">
        <v>6922</v>
      </c>
      <c r="L4639" s="1" t="s">
        <v>441</v>
      </c>
      <c r="M4639" s="1" t="s">
        <v>97</v>
      </c>
      <c r="N4639" t="s">
        <v>10122</v>
      </c>
      <c r="O4639" t="s">
        <v>13217</v>
      </c>
      <c r="P4639" t="str">
        <f t="shared" si="145"/>
        <v>Thoren</v>
      </c>
    </row>
    <row r="4640" spans="1:16" x14ac:dyDescent="0.35">
      <c r="A4640" t="s">
        <v>20006</v>
      </c>
      <c r="B4640" s="1">
        <v>302</v>
      </c>
      <c r="C4640" s="15" t="s">
        <v>8873</v>
      </c>
      <c r="D4640" s="9">
        <v>44216</v>
      </c>
      <c r="E4640" s="9">
        <v>44223</v>
      </c>
      <c r="F4640" s="23">
        <f t="shared" si="144"/>
        <v>1</v>
      </c>
      <c r="G4640" s="1" t="s">
        <v>8882</v>
      </c>
      <c r="H4640" s="10">
        <v>573</v>
      </c>
      <c r="I4640" s="1" t="s">
        <v>15</v>
      </c>
      <c r="J4640" s="1" t="s">
        <v>1782</v>
      </c>
      <c r="K4640" s="1" t="s">
        <v>3339</v>
      </c>
      <c r="L4640" s="1" t="s">
        <v>499</v>
      </c>
      <c r="M4640" s="1" t="s">
        <v>157</v>
      </c>
      <c r="N4640" t="s">
        <v>10109</v>
      </c>
      <c r="O4640" t="s">
        <v>13218</v>
      </c>
      <c r="P4640" t="str">
        <f t="shared" si="145"/>
        <v>Brooke</v>
      </c>
    </row>
    <row r="4641" spans="1:16" x14ac:dyDescent="0.35">
      <c r="A4641" t="s">
        <v>20007</v>
      </c>
      <c r="B4641" s="1">
        <v>211</v>
      </c>
      <c r="C4641" s="15" t="s">
        <v>8871</v>
      </c>
      <c r="D4641" s="9">
        <v>44216</v>
      </c>
      <c r="E4641" s="9">
        <v>44230</v>
      </c>
      <c r="F4641" s="23">
        <f t="shared" si="144"/>
        <v>2</v>
      </c>
      <c r="G4641" s="1" t="s">
        <v>8882</v>
      </c>
      <c r="H4641" s="10">
        <v>1486</v>
      </c>
      <c r="I4641" s="1" t="s">
        <v>1338</v>
      </c>
      <c r="J4641" s="1" t="s">
        <v>1361</v>
      </c>
      <c r="K4641" s="1" t="s">
        <v>6078</v>
      </c>
      <c r="L4641" s="1" t="s">
        <v>179</v>
      </c>
      <c r="M4641" s="1" t="s">
        <v>157</v>
      </c>
      <c r="N4641" t="s">
        <v>10107</v>
      </c>
      <c r="O4641" t="s">
        <v>13219</v>
      </c>
      <c r="P4641" t="str">
        <f t="shared" si="145"/>
        <v>Brooke</v>
      </c>
    </row>
    <row r="4642" spans="1:16" x14ac:dyDescent="0.35">
      <c r="A4642" t="s">
        <v>20008</v>
      </c>
      <c r="B4642" s="1">
        <v>309</v>
      </c>
      <c r="C4642" s="15" t="s">
        <v>8872</v>
      </c>
      <c r="D4642" s="9">
        <v>44216</v>
      </c>
      <c r="E4642" s="9">
        <v>44223</v>
      </c>
      <c r="F4642" s="23">
        <f t="shared" si="144"/>
        <v>1</v>
      </c>
      <c r="G4642" s="1" t="s">
        <v>8882</v>
      </c>
      <c r="H4642" s="10">
        <v>850</v>
      </c>
      <c r="I4642" s="1" t="s">
        <v>964</v>
      </c>
      <c r="J4642" s="1" t="s">
        <v>1834</v>
      </c>
      <c r="K4642" s="1" t="s">
        <v>5630</v>
      </c>
      <c r="L4642" s="1" t="s">
        <v>13</v>
      </c>
      <c r="M4642" s="1" t="s">
        <v>75</v>
      </c>
      <c r="N4642" t="s">
        <v>10115</v>
      </c>
      <c r="O4642" t="s">
        <v>13220</v>
      </c>
      <c r="P4642" t="str">
        <f t="shared" si="145"/>
        <v>Thoren</v>
      </c>
    </row>
    <row r="4643" spans="1:16" x14ac:dyDescent="0.35">
      <c r="A4643" t="s">
        <v>20009</v>
      </c>
      <c r="B4643" s="1">
        <v>222</v>
      </c>
      <c r="C4643" s="15" t="s">
        <v>8862</v>
      </c>
      <c r="D4643" s="9">
        <v>44216</v>
      </c>
      <c r="E4643" s="9">
        <v>44223</v>
      </c>
      <c r="F4643" s="23">
        <f t="shared" si="144"/>
        <v>1</v>
      </c>
      <c r="G4643" s="1" t="s">
        <v>8882</v>
      </c>
      <c r="H4643" s="10">
        <v>722</v>
      </c>
      <c r="I4643" s="1" t="s">
        <v>994</v>
      </c>
      <c r="J4643" s="1" t="s">
        <v>1457</v>
      </c>
      <c r="K4643" s="1" t="s">
        <v>4484</v>
      </c>
      <c r="L4643" s="1" t="s">
        <v>736</v>
      </c>
      <c r="M4643" s="1" t="s">
        <v>87</v>
      </c>
      <c r="N4643" t="s">
        <v>10122</v>
      </c>
      <c r="O4643" t="s">
        <v>10837</v>
      </c>
      <c r="P4643" t="str">
        <f t="shared" si="145"/>
        <v>Thoren</v>
      </c>
    </row>
    <row r="4644" spans="1:16" x14ac:dyDescent="0.35">
      <c r="A4644" t="s">
        <v>20010</v>
      </c>
      <c r="B4644" s="1">
        <v>217</v>
      </c>
      <c r="C4644" s="15" t="s">
        <v>8847</v>
      </c>
      <c r="D4644" s="9">
        <v>44216</v>
      </c>
      <c r="E4644" s="9">
        <v>44223</v>
      </c>
      <c r="F4644" s="23">
        <f t="shared" si="144"/>
        <v>1</v>
      </c>
      <c r="G4644" s="1" t="s">
        <v>8882</v>
      </c>
      <c r="H4644" s="10">
        <v>743</v>
      </c>
      <c r="I4644" s="1" t="s">
        <v>977</v>
      </c>
      <c r="J4644" s="1" t="s">
        <v>1230</v>
      </c>
      <c r="K4644" s="1" t="s">
        <v>5016</v>
      </c>
      <c r="L4644" s="1" t="s">
        <v>13</v>
      </c>
      <c r="M4644" s="1" t="s">
        <v>75</v>
      </c>
      <c r="N4644" t="s">
        <v>10109</v>
      </c>
      <c r="O4644" t="s">
        <v>13221</v>
      </c>
      <c r="P4644" t="str">
        <f t="shared" si="145"/>
        <v>Thoren</v>
      </c>
    </row>
    <row r="4645" spans="1:16" x14ac:dyDescent="0.35">
      <c r="A4645" t="s">
        <v>20011</v>
      </c>
      <c r="B4645" s="1">
        <v>600</v>
      </c>
      <c r="C4645" s="15" t="s">
        <v>8845</v>
      </c>
      <c r="D4645" s="9">
        <v>44216</v>
      </c>
      <c r="E4645" s="9">
        <v>44223</v>
      </c>
      <c r="F4645" s="23">
        <f t="shared" si="144"/>
        <v>1</v>
      </c>
      <c r="G4645" s="1" t="s">
        <v>8882</v>
      </c>
      <c r="H4645" s="10">
        <v>871</v>
      </c>
      <c r="I4645" s="1" t="s">
        <v>1066</v>
      </c>
      <c r="J4645" s="1" t="s">
        <v>900</v>
      </c>
      <c r="K4645" s="1" t="s">
        <v>2424</v>
      </c>
      <c r="L4645" s="1" t="s">
        <v>42</v>
      </c>
      <c r="M4645" s="1" t="s">
        <v>64</v>
      </c>
      <c r="N4645" t="s">
        <v>10107</v>
      </c>
      <c r="O4645" t="s">
        <v>13222</v>
      </c>
      <c r="P4645" t="str">
        <f t="shared" si="145"/>
        <v>Thoren</v>
      </c>
    </row>
    <row r="4646" spans="1:16" x14ac:dyDescent="0.35">
      <c r="A4646" t="s">
        <v>20012</v>
      </c>
      <c r="B4646" s="1">
        <v>213</v>
      </c>
      <c r="C4646" s="15" t="s">
        <v>8854</v>
      </c>
      <c r="D4646" s="9">
        <v>44216</v>
      </c>
      <c r="E4646" s="9">
        <v>44223</v>
      </c>
      <c r="F4646" s="23">
        <f t="shared" si="144"/>
        <v>1</v>
      </c>
      <c r="G4646" s="1" t="s">
        <v>8882</v>
      </c>
      <c r="H4646" s="10">
        <v>488</v>
      </c>
      <c r="I4646" s="1" t="s">
        <v>1197</v>
      </c>
      <c r="J4646" s="1" t="s">
        <v>1834</v>
      </c>
      <c r="K4646" s="1" t="s">
        <v>7598</v>
      </c>
      <c r="L4646" s="1" t="s">
        <v>289</v>
      </c>
      <c r="M4646" s="1" t="s">
        <v>87</v>
      </c>
      <c r="N4646" t="s">
        <v>10107</v>
      </c>
      <c r="O4646" t="s">
        <v>13223</v>
      </c>
      <c r="P4646" t="str">
        <f t="shared" si="145"/>
        <v>Thoren</v>
      </c>
    </row>
    <row r="4647" spans="1:16" x14ac:dyDescent="0.35">
      <c r="A4647" t="s">
        <v>20013</v>
      </c>
      <c r="B4647" s="1">
        <v>500</v>
      </c>
      <c r="C4647" s="15" t="s">
        <v>8875</v>
      </c>
      <c r="D4647" s="9">
        <v>44216</v>
      </c>
      <c r="E4647" s="9">
        <v>44223</v>
      </c>
      <c r="F4647" s="23">
        <f t="shared" si="144"/>
        <v>1</v>
      </c>
      <c r="G4647" s="1" t="s">
        <v>8882</v>
      </c>
      <c r="H4647" s="10">
        <v>892</v>
      </c>
      <c r="I4647" s="1" t="s">
        <v>1384</v>
      </c>
      <c r="J4647" s="1" t="s">
        <v>12</v>
      </c>
      <c r="K4647" s="1" t="s">
        <v>3544</v>
      </c>
      <c r="L4647" s="1" t="s">
        <v>568</v>
      </c>
      <c r="M4647" s="1" t="s">
        <v>116</v>
      </c>
      <c r="N4647" t="s">
        <v>7634</v>
      </c>
      <c r="O4647" t="s">
        <v>10105</v>
      </c>
      <c r="P4647" t="str">
        <f t="shared" si="145"/>
        <v>Thoren</v>
      </c>
    </row>
    <row r="4648" spans="1:16" x14ac:dyDescent="0.35">
      <c r="A4648" t="s">
        <v>20014</v>
      </c>
      <c r="B4648" s="1">
        <v>214</v>
      </c>
      <c r="C4648" s="15" t="s">
        <v>8864</v>
      </c>
      <c r="D4648" s="9">
        <v>44216</v>
      </c>
      <c r="E4648" s="9">
        <v>44223</v>
      </c>
      <c r="F4648" s="23">
        <f t="shared" si="144"/>
        <v>1</v>
      </c>
      <c r="G4648" s="1" t="s">
        <v>8882</v>
      </c>
      <c r="H4648" s="10">
        <v>531</v>
      </c>
      <c r="I4648" s="1" t="s">
        <v>7</v>
      </c>
      <c r="J4648" s="1" t="s">
        <v>1624</v>
      </c>
      <c r="K4648" s="1" t="s">
        <v>6165</v>
      </c>
      <c r="L4648" s="1" t="s">
        <v>836</v>
      </c>
      <c r="M4648" s="1" t="s">
        <v>91</v>
      </c>
      <c r="N4648" t="s">
        <v>10109</v>
      </c>
      <c r="O4648" t="s">
        <v>13224</v>
      </c>
      <c r="P4648" t="str">
        <f t="shared" si="145"/>
        <v>Thoren</v>
      </c>
    </row>
    <row r="4649" spans="1:16" x14ac:dyDescent="0.35">
      <c r="A4649" t="s">
        <v>20015</v>
      </c>
      <c r="B4649" s="1">
        <v>226</v>
      </c>
      <c r="C4649" s="15" t="s">
        <v>8857</v>
      </c>
      <c r="D4649" s="9">
        <v>44216</v>
      </c>
      <c r="E4649" s="9">
        <v>44223</v>
      </c>
      <c r="F4649" s="23">
        <f t="shared" si="144"/>
        <v>1</v>
      </c>
      <c r="G4649" s="1" t="s">
        <v>8882</v>
      </c>
      <c r="H4649" s="10">
        <v>467</v>
      </c>
      <c r="I4649" s="1" t="s">
        <v>1062</v>
      </c>
      <c r="J4649" s="1" t="s">
        <v>1248</v>
      </c>
      <c r="K4649" s="1" t="s">
        <v>2466</v>
      </c>
      <c r="L4649" s="1" t="s">
        <v>719</v>
      </c>
      <c r="M4649" s="1" t="s">
        <v>75</v>
      </c>
      <c r="N4649" t="s">
        <v>10122</v>
      </c>
      <c r="O4649" t="s">
        <v>11227</v>
      </c>
      <c r="P4649" t="str">
        <f t="shared" si="145"/>
        <v>Thoren</v>
      </c>
    </row>
    <row r="4650" spans="1:16" x14ac:dyDescent="0.35">
      <c r="A4650" t="s">
        <v>20016</v>
      </c>
      <c r="B4650" s="1">
        <v>216</v>
      </c>
      <c r="C4650" s="15" t="s">
        <v>8857</v>
      </c>
      <c r="D4650" s="9">
        <v>44216</v>
      </c>
      <c r="E4650" s="9">
        <v>44223</v>
      </c>
      <c r="F4650" s="23">
        <f t="shared" si="144"/>
        <v>1</v>
      </c>
      <c r="G4650" s="1" t="s">
        <v>8882</v>
      </c>
      <c r="H4650" s="10">
        <v>467</v>
      </c>
      <c r="I4650" s="1" t="s">
        <v>1131</v>
      </c>
      <c r="J4650" s="1" t="s">
        <v>1941</v>
      </c>
      <c r="K4650" s="1" t="s">
        <v>6724</v>
      </c>
      <c r="L4650" s="1" t="s">
        <v>640</v>
      </c>
      <c r="M4650" s="1" t="s">
        <v>82</v>
      </c>
      <c r="N4650" t="s">
        <v>7635</v>
      </c>
      <c r="O4650" t="s">
        <v>10105</v>
      </c>
      <c r="P4650" t="str">
        <f t="shared" si="145"/>
        <v>Thoren</v>
      </c>
    </row>
    <row r="4651" spans="1:16" x14ac:dyDescent="0.35">
      <c r="A4651" t="s">
        <v>20017</v>
      </c>
      <c r="B4651" s="1">
        <v>212</v>
      </c>
      <c r="C4651" s="15" t="s">
        <v>8864</v>
      </c>
      <c r="D4651" s="9">
        <v>44216</v>
      </c>
      <c r="E4651" s="9">
        <v>44230</v>
      </c>
      <c r="F4651" s="23">
        <f t="shared" si="144"/>
        <v>2</v>
      </c>
      <c r="G4651" s="1" t="s">
        <v>8882</v>
      </c>
      <c r="H4651" s="10">
        <v>1062</v>
      </c>
      <c r="I4651" s="1" t="s">
        <v>1035</v>
      </c>
      <c r="J4651" s="1" t="s">
        <v>1177</v>
      </c>
      <c r="K4651" s="1" t="s">
        <v>4191</v>
      </c>
      <c r="L4651" s="1" t="s">
        <v>305</v>
      </c>
      <c r="M4651" s="1" t="s">
        <v>90</v>
      </c>
      <c r="N4651" t="s">
        <v>7634</v>
      </c>
      <c r="O4651" t="s">
        <v>10105</v>
      </c>
      <c r="P4651" t="str">
        <f t="shared" si="145"/>
        <v>Thoren</v>
      </c>
    </row>
    <row r="4652" spans="1:16" x14ac:dyDescent="0.35">
      <c r="A4652" t="s">
        <v>20018</v>
      </c>
      <c r="B4652" s="1">
        <v>200</v>
      </c>
      <c r="C4652" s="15" t="s">
        <v>8859</v>
      </c>
      <c r="D4652" s="9">
        <v>44216</v>
      </c>
      <c r="E4652" s="9">
        <v>44223</v>
      </c>
      <c r="F4652" s="23">
        <f t="shared" si="144"/>
        <v>1</v>
      </c>
      <c r="G4652" s="1" t="s">
        <v>8882</v>
      </c>
      <c r="H4652" s="10">
        <v>552</v>
      </c>
      <c r="I4652" s="1" t="s">
        <v>1231</v>
      </c>
      <c r="J4652" s="1" t="s">
        <v>1627</v>
      </c>
      <c r="K4652" s="1" t="s">
        <v>5264</v>
      </c>
      <c r="L4652" s="1" t="s">
        <v>778</v>
      </c>
      <c r="M4652" s="1" t="s">
        <v>76</v>
      </c>
      <c r="N4652" t="s">
        <v>10107</v>
      </c>
      <c r="O4652" t="s">
        <v>13225</v>
      </c>
      <c r="P4652" t="str">
        <f t="shared" si="145"/>
        <v>Thoren</v>
      </c>
    </row>
    <row r="4653" spans="1:16" x14ac:dyDescent="0.35">
      <c r="A4653" t="s">
        <v>20019</v>
      </c>
      <c r="B4653" s="1">
        <v>205</v>
      </c>
      <c r="C4653" s="15" t="s">
        <v>8859</v>
      </c>
      <c r="D4653" s="9">
        <v>44216</v>
      </c>
      <c r="E4653" s="9">
        <v>44223</v>
      </c>
      <c r="F4653" s="23">
        <f t="shared" si="144"/>
        <v>1</v>
      </c>
      <c r="G4653" s="1" t="s">
        <v>8882</v>
      </c>
      <c r="H4653" s="10">
        <v>552</v>
      </c>
      <c r="I4653" s="1" t="s">
        <v>959</v>
      </c>
      <c r="J4653" s="1" t="s">
        <v>1736</v>
      </c>
      <c r="K4653" s="1" t="s">
        <v>4626</v>
      </c>
      <c r="L4653" s="1" t="s">
        <v>631</v>
      </c>
      <c r="M4653" s="1" t="s">
        <v>87</v>
      </c>
      <c r="N4653" t="s">
        <v>10115</v>
      </c>
      <c r="O4653" t="s">
        <v>13226</v>
      </c>
      <c r="P4653" t="str">
        <f t="shared" si="145"/>
        <v>Thoren</v>
      </c>
    </row>
    <row r="4654" spans="1:16" x14ac:dyDescent="0.35">
      <c r="A4654" t="s">
        <v>20020</v>
      </c>
      <c r="B4654" s="1">
        <v>313</v>
      </c>
      <c r="C4654" s="15" t="s">
        <v>8869</v>
      </c>
      <c r="D4654" s="9">
        <v>44216</v>
      </c>
      <c r="E4654" s="9">
        <v>44223</v>
      </c>
      <c r="F4654" s="23">
        <f t="shared" si="144"/>
        <v>1</v>
      </c>
      <c r="G4654" s="1" t="s">
        <v>8882</v>
      </c>
      <c r="H4654" s="10">
        <v>616</v>
      </c>
      <c r="I4654" s="1" t="s">
        <v>1178</v>
      </c>
      <c r="J4654" s="1" t="s">
        <v>1746</v>
      </c>
      <c r="K4654" s="1" t="s">
        <v>3379</v>
      </c>
      <c r="L4654" s="1" t="s">
        <v>498</v>
      </c>
      <c r="M4654" s="1" t="s">
        <v>73</v>
      </c>
      <c r="N4654" t="s">
        <v>7634</v>
      </c>
      <c r="O4654" t="s">
        <v>10105</v>
      </c>
      <c r="P4654" t="str">
        <f t="shared" si="145"/>
        <v>Lars</v>
      </c>
    </row>
    <row r="4655" spans="1:16" x14ac:dyDescent="0.35">
      <c r="A4655" t="s">
        <v>20021</v>
      </c>
      <c r="B4655" s="1">
        <v>307</v>
      </c>
      <c r="C4655" s="15" t="s">
        <v>8861</v>
      </c>
      <c r="D4655" s="9">
        <v>44216</v>
      </c>
      <c r="E4655" s="9">
        <v>44223</v>
      </c>
      <c r="F4655" s="23">
        <f t="shared" si="144"/>
        <v>1</v>
      </c>
      <c r="G4655" s="1" t="s">
        <v>8882</v>
      </c>
      <c r="H4655" s="10">
        <v>552</v>
      </c>
      <c r="I4655" s="1" t="s">
        <v>1086</v>
      </c>
      <c r="J4655" s="1" t="s">
        <v>1578</v>
      </c>
      <c r="K4655" s="1" t="s">
        <v>5158</v>
      </c>
      <c r="L4655" s="1" t="s">
        <v>618</v>
      </c>
      <c r="M4655" s="1" t="s">
        <v>82</v>
      </c>
      <c r="N4655" t="s">
        <v>10109</v>
      </c>
      <c r="O4655" t="s">
        <v>11739</v>
      </c>
      <c r="P4655" t="str">
        <f t="shared" si="145"/>
        <v>Thoren</v>
      </c>
    </row>
    <row r="4656" spans="1:16" x14ac:dyDescent="0.35">
      <c r="A4656" t="s">
        <v>20022</v>
      </c>
      <c r="B4656" s="1">
        <v>202</v>
      </c>
      <c r="C4656" s="15" t="s">
        <v>8863</v>
      </c>
      <c r="D4656" s="9">
        <v>44216</v>
      </c>
      <c r="E4656" s="9">
        <v>44223</v>
      </c>
      <c r="F4656" s="23">
        <f t="shared" si="144"/>
        <v>1</v>
      </c>
      <c r="G4656" s="1" t="s">
        <v>8882</v>
      </c>
      <c r="H4656" s="10">
        <v>722</v>
      </c>
      <c r="I4656" s="1" t="s">
        <v>973</v>
      </c>
      <c r="J4656" s="1" t="s">
        <v>1388</v>
      </c>
      <c r="K4656" s="1" t="s">
        <v>8149</v>
      </c>
      <c r="L4656" s="1" t="s">
        <v>848</v>
      </c>
      <c r="M4656" s="1" t="s">
        <v>235</v>
      </c>
      <c r="N4656" t="s">
        <v>10109</v>
      </c>
      <c r="O4656" t="s">
        <v>13227</v>
      </c>
      <c r="P4656" t="str">
        <f t="shared" si="145"/>
        <v>Thoren</v>
      </c>
    </row>
    <row r="4657" spans="1:16" x14ac:dyDescent="0.35">
      <c r="A4657" t="s">
        <v>20023</v>
      </c>
      <c r="B4657" s="1">
        <v>210</v>
      </c>
      <c r="C4657" s="15" t="s">
        <v>8856</v>
      </c>
      <c r="D4657" s="9">
        <v>44216</v>
      </c>
      <c r="E4657" s="9">
        <v>44223</v>
      </c>
      <c r="F4657" s="23">
        <f t="shared" si="144"/>
        <v>1</v>
      </c>
      <c r="G4657" s="1" t="s">
        <v>8882</v>
      </c>
      <c r="H4657" s="10">
        <v>446</v>
      </c>
      <c r="I4657" s="1" t="s">
        <v>971</v>
      </c>
      <c r="J4657" s="1" t="s">
        <v>1284</v>
      </c>
      <c r="K4657" s="1" t="s">
        <v>2853</v>
      </c>
      <c r="L4657" s="1" t="s">
        <v>142</v>
      </c>
      <c r="M4657" s="1" t="s">
        <v>73</v>
      </c>
      <c r="N4657" t="s">
        <v>10115</v>
      </c>
      <c r="O4657" t="s">
        <v>13228</v>
      </c>
      <c r="P4657" t="str">
        <f t="shared" si="145"/>
        <v>Lars</v>
      </c>
    </row>
    <row r="4658" spans="1:16" x14ac:dyDescent="0.35">
      <c r="A4658" t="s">
        <v>20024</v>
      </c>
      <c r="B4658" s="1">
        <v>221</v>
      </c>
      <c r="C4658" s="15" t="s">
        <v>8857</v>
      </c>
      <c r="D4658" s="9">
        <v>44223</v>
      </c>
      <c r="E4658" s="9">
        <v>44230</v>
      </c>
      <c r="F4658" s="23">
        <f t="shared" si="144"/>
        <v>1</v>
      </c>
      <c r="G4658" s="1" t="s">
        <v>8882</v>
      </c>
      <c r="H4658" s="10">
        <v>467</v>
      </c>
      <c r="I4658" s="1" t="s">
        <v>887</v>
      </c>
      <c r="J4658" s="1" t="s">
        <v>1039</v>
      </c>
      <c r="K4658" s="1" t="s">
        <v>2621</v>
      </c>
      <c r="L4658" s="1" t="s">
        <v>551</v>
      </c>
      <c r="M4658" s="1" t="s">
        <v>161</v>
      </c>
      <c r="N4658" t="s">
        <v>10107</v>
      </c>
      <c r="O4658" t="s">
        <v>13229</v>
      </c>
      <c r="P4658" t="str">
        <f t="shared" si="145"/>
        <v>Thoren</v>
      </c>
    </row>
    <row r="4659" spans="1:16" x14ac:dyDescent="0.35">
      <c r="A4659" t="s">
        <v>20025</v>
      </c>
      <c r="B4659" s="1">
        <v>103</v>
      </c>
      <c r="C4659" s="15" t="s">
        <v>8853</v>
      </c>
      <c r="D4659" s="9">
        <v>44223</v>
      </c>
      <c r="E4659" s="9">
        <v>44230</v>
      </c>
      <c r="F4659" s="23">
        <f t="shared" si="144"/>
        <v>1</v>
      </c>
      <c r="G4659" s="1" t="s">
        <v>8882</v>
      </c>
      <c r="H4659" s="10">
        <v>446</v>
      </c>
      <c r="I4659" s="1" t="s">
        <v>1006</v>
      </c>
      <c r="J4659" s="1" t="s">
        <v>1394</v>
      </c>
      <c r="K4659" s="1" t="s">
        <v>7837</v>
      </c>
      <c r="L4659" s="1" t="s">
        <v>795</v>
      </c>
      <c r="M4659" s="1" t="s">
        <v>87</v>
      </c>
      <c r="N4659" t="s">
        <v>7635</v>
      </c>
      <c r="O4659" t="s">
        <v>10105</v>
      </c>
      <c r="P4659" t="str">
        <f t="shared" si="145"/>
        <v>Thoren</v>
      </c>
    </row>
    <row r="4660" spans="1:16" x14ac:dyDescent="0.35">
      <c r="A4660" t="s">
        <v>20026</v>
      </c>
      <c r="B4660" s="1">
        <v>307</v>
      </c>
      <c r="C4660" s="15" t="s">
        <v>8861</v>
      </c>
      <c r="D4660" s="9">
        <v>44223</v>
      </c>
      <c r="E4660" s="9">
        <v>44237</v>
      </c>
      <c r="F4660" s="23">
        <f t="shared" si="144"/>
        <v>2</v>
      </c>
      <c r="G4660" s="1" t="s">
        <v>8882</v>
      </c>
      <c r="H4660" s="10">
        <v>1104</v>
      </c>
      <c r="I4660" s="1" t="s">
        <v>1262</v>
      </c>
      <c r="J4660" s="1" t="s">
        <v>1075</v>
      </c>
      <c r="K4660" s="1" t="s">
        <v>3385</v>
      </c>
      <c r="L4660" s="1" t="s">
        <v>215</v>
      </c>
      <c r="M4660" s="1" t="s">
        <v>61</v>
      </c>
      <c r="N4660" t="s">
        <v>10109</v>
      </c>
      <c r="O4660" t="s">
        <v>13230</v>
      </c>
      <c r="P4660" t="str">
        <f t="shared" si="145"/>
        <v>Thoren</v>
      </c>
    </row>
    <row r="4661" spans="1:16" x14ac:dyDescent="0.35">
      <c r="A4661" t="s">
        <v>20027</v>
      </c>
      <c r="B4661" s="1">
        <v>301</v>
      </c>
      <c r="C4661" s="15" t="s">
        <v>8878</v>
      </c>
      <c r="D4661" s="9">
        <v>44223</v>
      </c>
      <c r="E4661" s="9">
        <v>44230</v>
      </c>
      <c r="F4661" s="23">
        <f t="shared" si="144"/>
        <v>1</v>
      </c>
      <c r="G4661" s="1" t="s">
        <v>8882</v>
      </c>
      <c r="H4661" s="10">
        <v>850</v>
      </c>
      <c r="I4661" s="1" t="s">
        <v>1010</v>
      </c>
      <c r="J4661" s="1" t="s">
        <v>1136</v>
      </c>
      <c r="K4661" s="1" t="s">
        <v>6707</v>
      </c>
      <c r="L4661" s="1" t="s">
        <v>524</v>
      </c>
      <c r="M4661" s="1" t="s">
        <v>73</v>
      </c>
      <c r="N4661" t="s">
        <v>10107</v>
      </c>
      <c r="O4661" t="s">
        <v>13231</v>
      </c>
      <c r="P4661" t="str">
        <f t="shared" si="145"/>
        <v>Lars</v>
      </c>
    </row>
    <row r="4662" spans="1:16" x14ac:dyDescent="0.35">
      <c r="A4662" t="s">
        <v>20028</v>
      </c>
      <c r="B4662" s="1">
        <v>401</v>
      </c>
      <c r="C4662" s="15" t="s">
        <v>8877</v>
      </c>
      <c r="D4662" s="9">
        <v>44223</v>
      </c>
      <c r="E4662" s="9">
        <v>44230</v>
      </c>
      <c r="F4662" s="23">
        <f t="shared" si="144"/>
        <v>1</v>
      </c>
      <c r="G4662" s="1" t="s">
        <v>8882</v>
      </c>
      <c r="H4662" s="10">
        <v>935</v>
      </c>
      <c r="I4662" s="1" t="s">
        <v>899</v>
      </c>
      <c r="J4662" s="1" t="s">
        <v>1544</v>
      </c>
      <c r="K4662" s="1" t="s">
        <v>4697</v>
      </c>
      <c r="L4662" s="1" t="s">
        <v>22</v>
      </c>
      <c r="M4662" s="1" t="s">
        <v>157</v>
      </c>
      <c r="N4662" t="s">
        <v>10109</v>
      </c>
      <c r="O4662" t="s">
        <v>11460</v>
      </c>
      <c r="P4662" t="str">
        <f t="shared" si="145"/>
        <v>Brooke</v>
      </c>
    </row>
    <row r="4663" spans="1:16" x14ac:dyDescent="0.35">
      <c r="A4663" t="s">
        <v>20029</v>
      </c>
      <c r="B4663" s="1">
        <v>306</v>
      </c>
      <c r="C4663" s="15" t="s">
        <v>8861</v>
      </c>
      <c r="D4663" s="9">
        <v>44223</v>
      </c>
      <c r="E4663" s="9">
        <v>44230</v>
      </c>
      <c r="F4663" s="23">
        <f t="shared" si="144"/>
        <v>1</v>
      </c>
      <c r="G4663" s="1" t="s">
        <v>8882</v>
      </c>
      <c r="H4663" s="10">
        <v>552</v>
      </c>
      <c r="I4663" s="1" t="s">
        <v>1268</v>
      </c>
      <c r="J4663" s="1" t="s">
        <v>1765</v>
      </c>
      <c r="K4663" s="1" t="s">
        <v>7241</v>
      </c>
      <c r="L4663" s="1" t="s">
        <v>341</v>
      </c>
      <c r="M4663" s="1" t="s">
        <v>121</v>
      </c>
      <c r="N4663" t="s">
        <v>10109</v>
      </c>
      <c r="O4663" t="s">
        <v>11192</v>
      </c>
      <c r="P4663" t="str">
        <f t="shared" si="145"/>
        <v>Thoren</v>
      </c>
    </row>
    <row r="4664" spans="1:16" x14ac:dyDescent="0.35">
      <c r="A4664" t="s">
        <v>20030</v>
      </c>
      <c r="B4664" s="1">
        <v>311</v>
      </c>
      <c r="C4664" s="15" t="s">
        <v>8860</v>
      </c>
      <c r="D4664" s="9">
        <v>44223</v>
      </c>
      <c r="E4664" s="9">
        <v>44230</v>
      </c>
      <c r="F4664" s="23">
        <f t="shared" si="144"/>
        <v>1</v>
      </c>
      <c r="G4664" s="1" t="s">
        <v>8882</v>
      </c>
      <c r="H4664" s="10">
        <v>637</v>
      </c>
      <c r="I4664" s="1" t="s">
        <v>1217</v>
      </c>
      <c r="J4664" s="1" t="s">
        <v>1664</v>
      </c>
      <c r="K4664" s="1" t="s">
        <v>5055</v>
      </c>
      <c r="L4664" s="1" t="s">
        <v>435</v>
      </c>
      <c r="M4664" s="1" t="s">
        <v>73</v>
      </c>
      <c r="N4664" t="s">
        <v>10107</v>
      </c>
      <c r="O4664" t="s">
        <v>13232</v>
      </c>
      <c r="P4664" t="str">
        <f t="shared" si="145"/>
        <v>Lars</v>
      </c>
    </row>
    <row r="4665" spans="1:16" x14ac:dyDescent="0.35">
      <c r="A4665" t="s">
        <v>20031</v>
      </c>
      <c r="B4665" s="1">
        <v>201</v>
      </c>
      <c r="C4665" s="15" t="s">
        <v>8865</v>
      </c>
      <c r="D4665" s="9">
        <v>44223</v>
      </c>
      <c r="E4665" s="9">
        <v>44230</v>
      </c>
      <c r="F4665" s="23">
        <f t="shared" si="144"/>
        <v>1</v>
      </c>
      <c r="G4665" s="1" t="s">
        <v>8882</v>
      </c>
      <c r="H4665" s="10">
        <v>510</v>
      </c>
      <c r="I4665" s="1" t="s">
        <v>1288</v>
      </c>
      <c r="J4665" s="1" t="s">
        <v>1656</v>
      </c>
      <c r="K4665" s="1" t="s">
        <v>3169</v>
      </c>
      <c r="L4665" s="1" t="s">
        <v>347</v>
      </c>
      <c r="M4665" s="1" t="s">
        <v>108</v>
      </c>
      <c r="N4665" t="s">
        <v>10115</v>
      </c>
      <c r="O4665" t="s">
        <v>13233</v>
      </c>
      <c r="P4665" t="str">
        <f t="shared" si="145"/>
        <v>Brooke</v>
      </c>
    </row>
    <row r="4666" spans="1:16" x14ac:dyDescent="0.35">
      <c r="A4666" t="s">
        <v>20032</v>
      </c>
      <c r="B4666" s="1">
        <v>223</v>
      </c>
      <c r="C4666" s="15" t="s">
        <v>8849</v>
      </c>
      <c r="D4666" s="9">
        <v>44223</v>
      </c>
      <c r="E4666" s="9">
        <v>44230</v>
      </c>
      <c r="F4666" s="23">
        <f t="shared" si="144"/>
        <v>1</v>
      </c>
      <c r="G4666" s="1" t="s">
        <v>8882</v>
      </c>
      <c r="H4666" s="10">
        <v>552</v>
      </c>
      <c r="I4666" s="1" t="s">
        <v>1427</v>
      </c>
      <c r="J4666" s="1" t="s">
        <v>1469</v>
      </c>
      <c r="K4666" s="1" t="s">
        <v>4316</v>
      </c>
      <c r="L4666" s="1" t="s">
        <v>593</v>
      </c>
      <c r="M4666" s="1" t="s">
        <v>61</v>
      </c>
      <c r="N4666" t="s">
        <v>10107</v>
      </c>
      <c r="O4666" t="s">
        <v>13234</v>
      </c>
      <c r="P4666" t="str">
        <f t="shared" si="145"/>
        <v>Thoren</v>
      </c>
    </row>
    <row r="4667" spans="1:16" x14ac:dyDescent="0.35">
      <c r="A4667" t="s">
        <v>20033</v>
      </c>
      <c r="B4667" s="1">
        <v>206</v>
      </c>
      <c r="C4667" s="15" t="s">
        <v>8864</v>
      </c>
      <c r="D4667" s="9">
        <v>44223</v>
      </c>
      <c r="E4667" s="9">
        <v>44237</v>
      </c>
      <c r="F4667" s="23">
        <f t="shared" si="144"/>
        <v>2</v>
      </c>
      <c r="G4667" s="1" t="s">
        <v>8882</v>
      </c>
      <c r="H4667" s="10">
        <v>1062</v>
      </c>
      <c r="I4667" s="1" t="s">
        <v>1037</v>
      </c>
      <c r="J4667" s="1" t="s">
        <v>1129</v>
      </c>
      <c r="K4667" s="1" t="s">
        <v>4921</v>
      </c>
      <c r="L4667" s="1" t="s">
        <v>812</v>
      </c>
      <c r="M4667" s="1" t="s">
        <v>73</v>
      </c>
      <c r="N4667" t="s">
        <v>7635</v>
      </c>
      <c r="O4667" t="s">
        <v>10105</v>
      </c>
      <c r="P4667" t="str">
        <f t="shared" si="145"/>
        <v>Lars</v>
      </c>
    </row>
    <row r="4668" spans="1:16" x14ac:dyDescent="0.35">
      <c r="A4668" t="s">
        <v>20034</v>
      </c>
      <c r="B4668" s="1">
        <v>400</v>
      </c>
      <c r="C4668" s="15" t="s">
        <v>8879</v>
      </c>
      <c r="D4668" s="9">
        <v>44223</v>
      </c>
      <c r="E4668" s="9">
        <v>44230</v>
      </c>
      <c r="F4668" s="23">
        <f t="shared" si="144"/>
        <v>1</v>
      </c>
      <c r="G4668" s="1" t="s">
        <v>8882</v>
      </c>
      <c r="H4668" s="10">
        <v>658</v>
      </c>
      <c r="I4668" s="1" t="s">
        <v>994</v>
      </c>
      <c r="J4668" s="1" t="s">
        <v>1544</v>
      </c>
      <c r="K4668" s="1" t="s">
        <v>3127</v>
      </c>
      <c r="L4668" s="1" t="s">
        <v>702</v>
      </c>
      <c r="M4668" s="1" t="s">
        <v>108</v>
      </c>
      <c r="N4668" t="s">
        <v>10107</v>
      </c>
      <c r="O4668" t="s">
        <v>11742</v>
      </c>
      <c r="P4668" t="str">
        <f t="shared" si="145"/>
        <v>Brooke</v>
      </c>
    </row>
    <row r="4669" spans="1:16" x14ac:dyDescent="0.35">
      <c r="A4669" t="s">
        <v>20035</v>
      </c>
      <c r="B4669" s="1">
        <v>213</v>
      </c>
      <c r="C4669" s="15" t="s">
        <v>8854</v>
      </c>
      <c r="D4669" s="9">
        <v>44223</v>
      </c>
      <c r="E4669" s="9">
        <v>44230</v>
      </c>
      <c r="F4669" s="23">
        <f t="shared" si="144"/>
        <v>1</v>
      </c>
      <c r="G4669" s="1" t="s">
        <v>8882</v>
      </c>
      <c r="H4669" s="10">
        <v>488</v>
      </c>
      <c r="I4669" s="1" t="s">
        <v>925</v>
      </c>
      <c r="J4669" s="1" t="s">
        <v>1314</v>
      </c>
      <c r="K4669" s="1" t="s">
        <v>7005</v>
      </c>
      <c r="L4669" s="1" t="s">
        <v>41</v>
      </c>
      <c r="M4669" s="1" t="s">
        <v>157</v>
      </c>
      <c r="N4669" t="s">
        <v>7635</v>
      </c>
      <c r="O4669" t="s">
        <v>10105</v>
      </c>
      <c r="P4669" t="str">
        <f t="shared" si="145"/>
        <v>Brooke</v>
      </c>
    </row>
    <row r="4670" spans="1:16" x14ac:dyDescent="0.35">
      <c r="A4670" t="s">
        <v>20036</v>
      </c>
      <c r="B4670" s="1">
        <v>312</v>
      </c>
      <c r="C4670" s="15" t="s">
        <v>8848</v>
      </c>
      <c r="D4670" s="9">
        <v>44223</v>
      </c>
      <c r="E4670" s="9">
        <v>44230</v>
      </c>
      <c r="F4670" s="23">
        <f t="shared" si="144"/>
        <v>1</v>
      </c>
      <c r="G4670" s="1" t="s">
        <v>8882</v>
      </c>
      <c r="H4670" s="10">
        <v>595</v>
      </c>
      <c r="I4670" s="1" t="s">
        <v>1427</v>
      </c>
      <c r="J4670" s="1" t="s">
        <v>1428</v>
      </c>
      <c r="K4670" s="1" t="s">
        <v>2361</v>
      </c>
      <c r="L4670" s="1" t="s">
        <v>220</v>
      </c>
      <c r="M4670" s="1" t="s">
        <v>73</v>
      </c>
      <c r="N4670" t="s">
        <v>7634</v>
      </c>
      <c r="O4670" t="s">
        <v>10105</v>
      </c>
      <c r="P4670" t="str">
        <f t="shared" si="145"/>
        <v>Lars</v>
      </c>
    </row>
    <row r="4671" spans="1:16" x14ac:dyDescent="0.35">
      <c r="A4671" t="s">
        <v>20037</v>
      </c>
      <c r="B4671" s="1">
        <v>214</v>
      </c>
      <c r="C4671" s="15" t="s">
        <v>8864</v>
      </c>
      <c r="D4671" s="9">
        <v>44223</v>
      </c>
      <c r="E4671" s="9">
        <v>44230</v>
      </c>
      <c r="F4671" s="23">
        <f t="shared" si="144"/>
        <v>1</v>
      </c>
      <c r="G4671" s="1" t="s">
        <v>8882</v>
      </c>
      <c r="H4671" s="10">
        <v>531</v>
      </c>
      <c r="I4671" s="1" t="s">
        <v>1309</v>
      </c>
      <c r="J4671" s="1" t="s">
        <v>920</v>
      </c>
      <c r="K4671" s="1" t="s">
        <v>6562</v>
      </c>
      <c r="L4671" s="1" t="s">
        <v>811</v>
      </c>
      <c r="M4671" s="1" t="s">
        <v>63</v>
      </c>
      <c r="N4671" t="s">
        <v>10109</v>
      </c>
      <c r="O4671" t="s">
        <v>11360</v>
      </c>
      <c r="P4671" t="str">
        <f t="shared" si="145"/>
        <v>Thoren</v>
      </c>
    </row>
    <row r="4672" spans="1:16" x14ac:dyDescent="0.35">
      <c r="A4672" t="s">
        <v>20038</v>
      </c>
      <c r="B4672" s="1">
        <v>101</v>
      </c>
      <c r="C4672" s="15" t="s">
        <v>8850</v>
      </c>
      <c r="D4672" s="9">
        <v>44223</v>
      </c>
      <c r="E4672" s="9">
        <v>44230</v>
      </c>
      <c r="F4672" s="23">
        <f t="shared" si="144"/>
        <v>1</v>
      </c>
      <c r="G4672" s="1" t="s">
        <v>8882</v>
      </c>
      <c r="H4672" s="10">
        <v>382</v>
      </c>
      <c r="I4672" s="1" t="s">
        <v>1286</v>
      </c>
      <c r="J4672" s="1" t="s">
        <v>1290</v>
      </c>
      <c r="K4672" s="1" t="s">
        <v>8553</v>
      </c>
      <c r="L4672" s="1" t="s">
        <v>651</v>
      </c>
      <c r="M4672" s="1" t="s">
        <v>73</v>
      </c>
      <c r="N4672" t="s">
        <v>10115</v>
      </c>
      <c r="O4672" t="s">
        <v>13235</v>
      </c>
      <c r="P4672" t="str">
        <f t="shared" si="145"/>
        <v>Lars</v>
      </c>
    </row>
    <row r="4673" spans="1:16" x14ac:dyDescent="0.35">
      <c r="A4673" t="s">
        <v>20039</v>
      </c>
      <c r="B4673" s="1">
        <v>202</v>
      </c>
      <c r="C4673" s="15" t="s">
        <v>8863</v>
      </c>
      <c r="D4673" s="9">
        <v>44223</v>
      </c>
      <c r="E4673" s="9">
        <v>44230</v>
      </c>
      <c r="F4673" s="23">
        <f t="shared" si="144"/>
        <v>1</v>
      </c>
      <c r="G4673" s="1" t="s">
        <v>8882</v>
      </c>
      <c r="H4673" s="10">
        <v>722</v>
      </c>
      <c r="I4673" s="1" t="s">
        <v>1397</v>
      </c>
      <c r="J4673" s="1" t="s">
        <v>1529</v>
      </c>
      <c r="K4673" s="1" t="s">
        <v>6634</v>
      </c>
      <c r="L4673" s="1" t="s">
        <v>863</v>
      </c>
      <c r="M4673" s="1" t="s">
        <v>67</v>
      </c>
      <c r="N4673" t="s">
        <v>10109</v>
      </c>
      <c r="O4673" t="s">
        <v>13236</v>
      </c>
      <c r="P4673" t="str">
        <f t="shared" si="145"/>
        <v>Thoren</v>
      </c>
    </row>
    <row r="4674" spans="1:16" x14ac:dyDescent="0.35">
      <c r="A4674" t="s">
        <v>20040</v>
      </c>
      <c r="B4674" s="1">
        <v>100</v>
      </c>
      <c r="C4674" s="15" t="s">
        <v>8880</v>
      </c>
      <c r="D4674" s="9">
        <v>44223</v>
      </c>
      <c r="E4674" s="9">
        <v>44230</v>
      </c>
      <c r="F4674" s="23">
        <f t="shared" si="144"/>
        <v>1</v>
      </c>
      <c r="G4674" s="1" t="s">
        <v>8882</v>
      </c>
      <c r="H4674" s="10">
        <v>361</v>
      </c>
      <c r="I4674" s="1" t="s">
        <v>1196</v>
      </c>
      <c r="J4674" s="1" t="s">
        <v>1708</v>
      </c>
      <c r="K4674" s="1" t="s">
        <v>3208</v>
      </c>
      <c r="L4674" s="1" t="s">
        <v>20</v>
      </c>
      <c r="M4674" s="1" t="s">
        <v>82</v>
      </c>
      <c r="N4674" t="s">
        <v>10107</v>
      </c>
      <c r="O4674" t="s">
        <v>13237</v>
      </c>
      <c r="P4674" t="str">
        <f t="shared" si="145"/>
        <v>Thoren</v>
      </c>
    </row>
    <row r="4675" spans="1:16" x14ac:dyDescent="0.35">
      <c r="A4675" t="s">
        <v>20041</v>
      </c>
      <c r="B4675" s="1">
        <v>218</v>
      </c>
      <c r="C4675" s="15" t="s">
        <v>8851</v>
      </c>
      <c r="D4675" s="9">
        <v>44223</v>
      </c>
      <c r="E4675" s="9">
        <v>44230</v>
      </c>
      <c r="F4675" s="23">
        <f t="shared" ref="F4675:F4738" si="146">(E4675-D4675)/7</f>
        <v>1</v>
      </c>
      <c r="G4675" s="1" t="s">
        <v>8882</v>
      </c>
      <c r="H4675" s="10">
        <v>573</v>
      </c>
      <c r="I4675" s="1" t="s">
        <v>1001</v>
      </c>
      <c r="J4675" s="1" t="s">
        <v>1673</v>
      </c>
      <c r="K4675" s="1" t="s">
        <v>2975</v>
      </c>
      <c r="L4675" s="1" t="s">
        <v>378</v>
      </c>
      <c r="M4675" s="1" t="s">
        <v>177</v>
      </c>
      <c r="N4675" t="s">
        <v>10107</v>
      </c>
      <c r="O4675" t="s">
        <v>13238</v>
      </c>
      <c r="P4675" t="str">
        <f t="shared" ref="P4675:P4738" si="147">IF(M4675="Florida","Lars",IF(OR(M4675="Georgia",M4675="Alabama"),"Brooke","Thoren"))</f>
        <v>Thoren</v>
      </c>
    </row>
    <row r="4676" spans="1:16" x14ac:dyDescent="0.35">
      <c r="A4676" t="s">
        <v>20042</v>
      </c>
      <c r="B4676" s="1">
        <v>500</v>
      </c>
      <c r="C4676" s="15" t="s">
        <v>8875</v>
      </c>
      <c r="D4676" s="9">
        <v>44223</v>
      </c>
      <c r="E4676" s="9">
        <v>44230</v>
      </c>
      <c r="F4676" s="23">
        <f t="shared" si="146"/>
        <v>1</v>
      </c>
      <c r="G4676" s="1" t="s">
        <v>8882</v>
      </c>
      <c r="H4676" s="10">
        <v>892</v>
      </c>
      <c r="I4676" s="1" t="s">
        <v>1066</v>
      </c>
      <c r="J4676" s="1" t="s">
        <v>1101</v>
      </c>
      <c r="K4676" s="1" t="s">
        <v>7789</v>
      </c>
      <c r="L4676" s="1" t="s">
        <v>636</v>
      </c>
      <c r="M4676" s="1" t="s">
        <v>73</v>
      </c>
      <c r="N4676" t="s">
        <v>10109</v>
      </c>
      <c r="O4676" t="s">
        <v>13239</v>
      </c>
      <c r="P4676" t="str">
        <f t="shared" si="147"/>
        <v>Lars</v>
      </c>
    </row>
    <row r="4677" spans="1:16" x14ac:dyDescent="0.35">
      <c r="A4677" t="s">
        <v>20043</v>
      </c>
      <c r="B4677" s="1">
        <v>220</v>
      </c>
      <c r="C4677" s="15" t="s">
        <v>8881</v>
      </c>
      <c r="D4677" s="9">
        <v>44223</v>
      </c>
      <c r="E4677" s="9">
        <v>44230</v>
      </c>
      <c r="F4677" s="23">
        <f t="shared" si="146"/>
        <v>1</v>
      </c>
      <c r="G4677" s="1" t="s">
        <v>8882</v>
      </c>
      <c r="H4677" s="10">
        <v>531</v>
      </c>
      <c r="I4677" s="1" t="s">
        <v>20</v>
      </c>
      <c r="J4677" s="1" t="s">
        <v>1964</v>
      </c>
      <c r="K4677" s="1" t="s">
        <v>8291</v>
      </c>
      <c r="L4677" s="1" t="s">
        <v>335</v>
      </c>
      <c r="M4677" s="1" t="s">
        <v>106</v>
      </c>
      <c r="N4677" t="s">
        <v>10122</v>
      </c>
      <c r="O4677" t="s">
        <v>13240</v>
      </c>
      <c r="P4677" t="str">
        <f t="shared" si="147"/>
        <v>Thoren</v>
      </c>
    </row>
    <row r="4678" spans="1:16" x14ac:dyDescent="0.35">
      <c r="A4678" t="s">
        <v>20044</v>
      </c>
      <c r="B4678" s="1">
        <v>106</v>
      </c>
      <c r="C4678" s="15" t="s">
        <v>8853</v>
      </c>
      <c r="D4678" s="9">
        <v>44223</v>
      </c>
      <c r="E4678" s="9">
        <v>44230</v>
      </c>
      <c r="F4678" s="23">
        <f t="shared" si="146"/>
        <v>1</v>
      </c>
      <c r="G4678" s="1" t="s">
        <v>8882</v>
      </c>
      <c r="H4678" s="10">
        <v>446</v>
      </c>
      <c r="I4678" s="1" t="s">
        <v>17</v>
      </c>
      <c r="J4678" s="1" t="s">
        <v>1325</v>
      </c>
      <c r="K4678" s="1" t="s">
        <v>7377</v>
      </c>
      <c r="L4678" s="1" t="s">
        <v>337</v>
      </c>
      <c r="M4678" s="1" t="s">
        <v>121</v>
      </c>
      <c r="N4678" t="s">
        <v>7635</v>
      </c>
      <c r="O4678" t="s">
        <v>10105</v>
      </c>
      <c r="P4678" t="str">
        <f t="shared" si="147"/>
        <v>Thoren</v>
      </c>
    </row>
    <row r="4679" spans="1:16" x14ac:dyDescent="0.35">
      <c r="A4679" t="s">
        <v>20045</v>
      </c>
      <c r="B4679" s="1">
        <v>229</v>
      </c>
      <c r="C4679" s="15" t="s">
        <v>8876</v>
      </c>
      <c r="D4679" s="9">
        <v>44223</v>
      </c>
      <c r="E4679" s="9">
        <v>44230</v>
      </c>
      <c r="F4679" s="23">
        <f t="shared" si="146"/>
        <v>1</v>
      </c>
      <c r="G4679" s="1" t="s">
        <v>8882</v>
      </c>
      <c r="H4679" s="10">
        <v>595</v>
      </c>
      <c r="I4679" s="1" t="s">
        <v>1194</v>
      </c>
      <c r="J4679" s="1" t="s">
        <v>1485</v>
      </c>
      <c r="K4679" s="1" t="s">
        <v>7105</v>
      </c>
      <c r="L4679" s="1" t="s">
        <v>682</v>
      </c>
      <c r="M4679" s="1" t="s">
        <v>73</v>
      </c>
      <c r="N4679" t="s">
        <v>10115</v>
      </c>
      <c r="O4679" t="s">
        <v>13241</v>
      </c>
      <c r="P4679" t="str">
        <f t="shared" si="147"/>
        <v>Lars</v>
      </c>
    </row>
    <row r="4680" spans="1:16" x14ac:dyDescent="0.35">
      <c r="A4680" t="s">
        <v>20046</v>
      </c>
      <c r="B4680" s="1">
        <v>313</v>
      </c>
      <c r="C4680" s="15" t="s">
        <v>8869</v>
      </c>
      <c r="D4680" s="9">
        <v>44223</v>
      </c>
      <c r="E4680" s="9">
        <v>44230</v>
      </c>
      <c r="F4680" s="23">
        <f t="shared" si="146"/>
        <v>1</v>
      </c>
      <c r="G4680" s="1" t="s">
        <v>8882</v>
      </c>
      <c r="H4680" s="10">
        <v>616</v>
      </c>
      <c r="I4680" s="1" t="s">
        <v>1231</v>
      </c>
      <c r="J4680" s="1" t="s">
        <v>1675</v>
      </c>
      <c r="K4680" s="1" t="s">
        <v>8495</v>
      </c>
      <c r="L4680" s="1" t="s">
        <v>846</v>
      </c>
      <c r="M4680" s="1" t="s">
        <v>106</v>
      </c>
      <c r="N4680" t="s">
        <v>7635</v>
      </c>
      <c r="O4680" t="s">
        <v>10105</v>
      </c>
      <c r="P4680" t="str">
        <f t="shared" si="147"/>
        <v>Thoren</v>
      </c>
    </row>
    <row r="4681" spans="1:16" x14ac:dyDescent="0.35">
      <c r="A4681" t="s">
        <v>20047</v>
      </c>
      <c r="B4681" s="1">
        <v>217</v>
      </c>
      <c r="C4681" s="15" t="s">
        <v>8847</v>
      </c>
      <c r="D4681" s="9">
        <v>44223</v>
      </c>
      <c r="E4681" s="9">
        <v>44230</v>
      </c>
      <c r="F4681" s="23">
        <f t="shared" si="146"/>
        <v>1</v>
      </c>
      <c r="G4681" s="1" t="s">
        <v>8882</v>
      </c>
      <c r="H4681" s="10">
        <v>743</v>
      </c>
      <c r="I4681" s="1" t="s">
        <v>1219</v>
      </c>
      <c r="J4681" s="1" t="s">
        <v>1326</v>
      </c>
      <c r="K4681" s="1" t="s">
        <v>7713</v>
      </c>
      <c r="L4681" s="1" t="s">
        <v>655</v>
      </c>
      <c r="M4681" s="1" t="s">
        <v>76</v>
      </c>
      <c r="N4681" t="s">
        <v>10109</v>
      </c>
      <c r="O4681" t="s">
        <v>13242</v>
      </c>
      <c r="P4681" t="str">
        <f t="shared" si="147"/>
        <v>Thoren</v>
      </c>
    </row>
    <row r="4682" spans="1:16" x14ac:dyDescent="0.35">
      <c r="A4682" t="s">
        <v>20048</v>
      </c>
      <c r="B4682" s="1">
        <v>105</v>
      </c>
      <c r="C4682" s="15" t="s">
        <v>8853</v>
      </c>
      <c r="D4682" s="9">
        <v>44223</v>
      </c>
      <c r="E4682" s="9">
        <v>44230</v>
      </c>
      <c r="F4682" s="23">
        <f t="shared" si="146"/>
        <v>1</v>
      </c>
      <c r="G4682" s="1" t="s">
        <v>8882</v>
      </c>
      <c r="H4682" s="10">
        <v>446</v>
      </c>
      <c r="I4682" s="1" t="s">
        <v>1111</v>
      </c>
      <c r="J4682" s="1" t="s">
        <v>1341</v>
      </c>
      <c r="K4682" s="1" t="s">
        <v>2254</v>
      </c>
      <c r="L4682" s="1" t="s">
        <v>190</v>
      </c>
      <c r="M4682" s="1" t="s">
        <v>73</v>
      </c>
      <c r="N4682" t="s">
        <v>10107</v>
      </c>
      <c r="O4682" t="s">
        <v>13243</v>
      </c>
      <c r="P4682" t="str">
        <f t="shared" si="147"/>
        <v>Lars</v>
      </c>
    </row>
    <row r="4683" spans="1:16" x14ac:dyDescent="0.35">
      <c r="A4683" t="s">
        <v>20049</v>
      </c>
      <c r="B4683" s="1">
        <v>210</v>
      </c>
      <c r="C4683" s="15" t="s">
        <v>8856</v>
      </c>
      <c r="D4683" s="9">
        <v>44223</v>
      </c>
      <c r="E4683" s="9">
        <v>44230</v>
      </c>
      <c r="F4683" s="23">
        <f t="shared" si="146"/>
        <v>1</v>
      </c>
      <c r="G4683" s="1" t="s">
        <v>8882</v>
      </c>
      <c r="H4683" s="10">
        <v>446</v>
      </c>
      <c r="I4683" s="1" t="s">
        <v>1041</v>
      </c>
      <c r="J4683" s="1" t="s">
        <v>1056</v>
      </c>
      <c r="K4683" s="1" t="s">
        <v>2048</v>
      </c>
      <c r="L4683" s="1" t="s">
        <v>60</v>
      </c>
      <c r="M4683" s="1" t="s">
        <v>61</v>
      </c>
      <c r="N4683" t="s">
        <v>10115</v>
      </c>
      <c r="O4683" t="s">
        <v>13244</v>
      </c>
      <c r="P4683" t="str">
        <f t="shared" si="147"/>
        <v>Thoren</v>
      </c>
    </row>
    <row r="4684" spans="1:16" x14ac:dyDescent="0.35">
      <c r="A4684" t="s">
        <v>20050</v>
      </c>
      <c r="B4684" s="1">
        <v>310</v>
      </c>
      <c r="C4684" s="15" t="s">
        <v>8874</v>
      </c>
      <c r="D4684" s="9">
        <v>44230</v>
      </c>
      <c r="E4684" s="9">
        <v>44237</v>
      </c>
      <c r="F4684" s="23">
        <f t="shared" si="146"/>
        <v>1</v>
      </c>
      <c r="G4684" s="1" t="s">
        <v>8882</v>
      </c>
      <c r="H4684" s="10">
        <v>828</v>
      </c>
      <c r="I4684" s="1" t="s">
        <v>919</v>
      </c>
      <c r="J4684" s="1" t="s">
        <v>1869</v>
      </c>
      <c r="K4684" s="1" t="s">
        <v>8127</v>
      </c>
      <c r="L4684" s="1" t="s">
        <v>80</v>
      </c>
      <c r="M4684" s="1" t="s">
        <v>64</v>
      </c>
      <c r="N4684" t="s">
        <v>10115</v>
      </c>
      <c r="O4684" t="s">
        <v>13245</v>
      </c>
      <c r="P4684" t="str">
        <f t="shared" si="147"/>
        <v>Thoren</v>
      </c>
    </row>
    <row r="4685" spans="1:16" x14ac:dyDescent="0.35">
      <c r="A4685" t="s">
        <v>20051</v>
      </c>
      <c r="B4685" s="1">
        <v>221</v>
      </c>
      <c r="C4685" s="15" t="s">
        <v>8857</v>
      </c>
      <c r="D4685" s="9">
        <v>44230</v>
      </c>
      <c r="E4685" s="9">
        <v>44237</v>
      </c>
      <c r="F4685" s="23">
        <f t="shared" si="146"/>
        <v>1</v>
      </c>
      <c r="G4685" s="1" t="s">
        <v>8882</v>
      </c>
      <c r="H4685" s="10">
        <v>467</v>
      </c>
      <c r="I4685" s="1" t="s">
        <v>917</v>
      </c>
      <c r="J4685" s="1" t="s">
        <v>1022</v>
      </c>
      <c r="K4685" s="1" t="s">
        <v>7540</v>
      </c>
      <c r="L4685" s="1" t="s">
        <v>383</v>
      </c>
      <c r="M4685" s="1" t="s">
        <v>76</v>
      </c>
      <c r="N4685" t="s">
        <v>10109</v>
      </c>
      <c r="O4685" t="s">
        <v>13246</v>
      </c>
      <c r="P4685" t="str">
        <f t="shared" si="147"/>
        <v>Thoren</v>
      </c>
    </row>
    <row r="4686" spans="1:16" x14ac:dyDescent="0.35">
      <c r="A4686" t="s">
        <v>20052</v>
      </c>
      <c r="B4686" s="1">
        <v>214</v>
      </c>
      <c r="C4686" s="15" t="s">
        <v>8864</v>
      </c>
      <c r="D4686" s="9">
        <v>44230</v>
      </c>
      <c r="E4686" s="9">
        <v>44237</v>
      </c>
      <c r="F4686" s="23">
        <f t="shared" si="146"/>
        <v>1</v>
      </c>
      <c r="G4686" s="1" t="s">
        <v>8882</v>
      </c>
      <c r="H4686" s="10">
        <v>531</v>
      </c>
      <c r="I4686" s="1" t="s">
        <v>1194</v>
      </c>
      <c r="J4686" s="1" t="s">
        <v>1947</v>
      </c>
      <c r="K4686" s="1" t="s">
        <v>7568</v>
      </c>
      <c r="L4686" s="1" t="s">
        <v>743</v>
      </c>
      <c r="M4686" s="1" t="s">
        <v>63</v>
      </c>
      <c r="N4686" t="s">
        <v>10109</v>
      </c>
      <c r="O4686" t="s">
        <v>13247</v>
      </c>
      <c r="P4686" t="str">
        <f t="shared" si="147"/>
        <v>Thoren</v>
      </c>
    </row>
    <row r="4687" spans="1:16" x14ac:dyDescent="0.35">
      <c r="A4687" t="s">
        <v>20053</v>
      </c>
      <c r="B4687" s="1">
        <v>303</v>
      </c>
      <c r="C4687" s="15" t="s">
        <v>8855</v>
      </c>
      <c r="D4687" s="9">
        <v>44230</v>
      </c>
      <c r="E4687" s="9">
        <v>44237</v>
      </c>
      <c r="F4687" s="23">
        <f t="shared" si="146"/>
        <v>1</v>
      </c>
      <c r="G4687" s="1" t="s">
        <v>8882</v>
      </c>
      <c r="H4687" s="10">
        <v>531</v>
      </c>
      <c r="I4687" s="1" t="s">
        <v>887</v>
      </c>
      <c r="J4687" s="1" t="s">
        <v>1533</v>
      </c>
      <c r="K4687" s="1" t="s">
        <v>8697</v>
      </c>
      <c r="L4687" s="1" t="s">
        <v>141</v>
      </c>
      <c r="M4687" s="1" t="s">
        <v>73</v>
      </c>
      <c r="N4687" t="s">
        <v>10107</v>
      </c>
      <c r="O4687" t="s">
        <v>13248</v>
      </c>
      <c r="P4687" t="str">
        <f t="shared" si="147"/>
        <v>Lars</v>
      </c>
    </row>
    <row r="4688" spans="1:16" x14ac:dyDescent="0.35">
      <c r="A4688" t="s">
        <v>20054</v>
      </c>
      <c r="B4688" s="1">
        <v>201</v>
      </c>
      <c r="C4688" s="15" t="s">
        <v>8865</v>
      </c>
      <c r="D4688" s="9">
        <v>44230</v>
      </c>
      <c r="E4688" s="9">
        <v>44244</v>
      </c>
      <c r="F4688" s="23">
        <f t="shared" si="146"/>
        <v>2</v>
      </c>
      <c r="G4688" s="1" t="s">
        <v>8882</v>
      </c>
      <c r="H4688" s="10">
        <v>1020</v>
      </c>
      <c r="I4688" s="1" t="s">
        <v>7</v>
      </c>
      <c r="J4688" s="1" t="s">
        <v>946</v>
      </c>
      <c r="K4688" s="1" t="s">
        <v>4672</v>
      </c>
      <c r="L4688" s="1" t="s">
        <v>598</v>
      </c>
      <c r="M4688" s="1" t="s">
        <v>73</v>
      </c>
      <c r="N4688" t="s">
        <v>10109</v>
      </c>
      <c r="O4688" t="s">
        <v>13249</v>
      </c>
      <c r="P4688" t="str">
        <f t="shared" si="147"/>
        <v>Lars</v>
      </c>
    </row>
    <row r="4689" spans="1:16" x14ac:dyDescent="0.35">
      <c r="A4689" t="s">
        <v>20055</v>
      </c>
      <c r="B4689" s="1">
        <v>202</v>
      </c>
      <c r="C4689" s="15" t="s">
        <v>8863</v>
      </c>
      <c r="D4689" s="9">
        <v>44230</v>
      </c>
      <c r="E4689" s="9">
        <v>44237</v>
      </c>
      <c r="F4689" s="23">
        <f t="shared" si="146"/>
        <v>1</v>
      </c>
      <c r="G4689" s="1" t="s">
        <v>8882</v>
      </c>
      <c r="H4689" s="10">
        <v>722</v>
      </c>
      <c r="I4689" s="1" t="s">
        <v>1306</v>
      </c>
      <c r="J4689" s="1" t="s">
        <v>1858</v>
      </c>
      <c r="K4689" s="1" t="s">
        <v>3645</v>
      </c>
      <c r="L4689" s="1" t="s">
        <v>373</v>
      </c>
      <c r="M4689" s="1" t="s">
        <v>73</v>
      </c>
      <c r="N4689" t="s">
        <v>10109</v>
      </c>
      <c r="O4689" t="s">
        <v>13250</v>
      </c>
      <c r="P4689" t="str">
        <f t="shared" si="147"/>
        <v>Lars</v>
      </c>
    </row>
    <row r="4690" spans="1:16" x14ac:dyDescent="0.35">
      <c r="A4690" t="s">
        <v>20056</v>
      </c>
      <c r="B4690" s="1">
        <v>216</v>
      </c>
      <c r="C4690" s="15" t="s">
        <v>8857</v>
      </c>
      <c r="D4690" s="9">
        <v>44230</v>
      </c>
      <c r="E4690" s="9">
        <v>44237</v>
      </c>
      <c r="F4690" s="23">
        <f t="shared" si="146"/>
        <v>1</v>
      </c>
      <c r="G4690" s="1" t="s">
        <v>8882</v>
      </c>
      <c r="H4690" s="10">
        <v>467</v>
      </c>
      <c r="I4690" s="1" t="s">
        <v>972</v>
      </c>
      <c r="J4690" s="1" t="s">
        <v>1538</v>
      </c>
      <c r="K4690" s="1" t="s">
        <v>4335</v>
      </c>
      <c r="L4690" s="1" t="s">
        <v>743</v>
      </c>
      <c r="M4690" s="1" t="s">
        <v>63</v>
      </c>
      <c r="N4690" t="s">
        <v>10109</v>
      </c>
      <c r="O4690" t="s">
        <v>13251</v>
      </c>
      <c r="P4690" t="str">
        <f t="shared" si="147"/>
        <v>Thoren</v>
      </c>
    </row>
    <row r="4691" spans="1:16" x14ac:dyDescent="0.35">
      <c r="A4691" t="s">
        <v>20057</v>
      </c>
      <c r="B4691" s="1">
        <v>208</v>
      </c>
      <c r="C4691" s="15" t="s">
        <v>8856</v>
      </c>
      <c r="D4691" s="9">
        <v>44230</v>
      </c>
      <c r="E4691" s="9">
        <v>44237</v>
      </c>
      <c r="F4691" s="23">
        <f t="shared" si="146"/>
        <v>1</v>
      </c>
      <c r="G4691" s="1" t="s">
        <v>8882</v>
      </c>
      <c r="H4691" s="10">
        <v>446</v>
      </c>
      <c r="I4691" s="1" t="s">
        <v>913</v>
      </c>
      <c r="J4691" s="1" t="s">
        <v>1440</v>
      </c>
      <c r="K4691" s="1" t="s">
        <v>2703</v>
      </c>
      <c r="L4691" s="1" t="s">
        <v>803</v>
      </c>
      <c r="M4691" s="1" t="s">
        <v>73</v>
      </c>
      <c r="N4691" t="s">
        <v>10107</v>
      </c>
      <c r="O4691" t="s">
        <v>13252</v>
      </c>
      <c r="P4691" t="str">
        <f t="shared" si="147"/>
        <v>Lars</v>
      </c>
    </row>
    <row r="4692" spans="1:16" x14ac:dyDescent="0.35">
      <c r="A4692" t="s">
        <v>20058</v>
      </c>
      <c r="B4692" s="1">
        <v>102</v>
      </c>
      <c r="C4692" s="15" t="s">
        <v>8867</v>
      </c>
      <c r="D4692" s="9">
        <v>44230</v>
      </c>
      <c r="E4692" s="9">
        <v>44244</v>
      </c>
      <c r="F4692" s="23">
        <f t="shared" si="146"/>
        <v>2</v>
      </c>
      <c r="G4692" s="1" t="s">
        <v>8882</v>
      </c>
      <c r="H4692" s="10">
        <v>976</v>
      </c>
      <c r="I4692" s="1" t="s">
        <v>997</v>
      </c>
      <c r="J4692" s="1" t="s">
        <v>1837</v>
      </c>
      <c r="K4692" s="1" t="s">
        <v>3873</v>
      </c>
      <c r="L4692" s="1" t="s">
        <v>113</v>
      </c>
      <c r="M4692" s="1" t="s">
        <v>73</v>
      </c>
      <c r="N4692" t="s">
        <v>10109</v>
      </c>
      <c r="O4692" t="s">
        <v>13196</v>
      </c>
      <c r="P4692" t="str">
        <f t="shared" si="147"/>
        <v>Lars</v>
      </c>
    </row>
    <row r="4693" spans="1:16" x14ac:dyDescent="0.35">
      <c r="A4693" t="s">
        <v>20059</v>
      </c>
      <c r="B4693" s="1">
        <v>215</v>
      </c>
      <c r="C4693" s="15" t="s">
        <v>8857</v>
      </c>
      <c r="D4693" s="9">
        <v>44230</v>
      </c>
      <c r="E4693" s="9">
        <v>44237</v>
      </c>
      <c r="F4693" s="23">
        <f t="shared" si="146"/>
        <v>1</v>
      </c>
      <c r="G4693" s="1" t="s">
        <v>8882</v>
      </c>
      <c r="H4693" s="10">
        <v>467</v>
      </c>
      <c r="I4693" s="1" t="s">
        <v>1338</v>
      </c>
      <c r="J4693" s="1" t="s">
        <v>899</v>
      </c>
      <c r="K4693" s="1" t="s">
        <v>5187</v>
      </c>
      <c r="L4693" s="1" t="s">
        <v>585</v>
      </c>
      <c r="M4693" s="1" t="s">
        <v>91</v>
      </c>
      <c r="N4693" t="s">
        <v>10107</v>
      </c>
      <c r="O4693" t="s">
        <v>13253</v>
      </c>
      <c r="P4693" t="str">
        <f t="shared" si="147"/>
        <v>Thoren</v>
      </c>
    </row>
    <row r="4694" spans="1:16" x14ac:dyDescent="0.35">
      <c r="A4694" t="s">
        <v>20060</v>
      </c>
      <c r="B4694" s="1">
        <v>229</v>
      </c>
      <c r="C4694" s="15" t="s">
        <v>8876</v>
      </c>
      <c r="D4694" s="9">
        <v>44230</v>
      </c>
      <c r="E4694" s="9">
        <v>44237</v>
      </c>
      <c r="F4694" s="23">
        <f t="shared" si="146"/>
        <v>1</v>
      </c>
      <c r="G4694" s="1" t="s">
        <v>8882</v>
      </c>
      <c r="H4694" s="10">
        <v>595</v>
      </c>
      <c r="I4694" s="1" t="s">
        <v>923</v>
      </c>
      <c r="J4694" s="1" t="s">
        <v>924</v>
      </c>
      <c r="K4694" s="1" t="s">
        <v>1986</v>
      </c>
      <c r="L4694" s="1" t="s">
        <v>799</v>
      </c>
      <c r="M4694" s="1" t="s">
        <v>104</v>
      </c>
      <c r="N4694" t="s">
        <v>7635</v>
      </c>
      <c r="O4694" t="s">
        <v>10105</v>
      </c>
      <c r="P4694" t="str">
        <f t="shared" si="147"/>
        <v>Thoren</v>
      </c>
    </row>
    <row r="4695" spans="1:16" x14ac:dyDescent="0.35">
      <c r="A4695" t="s">
        <v>20061</v>
      </c>
      <c r="B4695" s="1">
        <v>501</v>
      </c>
      <c r="C4695" s="15" t="s">
        <v>8870</v>
      </c>
      <c r="D4695" s="9">
        <v>44230</v>
      </c>
      <c r="E4695" s="9">
        <v>44237</v>
      </c>
      <c r="F4695" s="23">
        <f t="shared" si="146"/>
        <v>1</v>
      </c>
      <c r="G4695" s="1" t="s">
        <v>8882</v>
      </c>
      <c r="H4695" s="10">
        <v>765</v>
      </c>
      <c r="I4695" s="1" t="s">
        <v>1184</v>
      </c>
      <c r="J4695" s="1" t="s">
        <v>1920</v>
      </c>
      <c r="K4695" s="1" t="s">
        <v>4060</v>
      </c>
      <c r="L4695" s="1" t="s">
        <v>343</v>
      </c>
      <c r="M4695" s="1" t="s">
        <v>108</v>
      </c>
      <c r="N4695" t="s">
        <v>10107</v>
      </c>
      <c r="O4695" t="s">
        <v>13254</v>
      </c>
      <c r="P4695" t="str">
        <f t="shared" si="147"/>
        <v>Brooke</v>
      </c>
    </row>
    <row r="4696" spans="1:16" x14ac:dyDescent="0.35">
      <c r="A4696" t="s">
        <v>20062</v>
      </c>
      <c r="B4696" s="1">
        <v>500</v>
      </c>
      <c r="C4696" s="15" t="s">
        <v>8875</v>
      </c>
      <c r="D4696" s="9">
        <v>44230</v>
      </c>
      <c r="E4696" s="9">
        <v>44237</v>
      </c>
      <c r="F4696" s="23">
        <f t="shared" si="146"/>
        <v>1</v>
      </c>
      <c r="G4696" s="1" t="s">
        <v>8882</v>
      </c>
      <c r="H4696" s="10">
        <v>892</v>
      </c>
      <c r="I4696" s="1" t="s">
        <v>1252</v>
      </c>
      <c r="J4696" s="1" t="s">
        <v>955</v>
      </c>
      <c r="K4696" s="1" t="s">
        <v>5665</v>
      </c>
      <c r="L4696" s="1" t="s">
        <v>702</v>
      </c>
      <c r="M4696" s="1" t="s">
        <v>108</v>
      </c>
      <c r="N4696" t="s">
        <v>10122</v>
      </c>
      <c r="O4696" t="s">
        <v>13255</v>
      </c>
      <c r="P4696" t="str">
        <f t="shared" si="147"/>
        <v>Brooke</v>
      </c>
    </row>
    <row r="4697" spans="1:16" x14ac:dyDescent="0.35">
      <c r="A4697" t="s">
        <v>20063</v>
      </c>
      <c r="B4697" s="1">
        <v>209</v>
      </c>
      <c r="C4697" s="15" t="s">
        <v>8864</v>
      </c>
      <c r="D4697" s="9">
        <v>44230</v>
      </c>
      <c r="E4697" s="9">
        <v>44237</v>
      </c>
      <c r="F4697" s="23">
        <f t="shared" si="146"/>
        <v>1</v>
      </c>
      <c r="G4697" s="1" t="s">
        <v>8882</v>
      </c>
      <c r="H4697" s="10">
        <v>531</v>
      </c>
      <c r="I4697" s="1" t="s">
        <v>1321</v>
      </c>
      <c r="J4697" s="1" t="s">
        <v>1772</v>
      </c>
      <c r="K4697" s="1" t="s">
        <v>5689</v>
      </c>
      <c r="L4697" s="1" t="s">
        <v>379</v>
      </c>
      <c r="M4697" s="1" t="s">
        <v>73</v>
      </c>
      <c r="N4697" t="s">
        <v>10109</v>
      </c>
      <c r="O4697" t="s">
        <v>13256</v>
      </c>
      <c r="P4697" t="str">
        <f t="shared" si="147"/>
        <v>Lars</v>
      </c>
    </row>
    <row r="4698" spans="1:16" x14ac:dyDescent="0.35">
      <c r="A4698" t="s">
        <v>20064</v>
      </c>
      <c r="B4698" s="1">
        <v>105</v>
      </c>
      <c r="C4698" s="15" t="s">
        <v>8853</v>
      </c>
      <c r="D4698" s="9">
        <v>44230</v>
      </c>
      <c r="E4698" s="9">
        <v>44237</v>
      </c>
      <c r="F4698" s="23">
        <f t="shared" si="146"/>
        <v>1</v>
      </c>
      <c r="G4698" s="1" t="s">
        <v>8882</v>
      </c>
      <c r="H4698" s="10">
        <v>446</v>
      </c>
      <c r="I4698" s="1" t="s">
        <v>14</v>
      </c>
      <c r="J4698" s="1" t="s">
        <v>984</v>
      </c>
      <c r="K4698" s="1" t="s">
        <v>2464</v>
      </c>
      <c r="L4698" s="1" t="s">
        <v>295</v>
      </c>
      <c r="M4698" s="1" t="s">
        <v>61</v>
      </c>
      <c r="N4698" t="s">
        <v>10109</v>
      </c>
      <c r="O4698" t="s">
        <v>13257</v>
      </c>
      <c r="P4698" t="str">
        <f t="shared" si="147"/>
        <v>Thoren</v>
      </c>
    </row>
    <row r="4699" spans="1:16" x14ac:dyDescent="0.35">
      <c r="A4699" t="s">
        <v>20065</v>
      </c>
      <c r="B4699" s="1">
        <v>228</v>
      </c>
      <c r="C4699" s="15" t="s">
        <v>8857</v>
      </c>
      <c r="D4699" s="9">
        <v>44230</v>
      </c>
      <c r="E4699" s="9">
        <v>44237</v>
      </c>
      <c r="F4699" s="23">
        <f t="shared" si="146"/>
        <v>1</v>
      </c>
      <c r="G4699" s="1" t="s">
        <v>8882</v>
      </c>
      <c r="H4699" s="10">
        <v>467</v>
      </c>
      <c r="I4699" s="1" t="s">
        <v>1286</v>
      </c>
      <c r="J4699" s="1" t="s">
        <v>1624</v>
      </c>
      <c r="K4699" s="1" t="s">
        <v>5117</v>
      </c>
      <c r="L4699" s="1" t="s">
        <v>801</v>
      </c>
      <c r="M4699" s="1" t="s">
        <v>73</v>
      </c>
      <c r="N4699" t="s">
        <v>10109</v>
      </c>
      <c r="O4699" t="s">
        <v>13258</v>
      </c>
      <c r="P4699" t="str">
        <f t="shared" si="147"/>
        <v>Lars</v>
      </c>
    </row>
    <row r="4700" spans="1:16" x14ac:dyDescent="0.35">
      <c r="A4700" t="s">
        <v>20066</v>
      </c>
      <c r="B4700" s="1">
        <v>402</v>
      </c>
      <c r="C4700" s="15" t="s">
        <v>8866</v>
      </c>
      <c r="D4700" s="9">
        <v>44230</v>
      </c>
      <c r="E4700" s="9">
        <v>44237</v>
      </c>
      <c r="F4700" s="23">
        <f t="shared" si="146"/>
        <v>1</v>
      </c>
      <c r="G4700" s="1" t="s">
        <v>8882</v>
      </c>
      <c r="H4700" s="10">
        <v>786</v>
      </c>
      <c r="I4700" s="1" t="s">
        <v>1203</v>
      </c>
      <c r="J4700" s="1" t="s">
        <v>1578</v>
      </c>
      <c r="K4700" s="1" t="s">
        <v>6697</v>
      </c>
      <c r="L4700" s="1" t="s">
        <v>496</v>
      </c>
      <c r="M4700" s="1" t="s">
        <v>161</v>
      </c>
      <c r="N4700" t="s">
        <v>10109</v>
      </c>
      <c r="O4700" t="s">
        <v>13259</v>
      </c>
      <c r="P4700" t="str">
        <f t="shared" si="147"/>
        <v>Thoren</v>
      </c>
    </row>
    <row r="4701" spans="1:16" x14ac:dyDescent="0.35">
      <c r="A4701" t="s">
        <v>20067</v>
      </c>
      <c r="B4701" s="1">
        <v>100</v>
      </c>
      <c r="C4701" s="15" t="s">
        <v>8880</v>
      </c>
      <c r="D4701" s="9">
        <v>44230</v>
      </c>
      <c r="E4701" s="9">
        <v>44237</v>
      </c>
      <c r="F4701" s="23">
        <f t="shared" si="146"/>
        <v>1</v>
      </c>
      <c r="G4701" s="1" t="s">
        <v>8882</v>
      </c>
      <c r="H4701" s="10">
        <v>361</v>
      </c>
      <c r="I4701" s="1" t="s">
        <v>1258</v>
      </c>
      <c r="J4701" s="1" t="s">
        <v>1388</v>
      </c>
      <c r="K4701" s="1" t="s">
        <v>7094</v>
      </c>
      <c r="L4701" s="1" t="s">
        <v>548</v>
      </c>
      <c r="M4701" s="1" t="s">
        <v>87</v>
      </c>
      <c r="N4701" t="s">
        <v>10115</v>
      </c>
      <c r="O4701" t="s">
        <v>12100</v>
      </c>
      <c r="P4701" t="str">
        <f t="shared" si="147"/>
        <v>Thoren</v>
      </c>
    </row>
    <row r="4702" spans="1:16" x14ac:dyDescent="0.35">
      <c r="A4702" t="s">
        <v>20068</v>
      </c>
      <c r="B4702" s="1">
        <v>225</v>
      </c>
      <c r="C4702" s="15" t="s">
        <v>8851</v>
      </c>
      <c r="D4702" s="9">
        <v>44230</v>
      </c>
      <c r="E4702" s="9">
        <v>44237</v>
      </c>
      <c r="F4702" s="23">
        <f t="shared" si="146"/>
        <v>1</v>
      </c>
      <c r="G4702" s="1" t="s">
        <v>8882</v>
      </c>
      <c r="H4702" s="10">
        <v>573</v>
      </c>
      <c r="I4702" s="1" t="s">
        <v>4</v>
      </c>
      <c r="J4702" s="1" t="s">
        <v>1528</v>
      </c>
      <c r="K4702" s="1" t="s">
        <v>3052</v>
      </c>
      <c r="L4702" s="1" t="s">
        <v>877</v>
      </c>
      <c r="M4702" s="1" t="s">
        <v>63</v>
      </c>
      <c r="N4702" t="s">
        <v>10107</v>
      </c>
      <c r="O4702" t="s">
        <v>13260</v>
      </c>
      <c r="P4702" t="str">
        <f t="shared" si="147"/>
        <v>Thoren</v>
      </c>
    </row>
    <row r="4703" spans="1:16" x14ac:dyDescent="0.35">
      <c r="A4703" t="s">
        <v>20069</v>
      </c>
      <c r="B4703" s="1">
        <v>401</v>
      </c>
      <c r="C4703" s="15" t="s">
        <v>8877</v>
      </c>
      <c r="D4703" s="9">
        <v>44230</v>
      </c>
      <c r="E4703" s="9">
        <v>44251</v>
      </c>
      <c r="F4703" s="23">
        <f t="shared" si="146"/>
        <v>3</v>
      </c>
      <c r="G4703" s="1" t="s">
        <v>8882</v>
      </c>
      <c r="H4703" s="10">
        <v>2805</v>
      </c>
      <c r="I4703" s="1" t="s">
        <v>1086</v>
      </c>
      <c r="J4703" s="1" t="s">
        <v>1336</v>
      </c>
      <c r="K4703" s="1" t="s">
        <v>6801</v>
      </c>
      <c r="L4703" s="1" t="s">
        <v>107</v>
      </c>
      <c r="M4703" s="1" t="s">
        <v>108</v>
      </c>
      <c r="N4703" t="s">
        <v>10115</v>
      </c>
      <c r="O4703" t="s">
        <v>13261</v>
      </c>
      <c r="P4703" t="str">
        <f t="shared" si="147"/>
        <v>Brooke</v>
      </c>
    </row>
    <row r="4704" spans="1:16" x14ac:dyDescent="0.35">
      <c r="A4704" t="s">
        <v>20070</v>
      </c>
      <c r="B4704" s="1">
        <v>308</v>
      </c>
      <c r="C4704" s="15" t="s">
        <v>8858</v>
      </c>
      <c r="D4704" s="9">
        <v>44230</v>
      </c>
      <c r="E4704" s="9">
        <v>44237</v>
      </c>
      <c r="F4704" s="23">
        <f t="shared" si="146"/>
        <v>1</v>
      </c>
      <c r="G4704" s="1" t="s">
        <v>8882</v>
      </c>
      <c r="H4704" s="10">
        <v>701</v>
      </c>
      <c r="I4704" s="1" t="s">
        <v>1321</v>
      </c>
      <c r="J4704" s="1" t="s">
        <v>1317</v>
      </c>
      <c r="K4704" s="1" t="s">
        <v>2529</v>
      </c>
      <c r="L4704" s="1" t="s">
        <v>347</v>
      </c>
      <c r="M4704" s="1" t="s">
        <v>108</v>
      </c>
      <c r="N4704" t="s">
        <v>10115</v>
      </c>
      <c r="O4704" t="s">
        <v>13262</v>
      </c>
      <c r="P4704" t="str">
        <f t="shared" si="147"/>
        <v>Brooke</v>
      </c>
    </row>
    <row r="4705" spans="1:16" x14ac:dyDescent="0.35">
      <c r="A4705" t="s">
        <v>20071</v>
      </c>
      <c r="B4705" s="1">
        <v>314</v>
      </c>
      <c r="C4705" s="15" t="s">
        <v>8868</v>
      </c>
      <c r="D4705" s="9">
        <v>44230</v>
      </c>
      <c r="E4705" s="9">
        <v>44237</v>
      </c>
      <c r="F4705" s="23">
        <f t="shared" si="146"/>
        <v>1</v>
      </c>
      <c r="G4705" s="1" t="s">
        <v>8882</v>
      </c>
      <c r="H4705" s="10">
        <v>828</v>
      </c>
      <c r="I4705" s="1" t="s">
        <v>899</v>
      </c>
      <c r="J4705" s="1" t="s">
        <v>1537</v>
      </c>
      <c r="K4705" s="1" t="s">
        <v>4134</v>
      </c>
      <c r="L4705" s="1" t="s">
        <v>783</v>
      </c>
      <c r="M4705" s="1" t="s">
        <v>157</v>
      </c>
      <c r="N4705" t="s">
        <v>10109</v>
      </c>
      <c r="O4705" t="s">
        <v>13263</v>
      </c>
      <c r="P4705" t="str">
        <f t="shared" si="147"/>
        <v>Brooke</v>
      </c>
    </row>
    <row r="4706" spans="1:16" x14ac:dyDescent="0.35">
      <c r="A4706" t="s">
        <v>20072</v>
      </c>
      <c r="B4706" s="1">
        <v>312</v>
      </c>
      <c r="C4706" s="15" t="s">
        <v>8848</v>
      </c>
      <c r="D4706" s="9">
        <v>44230</v>
      </c>
      <c r="E4706" s="9">
        <v>44237</v>
      </c>
      <c r="F4706" s="23">
        <f t="shared" si="146"/>
        <v>1</v>
      </c>
      <c r="G4706" s="1" t="s">
        <v>8882</v>
      </c>
      <c r="H4706" s="10">
        <v>595</v>
      </c>
      <c r="I4706" s="1" t="s">
        <v>905</v>
      </c>
      <c r="J4706" s="1" t="s">
        <v>1373</v>
      </c>
      <c r="K4706" s="1" t="s">
        <v>7622</v>
      </c>
      <c r="L4706" s="1" t="s">
        <v>112</v>
      </c>
      <c r="M4706" s="1" t="s">
        <v>76</v>
      </c>
      <c r="N4706" t="s">
        <v>10122</v>
      </c>
      <c r="O4706" t="s">
        <v>13264</v>
      </c>
      <c r="P4706" t="str">
        <f t="shared" si="147"/>
        <v>Thoren</v>
      </c>
    </row>
    <row r="4707" spans="1:16" x14ac:dyDescent="0.35">
      <c r="A4707" t="s">
        <v>20073</v>
      </c>
      <c r="B4707" s="1">
        <v>212</v>
      </c>
      <c r="C4707" s="15" t="s">
        <v>8864</v>
      </c>
      <c r="D4707" s="9">
        <v>44230</v>
      </c>
      <c r="E4707" s="9">
        <v>44237</v>
      </c>
      <c r="F4707" s="23">
        <f t="shared" si="146"/>
        <v>1</v>
      </c>
      <c r="G4707" s="1" t="s">
        <v>8882</v>
      </c>
      <c r="H4707" s="10">
        <v>531</v>
      </c>
      <c r="I4707" s="1" t="s">
        <v>1027</v>
      </c>
      <c r="J4707" s="1" t="s">
        <v>972</v>
      </c>
      <c r="K4707" s="1" t="s">
        <v>4026</v>
      </c>
      <c r="L4707" s="1" t="s">
        <v>687</v>
      </c>
      <c r="M4707" s="1" t="s">
        <v>61</v>
      </c>
      <c r="N4707" t="s">
        <v>10115</v>
      </c>
      <c r="O4707" t="s">
        <v>13265</v>
      </c>
      <c r="P4707" t="str">
        <f t="shared" si="147"/>
        <v>Thoren</v>
      </c>
    </row>
    <row r="4708" spans="1:16" x14ac:dyDescent="0.35">
      <c r="A4708" t="s">
        <v>20074</v>
      </c>
      <c r="B4708" s="1">
        <v>203</v>
      </c>
      <c r="C4708" s="15" t="s">
        <v>8864</v>
      </c>
      <c r="D4708" s="9">
        <v>44230</v>
      </c>
      <c r="E4708" s="9">
        <v>44237</v>
      </c>
      <c r="F4708" s="23">
        <f t="shared" si="146"/>
        <v>1</v>
      </c>
      <c r="G4708" s="1" t="s">
        <v>8882</v>
      </c>
      <c r="H4708" s="10">
        <v>531</v>
      </c>
      <c r="I4708" s="1" t="s">
        <v>1125</v>
      </c>
      <c r="J4708" s="1" t="s">
        <v>1034</v>
      </c>
      <c r="K4708" s="1" t="s">
        <v>5696</v>
      </c>
      <c r="L4708" s="1" t="s">
        <v>298</v>
      </c>
      <c r="M4708" s="1" t="s">
        <v>73</v>
      </c>
      <c r="N4708" t="s">
        <v>7635</v>
      </c>
      <c r="O4708" t="s">
        <v>10105</v>
      </c>
      <c r="P4708" t="str">
        <f t="shared" si="147"/>
        <v>Lars</v>
      </c>
    </row>
    <row r="4709" spans="1:16" x14ac:dyDescent="0.35">
      <c r="A4709" t="s">
        <v>20075</v>
      </c>
      <c r="B4709" s="1">
        <v>313</v>
      </c>
      <c r="C4709" s="15" t="s">
        <v>8869</v>
      </c>
      <c r="D4709" s="9">
        <v>44230</v>
      </c>
      <c r="E4709" s="9">
        <v>44237</v>
      </c>
      <c r="F4709" s="23">
        <f t="shared" si="146"/>
        <v>1</v>
      </c>
      <c r="G4709" s="1" t="s">
        <v>8882</v>
      </c>
      <c r="H4709" s="10">
        <v>616</v>
      </c>
      <c r="I4709" s="1" t="s">
        <v>1015</v>
      </c>
      <c r="J4709" s="1" t="s">
        <v>1243</v>
      </c>
      <c r="K4709" s="1" t="s">
        <v>7451</v>
      </c>
      <c r="L4709" s="1" t="s">
        <v>103</v>
      </c>
      <c r="M4709" s="1" t="s">
        <v>104</v>
      </c>
      <c r="N4709" t="s">
        <v>7634</v>
      </c>
      <c r="O4709" t="s">
        <v>10105</v>
      </c>
      <c r="P4709" t="str">
        <f t="shared" si="147"/>
        <v>Thoren</v>
      </c>
    </row>
    <row r="4710" spans="1:16" x14ac:dyDescent="0.35">
      <c r="A4710" t="s">
        <v>20076</v>
      </c>
      <c r="B4710" s="1">
        <v>308</v>
      </c>
      <c r="C4710" s="15" t="s">
        <v>8858</v>
      </c>
      <c r="D4710" s="9">
        <v>44237</v>
      </c>
      <c r="E4710" s="9">
        <v>44244</v>
      </c>
      <c r="F4710" s="23">
        <f t="shared" si="146"/>
        <v>1</v>
      </c>
      <c r="G4710" s="1" t="s">
        <v>8882</v>
      </c>
      <c r="H4710" s="10">
        <v>701</v>
      </c>
      <c r="I4710" s="1" t="s">
        <v>1021</v>
      </c>
      <c r="J4710" s="1" t="s">
        <v>1028</v>
      </c>
      <c r="K4710" s="1" t="s">
        <v>2830</v>
      </c>
      <c r="L4710" s="1" t="s">
        <v>251</v>
      </c>
      <c r="M4710" s="1" t="s">
        <v>61</v>
      </c>
      <c r="N4710" t="s">
        <v>10115</v>
      </c>
      <c r="O4710" t="s">
        <v>13266</v>
      </c>
      <c r="P4710" t="str">
        <f t="shared" si="147"/>
        <v>Thoren</v>
      </c>
    </row>
    <row r="4711" spans="1:16" x14ac:dyDescent="0.35">
      <c r="A4711" t="s">
        <v>20077</v>
      </c>
      <c r="B4711" s="1">
        <v>105</v>
      </c>
      <c r="C4711" s="15" t="s">
        <v>8853</v>
      </c>
      <c r="D4711" s="9">
        <v>44237</v>
      </c>
      <c r="E4711" s="9">
        <v>44244</v>
      </c>
      <c r="F4711" s="23">
        <f t="shared" si="146"/>
        <v>1</v>
      </c>
      <c r="G4711" s="1" t="s">
        <v>8882</v>
      </c>
      <c r="H4711" s="10">
        <v>446</v>
      </c>
      <c r="I4711" s="1" t="s">
        <v>1427</v>
      </c>
      <c r="J4711" s="1" t="s">
        <v>1517</v>
      </c>
      <c r="K4711" s="1" t="s">
        <v>2490</v>
      </c>
      <c r="L4711" s="1" t="s">
        <v>663</v>
      </c>
      <c r="M4711" s="1" t="s">
        <v>73</v>
      </c>
      <c r="N4711" t="s">
        <v>7635</v>
      </c>
      <c r="O4711" t="s">
        <v>10105</v>
      </c>
      <c r="P4711" t="str">
        <f t="shared" si="147"/>
        <v>Lars</v>
      </c>
    </row>
    <row r="4712" spans="1:16" x14ac:dyDescent="0.35">
      <c r="A4712" t="s">
        <v>20078</v>
      </c>
      <c r="B4712" s="1">
        <v>222</v>
      </c>
      <c r="C4712" s="15" t="s">
        <v>8862</v>
      </c>
      <c r="D4712" s="9">
        <v>44237</v>
      </c>
      <c r="E4712" s="9">
        <v>44244</v>
      </c>
      <c r="F4712" s="23">
        <f t="shared" si="146"/>
        <v>1</v>
      </c>
      <c r="G4712" s="1" t="s">
        <v>8882</v>
      </c>
      <c r="H4712" s="10">
        <v>722</v>
      </c>
      <c r="I4712" s="1" t="s">
        <v>994</v>
      </c>
      <c r="J4712" s="1" t="s">
        <v>1272</v>
      </c>
      <c r="K4712" s="1" t="s">
        <v>4570</v>
      </c>
      <c r="L4712" s="1" t="s">
        <v>872</v>
      </c>
      <c r="M4712" s="1" t="s">
        <v>63</v>
      </c>
      <c r="N4712" t="s">
        <v>10107</v>
      </c>
      <c r="O4712" t="s">
        <v>13267</v>
      </c>
      <c r="P4712" t="str">
        <f t="shared" si="147"/>
        <v>Thoren</v>
      </c>
    </row>
    <row r="4713" spans="1:16" x14ac:dyDescent="0.35">
      <c r="A4713" t="s">
        <v>20079</v>
      </c>
      <c r="B4713" s="1">
        <v>212</v>
      </c>
      <c r="C4713" s="15" t="s">
        <v>8864</v>
      </c>
      <c r="D4713" s="9">
        <v>44237</v>
      </c>
      <c r="E4713" s="9">
        <v>44244</v>
      </c>
      <c r="F4713" s="23">
        <f t="shared" si="146"/>
        <v>1</v>
      </c>
      <c r="G4713" s="1" t="s">
        <v>8882</v>
      </c>
      <c r="H4713" s="10">
        <v>531</v>
      </c>
      <c r="I4713" s="1" t="s">
        <v>1015</v>
      </c>
      <c r="J4713" s="1" t="s">
        <v>1450</v>
      </c>
      <c r="K4713" s="1" t="s">
        <v>2638</v>
      </c>
      <c r="L4713" s="1" t="s">
        <v>636</v>
      </c>
      <c r="M4713" s="1" t="s">
        <v>73</v>
      </c>
      <c r="N4713" t="s">
        <v>7635</v>
      </c>
      <c r="O4713" t="s">
        <v>10105</v>
      </c>
      <c r="P4713" t="str">
        <f t="shared" si="147"/>
        <v>Lars</v>
      </c>
    </row>
    <row r="4714" spans="1:16" x14ac:dyDescent="0.35">
      <c r="A4714" t="s">
        <v>20080</v>
      </c>
      <c r="B4714" s="1">
        <v>301</v>
      </c>
      <c r="C4714" s="15" t="s">
        <v>8878</v>
      </c>
      <c r="D4714" s="9">
        <v>44237</v>
      </c>
      <c r="E4714" s="9">
        <v>44244</v>
      </c>
      <c r="F4714" s="23">
        <f t="shared" si="146"/>
        <v>1</v>
      </c>
      <c r="G4714" s="1" t="s">
        <v>8882</v>
      </c>
      <c r="H4714" s="10">
        <v>850</v>
      </c>
      <c r="I4714" s="1" t="s">
        <v>1346</v>
      </c>
      <c r="J4714" s="1" t="s">
        <v>1383</v>
      </c>
      <c r="K4714" s="1" t="s">
        <v>2306</v>
      </c>
      <c r="L4714" s="1" t="s">
        <v>252</v>
      </c>
      <c r="M4714" s="1" t="s">
        <v>76</v>
      </c>
      <c r="N4714" t="s">
        <v>10107</v>
      </c>
      <c r="O4714" t="s">
        <v>13268</v>
      </c>
      <c r="P4714" t="str">
        <f t="shared" si="147"/>
        <v>Thoren</v>
      </c>
    </row>
    <row r="4715" spans="1:16" x14ac:dyDescent="0.35">
      <c r="A4715" t="s">
        <v>20081</v>
      </c>
      <c r="B4715" s="1">
        <v>314</v>
      </c>
      <c r="C4715" s="15" t="s">
        <v>8868</v>
      </c>
      <c r="D4715" s="9">
        <v>44237</v>
      </c>
      <c r="E4715" s="9">
        <v>44244</v>
      </c>
      <c r="F4715" s="23">
        <f t="shared" si="146"/>
        <v>1</v>
      </c>
      <c r="G4715" s="1" t="s">
        <v>8882</v>
      </c>
      <c r="H4715" s="10">
        <v>828</v>
      </c>
      <c r="I4715" s="1" t="s">
        <v>983</v>
      </c>
      <c r="J4715" s="1" t="s">
        <v>1586</v>
      </c>
      <c r="K4715" s="1" t="s">
        <v>2608</v>
      </c>
      <c r="L4715" s="1" t="s">
        <v>179</v>
      </c>
      <c r="M4715" s="1" t="s">
        <v>157</v>
      </c>
      <c r="N4715" t="s">
        <v>7635</v>
      </c>
      <c r="O4715" t="s">
        <v>10105</v>
      </c>
      <c r="P4715" t="str">
        <f t="shared" si="147"/>
        <v>Brooke</v>
      </c>
    </row>
    <row r="4716" spans="1:16" x14ac:dyDescent="0.35">
      <c r="A4716" t="s">
        <v>20082</v>
      </c>
      <c r="B4716" s="1">
        <v>312</v>
      </c>
      <c r="C4716" s="15" t="s">
        <v>8848</v>
      </c>
      <c r="D4716" s="9">
        <v>44237</v>
      </c>
      <c r="E4716" s="9">
        <v>44244</v>
      </c>
      <c r="F4716" s="23">
        <f t="shared" si="146"/>
        <v>1</v>
      </c>
      <c r="G4716" s="1" t="s">
        <v>8882</v>
      </c>
      <c r="H4716" s="10">
        <v>595</v>
      </c>
      <c r="I4716" s="1" t="s">
        <v>1427</v>
      </c>
      <c r="J4716" s="1" t="s">
        <v>1696</v>
      </c>
      <c r="K4716" s="1" t="s">
        <v>3123</v>
      </c>
      <c r="L4716" s="1" t="s">
        <v>472</v>
      </c>
      <c r="M4716" s="1" t="s">
        <v>75</v>
      </c>
      <c r="N4716" t="s">
        <v>10107</v>
      </c>
      <c r="O4716" t="s">
        <v>13269</v>
      </c>
      <c r="P4716" t="str">
        <f t="shared" si="147"/>
        <v>Thoren</v>
      </c>
    </row>
    <row r="4717" spans="1:16" x14ac:dyDescent="0.35">
      <c r="A4717" t="s">
        <v>20083</v>
      </c>
      <c r="B4717" s="1">
        <v>311</v>
      </c>
      <c r="C4717" s="15" t="s">
        <v>8860</v>
      </c>
      <c r="D4717" s="9">
        <v>44237</v>
      </c>
      <c r="E4717" s="9">
        <v>44244</v>
      </c>
      <c r="F4717" s="23">
        <f t="shared" si="146"/>
        <v>1</v>
      </c>
      <c r="G4717" s="1" t="s">
        <v>8882</v>
      </c>
      <c r="H4717" s="10">
        <v>637</v>
      </c>
      <c r="I4717" s="1" t="s">
        <v>1268</v>
      </c>
      <c r="J4717" s="1" t="s">
        <v>1197</v>
      </c>
      <c r="K4717" s="1" t="s">
        <v>7138</v>
      </c>
      <c r="L4717" s="1" t="s">
        <v>277</v>
      </c>
      <c r="M4717" s="1" t="s">
        <v>73</v>
      </c>
      <c r="N4717" t="s">
        <v>7634</v>
      </c>
      <c r="O4717" t="s">
        <v>10105</v>
      </c>
      <c r="P4717" t="str">
        <f t="shared" si="147"/>
        <v>Lars</v>
      </c>
    </row>
    <row r="4718" spans="1:16" x14ac:dyDescent="0.35">
      <c r="A4718" t="s">
        <v>20084</v>
      </c>
      <c r="B4718" s="1">
        <v>225</v>
      </c>
      <c r="C4718" s="15" t="s">
        <v>8851</v>
      </c>
      <c r="D4718" s="9">
        <v>44237</v>
      </c>
      <c r="E4718" s="9">
        <v>44251</v>
      </c>
      <c r="F4718" s="23">
        <f t="shared" si="146"/>
        <v>2</v>
      </c>
      <c r="G4718" s="1" t="s">
        <v>8882</v>
      </c>
      <c r="H4718" s="10">
        <v>1146</v>
      </c>
      <c r="I4718" s="1" t="s">
        <v>1197</v>
      </c>
      <c r="J4718" s="1" t="s">
        <v>1345</v>
      </c>
      <c r="K4718" s="1" t="s">
        <v>2775</v>
      </c>
      <c r="L4718" s="1" t="s">
        <v>466</v>
      </c>
      <c r="M4718" s="1" t="s">
        <v>76</v>
      </c>
      <c r="N4718" t="s">
        <v>10109</v>
      </c>
      <c r="O4718" t="s">
        <v>10481</v>
      </c>
      <c r="P4718" t="str">
        <f t="shared" si="147"/>
        <v>Thoren</v>
      </c>
    </row>
    <row r="4719" spans="1:16" x14ac:dyDescent="0.35">
      <c r="A4719" t="s">
        <v>20085</v>
      </c>
      <c r="B4719" s="1">
        <v>209</v>
      </c>
      <c r="C4719" s="15" t="s">
        <v>8864</v>
      </c>
      <c r="D4719" s="9">
        <v>44237</v>
      </c>
      <c r="E4719" s="9">
        <v>44244</v>
      </c>
      <c r="F4719" s="23">
        <f t="shared" si="146"/>
        <v>1</v>
      </c>
      <c r="G4719" s="1" t="s">
        <v>8882</v>
      </c>
      <c r="H4719" s="10">
        <v>531</v>
      </c>
      <c r="I4719" s="1" t="s">
        <v>1241</v>
      </c>
      <c r="J4719" s="1" t="s">
        <v>1357</v>
      </c>
      <c r="K4719" s="1" t="s">
        <v>7928</v>
      </c>
      <c r="L4719" s="1" t="s">
        <v>438</v>
      </c>
      <c r="M4719" s="1" t="s">
        <v>73</v>
      </c>
      <c r="N4719" t="s">
        <v>10115</v>
      </c>
      <c r="O4719" t="s">
        <v>13270</v>
      </c>
      <c r="P4719" t="str">
        <f t="shared" si="147"/>
        <v>Lars</v>
      </c>
    </row>
    <row r="4720" spans="1:16" x14ac:dyDescent="0.35">
      <c r="A4720" t="s">
        <v>20086</v>
      </c>
      <c r="B4720" s="1">
        <v>402</v>
      </c>
      <c r="C4720" s="15" t="s">
        <v>8866</v>
      </c>
      <c r="D4720" s="9">
        <v>44237</v>
      </c>
      <c r="E4720" s="9">
        <v>44244</v>
      </c>
      <c r="F4720" s="23">
        <f t="shared" si="146"/>
        <v>1</v>
      </c>
      <c r="G4720" s="1" t="s">
        <v>8882</v>
      </c>
      <c r="H4720" s="10">
        <v>786</v>
      </c>
      <c r="I4720" s="1" t="s">
        <v>1074</v>
      </c>
      <c r="J4720" s="1" t="s">
        <v>1708</v>
      </c>
      <c r="K4720" s="1" t="s">
        <v>6797</v>
      </c>
      <c r="L4720" s="1" t="s">
        <v>840</v>
      </c>
      <c r="M4720" s="1" t="s">
        <v>73</v>
      </c>
      <c r="N4720" t="s">
        <v>10122</v>
      </c>
      <c r="O4720" t="s">
        <v>13271</v>
      </c>
      <c r="P4720" t="str">
        <f t="shared" si="147"/>
        <v>Lars</v>
      </c>
    </row>
    <row r="4721" spans="1:16" x14ac:dyDescent="0.35">
      <c r="A4721" t="s">
        <v>20087</v>
      </c>
      <c r="B4721" s="1">
        <v>500</v>
      </c>
      <c r="C4721" s="15" t="s">
        <v>8875</v>
      </c>
      <c r="D4721" s="9">
        <v>44237</v>
      </c>
      <c r="E4721" s="9">
        <v>44244</v>
      </c>
      <c r="F4721" s="23">
        <f t="shared" si="146"/>
        <v>1</v>
      </c>
      <c r="G4721" s="1" t="s">
        <v>8882</v>
      </c>
      <c r="H4721" s="10">
        <v>892</v>
      </c>
      <c r="I4721" s="1" t="s">
        <v>861</v>
      </c>
      <c r="J4721" s="1" t="s">
        <v>1712</v>
      </c>
      <c r="K4721" s="1" t="s">
        <v>7674</v>
      </c>
      <c r="L4721" s="1" t="s">
        <v>832</v>
      </c>
      <c r="M4721" s="1" t="s">
        <v>108</v>
      </c>
      <c r="N4721" t="s">
        <v>10109</v>
      </c>
      <c r="O4721" t="s">
        <v>13272</v>
      </c>
      <c r="P4721" t="str">
        <f t="shared" si="147"/>
        <v>Brooke</v>
      </c>
    </row>
    <row r="4722" spans="1:16" x14ac:dyDescent="0.35">
      <c r="A4722" t="s">
        <v>20088</v>
      </c>
      <c r="B4722" s="1">
        <v>213</v>
      </c>
      <c r="C4722" s="15" t="s">
        <v>8854</v>
      </c>
      <c r="D4722" s="9">
        <v>44237</v>
      </c>
      <c r="E4722" s="9">
        <v>44244</v>
      </c>
      <c r="F4722" s="23">
        <f t="shared" si="146"/>
        <v>1</v>
      </c>
      <c r="G4722" s="1" t="s">
        <v>8882</v>
      </c>
      <c r="H4722" s="10">
        <v>488</v>
      </c>
      <c r="I4722" s="1" t="s">
        <v>1109</v>
      </c>
      <c r="J4722" s="1" t="s">
        <v>1431</v>
      </c>
      <c r="K4722" s="1" t="s">
        <v>2369</v>
      </c>
      <c r="L4722" s="1" t="s">
        <v>304</v>
      </c>
      <c r="M4722" s="1" t="s">
        <v>235</v>
      </c>
      <c r="N4722" t="s">
        <v>10107</v>
      </c>
      <c r="O4722" t="s">
        <v>13273</v>
      </c>
      <c r="P4722" t="str">
        <f t="shared" si="147"/>
        <v>Thoren</v>
      </c>
    </row>
    <row r="4723" spans="1:16" x14ac:dyDescent="0.35">
      <c r="A4723" t="s">
        <v>20089</v>
      </c>
      <c r="B4723" s="1">
        <v>315</v>
      </c>
      <c r="C4723" s="15" t="s">
        <v>8846</v>
      </c>
      <c r="D4723" s="9">
        <v>44237</v>
      </c>
      <c r="E4723" s="9">
        <v>44244</v>
      </c>
      <c r="F4723" s="23">
        <f t="shared" si="146"/>
        <v>1</v>
      </c>
      <c r="G4723" s="1" t="s">
        <v>8882</v>
      </c>
      <c r="H4723" s="10">
        <v>573</v>
      </c>
      <c r="I4723" s="1" t="s">
        <v>1086</v>
      </c>
      <c r="J4723" s="1" t="s">
        <v>53</v>
      </c>
      <c r="K4723" s="1" t="s">
        <v>5513</v>
      </c>
      <c r="L4723" s="1" t="s">
        <v>442</v>
      </c>
      <c r="M4723" s="1" t="s">
        <v>73</v>
      </c>
      <c r="N4723" t="s">
        <v>7634</v>
      </c>
      <c r="O4723" t="s">
        <v>10105</v>
      </c>
      <c r="P4723" t="str">
        <f t="shared" si="147"/>
        <v>Lars</v>
      </c>
    </row>
    <row r="4724" spans="1:16" x14ac:dyDescent="0.35">
      <c r="A4724" t="s">
        <v>20090</v>
      </c>
      <c r="B4724" s="1">
        <v>216</v>
      </c>
      <c r="C4724" s="15" t="s">
        <v>8857</v>
      </c>
      <c r="D4724" s="9">
        <v>44237</v>
      </c>
      <c r="E4724" s="9">
        <v>44244</v>
      </c>
      <c r="F4724" s="23">
        <f t="shared" si="146"/>
        <v>1</v>
      </c>
      <c r="G4724" s="1" t="s">
        <v>8882</v>
      </c>
      <c r="H4724" s="10">
        <v>467</v>
      </c>
      <c r="I4724" s="1" t="s">
        <v>1194</v>
      </c>
      <c r="J4724" s="1" t="s">
        <v>1344</v>
      </c>
      <c r="K4724" s="1" t="s">
        <v>5618</v>
      </c>
      <c r="L4724" s="1" t="s">
        <v>140</v>
      </c>
      <c r="M4724" s="1" t="s">
        <v>72</v>
      </c>
      <c r="N4724" t="s">
        <v>10109</v>
      </c>
      <c r="O4724" t="s">
        <v>13274</v>
      </c>
      <c r="P4724" t="str">
        <f t="shared" si="147"/>
        <v>Thoren</v>
      </c>
    </row>
    <row r="4725" spans="1:16" x14ac:dyDescent="0.35">
      <c r="A4725" t="s">
        <v>20091</v>
      </c>
      <c r="B4725" s="1">
        <v>400</v>
      </c>
      <c r="C4725" s="15" t="s">
        <v>8879</v>
      </c>
      <c r="D4725" s="9">
        <v>44237</v>
      </c>
      <c r="E4725" s="9">
        <v>44244</v>
      </c>
      <c r="F4725" s="23">
        <f t="shared" si="146"/>
        <v>1</v>
      </c>
      <c r="G4725" s="1" t="s">
        <v>8882</v>
      </c>
      <c r="H4725" s="10">
        <v>658</v>
      </c>
      <c r="I4725" s="1" t="s">
        <v>977</v>
      </c>
      <c r="J4725" s="1" t="s">
        <v>1113</v>
      </c>
      <c r="K4725" s="1" t="s">
        <v>2080</v>
      </c>
      <c r="L4725" s="1" t="s">
        <v>654</v>
      </c>
      <c r="M4725" s="1" t="s">
        <v>97</v>
      </c>
      <c r="N4725" t="s">
        <v>7635</v>
      </c>
      <c r="O4725" t="s">
        <v>10105</v>
      </c>
      <c r="P4725" t="str">
        <f t="shared" si="147"/>
        <v>Thoren</v>
      </c>
    </row>
    <row r="4726" spans="1:16" x14ac:dyDescent="0.35">
      <c r="A4726" t="s">
        <v>20092</v>
      </c>
      <c r="B4726" s="1">
        <v>229</v>
      </c>
      <c r="C4726" s="15" t="s">
        <v>8876</v>
      </c>
      <c r="D4726" s="9">
        <v>44237</v>
      </c>
      <c r="E4726" s="9">
        <v>44244</v>
      </c>
      <c r="F4726" s="23">
        <f t="shared" si="146"/>
        <v>1</v>
      </c>
      <c r="G4726" s="1" t="s">
        <v>8882</v>
      </c>
      <c r="H4726" s="10">
        <v>595</v>
      </c>
      <c r="I4726" s="1" t="s">
        <v>1226</v>
      </c>
      <c r="J4726" s="1" t="s">
        <v>1867</v>
      </c>
      <c r="K4726" s="1" t="s">
        <v>6519</v>
      </c>
      <c r="L4726" s="1" t="s">
        <v>677</v>
      </c>
      <c r="M4726" s="1" t="s">
        <v>73</v>
      </c>
      <c r="N4726" t="s">
        <v>10109</v>
      </c>
      <c r="O4726" t="s">
        <v>13275</v>
      </c>
      <c r="P4726" t="str">
        <f t="shared" si="147"/>
        <v>Lars</v>
      </c>
    </row>
    <row r="4727" spans="1:16" x14ac:dyDescent="0.35">
      <c r="A4727" t="s">
        <v>20093</v>
      </c>
      <c r="B4727" s="1">
        <v>300</v>
      </c>
      <c r="C4727" s="15" t="s">
        <v>8855</v>
      </c>
      <c r="D4727" s="9">
        <v>44237</v>
      </c>
      <c r="E4727" s="9">
        <v>44244</v>
      </c>
      <c r="F4727" s="23">
        <f t="shared" si="146"/>
        <v>1</v>
      </c>
      <c r="G4727" s="1" t="s">
        <v>8882</v>
      </c>
      <c r="H4727" s="10">
        <v>531</v>
      </c>
      <c r="I4727" s="1" t="s">
        <v>1464</v>
      </c>
      <c r="J4727" s="1" t="s">
        <v>1943</v>
      </c>
      <c r="K4727" s="1" t="s">
        <v>6443</v>
      </c>
      <c r="L4727" s="1" t="s">
        <v>225</v>
      </c>
      <c r="M4727" s="1" t="s">
        <v>82</v>
      </c>
      <c r="N4727" t="s">
        <v>7635</v>
      </c>
      <c r="O4727" t="s">
        <v>10105</v>
      </c>
      <c r="P4727" t="str">
        <f t="shared" si="147"/>
        <v>Thoren</v>
      </c>
    </row>
    <row r="4728" spans="1:16" x14ac:dyDescent="0.35">
      <c r="A4728" t="s">
        <v>20094</v>
      </c>
      <c r="B4728" s="1">
        <v>304</v>
      </c>
      <c r="C4728" s="15" t="s">
        <v>8873</v>
      </c>
      <c r="D4728" s="9">
        <v>44237</v>
      </c>
      <c r="E4728" s="9">
        <v>44244</v>
      </c>
      <c r="F4728" s="23">
        <f t="shared" si="146"/>
        <v>1</v>
      </c>
      <c r="G4728" s="1" t="s">
        <v>8882</v>
      </c>
      <c r="H4728" s="10">
        <v>573</v>
      </c>
      <c r="I4728" s="1" t="s">
        <v>1207</v>
      </c>
      <c r="J4728" s="1" t="s">
        <v>965</v>
      </c>
      <c r="K4728" s="1" t="s">
        <v>3278</v>
      </c>
      <c r="L4728" s="1" t="s">
        <v>435</v>
      </c>
      <c r="M4728" s="1" t="s">
        <v>73</v>
      </c>
      <c r="N4728" t="s">
        <v>7634</v>
      </c>
      <c r="O4728" t="s">
        <v>10105</v>
      </c>
      <c r="P4728" t="str">
        <f t="shared" si="147"/>
        <v>Lars</v>
      </c>
    </row>
    <row r="4729" spans="1:16" x14ac:dyDescent="0.35">
      <c r="A4729" t="s">
        <v>20095</v>
      </c>
      <c r="B4729" s="1">
        <v>221</v>
      </c>
      <c r="C4729" s="15" t="s">
        <v>8857</v>
      </c>
      <c r="D4729" s="9">
        <v>44237</v>
      </c>
      <c r="E4729" s="9">
        <v>44244</v>
      </c>
      <c r="F4729" s="23">
        <f t="shared" si="146"/>
        <v>1</v>
      </c>
      <c r="G4729" s="1" t="s">
        <v>8882</v>
      </c>
      <c r="H4729" s="10">
        <v>467</v>
      </c>
      <c r="I4729" s="1" t="s">
        <v>1043</v>
      </c>
      <c r="J4729" s="1" t="s">
        <v>1199</v>
      </c>
      <c r="K4729" s="1" t="s">
        <v>3799</v>
      </c>
      <c r="L4729" s="1" t="s">
        <v>201</v>
      </c>
      <c r="M4729" s="1" t="s">
        <v>73</v>
      </c>
      <c r="N4729" t="s">
        <v>10115</v>
      </c>
      <c r="O4729" t="s">
        <v>11057</v>
      </c>
      <c r="P4729" t="str">
        <f t="shared" si="147"/>
        <v>Lars</v>
      </c>
    </row>
    <row r="4730" spans="1:16" x14ac:dyDescent="0.35">
      <c r="A4730" t="s">
        <v>20096</v>
      </c>
      <c r="B4730" s="1">
        <v>206</v>
      </c>
      <c r="C4730" s="15" t="s">
        <v>8864</v>
      </c>
      <c r="D4730" s="9">
        <v>44237</v>
      </c>
      <c r="E4730" s="9">
        <v>44244</v>
      </c>
      <c r="F4730" s="23">
        <f t="shared" si="146"/>
        <v>1</v>
      </c>
      <c r="G4730" s="1" t="s">
        <v>8882</v>
      </c>
      <c r="H4730" s="10">
        <v>531</v>
      </c>
      <c r="I4730" s="1" t="s">
        <v>1207</v>
      </c>
      <c r="J4730" s="1" t="s">
        <v>1735</v>
      </c>
      <c r="K4730" s="1" t="s">
        <v>7442</v>
      </c>
      <c r="L4730" s="1" t="s">
        <v>473</v>
      </c>
      <c r="M4730" s="1" t="s">
        <v>108</v>
      </c>
      <c r="N4730" t="s">
        <v>7635</v>
      </c>
      <c r="O4730" t="s">
        <v>10105</v>
      </c>
      <c r="P4730" t="str">
        <f t="shared" si="147"/>
        <v>Brooke</v>
      </c>
    </row>
    <row r="4731" spans="1:16" x14ac:dyDescent="0.35">
      <c r="A4731" t="s">
        <v>20097</v>
      </c>
      <c r="B4731" s="1">
        <v>215</v>
      </c>
      <c r="C4731" s="15" t="s">
        <v>8857</v>
      </c>
      <c r="D4731" s="9">
        <v>44237</v>
      </c>
      <c r="E4731" s="9">
        <v>44244</v>
      </c>
      <c r="F4731" s="23">
        <f t="shared" si="146"/>
        <v>1</v>
      </c>
      <c r="G4731" s="1" t="s">
        <v>8882</v>
      </c>
      <c r="H4731" s="10">
        <v>467</v>
      </c>
      <c r="I4731" s="1" t="s">
        <v>1374</v>
      </c>
      <c r="J4731" s="1" t="s">
        <v>1390</v>
      </c>
      <c r="K4731" s="1" t="s">
        <v>2312</v>
      </c>
      <c r="L4731" s="1" t="s">
        <v>380</v>
      </c>
      <c r="M4731" s="1" t="s">
        <v>108</v>
      </c>
      <c r="N4731" t="s">
        <v>10107</v>
      </c>
      <c r="O4731" t="s">
        <v>12961</v>
      </c>
      <c r="P4731" t="str">
        <f t="shared" si="147"/>
        <v>Brooke</v>
      </c>
    </row>
    <row r="4732" spans="1:16" x14ac:dyDescent="0.35">
      <c r="A4732" t="s">
        <v>20098</v>
      </c>
      <c r="B4732" s="1">
        <v>306</v>
      </c>
      <c r="C4732" s="15" t="s">
        <v>8861</v>
      </c>
      <c r="D4732" s="9">
        <v>44237</v>
      </c>
      <c r="E4732" s="9">
        <v>44244</v>
      </c>
      <c r="F4732" s="23">
        <f t="shared" si="146"/>
        <v>1</v>
      </c>
      <c r="G4732" s="1" t="s">
        <v>8882</v>
      </c>
      <c r="H4732" s="10">
        <v>552</v>
      </c>
      <c r="I4732" s="1" t="s">
        <v>1285</v>
      </c>
      <c r="J4732" s="1" t="s">
        <v>1264</v>
      </c>
      <c r="K4732" s="1" t="s">
        <v>3051</v>
      </c>
      <c r="L4732" s="1" t="s">
        <v>481</v>
      </c>
      <c r="M4732" s="1" t="s">
        <v>73</v>
      </c>
      <c r="N4732" t="s">
        <v>10115</v>
      </c>
      <c r="O4732" t="s">
        <v>13276</v>
      </c>
      <c r="P4732" t="str">
        <f t="shared" si="147"/>
        <v>Lars</v>
      </c>
    </row>
    <row r="4733" spans="1:16" x14ac:dyDescent="0.35">
      <c r="A4733" t="s">
        <v>20099</v>
      </c>
      <c r="B4733" s="1">
        <v>208</v>
      </c>
      <c r="C4733" s="15" t="s">
        <v>8856</v>
      </c>
      <c r="D4733" s="9">
        <v>44237</v>
      </c>
      <c r="E4733" s="9">
        <v>44244</v>
      </c>
      <c r="F4733" s="23">
        <f t="shared" si="146"/>
        <v>1</v>
      </c>
      <c r="G4733" s="1" t="s">
        <v>8882</v>
      </c>
      <c r="H4733" s="10">
        <v>446</v>
      </c>
      <c r="I4733" s="1" t="s">
        <v>1121</v>
      </c>
      <c r="J4733" s="1" t="s">
        <v>1853</v>
      </c>
      <c r="K4733" s="1" t="s">
        <v>5229</v>
      </c>
      <c r="L4733" s="1" t="s">
        <v>199</v>
      </c>
      <c r="M4733" s="1" t="s">
        <v>75</v>
      </c>
      <c r="N4733" t="s">
        <v>10107</v>
      </c>
      <c r="O4733" t="s">
        <v>13277</v>
      </c>
      <c r="P4733" t="str">
        <f t="shared" si="147"/>
        <v>Thoren</v>
      </c>
    </row>
    <row r="4734" spans="1:16" x14ac:dyDescent="0.35">
      <c r="A4734" t="s">
        <v>20100</v>
      </c>
      <c r="B4734" s="1">
        <v>304</v>
      </c>
      <c r="C4734" s="15" t="s">
        <v>8873</v>
      </c>
      <c r="D4734" s="9">
        <v>44244</v>
      </c>
      <c r="E4734" s="9">
        <v>44265</v>
      </c>
      <c r="F4734" s="23">
        <f t="shared" si="146"/>
        <v>3</v>
      </c>
      <c r="G4734" s="1" t="s">
        <v>8882</v>
      </c>
      <c r="H4734" s="10">
        <v>1719</v>
      </c>
      <c r="I4734" s="1" t="s">
        <v>994</v>
      </c>
      <c r="J4734" s="1" t="s">
        <v>1189</v>
      </c>
      <c r="K4734" s="1" t="s">
        <v>8656</v>
      </c>
      <c r="L4734" s="1" t="s">
        <v>663</v>
      </c>
      <c r="M4734" s="1" t="s">
        <v>73</v>
      </c>
      <c r="N4734" t="s">
        <v>10109</v>
      </c>
      <c r="O4734" t="s">
        <v>13278</v>
      </c>
      <c r="P4734" t="str">
        <f t="shared" si="147"/>
        <v>Lars</v>
      </c>
    </row>
    <row r="4735" spans="1:16" x14ac:dyDescent="0.35">
      <c r="A4735" t="s">
        <v>20101</v>
      </c>
      <c r="B4735" s="1">
        <v>307</v>
      </c>
      <c r="C4735" s="15" t="s">
        <v>8861</v>
      </c>
      <c r="D4735" s="9">
        <v>44244</v>
      </c>
      <c r="E4735" s="9">
        <v>44258</v>
      </c>
      <c r="F4735" s="23">
        <f t="shared" si="146"/>
        <v>2</v>
      </c>
      <c r="G4735" s="1" t="s">
        <v>8882</v>
      </c>
      <c r="H4735" s="10">
        <v>1104</v>
      </c>
      <c r="I4735" s="1" t="s">
        <v>987</v>
      </c>
      <c r="J4735" s="1" t="s">
        <v>1929</v>
      </c>
      <c r="K4735" s="1" t="s">
        <v>8187</v>
      </c>
      <c r="L4735" s="1" t="s">
        <v>187</v>
      </c>
      <c r="M4735" s="1" t="s">
        <v>82</v>
      </c>
      <c r="N4735" t="s">
        <v>10109</v>
      </c>
      <c r="O4735" t="s">
        <v>13279</v>
      </c>
      <c r="P4735" t="str">
        <f t="shared" si="147"/>
        <v>Thoren</v>
      </c>
    </row>
    <row r="4736" spans="1:16" x14ac:dyDescent="0.35">
      <c r="A4736" t="s">
        <v>20102</v>
      </c>
      <c r="B4736" s="1">
        <v>212</v>
      </c>
      <c r="C4736" s="15" t="s">
        <v>8864</v>
      </c>
      <c r="D4736" s="9">
        <v>44244</v>
      </c>
      <c r="E4736" s="9">
        <v>44251</v>
      </c>
      <c r="F4736" s="23">
        <f t="shared" si="146"/>
        <v>1</v>
      </c>
      <c r="G4736" s="1" t="s">
        <v>8882</v>
      </c>
      <c r="H4736" s="10">
        <v>531</v>
      </c>
      <c r="I4736" s="1" t="s">
        <v>1237</v>
      </c>
      <c r="J4736" s="1" t="s">
        <v>914</v>
      </c>
      <c r="K4736" s="1" t="s">
        <v>3750</v>
      </c>
      <c r="L4736" s="1" t="s">
        <v>830</v>
      </c>
      <c r="M4736" s="1" t="s">
        <v>73</v>
      </c>
      <c r="N4736" t="s">
        <v>10115</v>
      </c>
      <c r="O4736" t="s">
        <v>13280</v>
      </c>
      <c r="P4736" t="str">
        <f t="shared" si="147"/>
        <v>Lars</v>
      </c>
    </row>
    <row r="4737" spans="1:16" x14ac:dyDescent="0.35">
      <c r="A4737" t="s">
        <v>20103</v>
      </c>
      <c r="B4737" s="1">
        <v>106</v>
      </c>
      <c r="C4737" s="15" t="s">
        <v>8853</v>
      </c>
      <c r="D4737" s="9">
        <v>44244</v>
      </c>
      <c r="E4737" s="9">
        <v>44251</v>
      </c>
      <c r="F4737" s="23">
        <f t="shared" si="146"/>
        <v>1</v>
      </c>
      <c r="G4737" s="1" t="s">
        <v>8882</v>
      </c>
      <c r="H4737" s="10">
        <v>446</v>
      </c>
      <c r="I4737" s="1" t="s">
        <v>899</v>
      </c>
      <c r="J4737" s="1" t="s">
        <v>1678</v>
      </c>
      <c r="K4737" s="1" t="s">
        <v>4501</v>
      </c>
      <c r="L4737" s="1" t="s">
        <v>258</v>
      </c>
      <c r="M4737" s="1" t="s">
        <v>72</v>
      </c>
      <c r="N4737" t="s">
        <v>10109</v>
      </c>
      <c r="O4737" t="s">
        <v>13281</v>
      </c>
      <c r="P4737" t="str">
        <f t="shared" si="147"/>
        <v>Thoren</v>
      </c>
    </row>
    <row r="4738" spans="1:16" x14ac:dyDescent="0.35">
      <c r="A4738" t="s">
        <v>20104</v>
      </c>
      <c r="B4738" s="1">
        <v>311</v>
      </c>
      <c r="C4738" s="15" t="s">
        <v>8860</v>
      </c>
      <c r="D4738" s="9">
        <v>44244</v>
      </c>
      <c r="E4738" s="9">
        <v>44251</v>
      </c>
      <c r="F4738" s="23">
        <f t="shared" si="146"/>
        <v>1</v>
      </c>
      <c r="G4738" s="1" t="s">
        <v>8882</v>
      </c>
      <c r="H4738" s="10">
        <v>637</v>
      </c>
      <c r="I4738" s="1" t="s">
        <v>931</v>
      </c>
      <c r="J4738" s="1" t="s">
        <v>1538</v>
      </c>
      <c r="K4738" s="1" t="s">
        <v>2538</v>
      </c>
      <c r="L4738" s="1" t="s">
        <v>464</v>
      </c>
      <c r="M4738" s="1" t="s">
        <v>64</v>
      </c>
      <c r="N4738" t="s">
        <v>10107</v>
      </c>
      <c r="O4738" t="s">
        <v>13282</v>
      </c>
      <c r="P4738" t="str">
        <f t="shared" si="147"/>
        <v>Thoren</v>
      </c>
    </row>
    <row r="4739" spans="1:16" x14ac:dyDescent="0.35">
      <c r="A4739" t="s">
        <v>20105</v>
      </c>
      <c r="B4739" s="1">
        <v>219</v>
      </c>
      <c r="C4739" s="15" t="s">
        <v>8852</v>
      </c>
      <c r="D4739" s="9">
        <v>44244</v>
      </c>
      <c r="E4739" s="9">
        <v>44258</v>
      </c>
      <c r="F4739" s="23">
        <f t="shared" ref="F4739:F4802" si="148">(E4739-D4739)/7</f>
        <v>2</v>
      </c>
      <c r="G4739" s="1" t="s">
        <v>8882</v>
      </c>
      <c r="H4739" s="10">
        <v>1232</v>
      </c>
      <c r="I4739" s="1" t="s">
        <v>956</v>
      </c>
      <c r="J4739" s="1" t="s">
        <v>20</v>
      </c>
      <c r="K4739" s="1" t="s">
        <v>4027</v>
      </c>
      <c r="L4739" s="1" t="s">
        <v>538</v>
      </c>
      <c r="M4739" s="1" t="s">
        <v>64</v>
      </c>
      <c r="N4739" t="s">
        <v>10122</v>
      </c>
      <c r="O4739" t="s">
        <v>13283</v>
      </c>
      <c r="P4739" t="str">
        <f t="shared" ref="P4739:P4802" si="149">IF(M4739="Florida","Lars",IF(OR(M4739="Georgia",M4739="Alabama"),"Brooke","Thoren"))</f>
        <v>Thoren</v>
      </c>
    </row>
    <row r="4740" spans="1:16" x14ac:dyDescent="0.35">
      <c r="A4740" t="s">
        <v>20106</v>
      </c>
      <c r="B4740" s="1">
        <v>211</v>
      </c>
      <c r="C4740" s="15" t="s">
        <v>8871</v>
      </c>
      <c r="D4740" s="9">
        <v>44244</v>
      </c>
      <c r="E4740" s="9">
        <v>44258</v>
      </c>
      <c r="F4740" s="23">
        <f t="shared" si="148"/>
        <v>2</v>
      </c>
      <c r="G4740" s="1" t="s">
        <v>8882</v>
      </c>
      <c r="H4740" s="10">
        <v>1486</v>
      </c>
      <c r="I4740" s="1" t="s">
        <v>1163</v>
      </c>
      <c r="J4740" s="1" t="s">
        <v>1414</v>
      </c>
      <c r="K4740" s="1" t="s">
        <v>7172</v>
      </c>
      <c r="L4740" s="1" t="s">
        <v>744</v>
      </c>
      <c r="M4740" s="1" t="s">
        <v>73</v>
      </c>
      <c r="N4740" t="s">
        <v>10115</v>
      </c>
      <c r="O4740" t="s">
        <v>11774</v>
      </c>
      <c r="P4740" t="str">
        <f t="shared" si="149"/>
        <v>Lars</v>
      </c>
    </row>
    <row r="4741" spans="1:16" x14ac:dyDescent="0.35">
      <c r="A4741" t="s">
        <v>20107</v>
      </c>
      <c r="B4741" s="1">
        <v>302</v>
      </c>
      <c r="C4741" s="15" t="s">
        <v>8873</v>
      </c>
      <c r="D4741" s="9">
        <v>44244</v>
      </c>
      <c r="E4741" s="9">
        <v>44251</v>
      </c>
      <c r="F4741" s="23">
        <f t="shared" si="148"/>
        <v>1</v>
      </c>
      <c r="G4741" s="1" t="s">
        <v>8882</v>
      </c>
      <c r="H4741" s="10">
        <v>573</v>
      </c>
      <c r="I4741" s="1" t="s">
        <v>1192</v>
      </c>
      <c r="J4741" s="1" t="s">
        <v>1881</v>
      </c>
      <c r="K4741" s="1" t="s">
        <v>3706</v>
      </c>
      <c r="L4741" s="1" t="s">
        <v>142</v>
      </c>
      <c r="M4741" s="1" t="s">
        <v>73</v>
      </c>
      <c r="N4741" t="s">
        <v>10115</v>
      </c>
      <c r="O4741" t="s">
        <v>13103</v>
      </c>
      <c r="P4741" t="str">
        <f t="shared" si="149"/>
        <v>Lars</v>
      </c>
    </row>
    <row r="4742" spans="1:16" x14ac:dyDescent="0.35">
      <c r="A4742" t="s">
        <v>20108</v>
      </c>
      <c r="B4742" s="1">
        <v>101</v>
      </c>
      <c r="C4742" s="15" t="s">
        <v>8850</v>
      </c>
      <c r="D4742" s="9">
        <v>44244</v>
      </c>
      <c r="E4742" s="9">
        <v>44251</v>
      </c>
      <c r="F4742" s="23">
        <f t="shared" si="148"/>
        <v>1</v>
      </c>
      <c r="G4742" s="1" t="s">
        <v>8882</v>
      </c>
      <c r="H4742" s="10">
        <v>382</v>
      </c>
      <c r="I4742" s="1" t="s">
        <v>1252</v>
      </c>
      <c r="J4742" s="1" t="s">
        <v>1816</v>
      </c>
      <c r="K4742" s="1" t="s">
        <v>6585</v>
      </c>
      <c r="L4742" s="1" t="s">
        <v>273</v>
      </c>
      <c r="M4742" s="1" t="s">
        <v>61</v>
      </c>
      <c r="N4742" t="s">
        <v>10109</v>
      </c>
      <c r="O4742" t="s">
        <v>13284</v>
      </c>
      <c r="P4742" t="str">
        <f t="shared" si="149"/>
        <v>Thoren</v>
      </c>
    </row>
    <row r="4743" spans="1:16" x14ac:dyDescent="0.35">
      <c r="A4743" t="s">
        <v>20109</v>
      </c>
      <c r="B4743" s="1">
        <v>315</v>
      </c>
      <c r="C4743" s="15" t="s">
        <v>8846</v>
      </c>
      <c r="D4743" s="9">
        <v>44244</v>
      </c>
      <c r="E4743" s="9">
        <v>44258</v>
      </c>
      <c r="F4743" s="23">
        <f t="shared" si="148"/>
        <v>2</v>
      </c>
      <c r="G4743" s="1" t="s">
        <v>8882</v>
      </c>
      <c r="H4743" s="10">
        <v>1146</v>
      </c>
      <c r="I4743" s="1" t="s">
        <v>1234</v>
      </c>
      <c r="J4743" s="1" t="s">
        <v>1235</v>
      </c>
      <c r="K4743" s="1" t="s">
        <v>2162</v>
      </c>
      <c r="L4743" s="1" t="s">
        <v>826</v>
      </c>
      <c r="M4743" s="1" t="s">
        <v>97</v>
      </c>
      <c r="N4743" t="s">
        <v>10115</v>
      </c>
      <c r="O4743" t="s">
        <v>13285</v>
      </c>
      <c r="P4743" t="str">
        <f t="shared" si="149"/>
        <v>Thoren</v>
      </c>
    </row>
    <row r="4744" spans="1:16" x14ac:dyDescent="0.35">
      <c r="A4744" t="s">
        <v>20110</v>
      </c>
      <c r="B4744" s="1">
        <v>400</v>
      </c>
      <c r="C4744" s="15" t="s">
        <v>8879</v>
      </c>
      <c r="D4744" s="9">
        <v>44244</v>
      </c>
      <c r="E4744" s="9">
        <v>44258</v>
      </c>
      <c r="F4744" s="23">
        <f t="shared" si="148"/>
        <v>2</v>
      </c>
      <c r="G4744" s="1" t="s">
        <v>8882</v>
      </c>
      <c r="H4744" s="10">
        <v>1316</v>
      </c>
      <c r="I4744" s="1" t="s">
        <v>905</v>
      </c>
      <c r="J4744" s="1" t="s">
        <v>1741</v>
      </c>
      <c r="K4744" s="1" t="s">
        <v>3353</v>
      </c>
      <c r="L4744" s="1" t="s">
        <v>713</v>
      </c>
      <c r="M4744" s="1" t="s">
        <v>173</v>
      </c>
      <c r="N4744" t="s">
        <v>10109</v>
      </c>
      <c r="O4744" t="s">
        <v>13286</v>
      </c>
      <c r="P4744" t="str">
        <f t="shared" si="149"/>
        <v>Thoren</v>
      </c>
    </row>
    <row r="4745" spans="1:16" x14ac:dyDescent="0.35">
      <c r="A4745" t="s">
        <v>20111</v>
      </c>
      <c r="B4745" s="1">
        <v>600</v>
      </c>
      <c r="C4745" s="15" t="s">
        <v>8845</v>
      </c>
      <c r="D4745" s="9">
        <v>44244</v>
      </c>
      <c r="E4745" s="9">
        <v>44251</v>
      </c>
      <c r="F4745" s="23">
        <f t="shared" si="148"/>
        <v>1</v>
      </c>
      <c r="G4745" s="1" t="s">
        <v>8882</v>
      </c>
      <c r="H4745" s="10">
        <v>871</v>
      </c>
      <c r="I4745" s="1" t="s">
        <v>947</v>
      </c>
      <c r="J4745" s="1" t="s">
        <v>1012</v>
      </c>
      <c r="K4745" s="1" t="s">
        <v>6352</v>
      </c>
      <c r="L4745" s="1" t="s">
        <v>179</v>
      </c>
      <c r="M4745" s="1" t="s">
        <v>157</v>
      </c>
      <c r="N4745" t="s">
        <v>10115</v>
      </c>
      <c r="O4745" t="s">
        <v>10365</v>
      </c>
      <c r="P4745" t="str">
        <f t="shared" si="149"/>
        <v>Brooke</v>
      </c>
    </row>
    <row r="4746" spans="1:16" x14ac:dyDescent="0.35">
      <c r="A4746" t="s">
        <v>20112</v>
      </c>
      <c r="B4746" s="1">
        <v>216</v>
      </c>
      <c r="C4746" s="15" t="s">
        <v>8857</v>
      </c>
      <c r="D4746" s="9">
        <v>44244</v>
      </c>
      <c r="E4746" s="9">
        <v>44251</v>
      </c>
      <c r="F4746" s="23">
        <f t="shared" si="148"/>
        <v>1</v>
      </c>
      <c r="G4746" s="1" t="s">
        <v>8882</v>
      </c>
      <c r="H4746" s="10">
        <v>467</v>
      </c>
      <c r="I4746" s="1" t="s">
        <v>1062</v>
      </c>
      <c r="J4746" s="1" t="s">
        <v>1375</v>
      </c>
      <c r="K4746" s="1" t="s">
        <v>3516</v>
      </c>
      <c r="L4746" s="1" t="s">
        <v>383</v>
      </c>
      <c r="M4746" s="1" t="s">
        <v>76</v>
      </c>
      <c r="N4746" t="s">
        <v>7635</v>
      </c>
      <c r="O4746" t="s">
        <v>10105</v>
      </c>
      <c r="P4746" t="str">
        <f t="shared" si="149"/>
        <v>Thoren</v>
      </c>
    </row>
    <row r="4747" spans="1:16" x14ac:dyDescent="0.35">
      <c r="A4747" t="s">
        <v>20113</v>
      </c>
      <c r="B4747" s="1">
        <v>218</v>
      </c>
      <c r="C4747" s="15" t="s">
        <v>8851</v>
      </c>
      <c r="D4747" s="9">
        <v>44244</v>
      </c>
      <c r="E4747" s="9">
        <v>44251</v>
      </c>
      <c r="F4747" s="23">
        <f t="shared" si="148"/>
        <v>1</v>
      </c>
      <c r="G4747" s="1" t="s">
        <v>8882</v>
      </c>
      <c r="H4747" s="10">
        <v>573</v>
      </c>
      <c r="I4747" s="1" t="s">
        <v>1021</v>
      </c>
      <c r="J4747" s="1" t="s">
        <v>1737</v>
      </c>
      <c r="K4747" s="1" t="s">
        <v>4474</v>
      </c>
      <c r="L4747" s="1" t="s">
        <v>514</v>
      </c>
      <c r="M4747" s="1" t="s">
        <v>73</v>
      </c>
      <c r="N4747" t="s">
        <v>10122</v>
      </c>
      <c r="O4747" t="s">
        <v>13287</v>
      </c>
      <c r="P4747" t="str">
        <f t="shared" si="149"/>
        <v>Lars</v>
      </c>
    </row>
    <row r="4748" spans="1:16" x14ac:dyDescent="0.35">
      <c r="A4748" t="s">
        <v>20114</v>
      </c>
      <c r="B4748" s="1">
        <v>229</v>
      </c>
      <c r="C4748" s="15" t="s">
        <v>8876</v>
      </c>
      <c r="D4748" s="9">
        <v>44244</v>
      </c>
      <c r="E4748" s="9">
        <v>44251</v>
      </c>
      <c r="F4748" s="23">
        <f t="shared" si="148"/>
        <v>1</v>
      </c>
      <c r="G4748" s="1" t="s">
        <v>8882</v>
      </c>
      <c r="H4748" s="10">
        <v>595</v>
      </c>
      <c r="I4748" s="1" t="s">
        <v>899</v>
      </c>
      <c r="J4748" s="1" t="s">
        <v>31</v>
      </c>
      <c r="K4748" s="1" t="s">
        <v>5547</v>
      </c>
      <c r="L4748" s="1" t="s">
        <v>543</v>
      </c>
      <c r="M4748" s="1" t="s">
        <v>116</v>
      </c>
      <c r="N4748" t="s">
        <v>10109</v>
      </c>
      <c r="O4748" t="s">
        <v>13288</v>
      </c>
      <c r="P4748" t="str">
        <f t="shared" si="149"/>
        <v>Thoren</v>
      </c>
    </row>
    <row r="4749" spans="1:16" x14ac:dyDescent="0.35">
      <c r="A4749" t="s">
        <v>20115</v>
      </c>
      <c r="B4749" s="1">
        <v>227</v>
      </c>
      <c r="C4749" s="15" t="s">
        <v>8849</v>
      </c>
      <c r="D4749" s="9">
        <v>44244</v>
      </c>
      <c r="E4749" s="9">
        <v>44258</v>
      </c>
      <c r="F4749" s="23">
        <f t="shared" si="148"/>
        <v>2</v>
      </c>
      <c r="G4749" s="1" t="s">
        <v>8882</v>
      </c>
      <c r="H4749" s="10">
        <v>1104</v>
      </c>
      <c r="I4749" s="1" t="s">
        <v>1049</v>
      </c>
      <c r="J4749" s="1" t="s">
        <v>1538</v>
      </c>
      <c r="K4749" s="1" t="s">
        <v>8387</v>
      </c>
      <c r="L4749" s="1" t="s">
        <v>344</v>
      </c>
      <c r="M4749" s="1" t="s">
        <v>99</v>
      </c>
      <c r="N4749" t="s">
        <v>7635</v>
      </c>
      <c r="O4749" t="s">
        <v>10105</v>
      </c>
      <c r="P4749" t="str">
        <f t="shared" si="149"/>
        <v>Thoren</v>
      </c>
    </row>
    <row r="4750" spans="1:16" x14ac:dyDescent="0.35">
      <c r="A4750" t="s">
        <v>20116</v>
      </c>
      <c r="B4750" s="1">
        <v>221</v>
      </c>
      <c r="C4750" s="15" t="s">
        <v>8857</v>
      </c>
      <c r="D4750" s="9">
        <v>44244</v>
      </c>
      <c r="E4750" s="9">
        <v>44258</v>
      </c>
      <c r="F4750" s="23">
        <f t="shared" si="148"/>
        <v>2</v>
      </c>
      <c r="G4750" s="1" t="s">
        <v>8882</v>
      </c>
      <c r="H4750" s="10">
        <v>934</v>
      </c>
      <c r="I4750" s="1" t="s">
        <v>861</v>
      </c>
      <c r="J4750" s="1" t="s">
        <v>1676</v>
      </c>
      <c r="K4750" s="1" t="s">
        <v>6346</v>
      </c>
      <c r="L4750" s="1" t="s">
        <v>522</v>
      </c>
      <c r="M4750" s="1" t="s">
        <v>61</v>
      </c>
      <c r="N4750" t="s">
        <v>7635</v>
      </c>
      <c r="O4750" t="s">
        <v>10105</v>
      </c>
      <c r="P4750" t="str">
        <f t="shared" si="149"/>
        <v>Thoren</v>
      </c>
    </row>
    <row r="4751" spans="1:16" x14ac:dyDescent="0.35">
      <c r="A4751" t="s">
        <v>20117</v>
      </c>
      <c r="B4751" s="1">
        <v>208</v>
      </c>
      <c r="C4751" s="15" t="s">
        <v>8856</v>
      </c>
      <c r="D4751" s="9">
        <v>44244</v>
      </c>
      <c r="E4751" s="9">
        <v>44251</v>
      </c>
      <c r="F4751" s="23">
        <f t="shared" si="148"/>
        <v>1</v>
      </c>
      <c r="G4751" s="1" t="s">
        <v>8882</v>
      </c>
      <c r="H4751" s="10">
        <v>446</v>
      </c>
      <c r="I4751" s="1" t="s">
        <v>1298</v>
      </c>
      <c r="J4751" s="1" t="s">
        <v>1916</v>
      </c>
      <c r="K4751" s="1" t="s">
        <v>6442</v>
      </c>
      <c r="L4751" s="1" t="s">
        <v>612</v>
      </c>
      <c r="M4751" s="1" t="s">
        <v>73</v>
      </c>
      <c r="N4751" t="s">
        <v>10109</v>
      </c>
      <c r="O4751" t="s">
        <v>13289</v>
      </c>
      <c r="P4751" t="str">
        <f t="shared" si="149"/>
        <v>Lars</v>
      </c>
    </row>
    <row r="4752" spans="1:16" x14ac:dyDescent="0.35">
      <c r="A4752" t="s">
        <v>20118</v>
      </c>
      <c r="B4752" s="1">
        <v>207</v>
      </c>
      <c r="C4752" s="15" t="s">
        <v>8856</v>
      </c>
      <c r="D4752" s="9">
        <v>44244</v>
      </c>
      <c r="E4752" s="9">
        <v>44258</v>
      </c>
      <c r="F4752" s="23">
        <f t="shared" si="148"/>
        <v>2</v>
      </c>
      <c r="G4752" s="1" t="s">
        <v>8882</v>
      </c>
      <c r="H4752" s="10">
        <v>892</v>
      </c>
      <c r="I4752" s="1" t="s">
        <v>1099</v>
      </c>
      <c r="J4752" s="1" t="s">
        <v>1291</v>
      </c>
      <c r="K4752" s="1" t="s">
        <v>4786</v>
      </c>
      <c r="L4752" s="1" t="s">
        <v>876</v>
      </c>
      <c r="M4752" s="1" t="s">
        <v>63</v>
      </c>
      <c r="N4752" t="s">
        <v>10109</v>
      </c>
      <c r="O4752" t="s">
        <v>13290</v>
      </c>
      <c r="P4752" t="str">
        <f t="shared" si="149"/>
        <v>Thoren</v>
      </c>
    </row>
    <row r="4753" spans="1:16" x14ac:dyDescent="0.35">
      <c r="A4753" t="s">
        <v>20119</v>
      </c>
      <c r="B4753" s="1">
        <v>205</v>
      </c>
      <c r="C4753" s="15" t="s">
        <v>8859</v>
      </c>
      <c r="D4753" s="9">
        <v>44244</v>
      </c>
      <c r="E4753" s="9">
        <v>44251</v>
      </c>
      <c r="F4753" s="23">
        <f t="shared" si="148"/>
        <v>1</v>
      </c>
      <c r="G4753" s="1" t="s">
        <v>8882</v>
      </c>
      <c r="H4753" s="10">
        <v>552</v>
      </c>
      <c r="I4753" s="1" t="s">
        <v>1076</v>
      </c>
      <c r="J4753" s="1" t="s">
        <v>1138</v>
      </c>
      <c r="K4753" s="1" t="s">
        <v>2441</v>
      </c>
      <c r="L4753" s="1" t="s">
        <v>875</v>
      </c>
      <c r="M4753" s="1" t="s">
        <v>63</v>
      </c>
      <c r="N4753" t="s">
        <v>10109</v>
      </c>
      <c r="O4753" t="s">
        <v>13291</v>
      </c>
      <c r="P4753" t="str">
        <f t="shared" si="149"/>
        <v>Thoren</v>
      </c>
    </row>
    <row r="4754" spans="1:16" x14ac:dyDescent="0.35">
      <c r="A4754" t="s">
        <v>20120</v>
      </c>
      <c r="B4754" s="1">
        <v>312</v>
      </c>
      <c r="C4754" s="15" t="s">
        <v>8848</v>
      </c>
      <c r="D4754" s="9">
        <v>44244</v>
      </c>
      <c r="E4754" s="9">
        <v>44251</v>
      </c>
      <c r="F4754" s="23">
        <f t="shared" si="148"/>
        <v>1</v>
      </c>
      <c r="G4754" s="1" t="s">
        <v>8882</v>
      </c>
      <c r="H4754" s="10">
        <v>595</v>
      </c>
      <c r="I4754" s="1" t="s">
        <v>994</v>
      </c>
      <c r="J4754" s="1" t="s">
        <v>960</v>
      </c>
      <c r="K4754" s="1" t="s">
        <v>4173</v>
      </c>
      <c r="L4754" s="1" t="s">
        <v>621</v>
      </c>
      <c r="M4754" s="1" t="s">
        <v>104</v>
      </c>
      <c r="N4754" t="s">
        <v>7635</v>
      </c>
      <c r="O4754" t="s">
        <v>10105</v>
      </c>
      <c r="P4754" t="str">
        <f t="shared" si="149"/>
        <v>Thoren</v>
      </c>
    </row>
    <row r="4755" spans="1:16" x14ac:dyDescent="0.35">
      <c r="A4755" t="s">
        <v>20121</v>
      </c>
      <c r="B4755" s="1">
        <v>209</v>
      </c>
      <c r="C4755" s="15" t="s">
        <v>8864</v>
      </c>
      <c r="D4755" s="9">
        <v>44244</v>
      </c>
      <c r="E4755" s="9">
        <v>44251</v>
      </c>
      <c r="F4755" s="23">
        <f t="shared" si="148"/>
        <v>1</v>
      </c>
      <c r="G4755" s="1" t="s">
        <v>8882</v>
      </c>
      <c r="H4755" s="10">
        <v>531</v>
      </c>
      <c r="I4755" s="1" t="s">
        <v>1226</v>
      </c>
      <c r="J4755" s="1" t="s">
        <v>1549</v>
      </c>
      <c r="K4755" s="1" t="s">
        <v>5781</v>
      </c>
      <c r="L4755" s="1" t="s">
        <v>813</v>
      </c>
      <c r="M4755" s="1" t="s">
        <v>235</v>
      </c>
      <c r="N4755" t="s">
        <v>10109</v>
      </c>
      <c r="O4755" t="s">
        <v>13149</v>
      </c>
      <c r="P4755" t="str">
        <f t="shared" si="149"/>
        <v>Thoren</v>
      </c>
    </row>
    <row r="4756" spans="1:16" x14ac:dyDescent="0.35">
      <c r="A4756" t="s">
        <v>20122</v>
      </c>
      <c r="B4756" s="1">
        <v>224</v>
      </c>
      <c r="C4756" s="15" t="s">
        <v>8847</v>
      </c>
      <c r="D4756" s="9">
        <v>44244</v>
      </c>
      <c r="E4756" s="9">
        <v>44251</v>
      </c>
      <c r="F4756" s="23">
        <f t="shared" si="148"/>
        <v>1</v>
      </c>
      <c r="G4756" s="1" t="s">
        <v>8882</v>
      </c>
      <c r="H4756" s="10">
        <v>743</v>
      </c>
      <c r="I4756" s="1" t="s">
        <v>959</v>
      </c>
      <c r="J4756" s="1" t="s">
        <v>1187</v>
      </c>
      <c r="K4756" s="1" t="s">
        <v>4210</v>
      </c>
      <c r="L4756" s="1" t="s">
        <v>635</v>
      </c>
      <c r="M4756" s="1" t="s">
        <v>82</v>
      </c>
      <c r="N4756" t="s">
        <v>10115</v>
      </c>
      <c r="O4756" t="s">
        <v>13292</v>
      </c>
      <c r="P4756" t="str">
        <f t="shared" si="149"/>
        <v>Thoren</v>
      </c>
    </row>
    <row r="4757" spans="1:16" x14ac:dyDescent="0.35">
      <c r="A4757" t="s">
        <v>20123</v>
      </c>
      <c r="B4757" s="1">
        <v>300</v>
      </c>
      <c r="C4757" s="15" t="s">
        <v>8855</v>
      </c>
      <c r="D4757" s="9">
        <v>44244</v>
      </c>
      <c r="E4757" s="9">
        <v>44251</v>
      </c>
      <c r="F4757" s="23">
        <f t="shared" si="148"/>
        <v>1</v>
      </c>
      <c r="G4757" s="1" t="s">
        <v>8882</v>
      </c>
      <c r="H4757" s="10">
        <v>531</v>
      </c>
      <c r="I4757" s="1" t="s">
        <v>1285</v>
      </c>
      <c r="J4757" s="1" t="s">
        <v>1280</v>
      </c>
      <c r="K4757" s="1" t="s">
        <v>5349</v>
      </c>
      <c r="L4757" s="1" t="s">
        <v>732</v>
      </c>
      <c r="M4757" s="1" t="s">
        <v>76</v>
      </c>
      <c r="N4757" t="s">
        <v>10122</v>
      </c>
      <c r="O4757" t="s">
        <v>13293</v>
      </c>
      <c r="P4757" t="str">
        <f t="shared" si="149"/>
        <v>Thoren</v>
      </c>
    </row>
    <row r="4758" spans="1:16" x14ac:dyDescent="0.35">
      <c r="A4758" t="s">
        <v>20124</v>
      </c>
      <c r="B4758" s="1">
        <v>103</v>
      </c>
      <c r="C4758" s="15" t="s">
        <v>8853</v>
      </c>
      <c r="D4758" s="9">
        <v>44244</v>
      </c>
      <c r="E4758" s="9">
        <v>44258</v>
      </c>
      <c r="F4758" s="23">
        <f t="shared" si="148"/>
        <v>2</v>
      </c>
      <c r="G4758" s="1" t="s">
        <v>8882</v>
      </c>
      <c r="H4758" s="10">
        <v>892</v>
      </c>
      <c r="I4758" s="1" t="s">
        <v>972</v>
      </c>
      <c r="J4758" s="1" t="s">
        <v>1751</v>
      </c>
      <c r="K4758" s="1" t="s">
        <v>3582</v>
      </c>
      <c r="L4758" s="1" t="s">
        <v>340</v>
      </c>
      <c r="M4758" s="1" t="s">
        <v>121</v>
      </c>
      <c r="N4758" t="s">
        <v>10115</v>
      </c>
      <c r="O4758" t="s">
        <v>13294</v>
      </c>
      <c r="P4758" t="str">
        <f t="shared" si="149"/>
        <v>Thoren</v>
      </c>
    </row>
    <row r="4759" spans="1:16" x14ac:dyDescent="0.35">
      <c r="A4759" t="s">
        <v>20125</v>
      </c>
      <c r="B4759" s="1">
        <v>204</v>
      </c>
      <c r="C4759" s="15" t="s">
        <v>8856</v>
      </c>
      <c r="D4759" s="9">
        <v>44244</v>
      </c>
      <c r="E4759" s="9">
        <v>44258</v>
      </c>
      <c r="F4759" s="23">
        <f t="shared" si="148"/>
        <v>2</v>
      </c>
      <c r="G4759" s="1" t="s">
        <v>8882</v>
      </c>
      <c r="H4759" s="10">
        <v>892</v>
      </c>
      <c r="I4759" s="1" t="s">
        <v>1467</v>
      </c>
      <c r="J4759" s="1" t="s">
        <v>1826</v>
      </c>
      <c r="K4759" s="1" t="s">
        <v>3563</v>
      </c>
      <c r="L4759" s="1" t="s">
        <v>791</v>
      </c>
      <c r="M4759" s="1" t="s">
        <v>82</v>
      </c>
      <c r="N4759" t="s">
        <v>7634</v>
      </c>
      <c r="O4759" t="s">
        <v>10105</v>
      </c>
      <c r="P4759" t="str">
        <f t="shared" si="149"/>
        <v>Thoren</v>
      </c>
    </row>
    <row r="4760" spans="1:16" x14ac:dyDescent="0.35">
      <c r="A4760" t="s">
        <v>20126</v>
      </c>
      <c r="B4760" s="1">
        <v>309</v>
      </c>
      <c r="C4760" s="15" t="s">
        <v>8872</v>
      </c>
      <c r="D4760" s="9">
        <v>44244</v>
      </c>
      <c r="E4760" s="9">
        <v>44251</v>
      </c>
      <c r="F4760" s="23">
        <f t="shared" si="148"/>
        <v>1</v>
      </c>
      <c r="G4760" s="1" t="s">
        <v>8882</v>
      </c>
      <c r="H4760" s="10">
        <v>850</v>
      </c>
      <c r="I4760" s="1" t="s">
        <v>1035</v>
      </c>
      <c r="J4760" s="1" t="s">
        <v>1692</v>
      </c>
      <c r="K4760" s="1" t="s">
        <v>8337</v>
      </c>
      <c r="L4760" s="1" t="s">
        <v>498</v>
      </c>
      <c r="M4760" s="1" t="s">
        <v>73</v>
      </c>
      <c r="N4760" t="s">
        <v>10109</v>
      </c>
      <c r="O4760" t="s">
        <v>13295</v>
      </c>
      <c r="P4760" t="str">
        <f t="shared" si="149"/>
        <v>Lars</v>
      </c>
    </row>
    <row r="4761" spans="1:16" x14ac:dyDescent="0.35">
      <c r="A4761" t="s">
        <v>20127</v>
      </c>
      <c r="B4761" s="1">
        <v>402</v>
      </c>
      <c r="C4761" s="15" t="s">
        <v>8866</v>
      </c>
      <c r="D4761" s="9">
        <v>44244</v>
      </c>
      <c r="E4761" s="9">
        <v>44258</v>
      </c>
      <c r="F4761" s="23">
        <f t="shared" si="148"/>
        <v>2</v>
      </c>
      <c r="G4761" s="1" t="s">
        <v>8882</v>
      </c>
      <c r="H4761" s="10">
        <v>1572</v>
      </c>
      <c r="I4761" s="1" t="s">
        <v>1064</v>
      </c>
      <c r="J4761" s="1" t="s">
        <v>1531</v>
      </c>
      <c r="K4761" s="1" t="s">
        <v>2675</v>
      </c>
      <c r="L4761" s="1" t="s">
        <v>498</v>
      </c>
      <c r="M4761" s="1" t="s">
        <v>73</v>
      </c>
      <c r="N4761" t="s">
        <v>7634</v>
      </c>
      <c r="O4761" t="s">
        <v>10105</v>
      </c>
      <c r="P4761" t="str">
        <f t="shared" si="149"/>
        <v>Lars</v>
      </c>
    </row>
    <row r="4762" spans="1:16" x14ac:dyDescent="0.35">
      <c r="A4762" t="s">
        <v>20128</v>
      </c>
      <c r="B4762" s="1">
        <v>105</v>
      </c>
      <c r="C4762" s="15" t="s">
        <v>8853</v>
      </c>
      <c r="D4762" s="9">
        <v>44244</v>
      </c>
      <c r="E4762" s="9">
        <v>44258</v>
      </c>
      <c r="F4762" s="23">
        <f t="shared" si="148"/>
        <v>2</v>
      </c>
      <c r="G4762" s="1" t="s">
        <v>8882</v>
      </c>
      <c r="H4762" s="10">
        <v>892</v>
      </c>
      <c r="I4762" s="1" t="s">
        <v>983</v>
      </c>
      <c r="J4762" s="1" t="s">
        <v>1855</v>
      </c>
      <c r="K4762" s="1" t="s">
        <v>4905</v>
      </c>
      <c r="L4762" s="1" t="s">
        <v>447</v>
      </c>
      <c r="M4762" s="1" t="s">
        <v>73</v>
      </c>
      <c r="N4762" t="s">
        <v>10109</v>
      </c>
      <c r="O4762" t="s">
        <v>10444</v>
      </c>
      <c r="P4762" t="str">
        <f t="shared" si="149"/>
        <v>Lars</v>
      </c>
    </row>
    <row r="4763" spans="1:16" x14ac:dyDescent="0.35">
      <c r="A4763" t="s">
        <v>20129</v>
      </c>
      <c r="B4763" s="1">
        <v>223</v>
      </c>
      <c r="C4763" s="15" t="s">
        <v>8849</v>
      </c>
      <c r="D4763" s="9">
        <v>44244</v>
      </c>
      <c r="E4763" s="9">
        <v>44265</v>
      </c>
      <c r="F4763" s="23">
        <f t="shared" si="148"/>
        <v>3</v>
      </c>
      <c r="G4763" s="1" t="s">
        <v>8882</v>
      </c>
      <c r="H4763" s="10">
        <v>1656</v>
      </c>
      <c r="I4763" s="1" t="s">
        <v>935</v>
      </c>
      <c r="J4763" s="1" t="s">
        <v>1701</v>
      </c>
      <c r="K4763" s="1" t="s">
        <v>4044</v>
      </c>
      <c r="L4763" s="1" t="s">
        <v>234</v>
      </c>
      <c r="M4763" s="1" t="s">
        <v>235</v>
      </c>
      <c r="N4763" t="s">
        <v>10115</v>
      </c>
      <c r="O4763" t="s">
        <v>13296</v>
      </c>
      <c r="P4763" t="str">
        <f t="shared" si="149"/>
        <v>Thoren</v>
      </c>
    </row>
    <row r="4764" spans="1:16" x14ac:dyDescent="0.35">
      <c r="A4764" t="s">
        <v>20130</v>
      </c>
      <c r="B4764" s="1">
        <v>102</v>
      </c>
      <c r="C4764" s="15" t="s">
        <v>8867</v>
      </c>
      <c r="D4764" s="9">
        <v>44251</v>
      </c>
      <c r="E4764" s="9">
        <v>44258</v>
      </c>
      <c r="F4764" s="23">
        <f t="shared" si="148"/>
        <v>1</v>
      </c>
      <c r="G4764" s="1" t="s">
        <v>8882</v>
      </c>
      <c r="H4764" s="10">
        <v>488</v>
      </c>
      <c r="I4764" s="1" t="s">
        <v>1003</v>
      </c>
      <c r="J4764" s="1" t="s">
        <v>1028</v>
      </c>
      <c r="K4764" s="1" t="s">
        <v>6834</v>
      </c>
      <c r="L4764" s="1" t="s">
        <v>689</v>
      </c>
      <c r="M4764" s="1" t="s">
        <v>323</v>
      </c>
      <c r="N4764" t="s">
        <v>10109</v>
      </c>
      <c r="O4764" t="s">
        <v>13297</v>
      </c>
      <c r="P4764" t="str">
        <f t="shared" si="149"/>
        <v>Thoren</v>
      </c>
    </row>
    <row r="4765" spans="1:16" x14ac:dyDescent="0.35">
      <c r="A4765" t="s">
        <v>20131</v>
      </c>
      <c r="B4765" s="1">
        <v>311</v>
      </c>
      <c r="C4765" s="15" t="s">
        <v>8860</v>
      </c>
      <c r="D4765" s="9">
        <v>44251</v>
      </c>
      <c r="E4765" s="9">
        <v>44265</v>
      </c>
      <c r="F4765" s="23">
        <f t="shared" si="148"/>
        <v>2</v>
      </c>
      <c r="G4765" s="1" t="s">
        <v>8882</v>
      </c>
      <c r="H4765" s="10">
        <v>1274</v>
      </c>
      <c r="I4765" s="1" t="s">
        <v>973</v>
      </c>
      <c r="J4765" s="1" t="s">
        <v>1602</v>
      </c>
      <c r="K4765" s="1" t="s">
        <v>4289</v>
      </c>
      <c r="L4765" s="1" t="s">
        <v>394</v>
      </c>
      <c r="M4765" s="1" t="s">
        <v>73</v>
      </c>
      <c r="N4765" t="s">
        <v>7634</v>
      </c>
      <c r="O4765" t="s">
        <v>10105</v>
      </c>
      <c r="P4765" t="str">
        <f t="shared" si="149"/>
        <v>Lars</v>
      </c>
    </row>
    <row r="4766" spans="1:16" x14ac:dyDescent="0.35">
      <c r="A4766" t="s">
        <v>20132</v>
      </c>
      <c r="B4766" s="1">
        <v>210</v>
      </c>
      <c r="C4766" s="15" t="s">
        <v>8856</v>
      </c>
      <c r="D4766" s="9">
        <v>44251</v>
      </c>
      <c r="E4766" s="9">
        <v>44258</v>
      </c>
      <c r="F4766" s="23">
        <f t="shared" si="148"/>
        <v>1</v>
      </c>
      <c r="G4766" s="1" t="s">
        <v>8882</v>
      </c>
      <c r="H4766" s="10">
        <v>446</v>
      </c>
      <c r="I4766" s="1" t="s">
        <v>7</v>
      </c>
      <c r="J4766" s="1" t="s">
        <v>1838</v>
      </c>
      <c r="K4766" s="1" t="s">
        <v>5697</v>
      </c>
      <c r="L4766" s="1" t="s">
        <v>612</v>
      </c>
      <c r="M4766" s="1" t="s">
        <v>73</v>
      </c>
      <c r="N4766" t="s">
        <v>10109</v>
      </c>
      <c r="O4766" t="s">
        <v>13298</v>
      </c>
      <c r="P4766" t="str">
        <f t="shared" si="149"/>
        <v>Lars</v>
      </c>
    </row>
    <row r="4767" spans="1:16" x14ac:dyDescent="0.35">
      <c r="A4767" t="s">
        <v>20133</v>
      </c>
      <c r="B4767" s="1">
        <v>600</v>
      </c>
      <c r="C4767" s="15" t="s">
        <v>8845</v>
      </c>
      <c r="D4767" s="9">
        <v>44251</v>
      </c>
      <c r="E4767" s="9">
        <v>44272</v>
      </c>
      <c r="F4767" s="23">
        <f t="shared" si="148"/>
        <v>3</v>
      </c>
      <c r="G4767" s="1" t="s">
        <v>8882</v>
      </c>
      <c r="H4767" s="10">
        <v>2613</v>
      </c>
      <c r="I4767" s="1" t="s">
        <v>977</v>
      </c>
      <c r="J4767" s="1" t="s">
        <v>1756</v>
      </c>
      <c r="K4767" s="1" t="s">
        <v>6558</v>
      </c>
      <c r="L4767" s="1" t="s">
        <v>435</v>
      </c>
      <c r="M4767" s="1" t="s">
        <v>73</v>
      </c>
      <c r="N4767" t="s">
        <v>7635</v>
      </c>
      <c r="O4767" t="s">
        <v>10105</v>
      </c>
      <c r="P4767" t="str">
        <f t="shared" si="149"/>
        <v>Lars</v>
      </c>
    </row>
    <row r="4768" spans="1:16" x14ac:dyDescent="0.35">
      <c r="A4768" t="s">
        <v>20134</v>
      </c>
      <c r="B4768" s="1">
        <v>305</v>
      </c>
      <c r="C4768" s="15" t="s">
        <v>8858</v>
      </c>
      <c r="D4768" s="9">
        <v>44251</v>
      </c>
      <c r="E4768" s="9">
        <v>44258</v>
      </c>
      <c r="F4768" s="23">
        <f t="shared" si="148"/>
        <v>1</v>
      </c>
      <c r="G4768" s="1" t="s">
        <v>8882</v>
      </c>
      <c r="H4768" s="10">
        <v>701</v>
      </c>
      <c r="I4768" s="1" t="s">
        <v>909</v>
      </c>
      <c r="J4768" s="1" t="s">
        <v>1570</v>
      </c>
      <c r="K4768" s="1" t="s">
        <v>2591</v>
      </c>
      <c r="L4768" s="1" t="s">
        <v>524</v>
      </c>
      <c r="M4768" s="1" t="s">
        <v>73</v>
      </c>
      <c r="N4768" t="s">
        <v>7635</v>
      </c>
      <c r="O4768" t="s">
        <v>10105</v>
      </c>
      <c r="P4768" t="str">
        <f t="shared" si="149"/>
        <v>Lars</v>
      </c>
    </row>
    <row r="4769" spans="1:16" x14ac:dyDescent="0.35">
      <c r="A4769" t="s">
        <v>20135</v>
      </c>
      <c r="B4769" s="1">
        <v>308</v>
      </c>
      <c r="C4769" s="15" t="s">
        <v>8858</v>
      </c>
      <c r="D4769" s="9">
        <v>44251</v>
      </c>
      <c r="E4769" s="9">
        <v>44258</v>
      </c>
      <c r="F4769" s="23">
        <f t="shared" si="148"/>
        <v>1</v>
      </c>
      <c r="G4769" s="1" t="s">
        <v>8882</v>
      </c>
      <c r="H4769" s="10">
        <v>701</v>
      </c>
      <c r="I4769" s="1" t="s">
        <v>1374</v>
      </c>
      <c r="J4769" s="1" t="s">
        <v>1172</v>
      </c>
      <c r="K4769" s="1" t="s">
        <v>4924</v>
      </c>
      <c r="L4769" s="1" t="s">
        <v>109</v>
      </c>
      <c r="M4769" s="1" t="s">
        <v>84</v>
      </c>
      <c r="N4769" t="s">
        <v>7634</v>
      </c>
      <c r="O4769" t="s">
        <v>10105</v>
      </c>
      <c r="P4769" t="str">
        <f t="shared" si="149"/>
        <v>Thoren</v>
      </c>
    </row>
    <row r="4770" spans="1:16" x14ac:dyDescent="0.35">
      <c r="A4770" t="s">
        <v>20136</v>
      </c>
      <c r="B4770" s="1">
        <v>203</v>
      </c>
      <c r="C4770" s="15" t="s">
        <v>8864</v>
      </c>
      <c r="D4770" s="9">
        <v>44251</v>
      </c>
      <c r="E4770" s="9">
        <v>44258</v>
      </c>
      <c r="F4770" s="23">
        <f t="shared" si="148"/>
        <v>1</v>
      </c>
      <c r="G4770" s="1" t="s">
        <v>8882</v>
      </c>
      <c r="H4770" s="10">
        <v>531</v>
      </c>
      <c r="I4770" s="1" t="s">
        <v>1135</v>
      </c>
      <c r="J4770" s="1" t="s">
        <v>1136</v>
      </c>
      <c r="K4770" s="1" t="s">
        <v>7148</v>
      </c>
      <c r="L4770" s="1" t="s">
        <v>210</v>
      </c>
      <c r="M4770" s="1" t="s">
        <v>61</v>
      </c>
      <c r="N4770" t="s">
        <v>10115</v>
      </c>
      <c r="O4770" t="s">
        <v>12177</v>
      </c>
      <c r="P4770" t="str">
        <f t="shared" si="149"/>
        <v>Thoren</v>
      </c>
    </row>
    <row r="4771" spans="1:16" x14ac:dyDescent="0.35">
      <c r="A4771" t="s">
        <v>20137</v>
      </c>
      <c r="B4771" s="1">
        <v>310</v>
      </c>
      <c r="C4771" s="15" t="s">
        <v>8874</v>
      </c>
      <c r="D4771" s="9">
        <v>44251</v>
      </c>
      <c r="E4771" s="9">
        <v>44258</v>
      </c>
      <c r="F4771" s="23">
        <f t="shared" si="148"/>
        <v>1</v>
      </c>
      <c r="G4771" s="1" t="s">
        <v>8882</v>
      </c>
      <c r="H4771" s="10">
        <v>828</v>
      </c>
      <c r="I4771" s="1" t="s">
        <v>941</v>
      </c>
      <c r="J4771" s="1" t="s">
        <v>1135</v>
      </c>
      <c r="K4771" s="1" t="s">
        <v>5588</v>
      </c>
      <c r="L4771" s="1" t="s">
        <v>362</v>
      </c>
      <c r="M4771" s="1" t="s">
        <v>108</v>
      </c>
      <c r="N4771" t="s">
        <v>10109</v>
      </c>
      <c r="O4771" t="s">
        <v>13299</v>
      </c>
      <c r="P4771" t="str">
        <f t="shared" si="149"/>
        <v>Brooke</v>
      </c>
    </row>
    <row r="4772" spans="1:16" x14ac:dyDescent="0.35">
      <c r="A4772" t="s">
        <v>20138</v>
      </c>
      <c r="B4772" s="1">
        <v>314</v>
      </c>
      <c r="C4772" s="15" t="s">
        <v>8868</v>
      </c>
      <c r="D4772" s="9">
        <v>44251</v>
      </c>
      <c r="E4772" s="9">
        <v>44265</v>
      </c>
      <c r="F4772" s="23">
        <f t="shared" si="148"/>
        <v>2</v>
      </c>
      <c r="G4772" s="1" t="s">
        <v>8882</v>
      </c>
      <c r="H4772" s="10">
        <v>1656</v>
      </c>
      <c r="I4772" s="1" t="s">
        <v>992</v>
      </c>
      <c r="J4772" s="1" t="s">
        <v>1446</v>
      </c>
      <c r="K4772" s="1" t="s">
        <v>8471</v>
      </c>
      <c r="L4772" s="1" t="s">
        <v>304</v>
      </c>
      <c r="M4772" s="1" t="s">
        <v>235</v>
      </c>
      <c r="N4772" t="s">
        <v>10115</v>
      </c>
      <c r="O4772" t="s">
        <v>13300</v>
      </c>
      <c r="P4772" t="str">
        <f t="shared" si="149"/>
        <v>Thoren</v>
      </c>
    </row>
    <row r="4773" spans="1:16" x14ac:dyDescent="0.35">
      <c r="A4773" t="s">
        <v>20139</v>
      </c>
      <c r="B4773" s="1">
        <v>206</v>
      </c>
      <c r="C4773" s="15" t="s">
        <v>8864</v>
      </c>
      <c r="D4773" s="9">
        <v>44251</v>
      </c>
      <c r="E4773" s="9">
        <v>44258</v>
      </c>
      <c r="F4773" s="23">
        <f t="shared" si="148"/>
        <v>1</v>
      </c>
      <c r="G4773" s="1" t="s">
        <v>8882</v>
      </c>
      <c r="H4773" s="10">
        <v>531</v>
      </c>
      <c r="I4773" s="1" t="s">
        <v>1151</v>
      </c>
      <c r="J4773" s="1" t="s">
        <v>1499</v>
      </c>
      <c r="K4773" s="1" t="s">
        <v>4297</v>
      </c>
      <c r="L4773" s="1" t="s">
        <v>742</v>
      </c>
      <c r="M4773" s="1" t="s">
        <v>73</v>
      </c>
      <c r="N4773" t="s">
        <v>10109</v>
      </c>
      <c r="O4773" t="s">
        <v>13301</v>
      </c>
      <c r="P4773" t="str">
        <f t="shared" si="149"/>
        <v>Lars</v>
      </c>
    </row>
    <row r="4774" spans="1:16" x14ac:dyDescent="0.35">
      <c r="A4774" t="s">
        <v>20140</v>
      </c>
      <c r="B4774" s="1">
        <v>101</v>
      </c>
      <c r="C4774" s="15" t="s">
        <v>8850</v>
      </c>
      <c r="D4774" s="9">
        <v>44251</v>
      </c>
      <c r="E4774" s="9">
        <v>44258</v>
      </c>
      <c r="F4774" s="23">
        <f t="shared" si="148"/>
        <v>1</v>
      </c>
      <c r="G4774" s="1" t="s">
        <v>8882</v>
      </c>
      <c r="H4774" s="10">
        <v>382</v>
      </c>
      <c r="I4774" s="1" t="s">
        <v>1400</v>
      </c>
      <c r="J4774" s="1" t="s">
        <v>1698</v>
      </c>
      <c r="K4774" s="1" t="s">
        <v>4052</v>
      </c>
      <c r="L4774" s="1" t="s">
        <v>833</v>
      </c>
      <c r="M4774" s="1" t="s">
        <v>108</v>
      </c>
      <c r="N4774" t="s">
        <v>10122</v>
      </c>
      <c r="O4774" t="s">
        <v>13302</v>
      </c>
      <c r="P4774" t="str">
        <f t="shared" si="149"/>
        <v>Brooke</v>
      </c>
    </row>
    <row r="4775" spans="1:16" x14ac:dyDescent="0.35">
      <c r="A4775" t="s">
        <v>20141</v>
      </c>
      <c r="B4775" s="1">
        <v>208</v>
      </c>
      <c r="C4775" s="15" t="s">
        <v>8856</v>
      </c>
      <c r="D4775" s="9">
        <v>44251</v>
      </c>
      <c r="E4775" s="9">
        <v>44258</v>
      </c>
      <c r="F4775" s="23">
        <f t="shared" si="148"/>
        <v>1</v>
      </c>
      <c r="G4775" s="1" t="s">
        <v>8882</v>
      </c>
      <c r="H4775" s="10">
        <v>446</v>
      </c>
      <c r="I4775" s="1" t="s">
        <v>1454</v>
      </c>
      <c r="J4775" s="1" t="s">
        <v>1848</v>
      </c>
      <c r="K4775" s="1" t="s">
        <v>5370</v>
      </c>
      <c r="L4775" s="1" t="s">
        <v>579</v>
      </c>
      <c r="M4775" s="1" t="s">
        <v>108</v>
      </c>
      <c r="N4775" t="s">
        <v>10109</v>
      </c>
      <c r="O4775" t="s">
        <v>11444</v>
      </c>
      <c r="P4775" t="str">
        <f t="shared" si="149"/>
        <v>Brooke</v>
      </c>
    </row>
    <row r="4776" spans="1:16" x14ac:dyDescent="0.35">
      <c r="A4776" t="s">
        <v>20142</v>
      </c>
      <c r="B4776" s="1">
        <v>226</v>
      </c>
      <c r="C4776" s="15" t="s">
        <v>8857</v>
      </c>
      <c r="D4776" s="9">
        <v>44251</v>
      </c>
      <c r="E4776" s="9">
        <v>44265</v>
      </c>
      <c r="F4776" s="23">
        <f t="shared" si="148"/>
        <v>2</v>
      </c>
      <c r="G4776" s="1" t="s">
        <v>8882</v>
      </c>
      <c r="H4776" s="10">
        <v>934</v>
      </c>
      <c r="I4776" s="1" t="s">
        <v>977</v>
      </c>
      <c r="J4776" s="1" t="s">
        <v>1449</v>
      </c>
      <c r="K4776" s="1" t="s">
        <v>6247</v>
      </c>
      <c r="L4776" s="1" t="s">
        <v>672</v>
      </c>
      <c r="M4776" s="1" t="s">
        <v>73</v>
      </c>
      <c r="N4776" t="s">
        <v>10107</v>
      </c>
      <c r="O4776" t="s">
        <v>13303</v>
      </c>
      <c r="P4776" t="str">
        <f t="shared" si="149"/>
        <v>Lars</v>
      </c>
    </row>
    <row r="4777" spans="1:16" x14ac:dyDescent="0.35">
      <c r="A4777" t="s">
        <v>20143</v>
      </c>
      <c r="B4777" s="1">
        <v>218</v>
      </c>
      <c r="C4777" s="15" t="s">
        <v>8851</v>
      </c>
      <c r="D4777" s="9">
        <v>44251</v>
      </c>
      <c r="E4777" s="9">
        <v>44258</v>
      </c>
      <c r="F4777" s="23">
        <f t="shared" si="148"/>
        <v>1</v>
      </c>
      <c r="G4777" s="1" t="s">
        <v>8882</v>
      </c>
      <c r="H4777" s="10">
        <v>573</v>
      </c>
      <c r="I4777" s="1" t="s">
        <v>1055</v>
      </c>
      <c r="J4777" s="1" t="s">
        <v>1954</v>
      </c>
      <c r="K4777" s="1" t="s">
        <v>7176</v>
      </c>
      <c r="L4777" s="1" t="s">
        <v>473</v>
      </c>
      <c r="M4777" s="1" t="s">
        <v>108</v>
      </c>
      <c r="N4777" t="s">
        <v>10122</v>
      </c>
      <c r="O4777" t="s">
        <v>13304</v>
      </c>
      <c r="P4777" t="str">
        <f t="shared" si="149"/>
        <v>Brooke</v>
      </c>
    </row>
    <row r="4778" spans="1:16" x14ac:dyDescent="0.35">
      <c r="A4778" t="s">
        <v>20144</v>
      </c>
      <c r="B4778" s="1">
        <v>224</v>
      </c>
      <c r="C4778" s="15" t="s">
        <v>8847</v>
      </c>
      <c r="D4778" s="9">
        <v>44251</v>
      </c>
      <c r="E4778" s="9">
        <v>44265</v>
      </c>
      <c r="F4778" s="23">
        <f t="shared" si="148"/>
        <v>2</v>
      </c>
      <c r="G4778" s="1" t="s">
        <v>8882</v>
      </c>
      <c r="H4778" s="10">
        <v>1486</v>
      </c>
      <c r="I4778" s="1" t="s">
        <v>1196</v>
      </c>
      <c r="J4778" s="1" t="s">
        <v>1412</v>
      </c>
      <c r="K4778" s="1" t="s">
        <v>8078</v>
      </c>
      <c r="L4778" s="1" t="s">
        <v>783</v>
      </c>
      <c r="M4778" s="1" t="s">
        <v>235</v>
      </c>
      <c r="N4778" t="s">
        <v>10109</v>
      </c>
      <c r="O4778" t="s">
        <v>13305</v>
      </c>
      <c r="P4778" t="str">
        <f t="shared" si="149"/>
        <v>Thoren</v>
      </c>
    </row>
    <row r="4779" spans="1:16" x14ac:dyDescent="0.35">
      <c r="A4779" t="s">
        <v>20145</v>
      </c>
      <c r="B4779" s="1">
        <v>300</v>
      </c>
      <c r="C4779" s="15" t="s">
        <v>8855</v>
      </c>
      <c r="D4779" s="9">
        <v>44251</v>
      </c>
      <c r="E4779" s="9">
        <v>44258</v>
      </c>
      <c r="F4779" s="23">
        <f t="shared" si="148"/>
        <v>1</v>
      </c>
      <c r="G4779" s="1" t="s">
        <v>8882</v>
      </c>
      <c r="H4779" s="10">
        <v>531</v>
      </c>
      <c r="I4779" s="1" t="s">
        <v>1041</v>
      </c>
      <c r="J4779" s="1" t="s">
        <v>965</v>
      </c>
      <c r="K4779" s="1" t="s">
        <v>5607</v>
      </c>
      <c r="L4779" s="1" t="s">
        <v>187</v>
      </c>
      <c r="M4779" s="1" t="s">
        <v>82</v>
      </c>
      <c r="N4779" t="s">
        <v>7634</v>
      </c>
      <c r="O4779" t="s">
        <v>10105</v>
      </c>
      <c r="P4779" t="str">
        <f t="shared" si="149"/>
        <v>Thoren</v>
      </c>
    </row>
    <row r="4780" spans="1:16" x14ac:dyDescent="0.35">
      <c r="A4780" t="s">
        <v>20146</v>
      </c>
      <c r="B4780" s="1">
        <v>216</v>
      </c>
      <c r="C4780" s="15" t="s">
        <v>8857</v>
      </c>
      <c r="D4780" s="9">
        <v>44251</v>
      </c>
      <c r="E4780" s="9">
        <v>44258</v>
      </c>
      <c r="F4780" s="23">
        <f t="shared" si="148"/>
        <v>1</v>
      </c>
      <c r="G4780" s="1" t="s">
        <v>8882</v>
      </c>
      <c r="H4780" s="10">
        <v>467</v>
      </c>
      <c r="I4780" s="1" t="s">
        <v>1348</v>
      </c>
      <c r="J4780" s="1" t="s">
        <v>1299</v>
      </c>
      <c r="K4780" s="1" t="s">
        <v>6006</v>
      </c>
      <c r="L4780" s="1" t="s">
        <v>201</v>
      </c>
      <c r="M4780" s="1" t="s">
        <v>73</v>
      </c>
      <c r="N4780" t="s">
        <v>10107</v>
      </c>
      <c r="O4780" t="s">
        <v>11464</v>
      </c>
      <c r="P4780" t="str">
        <f t="shared" si="149"/>
        <v>Lars</v>
      </c>
    </row>
    <row r="4781" spans="1:16" x14ac:dyDescent="0.35">
      <c r="A4781" t="s">
        <v>20147</v>
      </c>
      <c r="B4781" s="1">
        <v>312</v>
      </c>
      <c r="C4781" s="15" t="s">
        <v>8848</v>
      </c>
      <c r="D4781" s="9">
        <v>44251</v>
      </c>
      <c r="E4781" s="9">
        <v>44258</v>
      </c>
      <c r="F4781" s="23">
        <f t="shared" si="148"/>
        <v>1</v>
      </c>
      <c r="G4781" s="1" t="s">
        <v>8882</v>
      </c>
      <c r="H4781" s="10">
        <v>595</v>
      </c>
      <c r="I4781" s="1" t="s">
        <v>1119</v>
      </c>
      <c r="J4781" s="1" t="s">
        <v>1357</v>
      </c>
      <c r="K4781" s="1" t="s">
        <v>7235</v>
      </c>
      <c r="L4781" s="1" t="s">
        <v>74</v>
      </c>
      <c r="M4781" s="1" t="s">
        <v>108</v>
      </c>
      <c r="N4781" t="s">
        <v>10107</v>
      </c>
      <c r="O4781" t="s">
        <v>13306</v>
      </c>
      <c r="P4781" t="str">
        <f t="shared" si="149"/>
        <v>Brooke</v>
      </c>
    </row>
    <row r="4782" spans="1:16" x14ac:dyDescent="0.35">
      <c r="A4782" t="s">
        <v>20148</v>
      </c>
      <c r="B4782" s="1">
        <v>228</v>
      </c>
      <c r="C4782" s="15" t="s">
        <v>8857</v>
      </c>
      <c r="D4782" s="9">
        <v>44251</v>
      </c>
      <c r="E4782" s="9">
        <v>44258</v>
      </c>
      <c r="F4782" s="23">
        <f t="shared" si="148"/>
        <v>1</v>
      </c>
      <c r="G4782" s="1" t="s">
        <v>8882</v>
      </c>
      <c r="H4782" s="10">
        <v>467</v>
      </c>
      <c r="I4782" s="1" t="s">
        <v>1237</v>
      </c>
      <c r="J4782" s="1" t="s">
        <v>1514</v>
      </c>
      <c r="K4782" s="1" t="s">
        <v>6336</v>
      </c>
      <c r="L4782" s="1" t="s">
        <v>514</v>
      </c>
      <c r="M4782" s="1" t="s">
        <v>73</v>
      </c>
      <c r="N4782" t="s">
        <v>10115</v>
      </c>
      <c r="O4782" t="s">
        <v>12913</v>
      </c>
      <c r="P4782" t="str">
        <f t="shared" si="149"/>
        <v>Lars</v>
      </c>
    </row>
    <row r="4783" spans="1:16" x14ac:dyDescent="0.35">
      <c r="A4783" t="s">
        <v>20149</v>
      </c>
      <c r="B4783" s="1">
        <v>229</v>
      </c>
      <c r="C4783" s="15" t="s">
        <v>8876</v>
      </c>
      <c r="D4783" s="9">
        <v>44251</v>
      </c>
      <c r="E4783" s="9">
        <v>44258</v>
      </c>
      <c r="F4783" s="23">
        <f t="shared" si="148"/>
        <v>1</v>
      </c>
      <c r="G4783" s="1" t="s">
        <v>8882</v>
      </c>
      <c r="H4783" s="10">
        <v>595</v>
      </c>
      <c r="I4783" s="1" t="s">
        <v>1066</v>
      </c>
      <c r="J4783" s="1" t="s">
        <v>1312</v>
      </c>
      <c r="K4783" s="1" t="s">
        <v>5342</v>
      </c>
      <c r="L4783" s="1" t="s">
        <v>234</v>
      </c>
      <c r="M4783" s="1" t="s">
        <v>235</v>
      </c>
      <c r="N4783" t="s">
        <v>10115</v>
      </c>
      <c r="O4783" t="s">
        <v>13307</v>
      </c>
      <c r="P4783" t="str">
        <f t="shared" si="149"/>
        <v>Thoren</v>
      </c>
    </row>
    <row r="4784" spans="1:16" x14ac:dyDescent="0.35">
      <c r="A4784" t="s">
        <v>20150</v>
      </c>
      <c r="B4784" s="1">
        <v>209</v>
      </c>
      <c r="C4784" s="15" t="s">
        <v>8864</v>
      </c>
      <c r="D4784" s="9">
        <v>44251</v>
      </c>
      <c r="E4784" s="9">
        <v>44258</v>
      </c>
      <c r="F4784" s="23">
        <f t="shared" si="148"/>
        <v>1</v>
      </c>
      <c r="G4784" s="1" t="s">
        <v>8882</v>
      </c>
      <c r="H4784" s="10">
        <v>531</v>
      </c>
      <c r="I4784" s="1" t="s">
        <v>1015</v>
      </c>
      <c r="J4784" s="1" t="s">
        <v>1136</v>
      </c>
      <c r="K4784" s="1" t="s">
        <v>3801</v>
      </c>
      <c r="L4784" s="1" t="s">
        <v>847</v>
      </c>
      <c r="M4784" s="1" t="s">
        <v>82</v>
      </c>
      <c r="N4784" t="s">
        <v>10109</v>
      </c>
      <c r="O4784" t="s">
        <v>13308</v>
      </c>
      <c r="P4784" t="str">
        <f t="shared" si="149"/>
        <v>Thoren</v>
      </c>
    </row>
    <row r="4785" spans="1:16" x14ac:dyDescent="0.35">
      <c r="A4785" t="s">
        <v>20151</v>
      </c>
      <c r="B4785" s="1">
        <v>200</v>
      </c>
      <c r="C4785" s="15" t="s">
        <v>8859</v>
      </c>
      <c r="D4785" s="9">
        <v>44251</v>
      </c>
      <c r="E4785" s="9">
        <v>44258</v>
      </c>
      <c r="F4785" s="23">
        <f t="shared" si="148"/>
        <v>1</v>
      </c>
      <c r="G4785" s="1" t="s">
        <v>8882</v>
      </c>
      <c r="H4785" s="10">
        <v>552</v>
      </c>
      <c r="I4785" s="1" t="s">
        <v>1043</v>
      </c>
      <c r="J4785" s="1" t="s">
        <v>1044</v>
      </c>
      <c r="K4785" s="1" t="s">
        <v>2043</v>
      </c>
      <c r="L4785" s="1" t="s">
        <v>397</v>
      </c>
      <c r="M4785" s="1" t="s">
        <v>72</v>
      </c>
      <c r="N4785" t="s">
        <v>7635</v>
      </c>
      <c r="O4785" t="s">
        <v>10105</v>
      </c>
      <c r="P4785" t="str">
        <f t="shared" si="149"/>
        <v>Thoren</v>
      </c>
    </row>
    <row r="4786" spans="1:16" x14ac:dyDescent="0.35">
      <c r="A4786" t="s">
        <v>20152</v>
      </c>
      <c r="B4786" s="1">
        <v>225</v>
      </c>
      <c r="C4786" s="15" t="s">
        <v>8851</v>
      </c>
      <c r="D4786" s="9">
        <v>44251</v>
      </c>
      <c r="E4786" s="9">
        <v>44258</v>
      </c>
      <c r="F4786" s="23">
        <f t="shared" si="148"/>
        <v>1</v>
      </c>
      <c r="G4786" s="1" t="s">
        <v>8882</v>
      </c>
      <c r="H4786" s="10">
        <v>573</v>
      </c>
      <c r="I4786" s="1" t="s">
        <v>903</v>
      </c>
      <c r="J4786" s="1" t="s">
        <v>1145</v>
      </c>
      <c r="K4786" s="1" t="s">
        <v>8784</v>
      </c>
      <c r="L4786" s="1" t="s">
        <v>379</v>
      </c>
      <c r="M4786" s="1" t="s">
        <v>73</v>
      </c>
      <c r="N4786" t="s">
        <v>7635</v>
      </c>
      <c r="O4786" t="s">
        <v>10105</v>
      </c>
      <c r="P4786" t="str">
        <f t="shared" si="149"/>
        <v>Lars</v>
      </c>
    </row>
    <row r="4787" spans="1:16" x14ac:dyDescent="0.35">
      <c r="A4787" t="s">
        <v>20153</v>
      </c>
      <c r="B4787" s="1">
        <v>306</v>
      </c>
      <c r="C4787" s="15" t="s">
        <v>8861</v>
      </c>
      <c r="D4787" s="9">
        <v>44251</v>
      </c>
      <c r="E4787" s="9">
        <v>44258</v>
      </c>
      <c r="F4787" s="23">
        <f t="shared" si="148"/>
        <v>1</v>
      </c>
      <c r="G4787" s="1" t="s">
        <v>8882</v>
      </c>
      <c r="H4787" s="10">
        <v>552</v>
      </c>
      <c r="I4787" s="1" t="s">
        <v>985</v>
      </c>
      <c r="J4787" s="1" t="s">
        <v>1187</v>
      </c>
      <c r="K4787" s="1" t="s">
        <v>7221</v>
      </c>
      <c r="L4787" s="1" t="s">
        <v>596</v>
      </c>
      <c r="M4787" s="1" t="s">
        <v>76</v>
      </c>
      <c r="N4787" t="s">
        <v>10115</v>
      </c>
      <c r="O4787" t="s">
        <v>11240</v>
      </c>
      <c r="P4787" t="str">
        <f t="shared" si="149"/>
        <v>Thoren</v>
      </c>
    </row>
    <row r="4788" spans="1:16" x14ac:dyDescent="0.35">
      <c r="A4788" t="s">
        <v>20154</v>
      </c>
      <c r="B4788" s="1">
        <v>221</v>
      </c>
      <c r="C4788" s="15" t="s">
        <v>8857</v>
      </c>
      <c r="D4788" s="9">
        <v>44258</v>
      </c>
      <c r="E4788" s="9">
        <v>44265</v>
      </c>
      <c r="F4788" s="23">
        <f t="shared" si="148"/>
        <v>1</v>
      </c>
      <c r="G4788" s="1" t="s">
        <v>8882</v>
      </c>
      <c r="H4788" s="10">
        <v>467</v>
      </c>
      <c r="I4788" s="1" t="s">
        <v>919</v>
      </c>
      <c r="J4788" s="1" t="s">
        <v>1377</v>
      </c>
      <c r="K4788" s="1" t="s">
        <v>4257</v>
      </c>
      <c r="L4788" s="1" t="s">
        <v>852</v>
      </c>
      <c r="M4788" s="1" t="s">
        <v>73</v>
      </c>
      <c r="N4788" t="s">
        <v>10109</v>
      </c>
      <c r="O4788" t="s">
        <v>12914</v>
      </c>
      <c r="P4788" t="str">
        <f t="shared" si="149"/>
        <v>Lars</v>
      </c>
    </row>
    <row r="4789" spans="1:16" x14ac:dyDescent="0.35">
      <c r="A4789" t="s">
        <v>20155</v>
      </c>
      <c r="B4789" s="1">
        <v>227</v>
      </c>
      <c r="C4789" s="15" t="s">
        <v>8849</v>
      </c>
      <c r="D4789" s="9">
        <v>44258</v>
      </c>
      <c r="E4789" s="9">
        <v>44265</v>
      </c>
      <c r="F4789" s="23">
        <f t="shared" si="148"/>
        <v>1</v>
      </c>
      <c r="G4789" s="1" t="s">
        <v>8882</v>
      </c>
      <c r="H4789" s="10">
        <v>552</v>
      </c>
      <c r="I4789" s="1" t="s">
        <v>1454</v>
      </c>
      <c r="J4789" s="1" t="s">
        <v>978</v>
      </c>
      <c r="K4789" s="1" t="s">
        <v>3164</v>
      </c>
      <c r="L4789" s="1" t="s">
        <v>201</v>
      </c>
      <c r="M4789" s="1" t="s">
        <v>73</v>
      </c>
      <c r="N4789" t="s">
        <v>10109</v>
      </c>
      <c r="O4789" t="s">
        <v>13309</v>
      </c>
      <c r="P4789" t="str">
        <f t="shared" si="149"/>
        <v>Lars</v>
      </c>
    </row>
    <row r="4790" spans="1:16" x14ac:dyDescent="0.35">
      <c r="A4790" t="s">
        <v>20156</v>
      </c>
      <c r="B4790" s="1">
        <v>216</v>
      </c>
      <c r="C4790" s="15" t="s">
        <v>8857</v>
      </c>
      <c r="D4790" s="9">
        <v>44258</v>
      </c>
      <c r="E4790" s="9">
        <v>44272</v>
      </c>
      <c r="F4790" s="23">
        <f t="shared" si="148"/>
        <v>2</v>
      </c>
      <c r="G4790" s="1" t="s">
        <v>8882</v>
      </c>
      <c r="H4790" s="10">
        <v>934</v>
      </c>
      <c r="I4790" s="1" t="s">
        <v>1037</v>
      </c>
      <c r="J4790" s="1" t="s">
        <v>1339</v>
      </c>
      <c r="K4790" s="1" t="s">
        <v>7593</v>
      </c>
      <c r="L4790" s="1" t="s">
        <v>762</v>
      </c>
      <c r="M4790" s="1" t="s">
        <v>235</v>
      </c>
      <c r="N4790" t="s">
        <v>10122</v>
      </c>
      <c r="O4790" t="s">
        <v>13310</v>
      </c>
      <c r="P4790" t="str">
        <f t="shared" si="149"/>
        <v>Thoren</v>
      </c>
    </row>
    <row r="4791" spans="1:16" x14ac:dyDescent="0.35">
      <c r="A4791" t="s">
        <v>20157</v>
      </c>
      <c r="B4791" s="1">
        <v>309</v>
      </c>
      <c r="C4791" s="15" t="s">
        <v>8872</v>
      </c>
      <c r="D4791" s="9">
        <v>44258</v>
      </c>
      <c r="E4791" s="9">
        <v>44265</v>
      </c>
      <c r="F4791" s="23">
        <f t="shared" si="148"/>
        <v>1</v>
      </c>
      <c r="G4791" s="1" t="s">
        <v>8882</v>
      </c>
      <c r="H4791" s="10">
        <v>850</v>
      </c>
      <c r="I4791" s="1" t="s">
        <v>995</v>
      </c>
      <c r="J4791" s="1" t="s">
        <v>1281</v>
      </c>
      <c r="K4791" s="1" t="s">
        <v>8046</v>
      </c>
      <c r="L4791" s="1" t="s">
        <v>447</v>
      </c>
      <c r="M4791" s="1" t="s">
        <v>73</v>
      </c>
      <c r="N4791" t="s">
        <v>10109</v>
      </c>
      <c r="O4791" t="s">
        <v>13311</v>
      </c>
      <c r="P4791" t="str">
        <f t="shared" si="149"/>
        <v>Lars</v>
      </c>
    </row>
    <row r="4792" spans="1:16" x14ac:dyDescent="0.35">
      <c r="A4792" t="s">
        <v>20158</v>
      </c>
      <c r="B4792" s="1">
        <v>204</v>
      </c>
      <c r="C4792" s="15" t="s">
        <v>8856</v>
      </c>
      <c r="D4792" s="9">
        <v>44258</v>
      </c>
      <c r="E4792" s="9">
        <v>44265</v>
      </c>
      <c r="F4792" s="23">
        <f t="shared" si="148"/>
        <v>1</v>
      </c>
      <c r="G4792" s="1" t="s">
        <v>8882</v>
      </c>
      <c r="H4792" s="10">
        <v>446</v>
      </c>
      <c r="I4792" s="1" t="s">
        <v>947</v>
      </c>
      <c r="J4792" s="1" t="s">
        <v>1862</v>
      </c>
      <c r="K4792" s="1" t="s">
        <v>4560</v>
      </c>
      <c r="L4792" s="1" t="s">
        <v>275</v>
      </c>
      <c r="M4792" s="1" t="s">
        <v>76</v>
      </c>
      <c r="N4792" t="s">
        <v>10122</v>
      </c>
      <c r="O4792" t="s">
        <v>13312</v>
      </c>
      <c r="P4792" t="str">
        <f t="shared" si="149"/>
        <v>Thoren</v>
      </c>
    </row>
    <row r="4793" spans="1:16" x14ac:dyDescent="0.35">
      <c r="A4793" t="s">
        <v>20159</v>
      </c>
      <c r="B4793" s="1">
        <v>229</v>
      </c>
      <c r="C4793" s="15" t="s">
        <v>8876</v>
      </c>
      <c r="D4793" s="9">
        <v>44258</v>
      </c>
      <c r="E4793" s="9">
        <v>44265</v>
      </c>
      <c r="F4793" s="23">
        <f t="shared" si="148"/>
        <v>1</v>
      </c>
      <c r="G4793" s="1" t="s">
        <v>8882</v>
      </c>
      <c r="H4793" s="10">
        <v>595</v>
      </c>
      <c r="I4793" s="1" t="s">
        <v>1135</v>
      </c>
      <c r="J4793" s="1" t="s">
        <v>1504</v>
      </c>
      <c r="K4793" s="1" t="s">
        <v>3584</v>
      </c>
      <c r="L4793" s="1" t="s">
        <v>851</v>
      </c>
      <c r="M4793" s="1" t="s">
        <v>235</v>
      </c>
      <c r="N4793" t="s">
        <v>7635</v>
      </c>
      <c r="O4793" t="s">
        <v>10105</v>
      </c>
      <c r="P4793" t="str">
        <f t="shared" si="149"/>
        <v>Thoren</v>
      </c>
    </row>
    <row r="4794" spans="1:16" x14ac:dyDescent="0.35">
      <c r="A4794" t="s">
        <v>20160</v>
      </c>
      <c r="B4794" s="1">
        <v>303</v>
      </c>
      <c r="C4794" s="15" t="s">
        <v>8855</v>
      </c>
      <c r="D4794" s="9">
        <v>44258</v>
      </c>
      <c r="E4794" s="9">
        <v>44265</v>
      </c>
      <c r="F4794" s="23">
        <f t="shared" si="148"/>
        <v>1</v>
      </c>
      <c r="G4794" s="1" t="s">
        <v>8882</v>
      </c>
      <c r="H4794" s="10">
        <v>531</v>
      </c>
      <c r="I4794" s="1" t="s">
        <v>1049</v>
      </c>
      <c r="J4794" s="1" t="s">
        <v>1409</v>
      </c>
      <c r="K4794" s="1" t="s">
        <v>3115</v>
      </c>
      <c r="L4794" s="1" t="s">
        <v>246</v>
      </c>
      <c r="M4794" s="1" t="s">
        <v>73</v>
      </c>
      <c r="N4794" t="s">
        <v>7635</v>
      </c>
      <c r="O4794" t="s">
        <v>10105</v>
      </c>
      <c r="P4794" t="str">
        <f t="shared" si="149"/>
        <v>Lars</v>
      </c>
    </row>
    <row r="4795" spans="1:16" x14ac:dyDescent="0.35">
      <c r="A4795" t="s">
        <v>20161</v>
      </c>
      <c r="B4795" s="1">
        <v>228</v>
      </c>
      <c r="C4795" s="15" t="s">
        <v>8857</v>
      </c>
      <c r="D4795" s="9">
        <v>44258</v>
      </c>
      <c r="E4795" s="9">
        <v>44265</v>
      </c>
      <c r="F4795" s="23">
        <f t="shared" si="148"/>
        <v>1</v>
      </c>
      <c r="G4795" s="1" t="s">
        <v>8882</v>
      </c>
      <c r="H4795" s="10">
        <v>467</v>
      </c>
      <c r="I4795" s="1" t="s">
        <v>930</v>
      </c>
      <c r="J4795" s="1" t="s">
        <v>965</v>
      </c>
      <c r="K4795" s="1" t="s">
        <v>3427</v>
      </c>
      <c r="L4795" s="1" t="s">
        <v>629</v>
      </c>
      <c r="M4795" s="1" t="s">
        <v>82</v>
      </c>
      <c r="N4795" t="s">
        <v>10109</v>
      </c>
      <c r="O4795" t="s">
        <v>13313</v>
      </c>
      <c r="P4795" t="str">
        <f t="shared" si="149"/>
        <v>Thoren</v>
      </c>
    </row>
    <row r="4796" spans="1:16" x14ac:dyDescent="0.35">
      <c r="A4796" t="s">
        <v>20162</v>
      </c>
      <c r="B4796" s="1">
        <v>203</v>
      </c>
      <c r="C4796" s="15" t="s">
        <v>8864</v>
      </c>
      <c r="D4796" s="9">
        <v>44258</v>
      </c>
      <c r="E4796" s="9">
        <v>44265</v>
      </c>
      <c r="F4796" s="23">
        <f t="shared" si="148"/>
        <v>1</v>
      </c>
      <c r="G4796" s="1" t="s">
        <v>8882</v>
      </c>
      <c r="H4796" s="10">
        <v>531</v>
      </c>
      <c r="I4796" s="1" t="s">
        <v>971</v>
      </c>
      <c r="J4796" s="1" t="s">
        <v>1314</v>
      </c>
      <c r="K4796" s="1" t="s">
        <v>8223</v>
      </c>
      <c r="L4796" s="1" t="s">
        <v>581</v>
      </c>
      <c r="M4796" s="1" t="s">
        <v>79</v>
      </c>
      <c r="N4796" t="s">
        <v>10107</v>
      </c>
      <c r="O4796" t="s">
        <v>13314</v>
      </c>
      <c r="P4796" t="str">
        <f t="shared" si="149"/>
        <v>Thoren</v>
      </c>
    </row>
    <row r="4797" spans="1:16" x14ac:dyDescent="0.35">
      <c r="A4797" t="s">
        <v>20163</v>
      </c>
      <c r="B4797" s="1">
        <v>206</v>
      </c>
      <c r="C4797" s="15" t="s">
        <v>8864</v>
      </c>
      <c r="D4797" s="9">
        <v>44258</v>
      </c>
      <c r="E4797" s="9">
        <v>44272</v>
      </c>
      <c r="F4797" s="23">
        <f t="shared" si="148"/>
        <v>2</v>
      </c>
      <c r="G4797" s="1" t="s">
        <v>8882</v>
      </c>
      <c r="H4797" s="10">
        <v>1062</v>
      </c>
      <c r="I4797" s="1" t="s">
        <v>4</v>
      </c>
      <c r="J4797" s="1" t="s">
        <v>1739</v>
      </c>
      <c r="K4797" s="1" t="s">
        <v>2977</v>
      </c>
      <c r="L4797" s="1" t="s">
        <v>599</v>
      </c>
      <c r="M4797" s="1" t="s">
        <v>88</v>
      </c>
      <c r="N4797" t="s">
        <v>10109</v>
      </c>
      <c r="O4797" t="s">
        <v>11354</v>
      </c>
      <c r="P4797" t="str">
        <f t="shared" si="149"/>
        <v>Thoren</v>
      </c>
    </row>
    <row r="4798" spans="1:16" x14ac:dyDescent="0.35">
      <c r="A4798" t="s">
        <v>20164</v>
      </c>
      <c r="B4798" s="1">
        <v>101</v>
      </c>
      <c r="C4798" s="15" t="s">
        <v>8850</v>
      </c>
      <c r="D4798" s="9">
        <v>44258</v>
      </c>
      <c r="E4798" s="9">
        <v>44265</v>
      </c>
      <c r="F4798" s="23">
        <f t="shared" si="148"/>
        <v>1</v>
      </c>
      <c r="G4798" s="1" t="s">
        <v>8882</v>
      </c>
      <c r="H4798" s="10">
        <v>382</v>
      </c>
      <c r="I4798" s="1" t="s">
        <v>1697</v>
      </c>
      <c r="J4798" s="1" t="s">
        <v>1746</v>
      </c>
      <c r="K4798" s="1" t="s">
        <v>8538</v>
      </c>
      <c r="L4798" s="1" t="s">
        <v>199</v>
      </c>
      <c r="M4798" s="1" t="s">
        <v>93</v>
      </c>
      <c r="N4798" t="s">
        <v>7634</v>
      </c>
      <c r="O4798" t="s">
        <v>10105</v>
      </c>
      <c r="P4798" t="str">
        <f t="shared" si="149"/>
        <v>Thoren</v>
      </c>
    </row>
    <row r="4799" spans="1:16" x14ac:dyDescent="0.35">
      <c r="A4799" t="s">
        <v>20165</v>
      </c>
      <c r="B4799" s="1">
        <v>217</v>
      </c>
      <c r="C4799" s="15" t="s">
        <v>8847</v>
      </c>
      <c r="D4799" s="9">
        <v>44258</v>
      </c>
      <c r="E4799" s="9">
        <v>44265</v>
      </c>
      <c r="F4799" s="23">
        <f t="shared" si="148"/>
        <v>1</v>
      </c>
      <c r="G4799" s="1" t="s">
        <v>8882</v>
      </c>
      <c r="H4799" s="10">
        <v>743</v>
      </c>
      <c r="I4799" s="1" t="s">
        <v>1286</v>
      </c>
      <c r="J4799" s="1" t="s">
        <v>947</v>
      </c>
      <c r="K4799" s="1" t="s">
        <v>7847</v>
      </c>
      <c r="L4799" s="1" t="s">
        <v>840</v>
      </c>
      <c r="M4799" s="1" t="s">
        <v>73</v>
      </c>
      <c r="N4799" t="s">
        <v>10107</v>
      </c>
      <c r="O4799" t="s">
        <v>13315</v>
      </c>
      <c r="P4799" t="str">
        <f t="shared" si="149"/>
        <v>Lars</v>
      </c>
    </row>
    <row r="4800" spans="1:16" x14ac:dyDescent="0.35">
      <c r="A4800" t="s">
        <v>20166</v>
      </c>
      <c r="B4800" s="1">
        <v>402</v>
      </c>
      <c r="C4800" s="15" t="s">
        <v>8866</v>
      </c>
      <c r="D4800" s="9">
        <v>44258</v>
      </c>
      <c r="E4800" s="9">
        <v>44272</v>
      </c>
      <c r="F4800" s="23">
        <f t="shared" si="148"/>
        <v>2</v>
      </c>
      <c r="G4800" s="1" t="s">
        <v>8882</v>
      </c>
      <c r="H4800" s="10">
        <v>1572</v>
      </c>
      <c r="I4800" s="1" t="s">
        <v>1384</v>
      </c>
      <c r="J4800" s="1" t="s">
        <v>896</v>
      </c>
      <c r="K4800" s="1" t="s">
        <v>7597</v>
      </c>
      <c r="L4800" s="1" t="s">
        <v>633</v>
      </c>
      <c r="M4800" s="1" t="s">
        <v>72</v>
      </c>
      <c r="N4800" t="s">
        <v>10109</v>
      </c>
      <c r="O4800" t="s">
        <v>13316</v>
      </c>
      <c r="P4800" t="str">
        <f t="shared" si="149"/>
        <v>Thoren</v>
      </c>
    </row>
    <row r="4801" spans="1:16" x14ac:dyDescent="0.35">
      <c r="A4801" t="s">
        <v>20167</v>
      </c>
      <c r="B4801" s="1">
        <v>315</v>
      </c>
      <c r="C4801" s="15" t="s">
        <v>8846</v>
      </c>
      <c r="D4801" s="9">
        <v>44258</v>
      </c>
      <c r="E4801" s="9">
        <v>44265</v>
      </c>
      <c r="F4801" s="23">
        <f t="shared" si="148"/>
        <v>1</v>
      </c>
      <c r="G4801" s="1" t="s">
        <v>8882</v>
      </c>
      <c r="H4801" s="10">
        <v>573</v>
      </c>
      <c r="I4801" s="1" t="s">
        <v>15</v>
      </c>
      <c r="J4801" s="1" t="s">
        <v>1917</v>
      </c>
      <c r="K4801" s="1" t="s">
        <v>4035</v>
      </c>
      <c r="L4801" s="1" t="s">
        <v>41</v>
      </c>
      <c r="M4801" s="1" t="s">
        <v>157</v>
      </c>
      <c r="N4801" t="s">
        <v>10122</v>
      </c>
      <c r="O4801" t="s">
        <v>13317</v>
      </c>
      <c r="P4801" t="str">
        <f t="shared" si="149"/>
        <v>Brooke</v>
      </c>
    </row>
    <row r="4802" spans="1:16" x14ac:dyDescent="0.35">
      <c r="A4802" t="s">
        <v>20168</v>
      </c>
      <c r="B4802" s="1">
        <v>102</v>
      </c>
      <c r="C4802" s="15" t="s">
        <v>8867</v>
      </c>
      <c r="D4802" s="9">
        <v>44258</v>
      </c>
      <c r="E4802" s="9">
        <v>44265</v>
      </c>
      <c r="F4802" s="23">
        <f t="shared" si="148"/>
        <v>1</v>
      </c>
      <c r="G4802" s="1" t="s">
        <v>8882</v>
      </c>
      <c r="H4802" s="10">
        <v>488</v>
      </c>
      <c r="I4802" s="1" t="s">
        <v>3</v>
      </c>
      <c r="J4802" s="1" t="s">
        <v>1116</v>
      </c>
      <c r="K4802" s="1" t="s">
        <v>6645</v>
      </c>
      <c r="L4802" s="1" t="s">
        <v>156</v>
      </c>
      <c r="M4802" s="1" t="s">
        <v>157</v>
      </c>
      <c r="N4802" t="s">
        <v>7634</v>
      </c>
      <c r="O4802" t="s">
        <v>10105</v>
      </c>
      <c r="P4802" t="str">
        <f t="shared" si="149"/>
        <v>Brooke</v>
      </c>
    </row>
    <row r="4803" spans="1:16" x14ac:dyDescent="0.35">
      <c r="A4803" t="s">
        <v>20169</v>
      </c>
      <c r="B4803" s="1">
        <v>215</v>
      </c>
      <c r="C4803" s="15" t="s">
        <v>8857</v>
      </c>
      <c r="D4803" s="9">
        <v>44258</v>
      </c>
      <c r="E4803" s="9">
        <v>44272</v>
      </c>
      <c r="F4803" s="23">
        <f t="shared" ref="F4803:F4866" si="150">(E4803-D4803)/7</f>
        <v>2</v>
      </c>
      <c r="G4803" s="1" t="s">
        <v>8882</v>
      </c>
      <c r="H4803" s="10">
        <v>934</v>
      </c>
      <c r="I4803" s="1" t="s">
        <v>1035</v>
      </c>
      <c r="J4803" s="1" t="s">
        <v>1426</v>
      </c>
      <c r="K4803" s="1" t="s">
        <v>7265</v>
      </c>
      <c r="L4803" s="1" t="s">
        <v>190</v>
      </c>
      <c r="M4803" s="1" t="s">
        <v>73</v>
      </c>
      <c r="N4803" t="s">
        <v>10109</v>
      </c>
      <c r="O4803" t="s">
        <v>13318</v>
      </c>
      <c r="P4803" t="str">
        <f t="shared" ref="P4803:P4866" si="151">IF(M4803="Florida","Lars",IF(OR(M4803="Georgia",M4803="Alabama"),"Brooke","Thoren"))</f>
        <v>Lars</v>
      </c>
    </row>
    <row r="4804" spans="1:16" x14ac:dyDescent="0.35">
      <c r="A4804" t="s">
        <v>20170</v>
      </c>
      <c r="B4804" s="1">
        <v>208</v>
      </c>
      <c r="C4804" s="15" t="s">
        <v>8856</v>
      </c>
      <c r="D4804" s="9">
        <v>44258</v>
      </c>
      <c r="E4804" s="9">
        <v>44265</v>
      </c>
      <c r="F4804" s="23">
        <f t="shared" si="150"/>
        <v>1</v>
      </c>
      <c r="G4804" s="1" t="s">
        <v>8882</v>
      </c>
      <c r="H4804" s="10">
        <v>446</v>
      </c>
      <c r="I4804" s="1" t="s">
        <v>933</v>
      </c>
      <c r="J4804" s="1" t="s">
        <v>1101</v>
      </c>
      <c r="K4804" s="1" t="s">
        <v>5952</v>
      </c>
      <c r="L4804" s="1" t="s">
        <v>362</v>
      </c>
      <c r="M4804" s="1" t="s">
        <v>108</v>
      </c>
      <c r="N4804" t="s">
        <v>7634</v>
      </c>
      <c r="O4804" t="s">
        <v>10105</v>
      </c>
      <c r="P4804" t="str">
        <f t="shared" si="151"/>
        <v>Brooke</v>
      </c>
    </row>
    <row r="4805" spans="1:16" x14ac:dyDescent="0.35">
      <c r="A4805" t="s">
        <v>20171</v>
      </c>
      <c r="B4805" s="1">
        <v>209</v>
      </c>
      <c r="C4805" s="15" t="s">
        <v>8864</v>
      </c>
      <c r="D4805" s="9">
        <v>44258</v>
      </c>
      <c r="E4805" s="9">
        <v>44272</v>
      </c>
      <c r="F4805" s="23">
        <f t="shared" si="150"/>
        <v>2</v>
      </c>
      <c r="G4805" s="1" t="s">
        <v>8882</v>
      </c>
      <c r="H4805" s="10">
        <v>1062</v>
      </c>
      <c r="I4805" s="1" t="s">
        <v>1194</v>
      </c>
      <c r="J4805" s="1" t="s">
        <v>1624</v>
      </c>
      <c r="K4805" s="1" t="s">
        <v>2990</v>
      </c>
      <c r="L4805" s="1" t="s">
        <v>187</v>
      </c>
      <c r="M4805" s="1" t="s">
        <v>82</v>
      </c>
      <c r="N4805" t="s">
        <v>7634</v>
      </c>
      <c r="O4805" t="s">
        <v>10105</v>
      </c>
      <c r="P4805" t="str">
        <f t="shared" si="151"/>
        <v>Thoren</v>
      </c>
    </row>
    <row r="4806" spans="1:16" x14ac:dyDescent="0.35">
      <c r="A4806" t="s">
        <v>20172</v>
      </c>
      <c r="B4806" s="1">
        <v>222</v>
      </c>
      <c r="C4806" s="15" t="s">
        <v>8862</v>
      </c>
      <c r="D4806" s="9">
        <v>44258</v>
      </c>
      <c r="E4806" s="9">
        <v>44265</v>
      </c>
      <c r="F4806" s="23">
        <f t="shared" si="150"/>
        <v>1</v>
      </c>
      <c r="G4806" s="1" t="s">
        <v>8882</v>
      </c>
      <c r="H4806" s="10">
        <v>722</v>
      </c>
      <c r="I4806" s="1" t="s">
        <v>1207</v>
      </c>
      <c r="J4806" s="1" t="s">
        <v>896</v>
      </c>
      <c r="K4806" s="1" t="s">
        <v>7675</v>
      </c>
      <c r="L4806" s="1" t="s">
        <v>635</v>
      </c>
      <c r="M4806" s="1" t="s">
        <v>108</v>
      </c>
      <c r="N4806" t="s">
        <v>10115</v>
      </c>
      <c r="O4806" t="s">
        <v>13319</v>
      </c>
      <c r="P4806" t="str">
        <f t="shared" si="151"/>
        <v>Brooke</v>
      </c>
    </row>
    <row r="4807" spans="1:16" x14ac:dyDescent="0.35">
      <c r="A4807" t="s">
        <v>20173</v>
      </c>
      <c r="B4807" s="1">
        <v>100</v>
      </c>
      <c r="C4807" s="15" t="s">
        <v>8880</v>
      </c>
      <c r="D4807" s="9">
        <v>44258</v>
      </c>
      <c r="E4807" s="9">
        <v>44265</v>
      </c>
      <c r="F4807" s="23">
        <f t="shared" si="150"/>
        <v>1</v>
      </c>
      <c r="G4807" s="1" t="s">
        <v>8882</v>
      </c>
      <c r="H4807" s="10">
        <v>361</v>
      </c>
      <c r="I4807" s="1" t="s">
        <v>981</v>
      </c>
      <c r="J4807" s="1" t="s">
        <v>898</v>
      </c>
      <c r="K4807" s="1" t="s">
        <v>3078</v>
      </c>
      <c r="L4807" s="1" t="s">
        <v>557</v>
      </c>
      <c r="M4807" s="1" t="s">
        <v>61</v>
      </c>
      <c r="N4807" t="s">
        <v>7634</v>
      </c>
      <c r="O4807" t="s">
        <v>10105</v>
      </c>
      <c r="P4807" t="str">
        <f t="shared" si="151"/>
        <v>Thoren</v>
      </c>
    </row>
    <row r="4808" spans="1:16" x14ac:dyDescent="0.35">
      <c r="A4808" t="s">
        <v>20174</v>
      </c>
      <c r="B4808" s="1">
        <v>210</v>
      </c>
      <c r="C4808" s="15" t="s">
        <v>8856</v>
      </c>
      <c r="D4808" s="9">
        <v>44258</v>
      </c>
      <c r="E4808" s="9">
        <v>44265</v>
      </c>
      <c r="F4808" s="23">
        <f t="shared" si="150"/>
        <v>1</v>
      </c>
      <c r="G4808" s="1" t="s">
        <v>8882</v>
      </c>
      <c r="H4808" s="10">
        <v>446</v>
      </c>
      <c r="I4808" s="1" t="s">
        <v>1454</v>
      </c>
      <c r="J4808" s="1" t="s">
        <v>1540</v>
      </c>
      <c r="K4808" s="1" t="s">
        <v>6347</v>
      </c>
      <c r="L4808" s="1" t="s">
        <v>265</v>
      </c>
      <c r="M4808" s="1" t="s">
        <v>82</v>
      </c>
      <c r="N4808" t="s">
        <v>10107</v>
      </c>
      <c r="O4808" t="s">
        <v>13320</v>
      </c>
      <c r="P4808" t="str">
        <f t="shared" si="151"/>
        <v>Thoren</v>
      </c>
    </row>
    <row r="4809" spans="1:16" x14ac:dyDescent="0.35">
      <c r="A4809" t="s">
        <v>20175</v>
      </c>
      <c r="B4809" s="1">
        <v>223</v>
      </c>
      <c r="C4809" s="15" t="s">
        <v>8849</v>
      </c>
      <c r="D4809" s="9">
        <v>44265</v>
      </c>
      <c r="E4809" s="9">
        <v>44272</v>
      </c>
      <c r="F4809" s="23">
        <f t="shared" si="150"/>
        <v>1</v>
      </c>
      <c r="G4809" s="1" t="s">
        <v>8882</v>
      </c>
      <c r="H4809" s="10">
        <v>552</v>
      </c>
      <c r="I4809" s="1" t="s">
        <v>1181</v>
      </c>
      <c r="J4809" s="1" t="s">
        <v>1165</v>
      </c>
      <c r="K4809" s="1" t="s">
        <v>4525</v>
      </c>
      <c r="L4809" s="1" t="s">
        <v>803</v>
      </c>
      <c r="M4809" s="1" t="s">
        <v>73</v>
      </c>
      <c r="N4809" t="s">
        <v>7634</v>
      </c>
      <c r="O4809" t="s">
        <v>10105</v>
      </c>
      <c r="P4809" t="str">
        <f t="shared" si="151"/>
        <v>Lars</v>
      </c>
    </row>
    <row r="4810" spans="1:16" x14ac:dyDescent="0.35">
      <c r="A4810" t="s">
        <v>20176</v>
      </c>
      <c r="B4810" s="1">
        <v>106</v>
      </c>
      <c r="C4810" s="15" t="s">
        <v>8853</v>
      </c>
      <c r="D4810" s="9">
        <v>44265</v>
      </c>
      <c r="E4810" s="9">
        <v>44279</v>
      </c>
      <c r="F4810" s="23">
        <f t="shared" si="150"/>
        <v>2</v>
      </c>
      <c r="G4810" s="1" t="s">
        <v>8882</v>
      </c>
      <c r="H4810" s="10">
        <v>892</v>
      </c>
      <c r="I4810" s="1" t="s">
        <v>1268</v>
      </c>
      <c r="J4810" s="1" t="s">
        <v>1134</v>
      </c>
      <c r="K4810" s="1" t="s">
        <v>4794</v>
      </c>
      <c r="L4810" s="1" t="s">
        <v>517</v>
      </c>
      <c r="M4810" s="1" t="s">
        <v>173</v>
      </c>
      <c r="N4810" t="s">
        <v>10122</v>
      </c>
      <c r="O4810" t="s">
        <v>13321</v>
      </c>
      <c r="P4810" t="str">
        <f t="shared" si="151"/>
        <v>Thoren</v>
      </c>
    </row>
    <row r="4811" spans="1:16" x14ac:dyDescent="0.35">
      <c r="A4811" t="s">
        <v>20177</v>
      </c>
      <c r="B4811" s="1">
        <v>217</v>
      </c>
      <c r="C4811" s="15" t="s">
        <v>8847</v>
      </c>
      <c r="D4811" s="9">
        <v>44265</v>
      </c>
      <c r="E4811" s="9">
        <v>44272</v>
      </c>
      <c r="F4811" s="23">
        <f t="shared" si="150"/>
        <v>1</v>
      </c>
      <c r="G4811" s="1" t="s">
        <v>8882</v>
      </c>
      <c r="H4811" s="10">
        <v>743</v>
      </c>
      <c r="I4811" s="1" t="s">
        <v>930</v>
      </c>
      <c r="J4811" s="1" t="s">
        <v>1717</v>
      </c>
      <c r="K4811" s="1" t="s">
        <v>5048</v>
      </c>
      <c r="L4811" s="1" t="s">
        <v>866</v>
      </c>
      <c r="M4811" s="1" t="s">
        <v>63</v>
      </c>
      <c r="N4811" t="s">
        <v>10109</v>
      </c>
      <c r="O4811" t="s">
        <v>13322</v>
      </c>
      <c r="P4811" t="str">
        <f t="shared" si="151"/>
        <v>Thoren</v>
      </c>
    </row>
    <row r="4812" spans="1:16" x14ac:dyDescent="0.35">
      <c r="A4812" t="s">
        <v>20178</v>
      </c>
      <c r="B4812" s="1">
        <v>308</v>
      </c>
      <c r="C4812" s="15" t="s">
        <v>8858</v>
      </c>
      <c r="D4812" s="9">
        <v>44265</v>
      </c>
      <c r="E4812" s="9">
        <v>44279</v>
      </c>
      <c r="F4812" s="23">
        <f t="shared" si="150"/>
        <v>2</v>
      </c>
      <c r="G4812" s="1" t="s">
        <v>8882</v>
      </c>
      <c r="H4812" s="10">
        <v>1402</v>
      </c>
      <c r="I4812" s="1" t="s">
        <v>977</v>
      </c>
      <c r="J4812" s="1" t="s">
        <v>1842</v>
      </c>
      <c r="K4812" s="1" t="s">
        <v>5105</v>
      </c>
      <c r="L4812" s="1" t="s">
        <v>754</v>
      </c>
      <c r="M4812" s="1" t="s">
        <v>73</v>
      </c>
      <c r="N4812" t="s">
        <v>10109</v>
      </c>
      <c r="O4812" t="s">
        <v>13323</v>
      </c>
      <c r="P4812" t="str">
        <f t="shared" si="151"/>
        <v>Lars</v>
      </c>
    </row>
    <row r="4813" spans="1:16" x14ac:dyDescent="0.35">
      <c r="A4813" t="s">
        <v>20179</v>
      </c>
      <c r="B4813" s="1">
        <v>213</v>
      </c>
      <c r="C4813" s="15" t="s">
        <v>8854</v>
      </c>
      <c r="D4813" s="9">
        <v>44265</v>
      </c>
      <c r="E4813" s="9">
        <v>44279</v>
      </c>
      <c r="F4813" s="23">
        <f t="shared" si="150"/>
        <v>2</v>
      </c>
      <c r="G4813" s="1" t="s">
        <v>8882</v>
      </c>
      <c r="H4813" s="10">
        <v>976</v>
      </c>
      <c r="I4813" s="1" t="s">
        <v>1010</v>
      </c>
      <c r="J4813" s="1" t="s">
        <v>1061</v>
      </c>
      <c r="K4813" s="1" t="s">
        <v>7391</v>
      </c>
      <c r="L4813" s="1" t="s">
        <v>265</v>
      </c>
      <c r="M4813" s="1" t="s">
        <v>82</v>
      </c>
      <c r="N4813" t="s">
        <v>10115</v>
      </c>
      <c r="O4813" t="s">
        <v>13324</v>
      </c>
      <c r="P4813" t="str">
        <f t="shared" si="151"/>
        <v>Thoren</v>
      </c>
    </row>
    <row r="4814" spans="1:16" x14ac:dyDescent="0.35">
      <c r="A4814" t="s">
        <v>20180</v>
      </c>
      <c r="B4814" s="1">
        <v>103</v>
      </c>
      <c r="C4814" s="15" t="s">
        <v>8853</v>
      </c>
      <c r="D4814" s="9">
        <v>44265</v>
      </c>
      <c r="E4814" s="9">
        <v>44272</v>
      </c>
      <c r="F4814" s="23">
        <f t="shared" si="150"/>
        <v>1</v>
      </c>
      <c r="G4814" s="1" t="s">
        <v>8882</v>
      </c>
      <c r="H4814" s="10">
        <v>446</v>
      </c>
      <c r="I4814" s="1" t="s">
        <v>981</v>
      </c>
      <c r="J4814" s="1" t="s">
        <v>1401</v>
      </c>
      <c r="K4814" s="1" t="s">
        <v>6246</v>
      </c>
      <c r="L4814" s="1" t="s">
        <v>350</v>
      </c>
      <c r="M4814" s="1" t="s">
        <v>93</v>
      </c>
      <c r="N4814" t="s">
        <v>10109</v>
      </c>
      <c r="O4814" t="s">
        <v>13325</v>
      </c>
      <c r="P4814" t="str">
        <f t="shared" si="151"/>
        <v>Thoren</v>
      </c>
    </row>
    <row r="4815" spans="1:16" x14ac:dyDescent="0.35">
      <c r="A4815" t="s">
        <v>20181</v>
      </c>
      <c r="B4815" s="1">
        <v>309</v>
      </c>
      <c r="C4815" s="15" t="s">
        <v>8872</v>
      </c>
      <c r="D4815" s="9">
        <v>44265</v>
      </c>
      <c r="E4815" s="9">
        <v>44272</v>
      </c>
      <c r="F4815" s="23">
        <f t="shared" si="150"/>
        <v>1</v>
      </c>
      <c r="G4815" s="1" t="s">
        <v>8882</v>
      </c>
      <c r="H4815" s="10">
        <v>850</v>
      </c>
      <c r="I4815" s="1" t="s">
        <v>1035</v>
      </c>
      <c r="J4815" s="1" t="s">
        <v>1796</v>
      </c>
      <c r="K4815" s="1" t="s">
        <v>3857</v>
      </c>
      <c r="L4815" s="1" t="s">
        <v>246</v>
      </c>
      <c r="M4815" s="1" t="s">
        <v>73</v>
      </c>
      <c r="N4815" t="s">
        <v>10109</v>
      </c>
      <c r="O4815" t="s">
        <v>13326</v>
      </c>
      <c r="P4815" t="str">
        <f t="shared" si="151"/>
        <v>Lars</v>
      </c>
    </row>
    <row r="4816" spans="1:16" x14ac:dyDescent="0.35">
      <c r="A4816" t="s">
        <v>20182</v>
      </c>
      <c r="B4816" s="1">
        <v>304</v>
      </c>
      <c r="C4816" s="15" t="s">
        <v>8873</v>
      </c>
      <c r="D4816" s="9">
        <v>44265</v>
      </c>
      <c r="E4816" s="9">
        <v>44272</v>
      </c>
      <c r="F4816" s="23">
        <f t="shared" si="150"/>
        <v>1</v>
      </c>
      <c r="G4816" s="1" t="s">
        <v>8882</v>
      </c>
      <c r="H4816" s="10">
        <v>573</v>
      </c>
      <c r="I4816" s="1" t="s">
        <v>1328</v>
      </c>
      <c r="J4816" s="1" t="s">
        <v>1887</v>
      </c>
      <c r="K4816" s="1" t="s">
        <v>6584</v>
      </c>
      <c r="L4816" s="1" t="s">
        <v>231</v>
      </c>
      <c r="M4816" s="1" t="s">
        <v>75</v>
      </c>
      <c r="N4816" t="s">
        <v>10109</v>
      </c>
      <c r="O4816" t="s">
        <v>13327</v>
      </c>
      <c r="P4816" t="str">
        <f t="shared" si="151"/>
        <v>Thoren</v>
      </c>
    </row>
    <row r="4817" spans="1:16" x14ac:dyDescent="0.35">
      <c r="A4817" t="s">
        <v>20183</v>
      </c>
      <c r="B4817" s="1">
        <v>315</v>
      </c>
      <c r="C4817" s="15" t="s">
        <v>8846</v>
      </c>
      <c r="D4817" s="9">
        <v>44265</v>
      </c>
      <c r="E4817" s="9">
        <v>44272</v>
      </c>
      <c r="F4817" s="23">
        <f t="shared" si="150"/>
        <v>1</v>
      </c>
      <c r="G4817" s="1" t="s">
        <v>8882</v>
      </c>
      <c r="H4817" s="10">
        <v>573</v>
      </c>
      <c r="I4817" s="1" t="s">
        <v>1328</v>
      </c>
      <c r="J4817" s="1" t="s">
        <v>1951</v>
      </c>
      <c r="K4817" s="1" t="s">
        <v>7424</v>
      </c>
      <c r="L4817" s="1" t="s">
        <v>731</v>
      </c>
      <c r="M4817" s="1" t="s">
        <v>64</v>
      </c>
      <c r="N4817" t="s">
        <v>7635</v>
      </c>
      <c r="O4817" t="s">
        <v>10105</v>
      </c>
      <c r="P4817" t="str">
        <f t="shared" si="151"/>
        <v>Thoren</v>
      </c>
    </row>
    <row r="4818" spans="1:16" x14ac:dyDescent="0.35">
      <c r="A4818" t="s">
        <v>20184</v>
      </c>
      <c r="B4818" s="1">
        <v>228</v>
      </c>
      <c r="C4818" s="15" t="s">
        <v>8857</v>
      </c>
      <c r="D4818" s="9">
        <v>44265</v>
      </c>
      <c r="E4818" s="9">
        <v>44272</v>
      </c>
      <c r="F4818" s="23">
        <f t="shared" si="150"/>
        <v>1</v>
      </c>
      <c r="G4818" s="1" t="s">
        <v>8882</v>
      </c>
      <c r="H4818" s="10">
        <v>467</v>
      </c>
      <c r="I4818" s="1" t="s">
        <v>1300</v>
      </c>
      <c r="J4818" s="1" t="s">
        <v>1008</v>
      </c>
      <c r="K4818" s="1" t="s">
        <v>4954</v>
      </c>
      <c r="L4818" s="1" t="s">
        <v>489</v>
      </c>
      <c r="M4818" s="1" t="s">
        <v>73</v>
      </c>
      <c r="N4818" t="s">
        <v>10109</v>
      </c>
      <c r="O4818" t="s">
        <v>13328</v>
      </c>
      <c r="P4818" t="str">
        <f t="shared" si="151"/>
        <v>Lars</v>
      </c>
    </row>
    <row r="4819" spans="1:16" x14ac:dyDescent="0.35">
      <c r="A4819" t="s">
        <v>20185</v>
      </c>
      <c r="B4819" s="1">
        <v>501</v>
      </c>
      <c r="C4819" s="15" t="s">
        <v>8870</v>
      </c>
      <c r="D4819" s="9">
        <v>44265</v>
      </c>
      <c r="E4819" s="9">
        <v>44272</v>
      </c>
      <c r="F4819" s="23">
        <f t="shared" si="150"/>
        <v>1</v>
      </c>
      <c r="G4819" s="1" t="s">
        <v>8882</v>
      </c>
      <c r="H4819" s="10">
        <v>765</v>
      </c>
      <c r="I4819" s="1" t="s">
        <v>1014</v>
      </c>
      <c r="J4819" s="1" t="s">
        <v>1877</v>
      </c>
      <c r="K4819" s="1" t="s">
        <v>4588</v>
      </c>
      <c r="L4819" s="1" t="s">
        <v>160</v>
      </c>
      <c r="M4819" s="1" t="s">
        <v>161</v>
      </c>
      <c r="N4819" t="s">
        <v>10109</v>
      </c>
      <c r="O4819" t="s">
        <v>11160</v>
      </c>
      <c r="P4819" t="str">
        <f t="shared" si="151"/>
        <v>Thoren</v>
      </c>
    </row>
    <row r="4820" spans="1:16" x14ac:dyDescent="0.35">
      <c r="A4820" t="s">
        <v>20186</v>
      </c>
      <c r="B4820" s="1">
        <v>311</v>
      </c>
      <c r="C4820" s="15" t="s">
        <v>8860</v>
      </c>
      <c r="D4820" s="9">
        <v>44265</v>
      </c>
      <c r="E4820" s="9">
        <v>44272</v>
      </c>
      <c r="F4820" s="23">
        <f t="shared" si="150"/>
        <v>1</v>
      </c>
      <c r="G4820" s="1" t="s">
        <v>8882</v>
      </c>
      <c r="H4820" s="10">
        <v>637</v>
      </c>
      <c r="I4820" s="1" t="s">
        <v>1104</v>
      </c>
      <c r="J4820" s="1" t="s">
        <v>51</v>
      </c>
      <c r="K4820" s="1" t="s">
        <v>4360</v>
      </c>
      <c r="L4820" s="1" t="s">
        <v>614</v>
      </c>
      <c r="M4820" s="1" t="s">
        <v>93</v>
      </c>
      <c r="N4820" t="s">
        <v>10109</v>
      </c>
      <c r="O4820" t="s">
        <v>13329</v>
      </c>
      <c r="P4820" t="str">
        <f t="shared" si="151"/>
        <v>Thoren</v>
      </c>
    </row>
    <row r="4821" spans="1:16" x14ac:dyDescent="0.35">
      <c r="A4821" t="s">
        <v>20187</v>
      </c>
      <c r="B4821" s="1">
        <v>313</v>
      </c>
      <c r="C4821" s="15" t="s">
        <v>8869</v>
      </c>
      <c r="D4821" s="9">
        <v>44265</v>
      </c>
      <c r="E4821" s="9">
        <v>44279</v>
      </c>
      <c r="F4821" s="23">
        <f t="shared" si="150"/>
        <v>2</v>
      </c>
      <c r="G4821" s="1" t="s">
        <v>8882</v>
      </c>
      <c r="H4821" s="10">
        <v>1232</v>
      </c>
      <c r="I4821" s="1" t="s">
        <v>1252</v>
      </c>
      <c r="J4821" s="1" t="s">
        <v>1171</v>
      </c>
      <c r="K4821" s="1" t="s">
        <v>2327</v>
      </c>
      <c r="L4821" s="1" t="s">
        <v>377</v>
      </c>
      <c r="M4821" s="1" t="s">
        <v>73</v>
      </c>
      <c r="N4821" t="s">
        <v>7635</v>
      </c>
      <c r="O4821" t="s">
        <v>10105</v>
      </c>
      <c r="P4821" t="str">
        <f t="shared" si="151"/>
        <v>Lars</v>
      </c>
    </row>
    <row r="4822" spans="1:16" x14ac:dyDescent="0.35">
      <c r="A4822" t="s">
        <v>20188</v>
      </c>
      <c r="B4822" s="1">
        <v>221</v>
      </c>
      <c r="C4822" s="15" t="s">
        <v>8857</v>
      </c>
      <c r="D4822" s="9">
        <v>44265</v>
      </c>
      <c r="E4822" s="9">
        <v>44272</v>
      </c>
      <c r="F4822" s="23">
        <f t="shared" si="150"/>
        <v>1</v>
      </c>
      <c r="G4822" s="1" t="s">
        <v>8882</v>
      </c>
      <c r="H4822" s="10">
        <v>467</v>
      </c>
      <c r="I4822" s="1" t="s">
        <v>1173</v>
      </c>
      <c r="J4822" s="1" t="s">
        <v>956</v>
      </c>
      <c r="K4822" s="1" t="s">
        <v>6097</v>
      </c>
      <c r="L4822" s="1" t="s">
        <v>241</v>
      </c>
      <c r="M4822" s="1" t="s">
        <v>61</v>
      </c>
      <c r="N4822" t="s">
        <v>10115</v>
      </c>
      <c r="O4822" t="s">
        <v>10917</v>
      </c>
      <c r="P4822" t="str">
        <f t="shared" si="151"/>
        <v>Thoren</v>
      </c>
    </row>
    <row r="4823" spans="1:16" x14ac:dyDescent="0.35">
      <c r="A4823" t="s">
        <v>20189</v>
      </c>
      <c r="B4823" s="1">
        <v>222</v>
      </c>
      <c r="C4823" s="15" t="s">
        <v>8862</v>
      </c>
      <c r="D4823" s="9">
        <v>44265</v>
      </c>
      <c r="E4823" s="9">
        <v>44272</v>
      </c>
      <c r="F4823" s="23">
        <f t="shared" si="150"/>
        <v>1</v>
      </c>
      <c r="G4823" s="1" t="s">
        <v>8882</v>
      </c>
      <c r="H4823" s="10">
        <v>722</v>
      </c>
      <c r="I4823" s="1" t="s">
        <v>1006</v>
      </c>
      <c r="J4823" s="1" t="s">
        <v>1007</v>
      </c>
      <c r="K4823" s="1" t="s">
        <v>2027</v>
      </c>
      <c r="L4823" s="1" t="s">
        <v>59</v>
      </c>
      <c r="M4823" s="1" t="s">
        <v>59</v>
      </c>
      <c r="N4823" t="s">
        <v>7634</v>
      </c>
      <c r="O4823" t="s">
        <v>10105</v>
      </c>
      <c r="P4823" t="str">
        <f t="shared" si="151"/>
        <v>Thoren</v>
      </c>
    </row>
    <row r="4824" spans="1:16" x14ac:dyDescent="0.35">
      <c r="A4824" t="s">
        <v>20190</v>
      </c>
      <c r="B4824" s="1">
        <v>205</v>
      </c>
      <c r="C4824" s="15" t="s">
        <v>8859</v>
      </c>
      <c r="D4824" s="9">
        <v>44272</v>
      </c>
      <c r="E4824" s="9">
        <v>44279</v>
      </c>
      <c r="F4824" s="23">
        <f t="shared" si="150"/>
        <v>1</v>
      </c>
      <c r="G4824" s="1" t="s">
        <v>8882</v>
      </c>
      <c r="H4824" s="10">
        <v>552</v>
      </c>
      <c r="I4824" s="1" t="s">
        <v>1041</v>
      </c>
      <c r="J4824" s="1" t="s">
        <v>989</v>
      </c>
      <c r="K4824" s="1" t="s">
        <v>4997</v>
      </c>
      <c r="L4824" s="1" t="s">
        <v>858</v>
      </c>
      <c r="M4824" s="1" t="s">
        <v>67</v>
      </c>
      <c r="N4824" t="s">
        <v>10107</v>
      </c>
      <c r="O4824" t="s">
        <v>13330</v>
      </c>
      <c r="P4824" t="str">
        <f t="shared" si="151"/>
        <v>Thoren</v>
      </c>
    </row>
    <row r="4825" spans="1:16" x14ac:dyDescent="0.35">
      <c r="A4825" t="s">
        <v>20191</v>
      </c>
      <c r="B4825" s="1">
        <v>400</v>
      </c>
      <c r="C4825" s="15" t="s">
        <v>8879</v>
      </c>
      <c r="D4825" s="9">
        <v>44272</v>
      </c>
      <c r="E4825" s="9">
        <v>44279</v>
      </c>
      <c r="F4825" s="23">
        <f t="shared" si="150"/>
        <v>1</v>
      </c>
      <c r="G4825" s="1" t="s">
        <v>8882</v>
      </c>
      <c r="H4825" s="10">
        <v>658</v>
      </c>
      <c r="I4825" s="1" t="s">
        <v>1163</v>
      </c>
      <c r="J4825" s="1" t="s">
        <v>1673</v>
      </c>
      <c r="K4825" s="1" t="s">
        <v>8171</v>
      </c>
      <c r="L4825" s="1" t="s">
        <v>494</v>
      </c>
      <c r="M4825" s="1" t="s">
        <v>67</v>
      </c>
      <c r="N4825" t="s">
        <v>7635</v>
      </c>
      <c r="O4825" t="s">
        <v>10105</v>
      </c>
      <c r="P4825" t="str">
        <f t="shared" si="151"/>
        <v>Thoren</v>
      </c>
    </row>
    <row r="4826" spans="1:16" x14ac:dyDescent="0.35">
      <c r="A4826" t="s">
        <v>20192</v>
      </c>
      <c r="B4826" s="1">
        <v>105</v>
      </c>
      <c r="C4826" s="15" t="s">
        <v>8853</v>
      </c>
      <c r="D4826" s="9">
        <v>44272</v>
      </c>
      <c r="E4826" s="9">
        <v>44279</v>
      </c>
      <c r="F4826" s="23">
        <f t="shared" si="150"/>
        <v>1</v>
      </c>
      <c r="G4826" s="1" t="s">
        <v>8882</v>
      </c>
      <c r="H4826" s="10">
        <v>446</v>
      </c>
      <c r="I4826" s="1" t="s">
        <v>1268</v>
      </c>
      <c r="J4826" s="1" t="s">
        <v>1373</v>
      </c>
      <c r="K4826" s="1" t="s">
        <v>5065</v>
      </c>
      <c r="L4826" s="1" t="s">
        <v>489</v>
      </c>
      <c r="M4826" s="1" t="s">
        <v>73</v>
      </c>
      <c r="N4826" t="s">
        <v>7635</v>
      </c>
      <c r="O4826" t="s">
        <v>10105</v>
      </c>
      <c r="P4826" t="str">
        <f t="shared" si="151"/>
        <v>Lars</v>
      </c>
    </row>
    <row r="4827" spans="1:16" x14ac:dyDescent="0.35">
      <c r="A4827" t="s">
        <v>20193</v>
      </c>
      <c r="B4827" s="1">
        <v>600</v>
      </c>
      <c r="C4827" s="15" t="s">
        <v>8845</v>
      </c>
      <c r="D4827" s="9">
        <v>44272</v>
      </c>
      <c r="E4827" s="9">
        <v>44279</v>
      </c>
      <c r="F4827" s="23">
        <f t="shared" si="150"/>
        <v>1</v>
      </c>
      <c r="G4827" s="1" t="s">
        <v>8882</v>
      </c>
      <c r="H4827" s="10">
        <v>871</v>
      </c>
      <c r="I4827" s="1" t="s">
        <v>1400</v>
      </c>
      <c r="J4827" s="1" t="s">
        <v>1220</v>
      </c>
      <c r="K4827" s="1" t="s">
        <v>7412</v>
      </c>
      <c r="L4827" s="1" t="s">
        <v>594</v>
      </c>
      <c r="M4827" s="1" t="s">
        <v>73</v>
      </c>
      <c r="N4827" t="s">
        <v>10109</v>
      </c>
      <c r="O4827" t="s">
        <v>13331</v>
      </c>
      <c r="P4827" t="str">
        <f t="shared" si="151"/>
        <v>Lars</v>
      </c>
    </row>
    <row r="4828" spans="1:16" x14ac:dyDescent="0.35">
      <c r="A4828" t="s">
        <v>20194</v>
      </c>
      <c r="B4828" s="1">
        <v>222</v>
      </c>
      <c r="C4828" s="15" t="s">
        <v>8862</v>
      </c>
      <c r="D4828" s="9">
        <v>44272</v>
      </c>
      <c r="E4828" s="9">
        <v>44279</v>
      </c>
      <c r="F4828" s="23">
        <f t="shared" si="150"/>
        <v>1</v>
      </c>
      <c r="G4828" s="1" t="s">
        <v>8882</v>
      </c>
      <c r="H4828" s="10">
        <v>722</v>
      </c>
      <c r="I4828" s="1" t="s">
        <v>975</v>
      </c>
      <c r="J4828" s="1" t="s">
        <v>986</v>
      </c>
      <c r="K4828" s="1" t="s">
        <v>7100</v>
      </c>
      <c r="L4828" s="1" t="s">
        <v>387</v>
      </c>
      <c r="M4828" s="1" t="s">
        <v>173</v>
      </c>
      <c r="N4828" t="s">
        <v>10115</v>
      </c>
      <c r="O4828" t="s">
        <v>10816</v>
      </c>
      <c r="P4828" t="str">
        <f t="shared" si="151"/>
        <v>Thoren</v>
      </c>
    </row>
    <row r="4829" spans="1:16" x14ac:dyDescent="0.35">
      <c r="A4829" t="s">
        <v>20195</v>
      </c>
      <c r="B4829" s="1">
        <v>101</v>
      </c>
      <c r="C4829" s="15" t="s">
        <v>8850</v>
      </c>
      <c r="D4829" s="9">
        <v>44272</v>
      </c>
      <c r="E4829" s="9">
        <v>44286</v>
      </c>
      <c r="F4829" s="23">
        <f t="shared" si="150"/>
        <v>2</v>
      </c>
      <c r="G4829" s="1" t="s">
        <v>8882</v>
      </c>
      <c r="H4829" s="10">
        <v>764</v>
      </c>
      <c r="I4829" s="1" t="s">
        <v>1346</v>
      </c>
      <c r="J4829" s="1" t="s">
        <v>1523</v>
      </c>
      <c r="K4829" s="1" t="s">
        <v>4995</v>
      </c>
      <c r="L4829" s="1" t="s">
        <v>20</v>
      </c>
      <c r="M4829" s="1" t="s">
        <v>189</v>
      </c>
      <c r="N4829" t="s">
        <v>10107</v>
      </c>
      <c r="O4829" t="s">
        <v>13332</v>
      </c>
      <c r="P4829" t="str">
        <f t="shared" si="151"/>
        <v>Thoren</v>
      </c>
    </row>
    <row r="4830" spans="1:16" x14ac:dyDescent="0.35">
      <c r="A4830" t="s">
        <v>20196</v>
      </c>
      <c r="B4830" s="1">
        <v>200</v>
      </c>
      <c r="C4830" s="15" t="s">
        <v>8859</v>
      </c>
      <c r="D4830" s="9">
        <v>44272</v>
      </c>
      <c r="E4830" s="9">
        <v>44279</v>
      </c>
      <c r="F4830" s="23">
        <f t="shared" si="150"/>
        <v>1</v>
      </c>
      <c r="G4830" s="1" t="s">
        <v>8882</v>
      </c>
      <c r="H4830" s="10">
        <v>552</v>
      </c>
      <c r="I4830" s="1" t="s">
        <v>938</v>
      </c>
      <c r="J4830" s="1" t="s">
        <v>1620</v>
      </c>
      <c r="K4830" s="1" t="s">
        <v>5208</v>
      </c>
      <c r="L4830" s="1" t="s">
        <v>201</v>
      </c>
      <c r="M4830" s="1" t="s">
        <v>73</v>
      </c>
      <c r="N4830" t="s">
        <v>10122</v>
      </c>
      <c r="O4830" t="s">
        <v>11686</v>
      </c>
      <c r="P4830" t="str">
        <f t="shared" si="151"/>
        <v>Lars</v>
      </c>
    </row>
    <row r="4831" spans="1:16" x14ac:dyDescent="0.35">
      <c r="A4831" t="s">
        <v>20197</v>
      </c>
      <c r="B4831" s="1">
        <v>304</v>
      </c>
      <c r="C4831" s="15" t="s">
        <v>8873</v>
      </c>
      <c r="D4831" s="9">
        <v>44272</v>
      </c>
      <c r="E4831" s="9">
        <v>44279</v>
      </c>
      <c r="F4831" s="23">
        <f t="shared" si="150"/>
        <v>1</v>
      </c>
      <c r="G4831" s="1" t="s">
        <v>8882</v>
      </c>
      <c r="H4831" s="10">
        <v>573</v>
      </c>
      <c r="I4831" s="1" t="s">
        <v>1511</v>
      </c>
      <c r="J4831" s="1" t="s">
        <v>1512</v>
      </c>
      <c r="K4831" s="1" t="s">
        <v>2484</v>
      </c>
      <c r="L4831" s="1" t="s">
        <v>593</v>
      </c>
      <c r="M4831" s="1" t="s">
        <v>61</v>
      </c>
      <c r="N4831" t="s">
        <v>7635</v>
      </c>
      <c r="O4831" t="s">
        <v>10105</v>
      </c>
      <c r="P4831" t="str">
        <f t="shared" si="151"/>
        <v>Thoren</v>
      </c>
    </row>
    <row r="4832" spans="1:16" x14ac:dyDescent="0.35">
      <c r="A4832" t="s">
        <v>20198</v>
      </c>
      <c r="B4832" s="1">
        <v>500</v>
      </c>
      <c r="C4832" s="15" t="s">
        <v>8875</v>
      </c>
      <c r="D4832" s="9">
        <v>44272</v>
      </c>
      <c r="E4832" s="9">
        <v>44279</v>
      </c>
      <c r="F4832" s="23">
        <f t="shared" si="150"/>
        <v>1</v>
      </c>
      <c r="G4832" s="1" t="s">
        <v>8882</v>
      </c>
      <c r="H4832" s="10">
        <v>892</v>
      </c>
      <c r="I4832" s="1" t="s">
        <v>1049</v>
      </c>
      <c r="J4832" s="1" t="s">
        <v>1363</v>
      </c>
      <c r="K4832" s="1" t="s">
        <v>6889</v>
      </c>
      <c r="L4832" s="1" t="s">
        <v>369</v>
      </c>
      <c r="M4832" s="1" t="s">
        <v>99</v>
      </c>
      <c r="N4832" t="s">
        <v>10107</v>
      </c>
      <c r="O4832" t="s">
        <v>13333</v>
      </c>
      <c r="P4832" t="str">
        <f t="shared" si="151"/>
        <v>Thoren</v>
      </c>
    </row>
    <row r="4833" spans="1:16" x14ac:dyDescent="0.35">
      <c r="A4833" t="s">
        <v>20199</v>
      </c>
      <c r="B4833" s="1">
        <v>100</v>
      </c>
      <c r="C4833" s="15" t="s">
        <v>8880</v>
      </c>
      <c r="D4833" s="9">
        <v>44272</v>
      </c>
      <c r="E4833" s="9">
        <v>44279</v>
      </c>
      <c r="F4833" s="23">
        <f t="shared" si="150"/>
        <v>1</v>
      </c>
      <c r="G4833" s="1" t="s">
        <v>8882</v>
      </c>
      <c r="H4833" s="10">
        <v>361</v>
      </c>
      <c r="I4833" s="1" t="s">
        <v>1226</v>
      </c>
      <c r="J4833" s="1" t="s">
        <v>1370</v>
      </c>
      <c r="K4833" s="1" t="s">
        <v>8700</v>
      </c>
      <c r="L4833" s="1" t="s">
        <v>394</v>
      </c>
      <c r="M4833" s="1" t="s">
        <v>73</v>
      </c>
      <c r="N4833" t="s">
        <v>7634</v>
      </c>
      <c r="O4833" t="s">
        <v>10105</v>
      </c>
      <c r="P4833" t="str">
        <f t="shared" si="151"/>
        <v>Lars</v>
      </c>
    </row>
    <row r="4834" spans="1:16" x14ac:dyDescent="0.35">
      <c r="A4834" t="s">
        <v>20200</v>
      </c>
      <c r="B4834" s="1">
        <v>307</v>
      </c>
      <c r="C4834" s="15" t="s">
        <v>8861</v>
      </c>
      <c r="D4834" s="9">
        <v>44272</v>
      </c>
      <c r="E4834" s="9">
        <v>44279</v>
      </c>
      <c r="F4834" s="23">
        <f t="shared" si="150"/>
        <v>1</v>
      </c>
      <c r="G4834" s="1" t="s">
        <v>8882</v>
      </c>
      <c r="H4834" s="10">
        <v>552</v>
      </c>
      <c r="I4834" s="1" t="s">
        <v>7</v>
      </c>
      <c r="J4834" s="1" t="s">
        <v>1699</v>
      </c>
      <c r="K4834" s="1" t="s">
        <v>6701</v>
      </c>
      <c r="L4834" s="1" t="s">
        <v>381</v>
      </c>
      <c r="M4834" s="1" t="s">
        <v>73</v>
      </c>
      <c r="N4834" t="s">
        <v>10115</v>
      </c>
      <c r="O4834" t="s">
        <v>13334</v>
      </c>
      <c r="P4834" t="str">
        <f t="shared" si="151"/>
        <v>Lars</v>
      </c>
    </row>
    <row r="4835" spans="1:16" x14ac:dyDescent="0.35">
      <c r="A4835" t="s">
        <v>20201</v>
      </c>
      <c r="B4835" s="1">
        <v>104</v>
      </c>
      <c r="C4835" s="15" t="s">
        <v>8853</v>
      </c>
      <c r="D4835" s="9">
        <v>44272</v>
      </c>
      <c r="E4835" s="9">
        <v>44279</v>
      </c>
      <c r="F4835" s="23">
        <f t="shared" si="150"/>
        <v>1</v>
      </c>
      <c r="G4835" s="1" t="s">
        <v>8882</v>
      </c>
      <c r="H4835" s="10">
        <v>446</v>
      </c>
      <c r="I4835" s="1" t="s">
        <v>1467</v>
      </c>
      <c r="J4835" s="1" t="s">
        <v>1765</v>
      </c>
      <c r="K4835" s="1" t="s">
        <v>8183</v>
      </c>
      <c r="L4835" s="1" t="s">
        <v>819</v>
      </c>
      <c r="M4835" s="1" t="s">
        <v>75</v>
      </c>
      <c r="N4835" t="s">
        <v>10107</v>
      </c>
      <c r="O4835" t="s">
        <v>13335</v>
      </c>
      <c r="P4835" t="str">
        <f t="shared" si="151"/>
        <v>Thoren</v>
      </c>
    </row>
    <row r="4836" spans="1:16" x14ac:dyDescent="0.35">
      <c r="A4836" t="s">
        <v>20202</v>
      </c>
      <c r="B4836" s="1">
        <v>314</v>
      </c>
      <c r="C4836" s="15" t="s">
        <v>8868</v>
      </c>
      <c r="D4836" s="9">
        <v>44272</v>
      </c>
      <c r="E4836" s="9">
        <v>44279</v>
      </c>
      <c r="F4836" s="23">
        <f t="shared" si="150"/>
        <v>1</v>
      </c>
      <c r="G4836" s="1" t="s">
        <v>8882</v>
      </c>
      <c r="H4836" s="10">
        <v>828</v>
      </c>
      <c r="I4836" s="1" t="s">
        <v>1321</v>
      </c>
      <c r="J4836" s="1" t="s">
        <v>1434</v>
      </c>
      <c r="K4836" s="1" t="s">
        <v>8559</v>
      </c>
      <c r="L4836" s="1" t="s">
        <v>1</v>
      </c>
      <c r="M4836" s="1" t="s">
        <v>73</v>
      </c>
      <c r="N4836" t="s">
        <v>10115</v>
      </c>
      <c r="O4836" t="s">
        <v>12998</v>
      </c>
      <c r="P4836" t="str">
        <f t="shared" si="151"/>
        <v>Lars</v>
      </c>
    </row>
    <row r="4837" spans="1:16" x14ac:dyDescent="0.35">
      <c r="A4837" t="s">
        <v>20203</v>
      </c>
      <c r="B4837" s="1">
        <v>203</v>
      </c>
      <c r="C4837" s="15" t="s">
        <v>8864</v>
      </c>
      <c r="D4837" s="9">
        <v>44272</v>
      </c>
      <c r="E4837" s="9">
        <v>44279</v>
      </c>
      <c r="F4837" s="23">
        <f t="shared" si="150"/>
        <v>1</v>
      </c>
      <c r="G4837" s="1" t="s">
        <v>8882</v>
      </c>
      <c r="H4837" s="10">
        <v>531</v>
      </c>
      <c r="I4837" s="1" t="s">
        <v>1015</v>
      </c>
      <c r="J4837" s="1" t="s">
        <v>1319</v>
      </c>
      <c r="K4837" s="1" t="s">
        <v>3711</v>
      </c>
      <c r="L4837" s="1" t="s">
        <v>782</v>
      </c>
      <c r="M4837" s="1" t="s">
        <v>173</v>
      </c>
      <c r="N4837" t="s">
        <v>10107</v>
      </c>
      <c r="O4837" t="s">
        <v>13336</v>
      </c>
      <c r="P4837" t="str">
        <f t="shared" si="151"/>
        <v>Thoren</v>
      </c>
    </row>
    <row r="4838" spans="1:16" x14ac:dyDescent="0.35">
      <c r="A4838" t="s">
        <v>20204</v>
      </c>
      <c r="B4838" s="1">
        <v>402</v>
      </c>
      <c r="C4838" s="15" t="s">
        <v>8866</v>
      </c>
      <c r="D4838" s="9">
        <v>44272</v>
      </c>
      <c r="E4838" s="9">
        <v>44279</v>
      </c>
      <c r="F4838" s="23">
        <f t="shared" si="150"/>
        <v>1</v>
      </c>
      <c r="G4838" s="1" t="s">
        <v>8882</v>
      </c>
      <c r="H4838" s="10">
        <v>786</v>
      </c>
      <c r="I4838" s="1" t="s">
        <v>895</v>
      </c>
      <c r="J4838" s="1" t="s">
        <v>1851</v>
      </c>
      <c r="K4838" s="1" t="s">
        <v>3503</v>
      </c>
      <c r="L4838" s="1" t="s">
        <v>331</v>
      </c>
      <c r="M4838" s="1" t="s">
        <v>106</v>
      </c>
      <c r="N4838" t="s">
        <v>7634</v>
      </c>
      <c r="O4838" t="s">
        <v>10105</v>
      </c>
      <c r="P4838" t="str">
        <f t="shared" si="151"/>
        <v>Thoren</v>
      </c>
    </row>
    <row r="4839" spans="1:16" x14ac:dyDescent="0.35">
      <c r="A4839" t="s">
        <v>20205</v>
      </c>
      <c r="B4839" s="1">
        <v>215</v>
      </c>
      <c r="C4839" s="15" t="s">
        <v>8857</v>
      </c>
      <c r="D4839" s="9">
        <v>44272</v>
      </c>
      <c r="E4839" s="9">
        <v>44279</v>
      </c>
      <c r="F4839" s="23">
        <f t="shared" si="150"/>
        <v>1</v>
      </c>
      <c r="G4839" s="1" t="s">
        <v>8882</v>
      </c>
      <c r="H4839" s="10">
        <v>467</v>
      </c>
      <c r="I4839" s="1" t="s">
        <v>1494</v>
      </c>
      <c r="J4839" s="1" t="s">
        <v>1949</v>
      </c>
      <c r="K4839" s="1" t="s">
        <v>5374</v>
      </c>
      <c r="L4839" s="1" t="s">
        <v>4</v>
      </c>
      <c r="M4839" s="1" t="s">
        <v>76</v>
      </c>
      <c r="N4839" t="s">
        <v>7635</v>
      </c>
      <c r="O4839" t="s">
        <v>10105</v>
      </c>
      <c r="P4839" t="str">
        <f t="shared" si="151"/>
        <v>Thoren</v>
      </c>
    </row>
    <row r="4840" spans="1:16" x14ac:dyDescent="0.35">
      <c r="A4840" t="s">
        <v>20206</v>
      </c>
      <c r="B4840" s="1">
        <v>219</v>
      </c>
      <c r="C4840" s="15" t="s">
        <v>8852</v>
      </c>
      <c r="D4840" s="9">
        <v>44272</v>
      </c>
      <c r="E4840" s="9">
        <v>44279</v>
      </c>
      <c r="F4840" s="23">
        <f t="shared" si="150"/>
        <v>1</v>
      </c>
      <c r="G4840" s="1" t="s">
        <v>8882</v>
      </c>
      <c r="H4840" s="10">
        <v>616</v>
      </c>
      <c r="I4840" s="1" t="s">
        <v>994</v>
      </c>
      <c r="J4840" s="1" t="s">
        <v>1958</v>
      </c>
      <c r="K4840" s="1" t="s">
        <v>8281</v>
      </c>
      <c r="L4840" s="1" t="s">
        <v>179</v>
      </c>
      <c r="M4840" s="1" t="s">
        <v>157</v>
      </c>
      <c r="N4840" t="s">
        <v>10122</v>
      </c>
      <c r="O4840" t="s">
        <v>13337</v>
      </c>
      <c r="P4840" t="str">
        <f t="shared" si="151"/>
        <v>Brooke</v>
      </c>
    </row>
    <row r="4841" spans="1:16" x14ac:dyDescent="0.35">
      <c r="A4841" t="s">
        <v>20207</v>
      </c>
      <c r="B4841" s="1">
        <v>302</v>
      </c>
      <c r="C4841" s="15" t="s">
        <v>8873</v>
      </c>
      <c r="D4841" s="9">
        <v>44272</v>
      </c>
      <c r="E4841" s="9">
        <v>44279</v>
      </c>
      <c r="F4841" s="23">
        <f t="shared" si="150"/>
        <v>1</v>
      </c>
      <c r="G4841" s="1" t="s">
        <v>8882</v>
      </c>
      <c r="H4841" s="10">
        <v>573</v>
      </c>
      <c r="I4841" s="1" t="s">
        <v>907</v>
      </c>
      <c r="J4841" s="1" t="s">
        <v>1965</v>
      </c>
      <c r="K4841" s="1" t="s">
        <v>5052</v>
      </c>
      <c r="L4841" s="1" t="s">
        <v>635</v>
      </c>
      <c r="M4841" s="1" t="s">
        <v>108</v>
      </c>
      <c r="N4841" t="s">
        <v>10107</v>
      </c>
      <c r="O4841" t="s">
        <v>13338</v>
      </c>
      <c r="P4841" t="str">
        <f t="shared" si="151"/>
        <v>Brooke</v>
      </c>
    </row>
    <row r="4842" spans="1:16" x14ac:dyDescent="0.35">
      <c r="A4842" t="s">
        <v>20208</v>
      </c>
      <c r="B4842" s="1">
        <v>306</v>
      </c>
      <c r="C4842" s="15" t="s">
        <v>8861</v>
      </c>
      <c r="D4842" s="9">
        <v>44272</v>
      </c>
      <c r="E4842" s="9">
        <v>44279</v>
      </c>
      <c r="F4842" s="23">
        <f t="shared" si="150"/>
        <v>1</v>
      </c>
      <c r="G4842" s="1" t="s">
        <v>8882</v>
      </c>
      <c r="H4842" s="10">
        <v>552</v>
      </c>
      <c r="I4842" s="1" t="s">
        <v>961</v>
      </c>
      <c r="J4842" s="1" t="s">
        <v>1553</v>
      </c>
      <c r="K4842" s="1" t="s">
        <v>6750</v>
      </c>
      <c r="L4842" s="1" t="s">
        <v>340</v>
      </c>
      <c r="M4842" s="1" t="s">
        <v>106</v>
      </c>
      <c r="N4842" t="s">
        <v>10109</v>
      </c>
      <c r="O4842" t="s">
        <v>13339</v>
      </c>
      <c r="P4842" t="str">
        <f t="shared" si="151"/>
        <v>Thoren</v>
      </c>
    </row>
    <row r="4843" spans="1:16" x14ac:dyDescent="0.35">
      <c r="A4843" t="s">
        <v>20209</v>
      </c>
      <c r="B4843" s="1">
        <v>303</v>
      </c>
      <c r="C4843" s="15" t="s">
        <v>8855</v>
      </c>
      <c r="D4843" s="9">
        <v>44272</v>
      </c>
      <c r="E4843" s="9">
        <v>44279</v>
      </c>
      <c r="F4843" s="23">
        <f t="shared" si="150"/>
        <v>1</v>
      </c>
      <c r="G4843" s="1" t="s">
        <v>8882</v>
      </c>
      <c r="H4843" s="10">
        <v>531</v>
      </c>
      <c r="I4843" s="1" t="s">
        <v>1047</v>
      </c>
      <c r="J4843" s="1" t="s">
        <v>1304</v>
      </c>
      <c r="K4843" s="1" t="s">
        <v>7467</v>
      </c>
      <c r="L4843" s="1" t="s">
        <v>424</v>
      </c>
      <c r="M4843" s="1" t="s">
        <v>93</v>
      </c>
      <c r="N4843" t="s">
        <v>7634</v>
      </c>
      <c r="O4843" t="s">
        <v>10105</v>
      </c>
      <c r="P4843" t="str">
        <f t="shared" si="151"/>
        <v>Thoren</v>
      </c>
    </row>
    <row r="4844" spans="1:16" x14ac:dyDescent="0.35">
      <c r="A4844" t="s">
        <v>20210</v>
      </c>
      <c r="B4844" s="1">
        <v>214</v>
      </c>
      <c r="C4844" s="15" t="s">
        <v>8864</v>
      </c>
      <c r="D4844" s="9">
        <v>44272</v>
      </c>
      <c r="E4844" s="9">
        <v>44279</v>
      </c>
      <c r="F4844" s="23">
        <f t="shared" si="150"/>
        <v>1</v>
      </c>
      <c r="G4844" s="1" t="s">
        <v>8882</v>
      </c>
      <c r="H4844" s="10">
        <v>531</v>
      </c>
      <c r="I4844" s="1" t="s">
        <v>1106</v>
      </c>
      <c r="J4844" s="1" t="s">
        <v>1377</v>
      </c>
      <c r="K4844" s="1" t="s">
        <v>3417</v>
      </c>
      <c r="L4844" s="1" t="s">
        <v>715</v>
      </c>
      <c r="M4844" s="1" t="s">
        <v>154</v>
      </c>
      <c r="N4844" t="s">
        <v>7635</v>
      </c>
      <c r="O4844" t="s">
        <v>10105</v>
      </c>
      <c r="P4844" t="str">
        <f t="shared" si="151"/>
        <v>Thoren</v>
      </c>
    </row>
    <row r="4845" spans="1:16" x14ac:dyDescent="0.35">
      <c r="A4845" t="s">
        <v>20211</v>
      </c>
      <c r="B4845" s="1">
        <v>401</v>
      </c>
      <c r="C4845" s="15" t="s">
        <v>8877</v>
      </c>
      <c r="D4845" s="9">
        <v>44272</v>
      </c>
      <c r="E4845" s="9">
        <v>44279</v>
      </c>
      <c r="F4845" s="23">
        <f t="shared" si="150"/>
        <v>1</v>
      </c>
      <c r="G4845" s="1" t="s">
        <v>8882</v>
      </c>
      <c r="H4845" s="10">
        <v>935</v>
      </c>
      <c r="I4845" s="1" t="s">
        <v>909</v>
      </c>
      <c r="J4845" s="1" t="s">
        <v>1358</v>
      </c>
      <c r="K4845" s="1" t="s">
        <v>5983</v>
      </c>
      <c r="L4845" s="1" t="s">
        <v>875</v>
      </c>
      <c r="M4845" s="1" t="s">
        <v>63</v>
      </c>
      <c r="N4845" t="s">
        <v>10109</v>
      </c>
      <c r="O4845" t="s">
        <v>12973</v>
      </c>
      <c r="P4845" t="str">
        <f t="shared" si="151"/>
        <v>Thoren</v>
      </c>
    </row>
    <row r="4846" spans="1:16" x14ac:dyDescent="0.35">
      <c r="A4846" t="s">
        <v>20212</v>
      </c>
      <c r="B4846" s="1">
        <v>305</v>
      </c>
      <c r="C4846" s="15" t="s">
        <v>8858</v>
      </c>
      <c r="D4846" s="9">
        <v>44272</v>
      </c>
      <c r="E4846" s="9">
        <v>44279</v>
      </c>
      <c r="F4846" s="23">
        <f t="shared" si="150"/>
        <v>1</v>
      </c>
      <c r="G4846" s="1" t="s">
        <v>8882</v>
      </c>
      <c r="H4846" s="10">
        <v>701</v>
      </c>
      <c r="I4846" s="1" t="s">
        <v>974</v>
      </c>
      <c r="J4846" s="1" t="s">
        <v>1750</v>
      </c>
      <c r="K4846" s="1" t="s">
        <v>6975</v>
      </c>
      <c r="L4846" s="1" t="s">
        <v>651</v>
      </c>
      <c r="M4846" s="1" t="s">
        <v>73</v>
      </c>
      <c r="N4846" t="s">
        <v>10115</v>
      </c>
      <c r="O4846" t="s">
        <v>10958</v>
      </c>
      <c r="P4846" t="str">
        <f t="shared" si="151"/>
        <v>Lars</v>
      </c>
    </row>
    <row r="4847" spans="1:16" x14ac:dyDescent="0.35">
      <c r="A4847" t="s">
        <v>20213</v>
      </c>
      <c r="B4847" s="1">
        <v>211</v>
      </c>
      <c r="C4847" s="15" t="s">
        <v>8871</v>
      </c>
      <c r="D4847" s="9">
        <v>44272</v>
      </c>
      <c r="E4847" s="9">
        <v>44279</v>
      </c>
      <c r="F4847" s="23">
        <f t="shared" si="150"/>
        <v>1</v>
      </c>
      <c r="G4847" s="1" t="s">
        <v>8882</v>
      </c>
      <c r="H4847" s="10">
        <v>743</v>
      </c>
      <c r="I4847" s="1" t="s">
        <v>969</v>
      </c>
      <c r="J4847" s="1" t="s">
        <v>1272</v>
      </c>
      <c r="K4847" s="1" t="s">
        <v>3304</v>
      </c>
      <c r="L4847" s="1" t="s">
        <v>526</v>
      </c>
      <c r="M4847" s="1" t="s">
        <v>61</v>
      </c>
      <c r="N4847" t="s">
        <v>7635</v>
      </c>
      <c r="O4847" t="s">
        <v>10105</v>
      </c>
      <c r="P4847" t="str">
        <f t="shared" si="151"/>
        <v>Thoren</v>
      </c>
    </row>
    <row r="4848" spans="1:16" x14ac:dyDescent="0.35">
      <c r="A4848" t="s">
        <v>20214</v>
      </c>
      <c r="B4848" s="1">
        <v>208</v>
      </c>
      <c r="C4848" s="15" t="s">
        <v>8856</v>
      </c>
      <c r="D4848" s="9">
        <v>44272</v>
      </c>
      <c r="E4848" s="9">
        <v>44279</v>
      </c>
      <c r="F4848" s="23">
        <f t="shared" si="150"/>
        <v>1</v>
      </c>
      <c r="G4848" s="1" t="s">
        <v>8882</v>
      </c>
      <c r="H4848" s="10">
        <v>446</v>
      </c>
      <c r="I4848" s="1" t="s">
        <v>1119</v>
      </c>
      <c r="J4848" s="1" t="s">
        <v>1407</v>
      </c>
      <c r="K4848" s="1" t="s">
        <v>4854</v>
      </c>
      <c r="L4848" s="1" t="s">
        <v>35</v>
      </c>
      <c r="M4848" s="1" t="s">
        <v>84</v>
      </c>
      <c r="N4848" t="s">
        <v>10115</v>
      </c>
      <c r="O4848" t="s">
        <v>13340</v>
      </c>
      <c r="P4848" t="str">
        <f t="shared" si="151"/>
        <v>Thoren</v>
      </c>
    </row>
    <row r="4849" spans="1:16" x14ac:dyDescent="0.35">
      <c r="A4849" t="s">
        <v>20215</v>
      </c>
      <c r="B4849" s="1">
        <v>221</v>
      </c>
      <c r="C4849" s="15" t="s">
        <v>8857</v>
      </c>
      <c r="D4849" s="9">
        <v>44272</v>
      </c>
      <c r="E4849" s="9">
        <v>44279</v>
      </c>
      <c r="F4849" s="23">
        <f t="shared" si="150"/>
        <v>1</v>
      </c>
      <c r="G4849" s="1" t="s">
        <v>8882</v>
      </c>
      <c r="H4849" s="10">
        <v>467</v>
      </c>
      <c r="I4849" s="1" t="s">
        <v>1104</v>
      </c>
      <c r="J4849" s="1" t="s">
        <v>1503</v>
      </c>
      <c r="K4849" s="1" t="s">
        <v>7114</v>
      </c>
      <c r="L4849" s="1" t="s">
        <v>459</v>
      </c>
      <c r="M4849" s="1" t="s">
        <v>157</v>
      </c>
      <c r="N4849" t="s">
        <v>7634</v>
      </c>
      <c r="O4849" t="s">
        <v>10105</v>
      </c>
      <c r="P4849" t="str">
        <f t="shared" si="151"/>
        <v>Brooke</v>
      </c>
    </row>
    <row r="4850" spans="1:16" x14ac:dyDescent="0.35">
      <c r="A4850" t="s">
        <v>20216</v>
      </c>
      <c r="B4850" s="1">
        <v>207</v>
      </c>
      <c r="C4850" s="15" t="s">
        <v>8856</v>
      </c>
      <c r="D4850" s="9">
        <v>44272</v>
      </c>
      <c r="E4850" s="9">
        <v>44279</v>
      </c>
      <c r="F4850" s="23">
        <f t="shared" si="150"/>
        <v>1</v>
      </c>
      <c r="G4850" s="1" t="s">
        <v>8882</v>
      </c>
      <c r="H4850" s="10">
        <v>446</v>
      </c>
      <c r="I4850" s="1" t="s">
        <v>1076</v>
      </c>
      <c r="J4850" s="1" t="s">
        <v>1734</v>
      </c>
      <c r="K4850" s="1" t="s">
        <v>6200</v>
      </c>
      <c r="L4850" s="1" t="s">
        <v>677</v>
      </c>
      <c r="M4850" s="1" t="s">
        <v>73</v>
      </c>
      <c r="N4850" t="s">
        <v>10115</v>
      </c>
      <c r="O4850" t="s">
        <v>12418</v>
      </c>
      <c r="P4850" t="str">
        <f t="shared" si="151"/>
        <v>Lars</v>
      </c>
    </row>
    <row r="4851" spans="1:16" x14ac:dyDescent="0.35">
      <c r="A4851" t="s">
        <v>20217</v>
      </c>
      <c r="B4851" s="1">
        <v>310</v>
      </c>
      <c r="C4851" s="15" t="s">
        <v>8874</v>
      </c>
      <c r="D4851" s="9">
        <v>44279</v>
      </c>
      <c r="E4851" s="9">
        <v>44286</v>
      </c>
      <c r="F4851" s="23">
        <f t="shared" si="150"/>
        <v>1</v>
      </c>
      <c r="G4851" s="1" t="s">
        <v>8882</v>
      </c>
      <c r="H4851" s="10">
        <v>828</v>
      </c>
      <c r="I4851" s="1" t="s">
        <v>981</v>
      </c>
      <c r="J4851" s="1" t="s">
        <v>1259</v>
      </c>
      <c r="K4851" s="1" t="s">
        <v>7895</v>
      </c>
      <c r="L4851" s="1" t="s">
        <v>379</v>
      </c>
      <c r="M4851" s="1" t="s">
        <v>73</v>
      </c>
      <c r="N4851" t="s">
        <v>10109</v>
      </c>
      <c r="O4851" t="s">
        <v>12807</v>
      </c>
      <c r="P4851" t="str">
        <f t="shared" si="151"/>
        <v>Lars</v>
      </c>
    </row>
    <row r="4852" spans="1:16" x14ac:dyDescent="0.35">
      <c r="A4852" t="s">
        <v>20218</v>
      </c>
      <c r="B4852" s="1">
        <v>600</v>
      </c>
      <c r="C4852" s="15" t="s">
        <v>8845</v>
      </c>
      <c r="D4852" s="9">
        <v>44279</v>
      </c>
      <c r="E4852" s="9">
        <v>44286</v>
      </c>
      <c r="F4852" s="23">
        <f t="shared" si="150"/>
        <v>1</v>
      </c>
      <c r="G4852" s="1" t="s">
        <v>8882</v>
      </c>
      <c r="H4852" s="10">
        <v>871</v>
      </c>
      <c r="I4852" s="1" t="s">
        <v>990</v>
      </c>
      <c r="J4852" s="1" t="s">
        <v>40</v>
      </c>
      <c r="K4852" s="1" t="s">
        <v>7340</v>
      </c>
      <c r="L4852" s="1" t="s">
        <v>852</v>
      </c>
      <c r="M4852" s="1" t="s">
        <v>73</v>
      </c>
      <c r="N4852" t="s">
        <v>7635</v>
      </c>
      <c r="O4852" t="s">
        <v>10105</v>
      </c>
      <c r="P4852" t="str">
        <f t="shared" si="151"/>
        <v>Lars</v>
      </c>
    </row>
    <row r="4853" spans="1:16" x14ac:dyDescent="0.35">
      <c r="A4853" t="s">
        <v>20219</v>
      </c>
      <c r="B4853" s="1">
        <v>217</v>
      </c>
      <c r="C4853" s="15" t="s">
        <v>8847</v>
      </c>
      <c r="D4853" s="9">
        <v>44279</v>
      </c>
      <c r="E4853" s="9">
        <v>44293</v>
      </c>
      <c r="F4853" s="23">
        <f t="shared" si="150"/>
        <v>2</v>
      </c>
      <c r="G4853" s="1" t="s">
        <v>8882</v>
      </c>
      <c r="H4853" s="10">
        <v>1486</v>
      </c>
      <c r="I4853" s="1" t="s">
        <v>975</v>
      </c>
      <c r="J4853" s="1" t="s">
        <v>1468</v>
      </c>
      <c r="K4853" s="1" t="s">
        <v>3000</v>
      </c>
      <c r="L4853" s="1" t="s">
        <v>751</v>
      </c>
      <c r="M4853" s="1" t="s">
        <v>73</v>
      </c>
      <c r="N4853" t="s">
        <v>10107</v>
      </c>
      <c r="O4853" t="s">
        <v>11538</v>
      </c>
      <c r="P4853" t="str">
        <f t="shared" si="151"/>
        <v>Lars</v>
      </c>
    </row>
    <row r="4854" spans="1:16" x14ac:dyDescent="0.35">
      <c r="A4854" t="s">
        <v>20220</v>
      </c>
      <c r="B4854" s="1">
        <v>304</v>
      </c>
      <c r="C4854" s="15" t="s">
        <v>8873</v>
      </c>
      <c r="D4854" s="9">
        <v>44279</v>
      </c>
      <c r="E4854" s="9">
        <v>44286</v>
      </c>
      <c r="F4854" s="23">
        <f t="shared" si="150"/>
        <v>1</v>
      </c>
      <c r="G4854" s="1" t="s">
        <v>8882</v>
      </c>
      <c r="H4854" s="10">
        <v>573</v>
      </c>
      <c r="I4854" s="1" t="s">
        <v>1030</v>
      </c>
      <c r="J4854" s="1" t="s">
        <v>1885</v>
      </c>
      <c r="K4854" s="1" t="s">
        <v>5741</v>
      </c>
      <c r="L4854" s="1" t="s">
        <v>493</v>
      </c>
      <c r="M4854" s="1" t="s">
        <v>82</v>
      </c>
      <c r="N4854" t="s">
        <v>10115</v>
      </c>
      <c r="O4854" t="s">
        <v>13341</v>
      </c>
      <c r="P4854" t="str">
        <f t="shared" si="151"/>
        <v>Thoren</v>
      </c>
    </row>
    <row r="4855" spans="1:16" x14ac:dyDescent="0.35">
      <c r="A4855" t="s">
        <v>20221</v>
      </c>
      <c r="B4855" s="1">
        <v>215</v>
      </c>
      <c r="C4855" s="15" t="s">
        <v>8857</v>
      </c>
      <c r="D4855" s="9">
        <v>44279</v>
      </c>
      <c r="E4855" s="9">
        <v>44300</v>
      </c>
      <c r="F4855" s="23">
        <f t="shared" si="150"/>
        <v>3</v>
      </c>
      <c r="G4855" s="1" t="s">
        <v>8882</v>
      </c>
      <c r="H4855" s="10">
        <v>1401</v>
      </c>
      <c r="I4855" s="1" t="s">
        <v>7</v>
      </c>
      <c r="J4855" s="1" t="s">
        <v>1495</v>
      </c>
      <c r="K4855" s="1" t="s">
        <v>4746</v>
      </c>
      <c r="L4855" s="1" t="s">
        <v>193</v>
      </c>
      <c r="M4855" s="1" t="s">
        <v>73</v>
      </c>
      <c r="N4855" t="s">
        <v>7635</v>
      </c>
      <c r="O4855" t="s">
        <v>10105</v>
      </c>
      <c r="P4855" t="str">
        <f t="shared" si="151"/>
        <v>Lars</v>
      </c>
    </row>
    <row r="4856" spans="1:16" x14ac:dyDescent="0.35">
      <c r="A4856" t="s">
        <v>20222</v>
      </c>
      <c r="B4856" s="1">
        <v>306</v>
      </c>
      <c r="C4856" s="15" t="s">
        <v>8861</v>
      </c>
      <c r="D4856" s="9">
        <v>44279</v>
      </c>
      <c r="E4856" s="9">
        <v>44286</v>
      </c>
      <c r="F4856" s="23">
        <f t="shared" si="150"/>
        <v>1</v>
      </c>
      <c r="G4856" s="1" t="s">
        <v>8882</v>
      </c>
      <c r="H4856" s="10">
        <v>552</v>
      </c>
      <c r="I4856" s="1" t="s">
        <v>1396</v>
      </c>
      <c r="J4856" s="1" t="s">
        <v>1570</v>
      </c>
      <c r="K4856" s="1" t="s">
        <v>6625</v>
      </c>
      <c r="L4856" s="1" t="s">
        <v>0</v>
      </c>
      <c r="M4856" s="1" t="s">
        <v>73</v>
      </c>
      <c r="N4856" t="s">
        <v>10109</v>
      </c>
      <c r="O4856" t="s">
        <v>13342</v>
      </c>
      <c r="P4856" t="str">
        <f t="shared" si="151"/>
        <v>Lars</v>
      </c>
    </row>
    <row r="4857" spans="1:16" x14ac:dyDescent="0.35">
      <c r="A4857" t="s">
        <v>20223</v>
      </c>
      <c r="B4857" s="1">
        <v>227</v>
      </c>
      <c r="C4857" s="15" t="s">
        <v>8849</v>
      </c>
      <c r="D4857" s="9">
        <v>44279</v>
      </c>
      <c r="E4857" s="9">
        <v>44286</v>
      </c>
      <c r="F4857" s="23">
        <f t="shared" si="150"/>
        <v>1</v>
      </c>
      <c r="G4857" s="1" t="s">
        <v>8882</v>
      </c>
      <c r="H4857" s="10">
        <v>552</v>
      </c>
      <c r="I4857" s="1" t="s">
        <v>1097</v>
      </c>
      <c r="J4857" s="1" t="s">
        <v>1113</v>
      </c>
      <c r="K4857" s="1" t="s">
        <v>6773</v>
      </c>
      <c r="L4857" s="1" t="s">
        <v>876</v>
      </c>
      <c r="M4857" s="1" t="s">
        <v>63</v>
      </c>
      <c r="N4857" t="s">
        <v>10122</v>
      </c>
      <c r="O4857" t="s">
        <v>13343</v>
      </c>
      <c r="P4857" t="str">
        <f t="shared" si="151"/>
        <v>Thoren</v>
      </c>
    </row>
    <row r="4858" spans="1:16" x14ac:dyDescent="0.35">
      <c r="A4858" t="s">
        <v>20224</v>
      </c>
      <c r="B4858" s="1">
        <v>226</v>
      </c>
      <c r="C4858" s="15" t="s">
        <v>8857</v>
      </c>
      <c r="D4858" s="9">
        <v>44279</v>
      </c>
      <c r="E4858" s="9">
        <v>44293</v>
      </c>
      <c r="F4858" s="23">
        <f t="shared" si="150"/>
        <v>2</v>
      </c>
      <c r="G4858" s="1" t="s">
        <v>8882</v>
      </c>
      <c r="H4858" s="10">
        <v>934</v>
      </c>
      <c r="I4858" s="1" t="s">
        <v>901</v>
      </c>
      <c r="J4858" s="1" t="s">
        <v>1041</v>
      </c>
      <c r="K4858" s="1" t="s">
        <v>2570</v>
      </c>
      <c r="L4858" s="1" t="s">
        <v>531</v>
      </c>
      <c r="M4858" s="1" t="s">
        <v>73</v>
      </c>
      <c r="N4858" t="s">
        <v>10109</v>
      </c>
      <c r="O4858" t="s">
        <v>13344</v>
      </c>
      <c r="P4858" t="str">
        <f t="shared" si="151"/>
        <v>Lars</v>
      </c>
    </row>
    <row r="4859" spans="1:16" x14ac:dyDescent="0.35">
      <c r="A4859" t="s">
        <v>20225</v>
      </c>
      <c r="B4859" s="1">
        <v>213</v>
      </c>
      <c r="C4859" s="15" t="s">
        <v>8854</v>
      </c>
      <c r="D4859" s="9">
        <v>44279</v>
      </c>
      <c r="E4859" s="9">
        <v>44286</v>
      </c>
      <c r="F4859" s="23">
        <f t="shared" si="150"/>
        <v>1</v>
      </c>
      <c r="G4859" s="1" t="s">
        <v>8882</v>
      </c>
      <c r="H4859" s="10">
        <v>488</v>
      </c>
      <c r="I4859" s="1" t="s">
        <v>1082</v>
      </c>
      <c r="J4859" s="1" t="s">
        <v>1337</v>
      </c>
      <c r="K4859" s="1" t="s">
        <v>8402</v>
      </c>
      <c r="L4859" s="1" t="s">
        <v>199</v>
      </c>
      <c r="M4859" s="1" t="s">
        <v>63</v>
      </c>
      <c r="N4859" t="s">
        <v>10109</v>
      </c>
      <c r="O4859" t="s">
        <v>12005</v>
      </c>
      <c r="P4859" t="str">
        <f t="shared" si="151"/>
        <v>Thoren</v>
      </c>
    </row>
    <row r="4860" spans="1:16" x14ac:dyDescent="0.35">
      <c r="A4860" t="s">
        <v>20226</v>
      </c>
      <c r="B4860" s="1">
        <v>311</v>
      </c>
      <c r="C4860" s="15" t="s">
        <v>8860</v>
      </c>
      <c r="D4860" s="9">
        <v>44279</v>
      </c>
      <c r="E4860" s="9">
        <v>44293</v>
      </c>
      <c r="F4860" s="23">
        <f t="shared" si="150"/>
        <v>2</v>
      </c>
      <c r="G4860" s="1" t="s">
        <v>8882</v>
      </c>
      <c r="H4860" s="10">
        <v>1274</v>
      </c>
      <c r="I4860" s="1" t="s">
        <v>1149</v>
      </c>
      <c r="J4860" s="1" t="s">
        <v>1373</v>
      </c>
      <c r="K4860" s="1" t="s">
        <v>6580</v>
      </c>
      <c r="L4860" s="1" t="s">
        <v>199</v>
      </c>
      <c r="M4860" s="1" t="s">
        <v>104</v>
      </c>
      <c r="N4860" t="s">
        <v>10115</v>
      </c>
      <c r="O4860" t="s">
        <v>10610</v>
      </c>
      <c r="P4860" t="str">
        <f t="shared" si="151"/>
        <v>Thoren</v>
      </c>
    </row>
    <row r="4861" spans="1:16" x14ac:dyDescent="0.35">
      <c r="A4861" t="s">
        <v>20227</v>
      </c>
      <c r="B4861" s="1">
        <v>218</v>
      </c>
      <c r="C4861" s="15" t="s">
        <v>8851</v>
      </c>
      <c r="D4861" s="9">
        <v>44279</v>
      </c>
      <c r="E4861" s="9">
        <v>44286</v>
      </c>
      <c r="F4861" s="23">
        <f t="shared" si="150"/>
        <v>1</v>
      </c>
      <c r="G4861" s="1" t="s">
        <v>8882</v>
      </c>
      <c r="H4861" s="10">
        <v>573</v>
      </c>
      <c r="I4861" s="1" t="s">
        <v>1072</v>
      </c>
      <c r="J4861" s="1" t="s">
        <v>1731</v>
      </c>
      <c r="K4861" s="1" t="s">
        <v>7771</v>
      </c>
      <c r="L4861" s="1" t="s">
        <v>734</v>
      </c>
      <c r="M4861" s="1" t="s">
        <v>73</v>
      </c>
      <c r="N4861" t="s">
        <v>7634</v>
      </c>
      <c r="O4861" t="s">
        <v>10105</v>
      </c>
      <c r="P4861" t="str">
        <f t="shared" si="151"/>
        <v>Lars</v>
      </c>
    </row>
    <row r="4862" spans="1:16" x14ac:dyDescent="0.35">
      <c r="A4862" t="s">
        <v>20228</v>
      </c>
      <c r="B4862" s="1">
        <v>207</v>
      </c>
      <c r="C4862" s="15" t="s">
        <v>8856</v>
      </c>
      <c r="D4862" s="9">
        <v>44279</v>
      </c>
      <c r="E4862" s="9">
        <v>44286</v>
      </c>
      <c r="F4862" s="23">
        <f t="shared" si="150"/>
        <v>1</v>
      </c>
      <c r="G4862" s="1" t="s">
        <v>8882</v>
      </c>
      <c r="H4862" s="10">
        <v>446</v>
      </c>
      <c r="I4862" s="1" t="s">
        <v>1464</v>
      </c>
      <c r="J4862" s="1" t="s">
        <v>1290</v>
      </c>
      <c r="K4862" s="1" t="s">
        <v>4232</v>
      </c>
      <c r="L4862" s="1" t="s">
        <v>708</v>
      </c>
      <c r="M4862" s="1" t="s">
        <v>75</v>
      </c>
      <c r="N4862" t="s">
        <v>10109</v>
      </c>
      <c r="O4862" t="s">
        <v>13345</v>
      </c>
      <c r="P4862" t="str">
        <f t="shared" si="151"/>
        <v>Thoren</v>
      </c>
    </row>
    <row r="4863" spans="1:16" x14ac:dyDescent="0.35">
      <c r="A4863" t="s">
        <v>20229</v>
      </c>
      <c r="B4863" s="1">
        <v>104</v>
      </c>
      <c r="C4863" s="15" t="s">
        <v>8853</v>
      </c>
      <c r="D4863" s="9">
        <v>44279</v>
      </c>
      <c r="E4863" s="9">
        <v>44286</v>
      </c>
      <c r="F4863" s="23">
        <f t="shared" si="150"/>
        <v>1</v>
      </c>
      <c r="G4863" s="1" t="s">
        <v>8882</v>
      </c>
      <c r="H4863" s="10">
        <v>446</v>
      </c>
      <c r="I4863" s="1" t="s">
        <v>921</v>
      </c>
      <c r="J4863" s="1" t="s">
        <v>1521</v>
      </c>
      <c r="K4863" s="1" t="s">
        <v>8627</v>
      </c>
      <c r="L4863" s="1" t="s">
        <v>839</v>
      </c>
      <c r="M4863" s="1" t="s">
        <v>73</v>
      </c>
      <c r="N4863" t="s">
        <v>10115</v>
      </c>
      <c r="O4863" t="s">
        <v>13346</v>
      </c>
      <c r="P4863" t="str">
        <f t="shared" si="151"/>
        <v>Lars</v>
      </c>
    </row>
    <row r="4864" spans="1:16" x14ac:dyDescent="0.35">
      <c r="A4864" t="s">
        <v>20230</v>
      </c>
      <c r="B4864" s="1">
        <v>312</v>
      </c>
      <c r="C4864" s="15" t="s">
        <v>8848</v>
      </c>
      <c r="D4864" s="9">
        <v>44279</v>
      </c>
      <c r="E4864" s="9">
        <v>44286</v>
      </c>
      <c r="F4864" s="23">
        <f t="shared" si="150"/>
        <v>1</v>
      </c>
      <c r="G4864" s="1" t="s">
        <v>8882</v>
      </c>
      <c r="H4864" s="10">
        <v>595</v>
      </c>
      <c r="I4864" s="1" t="s">
        <v>1258</v>
      </c>
      <c r="J4864" s="1" t="s">
        <v>1559</v>
      </c>
      <c r="K4864" s="1" t="s">
        <v>6579</v>
      </c>
      <c r="L4864" s="1" t="s">
        <v>307</v>
      </c>
      <c r="M4864" s="1" t="s">
        <v>73</v>
      </c>
      <c r="N4864" t="s">
        <v>7634</v>
      </c>
      <c r="O4864" t="s">
        <v>10105</v>
      </c>
      <c r="P4864" t="str">
        <f t="shared" si="151"/>
        <v>Lars</v>
      </c>
    </row>
    <row r="4865" spans="1:16" x14ac:dyDescent="0.35">
      <c r="A4865" t="s">
        <v>20231</v>
      </c>
      <c r="B4865" s="1">
        <v>210</v>
      </c>
      <c r="C4865" s="15" t="s">
        <v>8856</v>
      </c>
      <c r="D4865" s="9">
        <v>44279</v>
      </c>
      <c r="E4865" s="9">
        <v>44293</v>
      </c>
      <c r="F4865" s="23">
        <f t="shared" si="150"/>
        <v>2</v>
      </c>
      <c r="G4865" s="1" t="s">
        <v>8882</v>
      </c>
      <c r="H4865" s="10">
        <v>892</v>
      </c>
      <c r="I4865" s="1" t="s">
        <v>1226</v>
      </c>
      <c r="J4865" s="1" t="s">
        <v>1651</v>
      </c>
      <c r="K4865" s="1" t="s">
        <v>6029</v>
      </c>
      <c r="L4865" s="1" t="s">
        <v>871</v>
      </c>
      <c r="M4865" s="1" t="s">
        <v>63</v>
      </c>
      <c r="N4865" t="s">
        <v>10107</v>
      </c>
      <c r="O4865" t="s">
        <v>13347</v>
      </c>
      <c r="P4865" t="str">
        <f t="shared" si="151"/>
        <v>Thoren</v>
      </c>
    </row>
    <row r="4866" spans="1:16" x14ac:dyDescent="0.35">
      <c r="A4866" t="s">
        <v>20232</v>
      </c>
      <c r="B4866" s="1">
        <v>303</v>
      </c>
      <c r="C4866" s="15" t="s">
        <v>8855</v>
      </c>
      <c r="D4866" s="9">
        <v>44279</v>
      </c>
      <c r="E4866" s="9">
        <v>44286</v>
      </c>
      <c r="F4866" s="23">
        <f t="shared" si="150"/>
        <v>1</v>
      </c>
      <c r="G4866" s="1" t="s">
        <v>8882</v>
      </c>
      <c r="H4866" s="10">
        <v>531</v>
      </c>
      <c r="I4866" s="1" t="s">
        <v>1111</v>
      </c>
      <c r="J4866" s="1" t="s">
        <v>1483</v>
      </c>
      <c r="K4866" s="1" t="s">
        <v>2440</v>
      </c>
      <c r="L4866" s="1" t="s">
        <v>598</v>
      </c>
      <c r="M4866" s="1" t="s">
        <v>73</v>
      </c>
      <c r="N4866" t="s">
        <v>7634</v>
      </c>
      <c r="O4866" t="s">
        <v>10105</v>
      </c>
      <c r="P4866" t="str">
        <f t="shared" si="151"/>
        <v>Lars</v>
      </c>
    </row>
    <row r="4867" spans="1:16" x14ac:dyDescent="0.35">
      <c r="A4867" t="s">
        <v>20233</v>
      </c>
      <c r="B4867" s="1">
        <v>400</v>
      </c>
      <c r="C4867" s="15" t="s">
        <v>8879</v>
      </c>
      <c r="D4867" s="9">
        <v>44279</v>
      </c>
      <c r="E4867" s="9">
        <v>44293</v>
      </c>
      <c r="F4867" s="23">
        <f t="shared" ref="F4867:F4930" si="152">(E4867-D4867)/7</f>
        <v>2</v>
      </c>
      <c r="G4867" s="1" t="s">
        <v>8882</v>
      </c>
      <c r="H4867" s="10">
        <v>1316</v>
      </c>
      <c r="I4867" s="1" t="s">
        <v>1131</v>
      </c>
      <c r="J4867" s="1" t="s">
        <v>1214</v>
      </c>
      <c r="K4867" s="1" t="s">
        <v>4899</v>
      </c>
      <c r="L4867" s="1" t="s">
        <v>767</v>
      </c>
      <c r="M4867" s="1" t="s">
        <v>2</v>
      </c>
      <c r="N4867" t="s">
        <v>10109</v>
      </c>
      <c r="O4867" t="s">
        <v>13348</v>
      </c>
      <c r="P4867" t="str">
        <f t="shared" ref="P4867:P4930" si="153">IF(M4867="Florida","Lars",IF(OR(M4867="Georgia",M4867="Alabama"),"Brooke","Thoren"))</f>
        <v>Thoren</v>
      </c>
    </row>
    <row r="4868" spans="1:16" x14ac:dyDescent="0.35">
      <c r="A4868" t="s">
        <v>20234</v>
      </c>
      <c r="B4868" s="1">
        <v>224</v>
      </c>
      <c r="C4868" s="15" t="s">
        <v>8847</v>
      </c>
      <c r="D4868" s="9">
        <v>44279</v>
      </c>
      <c r="E4868" s="9">
        <v>44293</v>
      </c>
      <c r="F4868" s="23">
        <f t="shared" si="152"/>
        <v>2</v>
      </c>
      <c r="G4868" s="1" t="s">
        <v>8882</v>
      </c>
      <c r="H4868" s="10">
        <v>1486</v>
      </c>
      <c r="I4868" s="1" t="s">
        <v>1321</v>
      </c>
      <c r="J4868" s="1" t="s">
        <v>1889</v>
      </c>
      <c r="K4868" s="1" t="s">
        <v>3793</v>
      </c>
      <c r="L4868" s="1" t="s">
        <v>545</v>
      </c>
      <c r="M4868" s="1" t="s">
        <v>73</v>
      </c>
      <c r="N4868" t="s">
        <v>10109</v>
      </c>
      <c r="O4868" t="s">
        <v>13349</v>
      </c>
      <c r="P4868" t="str">
        <f t="shared" si="153"/>
        <v>Lars</v>
      </c>
    </row>
    <row r="4869" spans="1:16" x14ac:dyDescent="0.35">
      <c r="A4869" t="s">
        <v>20235</v>
      </c>
      <c r="B4869" s="1">
        <v>216</v>
      </c>
      <c r="C4869" s="15" t="s">
        <v>8857</v>
      </c>
      <c r="D4869" s="9">
        <v>44279</v>
      </c>
      <c r="E4869" s="9">
        <v>44286</v>
      </c>
      <c r="F4869" s="23">
        <f t="shared" si="152"/>
        <v>1</v>
      </c>
      <c r="G4869" s="1" t="s">
        <v>8882</v>
      </c>
      <c r="H4869" s="10">
        <v>467</v>
      </c>
      <c r="I4869" s="1" t="s">
        <v>1003</v>
      </c>
      <c r="J4869" s="1" t="s">
        <v>1556</v>
      </c>
      <c r="K4869" s="1" t="s">
        <v>6795</v>
      </c>
      <c r="L4869" s="1" t="s">
        <v>887</v>
      </c>
      <c r="M4869" s="1" t="s">
        <v>63</v>
      </c>
      <c r="N4869" t="s">
        <v>10109</v>
      </c>
      <c r="O4869" t="s">
        <v>13350</v>
      </c>
      <c r="P4869" t="str">
        <f t="shared" si="153"/>
        <v>Thoren</v>
      </c>
    </row>
    <row r="4870" spans="1:16" x14ac:dyDescent="0.35">
      <c r="A4870" t="s">
        <v>20236</v>
      </c>
      <c r="B4870" s="1">
        <v>203</v>
      </c>
      <c r="C4870" s="15" t="s">
        <v>8864</v>
      </c>
      <c r="D4870" s="9">
        <v>44279</v>
      </c>
      <c r="E4870" s="9">
        <v>44286</v>
      </c>
      <c r="F4870" s="23">
        <f t="shared" si="152"/>
        <v>1</v>
      </c>
      <c r="G4870" s="1" t="s">
        <v>8882</v>
      </c>
      <c r="H4870" s="10">
        <v>531</v>
      </c>
      <c r="I4870" s="1" t="s">
        <v>917</v>
      </c>
      <c r="J4870" s="1" t="s">
        <v>976</v>
      </c>
      <c r="K4870" s="1" t="s">
        <v>7394</v>
      </c>
      <c r="L4870" s="1" t="s">
        <v>803</v>
      </c>
      <c r="M4870" s="1" t="s">
        <v>73</v>
      </c>
      <c r="N4870" t="s">
        <v>10109</v>
      </c>
      <c r="O4870" t="s">
        <v>12530</v>
      </c>
      <c r="P4870" t="str">
        <f t="shared" si="153"/>
        <v>Lars</v>
      </c>
    </row>
    <row r="4871" spans="1:16" x14ac:dyDescent="0.35">
      <c r="A4871" t="s">
        <v>20237</v>
      </c>
      <c r="B4871" s="1">
        <v>301</v>
      </c>
      <c r="C4871" s="15" t="s">
        <v>8878</v>
      </c>
      <c r="D4871" s="9">
        <v>44279</v>
      </c>
      <c r="E4871" s="9">
        <v>44286</v>
      </c>
      <c r="F4871" s="23">
        <f t="shared" si="152"/>
        <v>1</v>
      </c>
      <c r="G4871" s="1" t="s">
        <v>8882</v>
      </c>
      <c r="H4871" s="10">
        <v>850</v>
      </c>
      <c r="I4871" s="1" t="s">
        <v>977</v>
      </c>
      <c r="J4871" s="1" t="s">
        <v>49</v>
      </c>
      <c r="K4871" s="1" t="s">
        <v>2167</v>
      </c>
      <c r="L4871" s="1" t="s">
        <v>531</v>
      </c>
      <c r="M4871" s="1" t="s">
        <v>73</v>
      </c>
      <c r="N4871" t="s">
        <v>10115</v>
      </c>
      <c r="O4871" t="s">
        <v>11221</v>
      </c>
      <c r="P4871" t="str">
        <f t="shared" si="153"/>
        <v>Lars</v>
      </c>
    </row>
    <row r="4872" spans="1:16" x14ac:dyDescent="0.35">
      <c r="A4872" t="s">
        <v>20238</v>
      </c>
      <c r="B4872" s="1">
        <v>212</v>
      </c>
      <c r="C4872" s="15" t="s">
        <v>8864</v>
      </c>
      <c r="D4872" s="9">
        <v>44279</v>
      </c>
      <c r="E4872" s="9">
        <v>44286</v>
      </c>
      <c r="F4872" s="23">
        <f t="shared" si="152"/>
        <v>1</v>
      </c>
      <c r="G4872" s="1" t="s">
        <v>8882</v>
      </c>
      <c r="H4872" s="10">
        <v>531</v>
      </c>
      <c r="I4872" s="1" t="s">
        <v>1260</v>
      </c>
      <c r="J4872" s="1" t="s">
        <v>1179</v>
      </c>
      <c r="K4872" s="1" t="s">
        <v>5429</v>
      </c>
      <c r="L4872" s="1" t="s">
        <v>22</v>
      </c>
      <c r="M4872" s="1" t="s">
        <v>157</v>
      </c>
      <c r="N4872" t="s">
        <v>7634</v>
      </c>
      <c r="O4872" t="s">
        <v>10105</v>
      </c>
      <c r="P4872" t="str">
        <f t="shared" si="153"/>
        <v>Brooke</v>
      </c>
    </row>
    <row r="4873" spans="1:16" x14ac:dyDescent="0.35">
      <c r="A4873" t="s">
        <v>20239</v>
      </c>
      <c r="B4873" s="1">
        <v>300</v>
      </c>
      <c r="C4873" s="15" t="s">
        <v>8855</v>
      </c>
      <c r="D4873" s="9">
        <v>44279</v>
      </c>
      <c r="E4873" s="9">
        <v>44286</v>
      </c>
      <c r="F4873" s="23">
        <f t="shared" si="152"/>
        <v>1</v>
      </c>
      <c r="G4873" s="1" t="s">
        <v>8882</v>
      </c>
      <c r="H4873" s="10">
        <v>531</v>
      </c>
      <c r="I4873" s="1" t="s">
        <v>1131</v>
      </c>
      <c r="J4873" s="1" t="s">
        <v>1218</v>
      </c>
      <c r="K4873" s="1" t="s">
        <v>5764</v>
      </c>
      <c r="L4873" s="1" t="s">
        <v>334</v>
      </c>
      <c r="M4873" s="1" t="s">
        <v>116</v>
      </c>
      <c r="N4873" t="s">
        <v>10107</v>
      </c>
      <c r="O4873" t="s">
        <v>12674</v>
      </c>
      <c r="P4873" t="str">
        <f t="shared" si="153"/>
        <v>Thoren</v>
      </c>
    </row>
    <row r="4874" spans="1:16" x14ac:dyDescent="0.35">
      <c r="A4874" t="s">
        <v>20240</v>
      </c>
      <c r="B4874" s="1">
        <v>315</v>
      </c>
      <c r="C4874" s="15" t="s">
        <v>8846</v>
      </c>
      <c r="D4874" s="9">
        <v>44279</v>
      </c>
      <c r="E4874" s="9">
        <v>44286</v>
      </c>
      <c r="F4874" s="23">
        <f t="shared" si="152"/>
        <v>1</v>
      </c>
      <c r="G4874" s="1" t="s">
        <v>8882</v>
      </c>
      <c r="H4874" s="10">
        <v>573</v>
      </c>
      <c r="I4874" s="1" t="s">
        <v>1318</v>
      </c>
      <c r="J4874" s="1" t="s">
        <v>1069</v>
      </c>
      <c r="K4874" s="1" t="s">
        <v>6715</v>
      </c>
      <c r="L4874" s="1" t="s">
        <v>749</v>
      </c>
      <c r="M4874" s="1" t="s">
        <v>63</v>
      </c>
      <c r="N4874" t="s">
        <v>10122</v>
      </c>
      <c r="O4874" t="s">
        <v>13351</v>
      </c>
      <c r="P4874" t="str">
        <f t="shared" si="153"/>
        <v>Thoren</v>
      </c>
    </row>
    <row r="4875" spans="1:16" x14ac:dyDescent="0.35">
      <c r="A4875" t="s">
        <v>20241</v>
      </c>
      <c r="B4875" s="1">
        <v>204</v>
      </c>
      <c r="C4875" s="15" t="s">
        <v>8856</v>
      </c>
      <c r="D4875" s="9">
        <v>44279</v>
      </c>
      <c r="E4875" s="9">
        <v>44286</v>
      </c>
      <c r="F4875" s="23">
        <f t="shared" si="152"/>
        <v>1</v>
      </c>
      <c r="G4875" s="1" t="s">
        <v>8882</v>
      </c>
      <c r="H4875" s="10">
        <v>446</v>
      </c>
      <c r="I4875" s="1" t="s">
        <v>994</v>
      </c>
      <c r="J4875" s="1" t="s">
        <v>1189</v>
      </c>
      <c r="K4875" s="1" t="s">
        <v>8656</v>
      </c>
      <c r="L4875" s="1" t="s">
        <v>663</v>
      </c>
      <c r="M4875" s="1" t="s">
        <v>73</v>
      </c>
      <c r="N4875" t="s">
        <v>10109</v>
      </c>
      <c r="O4875" t="s">
        <v>13278</v>
      </c>
      <c r="P4875" t="str">
        <f t="shared" si="153"/>
        <v>Lars</v>
      </c>
    </row>
    <row r="4876" spans="1:16" x14ac:dyDescent="0.35">
      <c r="A4876" t="s">
        <v>20242</v>
      </c>
      <c r="B4876" s="1">
        <v>220</v>
      </c>
      <c r="C4876" s="15" t="s">
        <v>8881</v>
      </c>
      <c r="D4876" s="9">
        <v>44279</v>
      </c>
      <c r="E4876" s="9">
        <v>44286</v>
      </c>
      <c r="F4876" s="23">
        <f t="shared" si="152"/>
        <v>1</v>
      </c>
      <c r="G4876" s="1" t="s">
        <v>8882</v>
      </c>
      <c r="H4876" s="10">
        <v>531</v>
      </c>
      <c r="I4876" s="1" t="s">
        <v>1346</v>
      </c>
      <c r="J4876" s="1" t="s">
        <v>1728</v>
      </c>
      <c r="K4876" s="1" t="s">
        <v>4346</v>
      </c>
      <c r="L4876" s="1" t="s">
        <v>825</v>
      </c>
      <c r="M4876" s="1" t="s">
        <v>73</v>
      </c>
      <c r="N4876" t="s">
        <v>10115</v>
      </c>
      <c r="O4876" t="s">
        <v>10427</v>
      </c>
      <c r="P4876" t="str">
        <f t="shared" si="153"/>
        <v>Lars</v>
      </c>
    </row>
    <row r="4877" spans="1:16" x14ac:dyDescent="0.35">
      <c r="A4877" t="s">
        <v>20243</v>
      </c>
      <c r="B4877" s="1">
        <v>225</v>
      </c>
      <c r="C4877" s="15" t="s">
        <v>8851</v>
      </c>
      <c r="D4877" s="9">
        <v>44279</v>
      </c>
      <c r="E4877" s="9">
        <v>44286</v>
      </c>
      <c r="F4877" s="23">
        <f t="shared" si="152"/>
        <v>1</v>
      </c>
      <c r="G4877" s="1" t="s">
        <v>8882</v>
      </c>
      <c r="H4877" s="10">
        <v>573</v>
      </c>
      <c r="I4877" s="1" t="s">
        <v>1396</v>
      </c>
      <c r="J4877" s="1" t="s">
        <v>1690</v>
      </c>
      <c r="K4877" s="1" t="s">
        <v>8048</v>
      </c>
      <c r="L4877" s="1" t="s">
        <v>274</v>
      </c>
      <c r="M4877" s="1" t="s">
        <v>61</v>
      </c>
      <c r="N4877" t="s">
        <v>10122</v>
      </c>
      <c r="O4877" t="s">
        <v>13352</v>
      </c>
      <c r="P4877" t="str">
        <f t="shared" si="153"/>
        <v>Thoren</v>
      </c>
    </row>
    <row r="4878" spans="1:16" x14ac:dyDescent="0.35">
      <c r="A4878" t="s">
        <v>20244</v>
      </c>
      <c r="B4878" s="1">
        <v>500</v>
      </c>
      <c r="C4878" s="15" t="s">
        <v>8875</v>
      </c>
      <c r="D4878" s="9">
        <v>44286</v>
      </c>
      <c r="E4878" s="9">
        <v>44300</v>
      </c>
      <c r="F4878" s="23">
        <f t="shared" si="152"/>
        <v>2</v>
      </c>
      <c r="G4878" s="1" t="s">
        <v>8882</v>
      </c>
      <c r="H4878" s="10">
        <v>1784</v>
      </c>
      <c r="I4878" s="1" t="s">
        <v>979</v>
      </c>
      <c r="J4878" s="1" t="s">
        <v>1476</v>
      </c>
      <c r="K4878" s="1" t="s">
        <v>7987</v>
      </c>
      <c r="L4878" s="1" t="s">
        <v>101</v>
      </c>
      <c r="M4878" s="1" t="s">
        <v>61</v>
      </c>
      <c r="N4878" t="s">
        <v>7635</v>
      </c>
      <c r="O4878" t="s">
        <v>10105</v>
      </c>
      <c r="P4878" t="str">
        <f t="shared" si="153"/>
        <v>Thoren</v>
      </c>
    </row>
    <row r="4879" spans="1:16" x14ac:dyDescent="0.35">
      <c r="A4879" t="s">
        <v>20245</v>
      </c>
      <c r="B4879" s="1">
        <v>221</v>
      </c>
      <c r="C4879" s="15" t="s">
        <v>8857</v>
      </c>
      <c r="D4879" s="9">
        <v>44286</v>
      </c>
      <c r="E4879" s="9">
        <v>44293</v>
      </c>
      <c r="F4879" s="23">
        <f t="shared" si="152"/>
        <v>1</v>
      </c>
      <c r="G4879" s="1" t="s">
        <v>8882</v>
      </c>
      <c r="H4879" s="10">
        <v>467</v>
      </c>
      <c r="I4879" s="1" t="s">
        <v>915</v>
      </c>
      <c r="J4879" s="1" t="s">
        <v>1729</v>
      </c>
      <c r="K4879" s="1" t="s">
        <v>8117</v>
      </c>
      <c r="L4879" s="1" t="s">
        <v>636</v>
      </c>
      <c r="M4879" s="1" t="s">
        <v>73</v>
      </c>
      <c r="N4879" t="s">
        <v>10109</v>
      </c>
      <c r="O4879" t="s">
        <v>13353</v>
      </c>
      <c r="P4879" t="str">
        <f t="shared" si="153"/>
        <v>Lars</v>
      </c>
    </row>
    <row r="4880" spans="1:16" x14ac:dyDescent="0.35">
      <c r="A4880" t="s">
        <v>20246</v>
      </c>
      <c r="B4880" s="1">
        <v>225</v>
      </c>
      <c r="C4880" s="15" t="s">
        <v>8851</v>
      </c>
      <c r="D4880" s="9">
        <v>44286</v>
      </c>
      <c r="E4880" s="9">
        <v>44293</v>
      </c>
      <c r="F4880" s="23">
        <f t="shared" si="152"/>
        <v>1</v>
      </c>
      <c r="G4880" s="1" t="s">
        <v>8882</v>
      </c>
      <c r="H4880" s="10">
        <v>573</v>
      </c>
      <c r="I4880" s="1" t="s">
        <v>987</v>
      </c>
      <c r="J4880" s="1" t="s">
        <v>906</v>
      </c>
      <c r="K4880" s="1" t="s">
        <v>5735</v>
      </c>
      <c r="L4880" s="1" t="s">
        <v>311</v>
      </c>
      <c r="M4880" s="1" t="s">
        <v>99</v>
      </c>
      <c r="N4880" t="s">
        <v>7635</v>
      </c>
      <c r="O4880" t="s">
        <v>10105</v>
      </c>
      <c r="P4880" t="str">
        <f t="shared" si="153"/>
        <v>Thoren</v>
      </c>
    </row>
    <row r="4881" spans="1:16" x14ac:dyDescent="0.35">
      <c r="A4881" t="s">
        <v>20247</v>
      </c>
      <c r="B4881" s="1">
        <v>222</v>
      </c>
      <c r="C4881" s="15" t="s">
        <v>8862</v>
      </c>
      <c r="D4881" s="9">
        <v>44286</v>
      </c>
      <c r="E4881" s="9">
        <v>44293</v>
      </c>
      <c r="F4881" s="23">
        <f t="shared" si="152"/>
        <v>1</v>
      </c>
      <c r="G4881" s="1" t="s">
        <v>8882</v>
      </c>
      <c r="H4881" s="10">
        <v>722</v>
      </c>
      <c r="I4881" s="1" t="s">
        <v>1076</v>
      </c>
      <c r="J4881" s="1" t="s">
        <v>1695</v>
      </c>
      <c r="K4881" s="1" t="s">
        <v>4933</v>
      </c>
      <c r="L4881" s="1" t="s">
        <v>677</v>
      </c>
      <c r="M4881" s="1" t="s">
        <v>73</v>
      </c>
      <c r="N4881" t="s">
        <v>10109</v>
      </c>
      <c r="O4881" t="s">
        <v>11701</v>
      </c>
      <c r="P4881" t="str">
        <f t="shared" si="153"/>
        <v>Lars</v>
      </c>
    </row>
    <row r="4882" spans="1:16" x14ac:dyDescent="0.35">
      <c r="A4882" t="s">
        <v>20248</v>
      </c>
      <c r="B4882" s="1">
        <v>303</v>
      </c>
      <c r="C4882" s="15" t="s">
        <v>8855</v>
      </c>
      <c r="D4882" s="9">
        <v>44286</v>
      </c>
      <c r="E4882" s="9">
        <v>44293</v>
      </c>
      <c r="F4882" s="23">
        <f t="shared" si="152"/>
        <v>1</v>
      </c>
      <c r="G4882" s="1" t="s">
        <v>8882</v>
      </c>
      <c r="H4882" s="10">
        <v>531</v>
      </c>
      <c r="I4882" s="1" t="s">
        <v>1166</v>
      </c>
      <c r="J4882" s="1" t="s">
        <v>1755</v>
      </c>
      <c r="K4882" s="1" t="s">
        <v>8751</v>
      </c>
      <c r="L4882" s="1" t="s">
        <v>459</v>
      </c>
      <c r="M4882" s="1" t="s">
        <v>157</v>
      </c>
      <c r="N4882" t="s">
        <v>7635</v>
      </c>
      <c r="O4882" t="s">
        <v>10105</v>
      </c>
      <c r="P4882" t="str">
        <f t="shared" si="153"/>
        <v>Brooke</v>
      </c>
    </row>
    <row r="4883" spans="1:16" x14ac:dyDescent="0.35">
      <c r="A4883" t="s">
        <v>20249</v>
      </c>
      <c r="B4883" s="1">
        <v>204</v>
      </c>
      <c r="C4883" s="15" t="s">
        <v>8856</v>
      </c>
      <c r="D4883" s="9">
        <v>44286</v>
      </c>
      <c r="E4883" s="9">
        <v>44293</v>
      </c>
      <c r="F4883" s="23">
        <f t="shared" si="152"/>
        <v>1</v>
      </c>
      <c r="G4883" s="1" t="s">
        <v>8882</v>
      </c>
      <c r="H4883" s="10">
        <v>446</v>
      </c>
      <c r="I4883" s="1" t="s">
        <v>1292</v>
      </c>
      <c r="J4883" s="1" t="s">
        <v>1809</v>
      </c>
      <c r="K4883" s="1" t="s">
        <v>8113</v>
      </c>
      <c r="L4883" s="1" t="s">
        <v>648</v>
      </c>
      <c r="M4883" s="1" t="s">
        <v>61</v>
      </c>
      <c r="N4883" t="s">
        <v>7635</v>
      </c>
      <c r="O4883" t="s">
        <v>10105</v>
      </c>
      <c r="P4883" t="str">
        <f t="shared" si="153"/>
        <v>Thoren</v>
      </c>
    </row>
    <row r="4884" spans="1:16" x14ac:dyDescent="0.35">
      <c r="A4884" t="s">
        <v>20250</v>
      </c>
      <c r="B4884" s="1">
        <v>308</v>
      </c>
      <c r="C4884" s="15" t="s">
        <v>8858</v>
      </c>
      <c r="D4884" s="9">
        <v>44286</v>
      </c>
      <c r="E4884" s="9">
        <v>44293</v>
      </c>
      <c r="F4884" s="23">
        <f t="shared" si="152"/>
        <v>1</v>
      </c>
      <c r="G4884" s="1" t="s">
        <v>8882</v>
      </c>
      <c r="H4884" s="10">
        <v>701</v>
      </c>
      <c r="I4884" s="1" t="s">
        <v>8</v>
      </c>
      <c r="J4884" s="1" t="s">
        <v>1721</v>
      </c>
      <c r="K4884" s="1" t="s">
        <v>5325</v>
      </c>
      <c r="L4884" s="1" t="s">
        <v>416</v>
      </c>
      <c r="M4884" s="1" t="s">
        <v>108</v>
      </c>
      <c r="N4884" t="s">
        <v>7634</v>
      </c>
      <c r="O4884" t="s">
        <v>10105</v>
      </c>
      <c r="P4884" t="str">
        <f t="shared" si="153"/>
        <v>Brooke</v>
      </c>
    </row>
    <row r="4885" spans="1:16" x14ac:dyDescent="0.35">
      <c r="A4885" t="s">
        <v>20251</v>
      </c>
      <c r="B4885" s="1">
        <v>227</v>
      </c>
      <c r="C4885" s="15" t="s">
        <v>8849</v>
      </c>
      <c r="D4885" s="9">
        <v>44286</v>
      </c>
      <c r="E4885" s="9">
        <v>44293</v>
      </c>
      <c r="F4885" s="23">
        <f t="shared" si="152"/>
        <v>1</v>
      </c>
      <c r="G4885" s="1" t="s">
        <v>8882</v>
      </c>
      <c r="H4885" s="10">
        <v>552</v>
      </c>
      <c r="I4885" s="1" t="s">
        <v>1173</v>
      </c>
      <c r="J4885" s="1" t="s">
        <v>1564</v>
      </c>
      <c r="K4885" s="1" t="s">
        <v>6881</v>
      </c>
      <c r="L4885" s="1" t="s">
        <v>163</v>
      </c>
      <c r="M4885" s="1" t="s">
        <v>76</v>
      </c>
      <c r="N4885" t="s">
        <v>10115</v>
      </c>
      <c r="O4885" t="s">
        <v>13354</v>
      </c>
      <c r="P4885" t="str">
        <f t="shared" si="153"/>
        <v>Thoren</v>
      </c>
    </row>
    <row r="4886" spans="1:16" x14ac:dyDescent="0.35">
      <c r="A4886" t="s">
        <v>20252</v>
      </c>
      <c r="B4886" s="1">
        <v>219</v>
      </c>
      <c r="C4886" s="15" t="s">
        <v>8852</v>
      </c>
      <c r="D4886" s="9">
        <v>44286</v>
      </c>
      <c r="E4886" s="9">
        <v>44300</v>
      </c>
      <c r="F4886" s="23">
        <f t="shared" si="152"/>
        <v>2</v>
      </c>
      <c r="G4886" s="1" t="s">
        <v>8882</v>
      </c>
      <c r="H4886" s="10">
        <v>1232</v>
      </c>
      <c r="I4886" s="1" t="s">
        <v>972</v>
      </c>
      <c r="J4886" s="1" t="s">
        <v>1771</v>
      </c>
      <c r="K4886" s="1" t="s">
        <v>8335</v>
      </c>
      <c r="L4886" s="1" t="s">
        <v>168</v>
      </c>
      <c r="M4886" s="1" t="s">
        <v>121</v>
      </c>
      <c r="N4886" t="s">
        <v>10122</v>
      </c>
      <c r="O4886" t="s">
        <v>13355</v>
      </c>
      <c r="P4886" t="str">
        <f t="shared" si="153"/>
        <v>Thoren</v>
      </c>
    </row>
    <row r="4887" spans="1:16" x14ac:dyDescent="0.35">
      <c r="A4887" t="s">
        <v>20253</v>
      </c>
      <c r="B4887" s="1">
        <v>208</v>
      </c>
      <c r="C4887" s="15" t="s">
        <v>8856</v>
      </c>
      <c r="D4887" s="9">
        <v>44286</v>
      </c>
      <c r="E4887" s="9">
        <v>44293</v>
      </c>
      <c r="F4887" s="23">
        <f t="shared" si="152"/>
        <v>1</v>
      </c>
      <c r="G4887" s="1" t="s">
        <v>8882</v>
      </c>
      <c r="H4887" s="10">
        <v>446</v>
      </c>
      <c r="I4887" s="1" t="s">
        <v>1432</v>
      </c>
      <c r="J4887" s="1" t="s">
        <v>1387</v>
      </c>
      <c r="K4887" s="1" t="s">
        <v>4141</v>
      </c>
      <c r="L4887" s="1" t="s">
        <v>757</v>
      </c>
      <c r="M4887" s="1" t="s">
        <v>106</v>
      </c>
      <c r="N4887" t="s">
        <v>10107</v>
      </c>
      <c r="O4887" t="s">
        <v>13356</v>
      </c>
      <c r="P4887" t="str">
        <f t="shared" si="153"/>
        <v>Thoren</v>
      </c>
    </row>
    <row r="4888" spans="1:16" x14ac:dyDescent="0.35">
      <c r="A4888" t="s">
        <v>20254</v>
      </c>
      <c r="B4888" s="1">
        <v>209</v>
      </c>
      <c r="C4888" s="15" t="s">
        <v>8864</v>
      </c>
      <c r="D4888" s="9">
        <v>44286</v>
      </c>
      <c r="E4888" s="9">
        <v>44300</v>
      </c>
      <c r="F4888" s="23">
        <f t="shared" si="152"/>
        <v>2</v>
      </c>
      <c r="G4888" s="1" t="s">
        <v>8882</v>
      </c>
      <c r="H4888" s="10">
        <v>1062</v>
      </c>
      <c r="I4888" s="1" t="s">
        <v>1041</v>
      </c>
      <c r="J4888" s="1" t="s">
        <v>1136</v>
      </c>
      <c r="K4888" s="1" t="s">
        <v>6893</v>
      </c>
      <c r="L4888" s="1" t="s">
        <v>647</v>
      </c>
      <c r="M4888" s="1" t="s">
        <v>104</v>
      </c>
      <c r="N4888" t="s">
        <v>10109</v>
      </c>
      <c r="O4888" t="s">
        <v>13357</v>
      </c>
      <c r="P4888" t="str">
        <f t="shared" si="153"/>
        <v>Thoren</v>
      </c>
    </row>
    <row r="4889" spans="1:16" x14ac:dyDescent="0.35">
      <c r="A4889" t="s">
        <v>20255</v>
      </c>
      <c r="B4889" s="1">
        <v>101</v>
      </c>
      <c r="C4889" s="15" t="s">
        <v>8850</v>
      </c>
      <c r="D4889" s="9">
        <v>44286</v>
      </c>
      <c r="E4889" s="9">
        <v>44293</v>
      </c>
      <c r="F4889" s="23">
        <f t="shared" si="152"/>
        <v>1</v>
      </c>
      <c r="G4889" s="1" t="s">
        <v>8882</v>
      </c>
      <c r="H4889" s="10">
        <v>382</v>
      </c>
      <c r="I4889" s="1" t="s">
        <v>15</v>
      </c>
      <c r="J4889" s="1" t="s">
        <v>1935</v>
      </c>
      <c r="K4889" s="1" t="s">
        <v>6427</v>
      </c>
      <c r="L4889" s="1" t="s">
        <v>25</v>
      </c>
      <c r="M4889" s="1" t="s">
        <v>173</v>
      </c>
      <c r="N4889" t="s">
        <v>10122</v>
      </c>
      <c r="O4889" t="s">
        <v>13358</v>
      </c>
      <c r="P4889" t="str">
        <f t="shared" si="153"/>
        <v>Thoren</v>
      </c>
    </row>
    <row r="4890" spans="1:16" x14ac:dyDescent="0.35">
      <c r="A4890" t="s">
        <v>20256</v>
      </c>
      <c r="B4890" s="1">
        <v>229</v>
      </c>
      <c r="C4890" s="15" t="s">
        <v>8876</v>
      </c>
      <c r="D4890" s="9">
        <v>44286</v>
      </c>
      <c r="E4890" s="9">
        <v>44293</v>
      </c>
      <c r="F4890" s="23">
        <f t="shared" si="152"/>
        <v>1</v>
      </c>
      <c r="G4890" s="1" t="s">
        <v>8882</v>
      </c>
      <c r="H4890" s="10">
        <v>595</v>
      </c>
      <c r="I4890" s="1" t="s">
        <v>911</v>
      </c>
      <c r="J4890" s="1" t="s">
        <v>1161</v>
      </c>
      <c r="K4890" s="1" t="s">
        <v>8504</v>
      </c>
      <c r="L4890" s="1" t="s">
        <v>841</v>
      </c>
      <c r="M4890" s="1" t="s">
        <v>73</v>
      </c>
      <c r="N4890" t="s">
        <v>10122</v>
      </c>
      <c r="O4890" t="s">
        <v>13359</v>
      </c>
      <c r="P4890" t="str">
        <f t="shared" si="153"/>
        <v>Lars</v>
      </c>
    </row>
    <row r="4891" spans="1:16" x14ac:dyDescent="0.35">
      <c r="A4891" t="s">
        <v>20257</v>
      </c>
      <c r="B4891" s="1">
        <v>212</v>
      </c>
      <c r="C4891" s="15" t="s">
        <v>8864</v>
      </c>
      <c r="D4891" s="9">
        <v>44286</v>
      </c>
      <c r="E4891" s="9">
        <v>44293</v>
      </c>
      <c r="F4891" s="23">
        <f t="shared" si="152"/>
        <v>1</v>
      </c>
      <c r="G4891" s="1" t="s">
        <v>8882</v>
      </c>
      <c r="H4891" s="10">
        <v>531</v>
      </c>
      <c r="I4891" s="1" t="s">
        <v>1326</v>
      </c>
      <c r="J4891" s="1" t="s">
        <v>1695</v>
      </c>
      <c r="K4891" s="1" t="s">
        <v>2872</v>
      </c>
      <c r="L4891" s="1" t="s">
        <v>551</v>
      </c>
      <c r="M4891" s="1" t="s">
        <v>161</v>
      </c>
      <c r="N4891" t="s">
        <v>10115</v>
      </c>
      <c r="O4891" t="s">
        <v>13360</v>
      </c>
      <c r="P4891" t="str">
        <f t="shared" si="153"/>
        <v>Thoren</v>
      </c>
    </row>
    <row r="4892" spans="1:16" x14ac:dyDescent="0.35">
      <c r="A4892" t="s">
        <v>20258</v>
      </c>
      <c r="B4892" s="1">
        <v>304</v>
      </c>
      <c r="C4892" s="15" t="s">
        <v>8873</v>
      </c>
      <c r="D4892" s="9">
        <v>44286</v>
      </c>
      <c r="E4892" s="9">
        <v>44293</v>
      </c>
      <c r="F4892" s="23">
        <f t="shared" si="152"/>
        <v>1</v>
      </c>
      <c r="G4892" s="1" t="s">
        <v>8882</v>
      </c>
      <c r="H4892" s="10">
        <v>573</v>
      </c>
      <c r="I4892" s="1" t="s">
        <v>1186</v>
      </c>
      <c r="J4892" s="1" t="s">
        <v>1949</v>
      </c>
      <c r="K4892" s="1" t="s">
        <v>4435</v>
      </c>
      <c r="L4892" s="1" t="s">
        <v>258</v>
      </c>
      <c r="M4892" s="1" t="s">
        <v>72</v>
      </c>
      <c r="N4892" t="s">
        <v>10115</v>
      </c>
      <c r="O4892" t="s">
        <v>13361</v>
      </c>
      <c r="P4892" t="str">
        <f t="shared" si="153"/>
        <v>Thoren</v>
      </c>
    </row>
    <row r="4893" spans="1:16" x14ac:dyDescent="0.35">
      <c r="A4893" t="s">
        <v>20259</v>
      </c>
      <c r="B4893" s="1">
        <v>223</v>
      </c>
      <c r="C4893" s="15" t="s">
        <v>8849</v>
      </c>
      <c r="D4893" s="9">
        <v>44286</v>
      </c>
      <c r="E4893" s="9">
        <v>44293</v>
      </c>
      <c r="F4893" s="23">
        <f t="shared" si="152"/>
        <v>1</v>
      </c>
      <c r="G4893" s="1" t="s">
        <v>8882</v>
      </c>
      <c r="H4893" s="10">
        <v>552</v>
      </c>
      <c r="I4893" s="1" t="s">
        <v>979</v>
      </c>
      <c r="J4893" s="1" t="s">
        <v>1474</v>
      </c>
      <c r="K4893" s="1" t="s">
        <v>2906</v>
      </c>
      <c r="L4893" s="1" t="s">
        <v>416</v>
      </c>
      <c r="M4893" s="1" t="s">
        <v>108</v>
      </c>
      <c r="N4893" t="s">
        <v>10107</v>
      </c>
      <c r="O4893" t="s">
        <v>12852</v>
      </c>
      <c r="P4893" t="str">
        <f t="shared" si="153"/>
        <v>Brooke</v>
      </c>
    </row>
    <row r="4894" spans="1:16" x14ac:dyDescent="0.35">
      <c r="A4894" t="s">
        <v>20260</v>
      </c>
      <c r="B4894" s="1">
        <v>103</v>
      </c>
      <c r="C4894" s="15" t="s">
        <v>8853</v>
      </c>
      <c r="D4894" s="9">
        <v>44286</v>
      </c>
      <c r="E4894" s="9">
        <v>44300</v>
      </c>
      <c r="F4894" s="23">
        <f t="shared" si="152"/>
        <v>2</v>
      </c>
      <c r="G4894" s="1" t="s">
        <v>8882</v>
      </c>
      <c r="H4894" s="10">
        <v>892</v>
      </c>
      <c r="I4894" s="1" t="s">
        <v>17</v>
      </c>
      <c r="J4894" s="1" t="s">
        <v>1838</v>
      </c>
      <c r="K4894" s="1" t="s">
        <v>5713</v>
      </c>
      <c r="L4894" s="1" t="s">
        <v>219</v>
      </c>
      <c r="M4894" s="1" t="s">
        <v>75</v>
      </c>
      <c r="N4894" t="s">
        <v>7635</v>
      </c>
      <c r="O4894" t="s">
        <v>10105</v>
      </c>
      <c r="P4894" t="str">
        <f t="shared" si="153"/>
        <v>Thoren</v>
      </c>
    </row>
    <row r="4895" spans="1:16" x14ac:dyDescent="0.35">
      <c r="A4895" t="s">
        <v>20261</v>
      </c>
      <c r="B4895" s="1">
        <v>218</v>
      </c>
      <c r="C4895" s="15" t="s">
        <v>8851</v>
      </c>
      <c r="D4895" s="9">
        <v>44286</v>
      </c>
      <c r="E4895" s="9">
        <v>44293</v>
      </c>
      <c r="F4895" s="23">
        <f t="shared" si="152"/>
        <v>1</v>
      </c>
      <c r="G4895" s="1" t="s">
        <v>8882</v>
      </c>
      <c r="H4895" s="10">
        <v>573</v>
      </c>
      <c r="I4895" s="1" t="s">
        <v>954</v>
      </c>
      <c r="J4895" s="1" t="s">
        <v>1653</v>
      </c>
      <c r="K4895" s="1" t="s">
        <v>3642</v>
      </c>
      <c r="L4895" s="1" t="s">
        <v>1</v>
      </c>
      <c r="M4895" s="1" t="s">
        <v>73</v>
      </c>
      <c r="N4895" t="s">
        <v>10107</v>
      </c>
      <c r="O4895" t="s">
        <v>13362</v>
      </c>
      <c r="P4895" t="str">
        <f t="shared" si="153"/>
        <v>Lars</v>
      </c>
    </row>
    <row r="4896" spans="1:16" x14ac:dyDescent="0.35">
      <c r="A4896" t="s">
        <v>20262</v>
      </c>
      <c r="B4896" s="1">
        <v>310</v>
      </c>
      <c r="C4896" s="15" t="s">
        <v>8874</v>
      </c>
      <c r="D4896" s="9">
        <v>44286</v>
      </c>
      <c r="E4896" s="9">
        <v>44293</v>
      </c>
      <c r="F4896" s="23">
        <f t="shared" si="152"/>
        <v>1</v>
      </c>
      <c r="G4896" s="1" t="s">
        <v>8882</v>
      </c>
      <c r="H4896" s="10">
        <v>828</v>
      </c>
      <c r="I4896" s="1" t="s">
        <v>1263</v>
      </c>
      <c r="J4896" s="1" t="s">
        <v>1264</v>
      </c>
      <c r="K4896" s="1" t="s">
        <v>2182</v>
      </c>
      <c r="L4896" s="1" t="s">
        <v>834</v>
      </c>
      <c r="M4896" s="1" t="s">
        <v>91</v>
      </c>
      <c r="N4896" t="s">
        <v>10109</v>
      </c>
      <c r="O4896" t="s">
        <v>13363</v>
      </c>
      <c r="P4896" t="str">
        <f t="shared" si="153"/>
        <v>Thoren</v>
      </c>
    </row>
    <row r="4897" spans="1:16" x14ac:dyDescent="0.35">
      <c r="A4897" t="s">
        <v>20263</v>
      </c>
      <c r="B4897" s="1">
        <v>102</v>
      </c>
      <c r="C4897" s="15" t="s">
        <v>8867</v>
      </c>
      <c r="D4897" s="9">
        <v>44286</v>
      </c>
      <c r="E4897" s="9">
        <v>44293</v>
      </c>
      <c r="F4897" s="23">
        <f t="shared" si="152"/>
        <v>1</v>
      </c>
      <c r="G4897" s="1" t="s">
        <v>8882</v>
      </c>
      <c r="H4897" s="10">
        <v>488</v>
      </c>
      <c r="I4897" s="1" t="s">
        <v>1306</v>
      </c>
      <c r="J4897" s="1" t="s">
        <v>1911</v>
      </c>
      <c r="K4897" s="1" t="s">
        <v>7132</v>
      </c>
      <c r="L4897" s="1" t="s">
        <v>24</v>
      </c>
      <c r="M4897" s="1" t="s">
        <v>76</v>
      </c>
      <c r="N4897" t="s">
        <v>10107</v>
      </c>
      <c r="O4897" t="s">
        <v>13364</v>
      </c>
      <c r="P4897" t="str">
        <f t="shared" si="153"/>
        <v>Thoren</v>
      </c>
    </row>
    <row r="4898" spans="1:16" x14ac:dyDescent="0.35">
      <c r="A4898" t="s">
        <v>20264</v>
      </c>
      <c r="B4898" s="1">
        <v>402</v>
      </c>
      <c r="C4898" s="15" t="s">
        <v>8866</v>
      </c>
      <c r="D4898" s="9">
        <v>44286</v>
      </c>
      <c r="E4898" s="9">
        <v>44293</v>
      </c>
      <c r="F4898" s="23">
        <f t="shared" si="152"/>
        <v>1</v>
      </c>
      <c r="G4898" s="1" t="s">
        <v>8882</v>
      </c>
      <c r="H4898" s="10">
        <v>786</v>
      </c>
      <c r="I4898" s="1" t="s">
        <v>1092</v>
      </c>
      <c r="J4898" s="1" t="s">
        <v>1171</v>
      </c>
      <c r="K4898" s="1" t="s">
        <v>4039</v>
      </c>
      <c r="L4898" s="1" t="s">
        <v>214</v>
      </c>
      <c r="M4898" s="1" t="s">
        <v>63</v>
      </c>
      <c r="N4898" t="s">
        <v>10115</v>
      </c>
      <c r="O4898" t="s">
        <v>13365</v>
      </c>
      <c r="P4898" t="str">
        <f t="shared" si="153"/>
        <v>Thoren</v>
      </c>
    </row>
    <row r="4899" spans="1:16" x14ac:dyDescent="0.35">
      <c r="A4899" t="s">
        <v>20265</v>
      </c>
      <c r="B4899" s="1">
        <v>315</v>
      </c>
      <c r="C4899" s="15" t="s">
        <v>8846</v>
      </c>
      <c r="D4899" s="9">
        <v>44286</v>
      </c>
      <c r="E4899" s="9">
        <v>44293</v>
      </c>
      <c r="F4899" s="23">
        <f t="shared" si="152"/>
        <v>1</v>
      </c>
      <c r="G4899" s="1" t="s">
        <v>8882</v>
      </c>
      <c r="H4899" s="10">
        <v>573</v>
      </c>
      <c r="I4899" s="1" t="s">
        <v>1548</v>
      </c>
      <c r="J4899" s="1" t="s">
        <v>1278</v>
      </c>
      <c r="K4899" s="1" t="s">
        <v>2960</v>
      </c>
      <c r="L4899" s="1" t="s">
        <v>287</v>
      </c>
      <c r="M4899" s="1" t="s">
        <v>75</v>
      </c>
      <c r="N4899" t="s">
        <v>10109</v>
      </c>
      <c r="O4899" t="s">
        <v>13366</v>
      </c>
      <c r="P4899" t="str">
        <f t="shared" si="153"/>
        <v>Thoren</v>
      </c>
    </row>
    <row r="4900" spans="1:16" x14ac:dyDescent="0.35">
      <c r="A4900" t="s">
        <v>20266</v>
      </c>
      <c r="B4900" s="1">
        <v>204</v>
      </c>
      <c r="C4900" s="15" t="s">
        <v>8856</v>
      </c>
      <c r="D4900" s="9">
        <v>44293</v>
      </c>
      <c r="E4900" s="9">
        <v>44300</v>
      </c>
      <c r="F4900" s="23">
        <f t="shared" si="152"/>
        <v>1</v>
      </c>
      <c r="G4900" s="1" t="s">
        <v>8882</v>
      </c>
      <c r="H4900" s="10">
        <v>446</v>
      </c>
      <c r="I4900" s="1" t="s">
        <v>1173</v>
      </c>
      <c r="J4900" s="1" t="s">
        <v>5</v>
      </c>
      <c r="K4900" s="1" t="s">
        <v>7039</v>
      </c>
      <c r="L4900" s="1" t="s">
        <v>175</v>
      </c>
      <c r="M4900" s="1" t="s">
        <v>157</v>
      </c>
      <c r="N4900" t="s">
        <v>10109</v>
      </c>
      <c r="O4900" t="s">
        <v>12303</v>
      </c>
      <c r="P4900" t="str">
        <f t="shared" si="153"/>
        <v>Brooke</v>
      </c>
    </row>
    <row r="4901" spans="1:16" x14ac:dyDescent="0.35">
      <c r="A4901" t="s">
        <v>20267</v>
      </c>
      <c r="B4901" s="1">
        <v>205</v>
      </c>
      <c r="C4901" s="15" t="s">
        <v>8859</v>
      </c>
      <c r="D4901" s="9">
        <v>44293</v>
      </c>
      <c r="E4901" s="9">
        <v>44300</v>
      </c>
      <c r="F4901" s="23">
        <f t="shared" si="152"/>
        <v>1</v>
      </c>
      <c r="G4901" s="1" t="s">
        <v>8882</v>
      </c>
      <c r="H4901" s="10">
        <v>552</v>
      </c>
      <c r="I4901" s="1" t="s">
        <v>923</v>
      </c>
      <c r="J4901" s="1" t="s">
        <v>35</v>
      </c>
      <c r="K4901" s="1" t="s">
        <v>6522</v>
      </c>
      <c r="L4901" s="1" t="s">
        <v>343</v>
      </c>
      <c r="M4901" s="1" t="s">
        <v>108</v>
      </c>
      <c r="N4901" t="s">
        <v>10109</v>
      </c>
      <c r="O4901" t="s">
        <v>11100</v>
      </c>
      <c r="P4901" t="str">
        <f t="shared" si="153"/>
        <v>Brooke</v>
      </c>
    </row>
    <row r="4902" spans="1:16" x14ac:dyDescent="0.35">
      <c r="A4902" t="s">
        <v>20268</v>
      </c>
      <c r="B4902" s="1">
        <v>311</v>
      </c>
      <c r="C4902" s="15" t="s">
        <v>8860</v>
      </c>
      <c r="D4902" s="9">
        <v>44293</v>
      </c>
      <c r="E4902" s="9">
        <v>44300</v>
      </c>
      <c r="F4902" s="23">
        <f t="shared" si="152"/>
        <v>1</v>
      </c>
      <c r="G4902" s="1" t="s">
        <v>8882</v>
      </c>
      <c r="H4902" s="10">
        <v>637</v>
      </c>
      <c r="I4902" s="1" t="s">
        <v>1348</v>
      </c>
      <c r="J4902" s="1" t="s">
        <v>1011</v>
      </c>
      <c r="K4902" s="1" t="s">
        <v>6878</v>
      </c>
      <c r="L4902" s="1" t="s">
        <v>664</v>
      </c>
      <c r="M4902" s="1" t="s">
        <v>108</v>
      </c>
      <c r="N4902" t="s">
        <v>10107</v>
      </c>
      <c r="O4902" t="s">
        <v>13367</v>
      </c>
      <c r="P4902" t="str">
        <f t="shared" si="153"/>
        <v>Brooke</v>
      </c>
    </row>
    <row r="4903" spans="1:16" x14ac:dyDescent="0.35">
      <c r="A4903" t="s">
        <v>20269</v>
      </c>
      <c r="B4903" s="1">
        <v>305</v>
      </c>
      <c r="C4903" s="15" t="s">
        <v>8858</v>
      </c>
      <c r="D4903" s="9">
        <v>44293</v>
      </c>
      <c r="E4903" s="9">
        <v>44300</v>
      </c>
      <c r="F4903" s="23">
        <f t="shared" si="152"/>
        <v>1</v>
      </c>
      <c r="G4903" s="1" t="s">
        <v>8882</v>
      </c>
      <c r="H4903" s="10">
        <v>701</v>
      </c>
      <c r="I4903" s="1" t="s">
        <v>941</v>
      </c>
      <c r="J4903" s="1" t="s">
        <v>1523</v>
      </c>
      <c r="K4903" s="1" t="s">
        <v>6938</v>
      </c>
      <c r="L4903" s="1" t="s">
        <v>163</v>
      </c>
      <c r="M4903" s="1" t="s">
        <v>76</v>
      </c>
      <c r="N4903" t="s">
        <v>7635</v>
      </c>
      <c r="O4903" t="s">
        <v>10105</v>
      </c>
      <c r="P4903" t="str">
        <f t="shared" si="153"/>
        <v>Thoren</v>
      </c>
    </row>
    <row r="4904" spans="1:16" x14ac:dyDescent="0.35">
      <c r="A4904" t="s">
        <v>20270</v>
      </c>
      <c r="B4904" s="1">
        <v>225</v>
      </c>
      <c r="C4904" s="15" t="s">
        <v>8851</v>
      </c>
      <c r="D4904" s="9">
        <v>44293</v>
      </c>
      <c r="E4904" s="9">
        <v>44300</v>
      </c>
      <c r="F4904" s="23">
        <f t="shared" si="152"/>
        <v>1</v>
      </c>
      <c r="G4904" s="1" t="s">
        <v>8882</v>
      </c>
      <c r="H4904" s="10">
        <v>573</v>
      </c>
      <c r="I4904" s="1" t="s">
        <v>1027</v>
      </c>
      <c r="J4904" s="1" t="s">
        <v>1524</v>
      </c>
      <c r="K4904" s="1" t="s">
        <v>5180</v>
      </c>
      <c r="L4904" s="1" t="s">
        <v>492</v>
      </c>
      <c r="M4904" s="1" t="s">
        <v>235</v>
      </c>
      <c r="N4904" t="s">
        <v>10109</v>
      </c>
      <c r="O4904" t="s">
        <v>13368</v>
      </c>
      <c r="P4904" t="str">
        <f t="shared" si="153"/>
        <v>Thoren</v>
      </c>
    </row>
    <row r="4905" spans="1:16" x14ac:dyDescent="0.35">
      <c r="A4905" t="s">
        <v>20271</v>
      </c>
      <c r="B4905" s="1">
        <v>307</v>
      </c>
      <c r="C4905" s="15" t="s">
        <v>8861</v>
      </c>
      <c r="D4905" s="9">
        <v>44293</v>
      </c>
      <c r="E4905" s="9">
        <v>44300</v>
      </c>
      <c r="F4905" s="23">
        <f t="shared" si="152"/>
        <v>1</v>
      </c>
      <c r="G4905" s="1" t="s">
        <v>8882</v>
      </c>
      <c r="H4905" s="10">
        <v>552</v>
      </c>
      <c r="I4905" s="1" t="s">
        <v>1088</v>
      </c>
      <c r="J4905" s="1" t="s">
        <v>1872</v>
      </c>
      <c r="K4905" s="1" t="s">
        <v>7378</v>
      </c>
      <c r="L4905" s="1" t="s">
        <v>303</v>
      </c>
      <c r="M4905" s="1" t="s">
        <v>73</v>
      </c>
      <c r="N4905" t="s">
        <v>10115</v>
      </c>
      <c r="O4905" t="s">
        <v>13369</v>
      </c>
      <c r="P4905" t="str">
        <f t="shared" si="153"/>
        <v>Lars</v>
      </c>
    </row>
    <row r="4906" spans="1:16" x14ac:dyDescent="0.35">
      <c r="A4906" t="s">
        <v>20272</v>
      </c>
      <c r="B4906" s="1">
        <v>200</v>
      </c>
      <c r="C4906" s="15" t="s">
        <v>8859</v>
      </c>
      <c r="D4906" s="9">
        <v>44293</v>
      </c>
      <c r="E4906" s="9">
        <v>44300</v>
      </c>
      <c r="F4906" s="23">
        <f t="shared" si="152"/>
        <v>1</v>
      </c>
      <c r="G4906" s="1" t="s">
        <v>8882</v>
      </c>
      <c r="H4906" s="10">
        <v>552</v>
      </c>
      <c r="I4906" s="1" t="s">
        <v>994</v>
      </c>
      <c r="J4906" s="1" t="s">
        <v>1364</v>
      </c>
      <c r="K4906" s="1" t="s">
        <v>2798</v>
      </c>
      <c r="L4906" s="1" t="s">
        <v>163</v>
      </c>
      <c r="M4906" s="1" t="s">
        <v>76</v>
      </c>
      <c r="N4906" t="s">
        <v>10107</v>
      </c>
      <c r="O4906" t="s">
        <v>13370</v>
      </c>
      <c r="P4906" t="str">
        <f t="shared" si="153"/>
        <v>Thoren</v>
      </c>
    </row>
    <row r="4907" spans="1:16" x14ac:dyDescent="0.35">
      <c r="A4907" t="s">
        <v>20273</v>
      </c>
      <c r="B4907" s="1">
        <v>105</v>
      </c>
      <c r="C4907" s="15" t="s">
        <v>8853</v>
      </c>
      <c r="D4907" s="9">
        <v>44293</v>
      </c>
      <c r="E4907" s="9">
        <v>44300</v>
      </c>
      <c r="F4907" s="23">
        <f t="shared" si="152"/>
        <v>1</v>
      </c>
      <c r="G4907" s="1" t="s">
        <v>8882</v>
      </c>
      <c r="H4907" s="10">
        <v>446</v>
      </c>
      <c r="I4907" s="1" t="s">
        <v>1037</v>
      </c>
      <c r="J4907" s="1" t="s">
        <v>1503</v>
      </c>
      <c r="K4907" s="1" t="s">
        <v>8633</v>
      </c>
      <c r="L4907" s="1" t="s">
        <v>416</v>
      </c>
      <c r="M4907" s="1" t="s">
        <v>108</v>
      </c>
      <c r="N4907" t="s">
        <v>10109</v>
      </c>
      <c r="O4907" t="s">
        <v>12415</v>
      </c>
      <c r="P4907" t="str">
        <f t="shared" si="153"/>
        <v>Brooke</v>
      </c>
    </row>
    <row r="4908" spans="1:16" x14ac:dyDescent="0.35">
      <c r="A4908" t="s">
        <v>20274</v>
      </c>
      <c r="B4908" s="1">
        <v>224</v>
      </c>
      <c r="C4908" s="15" t="s">
        <v>8847</v>
      </c>
      <c r="D4908" s="9">
        <v>44293</v>
      </c>
      <c r="E4908" s="9">
        <v>44300</v>
      </c>
      <c r="F4908" s="23">
        <f t="shared" si="152"/>
        <v>1</v>
      </c>
      <c r="G4908" s="1" t="s">
        <v>8882</v>
      </c>
      <c r="H4908" s="10">
        <v>743</v>
      </c>
      <c r="I4908" s="1" t="s">
        <v>1059</v>
      </c>
      <c r="J4908" s="1" t="s">
        <v>1281</v>
      </c>
      <c r="K4908" s="1" t="s">
        <v>8375</v>
      </c>
      <c r="L4908" s="1" t="s">
        <v>843</v>
      </c>
      <c r="M4908" s="1" t="s">
        <v>235</v>
      </c>
      <c r="N4908" t="s">
        <v>10107</v>
      </c>
      <c r="O4908" t="s">
        <v>13371</v>
      </c>
      <c r="P4908" t="str">
        <f t="shared" si="153"/>
        <v>Thoren</v>
      </c>
    </row>
    <row r="4909" spans="1:16" x14ac:dyDescent="0.35">
      <c r="A4909" t="s">
        <v>20275</v>
      </c>
      <c r="B4909" s="1">
        <v>202</v>
      </c>
      <c r="C4909" s="15" t="s">
        <v>8863</v>
      </c>
      <c r="D4909" s="9">
        <v>44293</v>
      </c>
      <c r="E4909" s="9">
        <v>44300</v>
      </c>
      <c r="F4909" s="23">
        <f t="shared" si="152"/>
        <v>1</v>
      </c>
      <c r="G4909" s="1" t="s">
        <v>8882</v>
      </c>
      <c r="H4909" s="10">
        <v>722</v>
      </c>
      <c r="I4909" s="1" t="s">
        <v>1292</v>
      </c>
      <c r="J4909" s="1" t="s">
        <v>1684</v>
      </c>
      <c r="K4909" s="1" t="s">
        <v>5107</v>
      </c>
      <c r="L4909" s="1" t="s">
        <v>744</v>
      </c>
      <c r="M4909" s="1" t="s">
        <v>73</v>
      </c>
      <c r="N4909" t="s">
        <v>10107</v>
      </c>
      <c r="O4909" t="s">
        <v>13372</v>
      </c>
      <c r="P4909" t="str">
        <f t="shared" si="153"/>
        <v>Lars</v>
      </c>
    </row>
    <row r="4910" spans="1:16" x14ac:dyDescent="0.35">
      <c r="A4910" t="s">
        <v>20276</v>
      </c>
      <c r="B4910" s="1">
        <v>402</v>
      </c>
      <c r="C4910" s="15" t="s">
        <v>8866</v>
      </c>
      <c r="D4910" s="9">
        <v>44293</v>
      </c>
      <c r="E4910" s="9">
        <v>44300</v>
      </c>
      <c r="F4910" s="23">
        <f t="shared" si="152"/>
        <v>1</v>
      </c>
      <c r="G4910" s="1" t="s">
        <v>8882</v>
      </c>
      <c r="H4910" s="10">
        <v>786</v>
      </c>
      <c r="I4910" s="1" t="s">
        <v>1072</v>
      </c>
      <c r="J4910" s="1" t="s">
        <v>1399</v>
      </c>
      <c r="K4910" s="1" t="s">
        <v>3477</v>
      </c>
      <c r="L4910" s="1" t="s">
        <v>17</v>
      </c>
      <c r="M4910" s="1" t="s">
        <v>61</v>
      </c>
      <c r="N4910" t="s">
        <v>10109</v>
      </c>
      <c r="O4910" t="s">
        <v>13373</v>
      </c>
      <c r="P4910" t="str">
        <f t="shared" si="153"/>
        <v>Thoren</v>
      </c>
    </row>
    <row r="4911" spans="1:16" x14ac:dyDescent="0.35">
      <c r="A4911" t="s">
        <v>20277</v>
      </c>
      <c r="B4911" s="1">
        <v>201</v>
      </c>
      <c r="C4911" s="15" t="s">
        <v>8865</v>
      </c>
      <c r="D4911" s="9">
        <v>44293</v>
      </c>
      <c r="E4911" s="9">
        <v>44300</v>
      </c>
      <c r="F4911" s="23">
        <f t="shared" si="152"/>
        <v>1</v>
      </c>
      <c r="G4911" s="1" t="s">
        <v>8882</v>
      </c>
      <c r="H4911" s="10">
        <v>510</v>
      </c>
      <c r="I4911" s="1" t="s">
        <v>1137</v>
      </c>
      <c r="J4911" s="1" t="s">
        <v>1572</v>
      </c>
      <c r="K4911" s="1" t="s">
        <v>8197</v>
      </c>
      <c r="L4911" s="1" t="s">
        <v>252</v>
      </c>
      <c r="M4911" s="1" t="s">
        <v>76</v>
      </c>
      <c r="N4911" t="s">
        <v>10109</v>
      </c>
      <c r="O4911" t="s">
        <v>12221</v>
      </c>
      <c r="P4911" t="str">
        <f t="shared" si="153"/>
        <v>Thoren</v>
      </c>
    </row>
    <row r="4912" spans="1:16" x14ac:dyDescent="0.35">
      <c r="A4912" t="s">
        <v>20278</v>
      </c>
      <c r="B4912" s="1">
        <v>222</v>
      </c>
      <c r="C4912" s="15" t="s">
        <v>8862</v>
      </c>
      <c r="D4912" s="9">
        <v>44293</v>
      </c>
      <c r="E4912" s="9">
        <v>44300</v>
      </c>
      <c r="F4912" s="23">
        <f t="shared" si="152"/>
        <v>1</v>
      </c>
      <c r="G4912" s="1" t="s">
        <v>8882</v>
      </c>
      <c r="H4912" s="10">
        <v>722</v>
      </c>
      <c r="I4912" s="1" t="s">
        <v>1137</v>
      </c>
      <c r="J4912" s="1" t="s">
        <v>1668</v>
      </c>
      <c r="K4912" s="1" t="s">
        <v>4252</v>
      </c>
      <c r="L4912" s="1" t="s">
        <v>849</v>
      </c>
      <c r="M4912" s="1" t="s">
        <v>106</v>
      </c>
      <c r="N4912" t="s">
        <v>10109</v>
      </c>
      <c r="O4912" t="s">
        <v>12384</v>
      </c>
      <c r="P4912" t="str">
        <f t="shared" si="153"/>
        <v>Thoren</v>
      </c>
    </row>
    <row r="4913" spans="1:16" x14ac:dyDescent="0.35">
      <c r="A4913" t="s">
        <v>20279</v>
      </c>
      <c r="B4913" s="1">
        <v>501</v>
      </c>
      <c r="C4913" s="15" t="s">
        <v>8870</v>
      </c>
      <c r="D4913" s="9">
        <v>44293</v>
      </c>
      <c r="E4913" s="9">
        <v>44300</v>
      </c>
      <c r="F4913" s="23">
        <f t="shared" si="152"/>
        <v>1</v>
      </c>
      <c r="G4913" s="1" t="s">
        <v>8882</v>
      </c>
      <c r="H4913" s="10">
        <v>765</v>
      </c>
      <c r="I4913" s="1" t="s">
        <v>981</v>
      </c>
      <c r="J4913" s="1" t="s">
        <v>1411</v>
      </c>
      <c r="K4913" s="1" t="s">
        <v>5509</v>
      </c>
      <c r="L4913" s="1" t="s">
        <v>833</v>
      </c>
      <c r="M4913" s="1" t="s">
        <v>108</v>
      </c>
      <c r="N4913" t="s">
        <v>7635</v>
      </c>
      <c r="O4913" t="s">
        <v>10105</v>
      </c>
      <c r="P4913" t="str">
        <f t="shared" si="153"/>
        <v>Brooke</v>
      </c>
    </row>
    <row r="4914" spans="1:16" x14ac:dyDescent="0.35">
      <c r="A4914" t="s">
        <v>20280</v>
      </c>
      <c r="B4914" s="1">
        <v>102</v>
      </c>
      <c r="C4914" s="15" t="s">
        <v>8867</v>
      </c>
      <c r="D4914" s="9">
        <v>44293</v>
      </c>
      <c r="E4914" s="9">
        <v>44300</v>
      </c>
      <c r="F4914" s="23">
        <f t="shared" si="152"/>
        <v>1</v>
      </c>
      <c r="G4914" s="1" t="s">
        <v>8882</v>
      </c>
      <c r="H4914" s="10">
        <v>488</v>
      </c>
      <c r="I4914" s="1" t="s">
        <v>1097</v>
      </c>
      <c r="J4914" s="1" t="s">
        <v>1198</v>
      </c>
      <c r="K4914" s="1" t="s">
        <v>3681</v>
      </c>
      <c r="L4914" s="1" t="s">
        <v>528</v>
      </c>
      <c r="M4914" s="1" t="s">
        <v>61</v>
      </c>
      <c r="N4914" t="s">
        <v>10107</v>
      </c>
      <c r="O4914" t="s">
        <v>11501</v>
      </c>
      <c r="P4914" t="str">
        <f t="shared" si="153"/>
        <v>Thoren</v>
      </c>
    </row>
    <row r="4915" spans="1:16" x14ac:dyDescent="0.35">
      <c r="A4915" t="s">
        <v>20281</v>
      </c>
      <c r="B4915" s="1">
        <v>212</v>
      </c>
      <c r="C4915" s="15" t="s">
        <v>8864</v>
      </c>
      <c r="D4915" s="9">
        <v>44293</v>
      </c>
      <c r="E4915" s="9">
        <v>44300</v>
      </c>
      <c r="F4915" s="23">
        <f t="shared" si="152"/>
        <v>1</v>
      </c>
      <c r="G4915" s="1" t="s">
        <v>8882</v>
      </c>
      <c r="H4915" s="10">
        <v>531</v>
      </c>
      <c r="I4915" s="1" t="s">
        <v>1131</v>
      </c>
      <c r="J4915" s="1" t="s">
        <v>1371</v>
      </c>
      <c r="K4915" s="1" t="s">
        <v>3585</v>
      </c>
      <c r="L4915" s="1" t="s">
        <v>220</v>
      </c>
      <c r="M4915" s="1" t="s">
        <v>73</v>
      </c>
      <c r="N4915" t="s">
        <v>10107</v>
      </c>
      <c r="O4915" t="s">
        <v>13374</v>
      </c>
      <c r="P4915" t="str">
        <f t="shared" si="153"/>
        <v>Lars</v>
      </c>
    </row>
    <row r="4916" spans="1:16" x14ac:dyDescent="0.35">
      <c r="A4916" t="s">
        <v>20282</v>
      </c>
      <c r="B4916" s="1">
        <v>228</v>
      </c>
      <c r="C4916" s="15" t="s">
        <v>8857</v>
      </c>
      <c r="D4916" s="9">
        <v>44293</v>
      </c>
      <c r="E4916" s="9">
        <v>44307</v>
      </c>
      <c r="F4916" s="23">
        <f t="shared" si="152"/>
        <v>2</v>
      </c>
      <c r="G4916" s="1" t="s">
        <v>8882</v>
      </c>
      <c r="H4916" s="10">
        <v>934</v>
      </c>
      <c r="I4916" s="1" t="s">
        <v>927</v>
      </c>
      <c r="J4916" s="1" t="s">
        <v>37</v>
      </c>
      <c r="K4916" s="1" t="s">
        <v>1987</v>
      </c>
      <c r="L4916" s="1" t="s">
        <v>523</v>
      </c>
      <c r="M4916" s="1" t="s">
        <v>75</v>
      </c>
      <c r="N4916" t="s">
        <v>7634</v>
      </c>
      <c r="O4916" t="s">
        <v>10105</v>
      </c>
      <c r="P4916" t="str">
        <f t="shared" si="153"/>
        <v>Thoren</v>
      </c>
    </row>
    <row r="4917" spans="1:16" x14ac:dyDescent="0.35">
      <c r="A4917" t="s">
        <v>20283</v>
      </c>
      <c r="B4917" s="1">
        <v>223</v>
      </c>
      <c r="C4917" s="15" t="s">
        <v>8849</v>
      </c>
      <c r="D4917" s="9">
        <v>44293</v>
      </c>
      <c r="E4917" s="9">
        <v>44300</v>
      </c>
      <c r="F4917" s="23">
        <f t="shared" si="152"/>
        <v>1</v>
      </c>
      <c r="G4917" s="1" t="s">
        <v>8882</v>
      </c>
      <c r="H4917" s="10">
        <v>552</v>
      </c>
      <c r="I4917" s="1" t="s">
        <v>1262</v>
      </c>
      <c r="J4917" s="1" t="s">
        <v>1200</v>
      </c>
      <c r="K4917" s="1" t="s">
        <v>5633</v>
      </c>
      <c r="L4917" s="1" t="s">
        <v>842</v>
      </c>
      <c r="M4917" s="1" t="s">
        <v>76</v>
      </c>
      <c r="N4917" t="s">
        <v>10109</v>
      </c>
      <c r="O4917" t="s">
        <v>13375</v>
      </c>
      <c r="P4917" t="str">
        <f t="shared" si="153"/>
        <v>Thoren</v>
      </c>
    </row>
    <row r="4918" spans="1:16" x14ac:dyDescent="0.35">
      <c r="A4918" t="s">
        <v>20284</v>
      </c>
      <c r="B4918" s="1">
        <v>304</v>
      </c>
      <c r="C4918" s="15" t="s">
        <v>8873</v>
      </c>
      <c r="D4918" s="9">
        <v>44293</v>
      </c>
      <c r="E4918" s="9">
        <v>44300</v>
      </c>
      <c r="F4918" s="23">
        <f t="shared" si="152"/>
        <v>1</v>
      </c>
      <c r="G4918" s="1" t="s">
        <v>8882</v>
      </c>
      <c r="H4918" s="10">
        <v>573</v>
      </c>
      <c r="I4918" s="1" t="s">
        <v>919</v>
      </c>
      <c r="J4918" s="1" t="s">
        <v>1392</v>
      </c>
      <c r="K4918" s="1" t="s">
        <v>4156</v>
      </c>
      <c r="L4918" s="1" t="s">
        <v>852</v>
      </c>
      <c r="M4918" s="1" t="s">
        <v>73</v>
      </c>
      <c r="N4918" t="s">
        <v>10107</v>
      </c>
      <c r="O4918" t="s">
        <v>11272</v>
      </c>
      <c r="P4918" t="str">
        <f t="shared" si="153"/>
        <v>Lars</v>
      </c>
    </row>
    <row r="4919" spans="1:16" x14ac:dyDescent="0.35">
      <c r="A4919" t="s">
        <v>20285</v>
      </c>
      <c r="B4919" s="1">
        <v>208</v>
      </c>
      <c r="C4919" s="15" t="s">
        <v>8856</v>
      </c>
      <c r="D4919" s="9">
        <v>44293</v>
      </c>
      <c r="E4919" s="9">
        <v>44300</v>
      </c>
      <c r="F4919" s="23">
        <f t="shared" si="152"/>
        <v>1</v>
      </c>
      <c r="G4919" s="1" t="s">
        <v>8882</v>
      </c>
      <c r="H4919" s="10">
        <v>446</v>
      </c>
      <c r="I4919" s="1" t="s">
        <v>1697</v>
      </c>
      <c r="J4919" s="1" t="s">
        <v>1585</v>
      </c>
      <c r="K4919" s="1" t="s">
        <v>4055</v>
      </c>
      <c r="L4919" s="1" t="s">
        <v>682</v>
      </c>
      <c r="M4919" s="1" t="s">
        <v>73</v>
      </c>
      <c r="N4919" t="s">
        <v>10115</v>
      </c>
      <c r="O4919" t="s">
        <v>13376</v>
      </c>
      <c r="P4919" t="str">
        <f t="shared" si="153"/>
        <v>Lars</v>
      </c>
    </row>
    <row r="4920" spans="1:16" x14ac:dyDescent="0.35">
      <c r="A4920" t="s">
        <v>20286</v>
      </c>
      <c r="B4920" s="1">
        <v>210</v>
      </c>
      <c r="C4920" s="15" t="s">
        <v>8856</v>
      </c>
      <c r="D4920" s="9">
        <v>44293</v>
      </c>
      <c r="E4920" s="9">
        <v>44300</v>
      </c>
      <c r="F4920" s="23">
        <f t="shared" si="152"/>
        <v>1</v>
      </c>
      <c r="G4920" s="1" t="s">
        <v>8882</v>
      </c>
      <c r="H4920" s="10">
        <v>446</v>
      </c>
      <c r="I4920" s="1" t="s">
        <v>1432</v>
      </c>
      <c r="J4920" s="1" t="s">
        <v>1224</v>
      </c>
      <c r="K4920" s="1" t="s">
        <v>2821</v>
      </c>
      <c r="L4920" s="1" t="s">
        <v>380</v>
      </c>
      <c r="M4920" s="1" t="s">
        <v>108</v>
      </c>
      <c r="N4920" t="s">
        <v>10107</v>
      </c>
      <c r="O4920" t="s">
        <v>13377</v>
      </c>
      <c r="P4920" t="str">
        <f t="shared" si="153"/>
        <v>Brooke</v>
      </c>
    </row>
    <row r="4921" spans="1:16" x14ac:dyDescent="0.35">
      <c r="A4921" t="s">
        <v>20287</v>
      </c>
      <c r="B4921" s="1">
        <v>218</v>
      </c>
      <c r="C4921" s="15" t="s">
        <v>8851</v>
      </c>
      <c r="D4921" s="9">
        <v>44293</v>
      </c>
      <c r="E4921" s="9">
        <v>44300</v>
      </c>
      <c r="F4921" s="23">
        <f t="shared" si="152"/>
        <v>1</v>
      </c>
      <c r="G4921" s="1" t="s">
        <v>8882</v>
      </c>
      <c r="H4921" s="10">
        <v>573</v>
      </c>
      <c r="I4921" s="1" t="s">
        <v>994</v>
      </c>
      <c r="J4921" s="1" t="s">
        <v>1138</v>
      </c>
      <c r="K4921" s="1" t="s">
        <v>5905</v>
      </c>
      <c r="L4921" s="1" t="s">
        <v>616</v>
      </c>
      <c r="M4921" s="1" t="s">
        <v>61</v>
      </c>
      <c r="N4921" t="s">
        <v>7634</v>
      </c>
      <c r="O4921" t="s">
        <v>10105</v>
      </c>
      <c r="P4921" t="str">
        <f t="shared" si="153"/>
        <v>Thoren</v>
      </c>
    </row>
    <row r="4922" spans="1:16" x14ac:dyDescent="0.35">
      <c r="A4922" t="s">
        <v>20288</v>
      </c>
      <c r="B4922" s="1">
        <v>106</v>
      </c>
      <c r="C4922" s="15" t="s">
        <v>8853</v>
      </c>
      <c r="D4922" s="9">
        <v>44293</v>
      </c>
      <c r="E4922" s="9">
        <v>44300</v>
      </c>
      <c r="F4922" s="23">
        <f t="shared" si="152"/>
        <v>1</v>
      </c>
      <c r="G4922" s="1" t="s">
        <v>8882</v>
      </c>
      <c r="H4922" s="10">
        <v>446</v>
      </c>
      <c r="I4922" s="1" t="s">
        <v>1093</v>
      </c>
      <c r="J4922" s="1" t="s">
        <v>1855</v>
      </c>
      <c r="K4922" s="1" t="s">
        <v>3521</v>
      </c>
      <c r="L4922" s="1" t="s">
        <v>54</v>
      </c>
      <c r="M4922" s="1" t="s">
        <v>82</v>
      </c>
      <c r="N4922" t="s">
        <v>10109</v>
      </c>
      <c r="O4922" t="s">
        <v>12211</v>
      </c>
      <c r="P4922" t="str">
        <f t="shared" si="153"/>
        <v>Thoren</v>
      </c>
    </row>
    <row r="4923" spans="1:16" x14ac:dyDescent="0.35">
      <c r="A4923" t="s">
        <v>20289</v>
      </c>
      <c r="B4923" s="1">
        <v>600</v>
      </c>
      <c r="C4923" s="15" t="s">
        <v>8845</v>
      </c>
      <c r="D4923" s="9">
        <v>44293</v>
      </c>
      <c r="E4923" s="9">
        <v>44300</v>
      </c>
      <c r="F4923" s="23">
        <f t="shared" si="152"/>
        <v>1</v>
      </c>
      <c r="G4923" s="1" t="s">
        <v>8882</v>
      </c>
      <c r="H4923" s="10">
        <v>871</v>
      </c>
      <c r="I4923" s="1" t="s">
        <v>919</v>
      </c>
      <c r="J4923" s="1" t="s">
        <v>1607</v>
      </c>
      <c r="K4923" s="1" t="s">
        <v>7891</v>
      </c>
      <c r="L4923" s="1" t="s">
        <v>551</v>
      </c>
      <c r="M4923" s="1" t="s">
        <v>161</v>
      </c>
      <c r="N4923" t="s">
        <v>10115</v>
      </c>
      <c r="O4923" t="s">
        <v>13378</v>
      </c>
      <c r="P4923" t="str">
        <f t="shared" si="153"/>
        <v>Thoren</v>
      </c>
    </row>
    <row r="4924" spans="1:16" x14ac:dyDescent="0.35">
      <c r="A4924" t="s">
        <v>20290</v>
      </c>
      <c r="B4924" s="1">
        <v>400</v>
      </c>
      <c r="C4924" s="15" t="s">
        <v>8879</v>
      </c>
      <c r="D4924" s="9">
        <v>44293</v>
      </c>
      <c r="E4924" s="9">
        <v>44300</v>
      </c>
      <c r="F4924" s="23">
        <f t="shared" si="152"/>
        <v>1</v>
      </c>
      <c r="G4924" s="1" t="s">
        <v>8882</v>
      </c>
      <c r="H4924" s="10">
        <v>658</v>
      </c>
      <c r="I4924" s="1" t="s">
        <v>1184</v>
      </c>
      <c r="J4924" s="1" t="s">
        <v>1959</v>
      </c>
      <c r="K4924" s="1" t="s">
        <v>4763</v>
      </c>
      <c r="L4924" s="1" t="s">
        <v>0</v>
      </c>
      <c r="M4924" s="1" t="s">
        <v>73</v>
      </c>
      <c r="N4924" t="s">
        <v>10122</v>
      </c>
      <c r="O4924" t="s">
        <v>13379</v>
      </c>
      <c r="P4924" t="str">
        <f t="shared" si="153"/>
        <v>Lars</v>
      </c>
    </row>
    <row r="4925" spans="1:16" x14ac:dyDescent="0.35">
      <c r="A4925" t="s">
        <v>20291</v>
      </c>
      <c r="B4925" s="1">
        <v>206</v>
      </c>
      <c r="C4925" s="15" t="s">
        <v>8864</v>
      </c>
      <c r="D4925" s="9">
        <v>44293</v>
      </c>
      <c r="E4925" s="9">
        <v>44300</v>
      </c>
      <c r="F4925" s="23">
        <f t="shared" si="152"/>
        <v>1</v>
      </c>
      <c r="G4925" s="1" t="s">
        <v>8882</v>
      </c>
      <c r="H4925" s="10">
        <v>531</v>
      </c>
      <c r="I4925" s="1" t="s">
        <v>887</v>
      </c>
      <c r="J4925" s="1" t="s">
        <v>1767</v>
      </c>
      <c r="K4925" s="1" t="s">
        <v>5953</v>
      </c>
      <c r="L4925" s="1" t="s">
        <v>778</v>
      </c>
      <c r="M4925" s="1" t="s">
        <v>76</v>
      </c>
      <c r="N4925" t="s">
        <v>10109</v>
      </c>
      <c r="O4925" t="s">
        <v>13380</v>
      </c>
      <c r="P4925" t="str">
        <f t="shared" si="153"/>
        <v>Thoren</v>
      </c>
    </row>
    <row r="4926" spans="1:16" x14ac:dyDescent="0.35">
      <c r="A4926" t="s">
        <v>20292</v>
      </c>
      <c r="B4926" s="1">
        <v>211</v>
      </c>
      <c r="C4926" s="15" t="s">
        <v>8871</v>
      </c>
      <c r="D4926" s="9">
        <v>44293</v>
      </c>
      <c r="E4926" s="9">
        <v>44300</v>
      </c>
      <c r="F4926" s="23">
        <f t="shared" si="152"/>
        <v>1</v>
      </c>
      <c r="G4926" s="1" t="s">
        <v>8882</v>
      </c>
      <c r="H4926" s="10">
        <v>743</v>
      </c>
      <c r="I4926" s="1" t="s">
        <v>1262</v>
      </c>
      <c r="J4926" s="1" t="s">
        <v>1121</v>
      </c>
      <c r="K4926" s="1" t="s">
        <v>3716</v>
      </c>
      <c r="L4926" s="1" t="s">
        <v>812</v>
      </c>
      <c r="M4926" s="1" t="s">
        <v>73</v>
      </c>
      <c r="N4926" t="s">
        <v>10109</v>
      </c>
      <c r="O4926" t="s">
        <v>13381</v>
      </c>
      <c r="P4926" t="str">
        <f t="shared" si="153"/>
        <v>Lars</v>
      </c>
    </row>
    <row r="4927" spans="1:16" x14ac:dyDescent="0.35">
      <c r="A4927" t="s">
        <v>20293</v>
      </c>
      <c r="B4927" s="1">
        <v>207</v>
      </c>
      <c r="C4927" s="15" t="s">
        <v>8856</v>
      </c>
      <c r="D4927" s="9">
        <v>44293</v>
      </c>
      <c r="E4927" s="9">
        <v>44300</v>
      </c>
      <c r="F4927" s="23">
        <f t="shared" si="152"/>
        <v>1</v>
      </c>
      <c r="G4927" s="1" t="s">
        <v>8882</v>
      </c>
      <c r="H4927" s="10">
        <v>446</v>
      </c>
      <c r="I4927" s="1" t="s">
        <v>938</v>
      </c>
      <c r="J4927" s="1" t="s">
        <v>25</v>
      </c>
      <c r="K4927" s="1" t="s">
        <v>6137</v>
      </c>
      <c r="L4927" s="1" t="s">
        <v>436</v>
      </c>
      <c r="M4927" s="1" t="s">
        <v>64</v>
      </c>
      <c r="N4927" t="s">
        <v>10107</v>
      </c>
      <c r="O4927" t="s">
        <v>13382</v>
      </c>
      <c r="P4927" t="str">
        <f t="shared" si="153"/>
        <v>Thoren</v>
      </c>
    </row>
    <row r="4928" spans="1:16" x14ac:dyDescent="0.35">
      <c r="A4928" t="s">
        <v>20294</v>
      </c>
      <c r="B4928" s="1">
        <v>302</v>
      </c>
      <c r="C4928" s="15" t="s">
        <v>8873</v>
      </c>
      <c r="D4928" s="9">
        <v>44300</v>
      </c>
      <c r="E4928" s="9">
        <v>44307</v>
      </c>
      <c r="F4928" s="23">
        <f t="shared" si="152"/>
        <v>1</v>
      </c>
      <c r="G4928" s="1" t="s">
        <v>8882</v>
      </c>
      <c r="H4928" s="10">
        <v>573</v>
      </c>
      <c r="I4928" s="1" t="s">
        <v>1318</v>
      </c>
      <c r="J4928" s="1" t="s">
        <v>939</v>
      </c>
      <c r="K4928" s="1" t="s">
        <v>3671</v>
      </c>
      <c r="L4928" s="1" t="s">
        <v>495</v>
      </c>
      <c r="M4928" s="1" t="s">
        <v>73</v>
      </c>
      <c r="N4928" t="s">
        <v>10109</v>
      </c>
      <c r="O4928" t="s">
        <v>13383</v>
      </c>
      <c r="P4928" t="str">
        <f t="shared" si="153"/>
        <v>Lars</v>
      </c>
    </row>
    <row r="4929" spans="1:16" x14ac:dyDescent="0.35">
      <c r="A4929" t="s">
        <v>20295</v>
      </c>
      <c r="B4929" s="1">
        <v>210</v>
      </c>
      <c r="C4929" s="15" t="s">
        <v>8856</v>
      </c>
      <c r="D4929" s="9">
        <v>44300</v>
      </c>
      <c r="E4929" s="9">
        <v>44307</v>
      </c>
      <c r="F4929" s="23">
        <f t="shared" si="152"/>
        <v>1</v>
      </c>
      <c r="G4929" s="1" t="s">
        <v>8882</v>
      </c>
      <c r="H4929" s="10">
        <v>446</v>
      </c>
      <c r="I4929" s="1" t="s">
        <v>1326</v>
      </c>
      <c r="J4929" s="1" t="s">
        <v>1461</v>
      </c>
      <c r="K4929" s="1" t="s">
        <v>5592</v>
      </c>
      <c r="L4929" s="1" t="s">
        <v>347</v>
      </c>
      <c r="M4929" s="1" t="s">
        <v>108</v>
      </c>
      <c r="N4929" t="s">
        <v>10115</v>
      </c>
      <c r="O4929" t="s">
        <v>13384</v>
      </c>
      <c r="P4929" t="str">
        <f t="shared" si="153"/>
        <v>Brooke</v>
      </c>
    </row>
    <row r="4930" spans="1:16" x14ac:dyDescent="0.35">
      <c r="A4930" t="s">
        <v>20296</v>
      </c>
      <c r="B4930" s="1">
        <v>600</v>
      </c>
      <c r="C4930" s="15" t="s">
        <v>8845</v>
      </c>
      <c r="D4930" s="9">
        <v>44300</v>
      </c>
      <c r="E4930" s="9">
        <v>44307</v>
      </c>
      <c r="F4930" s="23">
        <f t="shared" si="152"/>
        <v>1</v>
      </c>
      <c r="G4930" s="1" t="s">
        <v>8882</v>
      </c>
      <c r="H4930" s="10">
        <v>871</v>
      </c>
      <c r="I4930" s="1" t="s">
        <v>923</v>
      </c>
      <c r="J4930" s="1" t="s">
        <v>1705</v>
      </c>
      <c r="K4930" s="1" t="s">
        <v>7345</v>
      </c>
      <c r="L4930" s="1" t="s">
        <v>612</v>
      </c>
      <c r="M4930" s="1" t="s">
        <v>73</v>
      </c>
      <c r="N4930" t="s">
        <v>10107</v>
      </c>
      <c r="O4930" t="s">
        <v>13385</v>
      </c>
      <c r="P4930" t="str">
        <f t="shared" si="153"/>
        <v>Lars</v>
      </c>
    </row>
    <row r="4931" spans="1:16" x14ac:dyDescent="0.35">
      <c r="A4931" t="s">
        <v>20297</v>
      </c>
      <c r="B4931" s="1">
        <v>104</v>
      </c>
      <c r="C4931" s="15" t="s">
        <v>8853</v>
      </c>
      <c r="D4931" s="9">
        <v>44300</v>
      </c>
      <c r="E4931" s="9">
        <v>44307</v>
      </c>
      <c r="F4931" s="23">
        <f t="shared" ref="F4931:F4994" si="154">(E4931-D4931)/7</f>
        <v>1</v>
      </c>
      <c r="G4931" s="1" t="s">
        <v>8882</v>
      </c>
      <c r="H4931" s="10">
        <v>446</v>
      </c>
      <c r="I4931" s="1" t="s">
        <v>992</v>
      </c>
      <c r="J4931" s="1" t="s">
        <v>1395</v>
      </c>
      <c r="K4931" s="1" t="s">
        <v>7067</v>
      </c>
      <c r="L4931" s="1" t="s">
        <v>846</v>
      </c>
      <c r="M4931" s="1" t="s">
        <v>106</v>
      </c>
      <c r="N4931" t="s">
        <v>10107</v>
      </c>
      <c r="O4931" t="s">
        <v>13386</v>
      </c>
      <c r="P4931" t="str">
        <f t="shared" ref="P4931:P4994" si="155">IF(M4931="Florida","Lars",IF(OR(M4931="Georgia",M4931="Alabama"),"Brooke","Thoren"))</f>
        <v>Thoren</v>
      </c>
    </row>
    <row r="4932" spans="1:16" x14ac:dyDescent="0.35">
      <c r="A4932" t="s">
        <v>20298</v>
      </c>
      <c r="B4932" s="1">
        <v>223</v>
      </c>
      <c r="C4932" s="15" t="s">
        <v>8849</v>
      </c>
      <c r="D4932" s="9">
        <v>44300</v>
      </c>
      <c r="E4932" s="9">
        <v>44307</v>
      </c>
      <c r="F4932" s="23">
        <f t="shared" si="154"/>
        <v>1</v>
      </c>
      <c r="G4932" s="1" t="s">
        <v>8882</v>
      </c>
      <c r="H4932" s="10">
        <v>552</v>
      </c>
      <c r="I4932" s="1" t="s">
        <v>983</v>
      </c>
      <c r="J4932" s="1" t="s">
        <v>1246</v>
      </c>
      <c r="K4932" s="1" t="s">
        <v>6505</v>
      </c>
      <c r="L4932" s="1" t="s">
        <v>175</v>
      </c>
      <c r="M4932" s="1" t="s">
        <v>157</v>
      </c>
      <c r="N4932" t="s">
        <v>10109</v>
      </c>
      <c r="O4932" t="s">
        <v>13387</v>
      </c>
      <c r="P4932" t="str">
        <f t="shared" si="155"/>
        <v>Brooke</v>
      </c>
    </row>
    <row r="4933" spans="1:16" x14ac:dyDescent="0.35">
      <c r="A4933" t="s">
        <v>20299</v>
      </c>
      <c r="B4933" s="1">
        <v>402</v>
      </c>
      <c r="C4933" s="15" t="s">
        <v>8866</v>
      </c>
      <c r="D4933" s="9">
        <v>44300</v>
      </c>
      <c r="E4933" s="9">
        <v>44307</v>
      </c>
      <c r="F4933" s="23">
        <f t="shared" si="154"/>
        <v>1</v>
      </c>
      <c r="G4933" s="1" t="s">
        <v>8882</v>
      </c>
      <c r="H4933" s="10">
        <v>786</v>
      </c>
      <c r="I4933" s="1" t="s">
        <v>1464</v>
      </c>
      <c r="J4933" s="1" t="s">
        <v>1780</v>
      </c>
      <c r="K4933" s="1" t="s">
        <v>5813</v>
      </c>
      <c r="L4933" s="1" t="s">
        <v>386</v>
      </c>
      <c r="M4933" s="1" t="s">
        <v>61</v>
      </c>
      <c r="N4933" t="s">
        <v>10107</v>
      </c>
      <c r="O4933" t="s">
        <v>13388</v>
      </c>
      <c r="P4933" t="str">
        <f t="shared" si="155"/>
        <v>Thoren</v>
      </c>
    </row>
    <row r="4934" spans="1:16" x14ac:dyDescent="0.35">
      <c r="A4934" t="s">
        <v>20300</v>
      </c>
      <c r="B4934" s="1">
        <v>205</v>
      </c>
      <c r="C4934" s="15" t="s">
        <v>8859</v>
      </c>
      <c r="D4934" s="9">
        <v>44300</v>
      </c>
      <c r="E4934" s="9">
        <v>44307</v>
      </c>
      <c r="F4934" s="23">
        <f t="shared" si="154"/>
        <v>1</v>
      </c>
      <c r="G4934" s="1" t="s">
        <v>8882</v>
      </c>
      <c r="H4934" s="10">
        <v>552</v>
      </c>
      <c r="I4934" s="1" t="s">
        <v>3</v>
      </c>
      <c r="J4934" s="1" t="s">
        <v>1311</v>
      </c>
      <c r="K4934" s="1" t="s">
        <v>2224</v>
      </c>
      <c r="L4934" s="1" t="s">
        <v>548</v>
      </c>
      <c r="M4934" s="1" t="s">
        <v>87</v>
      </c>
      <c r="N4934" t="s">
        <v>7634</v>
      </c>
      <c r="O4934" t="s">
        <v>10105</v>
      </c>
      <c r="P4934" t="str">
        <f t="shared" si="155"/>
        <v>Thoren</v>
      </c>
    </row>
    <row r="4935" spans="1:16" x14ac:dyDescent="0.35">
      <c r="A4935" t="s">
        <v>20301</v>
      </c>
      <c r="B4935" s="1">
        <v>202</v>
      </c>
      <c r="C4935" s="15" t="s">
        <v>8863</v>
      </c>
      <c r="D4935" s="9">
        <v>44300</v>
      </c>
      <c r="E4935" s="9">
        <v>44314</v>
      </c>
      <c r="F4935" s="23">
        <f t="shared" si="154"/>
        <v>2</v>
      </c>
      <c r="G4935" s="1" t="s">
        <v>8882</v>
      </c>
      <c r="H4935" s="10">
        <v>1444</v>
      </c>
      <c r="I4935" s="1" t="s">
        <v>919</v>
      </c>
      <c r="J4935" s="1" t="s">
        <v>1345</v>
      </c>
      <c r="K4935" s="1" t="s">
        <v>3306</v>
      </c>
      <c r="L4935" s="1" t="s">
        <v>4</v>
      </c>
      <c r="M4935" s="1" t="s">
        <v>76</v>
      </c>
      <c r="N4935" t="s">
        <v>7635</v>
      </c>
      <c r="O4935" t="s">
        <v>10105</v>
      </c>
      <c r="P4935" t="str">
        <f t="shared" si="155"/>
        <v>Thoren</v>
      </c>
    </row>
    <row r="4936" spans="1:16" x14ac:dyDescent="0.35">
      <c r="A4936" t="s">
        <v>20302</v>
      </c>
      <c r="B4936" s="1">
        <v>203</v>
      </c>
      <c r="C4936" s="15" t="s">
        <v>8864</v>
      </c>
      <c r="D4936" s="9">
        <v>44300</v>
      </c>
      <c r="E4936" s="9">
        <v>44314</v>
      </c>
      <c r="F4936" s="23">
        <f t="shared" si="154"/>
        <v>2</v>
      </c>
      <c r="G4936" s="1" t="s">
        <v>8882</v>
      </c>
      <c r="H4936" s="10">
        <v>1062</v>
      </c>
      <c r="I4936" s="1" t="s">
        <v>972</v>
      </c>
      <c r="J4936" s="1" t="s">
        <v>1572</v>
      </c>
      <c r="K4936" s="1" t="s">
        <v>3325</v>
      </c>
      <c r="L4936" s="1" t="s">
        <v>481</v>
      </c>
      <c r="M4936" s="1" t="s">
        <v>73</v>
      </c>
      <c r="N4936" t="s">
        <v>10115</v>
      </c>
      <c r="O4936" t="s">
        <v>11582</v>
      </c>
      <c r="P4936" t="str">
        <f t="shared" si="155"/>
        <v>Lars</v>
      </c>
    </row>
    <row r="4937" spans="1:16" x14ac:dyDescent="0.35">
      <c r="A4937" t="s">
        <v>20303</v>
      </c>
      <c r="B4937" s="1">
        <v>501</v>
      </c>
      <c r="C4937" s="15" t="s">
        <v>8870</v>
      </c>
      <c r="D4937" s="9">
        <v>44300</v>
      </c>
      <c r="E4937" s="9">
        <v>44307</v>
      </c>
      <c r="F4937" s="23">
        <f t="shared" si="154"/>
        <v>1</v>
      </c>
      <c r="G4937" s="1" t="s">
        <v>8882</v>
      </c>
      <c r="H4937" s="10">
        <v>765</v>
      </c>
      <c r="I4937" s="1" t="s">
        <v>977</v>
      </c>
      <c r="J4937" s="1" t="s">
        <v>12</v>
      </c>
      <c r="K4937" s="1" t="s">
        <v>2858</v>
      </c>
      <c r="L4937" s="1" t="s">
        <v>524</v>
      </c>
      <c r="M4937" s="1" t="s">
        <v>73</v>
      </c>
      <c r="N4937" t="s">
        <v>7634</v>
      </c>
      <c r="O4937" t="s">
        <v>10105</v>
      </c>
      <c r="P4937" t="str">
        <f t="shared" si="155"/>
        <v>Lars</v>
      </c>
    </row>
    <row r="4938" spans="1:16" x14ac:dyDescent="0.35">
      <c r="A4938" t="s">
        <v>20304</v>
      </c>
      <c r="B4938" s="1">
        <v>204</v>
      </c>
      <c r="C4938" s="15" t="s">
        <v>8856</v>
      </c>
      <c r="D4938" s="9">
        <v>44300</v>
      </c>
      <c r="E4938" s="9">
        <v>44314</v>
      </c>
      <c r="F4938" s="23">
        <f t="shared" si="154"/>
        <v>2</v>
      </c>
      <c r="G4938" s="1" t="s">
        <v>8882</v>
      </c>
      <c r="H4938" s="10">
        <v>892</v>
      </c>
      <c r="I4938" s="1" t="s">
        <v>973</v>
      </c>
      <c r="J4938" s="1" t="s">
        <v>1853</v>
      </c>
      <c r="K4938" s="1" t="s">
        <v>5639</v>
      </c>
      <c r="L4938" s="1" t="s">
        <v>370</v>
      </c>
      <c r="M4938" s="1" t="s">
        <v>67</v>
      </c>
      <c r="N4938" t="s">
        <v>10107</v>
      </c>
      <c r="O4938" t="s">
        <v>13389</v>
      </c>
      <c r="P4938" t="str">
        <f t="shared" si="155"/>
        <v>Thoren</v>
      </c>
    </row>
    <row r="4939" spans="1:16" x14ac:dyDescent="0.35">
      <c r="A4939" t="s">
        <v>20305</v>
      </c>
      <c r="B4939" s="1">
        <v>313</v>
      </c>
      <c r="C4939" s="15" t="s">
        <v>8869</v>
      </c>
      <c r="D4939" s="9">
        <v>44300</v>
      </c>
      <c r="E4939" s="9">
        <v>44307</v>
      </c>
      <c r="F4939" s="23">
        <f t="shared" si="154"/>
        <v>1</v>
      </c>
      <c r="G4939" s="1" t="s">
        <v>8882</v>
      </c>
      <c r="H4939" s="10">
        <v>616</v>
      </c>
      <c r="I4939" s="1" t="s">
        <v>950</v>
      </c>
      <c r="J4939" s="1" t="s">
        <v>1667</v>
      </c>
      <c r="K4939" s="1" t="s">
        <v>4732</v>
      </c>
      <c r="L4939" s="1" t="s">
        <v>519</v>
      </c>
      <c r="M4939" s="1" t="s">
        <v>88</v>
      </c>
      <c r="N4939" t="s">
        <v>7635</v>
      </c>
      <c r="O4939" t="s">
        <v>10105</v>
      </c>
      <c r="P4939" t="str">
        <f t="shared" si="155"/>
        <v>Thoren</v>
      </c>
    </row>
    <row r="4940" spans="1:16" x14ac:dyDescent="0.35">
      <c r="A4940" t="s">
        <v>20306</v>
      </c>
      <c r="B4940" s="1">
        <v>214</v>
      </c>
      <c r="C4940" s="15" t="s">
        <v>8864</v>
      </c>
      <c r="D4940" s="9">
        <v>44300</v>
      </c>
      <c r="E4940" s="9">
        <v>44307</v>
      </c>
      <c r="F4940" s="23">
        <f t="shared" si="154"/>
        <v>1</v>
      </c>
      <c r="G4940" s="1" t="s">
        <v>8882</v>
      </c>
      <c r="H4940" s="10">
        <v>531</v>
      </c>
      <c r="I4940" s="1" t="s">
        <v>941</v>
      </c>
      <c r="J4940" s="1" t="s">
        <v>1929</v>
      </c>
      <c r="K4940" s="1" t="s">
        <v>6167</v>
      </c>
      <c r="L4940" s="1" t="s">
        <v>214</v>
      </c>
      <c r="M4940" s="1" t="s">
        <v>63</v>
      </c>
      <c r="N4940" t="s">
        <v>10107</v>
      </c>
      <c r="O4940" t="s">
        <v>13390</v>
      </c>
      <c r="P4940" t="str">
        <f t="shared" si="155"/>
        <v>Thoren</v>
      </c>
    </row>
    <row r="4941" spans="1:16" x14ac:dyDescent="0.35">
      <c r="A4941" t="s">
        <v>20307</v>
      </c>
      <c r="B4941" s="1">
        <v>201</v>
      </c>
      <c r="C4941" s="15" t="s">
        <v>8865</v>
      </c>
      <c r="D4941" s="9">
        <v>44300</v>
      </c>
      <c r="E4941" s="9">
        <v>44307</v>
      </c>
      <c r="F4941" s="23">
        <f t="shared" si="154"/>
        <v>1</v>
      </c>
      <c r="G4941" s="1" t="s">
        <v>8882</v>
      </c>
      <c r="H4941" s="10">
        <v>510</v>
      </c>
      <c r="I4941" s="1" t="s">
        <v>1076</v>
      </c>
      <c r="J4941" s="1" t="s">
        <v>1402</v>
      </c>
      <c r="K4941" s="1" t="s">
        <v>5663</v>
      </c>
      <c r="L4941" s="1" t="s">
        <v>13</v>
      </c>
      <c r="M4941" s="1" t="s">
        <v>82</v>
      </c>
      <c r="N4941" t="s">
        <v>10115</v>
      </c>
      <c r="O4941" t="s">
        <v>13391</v>
      </c>
      <c r="P4941" t="str">
        <f t="shared" si="155"/>
        <v>Thoren</v>
      </c>
    </row>
    <row r="4942" spans="1:16" x14ac:dyDescent="0.35">
      <c r="A4942" t="s">
        <v>20308</v>
      </c>
      <c r="B4942" s="1">
        <v>211</v>
      </c>
      <c r="C4942" s="15" t="s">
        <v>8871</v>
      </c>
      <c r="D4942" s="9">
        <v>44300</v>
      </c>
      <c r="E4942" s="9">
        <v>44307</v>
      </c>
      <c r="F4942" s="23">
        <f t="shared" si="154"/>
        <v>1</v>
      </c>
      <c r="G4942" s="1" t="s">
        <v>8882</v>
      </c>
      <c r="H4942" s="10">
        <v>743</v>
      </c>
      <c r="I4942" s="1" t="s">
        <v>970</v>
      </c>
      <c r="J4942" s="1" t="s">
        <v>1304</v>
      </c>
      <c r="K4942" s="1" t="s">
        <v>6429</v>
      </c>
      <c r="L4942" s="1" t="s">
        <v>578</v>
      </c>
      <c r="M4942" s="1" t="s">
        <v>73</v>
      </c>
      <c r="N4942" t="s">
        <v>10115</v>
      </c>
      <c r="O4942" t="s">
        <v>13392</v>
      </c>
      <c r="P4942" t="str">
        <f t="shared" si="155"/>
        <v>Lars</v>
      </c>
    </row>
    <row r="4943" spans="1:16" x14ac:dyDescent="0.35">
      <c r="A4943" t="s">
        <v>20309</v>
      </c>
      <c r="B4943" s="1">
        <v>401</v>
      </c>
      <c r="C4943" s="15" t="s">
        <v>8877</v>
      </c>
      <c r="D4943" s="9">
        <v>44300</v>
      </c>
      <c r="E4943" s="9">
        <v>44307</v>
      </c>
      <c r="F4943" s="23">
        <f t="shared" si="154"/>
        <v>1</v>
      </c>
      <c r="G4943" s="1" t="s">
        <v>8882</v>
      </c>
      <c r="H4943" s="10">
        <v>935</v>
      </c>
      <c r="I4943" s="1" t="s">
        <v>1140</v>
      </c>
      <c r="J4943" s="1" t="s">
        <v>1279</v>
      </c>
      <c r="K4943" s="1" t="s">
        <v>8477</v>
      </c>
      <c r="L4943" s="1" t="s">
        <v>702</v>
      </c>
      <c r="M4943" s="1" t="s">
        <v>108</v>
      </c>
      <c r="N4943" t="s">
        <v>7634</v>
      </c>
      <c r="O4943" t="s">
        <v>10105</v>
      </c>
      <c r="P4943" t="str">
        <f t="shared" si="155"/>
        <v>Brooke</v>
      </c>
    </row>
    <row r="4944" spans="1:16" x14ac:dyDescent="0.35">
      <c r="A4944" t="s">
        <v>20310</v>
      </c>
      <c r="B4944" s="1">
        <v>221</v>
      </c>
      <c r="C4944" s="15" t="s">
        <v>8857</v>
      </c>
      <c r="D4944" s="9">
        <v>44300</v>
      </c>
      <c r="E4944" s="9">
        <v>44307</v>
      </c>
      <c r="F4944" s="23">
        <f t="shared" si="154"/>
        <v>1</v>
      </c>
      <c r="G4944" s="1" t="s">
        <v>8882</v>
      </c>
      <c r="H4944" s="10">
        <v>467</v>
      </c>
      <c r="I4944" s="1" t="s">
        <v>971</v>
      </c>
      <c r="J4944" s="1" t="s">
        <v>493</v>
      </c>
      <c r="K4944" s="1" t="s">
        <v>5678</v>
      </c>
      <c r="L4944" s="1" t="s">
        <v>833</v>
      </c>
      <c r="M4944" s="1" t="s">
        <v>108</v>
      </c>
      <c r="N4944" t="s">
        <v>10109</v>
      </c>
      <c r="O4944" t="s">
        <v>11039</v>
      </c>
      <c r="P4944" t="str">
        <f t="shared" si="155"/>
        <v>Brooke</v>
      </c>
    </row>
    <row r="4945" spans="1:16" x14ac:dyDescent="0.35">
      <c r="A4945" t="s">
        <v>20311</v>
      </c>
      <c r="B4945" s="1">
        <v>102</v>
      </c>
      <c r="C4945" s="15" t="s">
        <v>8867</v>
      </c>
      <c r="D4945" s="9">
        <v>44300</v>
      </c>
      <c r="E4945" s="9">
        <v>44307</v>
      </c>
      <c r="F4945" s="23">
        <f t="shared" si="154"/>
        <v>1</v>
      </c>
      <c r="G4945" s="1" t="s">
        <v>8882</v>
      </c>
      <c r="H4945" s="10">
        <v>488</v>
      </c>
      <c r="I4945" s="1" t="s">
        <v>1328</v>
      </c>
      <c r="J4945" s="1" t="s">
        <v>1965</v>
      </c>
      <c r="K4945" s="1" t="s">
        <v>5543</v>
      </c>
      <c r="L4945" s="1" t="s">
        <v>728</v>
      </c>
      <c r="M4945" s="1" t="s">
        <v>189</v>
      </c>
      <c r="N4945" t="s">
        <v>7635</v>
      </c>
      <c r="O4945" t="s">
        <v>10105</v>
      </c>
      <c r="P4945" t="str">
        <f t="shared" si="155"/>
        <v>Thoren</v>
      </c>
    </row>
    <row r="4946" spans="1:16" x14ac:dyDescent="0.35">
      <c r="A4946" t="s">
        <v>20312</v>
      </c>
      <c r="B4946" s="1">
        <v>308</v>
      </c>
      <c r="C4946" s="15" t="s">
        <v>8858</v>
      </c>
      <c r="D4946" s="9">
        <v>44300</v>
      </c>
      <c r="E4946" s="9">
        <v>44314</v>
      </c>
      <c r="F4946" s="23">
        <f t="shared" si="154"/>
        <v>2</v>
      </c>
      <c r="G4946" s="1" t="s">
        <v>8882</v>
      </c>
      <c r="H4946" s="10">
        <v>1402</v>
      </c>
      <c r="I4946" s="1" t="s">
        <v>896</v>
      </c>
      <c r="J4946" s="1" t="s">
        <v>50</v>
      </c>
      <c r="K4946" s="1" t="s">
        <v>3520</v>
      </c>
      <c r="L4946" s="1" t="s">
        <v>752</v>
      </c>
      <c r="M4946" s="1" t="s">
        <v>61</v>
      </c>
      <c r="N4946" t="s">
        <v>10107</v>
      </c>
      <c r="O4946" t="s">
        <v>13393</v>
      </c>
      <c r="P4946" t="str">
        <f t="shared" si="155"/>
        <v>Thoren</v>
      </c>
    </row>
    <row r="4947" spans="1:16" x14ac:dyDescent="0.35">
      <c r="A4947" t="s">
        <v>20313</v>
      </c>
      <c r="B4947" s="1">
        <v>301</v>
      </c>
      <c r="C4947" s="15" t="s">
        <v>8878</v>
      </c>
      <c r="D4947" s="9">
        <v>44300</v>
      </c>
      <c r="E4947" s="9">
        <v>44307</v>
      </c>
      <c r="F4947" s="23">
        <f t="shared" si="154"/>
        <v>1</v>
      </c>
      <c r="G4947" s="1" t="s">
        <v>8882</v>
      </c>
      <c r="H4947" s="10">
        <v>850</v>
      </c>
      <c r="I4947" s="1" t="s">
        <v>1117</v>
      </c>
      <c r="J4947" s="1" t="s">
        <v>29</v>
      </c>
      <c r="K4947" s="1" t="s">
        <v>5514</v>
      </c>
      <c r="L4947" s="1" t="s">
        <v>392</v>
      </c>
      <c r="M4947" s="1" t="s">
        <v>154</v>
      </c>
      <c r="N4947" t="s">
        <v>7635</v>
      </c>
      <c r="O4947" t="s">
        <v>10105</v>
      </c>
      <c r="P4947" t="str">
        <f t="shared" si="155"/>
        <v>Thoren</v>
      </c>
    </row>
    <row r="4948" spans="1:16" x14ac:dyDescent="0.35">
      <c r="A4948" t="s">
        <v>20314</v>
      </c>
      <c r="B4948" s="1">
        <v>100</v>
      </c>
      <c r="C4948" s="15" t="s">
        <v>8880</v>
      </c>
      <c r="D4948" s="9">
        <v>44300</v>
      </c>
      <c r="E4948" s="9">
        <v>44307</v>
      </c>
      <c r="F4948" s="23">
        <f t="shared" si="154"/>
        <v>1</v>
      </c>
      <c r="G4948" s="1" t="s">
        <v>8882</v>
      </c>
      <c r="H4948" s="10">
        <v>361</v>
      </c>
      <c r="I4948" s="1" t="s">
        <v>1212</v>
      </c>
      <c r="J4948" s="1" t="s">
        <v>1236</v>
      </c>
      <c r="K4948" s="1" t="s">
        <v>7657</v>
      </c>
      <c r="L4948" s="1" t="s">
        <v>141</v>
      </c>
      <c r="M4948" s="1" t="s">
        <v>73</v>
      </c>
      <c r="N4948" t="s">
        <v>10115</v>
      </c>
      <c r="O4948" t="s">
        <v>13394</v>
      </c>
      <c r="P4948" t="str">
        <f t="shared" si="155"/>
        <v>Lars</v>
      </c>
    </row>
    <row r="4949" spans="1:16" x14ac:dyDescent="0.35">
      <c r="A4949" t="s">
        <v>20315</v>
      </c>
      <c r="B4949" s="1">
        <v>306</v>
      </c>
      <c r="C4949" s="15" t="s">
        <v>8861</v>
      </c>
      <c r="D4949" s="9">
        <v>44300</v>
      </c>
      <c r="E4949" s="9">
        <v>44314</v>
      </c>
      <c r="F4949" s="23">
        <f t="shared" si="154"/>
        <v>2</v>
      </c>
      <c r="G4949" s="1" t="s">
        <v>8882</v>
      </c>
      <c r="H4949" s="10">
        <v>1104</v>
      </c>
      <c r="I4949" s="1" t="s">
        <v>943</v>
      </c>
      <c r="J4949" s="1" t="s">
        <v>1945</v>
      </c>
      <c r="K4949" s="1" t="s">
        <v>8647</v>
      </c>
      <c r="L4949" s="1" t="s">
        <v>303</v>
      </c>
      <c r="M4949" s="1" t="s">
        <v>73</v>
      </c>
      <c r="N4949" t="s">
        <v>10109</v>
      </c>
      <c r="O4949" t="s">
        <v>13395</v>
      </c>
      <c r="P4949" t="str">
        <f t="shared" si="155"/>
        <v>Lars</v>
      </c>
    </row>
    <row r="4950" spans="1:16" x14ac:dyDescent="0.35">
      <c r="A4950" t="s">
        <v>20316</v>
      </c>
      <c r="B4950" s="1">
        <v>103</v>
      </c>
      <c r="C4950" s="15" t="s">
        <v>8853</v>
      </c>
      <c r="D4950" s="9">
        <v>44300</v>
      </c>
      <c r="E4950" s="9">
        <v>44307</v>
      </c>
      <c r="F4950" s="23">
        <f t="shared" si="154"/>
        <v>1</v>
      </c>
      <c r="G4950" s="1" t="s">
        <v>8882</v>
      </c>
      <c r="H4950" s="10">
        <v>446</v>
      </c>
      <c r="I4950" s="1" t="s">
        <v>1047</v>
      </c>
      <c r="J4950" s="1" t="s">
        <v>1853</v>
      </c>
      <c r="K4950" s="1" t="s">
        <v>5873</v>
      </c>
      <c r="L4950" s="1" t="s">
        <v>830</v>
      </c>
      <c r="M4950" s="1" t="s">
        <v>73</v>
      </c>
      <c r="N4950" t="s">
        <v>7635</v>
      </c>
      <c r="O4950" t="s">
        <v>10105</v>
      </c>
      <c r="P4950" t="str">
        <f t="shared" si="155"/>
        <v>Lars</v>
      </c>
    </row>
    <row r="4951" spans="1:16" x14ac:dyDescent="0.35">
      <c r="A4951" t="s">
        <v>20317</v>
      </c>
      <c r="B4951" s="1">
        <v>500</v>
      </c>
      <c r="C4951" s="15" t="s">
        <v>8875</v>
      </c>
      <c r="D4951" s="9">
        <v>44300</v>
      </c>
      <c r="E4951" s="9">
        <v>44307</v>
      </c>
      <c r="F4951" s="23">
        <f t="shared" si="154"/>
        <v>1</v>
      </c>
      <c r="G4951" s="1" t="s">
        <v>8882</v>
      </c>
      <c r="H4951" s="10">
        <v>892</v>
      </c>
      <c r="I4951" s="1" t="s">
        <v>1010</v>
      </c>
      <c r="J4951" s="1" t="s">
        <v>1418</v>
      </c>
      <c r="K4951" s="1" t="s">
        <v>2657</v>
      </c>
      <c r="L4951" s="1" t="s">
        <v>146</v>
      </c>
      <c r="M4951" s="1" t="s">
        <v>67</v>
      </c>
      <c r="N4951" t="s">
        <v>7634</v>
      </c>
      <c r="O4951" t="s">
        <v>10105</v>
      </c>
      <c r="P4951" t="str">
        <f t="shared" si="155"/>
        <v>Thoren</v>
      </c>
    </row>
    <row r="4952" spans="1:16" x14ac:dyDescent="0.35">
      <c r="A4952" t="s">
        <v>20318</v>
      </c>
      <c r="B4952" s="1">
        <v>311</v>
      </c>
      <c r="C4952" s="15" t="s">
        <v>8860</v>
      </c>
      <c r="D4952" s="9">
        <v>44300</v>
      </c>
      <c r="E4952" s="9">
        <v>44307</v>
      </c>
      <c r="F4952" s="23">
        <f t="shared" si="154"/>
        <v>1</v>
      </c>
      <c r="G4952" s="1" t="s">
        <v>8882</v>
      </c>
      <c r="H4952" s="10">
        <v>637</v>
      </c>
      <c r="I4952" s="1" t="s">
        <v>1397</v>
      </c>
      <c r="J4952" s="1" t="s">
        <v>1398</v>
      </c>
      <c r="K4952" s="1" t="s">
        <v>2318</v>
      </c>
      <c r="L4952" s="1" t="s">
        <v>531</v>
      </c>
      <c r="M4952" s="1" t="s">
        <v>73</v>
      </c>
      <c r="N4952" t="s">
        <v>10109</v>
      </c>
      <c r="O4952" t="s">
        <v>13396</v>
      </c>
      <c r="P4952" t="str">
        <f t="shared" si="155"/>
        <v>Lars</v>
      </c>
    </row>
    <row r="4953" spans="1:16" x14ac:dyDescent="0.35">
      <c r="A4953" t="s">
        <v>20319</v>
      </c>
      <c r="B4953" s="1">
        <v>220</v>
      </c>
      <c r="C4953" s="15" t="s">
        <v>8881</v>
      </c>
      <c r="D4953" s="9">
        <v>44300</v>
      </c>
      <c r="E4953" s="9">
        <v>44314</v>
      </c>
      <c r="F4953" s="23">
        <f t="shared" si="154"/>
        <v>2</v>
      </c>
      <c r="G4953" s="1" t="s">
        <v>8882</v>
      </c>
      <c r="H4953" s="10">
        <v>1062</v>
      </c>
      <c r="I4953" s="1" t="s">
        <v>1219</v>
      </c>
      <c r="J4953" s="1" t="s">
        <v>1582</v>
      </c>
      <c r="K4953" s="1" t="s">
        <v>6468</v>
      </c>
      <c r="L4953" s="1" t="s">
        <v>261</v>
      </c>
      <c r="M4953" s="1" t="s">
        <v>61</v>
      </c>
      <c r="N4953" t="s">
        <v>10109</v>
      </c>
      <c r="O4953" t="s">
        <v>13397</v>
      </c>
      <c r="P4953" t="str">
        <f t="shared" si="155"/>
        <v>Thoren</v>
      </c>
    </row>
    <row r="4954" spans="1:16" x14ac:dyDescent="0.35">
      <c r="A4954" t="s">
        <v>20320</v>
      </c>
      <c r="B4954" s="1">
        <v>217</v>
      </c>
      <c r="C4954" s="15" t="s">
        <v>8847</v>
      </c>
      <c r="D4954" s="9">
        <v>44300</v>
      </c>
      <c r="E4954" s="9">
        <v>44307</v>
      </c>
      <c r="F4954" s="23">
        <f t="shared" si="154"/>
        <v>1</v>
      </c>
      <c r="G4954" s="1" t="s">
        <v>8882</v>
      </c>
      <c r="H4954" s="10">
        <v>743</v>
      </c>
      <c r="I4954" s="1" t="s">
        <v>1033</v>
      </c>
      <c r="J4954" s="1" t="s">
        <v>1172</v>
      </c>
      <c r="K4954" s="1" t="s">
        <v>2120</v>
      </c>
      <c r="L4954" s="1" t="s">
        <v>159</v>
      </c>
      <c r="M4954" s="1" t="s">
        <v>59</v>
      </c>
      <c r="N4954" t="s">
        <v>10107</v>
      </c>
      <c r="O4954" t="s">
        <v>13398</v>
      </c>
      <c r="P4954" t="str">
        <f t="shared" si="155"/>
        <v>Thoren</v>
      </c>
    </row>
    <row r="4955" spans="1:16" x14ac:dyDescent="0.35">
      <c r="A4955" t="s">
        <v>20321</v>
      </c>
      <c r="B4955" s="1">
        <v>304</v>
      </c>
      <c r="C4955" s="15" t="s">
        <v>8873</v>
      </c>
      <c r="D4955" s="9">
        <v>44300</v>
      </c>
      <c r="E4955" s="9">
        <v>44307</v>
      </c>
      <c r="F4955" s="23">
        <f t="shared" si="154"/>
        <v>1</v>
      </c>
      <c r="G4955" s="1" t="s">
        <v>8882</v>
      </c>
      <c r="H4955" s="10">
        <v>573</v>
      </c>
      <c r="I4955" s="1" t="s">
        <v>1131</v>
      </c>
      <c r="J4955" s="1" t="s">
        <v>1941</v>
      </c>
      <c r="K4955" s="1" t="s">
        <v>6724</v>
      </c>
      <c r="L4955" s="1" t="s">
        <v>640</v>
      </c>
      <c r="M4955" s="1" t="s">
        <v>82</v>
      </c>
      <c r="N4955" t="s">
        <v>10107</v>
      </c>
      <c r="O4955" t="s">
        <v>13399</v>
      </c>
      <c r="P4955" t="str">
        <f t="shared" si="155"/>
        <v>Thoren</v>
      </c>
    </row>
    <row r="4956" spans="1:16" x14ac:dyDescent="0.35">
      <c r="A4956" t="s">
        <v>20322</v>
      </c>
      <c r="B4956" s="1">
        <v>312</v>
      </c>
      <c r="C4956" s="15" t="s">
        <v>8848</v>
      </c>
      <c r="D4956" s="9">
        <v>44300</v>
      </c>
      <c r="E4956" s="9">
        <v>44307</v>
      </c>
      <c r="F4956" s="23">
        <f t="shared" si="154"/>
        <v>1</v>
      </c>
      <c r="G4956" s="1" t="s">
        <v>8882</v>
      </c>
      <c r="H4956" s="10">
        <v>595</v>
      </c>
      <c r="I4956" s="1" t="s">
        <v>1321</v>
      </c>
      <c r="J4956" s="1" t="s">
        <v>1377</v>
      </c>
      <c r="K4956" s="1" t="s">
        <v>4485</v>
      </c>
      <c r="L4956" s="1" t="s">
        <v>585</v>
      </c>
      <c r="M4956" s="1" t="s">
        <v>91</v>
      </c>
      <c r="N4956" t="s">
        <v>10109</v>
      </c>
      <c r="O4956" t="s">
        <v>13400</v>
      </c>
      <c r="P4956" t="str">
        <f t="shared" si="155"/>
        <v>Thoren</v>
      </c>
    </row>
    <row r="4957" spans="1:16" x14ac:dyDescent="0.35">
      <c r="A4957" t="s">
        <v>20323</v>
      </c>
      <c r="B4957" s="1">
        <v>206</v>
      </c>
      <c r="C4957" s="15" t="s">
        <v>8864</v>
      </c>
      <c r="D4957" s="9">
        <v>44300</v>
      </c>
      <c r="E4957" s="9">
        <v>44314</v>
      </c>
      <c r="F4957" s="23">
        <f t="shared" si="154"/>
        <v>2</v>
      </c>
      <c r="G4957" s="1" t="s">
        <v>8882</v>
      </c>
      <c r="H4957" s="10">
        <v>1062</v>
      </c>
      <c r="I4957" s="1" t="s">
        <v>1288</v>
      </c>
      <c r="J4957" s="1" t="s">
        <v>1536</v>
      </c>
      <c r="K4957" s="1" t="s">
        <v>3833</v>
      </c>
      <c r="L4957" s="1" t="s">
        <v>489</v>
      </c>
      <c r="M4957" s="1" t="s">
        <v>73</v>
      </c>
      <c r="N4957" t="s">
        <v>7634</v>
      </c>
      <c r="O4957" t="s">
        <v>10105</v>
      </c>
      <c r="P4957" t="str">
        <f t="shared" si="155"/>
        <v>Lars</v>
      </c>
    </row>
    <row r="4958" spans="1:16" x14ac:dyDescent="0.35">
      <c r="A4958" t="s">
        <v>20324</v>
      </c>
      <c r="B4958" s="1">
        <v>105</v>
      </c>
      <c r="C4958" s="15" t="s">
        <v>8853</v>
      </c>
      <c r="D4958" s="9">
        <v>44300</v>
      </c>
      <c r="E4958" s="9">
        <v>44314</v>
      </c>
      <c r="F4958" s="23">
        <f t="shared" si="154"/>
        <v>2</v>
      </c>
      <c r="G4958" s="1" t="s">
        <v>8882</v>
      </c>
      <c r="H4958" s="10">
        <v>892</v>
      </c>
      <c r="I4958" s="1" t="s">
        <v>1055</v>
      </c>
      <c r="J4958" s="1" t="s">
        <v>1402</v>
      </c>
      <c r="K4958" s="1" t="s">
        <v>7509</v>
      </c>
      <c r="L4958" s="1" t="s">
        <v>832</v>
      </c>
      <c r="M4958" s="1" t="s">
        <v>108</v>
      </c>
      <c r="N4958" t="s">
        <v>10107</v>
      </c>
      <c r="O4958" t="s">
        <v>13401</v>
      </c>
      <c r="P4958" t="str">
        <f t="shared" si="155"/>
        <v>Brooke</v>
      </c>
    </row>
    <row r="4959" spans="1:16" x14ac:dyDescent="0.35">
      <c r="A4959" t="s">
        <v>20325</v>
      </c>
      <c r="B4959" s="1">
        <v>208</v>
      </c>
      <c r="C4959" s="15" t="s">
        <v>8856</v>
      </c>
      <c r="D4959" s="9">
        <v>44300</v>
      </c>
      <c r="E4959" s="9">
        <v>44307</v>
      </c>
      <c r="F4959" s="23">
        <f t="shared" si="154"/>
        <v>1</v>
      </c>
      <c r="G4959" s="1" t="s">
        <v>8882</v>
      </c>
      <c r="H4959" s="10">
        <v>446</v>
      </c>
      <c r="I4959" s="1" t="s">
        <v>928</v>
      </c>
      <c r="J4959" s="1" t="s">
        <v>989</v>
      </c>
      <c r="K4959" s="1" t="s">
        <v>3041</v>
      </c>
      <c r="L4959" s="1" t="s">
        <v>13</v>
      </c>
      <c r="M4959" s="1" t="s">
        <v>82</v>
      </c>
      <c r="N4959" t="s">
        <v>10107</v>
      </c>
      <c r="O4959" t="s">
        <v>13402</v>
      </c>
      <c r="P4959" t="str">
        <f t="shared" si="155"/>
        <v>Thoren</v>
      </c>
    </row>
    <row r="4960" spans="1:16" x14ac:dyDescent="0.35">
      <c r="A4960" t="s">
        <v>20326</v>
      </c>
      <c r="B4960" s="1">
        <v>215</v>
      </c>
      <c r="C4960" s="15" t="s">
        <v>8857</v>
      </c>
      <c r="D4960" s="9">
        <v>44300</v>
      </c>
      <c r="E4960" s="9">
        <v>44307</v>
      </c>
      <c r="F4960" s="23">
        <f t="shared" si="154"/>
        <v>1</v>
      </c>
      <c r="G4960" s="1" t="s">
        <v>8882</v>
      </c>
      <c r="H4960" s="10">
        <v>467</v>
      </c>
      <c r="I4960" s="1" t="s">
        <v>1082</v>
      </c>
      <c r="J4960" s="1" t="s">
        <v>1939</v>
      </c>
      <c r="K4960" s="1" t="s">
        <v>7839</v>
      </c>
      <c r="L4960" s="1" t="s">
        <v>25</v>
      </c>
      <c r="M4960" s="1" t="s">
        <v>173</v>
      </c>
      <c r="N4960" t="s">
        <v>10107</v>
      </c>
      <c r="O4960" t="s">
        <v>13403</v>
      </c>
      <c r="P4960" t="str">
        <f t="shared" si="155"/>
        <v>Thoren</v>
      </c>
    </row>
    <row r="4961" spans="1:16" x14ac:dyDescent="0.35">
      <c r="A4961" t="s">
        <v>20327</v>
      </c>
      <c r="B4961" s="1">
        <v>600</v>
      </c>
      <c r="C4961" s="15" t="s">
        <v>8845</v>
      </c>
      <c r="D4961" s="9">
        <v>44307</v>
      </c>
      <c r="E4961" s="9">
        <v>44314</v>
      </c>
      <c r="F4961" s="23">
        <f t="shared" si="154"/>
        <v>1</v>
      </c>
      <c r="G4961" s="1" t="s">
        <v>8882</v>
      </c>
      <c r="H4961" s="10">
        <v>871</v>
      </c>
      <c r="I4961" s="1" t="s">
        <v>986</v>
      </c>
      <c r="J4961" s="1" t="s">
        <v>1612</v>
      </c>
      <c r="K4961" s="1" t="s">
        <v>7408</v>
      </c>
      <c r="L4961" s="1" t="s">
        <v>663</v>
      </c>
      <c r="M4961" s="1" t="s">
        <v>73</v>
      </c>
      <c r="N4961" t="s">
        <v>10109</v>
      </c>
      <c r="O4961" t="s">
        <v>13404</v>
      </c>
      <c r="P4961" t="str">
        <f t="shared" si="155"/>
        <v>Lars</v>
      </c>
    </row>
    <row r="4962" spans="1:16" x14ac:dyDescent="0.35">
      <c r="A4962" t="s">
        <v>20328</v>
      </c>
      <c r="B4962" s="1">
        <v>500</v>
      </c>
      <c r="C4962" s="15" t="s">
        <v>8875</v>
      </c>
      <c r="D4962" s="9">
        <v>44307</v>
      </c>
      <c r="E4962" s="9">
        <v>44314</v>
      </c>
      <c r="F4962" s="23">
        <f t="shared" si="154"/>
        <v>1</v>
      </c>
      <c r="G4962" s="1" t="s">
        <v>8882</v>
      </c>
      <c r="H4962" s="10">
        <v>892</v>
      </c>
      <c r="I4962" s="1" t="s">
        <v>977</v>
      </c>
      <c r="J4962" s="1" t="s">
        <v>1593</v>
      </c>
      <c r="K4962" s="1" t="s">
        <v>4490</v>
      </c>
      <c r="L4962" s="1" t="s">
        <v>688</v>
      </c>
      <c r="M4962" s="1" t="s">
        <v>65</v>
      </c>
      <c r="N4962" t="s">
        <v>10109</v>
      </c>
      <c r="O4962" t="s">
        <v>12884</v>
      </c>
      <c r="P4962" t="str">
        <f t="shared" si="155"/>
        <v>Thoren</v>
      </c>
    </row>
    <row r="4963" spans="1:16" x14ac:dyDescent="0.35">
      <c r="A4963" t="s">
        <v>20329</v>
      </c>
      <c r="B4963" s="1">
        <v>309</v>
      </c>
      <c r="C4963" s="15" t="s">
        <v>8872</v>
      </c>
      <c r="D4963" s="9">
        <v>44307</v>
      </c>
      <c r="E4963" s="9">
        <v>44314</v>
      </c>
      <c r="F4963" s="23">
        <f t="shared" si="154"/>
        <v>1</v>
      </c>
      <c r="G4963" s="1" t="s">
        <v>8882</v>
      </c>
      <c r="H4963" s="10">
        <v>850</v>
      </c>
      <c r="I4963" s="1" t="s">
        <v>1149</v>
      </c>
      <c r="J4963" s="1" t="s">
        <v>1145</v>
      </c>
      <c r="K4963" s="1" t="s">
        <v>5170</v>
      </c>
      <c r="L4963" s="1" t="s">
        <v>193</v>
      </c>
      <c r="M4963" s="1" t="s">
        <v>73</v>
      </c>
      <c r="N4963" t="s">
        <v>7634</v>
      </c>
      <c r="O4963" t="s">
        <v>10105</v>
      </c>
      <c r="P4963" t="str">
        <f t="shared" si="155"/>
        <v>Lars</v>
      </c>
    </row>
    <row r="4964" spans="1:16" x14ac:dyDescent="0.35">
      <c r="A4964" t="s">
        <v>20330</v>
      </c>
      <c r="B4964" s="1">
        <v>400</v>
      </c>
      <c r="C4964" s="15" t="s">
        <v>8879</v>
      </c>
      <c r="D4964" s="9">
        <v>44307</v>
      </c>
      <c r="E4964" s="9">
        <v>44314</v>
      </c>
      <c r="F4964" s="23">
        <f t="shared" si="154"/>
        <v>1</v>
      </c>
      <c r="G4964" s="1" t="s">
        <v>8882</v>
      </c>
      <c r="H4964" s="10">
        <v>658</v>
      </c>
      <c r="I4964" s="1" t="s">
        <v>931</v>
      </c>
      <c r="J4964" s="1" t="s">
        <v>1154</v>
      </c>
      <c r="K4964" s="1" t="s">
        <v>5114</v>
      </c>
      <c r="L4964" s="1" t="s">
        <v>673</v>
      </c>
      <c r="M4964" s="1" t="s">
        <v>116</v>
      </c>
      <c r="N4964" t="s">
        <v>10107</v>
      </c>
      <c r="O4964" t="s">
        <v>13405</v>
      </c>
      <c r="P4964" t="str">
        <f t="shared" si="155"/>
        <v>Thoren</v>
      </c>
    </row>
    <row r="4965" spans="1:16" x14ac:dyDescent="0.35">
      <c r="A4965" t="s">
        <v>20331</v>
      </c>
      <c r="B4965" s="1">
        <v>208</v>
      </c>
      <c r="C4965" s="15" t="s">
        <v>8856</v>
      </c>
      <c r="D4965" s="9">
        <v>44307</v>
      </c>
      <c r="E4965" s="9">
        <v>44314</v>
      </c>
      <c r="F4965" s="23">
        <f t="shared" si="154"/>
        <v>1</v>
      </c>
      <c r="G4965" s="1" t="s">
        <v>8882</v>
      </c>
      <c r="H4965" s="10">
        <v>446</v>
      </c>
      <c r="I4965" s="1" t="s">
        <v>964</v>
      </c>
      <c r="J4965" s="1" t="s">
        <v>1668</v>
      </c>
      <c r="K4965" s="1" t="s">
        <v>8208</v>
      </c>
      <c r="L4965" s="1" t="s">
        <v>833</v>
      </c>
      <c r="M4965" s="1" t="s">
        <v>108</v>
      </c>
      <c r="N4965" t="s">
        <v>10107</v>
      </c>
      <c r="O4965" t="s">
        <v>12317</v>
      </c>
      <c r="P4965" t="str">
        <f t="shared" si="155"/>
        <v>Brooke</v>
      </c>
    </row>
    <row r="4966" spans="1:16" x14ac:dyDescent="0.35">
      <c r="A4966" t="s">
        <v>20332</v>
      </c>
      <c r="B4966" s="1">
        <v>221</v>
      </c>
      <c r="C4966" s="15" t="s">
        <v>8857</v>
      </c>
      <c r="D4966" s="9">
        <v>44307</v>
      </c>
      <c r="E4966" s="9">
        <v>44314</v>
      </c>
      <c r="F4966" s="23">
        <f t="shared" si="154"/>
        <v>1</v>
      </c>
      <c r="G4966" s="1" t="s">
        <v>8882</v>
      </c>
      <c r="H4966" s="10">
        <v>467</v>
      </c>
      <c r="I4966" s="1" t="s">
        <v>987</v>
      </c>
      <c r="J4966" s="1" t="s">
        <v>988</v>
      </c>
      <c r="K4966" s="1" t="s">
        <v>2016</v>
      </c>
      <c r="L4966" s="1" t="s">
        <v>616</v>
      </c>
      <c r="M4966" s="1" t="s">
        <v>61</v>
      </c>
      <c r="N4966" t="s">
        <v>7635</v>
      </c>
      <c r="O4966" t="s">
        <v>10105</v>
      </c>
      <c r="P4966" t="str">
        <f t="shared" si="155"/>
        <v>Thoren</v>
      </c>
    </row>
    <row r="4967" spans="1:16" x14ac:dyDescent="0.35">
      <c r="A4967" t="s">
        <v>20333</v>
      </c>
      <c r="B4967" s="1">
        <v>104</v>
      </c>
      <c r="C4967" s="15" t="s">
        <v>8853</v>
      </c>
      <c r="D4967" s="9">
        <v>44307</v>
      </c>
      <c r="E4967" s="9">
        <v>44314</v>
      </c>
      <c r="F4967" s="23">
        <f t="shared" si="154"/>
        <v>1</v>
      </c>
      <c r="G4967" s="1" t="s">
        <v>8882</v>
      </c>
      <c r="H4967" s="10">
        <v>446</v>
      </c>
      <c r="I4967" s="1" t="s">
        <v>1074</v>
      </c>
      <c r="J4967" s="1" t="s">
        <v>1126</v>
      </c>
      <c r="K4967" s="1" t="s">
        <v>2512</v>
      </c>
      <c r="L4967" s="1" t="s">
        <v>707</v>
      </c>
      <c r="M4967" s="1" t="s">
        <v>97</v>
      </c>
      <c r="N4967" t="s">
        <v>10115</v>
      </c>
      <c r="O4967" t="s">
        <v>11585</v>
      </c>
      <c r="P4967" t="str">
        <f t="shared" si="155"/>
        <v>Thoren</v>
      </c>
    </row>
    <row r="4968" spans="1:16" x14ac:dyDescent="0.35">
      <c r="A4968" t="s">
        <v>20334</v>
      </c>
      <c r="B4968" s="1">
        <v>229</v>
      </c>
      <c r="C4968" s="15" t="s">
        <v>8876</v>
      </c>
      <c r="D4968" s="9">
        <v>44307</v>
      </c>
      <c r="E4968" s="9">
        <v>44314</v>
      </c>
      <c r="F4968" s="23">
        <f t="shared" si="154"/>
        <v>1</v>
      </c>
      <c r="G4968" s="1" t="s">
        <v>8882</v>
      </c>
      <c r="H4968" s="10">
        <v>595</v>
      </c>
      <c r="I4968" s="1" t="s">
        <v>1037</v>
      </c>
      <c r="J4968" s="1" t="s">
        <v>1750</v>
      </c>
      <c r="K4968" s="1" t="s">
        <v>8558</v>
      </c>
      <c r="L4968" s="1" t="s">
        <v>277</v>
      </c>
      <c r="M4968" s="1" t="s">
        <v>73</v>
      </c>
      <c r="N4968" t="s">
        <v>10109</v>
      </c>
      <c r="O4968" t="s">
        <v>13158</v>
      </c>
      <c r="P4968" t="str">
        <f t="shared" si="155"/>
        <v>Lars</v>
      </c>
    </row>
    <row r="4969" spans="1:16" x14ac:dyDescent="0.35">
      <c r="A4969" t="s">
        <v>20335</v>
      </c>
      <c r="B4969" s="1">
        <v>302</v>
      </c>
      <c r="C4969" s="15" t="s">
        <v>8873</v>
      </c>
      <c r="D4969" s="9">
        <v>44307</v>
      </c>
      <c r="E4969" s="9">
        <v>44314</v>
      </c>
      <c r="F4969" s="23">
        <f t="shared" si="154"/>
        <v>1</v>
      </c>
      <c r="G4969" s="1" t="s">
        <v>8882</v>
      </c>
      <c r="H4969" s="10">
        <v>573</v>
      </c>
      <c r="I4969" s="1" t="s">
        <v>1125</v>
      </c>
      <c r="J4969" s="1" t="s">
        <v>1675</v>
      </c>
      <c r="K4969" s="1" t="s">
        <v>4345</v>
      </c>
      <c r="L4969" s="1" t="s">
        <v>868</v>
      </c>
      <c r="M4969" s="1" t="s">
        <v>63</v>
      </c>
      <c r="N4969" t="s">
        <v>7634</v>
      </c>
      <c r="O4969" t="s">
        <v>10105</v>
      </c>
      <c r="P4969" t="str">
        <f t="shared" si="155"/>
        <v>Thoren</v>
      </c>
    </row>
    <row r="4970" spans="1:16" x14ac:dyDescent="0.35">
      <c r="A4970" t="s">
        <v>20336</v>
      </c>
      <c r="B4970" s="1">
        <v>300</v>
      </c>
      <c r="C4970" s="15" t="s">
        <v>8855</v>
      </c>
      <c r="D4970" s="9">
        <v>44307</v>
      </c>
      <c r="E4970" s="9">
        <v>44314</v>
      </c>
      <c r="F4970" s="23">
        <f t="shared" si="154"/>
        <v>1</v>
      </c>
      <c r="G4970" s="1" t="s">
        <v>8882</v>
      </c>
      <c r="H4970" s="10">
        <v>531</v>
      </c>
      <c r="I4970" s="1" t="s">
        <v>970</v>
      </c>
      <c r="J4970" s="1" t="s">
        <v>1726</v>
      </c>
      <c r="K4970" s="1" t="s">
        <v>6282</v>
      </c>
      <c r="L4970" s="1" t="s">
        <v>747</v>
      </c>
      <c r="M4970" s="1" t="s">
        <v>106</v>
      </c>
      <c r="N4970" t="s">
        <v>10115</v>
      </c>
      <c r="O4970" t="s">
        <v>13406</v>
      </c>
      <c r="P4970" t="str">
        <f t="shared" si="155"/>
        <v>Thoren</v>
      </c>
    </row>
    <row r="4971" spans="1:16" x14ac:dyDescent="0.35">
      <c r="A4971" t="s">
        <v>20337</v>
      </c>
      <c r="B4971" s="1">
        <v>303</v>
      </c>
      <c r="C4971" s="15" t="s">
        <v>8855</v>
      </c>
      <c r="D4971" s="9">
        <v>44307</v>
      </c>
      <c r="E4971" s="9">
        <v>44314</v>
      </c>
      <c r="F4971" s="23">
        <f t="shared" si="154"/>
        <v>1</v>
      </c>
      <c r="G4971" s="1" t="s">
        <v>8882</v>
      </c>
      <c r="H4971" s="10">
        <v>531</v>
      </c>
      <c r="I4971" s="1" t="s">
        <v>1096</v>
      </c>
      <c r="J4971" s="1" t="s">
        <v>1804</v>
      </c>
      <c r="K4971" s="1" t="s">
        <v>5304</v>
      </c>
      <c r="L4971" s="1" t="s">
        <v>74</v>
      </c>
      <c r="M4971" s="1" t="s">
        <v>108</v>
      </c>
      <c r="N4971" t="s">
        <v>10107</v>
      </c>
      <c r="O4971" t="s">
        <v>13407</v>
      </c>
      <c r="P4971" t="str">
        <f t="shared" si="155"/>
        <v>Brooke</v>
      </c>
    </row>
    <row r="4972" spans="1:16" x14ac:dyDescent="0.35">
      <c r="A4972" t="s">
        <v>20338</v>
      </c>
      <c r="B4972" s="1">
        <v>214</v>
      </c>
      <c r="C4972" s="15" t="s">
        <v>8864</v>
      </c>
      <c r="D4972" s="9">
        <v>44307</v>
      </c>
      <c r="E4972" s="9">
        <v>44321</v>
      </c>
      <c r="F4972" s="23">
        <f t="shared" si="154"/>
        <v>2</v>
      </c>
      <c r="G4972" s="1" t="s">
        <v>8882</v>
      </c>
      <c r="H4972" s="10">
        <v>1062</v>
      </c>
      <c r="I4972" s="1" t="s">
        <v>972</v>
      </c>
      <c r="J4972" s="1" t="s">
        <v>1095</v>
      </c>
      <c r="K4972" s="1" t="s">
        <v>2068</v>
      </c>
      <c r="L4972" s="1" t="s">
        <v>850</v>
      </c>
      <c r="M4972" s="1" t="s">
        <v>76</v>
      </c>
      <c r="N4972" t="s">
        <v>10115</v>
      </c>
      <c r="O4972" t="s">
        <v>13408</v>
      </c>
      <c r="P4972" t="str">
        <f t="shared" si="155"/>
        <v>Thoren</v>
      </c>
    </row>
    <row r="4973" spans="1:16" x14ac:dyDescent="0.35">
      <c r="A4973" t="s">
        <v>20339</v>
      </c>
      <c r="B4973" s="1">
        <v>102</v>
      </c>
      <c r="C4973" s="15" t="s">
        <v>8867</v>
      </c>
      <c r="D4973" s="9">
        <v>44307</v>
      </c>
      <c r="E4973" s="9">
        <v>44314</v>
      </c>
      <c r="F4973" s="23">
        <f t="shared" si="154"/>
        <v>1</v>
      </c>
      <c r="G4973" s="1" t="s">
        <v>8882</v>
      </c>
      <c r="H4973" s="10">
        <v>488</v>
      </c>
      <c r="I4973" s="1" t="s">
        <v>1019</v>
      </c>
      <c r="J4973" s="1" t="s">
        <v>1210</v>
      </c>
      <c r="K4973" s="1" t="s">
        <v>6198</v>
      </c>
      <c r="L4973" s="1" t="s">
        <v>179</v>
      </c>
      <c r="M4973" s="1" t="s">
        <v>157</v>
      </c>
      <c r="N4973" t="s">
        <v>7635</v>
      </c>
      <c r="O4973" t="s">
        <v>10105</v>
      </c>
      <c r="P4973" t="str">
        <f t="shared" si="155"/>
        <v>Brooke</v>
      </c>
    </row>
    <row r="4974" spans="1:16" x14ac:dyDescent="0.35">
      <c r="A4974" t="s">
        <v>20340</v>
      </c>
      <c r="B4974" s="1">
        <v>226</v>
      </c>
      <c r="C4974" s="15" t="s">
        <v>8857</v>
      </c>
      <c r="D4974" s="9">
        <v>44307</v>
      </c>
      <c r="E4974" s="9">
        <v>44314</v>
      </c>
      <c r="F4974" s="23">
        <f t="shared" si="154"/>
        <v>1</v>
      </c>
      <c r="G4974" s="1" t="s">
        <v>8882</v>
      </c>
      <c r="H4974" s="10">
        <v>467</v>
      </c>
      <c r="I4974" s="1" t="s">
        <v>1010</v>
      </c>
      <c r="J4974" s="1" t="s">
        <v>1812</v>
      </c>
      <c r="K4974" s="1" t="s">
        <v>3276</v>
      </c>
      <c r="L4974" s="1" t="s">
        <v>612</v>
      </c>
      <c r="M4974" s="1" t="s">
        <v>73</v>
      </c>
      <c r="N4974" t="s">
        <v>10122</v>
      </c>
      <c r="O4974" t="s">
        <v>13409</v>
      </c>
      <c r="P4974" t="str">
        <f t="shared" si="155"/>
        <v>Lars</v>
      </c>
    </row>
    <row r="4975" spans="1:16" x14ac:dyDescent="0.35">
      <c r="A4975" t="s">
        <v>20341</v>
      </c>
      <c r="B4975" s="1">
        <v>106</v>
      </c>
      <c r="C4975" s="15" t="s">
        <v>8853</v>
      </c>
      <c r="D4975" s="9">
        <v>44307</v>
      </c>
      <c r="E4975" s="9">
        <v>44314</v>
      </c>
      <c r="F4975" s="23">
        <f t="shared" si="154"/>
        <v>1</v>
      </c>
      <c r="G4975" s="1" t="s">
        <v>8882</v>
      </c>
      <c r="H4975" s="10">
        <v>446</v>
      </c>
      <c r="I4975" s="1" t="s">
        <v>1188</v>
      </c>
      <c r="J4975" s="1" t="s">
        <v>1813</v>
      </c>
      <c r="K4975" s="1" t="s">
        <v>3277</v>
      </c>
      <c r="L4975" s="1" t="s">
        <v>732</v>
      </c>
      <c r="M4975" s="1" t="s">
        <v>76</v>
      </c>
      <c r="N4975" t="s">
        <v>10109</v>
      </c>
      <c r="O4975" t="s">
        <v>13410</v>
      </c>
      <c r="P4975" t="str">
        <f t="shared" si="155"/>
        <v>Thoren</v>
      </c>
    </row>
    <row r="4976" spans="1:16" x14ac:dyDescent="0.35">
      <c r="A4976" t="s">
        <v>20342</v>
      </c>
      <c r="B4976" s="1">
        <v>103</v>
      </c>
      <c r="C4976" s="15" t="s">
        <v>8853</v>
      </c>
      <c r="D4976" s="9">
        <v>44307</v>
      </c>
      <c r="E4976" s="9">
        <v>44314</v>
      </c>
      <c r="F4976" s="23">
        <f t="shared" si="154"/>
        <v>1</v>
      </c>
      <c r="G4976" s="1" t="s">
        <v>8882</v>
      </c>
      <c r="H4976" s="10">
        <v>446</v>
      </c>
      <c r="I4976" s="1" t="s">
        <v>1400</v>
      </c>
      <c r="J4976" s="1" t="s">
        <v>1969</v>
      </c>
      <c r="K4976" s="1" t="s">
        <v>7042</v>
      </c>
      <c r="L4976" s="1" t="s">
        <v>13</v>
      </c>
      <c r="M4976" s="1" t="s">
        <v>82</v>
      </c>
      <c r="N4976" t="s">
        <v>10115</v>
      </c>
      <c r="O4976" t="s">
        <v>13411</v>
      </c>
      <c r="P4976" t="str">
        <f t="shared" si="155"/>
        <v>Thoren</v>
      </c>
    </row>
    <row r="4977" spans="1:16" x14ac:dyDescent="0.35">
      <c r="A4977" t="s">
        <v>20343</v>
      </c>
      <c r="B4977" s="1">
        <v>304</v>
      </c>
      <c r="C4977" s="15" t="s">
        <v>8873</v>
      </c>
      <c r="D4977" s="9">
        <v>44307</v>
      </c>
      <c r="E4977" s="9">
        <v>44314</v>
      </c>
      <c r="F4977" s="23">
        <f t="shared" si="154"/>
        <v>1</v>
      </c>
      <c r="G4977" s="1" t="s">
        <v>8882</v>
      </c>
      <c r="H4977" s="10">
        <v>573</v>
      </c>
      <c r="I4977" s="1" t="s">
        <v>1076</v>
      </c>
      <c r="J4977" s="1" t="s">
        <v>1168</v>
      </c>
      <c r="K4977" s="1" t="s">
        <v>2116</v>
      </c>
      <c r="L4977" s="1" t="s">
        <v>635</v>
      </c>
      <c r="M4977" s="1" t="s">
        <v>82</v>
      </c>
      <c r="N4977" t="s">
        <v>10109</v>
      </c>
      <c r="O4977" t="s">
        <v>13412</v>
      </c>
      <c r="P4977" t="str">
        <f t="shared" si="155"/>
        <v>Thoren</v>
      </c>
    </row>
    <row r="4978" spans="1:16" x14ac:dyDescent="0.35">
      <c r="A4978" t="s">
        <v>20344</v>
      </c>
      <c r="B4978" s="1">
        <v>310</v>
      </c>
      <c r="C4978" s="15" t="s">
        <v>8874</v>
      </c>
      <c r="D4978" s="9">
        <v>44307</v>
      </c>
      <c r="E4978" s="9">
        <v>44314</v>
      </c>
      <c r="F4978" s="23">
        <f t="shared" si="154"/>
        <v>1</v>
      </c>
      <c r="G4978" s="1" t="s">
        <v>8882</v>
      </c>
      <c r="H4978" s="10">
        <v>828</v>
      </c>
      <c r="I4978" s="1" t="s">
        <v>1106</v>
      </c>
      <c r="J4978" s="1" t="s">
        <v>1712</v>
      </c>
      <c r="K4978" s="1" t="s">
        <v>3618</v>
      </c>
      <c r="L4978" s="1" t="s">
        <v>362</v>
      </c>
      <c r="M4978" s="1" t="s">
        <v>108</v>
      </c>
      <c r="N4978" t="s">
        <v>10109</v>
      </c>
      <c r="O4978" t="s">
        <v>13413</v>
      </c>
      <c r="P4978" t="str">
        <f t="shared" si="155"/>
        <v>Brooke</v>
      </c>
    </row>
    <row r="4979" spans="1:16" x14ac:dyDescent="0.35">
      <c r="A4979" t="s">
        <v>20345</v>
      </c>
      <c r="B4979" s="1">
        <v>207</v>
      </c>
      <c r="C4979" s="15" t="s">
        <v>8856</v>
      </c>
      <c r="D4979" s="9">
        <v>44307</v>
      </c>
      <c r="E4979" s="9">
        <v>44321</v>
      </c>
      <c r="F4979" s="23">
        <f t="shared" si="154"/>
        <v>2</v>
      </c>
      <c r="G4979" s="1" t="s">
        <v>8882</v>
      </c>
      <c r="H4979" s="10">
        <v>892</v>
      </c>
      <c r="I4979" s="1" t="s">
        <v>1006</v>
      </c>
      <c r="J4979" s="1" t="s">
        <v>1668</v>
      </c>
      <c r="K4979" s="1" t="s">
        <v>4530</v>
      </c>
      <c r="L4979" s="1" t="s">
        <v>887</v>
      </c>
      <c r="M4979" s="1" t="s">
        <v>63</v>
      </c>
      <c r="N4979" t="s">
        <v>10109</v>
      </c>
      <c r="O4979" t="s">
        <v>13414</v>
      </c>
      <c r="P4979" t="str">
        <f t="shared" si="155"/>
        <v>Thoren</v>
      </c>
    </row>
    <row r="4980" spans="1:16" x14ac:dyDescent="0.35">
      <c r="A4980" t="s">
        <v>20346</v>
      </c>
      <c r="B4980" s="1">
        <v>223</v>
      </c>
      <c r="C4980" s="15" t="s">
        <v>8849</v>
      </c>
      <c r="D4980" s="9">
        <v>44307</v>
      </c>
      <c r="E4980" s="9">
        <v>44321</v>
      </c>
      <c r="F4980" s="23">
        <f t="shared" si="154"/>
        <v>2</v>
      </c>
      <c r="G4980" s="1" t="s">
        <v>8882</v>
      </c>
      <c r="H4980" s="10">
        <v>1104</v>
      </c>
      <c r="I4980" s="1" t="s">
        <v>915</v>
      </c>
      <c r="J4980" s="1" t="s">
        <v>1901</v>
      </c>
      <c r="K4980" s="1" t="s">
        <v>4832</v>
      </c>
      <c r="L4980" s="1" t="s">
        <v>462</v>
      </c>
      <c r="M4980" s="1" t="s">
        <v>121</v>
      </c>
      <c r="N4980" t="s">
        <v>10109</v>
      </c>
      <c r="O4980" t="s">
        <v>13415</v>
      </c>
      <c r="P4980" t="str">
        <f t="shared" si="155"/>
        <v>Thoren</v>
      </c>
    </row>
    <row r="4981" spans="1:16" x14ac:dyDescent="0.35">
      <c r="A4981" t="s">
        <v>20347</v>
      </c>
      <c r="B4981" s="1">
        <v>311</v>
      </c>
      <c r="C4981" s="15" t="s">
        <v>8860</v>
      </c>
      <c r="D4981" s="9">
        <v>44307</v>
      </c>
      <c r="E4981" s="9">
        <v>44314</v>
      </c>
      <c r="F4981" s="23">
        <f t="shared" si="154"/>
        <v>1</v>
      </c>
      <c r="G4981" s="1" t="s">
        <v>8882</v>
      </c>
      <c r="H4981" s="10">
        <v>637</v>
      </c>
      <c r="I4981" s="1" t="s">
        <v>1260</v>
      </c>
      <c r="J4981" s="1" t="s">
        <v>1841</v>
      </c>
      <c r="K4981" s="1" t="s">
        <v>5881</v>
      </c>
      <c r="L4981" s="1" t="s">
        <v>703</v>
      </c>
      <c r="M4981" s="1" t="s">
        <v>189</v>
      </c>
      <c r="N4981" t="s">
        <v>10109</v>
      </c>
      <c r="O4981" t="s">
        <v>12374</v>
      </c>
      <c r="P4981" t="str">
        <f t="shared" si="155"/>
        <v>Thoren</v>
      </c>
    </row>
    <row r="4982" spans="1:16" x14ac:dyDescent="0.35">
      <c r="A4982" t="s">
        <v>20348</v>
      </c>
      <c r="B4982" s="1">
        <v>501</v>
      </c>
      <c r="C4982" s="15" t="s">
        <v>8870</v>
      </c>
      <c r="D4982" s="9">
        <v>44307</v>
      </c>
      <c r="E4982" s="9">
        <v>44314</v>
      </c>
      <c r="F4982" s="23">
        <f t="shared" si="154"/>
        <v>1</v>
      </c>
      <c r="G4982" s="1" t="s">
        <v>8882</v>
      </c>
      <c r="H4982" s="10">
        <v>765</v>
      </c>
      <c r="I4982" s="1" t="s">
        <v>956</v>
      </c>
      <c r="J4982" s="1" t="s">
        <v>914</v>
      </c>
      <c r="K4982" s="1" t="s">
        <v>3894</v>
      </c>
      <c r="L4982" s="1" t="s">
        <v>635</v>
      </c>
      <c r="M4982" s="1" t="s">
        <v>108</v>
      </c>
      <c r="N4982" t="s">
        <v>10122</v>
      </c>
      <c r="O4982" t="s">
        <v>12513</v>
      </c>
      <c r="P4982" t="str">
        <f t="shared" si="155"/>
        <v>Brooke</v>
      </c>
    </row>
    <row r="4983" spans="1:16" x14ac:dyDescent="0.35">
      <c r="A4983" t="s">
        <v>20349</v>
      </c>
      <c r="B4983" s="1">
        <v>228</v>
      </c>
      <c r="C4983" s="15" t="s">
        <v>8857</v>
      </c>
      <c r="D4983" s="9">
        <v>44307</v>
      </c>
      <c r="E4983" s="9">
        <v>44314</v>
      </c>
      <c r="F4983" s="23">
        <f t="shared" si="154"/>
        <v>1</v>
      </c>
      <c r="G4983" s="1" t="s">
        <v>8882</v>
      </c>
      <c r="H4983" s="10">
        <v>467</v>
      </c>
      <c r="I4983" s="1" t="s">
        <v>1301</v>
      </c>
      <c r="J4983" s="1" t="s">
        <v>1034</v>
      </c>
      <c r="K4983" s="1" t="s">
        <v>4710</v>
      </c>
      <c r="L4983" s="1" t="s">
        <v>239</v>
      </c>
      <c r="M4983" s="1" t="s">
        <v>73</v>
      </c>
      <c r="N4983" t="s">
        <v>7635</v>
      </c>
      <c r="O4983" t="s">
        <v>10105</v>
      </c>
      <c r="P4983" t="str">
        <f t="shared" si="155"/>
        <v>Lars</v>
      </c>
    </row>
    <row r="4984" spans="1:16" x14ac:dyDescent="0.35">
      <c r="A4984" t="s">
        <v>20350</v>
      </c>
      <c r="B4984" s="1">
        <v>101</v>
      </c>
      <c r="C4984" s="15" t="s">
        <v>8850</v>
      </c>
      <c r="D4984" s="9">
        <v>44307</v>
      </c>
      <c r="E4984" s="9">
        <v>44314</v>
      </c>
      <c r="F4984" s="23">
        <f t="shared" si="154"/>
        <v>1</v>
      </c>
      <c r="G4984" s="1" t="s">
        <v>8882</v>
      </c>
      <c r="H4984" s="10">
        <v>382</v>
      </c>
      <c r="I4984" s="1" t="s">
        <v>1010</v>
      </c>
      <c r="J4984" s="1" t="s">
        <v>1787</v>
      </c>
      <c r="K4984" s="1" t="s">
        <v>4700</v>
      </c>
      <c r="L4984" s="1" t="s">
        <v>277</v>
      </c>
      <c r="M4984" s="1" t="s">
        <v>73</v>
      </c>
      <c r="N4984" t="s">
        <v>10107</v>
      </c>
      <c r="O4984" t="s">
        <v>13416</v>
      </c>
      <c r="P4984" t="str">
        <f t="shared" si="155"/>
        <v>Lars</v>
      </c>
    </row>
    <row r="4985" spans="1:16" x14ac:dyDescent="0.35">
      <c r="A4985" t="s">
        <v>20351</v>
      </c>
      <c r="B4985" s="1">
        <v>201</v>
      </c>
      <c r="C4985" s="15" t="s">
        <v>8865</v>
      </c>
      <c r="D4985" s="9">
        <v>44307</v>
      </c>
      <c r="E4985" s="9">
        <v>44314</v>
      </c>
      <c r="F4985" s="23">
        <f t="shared" si="154"/>
        <v>1</v>
      </c>
      <c r="G4985" s="1" t="s">
        <v>8882</v>
      </c>
      <c r="H4985" s="10">
        <v>510</v>
      </c>
      <c r="I4985" s="1" t="s">
        <v>1432</v>
      </c>
      <c r="J4985" s="1" t="s">
        <v>1090</v>
      </c>
      <c r="K4985" s="1" t="s">
        <v>7470</v>
      </c>
      <c r="L4985" s="1" t="s">
        <v>1</v>
      </c>
      <c r="M4985" s="1" t="s">
        <v>73</v>
      </c>
      <c r="N4985" t="s">
        <v>10115</v>
      </c>
      <c r="O4985" t="s">
        <v>13417</v>
      </c>
      <c r="P4985" t="str">
        <f t="shared" si="155"/>
        <v>Lars</v>
      </c>
    </row>
    <row r="4986" spans="1:16" x14ac:dyDescent="0.35">
      <c r="A4986" t="s">
        <v>20352</v>
      </c>
      <c r="B4986" s="1">
        <v>600</v>
      </c>
      <c r="C4986" s="15" t="s">
        <v>8845</v>
      </c>
      <c r="D4986" s="9">
        <v>44314</v>
      </c>
      <c r="E4986" s="9">
        <v>44321</v>
      </c>
      <c r="F4986" s="23">
        <f t="shared" si="154"/>
        <v>1</v>
      </c>
      <c r="G4986" s="1" t="s">
        <v>8882</v>
      </c>
      <c r="H4986" s="10">
        <v>871</v>
      </c>
      <c r="I4986" s="1" t="s">
        <v>1111</v>
      </c>
      <c r="J4986" s="1" t="s">
        <v>1839</v>
      </c>
      <c r="K4986" s="1" t="s">
        <v>8813</v>
      </c>
      <c r="L4986" s="1" t="s">
        <v>837</v>
      </c>
      <c r="M4986" s="1" t="s">
        <v>76</v>
      </c>
      <c r="N4986" t="s">
        <v>10115</v>
      </c>
      <c r="O4986" t="s">
        <v>13418</v>
      </c>
      <c r="P4986" t="str">
        <f t="shared" si="155"/>
        <v>Thoren</v>
      </c>
    </row>
    <row r="4987" spans="1:16" x14ac:dyDescent="0.35">
      <c r="A4987" t="s">
        <v>20353</v>
      </c>
      <c r="B4987" s="1">
        <v>400</v>
      </c>
      <c r="C4987" s="15" t="s">
        <v>8879</v>
      </c>
      <c r="D4987" s="9">
        <v>44314</v>
      </c>
      <c r="E4987" s="9">
        <v>44321</v>
      </c>
      <c r="F4987" s="23">
        <f t="shared" si="154"/>
        <v>1</v>
      </c>
      <c r="G4987" s="1" t="s">
        <v>8882</v>
      </c>
      <c r="H4987" s="10">
        <v>658</v>
      </c>
      <c r="I4987" s="1" t="s">
        <v>1104</v>
      </c>
      <c r="J4987" s="1" t="s">
        <v>1161</v>
      </c>
      <c r="K4987" s="1" t="s">
        <v>5503</v>
      </c>
      <c r="L4987" s="1" t="s">
        <v>107</v>
      </c>
      <c r="M4987" s="1" t="s">
        <v>108</v>
      </c>
      <c r="N4987" t="s">
        <v>10107</v>
      </c>
      <c r="O4987" t="s">
        <v>13419</v>
      </c>
      <c r="P4987" t="str">
        <f t="shared" si="155"/>
        <v>Brooke</v>
      </c>
    </row>
    <row r="4988" spans="1:16" x14ac:dyDescent="0.35">
      <c r="A4988" t="s">
        <v>20354</v>
      </c>
      <c r="B4988" s="1">
        <v>216</v>
      </c>
      <c r="C4988" s="15" t="s">
        <v>8857</v>
      </c>
      <c r="D4988" s="9">
        <v>44314</v>
      </c>
      <c r="E4988" s="9">
        <v>44321</v>
      </c>
      <c r="F4988" s="23">
        <f t="shared" si="154"/>
        <v>1</v>
      </c>
      <c r="G4988" s="1" t="s">
        <v>8882</v>
      </c>
      <c r="H4988" s="10">
        <v>467</v>
      </c>
      <c r="I4988" s="1" t="s">
        <v>947</v>
      </c>
      <c r="J4988" s="1" t="s">
        <v>1686</v>
      </c>
      <c r="K4988" s="1" t="s">
        <v>2846</v>
      </c>
      <c r="L4988" s="1" t="s">
        <v>493</v>
      </c>
      <c r="M4988" s="1" t="s">
        <v>82</v>
      </c>
      <c r="N4988" t="s">
        <v>7634</v>
      </c>
      <c r="O4988" t="s">
        <v>10105</v>
      </c>
      <c r="P4988" t="str">
        <f t="shared" si="155"/>
        <v>Thoren</v>
      </c>
    </row>
    <row r="4989" spans="1:16" x14ac:dyDescent="0.35">
      <c r="A4989" t="s">
        <v>20355</v>
      </c>
      <c r="B4989" s="1">
        <v>219</v>
      </c>
      <c r="C4989" s="15" t="s">
        <v>8852</v>
      </c>
      <c r="D4989" s="9">
        <v>44314</v>
      </c>
      <c r="E4989" s="9">
        <v>44328</v>
      </c>
      <c r="F4989" s="23">
        <f t="shared" si="154"/>
        <v>2</v>
      </c>
      <c r="G4989" s="1" t="s">
        <v>8882</v>
      </c>
      <c r="H4989" s="10">
        <v>1232</v>
      </c>
      <c r="I4989" s="1" t="s">
        <v>992</v>
      </c>
      <c r="J4989" s="1" t="s">
        <v>1736</v>
      </c>
      <c r="K4989" s="1" t="s">
        <v>3088</v>
      </c>
      <c r="L4989" s="1" t="s">
        <v>874</v>
      </c>
      <c r="M4989" s="1" t="s">
        <v>63</v>
      </c>
      <c r="N4989" t="s">
        <v>10115</v>
      </c>
      <c r="O4989" t="s">
        <v>13420</v>
      </c>
      <c r="P4989" t="str">
        <f t="shared" si="155"/>
        <v>Thoren</v>
      </c>
    </row>
    <row r="4990" spans="1:16" x14ac:dyDescent="0.35">
      <c r="A4990" t="s">
        <v>20356</v>
      </c>
      <c r="B4990" s="1">
        <v>105</v>
      </c>
      <c r="C4990" s="15" t="s">
        <v>8853</v>
      </c>
      <c r="D4990" s="9">
        <v>44314</v>
      </c>
      <c r="E4990" s="9">
        <v>44321</v>
      </c>
      <c r="F4990" s="23">
        <f t="shared" si="154"/>
        <v>1</v>
      </c>
      <c r="G4990" s="1" t="s">
        <v>8882</v>
      </c>
      <c r="H4990" s="10">
        <v>446</v>
      </c>
      <c r="I4990" s="1" t="s">
        <v>1097</v>
      </c>
      <c r="J4990" s="1" t="s">
        <v>1504</v>
      </c>
      <c r="K4990" s="1" t="s">
        <v>2475</v>
      </c>
      <c r="L4990" s="1" t="s">
        <v>447</v>
      </c>
      <c r="M4990" s="1" t="s">
        <v>73</v>
      </c>
      <c r="N4990" t="s">
        <v>10109</v>
      </c>
      <c r="O4990" t="s">
        <v>11235</v>
      </c>
      <c r="P4990" t="str">
        <f t="shared" si="155"/>
        <v>Lars</v>
      </c>
    </row>
    <row r="4991" spans="1:16" x14ac:dyDescent="0.35">
      <c r="A4991" t="s">
        <v>20357</v>
      </c>
      <c r="B4991" s="1">
        <v>204</v>
      </c>
      <c r="C4991" s="15" t="s">
        <v>8856</v>
      </c>
      <c r="D4991" s="9">
        <v>44314</v>
      </c>
      <c r="E4991" s="9">
        <v>44321</v>
      </c>
      <c r="F4991" s="23">
        <f t="shared" si="154"/>
        <v>1</v>
      </c>
      <c r="G4991" s="1" t="s">
        <v>8882</v>
      </c>
      <c r="H4991" s="10">
        <v>446</v>
      </c>
      <c r="I4991" s="1" t="s">
        <v>1066</v>
      </c>
      <c r="J4991" s="1" t="s">
        <v>1349</v>
      </c>
      <c r="K4991" s="1" t="s">
        <v>5770</v>
      </c>
      <c r="L4991" s="1" t="s">
        <v>492</v>
      </c>
      <c r="M4991" s="1" t="s">
        <v>235</v>
      </c>
      <c r="N4991" t="s">
        <v>10109</v>
      </c>
      <c r="O4991" t="s">
        <v>13421</v>
      </c>
      <c r="P4991" t="str">
        <f t="shared" si="155"/>
        <v>Thoren</v>
      </c>
    </row>
    <row r="4992" spans="1:16" x14ac:dyDescent="0.35">
      <c r="A4992" t="s">
        <v>20358</v>
      </c>
      <c r="B4992" s="1">
        <v>221</v>
      </c>
      <c r="C4992" s="15" t="s">
        <v>8857</v>
      </c>
      <c r="D4992" s="9">
        <v>44314</v>
      </c>
      <c r="E4992" s="9">
        <v>44328</v>
      </c>
      <c r="F4992" s="23">
        <f t="shared" si="154"/>
        <v>2</v>
      </c>
      <c r="G4992" s="1" t="s">
        <v>8882</v>
      </c>
      <c r="H4992" s="10">
        <v>934</v>
      </c>
      <c r="I4992" s="1" t="s">
        <v>1452</v>
      </c>
      <c r="J4992" s="1" t="s">
        <v>1649</v>
      </c>
      <c r="K4992" s="1" t="s">
        <v>5456</v>
      </c>
      <c r="L4992" s="1" t="s">
        <v>738</v>
      </c>
      <c r="M4992" s="1" t="s">
        <v>63</v>
      </c>
      <c r="N4992" t="s">
        <v>10109</v>
      </c>
      <c r="O4992" t="s">
        <v>13422</v>
      </c>
      <c r="P4992" t="str">
        <f t="shared" si="155"/>
        <v>Thoren</v>
      </c>
    </row>
    <row r="4993" spans="1:16" x14ac:dyDescent="0.35">
      <c r="A4993" t="s">
        <v>20359</v>
      </c>
      <c r="B4993" s="1">
        <v>311</v>
      </c>
      <c r="C4993" s="15" t="s">
        <v>8860</v>
      </c>
      <c r="D4993" s="9">
        <v>44314</v>
      </c>
      <c r="E4993" s="9">
        <v>44328</v>
      </c>
      <c r="F4993" s="23">
        <f t="shared" si="154"/>
        <v>2</v>
      </c>
      <c r="G4993" s="1" t="s">
        <v>8882</v>
      </c>
      <c r="H4993" s="10">
        <v>1274</v>
      </c>
      <c r="I4993" s="1" t="s">
        <v>919</v>
      </c>
      <c r="J4993" s="1" t="s">
        <v>1303</v>
      </c>
      <c r="K4993" s="1" t="s">
        <v>6845</v>
      </c>
      <c r="L4993" s="1" t="s">
        <v>347</v>
      </c>
      <c r="M4993" s="1" t="s">
        <v>108</v>
      </c>
      <c r="N4993" t="s">
        <v>10115</v>
      </c>
      <c r="O4993" t="s">
        <v>13423</v>
      </c>
      <c r="P4993" t="str">
        <f t="shared" si="155"/>
        <v>Brooke</v>
      </c>
    </row>
    <row r="4994" spans="1:16" x14ac:dyDescent="0.35">
      <c r="A4994" t="s">
        <v>20360</v>
      </c>
      <c r="B4994" s="1">
        <v>307</v>
      </c>
      <c r="C4994" s="15" t="s">
        <v>8861</v>
      </c>
      <c r="D4994" s="9">
        <v>44314</v>
      </c>
      <c r="E4994" s="9">
        <v>44321</v>
      </c>
      <c r="F4994" s="23">
        <f t="shared" si="154"/>
        <v>1</v>
      </c>
      <c r="G4994" s="1" t="s">
        <v>8882</v>
      </c>
      <c r="H4994" s="10">
        <v>552</v>
      </c>
      <c r="I4994" s="1" t="s">
        <v>971</v>
      </c>
      <c r="J4994" s="1" t="s">
        <v>970</v>
      </c>
      <c r="K4994" s="1" t="s">
        <v>4411</v>
      </c>
      <c r="L4994" s="1" t="s">
        <v>778</v>
      </c>
      <c r="M4994" s="1" t="s">
        <v>76</v>
      </c>
      <c r="N4994" t="s">
        <v>10109</v>
      </c>
      <c r="O4994" t="s">
        <v>10452</v>
      </c>
      <c r="P4994" t="str">
        <f t="shared" si="155"/>
        <v>Thoren</v>
      </c>
    </row>
    <row r="4995" spans="1:16" x14ac:dyDescent="0.35">
      <c r="A4995" t="s">
        <v>20361</v>
      </c>
      <c r="B4995" s="1">
        <v>500</v>
      </c>
      <c r="C4995" s="15" t="s">
        <v>8875</v>
      </c>
      <c r="D4995" s="9">
        <v>44314</v>
      </c>
      <c r="E4995" s="9">
        <v>44328</v>
      </c>
      <c r="F4995" s="23">
        <f t="shared" ref="F4995:F5058" si="156">(E4995-D4995)/7</f>
        <v>2</v>
      </c>
      <c r="G4995" s="1" t="s">
        <v>8882</v>
      </c>
      <c r="H4995" s="10">
        <v>1784</v>
      </c>
      <c r="I4995" s="1" t="s">
        <v>1181</v>
      </c>
      <c r="J4995" s="1" t="s">
        <v>1034</v>
      </c>
      <c r="K4995" s="1" t="s">
        <v>4308</v>
      </c>
      <c r="L4995" s="1" t="s">
        <v>343</v>
      </c>
      <c r="M4995" s="1" t="s">
        <v>108</v>
      </c>
      <c r="N4995" t="s">
        <v>10122</v>
      </c>
      <c r="O4995" t="s">
        <v>13424</v>
      </c>
      <c r="P4995" t="str">
        <f t="shared" ref="P4995:P5058" si="157">IF(M4995="Florida","Lars",IF(OR(M4995="Georgia",M4995="Alabama"),"Brooke","Thoren"))</f>
        <v>Brooke</v>
      </c>
    </row>
    <row r="4996" spans="1:16" x14ac:dyDescent="0.35">
      <c r="A4996" t="s">
        <v>20362</v>
      </c>
      <c r="B4996" s="1">
        <v>300</v>
      </c>
      <c r="C4996" s="15" t="s">
        <v>8855</v>
      </c>
      <c r="D4996" s="9">
        <v>44314</v>
      </c>
      <c r="E4996" s="9">
        <v>44321</v>
      </c>
      <c r="F4996" s="23">
        <f t="shared" si="156"/>
        <v>1</v>
      </c>
      <c r="G4996" s="1" t="s">
        <v>8882</v>
      </c>
      <c r="H4996" s="10">
        <v>531</v>
      </c>
      <c r="I4996" s="1" t="s">
        <v>1047</v>
      </c>
      <c r="J4996" s="1" t="s">
        <v>1596</v>
      </c>
      <c r="K4996" s="1" t="s">
        <v>5853</v>
      </c>
      <c r="L4996" s="1" t="s">
        <v>852</v>
      </c>
      <c r="M4996" s="1" t="s">
        <v>73</v>
      </c>
      <c r="N4996" t="s">
        <v>10115</v>
      </c>
      <c r="O4996" t="s">
        <v>13283</v>
      </c>
      <c r="P4996" t="str">
        <f t="shared" si="157"/>
        <v>Lars</v>
      </c>
    </row>
    <row r="4997" spans="1:16" x14ac:dyDescent="0.35">
      <c r="A4997" t="s">
        <v>20363</v>
      </c>
      <c r="B4997" s="1">
        <v>501</v>
      </c>
      <c r="C4997" s="15" t="s">
        <v>8870</v>
      </c>
      <c r="D4997" s="9">
        <v>44314</v>
      </c>
      <c r="E4997" s="9">
        <v>44321</v>
      </c>
      <c r="F4997" s="23">
        <f t="shared" si="156"/>
        <v>1</v>
      </c>
      <c r="G4997" s="1" t="s">
        <v>8882</v>
      </c>
      <c r="H4997" s="10">
        <v>765</v>
      </c>
      <c r="I4997" s="1" t="s">
        <v>3</v>
      </c>
      <c r="J4997" s="1" t="s">
        <v>1631</v>
      </c>
      <c r="K4997" s="1" t="s">
        <v>4981</v>
      </c>
      <c r="L4997" s="1" t="s">
        <v>636</v>
      </c>
      <c r="M4997" s="1" t="s">
        <v>73</v>
      </c>
      <c r="N4997" t="s">
        <v>10107</v>
      </c>
      <c r="O4997" t="s">
        <v>13425</v>
      </c>
      <c r="P4997" t="str">
        <f t="shared" si="157"/>
        <v>Lars</v>
      </c>
    </row>
    <row r="4998" spans="1:16" x14ac:dyDescent="0.35">
      <c r="A4998" t="s">
        <v>20364</v>
      </c>
      <c r="B4998" s="1">
        <v>103</v>
      </c>
      <c r="C4998" s="15" t="s">
        <v>8853</v>
      </c>
      <c r="D4998" s="9">
        <v>44314</v>
      </c>
      <c r="E4998" s="9">
        <v>44321</v>
      </c>
      <c r="F4998" s="23">
        <f t="shared" si="156"/>
        <v>1</v>
      </c>
      <c r="G4998" s="1" t="s">
        <v>8882</v>
      </c>
      <c r="H4998" s="10">
        <v>446</v>
      </c>
      <c r="I4998" s="1" t="s">
        <v>1326</v>
      </c>
      <c r="J4998" s="1" t="s">
        <v>1541</v>
      </c>
      <c r="K4998" s="1" t="s">
        <v>2855</v>
      </c>
      <c r="L4998" s="1" t="s">
        <v>498</v>
      </c>
      <c r="M4998" s="1" t="s">
        <v>73</v>
      </c>
      <c r="N4998" t="s">
        <v>7634</v>
      </c>
      <c r="O4998" t="s">
        <v>10105</v>
      </c>
      <c r="P4998" t="str">
        <f t="shared" si="157"/>
        <v>Lars</v>
      </c>
    </row>
    <row r="4999" spans="1:16" x14ac:dyDescent="0.35">
      <c r="A4999" t="s">
        <v>20365</v>
      </c>
      <c r="B4999" s="1">
        <v>200</v>
      </c>
      <c r="C4999" s="15" t="s">
        <v>8859</v>
      </c>
      <c r="D4999" s="9">
        <v>44314</v>
      </c>
      <c r="E4999" s="9">
        <v>44321</v>
      </c>
      <c r="F4999" s="23">
        <f t="shared" si="156"/>
        <v>1</v>
      </c>
      <c r="G4999" s="1" t="s">
        <v>8882</v>
      </c>
      <c r="H4999" s="10">
        <v>552</v>
      </c>
      <c r="I4999" s="1" t="s">
        <v>1258</v>
      </c>
      <c r="J4999" s="1" t="s">
        <v>1696</v>
      </c>
      <c r="K4999" s="1" t="s">
        <v>3256</v>
      </c>
      <c r="L4999" s="1" t="s">
        <v>146</v>
      </c>
      <c r="M4999" s="1" t="s">
        <v>61</v>
      </c>
      <c r="N4999" t="s">
        <v>7634</v>
      </c>
      <c r="O4999" t="s">
        <v>10105</v>
      </c>
      <c r="P4999" t="str">
        <f t="shared" si="157"/>
        <v>Thoren</v>
      </c>
    </row>
    <row r="5000" spans="1:16" x14ac:dyDescent="0.35">
      <c r="A5000" t="s">
        <v>20366</v>
      </c>
      <c r="B5000" s="1">
        <v>224</v>
      </c>
      <c r="C5000" s="15" t="s">
        <v>8847</v>
      </c>
      <c r="D5000" s="9">
        <v>44314</v>
      </c>
      <c r="E5000" s="9">
        <v>44321</v>
      </c>
      <c r="F5000" s="23">
        <f t="shared" si="156"/>
        <v>1</v>
      </c>
      <c r="G5000" s="1" t="s">
        <v>8882</v>
      </c>
      <c r="H5000" s="10">
        <v>743</v>
      </c>
      <c r="I5000" s="1" t="s">
        <v>897</v>
      </c>
      <c r="J5000" s="1" t="s">
        <v>1206</v>
      </c>
      <c r="K5000" s="1" t="s">
        <v>6547</v>
      </c>
      <c r="L5000" s="1" t="s">
        <v>196</v>
      </c>
      <c r="M5000" s="1" t="s">
        <v>73</v>
      </c>
      <c r="N5000" t="s">
        <v>10115</v>
      </c>
      <c r="O5000" t="s">
        <v>13426</v>
      </c>
      <c r="P5000" t="str">
        <f t="shared" si="157"/>
        <v>Lars</v>
      </c>
    </row>
    <row r="5001" spans="1:16" x14ac:dyDescent="0.35">
      <c r="A5001" t="s">
        <v>20367</v>
      </c>
      <c r="B5001" s="1">
        <v>101</v>
      </c>
      <c r="C5001" s="15" t="s">
        <v>8850</v>
      </c>
      <c r="D5001" s="9">
        <v>44314</v>
      </c>
      <c r="E5001" s="9">
        <v>44321</v>
      </c>
      <c r="F5001" s="23">
        <f t="shared" si="156"/>
        <v>1</v>
      </c>
      <c r="G5001" s="1" t="s">
        <v>8882</v>
      </c>
      <c r="H5001" s="10">
        <v>382</v>
      </c>
      <c r="I5001" s="1" t="s">
        <v>974</v>
      </c>
      <c r="J5001" s="1" t="s">
        <v>1248</v>
      </c>
      <c r="K5001" s="1" t="s">
        <v>4272</v>
      </c>
      <c r="L5001" s="1" t="s">
        <v>552</v>
      </c>
      <c r="M5001" s="1" t="s">
        <v>61</v>
      </c>
      <c r="N5001" t="s">
        <v>10122</v>
      </c>
      <c r="O5001" t="s">
        <v>13427</v>
      </c>
      <c r="P5001" t="str">
        <f t="shared" si="157"/>
        <v>Thoren</v>
      </c>
    </row>
    <row r="5002" spans="1:16" x14ac:dyDescent="0.35">
      <c r="A5002" t="s">
        <v>20368</v>
      </c>
      <c r="B5002" s="1">
        <v>314</v>
      </c>
      <c r="C5002" s="15" t="s">
        <v>8868</v>
      </c>
      <c r="D5002" s="9">
        <v>44314</v>
      </c>
      <c r="E5002" s="9">
        <v>44321</v>
      </c>
      <c r="F5002" s="23">
        <f t="shared" si="156"/>
        <v>1</v>
      </c>
      <c r="G5002" s="1" t="s">
        <v>8882</v>
      </c>
      <c r="H5002" s="10">
        <v>828</v>
      </c>
      <c r="I5002" s="1" t="s">
        <v>1419</v>
      </c>
      <c r="J5002" s="1" t="s">
        <v>1633</v>
      </c>
      <c r="K5002" s="1" t="s">
        <v>4886</v>
      </c>
      <c r="L5002" s="1" t="s">
        <v>716</v>
      </c>
      <c r="M5002" s="1" t="s">
        <v>72</v>
      </c>
      <c r="N5002" t="s">
        <v>10107</v>
      </c>
      <c r="O5002" t="s">
        <v>13428</v>
      </c>
      <c r="P5002" t="str">
        <f t="shared" si="157"/>
        <v>Thoren</v>
      </c>
    </row>
    <row r="5003" spans="1:16" x14ac:dyDescent="0.35">
      <c r="A5003" t="s">
        <v>20369</v>
      </c>
      <c r="B5003" s="1">
        <v>208</v>
      </c>
      <c r="C5003" s="15" t="s">
        <v>8856</v>
      </c>
      <c r="D5003" s="9">
        <v>44314</v>
      </c>
      <c r="E5003" s="9">
        <v>44321</v>
      </c>
      <c r="F5003" s="23">
        <f t="shared" si="156"/>
        <v>1</v>
      </c>
      <c r="G5003" s="1" t="s">
        <v>8882</v>
      </c>
      <c r="H5003" s="10">
        <v>446</v>
      </c>
      <c r="I5003" s="1" t="s">
        <v>909</v>
      </c>
      <c r="J5003" s="1" t="s">
        <v>1500</v>
      </c>
      <c r="K5003" s="1" t="s">
        <v>8767</v>
      </c>
      <c r="L5003" s="1" t="s">
        <v>742</v>
      </c>
      <c r="M5003" s="1" t="s">
        <v>73</v>
      </c>
      <c r="N5003" t="s">
        <v>7634</v>
      </c>
      <c r="O5003" t="s">
        <v>10105</v>
      </c>
      <c r="P5003" t="str">
        <f t="shared" si="157"/>
        <v>Lars</v>
      </c>
    </row>
    <row r="5004" spans="1:16" x14ac:dyDescent="0.35">
      <c r="A5004" t="s">
        <v>20370</v>
      </c>
      <c r="B5004" s="1">
        <v>222</v>
      </c>
      <c r="C5004" s="15" t="s">
        <v>8862</v>
      </c>
      <c r="D5004" s="9">
        <v>44314</v>
      </c>
      <c r="E5004" s="9">
        <v>44321</v>
      </c>
      <c r="F5004" s="23">
        <f t="shared" si="156"/>
        <v>1</v>
      </c>
      <c r="G5004" s="1" t="s">
        <v>8882</v>
      </c>
      <c r="H5004" s="10">
        <v>722</v>
      </c>
      <c r="I5004" s="1" t="s">
        <v>15</v>
      </c>
      <c r="J5004" s="1" t="s">
        <v>1903</v>
      </c>
      <c r="K5004" s="1" t="s">
        <v>5584</v>
      </c>
      <c r="L5004" s="1" t="s">
        <v>450</v>
      </c>
      <c r="M5004" s="1" t="s">
        <v>177</v>
      </c>
      <c r="N5004" t="s">
        <v>10115</v>
      </c>
      <c r="O5004" t="s">
        <v>13429</v>
      </c>
      <c r="P5004" t="str">
        <f t="shared" si="157"/>
        <v>Thoren</v>
      </c>
    </row>
    <row r="5005" spans="1:16" x14ac:dyDescent="0.35">
      <c r="A5005" t="s">
        <v>20371</v>
      </c>
      <c r="B5005" s="1">
        <v>203</v>
      </c>
      <c r="C5005" s="15" t="s">
        <v>8864</v>
      </c>
      <c r="D5005" s="9">
        <v>44314</v>
      </c>
      <c r="E5005" s="9">
        <v>44321</v>
      </c>
      <c r="F5005" s="23">
        <f t="shared" si="156"/>
        <v>1</v>
      </c>
      <c r="G5005" s="1" t="s">
        <v>8882</v>
      </c>
      <c r="H5005" s="10">
        <v>531</v>
      </c>
      <c r="I5005" s="1" t="s">
        <v>1181</v>
      </c>
      <c r="J5005" s="1" t="s">
        <v>1608</v>
      </c>
      <c r="K5005" s="1" t="s">
        <v>7878</v>
      </c>
      <c r="L5005" s="1" t="s">
        <v>778</v>
      </c>
      <c r="M5005" s="1" t="s">
        <v>76</v>
      </c>
      <c r="N5005" t="s">
        <v>10109</v>
      </c>
      <c r="O5005" t="s">
        <v>13430</v>
      </c>
      <c r="P5005" t="str">
        <f t="shared" si="157"/>
        <v>Thoren</v>
      </c>
    </row>
    <row r="5006" spans="1:16" x14ac:dyDescent="0.35">
      <c r="A5006" t="s">
        <v>20372</v>
      </c>
      <c r="B5006" s="1">
        <v>206</v>
      </c>
      <c r="C5006" s="15" t="s">
        <v>8864</v>
      </c>
      <c r="D5006" s="9">
        <v>44314</v>
      </c>
      <c r="E5006" s="9">
        <v>44321</v>
      </c>
      <c r="F5006" s="23">
        <f t="shared" si="156"/>
        <v>1</v>
      </c>
      <c r="G5006" s="1" t="s">
        <v>8882</v>
      </c>
      <c r="H5006" s="10">
        <v>531</v>
      </c>
      <c r="I5006" s="1" t="s">
        <v>1464</v>
      </c>
      <c r="J5006" s="1" t="s">
        <v>1653</v>
      </c>
      <c r="K5006" s="1" t="s">
        <v>4702</v>
      </c>
      <c r="L5006" s="1" t="s">
        <v>795</v>
      </c>
      <c r="M5006" s="1" t="s">
        <v>87</v>
      </c>
      <c r="N5006" t="s">
        <v>10109</v>
      </c>
      <c r="O5006" t="s">
        <v>13431</v>
      </c>
      <c r="P5006" t="str">
        <f t="shared" si="157"/>
        <v>Thoren</v>
      </c>
    </row>
    <row r="5007" spans="1:16" x14ac:dyDescent="0.35">
      <c r="A5007" t="s">
        <v>20373</v>
      </c>
      <c r="B5007" s="1">
        <v>225</v>
      </c>
      <c r="C5007" s="15" t="s">
        <v>8851</v>
      </c>
      <c r="D5007" s="9">
        <v>44314</v>
      </c>
      <c r="E5007" s="9">
        <v>44321</v>
      </c>
      <c r="F5007" s="23">
        <f t="shared" si="156"/>
        <v>1</v>
      </c>
      <c r="G5007" s="1" t="s">
        <v>8882</v>
      </c>
      <c r="H5007" s="10">
        <v>573</v>
      </c>
      <c r="I5007" s="1" t="s">
        <v>1184</v>
      </c>
      <c r="J5007" s="1" t="s">
        <v>1352</v>
      </c>
      <c r="K5007" s="1" t="s">
        <v>7533</v>
      </c>
      <c r="L5007" s="1" t="s">
        <v>277</v>
      </c>
      <c r="M5007" s="1" t="s">
        <v>73</v>
      </c>
      <c r="N5007" t="s">
        <v>10115</v>
      </c>
      <c r="O5007" t="s">
        <v>11820</v>
      </c>
      <c r="P5007" t="str">
        <f t="shared" si="157"/>
        <v>Lars</v>
      </c>
    </row>
    <row r="5008" spans="1:16" x14ac:dyDescent="0.35">
      <c r="A5008" t="s">
        <v>20374</v>
      </c>
      <c r="B5008" s="1">
        <v>304</v>
      </c>
      <c r="C5008" s="15" t="s">
        <v>8873</v>
      </c>
      <c r="D5008" s="9">
        <v>44314</v>
      </c>
      <c r="E5008" s="9">
        <v>44321</v>
      </c>
      <c r="F5008" s="23">
        <f t="shared" si="156"/>
        <v>1</v>
      </c>
      <c r="G5008" s="1" t="s">
        <v>8882</v>
      </c>
      <c r="H5008" s="10">
        <v>573</v>
      </c>
      <c r="I5008" s="1" t="s">
        <v>987</v>
      </c>
      <c r="J5008" s="1" t="s">
        <v>1724</v>
      </c>
      <c r="K5008" s="1" t="s">
        <v>3539</v>
      </c>
      <c r="L5008" s="1" t="s">
        <v>661</v>
      </c>
      <c r="M5008" s="1" t="s">
        <v>189</v>
      </c>
      <c r="N5008" t="s">
        <v>10107</v>
      </c>
      <c r="O5008" t="s">
        <v>13432</v>
      </c>
      <c r="P5008" t="str">
        <f t="shared" si="157"/>
        <v>Thoren</v>
      </c>
    </row>
    <row r="5009" spans="1:16" x14ac:dyDescent="0.35">
      <c r="A5009" t="s">
        <v>20375</v>
      </c>
      <c r="B5009" s="1">
        <v>229</v>
      </c>
      <c r="C5009" s="15" t="s">
        <v>8876</v>
      </c>
      <c r="D5009" s="9">
        <v>44314</v>
      </c>
      <c r="E5009" s="9">
        <v>44321</v>
      </c>
      <c r="F5009" s="23">
        <f t="shared" si="156"/>
        <v>1</v>
      </c>
      <c r="G5009" s="1" t="s">
        <v>8882</v>
      </c>
      <c r="H5009" s="10">
        <v>595</v>
      </c>
      <c r="I5009" s="1" t="s">
        <v>997</v>
      </c>
      <c r="J5009" s="1" t="s">
        <v>956</v>
      </c>
      <c r="K5009" s="1" t="s">
        <v>6770</v>
      </c>
      <c r="L5009" s="1" t="s">
        <v>848</v>
      </c>
      <c r="M5009" s="1" t="s">
        <v>235</v>
      </c>
      <c r="N5009" t="s">
        <v>7634</v>
      </c>
      <c r="O5009" t="s">
        <v>10105</v>
      </c>
      <c r="P5009" t="str">
        <f t="shared" si="157"/>
        <v>Thoren</v>
      </c>
    </row>
    <row r="5010" spans="1:16" x14ac:dyDescent="0.35">
      <c r="A5010" t="s">
        <v>20376</v>
      </c>
      <c r="B5010" s="1">
        <v>226</v>
      </c>
      <c r="C5010" s="15" t="s">
        <v>8857</v>
      </c>
      <c r="D5010" s="9">
        <v>44314</v>
      </c>
      <c r="E5010" s="9">
        <v>44328</v>
      </c>
      <c r="F5010" s="23">
        <f t="shared" si="156"/>
        <v>2</v>
      </c>
      <c r="G5010" s="1" t="s">
        <v>8882</v>
      </c>
      <c r="H5010" s="10">
        <v>934</v>
      </c>
      <c r="I5010" s="1" t="s">
        <v>1207</v>
      </c>
      <c r="J5010" s="1" t="s">
        <v>1445</v>
      </c>
      <c r="K5010" s="1" t="s">
        <v>4454</v>
      </c>
      <c r="L5010" s="1" t="s">
        <v>713</v>
      </c>
      <c r="M5010" s="1" t="s">
        <v>173</v>
      </c>
      <c r="N5010" t="s">
        <v>10115</v>
      </c>
      <c r="O5010" t="s">
        <v>13433</v>
      </c>
      <c r="P5010" t="str">
        <f t="shared" si="157"/>
        <v>Thoren</v>
      </c>
    </row>
    <row r="5011" spans="1:16" x14ac:dyDescent="0.35">
      <c r="A5011" t="s">
        <v>20377</v>
      </c>
      <c r="B5011" s="1">
        <v>401</v>
      </c>
      <c r="C5011" s="15" t="s">
        <v>8877</v>
      </c>
      <c r="D5011" s="9">
        <v>44314</v>
      </c>
      <c r="E5011" s="9">
        <v>44321</v>
      </c>
      <c r="F5011" s="23">
        <f t="shared" si="156"/>
        <v>1</v>
      </c>
      <c r="G5011" s="1" t="s">
        <v>8882</v>
      </c>
      <c r="H5011" s="10">
        <v>935</v>
      </c>
      <c r="I5011" s="1" t="s">
        <v>1173</v>
      </c>
      <c r="J5011" s="1" t="s">
        <v>956</v>
      </c>
      <c r="K5011" s="1" t="s">
        <v>7887</v>
      </c>
      <c r="L5011" s="1" t="s">
        <v>744</v>
      </c>
      <c r="M5011" s="1" t="s">
        <v>73</v>
      </c>
      <c r="N5011" t="s">
        <v>10115</v>
      </c>
      <c r="O5011" t="s">
        <v>13434</v>
      </c>
      <c r="P5011" t="str">
        <f t="shared" si="157"/>
        <v>Lars</v>
      </c>
    </row>
    <row r="5012" spans="1:16" x14ac:dyDescent="0.35">
      <c r="A5012" t="s">
        <v>20378</v>
      </c>
      <c r="B5012" s="1">
        <v>210</v>
      </c>
      <c r="C5012" s="15" t="s">
        <v>8856</v>
      </c>
      <c r="D5012" s="9">
        <v>44314</v>
      </c>
      <c r="E5012" s="9">
        <v>44321</v>
      </c>
      <c r="F5012" s="23">
        <f t="shared" si="156"/>
        <v>1</v>
      </c>
      <c r="G5012" s="1" t="s">
        <v>8882</v>
      </c>
      <c r="H5012" s="10">
        <v>446</v>
      </c>
      <c r="I5012" s="1" t="s">
        <v>1427</v>
      </c>
      <c r="J5012" s="1" t="s">
        <v>1522</v>
      </c>
      <c r="K5012" s="1" t="s">
        <v>2784</v>
      </c>
      <c r="L5012" s="1" t="s">
        <v>786</v>
      </c>
      <c r="M5012" s="1" t="s">
        <v>235</v>
      </c>
      <c r="N5012" t="s">
        <v>10109</v>
      </c>
      <c r="O5012" t="s">
        <v>11121</v>
      </c>
      <c r="P5012" t="str">
        <f t="shared" si="157"/>
        <v>Thoren</v>
      </c>
    </row>
    <row r="5013" spans="1:16" x14ac:dyDescent="0.35">
      <c r="A5013" t="s">
        <v>20379</v>
      </c>
      <c r="B5013" s="1">
        <v>212</v>
      </c>
      <c r="C5013" s="15" t="s">
        <v>8864</v>
      </c>
      <c r="D5013" s="9">
        <v>44321</v>
      </c>
      <c r="E5013" s="9">
        <v>44328</v>
      </c>
      <c r="F5013" s="23">
        <f t="shared" si="156"/>
        <v>1</v>
      </c>
      <c r="G5013" s="1" t="s">
        <v>8883</v>
      </c>
      <c r="H5013" s="10">
        <v>625</v>
      </c>
      <c r="I5013" s="1" t="s">
        <v>1104</v>
      </c>
      <c r="J5013" s="1" t="s">
        <v>1405</v>
      </c>
      <c r="K5013" s="1" t="s">
        <v>4024</v>
      </c>
      <c r="L5013" s="1" t="s">
        <v>24</v>
      </c>
      <c r="M5013" s="1" t="s">
        <v>76</v>
      </c>
      <c r="N5013" t="s">
        <v>7634</v>
      </c>
      <c r="O5013" t="s">
        <v>10105</v>
      </c>
      <c r="P5013" t="str">
        <f t="shared" si="157"/>
        <v>Thoren</v>
      </c>
    </row>
    <row r="5014" spans="1:16" x14ac:dyDescent="0.35">
      <c r="A5014" t="s">
        <v>20380</v>
      </c>
      <c r="B5014" s="1">
        <v>206</v>
      </c>
      <c r="C5014" s="15" t="s">
        <v>8864</v>
      </c>
      <c r="D5014" s="9">
        <v>44321</v>
      </c>
      <c r="E5014" s="9">
        <v>44328</v>
      </c>
      <c r="F5014" s="23">
        <f t="shared" si="156"/>
        <v>1</v>
      </c>
      <c r="G5014" s="1" t="s">
        <v>8883</v>
      </c>
      <c r="H5014" s="10">
        <v>625</v>
      </c>
      <c r="I5014" s="1" t="s">
        <v>977</v>
      </c>
      <c r="J5014" s="1" t="s">
        <v>49</v>
      </c>
      <c r="K5014" s="1" t="s">
        <v>4681</v>
      </c>
      <c r="L5014" s="1" t="s">
        <v>179</v>
      </c>
      <c r="M5014" s="1" t="s">
        <v>157</v>
      </c>
      <c r="N5014" t="s">
        <v>10107</v>
      </c>
      <c r="O5014" t="s">
        <v>13435</v>
      </c>
      <c r="P5014" t="str">
        <f t="shared" si="157"/>
        <v>Brooke</v>
      </c>
    </row>
    <row r="5015" spans="1:16" x14ac:dyDescent="0.35">
      <c r="A5015" t="s">
        <v>20381</v>
      </c>
      <c r="B5015" s="1">
        <v>208</v>
      </c>
      <c r="C5015" s="15" t="s">
        <v>8856</v>
      </c>
      <c r="D5015" s="9">
        <v>44321</v>
      </c>
      <c r="E5015" s="9">
        <v>44328</v>
      </c>
      <c r="F5015" s="23">
        <f t="shared" si="156"/>
        <v>1</v>
      </c>
      <c r="G5015" s="1" t="s">
        <v>8883</v>
      </c>
      <c r="H5015" s="10">
        <v>525</v>
      </c>
      <c r="I5015" s="1" t="s">
        <v>959</v>
      </c>
      <c r="J5015" s="1" t="s">
        <v>1899</v>
      </c>
      <c r="K5015" s="1" t="s">
        <v>7868</v>
      </c>
      <c r="L5015" s="1" t="s">
        <v>413</v>
      </c>
      <c r="M5015" s="1" t="s">
        <v>61</v>
      </c>
      <c r="N5015" t="s">
        <v>7635</v>
      </c>
      <c r="O5015" t="s">
        <v>10105</v>
      </c>
      <c r="P5015" t="str">
        <f t="shared" si="157"/>
        <v>Thoren</v>
      </c>
    </row>
    <row r="5016" spans="1:16" x14ac:dyDescent="0.35">
      <c r="A5016" t="s">
        <v>20382</v>
      </c>
      <c r="B5016" s="1">
        <v>106</v>
      </c>
      <c r="C5016" s="15" t="s">
        <v>8853</v>
      </c>
      <c r="D5016" s="9">
        <v>44321</v>
      </c>
      <c r="E5016" s="9">
        <v>44328</v>
      </c>
      <c r="F5016" s="23">
        <f t="shared" si="156"/>
        <v>1</v>
      </c>
      <c r="G5016" s="1" t="s">
        <v>8883</v>
      </c>
      <c r="H5016" s="10">
        <v>525</v>
      </c>
      <c r="I5016" s="1" t="s">
        <v>1033</v>
      </c>
      <c r="J5016" s="1" t="s">
        <v>1040</v>
      </c>
      <c r="K5016" s="1" t="s">
        <v>2241</v>
      </c>
      <c r="L5016" s="1" t="s">
        <v>704</v>
      </c>
      <c r="M5016" s="1" t="s">
        <v>73</v>
      </c>
      <c r="N5016" t="s">
        <v>10107</v>
      </c>
      <c r="O5016" t="s">
        <v>13436</v>
      </c>
      <c r="P5016" t="str">
        <f t="shared" si="157"/>
        <v>Lars</v>
      </c>
    </row>
    <row r="5017" spans="1:16" x14ac:dyDescent="0.35">
      <c r="A5017" t="s">
        <v>20383</v>
      </c>
      <c r="B5017" s="1">
        <v>105</v>
      </c>
      <c r="C5017" s="15" t="s">
        <v>8853</v>
      </c>
      <c r="D5017" s="9">
        <v>44321</v>
      </c>
      <c r="E5017" s="9">
        <v>44328</v>
      </c>
      <c r="F5017" s="23">
        <f t="shared" si="156"/>
        <v>1</v>
      </c>
      <c r="G5017" s="1" t="s">
        <v>8883</v>
      </c>
      <c r="H5017" s="10">
        <v>525</v>
      </c>
      <c r="I5017" s="1" t="s">
        <v>1321</v>
      </c>
      <c r="J5017" s="1" t="s">
        <v>1525</v>
      </c>
      <c r="K5017" s="1" t="s">
        <v>3142</v>
      </c>
      <c r="L5017" s="1" t="s">
        <v>762</v>
      </c>
      <c r="M5017" s="1" t="s">
        <v>235</v>
      </c>
      <c r="N5017" t="s">
        <v>10109</v>
      </c>
      <c r="O5017" t="s">
        <v>13437</v>
      </c>
      <c r="P5017" t="str">
        <f t="shared" si="157"/>
        <v>Thoren</v>
      </c>
    </row>
    <row r="5018" spans="1:16" x14ac:dyDescent="0.35">
      <c r="A5018" t="s">
        <v>20384</v>
      </c>
      <c r="B5018" s="1">
        <v>300</v>
      </c>
      <c r="C5018" s="15" t="s">
        <v>8855</v>
      </c>
      <c r="D5018" s="9">
        <v>44321</v>
      </c>
      <c r="E5018" s="9">
        <v>44328</v>
      </c>
      <c r="F5018" s="23">
        <f t="shared" si="156"/>
        <v>1</v>
      </c>
      <c r="G5018" s="1" t="s">
        <v>8883</v>
      </c>
      <c r="H5018" s="10">
        <v>625</v>
      </c>
      <c r="I5018" s="1" t="s">
        <v>1262</v>
      </c>
      <c r="J5018" s="1" t="s">
        <v>1869</v>
      </c>
      <c r="K5018" s="1" t="s">
        <v>5204</v>
      </c>
      <c r="L5018" s="1" t="s">
        <v>492</v>
      </c>
      <c r="M5018" s="1" t="s">
        <v>235</v>
      </c>
      <c r="N5018" t="s">
        <v>7634</v>
      </c>
      <c r="O5018" t="s">
        <v>10105</v>
      </c>
      <c r="P5018" t="str">
        <f t="shared" si="157"/>
        <v>Thoren</v>
      </c>
    </row>
    <row r="5019" spans="1:16" x14ac:dyDescent="0.35">
      <c r="A5019" t="s">
        <v>20385</v>
      </c>
      <c r="B5019" s="1">
        <v>223</v>
      </c>
      <c r="C5019" s="15" t="s">
        <v>8849</v>
      </c>
      <c r="D5019" s="9">
        <v>44321</v>
      </c>
      <c r="E5019" s="9">
        <v>44328</v>
      </c>
      <c r="F5019" s="23">
        <f t="shared" si="156"/>
        <v>1</v>
      </c>
      <c r="G5019" s="1" t="s">
        <v>8883</v>
      </c>
      <c r="H5019" s="10">
        <v>650</v>
      </c>
      <c r="I5019" s="1" t="s">
        <v>1548</v>
      </c>
      <c r="J5019" s="1" t="s">
        <v>1429</v>
      </c>
      <c r="K5019" s="1" t="s">
        <v>8128</v>
      </c>
      <c r="L5019" s="1" t="s">
        <v>113</v>
      </c>
      <c r="M5019" s="1" t="s">
        <v>73</v>
      </c>
      <c r="N5019" t="s">
        <v>10107</v>
      </c>
      <c r="O5019" t="s">
        <v>13438</v>
      </c>
      <c r="P5019" t="str">
        <f t="shared" si="157"/>
        <v>Lars</v>
      </c>
    </row>
    <row r="5020" spans="1:16" x14ac:dyDescent="0.35">
      <c r="A5020" t="s">
        <v>20386</v>
      </c>
      <c r="B5020" s="1">
        <v>402</v>
      </c>
      <c r="C5020" s="15" t="s">
        <v>8866</v>
      </c>
      <c r="D5020" s="9">
        <v>44321</v>
      </c>
      <c r="E5020" s="9">
        <v>44328</v>
      </c>
      <c r="F5020" s="23">
        <f t="shared" si="156"/>
        <v>1</v>
      </c>
      <c r="G5020" s="1" t="s">
        <v>8883</v>
      </c>
      <c r="H5020" s="10">
        <v>925</v>
      </c>
      <c r="I5020" s="1" t="s">
        <v>1318</v>
      </c>
      <c r="J5020" s="1" t="s">
        <v>1582</v>
      </c>
      <c r="K5020" s="1" t="s">
        <v>8637</v>
      </c>
      <c r="L5020" s="1" t="s">
        <v>834</v>
      </c>
      <c r="M5020" s="1" t="s">
        <v>91</v>
      </c>
      <c r="N5020" t="s">
        <v>7634</v>
      </c>
      <c r="O5020" t="s">
        <v>10105</v>
      </c>
      <c r="P5020" t="str">
        <f t="shared" si="157"/>
        <v>Thoren</v>
      </c>
    </row>
    <row r="5021" spans="1:16" x14ac:dyDescent="0.35">
      <c r="A5021" t="s">
        <v>20387</v>
      </c>
      <c r="B5021" s="1">
        <v>310</v>
      </c>
      <c r="C5021" s="15" t="s">
        <v>8874</v>
      </c>
      <c r="D5021" s="9">
        <v>44321</v>
      </c>
      <c r="E5021" s="9">
        <v>44328</v>
      </c>
      <c r="F5021" s="23">
        <f t="shared" si="156"/>
        <v>1</v>
      </c>
      <c r="G5021" s="1" t="s">
        <v>8883</v>
      </c>
      <c r="H5021" s="10">
        <v>975</v>
      </c>
      <c r="I5021" s="1" t="s">
        <v>1129</v>
      </c>
      <c r="J5021" s="1" t="s">
        <v>22</v>
      </c>
      <c r="K5021" s="1" t="s">
        <v>5850</v>
      </c>
      <c r="L5021" s="1" t="s">
        <v>127</v>
      </c>
      <c r="M5021" s="1" t="s">
        <v>64</v>
      </c>
      <c r="N5021" t="s">
        <v>7634</v>
      </c>
      <c r="O5021" t="s">
        <v>10105</v>
      </c>
      <c r="P5021" t="str">
        <f t="shared" si="157"/>
        <v>Thoren</v>
      </c>
    </row>
    <row r="5022" spans="1:16" x14ac:dyDescent="0.35">
      <c r="A5022" t="s">
        <v>20388</v>
      </c>
      <c r="B5022" s="1">
        <v>501</v>
      </c>
      <c r="C5022" s="15" t="s">
        <v>8870</v>
      </c>
      <c r="D5022" s="9">
        <v>44321</v>
      </c>
      <c r="E5022" s="9">
        <v>44328</v>
      </c>
      <c r="F5022" s="23">
        <f t="shared" si="156"/>
        <v>1</v>
      </c>
      <c r="G5022" s="1" t="s">
        <v>8883</v>
      </c>
      <c r="H5022" s="10">
        <v>900</v>
      </c>
      <c r="I5022" s="1" t="s">
        <v>1127</v>
      </c>
      <c r="J5022" s="1" t="s">
        <v>1379</v>
      </c>
      <c r="K5022" s="1" t="s">
        <v>3450</v>
      </c>
      <c r="L5022" s="1" t="s">
        <v>532</v>
      </c>
      <c r="M5022" s="1" t="s">
        <v>73</v>
      </c>
      <c r="N5022" t="s">
        <v>10109</v>
      </c>
      <c r="O5022" t="s">
        <v>13439</v>
      </c>
      <c r="P5022" t="str">
        <f t="shared" si="157"/>
        <v>Lars</v>
      </c>
    </row>
    <row r="5023" spans="1:16" x14ac:dyDescent="0.35">
      <c r="A5023" t="s">
        <v>20389</v>
      </c>
      <c r="B5023" s="1">
        <v>100</v>
      </c>
      <c r="C5023" s="15" t="s">
        <v>8880</v>
      </c>
      <c r="D5023" s="9">
        <v>44321</v>
      </c>
      <c r="E5023" s="9">
        <v>44328</v>
      </c>
      <c r="F5023" s="23">
        <f t="shared" si="156"/>
        <v>1</v>
      </c>
      <c r="G5023" s="1" t="s">
        <v>8883</v>
      </c>
      <c r="H5023" s="10">
        <v>425</v>
      </c>
      <c r="I5023" s="1" t="s">
        <v>985</v>
      </c>
      <c r="J5023" s="1" t="s">
        <v>1872</v>
      </c>
      <c r="K5023" s="1" t="s">
        <v>4259</v>
      </c>
      <c r="L5023" s="1" t="s">
        <v>20</v>
      </c>
      <c r="M5023" s="1" t="s">
        <v>82</v>
      </c>
      <c r="N5023" t="s">
        <v>10109</v>
      </c>
      <c r="O5023" t="s">
        <v>13440</v>
      </c>
      <c r="P5023" t="str">
        <f t="shared" si="157"/>
        <v>Thoren</v>
      </c>
    </row>
    <row r="5024" spans="1:16" x14ac:dyDescent="0.35">
      <c r="A5024" t="s">
        <v>20390</v>
      </c>
      <c r="B5024" s="1">
        <v>227</v>
      </c>
      <c r="C5024" s="15" t="s">
        <v>8849</v>
      </c>
      <c r="D5024" s="9">
        <v>44321</v>
      </c>
      <c r="E5024" s="9">
        <v>44335</v>
      </c>
      <c r="F5024" s="23">
        <f t="shared" si="156"/>
        <v>2</v>
      </c>
      <c r="G5024" s="1" t="s">
        <v>8883</v>
      </c>
      <c r="H5024" s="10">
        <v>1300</v>
      </c>
      <c r="I5024" s="1" t="s">
        <v>1219</v>
      </c>
      <c r="J5024" s="1" t="s">
        <v>896</v>
      </c>
      <c r="K5024" s="1" t="s">
        <v>2754</v>
      </c>
      <c r="L5024" s="1" t="s">
        <v>532</v>
      </c>
      <c r="M5024" s="1" t="s">
        <v>73</v>
      </c>
      <c r="N5024" t="s">
        <v>10109</v>
      </c>
      <c r="O5024" t="s">
        <v>13441</v>
      </c>
      <c r="P5024" t="str">
        <f t="shared" si="157"/>
        <v>Lars</v>
      </c>
    </row>
    <row r="5025" spans="1:16" x14ac:dyDescent="0.35">
      <c r="A5025" t="s">
        <v>20391</v>
      </c>
      <c r="B5025" s="1">
        <v>600</v>
      </c>
      <c r="C5025" s="15" t="s">
        <v>8845</v>
      </c>
      <c r="D5025" s="9">
        <v>44321</v>
      </c>
      <c r="E5025" s="9">
        <v>44328</v>
      </c>
      <c r="F5025" s="23">
        <f t="shared" si="156"/>
        <v>1</v>
      </c>
      <c r="G5025" s="1" t="s">
        <v>8883</v>
      </c>
      <c r="H5025" s="10">
        <v>1025</v>
      </c>
      <c r="I5025" s="1" t="s">
        <v>1215</v>
      </c>
      <c r="J5025" s="1" t="s">
        <v>1036</v>
      </c>
      <c r="K5025" s="1" t="s">
        <v>5867</v>
      </c>
      <c r="L5025" s="1" t="s">
        <v>70</v>
      </c>
      <c r="M5025" s="1" t="s">
        <v>64</v>
      </c>
      <c r="N5025" t="s">
        <v>10109</v>
      </c>
      <c r="O5025" t="s">
        <v>13442</v>
      </c>
      <c r="P5025" t="str">
        <f t="shared" si="157"/>
        <v>Thoren</v>
      </c>
    </row>
    <row r="5026" spans="1:16" x14ac:dyDescent="0.35">
      <c r="A5026" t="s">
        <v>20392</v>
      </c>
      <c r="B5026" s="1">
        <v>315</v>
      </c>
      <c r="C5026" s="15" t="s">
        <v>8846</v>
      </c>
      <c r="D5026" s="9">
        <v>44321</v>
      </c>
      <c r="E5026" s="9">
        <v>44328</v>
      </c>
      <c r="F5026" s="23">
        <f t="shared" si="156"/>
        <v>1</v>
      </c>
      <c r="G5026" s="1" t="s">
        <v>8883</v>
      </c>
      <c r="H5026" s="10">
        <v>675</v>
      </c>
      <c r="I5026" s="1" t="s">
        <v>8</v>
      </c>
      <c r="J5026" s="1" t="s">
        <v>1017</v>
      </c>
      <c r="K5026" s="1" t="s">
        <v>2031</v>
      </c>
      <c r="L5026" s="1" t="s">
        <v>792</v>
      </c>
      <c r="M5026" s="1" t="s">
        <v>61</v>
      </c>
      <c r="N5026" t="s">
        <v>10115</v>
      </c>
      <c r="O5026" t="s">
        <v>11106</v>
      </c>
      <c r="P5026" t="str">
        <f t="shared" si="157"/>
        <v>Thoren</v>
      </c>
    </row>
    <row r="5027" spans="1:16" x14ac:dyDescent="0.35">
      <c r="A5027" t="s">
        <v>20393</v>
      </c>
      <c r="B5027" s="1">
        <v>213</v>
      </c>
      <c r="C5027" s="15" t="s">
        <v>8854</v>
      </c>
      <c r="D5027" s="9">
        <v>44321</v>
      </c>
      <c r="E5027" s="9">
        <v>44328</v>
      </c>
      <c r="F5027" s="23">
        <f t="shared" si="156"/>
        <v>1</v>
      </c>
      <c r="G5027" s="1" t="s">
        <v>8883</v>
      </c>
      <c r="H5027" s="10">
        <v>575</v>
      </c>
      <c r="I5027" s="1" t="s">
        <v>19</v>
      </c>
      <c r="J5027" s="1" t="s">
        <v>1295</v>
      </c>
      <c r="K5027" s="1" t="s">
        <v>6972</v>
      </c>
      <c r="L5027" s="1" t="s">
        <v>15</v>
      </c>
      <c r="M5027" s="1" t="s">
        <v>79</v>
      </c>
      <c r="N5027" t="s">
        <v>7635</v>
      </c>
      <c r="O5027" t="s">
        <v>10105</v>
      </c>
      <c r="P5027" t="str">
        <f t="shared" si="157"/>
        <v>Thoren</v>
      </c>
    </row>
    <row r="5028" spans="1:16" x14ac:dyDescent="0.35">
      <c r="A5028" t="s">
        <v>20394</v>
      </c>
      <c r="B5028" s="1">
        <v>220</v>
      </c>
      <c r="C5028" s="15" t="s">
        <v>8881</v>
      </c>
      <c r="D5028" s="9">
        <v>44321</v>
      </c>
      <c r="E5028" s="9">
        <v>44328</v>
      </c>
      <c r="F5028" s="23">
        <f t="shared" si="156"/>
        <v>1</v>
      </c>
      <c r="G5028" s="1" t="s">
        <v>8883</v>
      </c>
      <c r="H5028" s="10">
        <v>625</v>
      </c>
      <c r="I5028" s="1" t="s">
        <v>1374</v>
      </c>
      <c r="J5028" s="1" t="s">
        <v>1113</v>
      </c>
      <c r="K5028" s="1" t="s">
        <v>7427</v>
      </c>
      <c r="L5028" s="1" t="s">
        <v>698</v>
      </c>
      <c r="M5028" s="1" t="s">
        <v>75</v>
      </c>
      <c r="N5028" t="s">
        <v>7635</v>
      </c>
      <c r="O5028" t="s">
        <v>10105</v>
      </c>
      <c r="P5028" t="str">
        <f t="shared" si="157"/>
        <v>Thoren</v>
      </c>
    </row>
    <row r="5029" spans="1:16" x14ac:dyDescent="0.35">
      <c r="A5029" t="s">
        <v>20395</v>
      </c>
      <c r="B5029" s="1">
        <v>217</v>
      </c>
      <c r="C5029" s="15" t="s">
        <v>8847</v>
      </c>
      <c r="D5029" s="9">
        <v>44321</v>
      </c>
      <c r="E5029" s="9">
        <v>44335</v>
      </c>
      <c r="F5029" s="23">
        <f t="shared" si="156"/>
        <v>2</v>
      </c>
      <c r="G5029" s="1" t="s">
        <v>8883</v>
      </c>
      <c r="H5029" s="10">
        <v>1750</v>
      </c>
      <c r="I5029" s="1" t="s">
        <v>1184</v>
      </c>
      <c r="J5029" s="1" t="s">
        <v>1788</v>
      </c>
      <c r="K5029" s="1" t="s">
        <v>4068</v>
      </c>
      <c r="L5029" s="1" t="s">
        <v>74</v>
      </c>
      <c r="M5029" s="1" t="s">
        <v>108</v>
      </c>
      <c r="N5029" t="s">
        <v>7635</v>
      </c>
      <c r="O5029" t="s">
        <v>10105</v>
      </c>
      <c r="P5029" t="str">
        <f t="shared" si="157"/>
        <v>Brooke</v>
      </c>
    </row>
    <row r="5030" spans="1:16" x14ac:dyDescent="0.35">
      <c r="A5030" t="s">
        <v>20396</v>
      </c>
      <c r="B5030" s="1">
        <v>314</v>
      </c>
      <c r="C5030" s="15" t="s">
        <v>8868</v>
      </c>
      <c r="D5030" s="9">
        <v>44321</v>
      </c>
      <c r="E5030" s="9">
        <v>44328</v>
      </c>
      <c r="F5030" s="23">
        <f t="shared" si="156"/>
        <v>1</v>
      </c>
      <c r="G5030" s="1" t="s">
        <v>8883</v>
      </c>
      <c r="H5030" s="10">
        <v>975</v>
      </c>
      <c r="I5030" s="1" t="s">
        <v>1464</v>
      </c>
      <c r="J5030" s="1" t="s">
        <v>1159</v>
      </c>
      <c r="K5030" s="1" t="s">
        <v>2800</v>
      </c>
      <c r="L5030" s="1" t="s">
        <v>540</v>
      </c>
      <c r="M5030" s="1" t="s">
        <v>73</v>
      </c>
      <c r="N5030" t="s">
        <v>7635</v>
      </c>
      <c r="O5030" t="s">
        <v>10105</v>
      </c>
      <c r="P5030" t="str">
        <f t="shared" si="157"/>
        <v>Lars</v>
      </c>
    </row>
    <row r="5031" spans="1:16" x14ac:dyDescent="0.35">
      <c r="A5031" t="s">
        <v>20397</v>
      </c>
      <c r="B5031" s="1">
        <v>211</v>
      </c>
      <c r="C5031" s="15" t="s">
        <v>8871</v>
      </c>
      <c r="D5031" s="9">
        <v>44321</v>
      </c>
      <c r="E5031" s="9">
        <v>44328</v>
      </c>
      <c r="F5031" s="23">
        <f t="shared" si="156"/>
        <v>1</v>
      </c>
      <c r="G5031" s="1" t="s">
        <v>8883</v>
      </c>
      <c r="H5031" s="10">
        <v>875</v>
      </c>
      <c r="I5031" s="1" t="s">
        <v>1096</v>
      </c>
      <c r="J5031" s="1" t="s">
        <v>1266</v>
      </c>
      <c r="K5031" s="1" t="s">
        <v>3692</v>
      </c>
      <c r="L5031" s="1" t="s">
        <v>698</v>
      </c>
      <c r="M5031" s="1" t="s">
        <v>75</v>
      </c>
      <c r="N5031" t="s">
        <v>10109</v>
      </c>
      <c r="O5031" t="s">
        <v>10517</v>
      </c>
      <c r="P5031" t="str">
        <f t="shared" si="157"/>
        <v>Thoren</v>
      </c>
    </row>
    <row r="5032" spans="1:16" x14ac:dyDescent="0.35">
      <c r="A5032" t="s">
        <v>20398</v>
      </c>
      <c r="B5032" s="1">
        <v>229</v>
      </c>
      <c r="C5032" s="15" t="s">
        <v>8876</v>
      </c>
      <c r="D5032" s="9">
        <v>44321</v>
      </c>
      <c r="E5032" s="9">
        <v>44328</v>
      </c>
      <c r="F5032" s="23">
        <f t="shared" si="156"/>
        <v>1</v>
      </c>
      <c r="G5032" s="1" t="s">
        <v>8883</v>
      </c>
      <c r="H5032" s="10">
        <v>700</v>
      </c>
      <c r="I5032" s="1" t="s">
        <v>1151</v>
      </c>
      <c r="J5032" s="1" t="s">
        <v>1266</v>
      </c>
      <c r="K5032" s="1" t="s">
        <v>3738</v>
      </c>
      <c r="L5032" s="1" t="s">
        <v>362</v>
      </c>
      <c r="M5032" s="1" t="s">
        <v>108</v>
      </c>
      <c r="N5032" t="s">
        <v>10115</v>
      </c>
      <c r="O5032" t="s">
        <v>13443</v>
      </c>
      <c r="P5032" t="str">
        <f t="shared" si="157"/>
        <v>Brooke</v>
      </c>
    </row>
    <row r="5033" spans="1:16" x14ac:dyDescent="0.35">
      <c r="A5033" t="s">
        <v>20399</v>
      </c>
      <c r="B5033" s="1">
        <v>203</v>
      </c>
      <c r="C5033" s="15" t="s">
        <v>8864</v>
      </c>
      <c r="D5033" s="9">
        <v>44321</v>
      </c>
      <c r="E5033" s="9">
        <v>44328</v>
      </c>
      <c r="F5033" s="23">
        <f t="shared" si="156"/>
        <v>1</v>
      </c>
      <c r="G5033" s="1" t="s">
        <v>8883</v>
      </c>
      <c r="H5033" s="10">
        <v>625</v>
      </c>
      <c r="I5033" s="1" t="s">
        <v>1286</v>
      </c>
      <c r="J5033" s="1" t="s">
        <v>1531</v>
      </c>
      <c r="K5033" s="1" t="s">
        <v>8343</v>
      </c>
      <c r="L5033" s="1" t="s">
        <v>239</v>
      </c>
      <c r="M5033" s="1" t="s">
        <v>73</v>
      </c>
      <c r="N5033" t="s">
        <v>7634</v>
      </c>
      <c r="O5033" t="s">
        <v>10105</v>
      </c>
      <c r="P5033" t="str">
        <f t="shared" si="157"/>
        <v>Lars</v>
      </c>
    </row>
    <row r="5034" spans="1:16" x14ac:dyDescent="0.35">
      <c r="A5034" t="s">
        <v>20400</v>
      </c>
      <c r="B5034" s="1">
        <v>215</v>
      </c>
      <c r="C5034" s="15" t="s">
        <v>8857</v>
      </c>
      <c r="D5034" s="9">
        <v>44321</v>
      </c>
      <c r="E5034" s="9">
        <v>44328</v>
      </c>
      <c r="F5034" s="23">
        <f t="shared" si="156"/>
        <v>1</v>
      </c>
      <c r="G5034" s="1" t="s">
        <v>8883</v>
      </c>
      <c r="H5034" s="10">
        <v>550</v>
      </c>
      <c r="I5034" s="1" t="s">
        <v>1025</v>
      </c>
      <c r="J5034" s="1" t="s">
        <v>1498</v>
      </c>
      <c r="K5034" s="1" t="s">
        <v>6747</v>
      </c>
      <c r="L5034" s="1" t="s">
        <v>493</v>
      </c>
      <c r="M5034" s="1" t="s">
        <v>82</v>
      </c>
      <c r="N5034" t="s">
        <v>10107</v>
      </c>
      <c r="O5034" t="s">
        <v>13444</v>
      </c>
      <c r="P5034" t="str">
        <f t="shared" si="157"/>
        <v>Thoren</v>
      </c>
    </row>
    <row r="5035" spans="1:16" x14ac:dyDescent="0.35">
      <c r="A5035" t="s">
        <v>20401</v>
      </c>
      <c r="B5035" s="1">
        <v>312</v>
      </c>
      <c r="C5035" s="15" t="s">
        <v>8848</v>
      </c>
      <c r="D5035" s="9">
        <v>44321</v>
      </c>
      <c r="E5035" s="9">
        <v>44328</v>
      </c>
      <c r="F5035" s="23">
        <f t="shared" si="156"/>
        <v>1</v>
      </c>
      <c r="G5035" s="1" t="s">
        <v>8883</v>
      </c>
      <c r="H5035" s="10">
        <v>700</v>
      </c>
      <c r="I5035" s="1" t="s">
        <v>1003</v>
      </c>
      <c r="J5035" s="1" t="s">
        <v>912</v>
      </c>
      <c r="K5035" s="1" t="s">
        <v>3901</v>
      </c>
      <c r="L5035" s="1" t="s">
        <v>532</v>
      </c>
      <c r="M5035" s="1" t="s">
        <v>73</v>
      </c>
      <c r="N5035" t="s">
        <v>10122</v>
      </c>
      <c r="O5035" t="s">
        <v>10559</v>
      </c>
      <c r="P5035" t="str">
        <f t="shared" si="157"/>
        <v>Lars</v>
      </c>
    </row>
    <row r="5036" spans="1:16" x14ac:dyDescent="0.35">
      <c r="A5036" t="s">
        <v>20402</v>
      </c>
      <c r="B5036" s="1">
        <v>216</v>
      </c>
      <c r="C5036" s="15" t="s">
        <v>8857</v>
      </c>
      <c r="D5036" s="9">
        <v>44321</v>
      </c>
      <c r="E5036" s="9">
        <v>44328</v>
      </c>
      <c r="F5036" s="23">
        <f t="shared" si="156"/>
        <v>1</v>
      </c>
      <c r="G5036" s="1" t="s">
        <v>8883</v>
      </c>
      <c r="H5036" s="10">
        <v>550</v>
      </c>
      <c r="I5036" s="1" t="s">
        <v>1025</v>
      </c>
      <c r="J5036" s="1" t="s">
        <v>1039</v>
      </c>
      <c r="K5036" s="1" t="s">
        <v>2445</v>
      </c>
      <c r="L5036" s="1" t="s">
        <v>764</v>
      </c>
      <c r="M5036" s="1" t="s">
        <v>91</v>
      </c>
      <c r="N5036" t="s">
        <v>10107</v>
      </c>
      <c r="O5036" t="s">
        <v>13445</v>
      </c>
      <c r="P5036" t="str">
        <f t="shared" si="157"/>
        <v>Thoren</v>
      </c>
    </row>
    <row r="5037" spans="1:16" x14ac:dyDescent="0.35">
      <c r="A5037" t="s">
        <v>20403</v>
      </c>
      <c r="B5037" s="1">
        <v>313</v>
      </c>
      <c r="C5037" s="15" t="s">
        <v>8869</v>
      </c>
      <c r="D5037" s="9">
        <v>44321</v>
      </c>
      <c r="E5037" s="9">
        <v>44328</v>
      </c>
      <c r="F5037" s="23">
        <f t="shared" si="156"/>
        <v>1</v>
      </c>
      <c r="G5037" s="1" t="s">
        <v>8883</v>
      </c>
      <c r="H5037" s="10">
        <v>725</v>
      </c>
      <c r="I5037" s="1" t="s">
        <v>919</v>
      </c>
      <c r="J5037" s="1" t="s">
        <v>1925</v>
      </c>
      <c r="K5037" s="1" t="s">
        <v>4157</v>
      </c>
      <c r="L5037" s="1" t="s">
        <v>409</v>
      </c>
      <c r="M5037" s="1" t="s">
        <v>189</v>
      </c>
      <c r="N5037" t="s">
        <v>7635</v>
      </c>
      <c r="O5037" t="s">
        <v>10105</v>
      </c>
      <c r="P5037" t="str">
        <f t="shared" si="157"/>
        <v>Thoren</v>
      </c>
    </row>
    <row r="5038" spans="1:16" x14ac:dyDescent="0.35">
      <c r="A5038" t="s">
        <v>20404</v>
      </c>
      <c r="B5038" s="1">
        <v>302</v>
      </c>
      <c r="C5038" s="15" t="s">
        <v>8873</v>
      </c>
      <c r="D5038" s="9">
        <v>44321</v>
      </c>
      <c r="E5038" s="9">
        <v>44328</v>
      </c>
      <c r="F5038" s="23">
        <f t="shared" si="156"/>
        <v>1</v>
      </c>
      <c r="G5038" s="1" t="s">
        <v>8883</v>
      </c>
      <c r="H5038" s="10">
        <v>675</v>
      </c>
      <c r="I5038" s="1" t="s">
        <v>1396</v>
      </c>
      <c r="J5038" s="1" t="s">
        <v>1868</v>
      </c>
      <c r="K5038" s="1" t="s">
        <v>7529</v>
      </c>
      <c r="L5038" s="1" t="s">
        <v>327</v>
      </c>
      <c r="M5038" s="1" t="s">
        <v>76</v>
      </c>
      <c r="N5038" t="s">
        <v>10107</v>
      </c>
      <c r="O5038" t="s">
        <v>13446</v>
      </c>
      <c r="P5038" t="str">
        <f t="shared" si="157"/>
        <v>Thoren</v>
      </c>
    </row>
    <row r="5039" spans="1:16" x14ac:dyDescent="0.35">
      <c r="A5039" t="s">
        <v>20405</v>
      </c>
      <c r="B5039" s="1">
        <v>301</v>
      </c>
      <c r="C5039" s="15" t="s">
        <v>8878</v>
      </c>
      <c r="D5039" s="9">
        <v>44321</v>
      </c>
      <c r="E5039" s="9">
        <v>44328</v>
      </c>
      <c r="F5039" s="23">
        <f t="shared" si="156"/>
        <v>1</v>
      </c>
      <c r="G5039" s="1" t="s">
        <v>8883</v>
      </c>
      <c r="H5039" s="10">
        <v>1000</v>
      </c>
      <c r="I5039" s="1" t="s">
        <v>1452</v>
      </c>
      <c r="J5039" s="1" t="s">
        <v>1552</v>
      </c>
      <c r="K5039" s="1" t="s">
        <v>6930</v>
      </c>
      <c r="L5039" s="1" t="s">
        <v>142</v>
      </c>
      <c r="M5039" s="1" t="s">
        <v>73</v>
      </c>
      <c r="N5039" t="s">
        <v>10107</v>
      </c>
      <c r="O5039" t="s">
        <v>13447</v>
      </c>
      <c r="P5039" t="str">
        <f t="shared" si="157"/>
        <v>Lars</v>
      </c>
    </row>
    <row r="5040" spans="1:16" x14ac:dyDescent="0.35">
      <c r="A5040" t="s">
        <v>20406</v>
      </c>
      <c r="B5040" s="1">
        <v>102</v>
      </c>
      <c r="C5040" s="15" t="s">
        <v>8867</v>
      </c>
      <c r="D5040" s="9">
        <v>44321</v>
      </c>
      <c r="E5040" s="9">
        <v>44328</v>
      </c>
      <c r="F5040" s="23">
        <f t="shared" si="156"/>
        <v>1</v>
      </c>
      <c r="G5040" s="1" t="s">
        <v>8883</v>
      </c>
      <c r="H5040" s="10">
        <v>575</v>
      </c>
      <c r="I5040" s="1" t="s">
        <v>1137</v>
      </c>
      <c r="J5040" s="1" t="s">
        <v>1788</v>
      </c>
      <c r="K5040" s="1" t="s">
        <v>4483</v>
      </c>
      <c r="L5040" s="1" t="s">
        <v>211</v>
      </c>
      <c r="M5040" s="1" t="s">
        <v>63</v>
      </c>
      <c r="N5040" t="s">
        <v>10109</v>
      </c>
      <c r="O5040" t="s">
        <v>13448</v>
      </c>
      <c r="P5040" t="str">
        <f t="shared" si="157"/>
        <v>Thoren</v>
      </c>
    </row>
    <row r="5041" spans="1:16" x14ac:dyDescent="0.35">
      <c r="A5041" t="s">
        <v>20407</v>
      </c>
      <c r="B5041" s="1">
        <v>103</v>
      </c>
      <c r="C5041" s="15" t="s">
        <v>8853</v>
      </c>
      <c r="D5041" s="9">
        <v>44321</v>
      </c>
      <c r="E5041" s="9">
        <v>44335</v>
      </c>
      <c r="F5041" s="23">
        <f t="shared" si="156"/>
        <v>2</v>
      </c>
      <c r="G5041" s="1" t="s">
        <v>8883</v>
      </c>
      <c r="H5041" s="10">
        <v>1050</v>
      </c>
      <c r="I5041" s="1" t="s">
        <v>1268</v>
      </c>
      <c r="J5041" s="1" t="s">
        <v>916</v>
      </c>
      <c r="K5041" s="1" t="s">
        <v>6521</v>
      </c>
      <c r="L5041" s="1" t="s">
        <v>68</v>
      </c>
      <c r="M5041" s="1" t="s">
        <v>64</v>
      </c>
      <c r="N5041" t="s">
        <v>7634</v>
      </c>
      <c r="O5041" t="s">
        <v>10105</v>
      </c>
      <c r="P5041" t="str">
        <f t="shared" si="157"/>
        <v>Thoren</v>
      </c>
    </row>
    <row r="5042" spans="1:16" x14ac:dyDescent="0.35">
      <c r="A5042" t="s">
        <v>20408</v>
      </c>
      <c r="B5042" s="1">
        <v>205</v>
      </c>
      <c r="C5042" s="15" t="s">
        <v>8859</v>
      </c>
      <c r="D5042" s="9">
        <v>44321</v>
      </c>
      <c r="E5042" s="9">
        <v>44328</v>
      </c>
      <c r="F5042" s="23">
        <f t="shared" si="156"/>
        <v>1</v>
      </c>
      <c r="G5042" s="1" t="s">
        <v>8883</v>
      </c>
      <c r="H5042" s="10">
        <v>650</v>
      </c>
      <c r="I5042" s="1" t="s">
        <v>983</v>
      </c>
      <c r="J5042" s="1" t="s">
        <v>1666</v>
      </c>
      <c r="K5042" s="1" t="s">
        <v>2805</v>
      </c>
      <c r="L5042" s="1" t="s">
        <v>582</v>
      </c>
      <c r="M5042" s="1" t="s">
        <v>63</v>
      </c>
      <c r="N5042" t="s">
        <v>10115</v>
      </c>
      <c r="O5042" t="s">
        <v>13449</v>
      </c>
      <c r="P5042" t="str">
        <f t="shared" si="157"/>
        <v>Thoren</v>
      </c>
    </row>
    <row r="5043" spans="1:16" x14ac:dyDescent="0.35">
      <c r="A5043" t="s">
        <v>20409</v>
      </c>
      <c r="B5043" s="1">
        <v>228</v>
      </c>
      <c r="C5043" s="15" t="s">
        <v>8857</v>
      </c>
      <c r="D5043" s="9">
        <v>44328</v>
      </c>
      <c r="E5043" s="9">
        <v>44335</v>
      </c>
      <c r="F5043" s="23">
        <f t="shared" si="156"/>
        <v>1</v>
      </c>
      <c r="G5043" s="1" t="s">
        <v>8883</v>
      </c>
      <c r="H5043" s="10">
        <v>550</v>
      </c>
      <c r="I5043" s="1" t="s">
        <v>919</v>
      </c>
      <c r="J5043" s="1" t="s">
        <v>1836</v>
      </c>
      <c r="K5043" s="1" t="s">
        <v>8529</v>
      </c>
      <c r="L5043" s="1" t="s">
        <v>142</v>
      </c>
      <c r="M5043" s="1" t="s">
        <v>73</v>
      </c>
      <c r="N5043" t="s">
        <v>10109</v>
      </c>
      <c r="O5043" t="s">
        <v>10365</v>
      </c>
      <c r="P5043" t="str">
        <f t="shared" si="157"/>
        <v>Lars</v>
      </c>
    </row>
    <row r="5044" spans="1:16" x14ac:dyDescent="0.35">
      <c r="A5044" t="s">
        <v>20410</v>
      </c>
      <c r="B5044" s="1">
        <v>200</v>
      </c>
      <c r="C5044" s="15" t="s">
        <v>8859</v>
      </c>
      <c r="D5044" s="9">
        <v>44328</v>
      </c>
      <c r="E5044" s="9">
        <v>44342</v>
      </c>
      <c r="F5044" s="23">
        <f t="shared" si="156"/>
        <v>2</v>
      </c>
      <c r="G5044" s="1" t="s">
        <v>8883</v>
      </c>
      <c r="H5044" s="10">
        <v>1300</v>
      </c>
      <c r="I5044" s="1" t="s">
        <v>973</v>
      </c>
      <c r="J5044" s="1" t="s">
        <v>957</v>
      </c>
      <c r="K5044" s="1" t="s">
        <v>3104</v>
      </c>
      <c r="L5044" s="1" t="s">
        <v>499</v>
      </c>
      <c r="M5044" s="1" t="s">
        <v>157</v>
      </c>
      <c r="N5044" t="s">
        <v>7635</v>
      </c>
      <c r="O5044" t="s">
        <v>10105</v>
      </c>
      <c r="P5044" t="str">
        <f t="shared" si="157"/>
        <v>Brooke</v>
      </c>
    </row>
    <row r="5045" spans="1:16" x14ac:dyDescent="0.35">
      <c r="A5045" t="s">
        <v>20411</v>
      </c>
      <c r="B5045" s="1">
        <v>101</v>
      </c>
      <c r="C5045" s="15" t="s">
        <v>8850</v>
      </c>
      <c r="D5045" s="9">
        <v>44328</v>
      </c>
      <c r="E5045" s="9">
        <v>44342</v>
      </c>
      <c r="F5045" s="23">
        <f t="shared" si="156"/>
        <v>2</v>
      </c>
      <c r="G5045" s="1" t="s">
        <v>8883</v>
      </c>
      <c r="H5045" s="10">
        <v>900</v>
      </c>
      <c r="I5045" s="1" t="s">
        <v>1102</v>
      </c>
      <c r="J5045" s="1" t="s">
        <v>1057</v>
      </c>
      <c r="K5045" s="1" t="s">
        <v>7734</v>
      </c>
      <c r="L5045" s="1" t="s">
        <v>834</v>
      </c>
      <c r="M5045" s="1" t="s">
        <v>91</v>
      </c>
      <c r="N5045" t="s">
        <v>10115</v>
      </c>
      <c r="O5045" t="s">
        <v>10483</v>
      </c>
      <c r="P5045" t="str">
        <f t="shared" si="157"/>
        <v>Thoren</v>
      </c>
    </row>
    <row r="5046" spans="1:16" x14ac:dyDescent="0.35">
      <c r="A5046" t="s">
        <v>20412</v>
      </c>
      <c r="B5046" s="1">
        <v>311</v>
      </c>
      <c r="C5046" s="15" t="s">
        <v>8860</v>
      </c>
      <c r="D5046" s="9">
        <v>44328</v>
      </c>
      <c r="E5046" s="9">
        <v>44342</v>
      </c>
      <c r="F5046" s="23">
        <f t="shared" si="156"/>
        <v>2</v>
      </c>
      <c r="G5046" s="1" t="s">
        <v>8883</v>
      </c>
      <c r="H5046" s="10">
        <v>1500</v>
      </c>
      <c r="I5046" s="1" t="s">
        <v>1511</v>
      </c>
      <c r="J5046" s="1" t="s">
        <v>1784</v>
      </c>
      <c r="K5046" s="1" t="s">
        <v>6143</v>
      </c>
      <c r="L5046" s="1" t="s">
        <v>733</v>
      </c>
      <c r="M5046" s="1" t="s">
        <v>106</v>
      </c>
      <c r="N5046" t="s">
        <v>10107</v>
      </c>
      <c r="O5046" t="s">
        <v>13450</v>
      </c>
      <c r="P5046" t="str">
        <f t="shared" si="157"/>
        <v>Thoren</v>
      </c>
    </row>
    <row r="5047" spans="1:16" x14ac:dyDescent="0.35">
      <c r="A5047" t="s">
        <v>20413</v>
      </c>
      <c r="B5047" s="1">
        <v>204</v>
      </c>
      <c r="C5047" s="15" t="s">
        <v>8856</v>
      </c>
      <c r="D5047" s="9">
        <v>44328</v>
      </c>
      <c r="E5047" s="9">
        <v>44335</v>
      </c>
      <c r="F5047" s="23">
        <f t="shared" si="156"/>
        <v>1</v>
      </c>
      <c r="G5047" s="1" t="s">
        <v>8883</v>
      </c>
      <c r="H5047" s="10">
        <v>525</v>
      </c>
      <c r="I5047" s="1" t="s">
        <v>990</v>
      </c>
      <c r="J5047" s="1" t="s">
        <v>1302</v>
      </c>
      <c r="K5047" s="1" t="s">
        <v>8293</v>
      </c>
      <c r="L5047" s="1" t="s">
        <v>743</v>
      </c>
      <c r="M5047" s="1" t="s">
        <v>63</v>
      </c>
      <c r="N5047" t="s">
        <v>10122</v>
      </c>
      <c r="O5047" t="s">
        <v>13451</v>
      </c>
      <c r="P5047" t="str">
        <f t="shared" si="157"/>
        <v>Thoren</v>
      </c>
    </row>
    <row r="5048" spans="1:16" x14ac:dyDescent="0.35">
      <c r="A5048" t="s">
        <v>20414</v>
      </c>
      <c r="B5048" s="1">
        <v>309</v>
      </c>
      <c r="C5048" s="15" t="s">
        <v>8872</v>
      </c>
      <c r="D5048" s="9">
        <v>44328</v>
      </c>
      <c r="E5048" s="9">
        <v>44335</v>
      </c>
      <c r="F5048" s="23">
        <f t="shared" si="156"/>
        <v>1</v>
      </c>
      <c r="G5048" s="1" t="s">
        <v>8883</v>
      </c>
      <c r="H5048" s="10">
        <v>1000</v>
      </c>
      <c r="I5048" s="1" t="s">
        <v>1454</v>
      </c>
      <c r="J5048" s="1" t="s">
        <v>965</v>
      </c>
      <c r="K5048" s="1" t="s">
        <v>6458</v>
      </c>
      <c r="L5048" s="1" t="s">
        <v>347</v>
      </c>
      <c r="M5048" s="1" t="s">
        <v>108</v>
      </c>
      <c r="N5048" t="s">
        <v>10107</v>
      </c>
      <c r="O5048" t="s">
        <v>13452</v>
      </c>
      <c r="P5048" t="str">
        <f t="shared" si="157"/>
        <v>Brooke</v>
      </c>
    </row>
    <row r="5049" spans="1:16" x14ac:dyDescent="0.35">
      <c r="A5049" t="s">
        <v>20415</v>
      </c>
      <c r="B5049" s="1">
        <v>100</v>
      </c>
      <c r="C5049" s="15" t="s">
        <v>8880</v>
      </c>
      <c r="D5049" s="9">
        <v>44328</v>
      </c>
      <c r="E5049" s="9">
        <v>44335</v>
      </c>
      <c r="F5049" s="23">
        <f t="shared" si="156"/>
        <v>1</v>
      </c>
      <c r="G5049" s="1" t="s">
        <v>8883</v>
      </c>
      <c r="H5049" s="10">
        <v>425</v>
      </c>
      <c r="I5049" s="1" t="s">
        <v>1125</v>
      </c>
      <c r="J5049" s="1" t="s">
        <v>1054</v>
      </c>
      <c r="K5049" s="1" t="s">
        <v>8145</v>
      </c>
      <c r="L5049" s="1" t="s">
        <v>424</v>
      </c>
      <c r="M5049" s="1" t="s">
        <v>93</v>
      </c>
      <c r="N5049" t="s">
        <v>7635</v>
      </c>
      <c r="O5049" t="s">
        <v>10105</v>
      </c>
      <c r="P5049" t="str">
        <f t="shared" si="157"/>
        <v>Thoren</v>
      </c>
    </row>
    <row r="5050" spans="1:16" x14ac:dyDescent="0.35">
      <c r="A5050" t="s">
        <v>20416</v>
      </c>
      <c r="B5050" s="1">
        <v>219</v>
      </c>
      <c r="C5050" s="15" t="s">
        <v>8852</v>
      </c>
      <c r="D5050" s="9">
        <v>44328</v>
      </c>
      <c r="E5050" s="9">
        <v>44335</v>
      </c>
      <c r="F5050" s="23">
        <f t="shared" si="156"/>
        <v>1</v>
      </c>
      <c r="G5050" s="1" t="s">
        <v>8883</v>
      </c>
      <c r="H5050" s="10">
        <v>725</v>
      </c>
      <c r="I5050" s="1" t="s">
        <v>919</v>
      </c>
      <c r="J5050" s="1" t="s">
        <v>38</v>
      </c>
      <c r="K5050" s="1" t="s">
        <v>3185</v>
      </c>
      <c r="L5050" s="1" t="s">
        <v>845</v>
      </c>
      <c r="M5050" s="1" t="s">
        <v>76</v>
      </c>
      <c r="N5050" t="s">
        <v>7635</v>
      </c>
      <c r="O5050" t="s">
        <v>10105</v>
      </c>
      <c r="P5050" t="str">
        <f t="shared" si="157"/>
        <v>Thoren</v>
      </c>
    </row>
    <row r="5051" spans="1:16" x14ac:dyDescent="0.35">
      <c r="A5051" t="s">
        <v>20417</v>
      </c>
      <c r="B5051" s="1">
        <v>229</v>
      </c>
      <c r="C5051" s="15" t="s">
        <v>8876</v>
      </c>
      <c r="D5051" s="9">
        <v>44328</v>
      </c>
      <c r="E5051" s="9">
        <v>44335</v>
      </c>
      <c r="F5051" s="23">
        <f t="shared" si="156"/>
        <v>1</v>
      </c>
      <c r="G5051" s="1" t="s">
        <v>8883</v>
      </c>
      <c r="H5051" s="10">
        <v>700</v>
      </c>
      <c r="I5051" s="1" t="s">
        <v>1318</v>
      </c>
      <c r="J5051" s="1" t="s">
        <v>26</v>
      </c>
      <c r="K5051" s="1" t="s">
        <v>2250</v>
      </c>
      <c r="L5051" s="1" t="s">
        <v>413</v>
      </c>
      <c r="M5051" s="1" t="s">
        <v>61</v>
      </c>
      <c r="N5051" t="s">
        <v>10107</v>
      </c>
      <c r="O5051" t="s">
        <v>13453</v>
      </c>
      <c r="P5051" t="str">
        <f t="shared" si="157"/>
        <v>Thoren</v>
      </c>
    </row>
    <row r="5052" spans="1:16" x14ac:dyDescent="0.35">
      <c r="A5052" t="s">
        <v>20418</v>
      </c>
      <c r="B5052" s="1">
        <v>213</v>
      </c>
      <c r="C5052" s="15" t="s">
        <v>8854</v>
      </c>
      <c r="D5052" s="9">
        <v>44328</v>
      </c>
      <c r="E5052" s="9">
        <v>44335</v>
      </c>
      <c r="F5052" s="23">
        <f t="shared" si="156"/>
        <v>1</v>
      </c>
      <c r="G5052" s="1" t="s">
        <v>8883</v>
      </c>
      <c r="H5052" s="10">
        <v>575</v>
      </c>
      <c r="I5052" s="1" t="s">
        <v>1464</v>
      </c>
      <c r="J5052" s="1" t="s">
        <v>1654</v>
      </c>
      <c r="K5052" s="1" t="s">
        <v>4008</v>
      </c>
      <c r="L5052" s="1" t="s">
        <v>347</v>
      </c>
      <c r="M5052" s="1" t="s">
        <v>108</v>
      </c>
      <c r="N5052" t="s">
        <v>10115</v>
      </c>
      <c r="O5052" t="s">
        <v>13454</v>
      </c>
      <c r="P5052" t="str">
        <f t="shared" si="157"/>
        <v>Brooke</v>
      </c>
    </row>
    <row r="5053" spans="1:16" x14ac:dyDescent="0.35">
      <c r="A5053" t="s">
        <v>20419</v>
      </c>
      <c r="B5053" s="1">
        <v>400</v>
      </c>
      <c r="C5053" s="15" t="s">
        <v>8879</v>
      </c>
      <c r="D5053" s="9">
        <v>44328</v>
      </c>
      <c r="E5053" s="9">
        <v>44335</v>
      </c>
      <c r="F5053" s="23">
        <f t="shared" si="156"/>
        <v>1</v>
      </c>
      <c r="G5053" s="1" t="s">
        <v>8883</v>
      </c>
      <c r="H5053" s="10">
        <v>775</v>
      </c>
      <c r="I5053" s="1" t="s">
        <v>1234</v>
      </c>
      <c r="J5053" s="1" t="s">
        <v>1235</v>
      </c>
      <c r="K5053" s="1" t="s">
        <v>2162</v>
      </c>
      <c r="L5053" s="1" t="s">
        <v>826</v>
      </c>
      <c r="M5053" s="1" t="s">
        <v>97</v>
      </c>
      <c r="N5053" t="s">
        <v>10115</v>
      </c>
      <c r="O5053" t="s">
        <v>13285</v>
      </c>
      <c r="P5053" t="str">
        <f t="shared" si="157"/>
        <v>Thoren</v>
      </c>
    </row>
    <row r="5054" spans="1:16" x14ac:dyDescent="0.35">
      <c r="A5054" t="s">
        <v>20420</v>
      </c>
      <c r="B5054" s="1">
        <v>306</v>
      </c>
      <c r="C5054" s="15" t="s">
        <v>8861</v>
      </c>
      <c r="D5054" s="9">
        <v>44328</v>
      </c>
      <c r="E5054" s="9">
        <v>44335</v>
      </c>
      <c r="F5054" s="23">
        <f t="shared" si="156"/>
        <v>1</v>
      </c>
      <c r="G5054" s="1" t="s">
        <v>8883</v>
      </c>
      <c r="H5054" s="10">
        <v>650</v>
      </c>
      <c r="I5054" s="1" t="s">
        <v>977</v>
      </c>
      <c r="J5054" s="1" t="s">
        <v>1642</v>
      </c>
      <c r="K5054" s="1" t="s">
        <v>5534</v>
      </c>
      <c r="L5054" s="1" t="s">
        <v>851</v>
      </c>
      <c r="M5054" s="1" t="s">
        <v>235</v>
      </c>
      <c r="N5054" t="s">
        <v>10115</v>
      </c>
      <c r="O5054" t="s">
        <v>11025</v>
      </c>
      <c r="P5054" t="str">
        <f t="shared" si="157"/>
        <v>Thoren</v>
      </c>
    </row>
    <row r="5055" spans="1:16" x14ac:dyDescent="0.35">
      <c r="A5055" t="s">
        <v>20421</v>
      </c>
      <c r="B5055" s="1">
        <v>212</v>
      </c>
      <c r="C5055" s="15" t="s">
        <v>8864</v>
      </c>
      <c r="D5055" s="9">
        <v>44328</v>
      </c>
      <c r="E5055" s="9">
        <v>44342</v>
      </c>
      <c r="F5055" s="23">
        <f t="shared" si="156"/>
        <v>2</v>
      </c>
      <c r="G5055" s="1" t="s">
        <v>8883</v>
      </c>
      <c r="H5055" s="10">
        <v>1250</v>
      </c>
      <c r="I5055" s="1" t="s">
        <v>1346</v>
      </c>
      <c r="J5055" s="1" t="s">
        <v>951</v>
      </c>
      <c r="K5055" s="1" t="s">
        <v>2827</v>
      </c>
      <c r="L5055" s="1" t="s">
        <v>298</v>
      </c>
      <c r="M5055" s="1" t="s">
        <v>73</v>
      </c>
      <c r="N5055" t="s">
        <v>10109</v>
      </c>
      <c r="O5055" t="s">
        <v>13455</v>
      </c>
      <c r="P5055" t="str">
        <f t="shared" si="157"/>
        <v>Lars</v>
      </c>
    </row>
    <row r="5056" spans="1:16" x14ac:dyDescent="0.35">
      <c r="A5056" t="s">
        <v>20422</v>
      </c>
      <c r="B5056" s="1">
        <v>223</v>
      </c>
      <c r="C5056" s="15" t="s">
        <v>8849</v>
      </c>
      <c r="D5056" s="9">
        <v>44328</v>
      </c>
      <c r="E5056" s="9">
        <v>44335</v>
      </c>
      <c r="F5056" s="23">
        <f t="shared" si="156"/>
        <v>1</v>
      </c>
      <c r="G5056" s="1" t="s">
        <v>8883</v>
      </c>
      <c r="H5056" s="10">
        <v>650</v>
      </c>
      <c r="I5056" s="1" t="s">
        <v>952</v>
      </c>
      <c r="J5056" s="1" t="s">
        <v>1428</v>
      </c>
      <c r="K5056" s="1" t="s">
        <v>8032</v>
      </c>
      <c r="L5056" s="1" t="s">
        <v>92</v>
      </c>
      <c r="M5056" s="1" t="s">
        <v>93</v>
      </c>
      <c r="N5056" t="s">
        <v>10109</v>
      </c>
      <c r="O5056" t="s">
        <v>10308</v>
      </c>
      <c r="P5056" t="str">
        <f t="shared" si="157"/>
        <v>Thoren</v>
      </c>
    </row>
    <row r="5057" spans="1:16" x14ac:dyDescent="0.35">
      <c r="A5057" t="s">
        <v>20423</v>
      </c>
      <c r="B5057" s="1">
        <v>220</v>
      </c>
      <c r="C5057" s="15" t="s">
        <v>8881</v>
      </c>
      <c r="D5057" s="9">
        <v>44328</v>
      </c>
      <c r="E5057" s="9">
        <v>44335</v>
      </c>
      <c r="F5057" s="23">
        <f t="shared" si="156"/>
        <v>1</v>
      </c>
      <c r="G5057" s="1" t="s">
        <v>8883</v>
      </c>
      <c r="H5057" s="10">
        <v>625</v>
      </c>
      <c r="I5057" s="1" t="s">
        <v>1093</v>
      </c>
      <c r="J5057" s="1" t="s">
        <v>1685</v>
      </c>
      <c r="K5057" s="1" t="s">
        <v>4001</v>
      </c>
      <c r="L5057" s="1" t="s">
        <v>796</v>
      </c>
      <c r="M5057" s="1" t="s">
        <v>2</v>
      </c>
      <c r="N5057" t="s">
        <v>10115</v>
      </c>
      <c r="O5057" t="s">
        <v>11491</v>
      </c>
      <c r="P5057" t="str">
        <f t="shared" si="157"/>
        <v>Thoren</v>
      </c>
    </row>
    <row r="5058" spans="1:16" x14ac:dyDescent="0.35">
      <c r="A5058" t="s">
        <v>20424</v>
      </c>
      <c r="B5058" s="1">
        <v>201</v>
      </c>
      <c r="C5058" s="15" t="s">
        <v>8865</v>
      </c>
      <c r="D5058" s="9">
        <v>44328</v>
      </c>
      <c r="E5058" s="9">
        <v>44342</v>
      </c>
      <c r="F5058" s="23">
        <f t="shared" si="156"/>
        <v>2</v>
      </c>
      <c r="G5058" s="1" t="s">
        <v>8883</v>
      </c>
      <c r="H5058" s="10">
        <v>1200</v>
      </c>
      <c r="I5058" s="1" t="s">
        <v>1306</v>
      </c>
      <c r="J5058" s="1" t="s">
        <v>1911</v>
      </c>
      <c r="K5058" s="1" t="s">
        <v>5453</v>
      </c>
      <c r="L5058" s="1" t="s">
        <v>521</v>
      </c>
      <c r="M5058" s="1" t="s">
        <v>116</v>
      </c>
      <c r="N5058" t="s">
        <v>10109</v>
      </c>
      <c r="O5058" t="s">
        <v>13456</v>
      </c>
      <c r="P5058" t="str">
        <f t="shared" si="157"/>
        <v>Thoren</v>
      </c>
    </row>
    <row r="5059" spans="1:16" x14ac:dyDescent="0.35">
      <c r="A5059" t="s">
        <v>20425</v>
      </c>
      <c r="B5059" s="1">
        <v>305</v>
      </c>
      <c r="C5059" s="15" t="s">
        <v>8858</v>
      </c>
      <c r="D5059" s="9">
        <v>44328</v>
      </c>
      <c r="E5059" s="9">
        <v>44335</v>
      </c>
      <c r="F5059" s="23">
        <f t="shared" ref="F5059:F5122" si="158">(E5059-D5059)/7</f>
        <v>1</v>
      </c>
      <c r="G5059" s="1" t="s">
        <v>8883</v>
      </c>
      <c r="H5059" s="10">
        <v>825</v>
      </c>
      <c r="I5059" s="1" t="s">
        <v>1062</v>
      </c>
      <c r="J5059" s="1" t="s">
        <v>1172</v>
      </c>
      <c r="K5059" s="1" t="s">
        <v>4478</v>
      </c>
      <c r="L5059" s="1" t="s">
        <v>795</v>
      </c>
      <c r="M5059" s="1" t="s">
        <v>87</v>
      </c>
      <c r="N5059" t="s">
        <v>10109</v>
      </c>
      <c r="O5059" t="s">
        <v>13457</v>
      </c>
      <c r="P5059" t="str">
        <f t="shared" ref="P5059:P5122" si="159">IF(M5059="Florida","Lars",IF(OR(M5059="Georgia",M5059="Alabama"),"Brooke","Thoren"))</f>
        <v>Thoren</v>
      </c>
    </row>
    <row r="5060" spans="1:16" x14ac:dyDescent="0.35">
      <c r="A5060" t="s">
        <v>20426</v>
      </c>
      <c r="B5060" s="1">
        <v>203</v>
      </c>
      <c r="C5060" s="15" t="s">
        <v>8864</v>
      </c>
      <c r="D5060" s="9">
        <v>44328</v>
      </c>
      <c r="E5060" s="9">
        <v>44335</v>
      </c>
      <c r="F5060" s="23">
        <f t="shared" si="158"/>
        <v>1</v>
      </c>
      <c r="G5060" s="1" t="s">
        <v>8883</v>
      </c>
      <c r="H5060" s="10">
        <v>625</v>
      </c>
      <c r="I5060" s="1" t="s">
        <v>1173</v>
      </c>
      <c r="J5060" s="1" t="s">
        <v>1079</v>
      </c>
      <c r="K5060" s="1" t="s">
        <v>8041</v>
      </c>
      <c r="L5060" s="1" t="s">
        <v>113</v>
      </c>
      <c r="M5060" s="1" t="s">
        <v>73</v>
      </c>
      <c r="N5060" t="s">
        <v>10122</v>
      </c>
      <c r="O5060" t="s">
        <v>13458</v>
      </c>
      <c r="P5060" t="str">
        <f t="shared" si="159"/>
        <v>Lars</v>
      </c>
    </row>
    <row r="5061" spans="1:16" x14ac:dyDescent="0.35">
      <c r="A5061" t="s">
        <v>20427</v>
      </c>
      <c r="B5061" s="1">
        <v>312</v>
      </c>
      <c r="C5061" s="15" t="s">
        <v>8848</v>
      </c>
      <c r="D5061" s="9">
        <v>44328</v>
      </c>
      <c r="E5061" s="9">
        <v>44335</v>
      </c>
      <c r="F5061" s="23">
        <f t="shared" si="158"/>
        <v>1</v>
      </c>
      <c r="G5061" s="1" t="s">
        <v>8883</v>
      </c>
      <c r="H5061" s="10">
        <v>700</v>
      </c>
      <c r="I5061" s="1" t="s">
        <v>1306</v>
      </c>
      <c r="J5061" s="1" t="s">
        <v>1424</v>
      </c>
      <c r="K5061" s="1" t="s">
        <v>4850</v>
      </c>
      <c r="L5061" s="1" t="s">
        <v>531</v>
      </c>
      <c r="M5061" s="1" t="s">
        <v>73</v>
      </c>
      <c r="N5061" t="s">
        <v>10109</v>
      </c>
      <c r="O5061" t="s">
        <v>13459</v>
      </c>
      <c r="P5061" t="str">
        <f t="shared" si="159"/>
        <v>Lars</v>
      </c>
    </row>
    <row r="5062" spans="1:16" x14ac:dyDescent="0.35">
      <c r="A5062" t="s">
        <v>20428</v>
      </c>
      <c r="B5062" s="1">
        <v>106</v>
      </c>
      <c r="C5062" s="15" t="s">
        <v>8853</v>
      </c>
      <c r="D5062" s="9">
        <v>44328</v>
      </c>
      <c r="E5062" s="9">
        <v>44342</v>
      </c>
      <c r="F5062" s="23">
        <f t="shared" si="158"/>
        <v>2</v>
      </c>
      <c r="G5062" s="1" t="s">
        <v>8883</v>
      </c>
      <c r="H5062" s="10">
        <v>1050</v>
      </c>
      <c r="I5062" s="1" t="s">
        <v>1396</v>
      </c>
      <c r="J5062" s="1" t="s">
        <v>1688</v>
      </c>
      <c r="K5062" s="1" t="s">
        <v>6509</v>
      </c>
      <c r="L5062" s="1" t="s">
        <v>825</v>
      </c>
      <c r="M5062" s="1" t="s">
        <v>73</v>
      </c>
      <c r="N5062" t="s">
        <v>10115</v>
      </c>
      <c r="O5062" t="s">
        <v>13460</v>
      </c>
      <c r="P5062" t="str">
        <f t="shared" si="159"/>
        <v>Lars</v>
      </c>
    </row>
    <row r="5063" spans="1:16" x14ac:dyDescent="0.35">
      <c r="A5063" t="s">
        <v>20429</v>
      </c>
      <c r="B5063" s="1">
        <v>402</v>
      </c>
      <c r="C5063" s="15" t="s">
        <v>8866</v>
      </c>
      <c r="D5063" s="9">
        <v>44328</v>
      </c>
      <c r="E5063" s="9">
        <v>44335</v>
      </c>
      <c r="F5063" s="23">
        <f t="shared" si="158"/>
        <v>1</v>
      </c>
      <c r="G5063" s="1" t="s">
        <v>8883</v>
      </c>
      <c r="H5063" s="10">
        <v>925</v>
      </c>
      <c r="I5063" s="1" t="s">
        <v>1037</v>
      </c>
      <c r="J5063" s="1" t="s">
        <v>1887</v>
      </c>
      <c r="K5063" s="1" t="s">
        <v>5717</v>
      </c>
      <c r="L5063" s="1" t="s">
        <v>843</v>
      </c>
      <c r="M5063" s="1" t="s">
        <v>235</v>
      </c>
      <c r="N5063" t="s">
        <v>10122</v>
      </c>
      <c r="O5063" t="s">
        <v>13461</v>
      </c>
      <c r="P5063" t="str">
        <f t="shared" si="159"/>
        <v>Thoren</v>
      </c>
    </row>
    <row r="5064" spans="1:16" x14ac:dyDescent="0.35">
      <c r="A5064" t="s">
        <v>20430</v>
      </c>
      <c r="B5064" s="1">
        <v>301</v>
      </c>
      <c r="C5064" s="15" t="s">
        <v>8878</v>
      </c>
      <c r="D5064" s="9">
        <v>44328</v>
      </c>
      <c r="E5064" s="9">
        <v>44335</v>
      </c>
      <c r="F5064" s="23">
        <f t="shared" si="158"/>
        <v>1</v>
      </c>
      <c r="G5064" s="1" t="s">
        <v>8883</v>
      </c>
      <c r="H5064" s="10">
        <v>1000</v>
      </c>
      <c r="I5064" s="1" t="s">
        <v>1197</v>
      </c>
      <c r="J5064" s="1" t="s">
        <v>1512</v>
      </c>
      <c r="K5064" s="1" t="s">
        <v>6897</v>
      </c>
      <c r="L5064" s="1" t="s">
        <v>855</v>
      </c>
      <c r="M5064" s="1" t="s">
        <v>63</v>
      </c>
      <c r="N5064" t="s">
        <v>10107</v>
      </c>
      <c r="O5064" t="s">
        <v>13462</v>
      </c>
      <c r="P5064" t="str">
        <f t="shared" si="159"/>
        <v>Thoren</v>
      </c>
    </row>
    <row r="5065" spans="1:16" x14ac:dyDescent="0.35">
      <c r="A5065" t="s">
        <v>20431</v>
      </c>
      <c r="B5065" s="1">
        <v>225</v>
      </c>
      <c r="C5065" s="15" t="s">
        <v>8851</v>
      </c>
      <c r="D5065" s="9">
        <v>44328</v>
      </c>
      <c r="E5065" s="9">
        <v>44335</v>
      </c>
      <c r="F5065" s="23">
        <f t="shared" si="158"/>
        <v>1</v>
      </c>
      <c r="G5065" s="1" t="s">
        <v>8883</v>
      </c>
      <c r="H5065" s="10">
        <v>675</v>
      </c>
      <c r="I5065" s="1" t="s">
        <v>1125</v>
      </c>
      <c r="J5065" s="1" t="s">
        <v>1958</v>
      </c>
      <c r="K5065" s="1" t="s">
        <v>8483</v>
      </c>
      <c r="L5065" s="1" t="s">
        <v>120</v>
      </c>
      <c r="M5065" s="1" t="s">
        <v>64</v>
      </c>
      <c r="N5065" t="s">
        <v>10109</v>
      </c>
      <c r="O5065" t="s">
        <v>13463</v>
      </c>
      <c r="P5065" t="str">
        <f t="shared" si="159"/>
        <v>Thoren</v>
      </c>
    </row>
    <row r="5066" spans="1:16" x14ac:dyDescent="0.35">
      <c r="A5066" t="s">
        <v>20432</v>
      </c>
      <c r="B5066" s="1">
        <v>202</v>
      </c>
      <c r="C5066" s="15" t="s">
        <v>8863</v>
      </c>
      <c r="D5066" s="9">
        <v>44328</v>
      </c>
      <c r="E5066" s="9">
        <v>44349</v>
      </c>
      <c r="F5066" s="23">
        <f t="shared" si="158"/>
        <v>3</v>
      </c>
      <c r="G5066" s="1" t="s">
        <v>8883</v>
      </c>
      <c r="H5066" s="10">
        <v>2550</v>
      </c>
      <c r="I5066" s="1" t="s">
        <v>985</v>
      </c>
      <c r="J5066" s="1" t="s">
        <v>1792</v>
      </c>
      <c r="K5066" s="1" t="s">
        <v>6045</v>
      </c>
      <c r="L5066" s="1" t="s">
        <v>0</v>
      </c>
      <c r="M5066" s="1" t="s">
        <v>73</v>
      </c>
      <c r="N5066" t="s">
        <v>7635</v>
      </c>
      <c r="O5066" t="s">
        <v>10105</v>
      </c>
      <c r="P5066" t="str">
        <f t="shared" si="159"/>
        <v>Lars</v>
      </c>
    </row>
    <row r="5067" spans="1:16" x14ac:dyDescent="0.35">
      <c r="A5067" t="s">
        <v>20433</v>
      </c>
      <c r="B5067" s="1">
        <v>205</v>
      </c>
      <c r="C5067" s="15" t="s">
        <v>8859</v>
      </c>
      <c r="D5067" s="9">
        <v>44328</v>
      </c>
      <c r="E5067" s="9">
        <v>44335</v>
      </c>
      <c r="F5067" s="23">
        <f t="shared" si="158"/>
        <v>1</v>
      </c>
      <c r="G5067" s="1" t="s">
        <v>8883</v>
      </c>
      <c r="H5067" s="10">
        <v>650</v>
      </c>
      <c r="I5067" s="1" t="s">
        <v>1014</v>
      </c>
      <c r="J5067" s="1" t="s">
        <v>1190</v>
      </c>
      <c r="K5067" s="1" t="s">
        <v>3679</v>
      </c>
      <c r="L5067" s="1" t="s">
        <v>22</v>
      </c>
      <c r="M5067" s="1" t="s">
        <v>157</v>
      </c>
      <c r="N5067" t="s">
        <v>10109</v>
      </c>
      <c r="O5067" t="s">
        <v>13464</v>
      </c>
      <c r="P5067" t="str">
        <f t="shared" si="159"/>
        <v>Brooke</v>
      </c>
    </row>
    <row r="5068" spans="1:16" x14ac:dyDescent="0.35">
      <c r="A5068" t="s">
        <v>20434</v>
      </c>
      <c r="B5068" s="1">
        <v>308</v>
      </c>
      <c r="C5068" s="15" t="s">
        <v>8858</v>
      </c>
      <c r="D5068" s="9">
        <v>44328</v>
      </c>
      <c r="E5068" s="9">
        <v>44335</v>
      </c>
      <c r="F5068" s="23">
        <f t="shared" si="158"/>
        <v>1</v>
      </c>
      <c r="G5068" s="1" t="s">
        <v>8883</v>
      </c>
      <c r="H5068" s="10">
        <v>825</v>
      </c>
      <c r="I5068" s="1" t="s">
        <v>14</v>
      </c>
      <c r="J5068" s="1" t="s">
        <v>1804</v>
      </c>
      <c r="K5068" s="1" t="s">
        <v>8024</v>
      </c>
      <c r="L5068" s="1" t="s">
        <v>279</v>
      </c>
      <c r="M5068" s="1" t="s">
        <v>84</v>
      </c>
      <c r="N5068" t="s">
        <v>10115</v>
      </c>
      <c r="O5068" t="s">
        <v>13465</v>
      </c>
      <c r="P5068" t="str">
        <f t="shared" si="159"/>
        <v>Thoren</v>
      </c>
    </row>
    <row r="5069" spans="1:16" x14ac:dyDescent="0.35">
      <c r="A5069" t="s">
        <v>20435</v>
      </c>
      <c r="B5069" s="1">
        <v>221</v>
      </c>
      <c r="C5069" s="15" t="s">
        <v>8857</v>
      </c>
      <c r="D5069" s="9">
        <v>44328</v>
      </c>
      <c r="E5069" s="9">
        <v>44335</v>
      </c>
      <c r="F5069" s="23">
        <f t="shared" si="158"/>
        <v>1</v>
      </c>
      <c r="G5069" s="1" t="s">
        <v>8883</v>
      </c>
      <c r="H5069" s="10">
        <v>550</v>
      </c>
      <c r="I5069" s="1" t="s">
        <v>1129</v>
      </c>
      <c r="J5069" s="1" t="s">
        <v>968</v>
      </c>
      <c r="K5069" s="1" t="s">
        <v>4167</v>
      </c>
      <c r="L5069" s="1" t="s">
        <v>398</v>
      </c>
      <c r="M5069" s="1" t="s">
        <v>106</v>
      </c>
      <c r="N5069" t="s">
        <v>10107</v>
      </c>
      <c r="O5069" t="s">
        <v>13466</v>
      </c>
      <c r="P5069" t="str">
        <f t="shared" si="159"/>
        <v>Thoren</v>
      </c>
    </row>
    <row r="5070" spans="1:16" x14ac:dyDescent="0.35">
      <c r="A5070" t="s">
        <v>20436</v>
      </c>
      <c r="B5070" s="1">
        <v>314</v>
      </c>
      <c r="C5070" s="15" t="s">
        <v>8868</v>
      </c>
      <c r="D5070" s="9">
        <v>44328</v>
      </c>
      <c r="E5070" s="9">
        <v>44335</v>
      </c>
      <c r="F5070" s="23">
        <f t="shared" si="158"/>
        <v>1</v>
      </c>
      <c r="G5070" s="1" t="s">
        <v>8883</v>
      </c>
      <c r="H5070" s="10">
        <v>975</v>
      </c>
      <c r="I5070" s="1" t="s">
        <v>1464</v>
      </c>
      <c r="J5070" s="1" t="s">
        <v>48</v>
      </c>
      <c r="K5070" s="1" t="s">
        <v>4193</v>
      </c>
      <c r="L5070" s="1" t="s">
        <v>629</v>
      </c>
      <c r="M5070" s="1" t="s">
        <v>82</v>
      </c>
      <c r="N5070" t="s">
        <v>10109</v>
      </c>
      <c r="O5070" t="s">
        <v>10598</v>
      </c>
      <c r="P5070" t="str">
        <f t="shared" si="159"/>
        <v>Thoren</v>
      </c>
    </row>
    <row r="5071" spans="1:16" x14ac:dyDescent="0.35">
      <c r="A5071" t="s">
        <v>20437</v>
      </c>
      <c r="B5071" s="1">
        <v>102</v>
      </c>
      <c r="C5071" s="15" t="s">
        <v>8867</v>
      </c>
      <c r="D5071" s="9">
        <v>44328</v>
      </c>
      <c r="E5071" s="9">
        <v>44342</v>
      </c>
      <c r="F5071" s="23">
        <f t="shared" si="158"/>
        <v>2</v>
      </c>
      <c r="G5071" s="1" t="s">
        <v>8883</v>
      </c>
      <c r="H5071" s="10">
        <v>1150</v>
      </c>
      <c r="I5071" s="1" t="s">
        <v>1207</v>
      </c>
      <c r="J5071" s="1" t="s">
        <v>1094</v>
      </c>
      <c r="K5071" s="1" t="s">
        <v>7010</v>
      </c>
      <c r="L5071" s="1" t="s">
        <v>473</v>
      </c>
      <c r="M5071" s="1" t="s">
        <v>108</v>
      </c>
      <c r="N5071" t="s">
        <v>10109</v>
      </c>
      <c r="O5071" t="s">
        <v>13467</v>
      </c>
      <c r="P5071" t="str">
        <f t="shared" si="159"/>
        <v>Brooke</v>
      </c>
    </row>
    <row r="5072" spans="1:16" x14ac:dyDescent="0.35">
      <c r="A5072" t="s">
        <v>20438</v>
      </c>
      <c r="B5072" s="1">
        <v>501</v>
      </c>
      <c r="C5072" s="15" t="s">
        <v>8870</v>
      </c>
      <c r="D5072" s="9">
        <v>44328</v>
      </c>
      <c r="E5072" s="9">
        <v>44335</v>
      </c>
      <c r="F5072" s="23">
        <f t="shared" si="158"/>
        <v>1</v>
      </c>
      <c r="G5072" s="1" t="s">
        <v>8883</v>
      </c>
      <c r="H5072" s="10">
        <v>900</v>
      </c>
      <c r="I5072" s="1" t="s">
        <v>1239</v>
      </c>
      <c r="J5072" s="1" t="s">
        <v>1489</v>
      </c>
      <c r="K5072" s="1" t="s">
        <v>6265</v>
      </c>
      <c r="L5072" s="1" t="s">
        <v>494</v>
      </c>
      <c r="M5072" s="1" t="s">
        <v>67</v>
      </c>
      <c r="N5072" t="s">
        <v>7634</v>
      </c>
      <c r="O5072" t="s">
        <v>10105</v>
      </c>
      <c r="P5072" t="str">
        <f t="shared" si="159"/>
        <v>Thoren</v>
      </c>
    </row>
    <row r="5073" spans="1:16" x14ac:dyDescent="0.35">
      <c r="A5073" t="s">
        <v>20439</v>
      </c>
      <c r="B5073" s="1">
        <v>104</v>
      </c>
      <c r="C5073" s="15" t="s">
        <v>8853</v>
      </c>
      <c r="D5073" s="9">
        <v>44328</v>
      </c>
      <c r="E5073" s="9">
        <v>44335</v>
      </c>
      <c r="F5073" s="23">
        <f t="shared" si="158"/>
        <v>1</v>
      </c>
      <c r="G5073" s="1" t="s">
        <v>8883</v>
      </c>
      <c r="H5073" s="10">
        <v>525</v>
      </c>
      <c r="I5073" s="1" t="s">
        <v>974</v>
      </c>
      <c r="J5073" s="1" t="s">
        <v>1412</v>
      </c>
      <c r="K5073" s="1" t="s">
        <v>6184</v>
      </c>
      <c r="L5073" s="1" t="s">
        <v>199</v>
      </c>
      <c r="M5073" s="1" t="s">
        <v>63</v>
      </c>
      <c r="N5073" t="s">
        <v>7635</v>
      </c>
      <c r="O5073" t="s">
        <v>10105</v>
      </c>
      <c r="P5073" t="str">
        <f t="shared" si="159"/>
        <v>Thoren</v>
      </c>
    </row>
    <row r="5074" spans="1:16" x14ac:dyDescent="0.35">
      <c r="A5074" t="s">
        <v>20440</v>
      </c>
      <c r="B5074" s="1">
        <v>208</v>
      </c>
      <c r="C5074" s="15" t="s">
        <v>8856</v>
      </c>
      <c r="D5074" s="9">
        <v>44328</v>
      </c>
      <c r="E5074" s="9">
        <v>44335</v>
      </c>
      <c r="F5074" s="23">
        <f t="shared" si="158"/>
        <v>1</v>
      </c>
      <c r="G5074" s="1" t="s">
        <v>8883</v>
      </c>
      <c r="H5074" s="10">
        <v>525</v>
      </c>
      <c r="I5074" s="1" t="s">
        <v>973</v>
      </c>
      <c r="J5074" s="1" t="s">
        <v>1775</v>
      </c>
      <c r="K5074" s="1" t="s">
        <v>4577</v>
      </c>
      <c r="L5074" s="1" t="s">
        <v>547</v>
      </c>
      <c r="M5074" s="1" t="s">
        <v>116</v>
      </c>
      <c r="N5074" t="s">
        <v>10107</v>
      </c>
      <c r="O5074" t="s">
        <v>13468</v>
      </c>
      <c r="P5074" t="str">
        <f t="shared" si="159"/>
        <v>Thoren</v>
      </c>
    </row>
    <row r="5075" spans="1:16" x14ac:dyDescent="0.35">
      <c r="A5075" t="s">
        <v>20441</v>
      </c>
      <c r="B5075" s="1">
        <v>207</v>
      </c>
      <c r="C5075" s="15" t="s">
        <v>8856</v>
      </c>
      <c r="D5075" s="9">
        <v>44328</v>
      </c>
      <c r="E5075" s="9">
        <v>44335</v>
      </c>
      <c r="F5075" s="23">
        <f t="shared" si="158"/>
        <v>1</v>
      </c>
      <c r="G5075" s="1" t="s">
        <v>8883</v>
      </c>
      <c r="H5075" s="10">
        <v>525</v>
      </c>
      <c r="I5075" s="1" t="s">
        <v>41</v>
      </c>
      <c r="J5075" s="1" t="s">
        <v>1655</v>
      </c>
      <c r="K5075" s="1" t="s">
        <v>6540</v>
      </c>
      <c r="L5075" s="1" t="s">
        <v>698</v>
      </c>
      <c r="M5075" s="1" t="s">
        <v>75</v>
      </c>
      <c r="N5075" t="s">
        <v>10107</v>
      </c>
      <c r="O5075" t="s">
        <v>13469</v>
      </c>
      <c r="P5075" t="str">
        <f t="shared" si="159"/>
        <v>Thoren</v>
      </c>
    </row>
    <row r="5076" spans="1:16" x14ac:dyDescent="0.35">
      <c r="A5076" t="s">
        <v>20442</v>
      </c>
      <c r="B5076" s="1">
        <v>214</v>
      </c>
      <c r="C5076" s="15" t="s">
        <v>8864</v>
      </c>
      <c r="D5076" s="9">
        <v>44328</v>
      </c>
      <c r="E5076" s="9">
        <v>44349</v>
      </c>
      <c r="F5076" s="23">
        <f t="shared" si="158"/>
        <v>3</v>
      </c>
      <c r="G5076" s="1" t="s">
        <v>8883</v>
      </c>
      <c r="H5076" s="10">
        <v>1875</v>
      </c>
      <c r="I5076" s="1" t="s">
        <v>921</v>
      </c>
      <c r="J5076" s="1" t="s">
        <v>947</v>
      </c>
      <c r="K5076" s="1" t="s">
        <v>7027</v>
      </c>
      <c r="L5076" s="1" t="s">
        <v>196</v>
      </c>
      <c r="M5076" s="1" t="s">
        <v>73</v>
      </c>
      <c r="N5076" t="s">
        <v>10122</v>
      </c>
      <c r="O5076" t="s">
        <v>13470</v>
      </c>
      <c r="P5076" t="str">
        <f t="shared" si="159"/>
        <v>Lars</v>
      </c>
    </row>
    <row r="5077" spans="1:16" x14ac:dyDescent="0.35">
      <c r="A5077" t="s">
        <v>20443</v>
      </c>
      <c r="B5077" s="1">
        <v>310</v>
      </c>
      <c r="C5077" s="15" t="s">
        <v>8874</v>
      </c>
      <c r="D5077" s="9">
        <v>44328</v>
      </c>
      <c r="E5077" s="9">
        <v>44335</v>
      </c>
      <c r="F5077" s="23">
        <f t="shared" si="158"/>
        <v>1</v>
      </c>
      <c r="G5077" s="1" t="s">
        <v>8883</v>
      </c>
      <c r="H5077" s="10">
        <v>975</v>
      </c>
      <c r="I5077" s="1" t="s">
        <v>1178</v>
      </c>
      <c r="J5077" s="1" t="s">
        <v>1420</v>
      </c>
      <c r="K5077" s="1" t="s">
        <v>4696</v>
      </c>
      <c r="L5077" s="1" t="s">
        <v>379</v>
      </c>
      <c r="M5077" s="1" t="s">
        <v>73</v>
      </c>
      <c r="N5077" t="s">
        <v>10109</v>
      </c>
      <c r="O5077" t="s">
        <v>13471</v>
      </c>
      <c r="P5077" t="str">
        <f t="shared" si="159"/>
        <v>Lars</v>
      </c>
    </row>
    <row r="5078" spans="1:16" x14ac:dyDescent="0.35">
      <c r="A5078" t="s">
        <v>20444</v>
      </c>
      <c r="B5078" s="1">
        <v>313</v>
      </c>
      <c r="C5078" s="15" t="s">
        <v>8869</v>
      </c>
      <c r="D5078" s="9">
        <v>44328</v>
      </c>
      <c r="E5078" s="9">
        <v>44335</v>
      </c>
      <c r="F5078" s="23">
        <f t="shared" si="158"/>
        <v>1</v>
      </c>
      <c r="G5078" s="1" t="s">
        <v>8883</v>
      </c>
      <c r="H5078" s="10">
        <v>725</v>
      </c>
      <c r="I5078" s="1" t="s">
        <v>1309</v>
      </c>
      <c r="J5078" s="1" t="s">
        <v>1547</v>
      </c>
      <c r="K5078" s="1" t="s">
        <v>4505</v>
      </c>
      <c r="L5078" s="1" t="s">
        <v>13</v>
      </c>
      <c r="M5078" s="1" t="s">
        <v>82</v>
      </c>
      <c r="N5078" t="s">
        <v>7635</v>
      </c>
      <c r="O5078" t="s">
        <v>10105</v>
      </c>
      <c r="P5078" t="str">
        <f t="shared" si="159"/>
        <v>Thoren</v>
      </c>
    </row>
    <row r="5079" spans="1:16" x14ac:dyDescent="0.35">
      <c r="A5079" t="s">
        <v>20445</v>
      </c>
      <c r="B5079" s="1">
        <v>213</v>
      </c>
      <c r="C5079" s="15" t="s">
        <v>8854</v>
      </c>
      <c r="D5079" s="9">
        <v>44335</v>
      </c>
      <c r="E5079" s="9">
        <v>44342</v>
      </c>
      <c r="F5079" s="23">
        <f t="shared" si="158"/>
        <v>1</v>
      </c>
      <c r="G5079" s="1" t="s">
        <v>8883</v>
      </c>
      <c r="H5079" s="10">
        <v>575</v>
      </c>
      <c r="I5079" s="1" t="s">
        <v>1059</v>
      </c>
      <c r="J5079" s="1" t="s">
        <v>1407</v>
      </c>
      <c r="K5079" s="1" t="s">
        <v>7242</v>
      </c>
      <c r="L5079" s="1" t="s">
        <v>247</v>
      </c>
      <c r="M5079" s="1" t="s">
        <v>61</v>
      </c>
      <c r="N5079" t="s">
        <v>10109</v>
      </c>
      <c r="O5079" t="s">
        <v>13472</v>
      </c>
      <c r="P5079" t="str">
        <f t="shared" si="159"/>
        <v>Thoren</v>
      </c>
    </row>
    <row r="5080" spans="1:16" x14ac:dyDescent="0.35">
      <c r="A5080" t="s">
        <v>20446</v>
      </c>
      <c r="B5080" s="1">
        <v>401</v>
      </c>
      <c r="C5080" s="15" t="s">
        <v>8877</v>
      </c>
      <c r="D5080" s="9">
        <v>44335</v>
      </c>
      <c r="E5080" s="9">
        <v>44349</v>
      </c>
      <c r="F5080" s="23">
        <f t="shared" si="158"/>
        <v>2</v>
      </c>
      <c r="G5080" s="1" t="s">
        <v>8883</v>
      </c>
      <c r="H5080" s="10">
        <v>2200</v>
      </c>
      <c r="I5080" s="1" t="s">
        <v>1117</v>
      </c>
      <c r="J5080" s="1" t="s">
        <v>1556</v>
      </c>
      <c r="K5080" s="1" t="s">
        <v>8597</v>
      </c>
      <c r="L5080" s="1" t="s">
        <v>383</v>
      </c>
      <c r="M5080" s="1" t="s">
        <v>235</v>
      </c>
      <c r="N5080" t="s">
        <v>10122</v>
      </c>
      <c r="O5080" t="s">
        <v>10173</v>
      </c>
      <c r="P5080" t="str">
        <f t="shared" si="159"/>
        <v>Thoren</v>
      </c>
    </row>
    <row r="5081" spans="1:16" x14ac:dyDescent="0.35">
      <c r="A5081" t="s">
        <v>20447</v>
      </c>
      <c r="B5081" s="1">
        <v>301</v>
      </c>
      <c r="C5081" s="15" t="s">
        <v>8878</v>
      </c>
      <c r="D5081" s="9">
        <v>44335</v>
      </c>
      <c r="E5081" s="9">
        <v>44342</v>
      </c>
      <c r="F5081" s="23">
        <f t="shared" si="158"/>
        <v>1</v>
      </c>
      <c r="G5081" s="1" t="s">
        <v>8883</v>
      </c>
      <c r="H5081" s="10">
        <v>1000</v>
      </c>
      <c r="I5081" s="1" t="s">
        <v>1396</v>
      </c>
      <c r="J5081" s="1" t="s">
        <v>912</v>
      </c>
      <c r="K5081" s="1" t="s">
        <v>3726</v>
      </c>
      <c r="L5081" s="1" t="s">
        <v>779</v>
      </c>
      <c r="M5081" s="1" t="s">
        <v>218</v>
      </c>
      <c r="N5081" t="s">
        <v>10115</v>
      </c>
      <c r="O5081" t="s">
        <v>13473</v>
      </c>
      <c r="P5081" t="str">
        <f t="shared" si="159"/>
        <v>Thoren</v>
      </c>
    </row>
    <row r="5082" spans="1:16" x14ac:dyDescent="0.35">
      <c r="A5082" t="s">
        <v>20448</v>
      </c>
      <c r="B5082" s="1">
        <v>221</v>
      </c>
      <c r="C5082" s="15" t="s">
        <v>8857</v>
      </c>
      <c r="D5082" s="9">
        <v>44335</v>
      </c>
      <c r="E5082" s="9">
        <v>44342</v>
      </c>
      <c r="F5082" s="23">
        <f t="shared" si="158"/>
        <v>1</v>
      </c>
      <c r="G5082" s="1" t="s">
        <v>8883</v>
      </c>
      <c r="H5082" s="10">
        <v>550</v>
      </c>
      <c r="I5082" s="1" t="s">
        <v>1010</v>
      </c>
      <c r="J5082" s="1" t="s">
        <v>970</v>
      </c>
      <c r="K5082" s="1" t="s">
        <v>2499</v>
      </c>
      <c r="L5082" s="1" t="s">
        <v>741</v>
      </c>
      <c r="M5082" s="1" t="s">
        <v>73</v>
      </c>
      <c r="N5082" t="s">
        <v>10115</v>
      </c>
      <c r="O5082" t="s">
        <v>13474</v>
      </c>
      <c r="P5082" t="str">
        <f t="shared" si="159"/>
        <v>Lars</v>
      </c>
    </row>
    <row r="5083" spans="1:16" x14ac:dyDescent="0.35">
      <c r="A5083" t="s">
        <v>20449</v>
      </c>
      <c r="B5083" s="1">
        <v>206</v>
      </c>
      <c r="C5083" s="15" t="s">
        <v>8864</v>
      </c>
      <c r="D5083" s="9">
        <v>44335</v>
      </c>
      <c r="E5083" s="9">
        <v>44342</v>
      </c>
      <c r="F5083" s="23">
        <f t="shared" si="158"/>
        <v>1</v>
      </c>
      <c r="G5083" s="1" t="s">
        <v>8883</v>
      </c>
      <c r="H5083" s="10">
        <v>625</v>
      </c>
      <c r="I5083" s="1" t="s">
        <v>901</v>
      </c>
      <c r="J5083" s="1" t="s">
        <v>24</v>
      </c>
      <c r="K5083" s="1" t="s">
        <v>8244</v>
      </c>
      <c r="L5083" s="1" t="s">
        <v>69</v>
      </c>
      <c r="M5083" s="1" t="s">
        <v>61</v>
      </c>
      <c r="N5083" t="s">
        <v>10115</v>
      </c>
      <c r="O5083" t="s">
        <v>13475</v>
      </c>
      <c r="P5083" t="str">
        <f t="shared" si="159"/>
        <v>Thoren</v>
      </c>
    </row>
    <row r="5084" spans="1:16" x14ac:dyDescent="0.35">
      <c r="A5084" t="s">
        <v>20450</v>
      </c>
      <c r="B5084" s="1">
        <v>217</v>
      </c>
      <c r="C5084" s="15" t="s">
        <v>8847</v>
      </c>
      <c r="D5084" s="9">
        <v>44335</v>
      </c>
      <c r="E5084" s="9">
        <v>44342</v>
      </c>
      <c r="F5084" s="23">
        <f t="shared" si="158"/>
        <v>1</v>
      </c>
      <c r="G5084" s="1" t="s">
        <v>8883</v>
      </c>
      <c r="H5084" s="10">
        <v>875</v>
      </c>
      <c r="I5084" s="1" t="s">
        <v>1494</v>
      </c>
      <c r="J5084" s="1" t="s">
        <v>1147</v>
      </c>
      <c r="K5084" s="1" t="s">
        <v>3171</v>
      </c>
      <c r="L5084" s="1" t="s">
        <v>163</v>
      </c>
      <c r="M5084" s="1" t="s">
        <v>76</v>
      </c>
      <c r="N5084" t="s">
        <v>10109</v>
      </c>
      <c r="O5084" t="s">
        <v>13476</v>
      </c>
      <c r="P5084" t="str">
        <f t="shared" si="159"/>
        <v>Thoren</v>
      </c>
    </row>
    <row r="5085" spans="1:16" x14ac:dyDescent="0.35">
      <c r="A5085" t="s">
        <v>20451</v>
      </c>
      <c r="B5085" s="1">
        <v>310</v>
      </c>
      <c r="C5085" s="15" t="s">
        <v>8874</v>
      </c>
      <c r="D5085" s="9">
        <v>44335</v>
      </c>
      <c r="E5085" s="9">
        <v>44349</v>
      </c>
      <c r="F5085" s="23">
        <f t="shared" si="158"/>
        <v>2</v>
      </c>
      <c r="G5085" s="1" t="s">
        <v>8883</v>
      </c>
      <c r="H5085" s="10">
        <v>1950</v>
      </c>
      <c r="I5085" s="1" t="s">
        <v>1231</v>
      </c>
      <c r="J5085" s="1" t="s">
        <v>1255</v>
      </c>
      <c r="K5085" s="1" t="s">
        <v>4318</v>
      </c>
      <c r="L5085" s="1" t="s">
        <v>201</v>
      </c>
      <c r="M5085" s="1" t="s">
        <v>73</v>
      </c>
      <c r="N5085" t="s">
        <v>10109</v>
      </c>
      <c r="O5085" t="s">
        <v>13477</v>
      </c>
      <c r="P5085" t="str">
        <f t="shared" si="159"/>
        <v>Lars</v>
      </c>
    </row>
    <row r="5086" spans="1:16" x14ac:dyDescent="0.35">
      <c r="A5086" t="s">
        <v>20452</v>
      </c>
      <c r="B5086" s="1">
        <v>228</v>
      </c>
      <c r="C5086" s="15" t="s">
        <v>8857</v>
      </c>
      <c r="D5086" s="9">
        <v>44335</v>
      </c>
      <c r="E5086" s="9">
        <v>44342</v>
      </c>
      <c r="F5086" s="23">
        <f t="shared" si="158"/>
        <v>1</v>
      </c>
      <c r="G5086" s="1" t="s">
        <v>8883</v>
      </c>
      <c r="H5086" s="10">
        <v>550</v>
      </c>
      <c r="I5086" s="1" t="s">
        <v>1217</v>
      </c>
      <c r="J5086" s="1" t="s">
        <v>949</v>
      </c>
      <c r="K5086" s="1" t="s">
        <v>4856</v>
      </c>
      <c r="L5086" s="1" t="s">
        <v>531</v>
      </c>
      <c r="M5086" s="1" t="s">
        <v>73</v>
      </c>
      <c r="N5086" t="s">
        <v>10107</v>
      </c>
      <c r="O5086" t="s">
        <v>13478</v>
      </c>
      <c r="P5086" t="str">
        <f t="shared" si="159"/>
        <v>Lars</v>
      </c>
    </row>
    <row r="5087" spans="1:16" x14ac:dyDescent="0.35">
      <c r="A5087" t="s">
        <v>20453</v>
      </c>
      <c r="B5087" s="1">
        <v>105</v>
      </c>
      <c r="C5087" s="15" t="s">
        <v>8853</v>
      </c>
      <c r="D5087" s="9">
        <v>44335</v>
      </c>
      <c r="E5087" s="9">
        <v>44342</v>
      </c>
      <c r="F5087" s="23">
        <f t="shared" si="158"/>
        <v>1</v>
      </c>
      <c r="G5087" s="1" t="s">
        <v>8883</v>
      </c>
      <c r="H5087" s="10">
        <v>525</v>
      </c>
      <c r="I5087" s="1" t="s">
        <v>1173</v>
      </c>
      <c r="J5087" s="1" t="s">
        <v>1352</v>
      </c>
      <c r="K5087" s="1" t="s">
        <v>5249</v>
      </c>
      <c r="L5087" s="1" t="s">
        <v>834</v>
      </c>
      <c r="M5087" s="1" t="s">
        <v>91</v>
      </c>
      <c r="N5087" t="s">
        <v>7634</v>
      </c>
      <c r="O5087" t="s">
        <v>10105</v>
      </c>
      <c r="P5087" t="str">
        <f t="shared" si="159"/>
        <v>Thoren</v>
      </c>
    </row>
    <row r="5088" spans="1:16" x14ac:dyDescent="0.35">
      <c r="A5088" t="s">
        <v>20454</v>
      </c>
      <c r="B5088" s="1">
        <v>303</v>
      </c>
      <c r="C5088" s="15" t="s">
        <v>8855</v>
      </c>
      <c r="D5088" s="9">
        <v>44335</v>
      </c>
      <c r="E5088" s="9">
        <v>44342</v>
      </c>
      <c r="F5088" s="23">
        <f t="shared" si="158"/>
        <v>1</v>
      </c>
      <c r="G5088" s="1" t="s">
        <v>8883</v>
      </c>
      <c r="H5088" s="10">
        <v>625</v>
      </c>
      <c r="I5088" s="1" t="s">
        <v>1188</v>
      </c>
      <c r="J5088" s="1" t="s">
        <v>1677</v>
      </c>
      <c r="K5088" s="1" t="s">
        <v>3294</v>
      </c>
      <c r="L5088" s="1" t="s">
        <v>277</v>
      </c>
      <c r="M5088" s="1" t="s">
        <v>73</v>
      </c>
      <c r="N5088" t="s">
        <v>7634</v>
      </c>
      <c r="O5088" t="s">
        <v>10105</v>
      </c>
      <c r="P5088" t="str">
        <f t="shared" si="159"/>
        <v>Lars</v>
      </c>
    </row>
    <row r="5089" spans="1:16" x14ac:dyDescent="0.35">
      <c r="A5089" t="s">
        <v>20455</v>
      </c>
      <c r="B5089" s="1">
        <v>209</v>
      </c>
      <c r="C5089" s="15" t="s">
        <v>8864</v>
      </c>
      <c r="D5089" s="9">
        <v>44335</v>
      </c>
      <c r="E5089" s="9">
        <v>44342</v>
      </c>
      <c r="F5089" s="23">
        <f t="shared" si="158"/>
        <v>1</v>
      </c>
      <c r="G5089" s="1" t="s">
        <v>8883</v>
      </c>
      <c r="H5089" s="10">
        <v>625</v>
      </c>
      <c r="I5089" s="1" t="s">
        <v>1458</v>
      </c>
      <c r="J5089" s="1" t="s">
        <v>1154</v>
      </c>
      <c r="K5089" s="1" t="s">
        <v>8669</v>
      </c>
      <c r="L5089" s="1" t="s">
        <v>830</v>
      </c>
      <c r="M5089" s="1" t="s">
        <v>73</v>
      </c>
      <c r="N5089" t="s">
        <v>10115</v>
      </c>
      <c r="O5089" t="s">
        <v>11149</v>
      </c>
      <c r="P5089" t="str">
        <f t="shared" si="159"/>
        <v>Lars</v>
      </c>
    </row>
    <row r="5090" spans="1:16" x14ac:dyDescent="0.35">
      <c r="A5090" t="s">
        <v>20456</v>
      </c>
      <c r="B5090" s="1">
        <v>304</v>
      </c>
      <c r="C5090" s="15" t="s">
        <v>8873</v>
      </c>
      <c r="D5090" s="9">
        <v>44335</v>
      </c>
      <c r="E5090" s="9">
        <v>44342</v>
      </c>
      <c r="F5090" s="23">
        <f t="shared" si="158"/>
        <v>1</v>
      </c>
      <c r="G5090" s="1" t="s">
        <v>8883</v>
      </c>
      <c r="H5090" s="10">
        <v>675</v>
      </c>
      <c r="I5090" s="1" t="s">
        <v>1397</v>
      </c>
      <c r="J5090" s="1" t="s">
        <v>1620</v>
      </c>
      <c r="K5090" s="1" t="s">
        <v>7469</v>
      </c>
      <c r="L5090" s="1" t="s">
        <v>0</v>
      </c>
      <c r="M5090" s="1" t="s">
        <v>73</v>
      </c>
      <c r="N5090" t="s">
        <v>10109</v>
      </c>
      <c r="O5090" t="s">
        <v>10170</v>
      </c>
      <c r="P5090" t="str">
        <f t="shared" si="159"/>
        <v>Lars</v>
      </c>
    </row>
    <row r="5091" spans="1:16" x14ac:dyDescent="0.35">
      <c r="A5091" t="s">
        <v>20457</v>
      </c>
      <c r="B5091" s="1">
        <v>500</v>
      </c>
      <c r="C5091" s="15" t="s">
        <v>8875</v>
      </c>
      <c r="D5091" s="9">
        <v>44335</v>
      </c>
      <c r="E5091" s="9">
        <v>44342</v>
      </c>
      <c r="F5091" s="23">
        <f t="shared" si="158"/>
        <v>1</v>
      </c>
      <c r="G5091" s="1" t="s">
        <v>8883</v>
      </c>
      <c r="H5091" s="10">
        <v>1050</v>
      </c>
      <c r="I5091" s="1" t="s">
        <v>1419</v>
      </c>
      <c r="J5091" s="1" t="s">
        <v>1490</v>
      </c>
      <c r="K5091" s="1" t="s">
        <v>4620</v>
      </c>
      <c r="L5091" s="1" t="s">
        <v>398</v>
      </c>
      <c r="M5091" s="1" t="s">
        <v>106</v>
      </c>
      <c r="N5091" t="s">
        <v>10107</v>
      </c>
      <c r="O5091" t="s">
        <v>13479</v>
      </c>
      <c r="P5091" t="str">
        <f t="shared" si="159"/>
        <v>Thoren</v>
      </c>
    </row>
    <row r="5092" spans="1:16" x14ac:dyDescent="0.35">
      <c r="A5092" t="s">
        <v>20458</v>
      </c>
      <c r="B5092" s="1">
        <v>220</v>
      </c>
      <c r="C5092" s="15" t="s">
        <v>8881</v>
      </c>
      <c r="D5092" s="9">
        <v>44335</v>
      </c>
      <c r="E5092" s="9">
        <v>44342</v>
      </c>
      <c r="F5092" s="23">
        <f t="shared" si="158"/>
        <v>1</v>
      </c>
      <c r="G5092" s="1" t="s">
        <v>8883</v>
      </c>
      <c r="H5092" s="10">
        <v>625</v>
      </c>
      <c r="I5092" s="1" t="s">
        <v>1286</v>
      </c>
      <c r="J5092" s="1" t="s">
        <v>773</v>
      </c>
      <c r="K5092" s="1" t="s">
        <v>6515</v>
      </c>
      <c r="L5092" s="1" t="s">
        <v>277</v>
      </c>
      <c r="M5092" s="1" t="s">
        <v>73</v>
      </c>
      <c r="N5092" t="s">
        <v>10109</v>
      </c>
      <c r="O5092" t="s">
        <v>13480</v>
      </c>
      <c r="P5092" t="str">
        <f t="shared" si="159"/>
        <v>Lars</v>
      </c>
    </row>
    <row r="5093" spans="1:16" x14ac:dyDescent="0.35">
      <c r="A5093" t="s">
        <v>20459</v>
      </c>
      <c r="B5093" s="1">
        <v>224</v>
      </c>
      <c r="C5093" s="15" t="s">
        <v>8847</v>
      </c>
      <c r="D5093" s="9">
        <v>44335</v>
      </c>
      <c r="E5093" s="9">
        <v>44349</v>
      </c>
      <c r="F5093" s="23">
        <f t="shared" si="158"/>
        <v>2</v>
      </c>
      <c r="G5093" s="1" t="s">
        <v>8883</v>
      </c>
      <c r="H5093" s="10">
        <v>1750</v>
      </c>
      <c r="I5093" s="1" t="s">
        <v>905</v>
      </c>
      <c r="J5093" s="1" t="s">
        <v>1282</v>
      </c>
      <c r="K5093" s="1" t="s">
        <v>7630</v>
      </c>
      <c r="L5093" s="1" t="s">
        <v>831</v>
      </c>
      <c r="M5093" s="1" t="s">
        <v>129</v>
      </c>
      <c r="N5093" t="s">
        <v>10115</v>
      </c>
      <c r="O5093" t="s">
        <v>10902</v>
      </c>
      <c r="P5093" t="str">
        <f t="shared" si="159"/>
        <v>Thoren</v>
      </c>
    </row>
    <row r="5094" spans="1:16" x14ac:dyDescent="0.35">
      <c r="A5094" t="s">
        <v>20460</v>
      </c>
      <c r="B5094" s="1">
        <v>229</v>
      </c>
      <c r="C5094" s="15" t="s">
        <v>8876</v>
      </c>
      <c r="D5094" s="9">
        <v>44335</v>
      </c>
      <c r="E5094" s="9">
        <v>44342</v>
      </c>
      <c r="F5094" s="23">
        <f t="shared" si="158"/>
        <v>1</v>
      </c>
      <c r="G5094" s="1" t="s">
        <v>8883</v>
      </c>
      <c r="H5094" s="10">
        <v>700</v>
      </c>
      <c r="I5094" s="1" t="s">
        <v>1239</v>
      </c>
      <c r="J5094" s="1" t="s">
        <v>1272</v>
      </c>
      <c r="K5094" s="1" t="s">
        <v>7812</v>
      </c>
      <c r="L5094" s="1" t="s">
        <v>436</v>
      </c>
      <c r="M5094" s="1" t="s">
        <v>64</v>
      </c>
      <c r="N5094" t="s">
        <v>7634</v>
      </c>
      <c r="O5094" t="s">
        <v>10105</v>
      </c>
      <c r="P5094" t="str">
        <f t="shared" si="159"/>
        <v>Thoren</v>
      </c>
    </row>
    <row r="5095" spans="1:16" x14ac:dyDescent="0.35">
      <c r="A5095" t="s">
        <v>20461</v>
      </c>
      <c r="B5095" s="1">
        <v>227</v>
      </c>
      <c r="C5095" s="15" t="s">
        <v>8849</v>
      </c>
      <c r="D5095" s="9">
        <v>44335</v>
      </c>
      <c r="E5095" s="9">
        <v>44349</v>
      </c>
      <c r="F5095" s="23">
        <f t="shared" si="158"/>
        <v>2</v>
      </c>
      <c r="G5095" s="1" t="s">
        <v>8883</v>
      </c>
      <c r="H5095" s="10">
        <v>1300</v>
      </c>
      <c r="I5095" s="1" t="s">
        <v>1569</v>
      </c>
      <c r="J5095" s="1" t="s">
        <v>1710</v>
      </c>
      <c r="K5095" s="1" t="s">
        <v>3739</v>
      </c>
      <c r="L5095" s="1" t="s">
        <v>41</v>
      </c>
      <c r="M5095" s="1" t="s">
        <v>157</v>
      </c>
      <c r="N5095" t="s">
        <v>10115</v>
      </c>
      <c r="O5095" t="s">
        <v>13481</v>
      </c>
      <c r="P5095" t="str">
        <f t="shared" si="159"/>
        <v>Brooke</v>
      </c>
    </row>
    <row r="5096" spans="1:16" x14ac:dyDescent="0.35">
      <c r="A5096" t="s">
        <v>20462</v>
      </c>
      <c r="B5096" s="1">
        <v>312</v>
      </c>
      <c r="C5096" s="15" t="s">
        <v>8848</v>
      </c>
      <c r="D5096" s="9">
        <v>44335</v>
      </c>
      <c r="E5096" s="9">
        <v>44342</v>
      </c>
      <c r="F5096" s="23">
        <f t="shared" si="158"/>
        <v>1</v>
      </c>
      <c r="G5096" s="1" t="s">
        <v>8883</v>
      </c>
      <c r="H5096" s="10">
        <v>700</v>
      </c>
      <c r="I5096" s="1" t="s">
        <v>899</v>
      </c>
      <c r="J5096" s="1" t="s">
        <v>1006</v>
      </c>
      <c r="K5096" s="1" t="s">
        <v>2788</v>
      </c>
      <c r="L5096" s="1" t="s">
        <v>665</v>
      </c>
      <c r="M5096" s="1" t="s">
        <v>135</v>
      </c>
      <c r="N5096" t="s">
        <v>10107</v>
      </c>
      <c r="O5096" t="s">
        <v>13482</v>
      </c>
      <c r="P5096" t="str">
        <f t="shared" si="159"/>
        <v>Thoren</v>
      </c>
    </row>
    <row r="5097" spans="1:16" x14ac:dyDescent="0.35">
      <c r="A5097" t="s">
        <v>20463</v>
      </c>
      <c r="B5097" s="1">
        <v>219</v>
      </c>
      <c r="C5097" s="15" t="s">
        <v>8852</v>
      </c>
      <c r="D5097" s="9">
        <v>44335</v>
      </c>
      <c r="E5097" s="9">
        <v>44342</v>
      </c>
      <c r="F5097" s="23">
        <f t="shared" si="158"/>
        <v>1</v>
      </c>
      <c r="G5097" s="1" t="s">
        <v>8883</v>
      </c>
      <c r="H5097" s="10">
        <v>725</v>
      </c>
      <c r="I5097" s="1" t="s">
        <v>19</v>
      </c>
      <c r="J5097" s="1" t="s">
        <v>1699</v>
      </c>
      <c r="K5097" s="1" t="s">
        <v>4357</v>
      </c>
      <c r="L5097" s="1" t="s">
        <v>462</v>
      </c>
      <c r="M5097" s="1" t="s">
        <v>121</v>
      </c>
      <c r="N5097" t="s">
        <v>10115</v>
      </c>
      <c r="O5097" t="s">
        <v>13483</v>
      </c>
      <c r="P5097" t="str">
        <f t="shared" si="159"/>
        <v>Thoren</v>
      </c>
    </row>
    <row r="5098" spans="1:16" x14ac:dyDescent="0.35">
      <c r="A5098" t="s">
        <v>20464</v>
      </c>
      <c r="B5098" s="1">
        <v>225</v>
      </c>
      <c r="C5098" s="15" t="s">
        <v>8851</v>
      </c>
      <c r="D5098" s="9">
        <v>44335</v>
      </c>
      <c r="E5098" s="9">
        <v>44356</v>
      </c>
      <c r="F5098" s="23">
        <f t="shared" si="158"/>
        <v>3</v>
      </c>
      <c r="G5098" s="1" t="s">
        <v>8883</v>
      </c>
      <c r="H5098" s="10">
        <v>2025</v>
      </c>
      <c r="I5098" s="1" t="s">
        <v>1301</v>
      </c>
      <c r="J5098" s="1" t="s">
        <v>1428</v>
      </c>
      <c r="K5098" s="1" t="s">
        <v>4410</v>
      </c>
      <c r="L5098" s="1" t="s">
        <v>237</v>
      </c>
      <c r="M5098" s="1" t="s">
        <v>79</v>
      </c>
      <c r="N5098" t="s">
        <v>7635</v>
      </c>
      <c r="O5098" t="s">
        <v>10105</v>
      </c>
      <c r="P5098" t="str">
        <f t="shared" si="159"/>
        <v>Thoren</v>
      </c>
    </row>
    <row r="5099" spans="1:16" x14ac:dyDescent="0.35">
      <c r="A5099" t="s">
        <v>20465</v>
      </c>
      <c r="B5099" s="1">
        <v>307</v>
      </c>
      <c r="C5099" s="15" t="s">
        <v>8861</v>
      </c>
      <c r="D5099" s="9">
        <v>44335</v>
      </c>
      <c r="E5099" s="9">
        <v>44342</v>
      </c>
      <c r="F5099" s="23">
        <f t="shared" si="158"/>
        <v>1</v>
      </c>
      <c r="G5099" s="1" t="s">
        <v>8883</v>
      </c>
      <c r="H5099" s="10">
        <v>650</v>
      </c>
      <c r="I5099" s="1" t="s">
        <v>1215</v>
      </c>
      <c r="J5099" s="1" t="s">
        <v>1835</v>
      </c>
      <c r="K5099" s="1" t="s">
        <v>6485</v>
      </c>
      <c r="L5099" s="1" t="s">
        <v>451</v>
      </c>
      <c r="M5099" s="1" t="s">
        <v>2</v>
      </c>
      <c r="N5099" t="s">
        <v>10107</v>
      </c>
      <c r="O5099" t="s">
        <v>11656</v>
      </c>
      <c r="P5099" t="str">
        <f t="shared" si="159"/>
        <v>Thoren</v>
      </c>
    </row>
    <row r="5100" spans="1:16" x14ac:dyDescent="0.35">
      <c r="A5100" t="s">
        <v>20466</v>
      </c>
      <c r="B5100" s="1">
        <v>600</v>
      </c>
      <c r="C5100" s="15" t="s">
        <v>8845</v>
      </c>
      <c r="D5100" s="9">
        <v>44335</v>
      </c>
      <c r="E5100" s="9">
        <v>44342</v>
      </c>
      <c r="F5100" s="23">
        <f t="shared" si="158"/>
        <v>1</v>
      </c>
      <c r="G5100" s="1" t="s">
        <v>8883</v>
      </c>
      <c r="H5100" s="10">
        <v>1025</v>
      </c>
      <c r="I5100" s="1" t="s">
        <v>1066</v>
      </c>
      <c r="J5100" s="1" t="s">
        <v>900</v>
      </c>
      <c r="K5100" s="1" t="s">
        <v>2424</v>
      </c>
      <c r="L5100" s="1" t="s">
        <v>42</v>
      </c>
      <c r="M5100" s="1" t="s">
        <v>64</v>
      </c>
      <c r="N5100" t="s">
        <v>10107</v>
      </c>
      <c r="O5100" t="s">
        <v>13222</v>
      </c>
      <c r="P5100" t="str">
        <f t="shared" si="159"/>
        <v>Thoren</v>
      </c>
    </row>
    <row r="5101" spans="1:16" x14ac:dyDescent="0.35">
      <c r="A5101" t="s">
        <v>20467</v>
      </c>
      <c r="B5101" s="1">
        <v>103</v>
      </c>
      <c r="C5101" s="15" t="s">
        <v>8853</v>
      </c>
      <c r="D5101" s="9">
        <v>44335</v>
      </c>
      <c r="E5101" s="9">
        <v>44342</v>
      </c>
      <c r="F5101" s="23">
        <f t="shared" si="158"/>
        <v>1</v>
      </c>
      <c r="G5101" s="1" t="s">
        <v>8883</v>
      </c>
      <c r="H5101" s="10">
        <v>525</v>
      </c>
      <c r="I5101" s="1" t="s">
        <v>1088</v>
      </c>
      <c r="J5101" s="1" t="s">
        <v>1393</v>
      </c>
      <c r="K5101" s="1" t="s">
        <v>8182</v>
      </c>
      <c r="L5101" s="1" t="s">
        <v>852</v>
      </c>
      <c r="M5101" s="1" t="s">
        <v>73</v>
      </c>
      <c r="N5101" t="s">
        <v>10107</v>
      </c>
      <c r="O5101" t="s">
        <v>13484</v>
      </c>
      <c r="P5101" t="str">
        <f t="shared" si="159"/>
        <v>Lars</v>
      </c>
    </row>
    <row r="5102" spans="1:16" x14ac:dyDescent="0.35">
      <c r="A5102" t="s">
        <v>20468</v>
      </c>
      <c r="B5102" s="1">
        <v>314</v>
      </c>
      <c r="C5102" s="15" t="s">
        <v>8868</v>
      </c>
      <c r="D5102" s="9">
        <v>44335</v>
      </c>
      <c r="E5102" s="9">
        <v>44342</v>
      </c>
      <c r="F5102" s="23">
        <f t="shared" si="158"/>
        <v>1</v>
      </c>
      <c r="G5102" s="1" t="s">
        <v>8883</v>
      </c>
      <c r="H5102" s="10">
        <v>975</v>
      </c>
      <c r="I5102" s="1" t="s">
        <v>935</v>
      </c>
      <c r="J5102" s="1" t="s">
        <v>6</v>
      </c>
      <c r="K5102" s="1" t="s">
        <v>6504</v>
      </c>
      <c r="L5102" s="1" t="s">
        <v>168</v>
      </c>
      <c r="M5102" s="1" t="s">
        <v>121</v>
      </c>
      <c r="N5102" t="s">
        <v>7635</v>
      </c>
      <c r="O5102" t="s">
        <v>10105</v>
      </c>
      <c r="P5102" t="str">
        <f t="shared" si="159"/>
        <v>Thoren</v>
      </c>
    </row>
    <row r="5103" spans="1:16" x14ac:dyDescent="0.35">
      <c r="A5103" t="s">
        <v>20469</v>
      </c>
      <c r="B5103" s="1">
        <v>215</v>
      </c>
      <c r="C5103" s="15" t="s">
        <v>8857</v>
      </c>
      <c r="D5103" s="9">
        <v>44335</v>
      </c>
      <c r="E5103" s="9">
        <v>44342</v>
      </c>
      <c r="F5103" s="23">
        <f t="shared" si="158"/>
        <v>1</v>
      </c>
      <c r="G5103" s="1" t="s">
        <v>8883</v>
      </c>
      <c r="H5103" s="10">
        <v>550</v>
      </c>
      <c r="I5103" s="1" t="s">
        <v>1163</v>
      </c>
      <c r="J5103" s="1" t="s">
        <v>1833</v>
      </c>
      <c r="K5103" s="1" t="s">
        <v>3729</v>
      </c>
      <c r="L5103" s="1" t="s">
        <v>531</v>
      </c>
      <c r="M5103" s="1" t="s">
        <v>73</v>
      </c>
      <c r="N5103" t="s">
        <v>10109</v>
      </c>
      <c r="O5103" t="s">
        <v>13485</v>
      </c>
      <c r="P5103" t="str">
        <f t="shared" si="159"/>
        <v>Lars</v>
      </c>
    </row>
    <row r="5104" spans="1:16" x14ac:dyDescent="0.35">
      <c r="A5104" t="s">
        <v>20470</v>
      </c>
      <c r="B5104" s="1">
        <v>208</v>
      </c>
      <c r="C5104" s="15" t="s">
        <v>8856</v>
      </c>
      <c r="D5104" s="9">
        <v>44335</v>
      </c>
      <c r="E5104" s="9">
        <v>44349</v>
      </c>
      <c r="F5104" s="23">
        <f t="shared" si="158"/>
        <v>2</v>
      </c>
      <c r="G5104" s="1" t="s">
        <v>8883</v>
      </c>
      <c r="H5104" s="10">
        <v>1050</v>
      </c>
      <c r="I5104" s="1" t="s">
        <v>979</v>
      </c>
      <c r="J5104" s="1" t="s">
        <v>1470</v>
      </c>
      <c r="K5104" s="1" t="s">
        <v>2425</v>
      </c>
      <c r="L5104" s="1" t="s">
        <v>474</v>
      </c>
      <c r="M5104" s="1" t="s">
        <v>135</v>
      </c>
      <c r="N5104" t="s">
        <v>10115</v>
      </c>
      <c r="O5104" t="s">
        <v>13486</v>
      </c>
      <c r="P5104" t="str">
        <f t="shared" si="159"/>
        <v>Thoren</v>
      </c>
    </row>
    <row r="5105" spans="1:16" x14ac:dyDescent="0.35">
      <c r="A5105" t="s">
        <v>20471</v>
      </c>
      <c r="B5105" s="1">
        <v>218</v>
      </c>
      <c r="C5105" s="15" t="s">
        <v>8851</v>
      </c>
      <c r="D5105" s="9">
        <v>44335</v>
      </c>
      <c r="E5105" s="9">
        <v>44342</v>
      </c>
      <c r="F5105" s="23">
        <f t="shared" si="158"/>
        <v>1</v>
      </c>
      <c r="G5105" s="1" t="s">
        <v>8883</v>
      </c>
      <c r="H5105" s="10">
        <v>675</v>
      </c>
      <c r="I5105" s="1" t="s">
        <v>1143</v>
      </c>
      <c r="J5105" s="1" t="s">
        <v>1105</v>
      </c>
      <c r="K5105" s="1" t="s">
        <v>4923</v>
      </c>
      <c r="L5105" s="1" t="s">
        <v>328</v>
      </c>
      <c r="M5105" s="1" t="s">
        <v>61</v>
      </c>
      <c r="N5105" t="s">
        <v>10115</v>
      </c>
      <c r="O5105" t="s">
        <v>10914</v>
      </c>
      <c r="P5105" t="str">
        <f t="shared" si="159"/>
        <v>Thoren</v>
      </c>
    </row>
    <row r="5106" spans="1:16" x14ac:dyDescent="0.35">
      <c r="A5106" t="s">
        <v>20472</v>
      </c>
      <c r="B5106" s="1">
        <v>216</v>
      </c>
      <c r="C5106" s="15" t="s">
        <v>8857</v>
      </c>
      <c r="D5106" s="9">
        <v>44335</v>
      </c>
      <c r="E5106" s="9">
        <v>44349</v>
      </c>
      <c r="F5106" s="23">
        <f t="shared" si="158"/>
        <v>2</v>
      </c>
      <c r="G5106" s="1" t="s">
        <v>8883</v>
      </c>
      <c r="H5106" s="10">
        <v>1100</v>
      </c>
      <c r="I5106" s="1" t="s">
        <v>970</v>
      </c>
      <c r="J5106" s="1" t="s">
        <v>1977</v>
      </c>
      <c r="K5106" s="1" t="s">
        <v>6501</v>
      </c>
      <c r="L5106" s="1" t="s">
        <v>357</v>
      </c>
      <c r="M5106" s="1" t="s">
        <v>61</v>
      </c>
      <c r="N5106" t="s">
        <v>10109</v>
      </c>
      <c r="O5106" t="s">
        <v>13487</v>
      </c>
      <c r="P5106" t="str">
        <f t="shared" si="159"/>
        <v>Thoren</v>
      </c>
    </row>
    <row r="5107" spans="1:16" x14ac:dyDescent="0.35">
      <c r="A5107" t="s">
        <v>20473</v>
      </c>
      <c r="B5107" s="1">
        <v>300</v>
      </c>
      <c r="C5107" s="15" t="s">
        <v>8855</v>
      </c>
      <c r="D5107" s="9">
        <v>44335</v>
      </c>
      <c r="E5107" s="9">
        <v>44342</v>
      </c>
      <c r="F5107" s="23">
        <f t="shared" si="158"/>
        <v>1</v>
      </c>
      <c r="G5107" s="1" t="s">
        <v>8883</v>
      </c>
      <c r="H5107" s="10">
        <v>625</v>
      </c>
      <c r="I5107" s="1" t="s">
        <v>1125</v>
      </c>
      <c r="J5107" s="1" t="s">
        <v>1829</v>
      </c>
      <c r="K5107" s="1" t="s">
        <v>6179</v>
      </c>
      <c r="L5107" s="1" t="s">
        <v>265</v>
      </c>
      <c r="M5107" s="1" t="s">
        <v>82</v>
      </c>
      <c r="N5107" t="s">
        <v>10109</v>
      </c>
      <c r="O5107" t="s">
        <v>10776</v>
      </c>
      <c r="P5107" t="str">
        <f t="shared" si="159"/>
        <v>Thoren</v>
      </c>
    </row>
    <row r="5108" spans="1:16" x14ac:dyDescent="0.35">
      <c r="A5108" t="s">
        <v>20474</v>
      </c>
      <c r="B5108" s="1">
        <v>210</v>
      </c>
      <c r="C5108" s="15" t="s">
        <v>8856</v>
      </c>
      <c r="D5108" s="9">
        <v>44335</v>
      </c>
      <c r="E5108" s="9">
        <v>44342</v>
      </c>
      <c r="F5108" s="23">
        <f t="shared" si="158"/>
        <v>1</v>
      </c>
      <c r="G5108" s="1" t="s">
        <v>8883</v>
      </c>
      <c r="H5108" s="10">
        <v>525</v>
      </c>
      <c r="I5108" s="1" t="s">
        <v>1300</v>
      </c>
      <c r="J5108" s="1" t="s">
        <v>30</v>
      </c>
      <c r="K5108" s="1" t="s">
        <v>7661</v>
      </c>
      <c r="L5108" s="1" t="s">
        <v>377</v>
      </c>
      <c r="M5108" s="1" t="s">
        <v>73</v>
      </c>
      <c r="N5108" t="s">
        <v>10107</v>
      </c>
      <c r="O5108" t="s">
        <v>13488</v>
      </c>
      <c r="P5108" t="str">
        <f t="shared" si="159"/>
        <v>Lars</v>
      </c>
    </row>
    <row r="5109" spans="1:16" x14ac:dyDescent="0.35">
      <c r="A5109" t="s">
        <v>20475</v>
      </c>
      <c r="B5109" s="1">
        <v>302</v>
      </c>
      <c r="C5109" s="15" t="s">
        <v>8873</v>
      </c>
      <c r="D5109" s="9">
        <v>44335</v>
      </c>
      <c r="E5109" s="9">
        <v>44342</v>
      </c>
      <c r="F5109" s="23">
        <f t="shared" si="158"/>
        <v>1</v>
      </c>
      <c r="G5109" s="1" t="s">
        <v>8883</v>
      </c>
      <c r="H5109" s="10">
        <v>675</v>
      </c>
      <c r="I5109" s="1" t="s">
        <v>1328</v>
      </c>
      <c r="J5109" s="1" t="s">
        <v>50</v>
      </c>
      <c r="K5109" s="1" t="s">
        <v>3346</v>
      </c>
      <c r="L5109" s="1" t="s">
        <v>190</v>
      </c>
      <c r="M5109" s="1" t="s">
        <v>73</v>
      </c>
      <c r="N5109" t="s">
        <v>10107</v>
      </c>
      <c r="O5109" t="s">
        <v>13489</v>
      </c>
      <c r="P5109" t="str">
        <f t="shared" si="159"/>
        <v>Lars</v>
      </c>
    </row>
    <row r="5110" spans="1:16" x14ac:dyDescent="0.35">
      <c r="A5110" t="s">
        <v>20476</v>
      </c>
      <c r="B5110" s="1">
        <v>100</v>
      </c>
      <c r="C5110" s="15" t="s">
        <v>8880</v>
      </c>
      <c r="D5110" s="9">
        <v>44335</v>
      </c>
      <c r="E5110" s="9">
        <v>44342</v>
      </c>
      <c r="F5110" s="23">
        <f t="shared" si="158"/>
        <v>1</v>
      </c>
      <c r="G5110" s="1" t="s">
        <v>8883</v>
      </c>
      <c r="H5110" s="10">
        <v>425</v>
      </c>
      <c r="I5110" s="1" t="s">
        <v>952</v>
      </c>
      <c r="J5110" s="1" t="s">
        <v>1497</v>
      </c>
      <c r="K5110" s="1" t="s">
        <v>8648</v>
      </c>
      <c r="L5110" s="1" t="s">
        <v>341</v>
      </c>
      <c r="M5110" s="1" t="s">
        <v>72</v>
      </c>
      <c r="N5110" t="s">
        <v>10107</v>
      </c>
      <c r="O5110" t="s">
        <v>13490</v>
      </c>
      <c r="P5110" t="str">
        <f t="shared" si="159"/>
        <v>Thoren</v>
      </c>
    </row>
    <row r="5111" spans="1:16" x14ac:dyDescent="0.35">
      <c r="A5111" t="s">
        <v>20477</v>
      </c>
      <c r="B5111" s="1">
        <v>305</v>
      </c>
      <c r="C5111" s="15" t="s">
        <v>8858</v>
      </c>
      <c r="D5111" s="9">
        <v>44335</v>
      </c>
      <c r="E5111" s="9">
        <v>44349</v>
      </c>
      <c r="F5111" s="23">
        <f t="shared" si="158"/>
        <v>2</v>
      </c>
      <c r="G5111" s="1" t="s">
        <v>8883</v>
      </c>
      <c r="H5111" s="10">
        <v>1650</v>
      </c>
      <c r="I5111" s="1" t="s">
        <v>1131</v>
      </c>
      <c r="J5111" s="1" t="s">
        <v>1345</v>
      </c>
      <c r="K5111" s="1" t="s">
        <v>7462</v>
      </c>
      <c r="L5111" s="1" t="s">
        <v>794</v>
      </c>
      <c r="M5111" s="1" t="s">
        <v>73</v>
      </c>
      <c r="N5111" t="s">
        <v>10115</v>
      </c>
      <c r="O5111" t="s">
        <v>12573</v>
      </c>
      <c r="P5111" t="str">
        <f t="shared" si="159"/>
        <v>Lars</v>
      </c>
    </row>
    <row r="5112" spans="1:16" x14ac:dyDescent="0.35">
      <c r="A5112" t="s">
        <v>20478</v>
      </c>
      <c r="B5112" s="1">
        <v>222</v>
      </c>
      <c r="C5112" s="15" t="s">
        <v>8862</v>
      </c>
      <c r="D5112" s="9">
        <v>44335</v>
      </c>
      <c r="E5112" s="9">
        <v>44356</v>
      </c>
      <c r="F5112" s="23">
        <f t="shared" si="158"/>
        <v>3</v>
      </c>
      <c r="G5112" s="1" t="s">
        <v>8883</v>
      </c>
      <c r="H5112" s="10">
        <v>2550</v>
      </c>
      <c r="I5112" s="1" t="s">
        <v>1328</v>
      </c>
      <c r="J5112" s="1" t="s">
        <v>53</v>
      </c>
      <c r="K5112" s="1" t="s">
        <v>7057</v>
      </c>
      <c r="L5112" s="1" t="s">
        <v>343</v>
      </c>
      <c r="M5112" s="1" t="s">
        <v>108</v>
      </c>
      <c r="N5112" t="s">
        <v>10107</v>
      </c>
      <c r="O5112" t="s">
        <v>13491</v>
      </c>
      <c r="P5112" t="str">
        <f t="shared" si="159"/>
        <v>Brooke</v>
      </c>
    </row>
    <row r="5113" spans="1:16" x14ac:dyDescent="0.35">
      <c r="A5113" t="s">
        <v>20479</v>
      </c>
      <c r="B5113" s="1">
        <v>104</v>
      </c>
      <c r="C5113" s="15" t="s">
        <v>8853</v>
      </c>
      <c r="D5113" s="9">
        <v>44335</v>
      </c>
      <c r="E5113" s="9">
        <v>44349</v>
      </c>
      <c r="F5113" s="23">
        <f t="shared" si="158"/>
        <v>2</v>
      </c>
      <c r="G5113" s="1" t="s">
        <v>8883</v>
      </c>
      <c r="H5113" s="10">
        <v>1050</v>
      </c>
      <c r="I5113" s="1" t="s">
        <v>1062</v>
      </c>
      <c r="J5113" s="1" t="s">
        <v>1248</v>
      </c>
      <c r="K5113" s="1" t="s">
        <v>5635</v>
      </c>
      <c r="L5113" s="1" t="s">
        <v>178</v>
      </c>
      <c r="M5113" s="1" t="s">
        <v>73</v>
      </c>
      <c r="N5113" t="s">
        <v>10115</v>
      </c>
      <c r="O5113" t="s">
        <v>13492</v>
      </c>
      <c r="P5113" t="str">
        <f t="shared" si="159"/>
        <v>Lars</v>
      </c>
    </row>
    <row r="5114" spans="1:16" x14ac:dyDescent="0.35">
      <c r="A5114" t="s">
        <v>20480</v>
      </c>
      <c r="B5114" s="1">
        <v>205</v>
      </c>
      <c r="C5114" s="15" t="s">
        <v>8859</v>
      </c>
      <c r="D5114" s="9">
        <v>44342</v>
      </c>
      <c r="E5114" s="9">
        <v>44349</v>
      </c>
      <c r="F5114" s="23">
        <f t="shared" si="158"/>
        <v>1</v>
      </c>
      <c r="G5114" s="1" t="s">
        <v>8883</v>
      </c>
      <c r="H5114" s="10">
        <v>650</v>
      </c>
      <c r="I5114" s="1" t="s">
        <v>1059</v>
      </c>
      <c r="J5114" s="1" t="s">
        <v>1383</v>
      </c>
      <c r="K5114" s="1" t="s">
        <v>6019</v>
      </c>
      <c r="L5114" s="1" t="s">
        <v>825</v>
      </c>
      <c r="M5114" s="1" t="s">
        <v>73</v>
      </c>
      <c r="N5114" t="s">
        <v>10109</v>
      </c>
      <c r="O5114" t="s">
        <v>13493</v>
      </c>
      <c r="P5114" t="str">
        <f t="shared" si="159"/>
        <v>Lars</v>
      </c>
    </row>
    <row r="5115" spans="1:16" x14ac:dyDescent="0.35">
      <c r="A5115" t="s">
        <v>20481</v>
      </c>
      <c r="B5115" s="1">
        <v>215</v>
      </c>
      <c r="C5115" s="15" t="s">
        <v>8857</v>
      </c>
      <c r="D5115" s="9">
        <v>44342</v>
      </c>
      <c r="E5115" s="9">
        <v>44349</v>
      </c>
      <c r="F5115" s="23">
        <f t="shared" si="158"/>
        <v>1</v>
      </c>
      <c r="G5115" s="1" t="s">
        <v>8883</v>
      </c>
      <c r="H5115" s="10">
        <v>550</v>
      </c>
      <c r="I5115" s="1" t="s">
        <v>1106</v>
      </c>
      <c r="J5115" s="1" t="s">
        <v>1486</v>
      </c>
      <c r="K5115" s="1" t="s">
        <v>5009</v>
      </c>
      <c r="L5115" s="1" t="s">
        <v>339</v>
      </c>
      <c r="M5115" s="1" t="s">
        <v>106</v>
      </c>
      <c r="N5115" t="s">
        <v>7635</v>
      </c>
      <c r="O5115" t="s">
        <v>10105</v>
      </c>
      <c r="P5115" t="str">
        <f t="shared" si="159"/>
        <v>Thoren</v>
      </c>
    </row>
    <row r="5116" spans="1:16" x14ac:dyDescent="0.35">
      <c r="A5116" t="s">
        <v>20482</v>
      </c>
      <c r="B5116" s="1">
        <v>226</v>
      </c>
      <c r="C5116" s="15" t="s">
        <v>8857</v>
      </c>
      <c r="D5116" s="9">
        <v>44342</v>
      </c>
      <c r="E5116" s="9">
        <v>44356</v>
      </c>
      <c r="F5116" s="23">
        <f t="shared" si="158"/>
        <v>2</v>
      </c>
      <c r="G5116" s="1" t="s">
        <v>8883</v>
      </c>
      <c r="H5116" s="10">
        <v>1100</v>
      </c>
      <c r="I5116" s="1" t="s">
        <v>1121</v>
      </c>
      <c r="J5116" s="1" t="s">
        <v>1024</v>
      </c>
      <c r="K5116" s="1" t="s">
        <v>5174</v>
      </c>
      <c r="L5116" s="1" t="s">
        <v>594</v>
      </c>
      <c r="M5116" s="1" t="s">
        <v>73</v>
      </c>
      <c r="N5116" t="s">
        <v>10107</v>
      </c>
      <c r="O5116" t="s">
        <v>13494</v>
      </c>
      <c r="P5116" t="str">
        <f t="shared" si="159"/>
        <v>Lars</v>
      </c>
    </row>
    <row r="5117" spans="1:16" x14ac:dyDescent="0.35">
      <c r="A5117" t="s">
        <v>20483</v>
      </c>
      <c r="B5117" s="1">
        <v>501</v>
      </c>
      <c r="C5117" s="15" t="s">
        <v>8870</v>
      </c>
      <c r="D5117" s="9">
        <v>44342</v>
      </c>
      <c r="E5117" s="9">
        <v>44363</v>
      </c>
      <c r="F5117" s="23">
        <f t="shared" si="158"/>
        <v>3</v>
      </c>
      <c r="G5117" s="1" t="s">
        <v>8883</v>
      </c>
      <c r="H5117" s="10">
        <v>2700</v>
      </c>
      <c r="I5117" s="1" t="s">
        <v>1268</v>
      </c>
      <c r="J5117" s="1" t="s">
        <v>1472</v>
      </c>
      <c r="K5117" s="1" t="s">
        <v>3146</v>
      </c>
      <c r="L5117" s="1" t="s">
        <v>375</v>
      </c>
      <c r="M5117" s="1" t="s">
        <v>87</v>
      </c>
      <c r="N5117" t="s">
        <v>10109</v>
      </c>
      <c r="O5117" t="s">
        <v>13495</v>
      </c>
      <c r="P5117" t="str">
        <f t="shared" si="159"/>
        <v>Thoren</v>
      </c>
    </row>
    <row r="5118" spans="1:16" x14ac:dyDescent="0.35">
      <c r="A5118" t="s">
        <v>20484</v>
      </c>
      <c r="B5118" s="1">
        <v>500</v>
      </c>
      <c r="C5118" s="15" t="s">
        <v>8875</v>
      </c>
      <c r="D5118" s="9">
        <v>44342</v>
      </c>
      <c r="E5118" s="9">
        <v>44349</v>
      </c>
      <c r="F5118" s="23">
        <f t="shared" si="158"/>
        <v>1</v>
      </c>
      <c r="G5118" s="1" t="s">
        <v>8883</v>
      </c>
      <c r="H5118" s="10">
        <v>1050</v>
      </c>
      <c r="I5118" s="1" t="s">
        <v>1086</v>
      </c>
      <c r="J5118" s="1" t="s">
        <v>942</v>
      </c>
      <c r="K5118" s="1" t="s">
        <v>5579</v>
      </c>
      <c r="L5118" s="1" t="s">
        <v>532</v>
      </c>
      <c r="M5118" s="1" t="s">
        <v>73</v>
      </c>
      <c r="N5118" t="s">
        <v>10115</v>
      </c>
      <c r="O5118" t="s">
        <v>13496</v>
      </c>
      <c r="P5118" t="str">
        <f t="shared" si="159"/>
        <v>Lars</v>
      </c>
    </row>
    <row r="5119" spans="1:16" x14ac:dyDescent="0.35">
      <c r="A5119" t="s">
        <v>20485</v>
      </c>
      <c r="B5119" s="1">
        <v>207</v>
      </c>
      <c r="C5119" s="15" t="s">
        <v>8856</v>
      </c>
      <c r="D5119" s="9">
        <v>44342</v>
      </c>
      <c r="E5119" s="9">
        <v>44349</v>
      </c>
      <c r="F5119" s="23">
        <f t="shared" si="158"/>
        <v>1</v>
      </c>
      <c r="G5119" s="1" t="s">
        <v>8883</v>
      </c>
      <c r="H5119" s="10">
        <v>525</v>
      </c>
      <c r="I5119" s="1" t="s">
        <v>1245</v>
      </c>
      <c r="J5119" s="1" t="s">
        <v>1798</v>
      </c>
      <c r="K5119" s="1" t="s">
        <v>8763</v>
      </c>
      <c r="L5119" s="1" t="s">
        <v>629</v>
      </c>
      <c r="M5119" s="1" t="s">
        <v>82</v>
      </c>
      <c r="N5119" t="s">
        <v>10115</v>
      </c>
      <c r="O5119" t="s">
        <v>11006</v>
      </c>
      <c r="P5119" t="str">
        <f t="shared" si="159"/>
        <v>Thoren</v>
      </c>
    </row>
    <row r="5120" spans="1:16" x14ac:dyDescent="0.35">
      <c r="A5120" t="s">
        <v>20486</v>
      </c>
      <c r="B5120" s="1">
        <v>304</v>
      </c>
      <c r="C5120" s="15" t="s">
        <v>8873</v>
      </c>
      <c r="D5120" s="9">
        <v>44342</v>
      </c>
      <c r="E5120" s="9">
        <v>44349</v>
      </c>
      <c r="F5120" s="23">
        <f t="shared" si="158"/>
        <v>1</v>
      </c>
      <c r="G5120" s="1" t="s">
        <v>8883</v>
      </c>
      <c r="H5120" s="10">
        <v>675</v>
      </c>
      <c r="I5120" s="1" t="s">
        <v>1023</v>
      </c>
      <c r="J5120" s="1" t="s">
        <v>1854</v>
      </c>
      <c r="K5120" s="1" t="s">
        <v>7571</v>
      </c>
      <c r="L5120" s="1" t="s">
        <v>751</v>
      </c>
      <c r="M5120" s="1" t="s">
        <v>73</v>
      </c>
      <c r="N5120" t="s">
        <v>7635</v>
      </c>
      <c r="O5120" t="s">
        <v>10105</v>
      </c>
      <c r="P5120" t="str">
        <f t="shared" si="159"/>
        <v>Lars</v>
      </c>
    </row>
    <row r="5121" spans="1:16" x14ac:dyDescent="0.35">
      <c r="A5121" t="s">
        <v>20487</v>
      </c>
      <c r="B5121" s="1">
        <v>400</v>
      </c>
      <c r="C5121" s="15" t="s">
        <v>8879</v>
      </c>
      <c r="D5121" s="9">
        <v>44342</v>
      </c>
      <c r="E5121" s="9">
        <v>44349</v>
      </c>
      <c r="F5121" s="23">
        <f t="shared" si="158"/>
        <v>1</v>
      </c>
      <c r="G5121" s="1" t="s">
        <v>8883</v>
      </c>
      <c r="H5121" s="10">
        <v>775</v>
      </c>
      <c r="I5121" s="1" t="s">
        <v>1548</v>
      </c>
      <c r="J5121" s="1" t="s">
        <v>1549</v>
      </c>
      <c r="K5121" s="1" t="s">
        <v>2559</v>
      </c>
      <c r="L5121" s="1" t="s">
        <v>663</v>
      </c>
      <c r="M5121" s="1" t="s">
        <v>73</v>
      </c>
      <c r="N5121" t="s">
        <v>10115</v>
      </c>
      <c r="O5121" t="s">
        <v>13497</v>
      </c>
      <c r="P5121" t="str">
        <f t="shared" si="159"/>
        <v>Lars</v>
      </c>
    </row>
    <row r="5122" spans="1:16" x14ac:dyDescent="0.35">
      <c r="A5122" t="s">
        <v>20488</v>
      </c>
      <c r="B5122" s="1">
        <v>228</v>
      </c>
      <c r="C5122" s="15" t="s">
        <v>8857</v>
      </c>
      <c r="D5122" s="9">
        <v>44342</v>
      </c>
      <c r="E5122" s="9">
        <v>44349</v>
      </c>
      <c r="F5122" s="23">
        <f t="shared" si="158"/>
        <v>1</v>
      </c>
      <c r="G5122" s="1" t="s">
        <v>8883</v>
      </c>
      <c r="H5122" s="10">
        <v>550</v>
      </c>
      <c r="I5122" s="1" t="s">
        <v>1263</v>
      </c>
      <c r="J5122" s="1" t="s">
        <v>1079</v>
      </c>
      <c r="K5122" s="1" t="s">
        <v>7523</v>
      </c>
      <c r="L5122" s="1" t="s">
        <v>246</v>
      </c>
      <c r="M5122" s="1" t="s">
        <v>73</v>
      </c>
      <c r="N5122" t="s">
        <v>7635</v>
      </c>
      <c r="O5122" t="s">
        <v>10105</v>
      </c>
      <c r="P5122" t="str">
        <f t="shared" si="159"/>
        <v>Lars</v>
      </c>
    </row>
    <row r="5123" spans="1:16" x14ac:dyDescent="0.35">
      <c r="A5123" t="s">
        <v>20489</v>
      </c>
      <c r="B5123" s="1">
        <v>307</v>
      </c>
      <c r="C5123" s="15" t="s">
        <v>8861</v>
      </c>
      <c r="D5123" s="9">
        <v>44342</v>
      </c>
      <c r="E5123" s="9">
        <v>44349</v>
      </c>
      <c r="F5123" s="23">
        <f t="shared" ref="F5123:F5186" si="160">(E5123-D5123)/7</f>
        <v>1</v>
      </c>
      <c r="G5123" s="1" t="s">
        <v>8883</v>
      </c>
      <c r="H5123" s="10">
        <v>650</v>
      </c>
      <c r="I5123" s="1" t="s">
        <v>997</v>
      </c>
      <c r="J5123" s="1" t="s">
        <v>1201</v>
      </c>
      <c r="K5123" s="1" t="s">
        <v>6426</v>
      </c>
      <c r="L5123" s="1" t="s">
        <v>686</v>
      </c>
      <c r="M5123" s="1" t="s">
        <v>75</v>
      </c>
      <c r="N5123" t="s">
        <v>10115</v>
      </c>
      <c r="O5123" t="s">
        <v>13498</v>
      </c>
      <c r="P5123" t="str">
        <f t="shared" ref="P5123:P5186" si="161">IF(M5123="Florida","Lars",IF(OR(M5123="Georgia",M5123="Alabama"),"Brooke","Thoren"))</f>
        <v>Thoren</v>
      </c>
    </row>
    <row r="5124" spans="1:16" x14ac:dyDescent="0.35">
      <c r="A5124" t="s">
        <v>20490</v>
      </c>
      <c r="B5124" s="1">
        <v>314</v>
      </c>
      <c r="C5124" s="15" t="s">
        <v>8868</v>
      </c>
      <c r="D5124" s="9">
        <v>44342</v>
      </c>
      <c r="E5124" s="9">
        <v>44349</v>
      </c>
      <c r="F5124" s="23">
        <f t="shared" si="160"/>
        <v>1</v>
      </c>
      <c r="G5124" s="1" t="s">
        <v>8883</v>
      </c>
      <c r="H5124" s="10">
        <v>975</v>
      </c>
      <c r="I5124" s="1" t="s">
        <v>954</v>
      </c>
      <c r="J5124" s="1" t="s">
        <v>1653</v>
      </c>
      <c r="K5124" s="1" t="s">
        <v>6898</v>
      </c>
      <c r="L5124" s="1" t="s">
        <v>396</v>
      </c>
      <c r="M5124" s="1" t="s">
        <v>116</v>
      </c>
      <c r="N5124" t="s">
        <v>10115</v>
      </c>
      <c r="O5124" t="s">
        <v>11165</v>
      </c>
      <c r="P5124" t="str">
        <f t="shared" si="161"/>
        <v>Thoren</v>
      </c>
    </row>
    <row r="5125" spans="1:16" x14ac:dyDescent="0.35">
      <c r="A5125" t="s">
        <v>20491</v>
      </c>
      <c r="B5125" s="1">
        <v>303</v>
      </c>
      <c r="C5125" s="15" t="s">
        <v>8855</v>
      </c>
      <c r="D5125" s="9">
        <v>44342</v>
      </c>
      <c r="E5125" s="9">
        <v>44349</v>
      </c>
      <c r="F5125" s="23">
        <f t="shared" si="160"/>
        <v>1</v>
      </c>
      <c r="G5125" s="1" t="s">
        <v>8883</v>
      </c>
      <c r="H5125" s="10">
        <v>625</v>
      </c>
      <c r="I5125" s="1" t="s">
        <v>997</v>
      </c>
      <c r="J5125" s="1" t="s">
        <v>1880</v>
      </c>
      <c r="K5125" s="1" t="s">
        <v>4274</v>
      </c>
      <c r="L5125" s="1" t="s">
        <v>726</v>
      </c>
      <c r="M5125" s="1" t="s">
        <v>67</v>
      </c>
      <c r="N5125" t="s">
        <v>10107</v>
      </c>
      <c r="O5125" t="s">
        <v>13499</v>
      </c>
      <c r="P5125" t="str">
        <f t="shared" si="161"/>
        <v>Thoren</v>
      </c>
    </row>
    <row r="5126" spans="1:16" x14ac:dyDescent="0.35">
      <c r="A5126" t="s">
        <v>20492</v>
      </c>
      <c r="B5126" s="1">
        <v>209</v>
      </c>
      <c r="C5126" s="15" t="s">
        <v>8864</v>
      </c>
      <c r="D5126" s="9">
        <v>44342</v>
      </c>
      <c r="E5126" s="9">
        <v>44349</v>
      </c>
      <c r="F5126" s="23">
        <f t="shared" si="160"/>
        <v>1</v>
      </c>
      <c r="G5126" s="1" t="s">
        <v>8883</v>
      </c>
      <c r="H5126" s="10">
        <v>625</v>
      </c>
      <c r="I5126" s="1" t="s">
        <v>1109</v>
      </c>
      <c r="J5126" s="1" t="s">
        <v>1609</v>
      </c>
      <c r="K5126" s="1" t="s">
        <v>8422</v>
      </c>
      <c r="L5126" s="1" t="s">
        <v>18</v>
      </c>
      <c r="M5126" s="1" t="s">
        <v>64</v>
      </c>
      <c r="N5126" t="s">
        <v>10115</v>
      </c>
      <c r="O5126" t="s">
        <v>13500</v>
      </c>
      <c r="P5126" t="str">
        <f t="shared" si="161"/>
        <v>Thoren</v>
      </c>
    </row>
    <row r="5127" spans="1:16" x14ac:dyDescent="0.35">
      <c r="A5127" t="s">
        <v>20493</v>
      </c>
      <c r="B5127" s="1">
        <v>105</v>
      </c>
      <c r="C5127" s="15" t="s">
        <v>8853</v>
      </c>
      <c r="D5127" s="9">
        <v>44342</v>
      </c>
      <c r="E5127" s="9">
        <v>44349</v>
      </c>
      <c r="F5127" s="23">
        <f t="shared" si="160"/>
        <v>1</v>
      </c>
      <c r="G5127" s="1" t="s">
        <v>8883</v>
      </c>
      <c r="H5127" s="10">
        <v>525</v>
      </c>
      <c r="I5127" s="1" t="s">
        <v>1066</v>
      </c>
      <c r="J5127" s="1" t="s">
        <v>976</v>
      </c>
      <c r="K5127" s="1" t="s">
        <v>7521</v>
      </c>
      <c r="L5127" s="1" t="s">
        <v>663</v>
      </c>
      <c r="M5127" s="1" t="s">
        <v>73</v>
      </c>
      <c r="N5127" t="s">
        <v>7634</v>
      </c>
      <c r="O5127" t="s">
        <v>10105</v>
      </c>
      <c r="P5127" t="str">
        <f t="shared" si="161"/>
        <v>Lars</v>
      </c>
    </row>
    <row r="5128" spans="1:16" x14ac:dyDescent="0.35">
      <c r="A5128" t="s">
        <v>20494</v>
      </c>
      <c r="B5128" s="1">
        <v>300</v>
      </c>
      <c r="C5128" s="15" t="s">
        <v>8855</v>
      </c>
      <c r="D5128" s="9">
        <v>44342</v>
      </c>
      <c r="E5128" s="9">
        <v>44356</v>
      </c>
      <c r="F5128" s="23">
        <f t="shared" si="160"/>
        <v>2</v>
      </c>
      <c r="G5128" s="1" t="s">
        <v>8883</v>
      </c>
      <c r="H5128" s="10">
        <v>1250</v>
      </c>
      <c r="I5128" s="1" t="s">
        <v>979</v>
      </c>
      <c r="J5128" s="1" t="s">
        <v>1230</v>
      </c>
      <c r="K5128" s="1" t="s">
        <v>3243</v>
      </c>
      <c r="L5128" s="1" t="s">
        <v>406</v>
      </c>
      <c r="M5128" s="1" t="s">
        <v>157</v>
      </c>
      <c r="N5128" t="s">
        <v>10109</v>
      </c>
      <c r="O5128" t="s">
        <v>11478</v>
      </c>
      <c r="P5128" t="str">
        <f t="shared" si="161"/>
        <v>Brooke</v>
      </c>
    </row>
    <row r="5129" spans="1:16" x14ac:dyDescent="0.35">
      <c r="A5129" t="s">
        <v>20495</v>
      </c>
      <c r="B5129" s="1">
        <v>103</v>
      </c>
      <c r="C5129" s="15" t="s">
        <v>8853</v>
      </c>
      <c r="D5129" s="9">
        <v>44342</v>
      </c>
      <c r="E5129" s="9">
        <v>44363</v>
      </c>
      <c r="F5129" s="23">
        <f t="shared" si="160"/>
        <v>3</v>
      </c>
      <c r="G5129" s="1" t="s">
        <v>8883</v>
      </c>
      <c r="H5129" s="10">
        <v>1575</v>
      </c>
      <c r="I5129" s="1" t="s">
        <v>1306</v>
      </c>
      <c r="J5129" s="1" t="s">
        <v>1911</v>
      </c>
      <c r="K5129" s="1" t="s">
        <v>4006</v>
      </c>
      <c r="L5129" s="1" t="s">
        <v>651</v>
      </c>
      <c r="M5129" s="1" t="s">
        <v>73</v>
      </c>
      <c r="N5129" t="s">
        <v>10109</v>
      </c>
      <c r="O5129" t="s">
        <v>12136</v>
      </c>
      <c r="P5129" t="str">
        <f t="shared" si="161"/>
        <v>Lars</v>
      </c>
    </row>
    <row r="5130" spans="1:16" x14ac:dyDescent="0.35">
      <c r="A5130" t="s">
        <v>20496</v>
      </c>
      <c r="B5130" s="1">
        <v>313</v>
      </c>
      <c r="C5130" s="15" t="s">
        <v>8869</v>
      </c>
      <c r="D5130" s="9">
        <v>44342</v>
      </c>
      <c r="E5130" s="9">
        <v>44349</v>
      </c>
      <c r="F5130" s="23">
        <f t="shared" si="160"/>
        <v>1</v>
      </c>
      <c r="G5130" s="1" t="s">
        <v>8883</v>
      </c>
      <c r="H5130" s="10">
        <v>725</v>
      </c>
      <c r="I5130" s="1" t="s">
        <v>974</v>
      </c>
      <c r="J5130" s="1" t="s">
        <v>1423</v>
      </c>
      <c r="K5130" s="1" t="s">
        <v>5236</v>
      </c>
      <c r="L5130" s="1" t="s">
        <v>783</v>
      </c>
      <c r="M5130" s="1" t="s">
        <v>157</v>
      </c>
      <c r="N5130" t="s">
        <v>10109</v>
      </c>
      <c r="O5130" t="s">
        <v>13501</v>
      </c>
      <c r="P5130" t="str">
        <f t="shared" si="161"/>
        <v>Brooke</v>
      </c>
    </row>
    <row r="5131" spans="1:16" x14ac:dyDescent="0.35">
      <c r="A5131" t="s">
        <v>20497</v>
      </c>
      <c r="B5131" s="1">
        <v>301</v>
      </c>
      <c r="C5131" s="15" t="s">
        <v>8878</v>
      </c>
      <c r="D5131" s="9">
        <v>44342</v>
      </c>
      <c r="E5131" s="9">
        <v>44349</v>
      </c>
      <c r="F5131" s="23">
        <f t="shared" si="160"/>
        <v>1</v>
      </c>
      <c r="G5131" s="1" t="s">
        <v>8883</v>
      </c>
      <c r="H5131" s="10">
        <v>1000</v>
      </c>
      <c r="I5131" s="1" t="s">
        <v>972</v>
      </c>
      <c r="J5131" s="1" t="s">
        <v>1399</v>
      </c>
      <c r="K5131" s="1" t="s">
        <v>7831</v>
      </c>
      <c r="L5131" s="1" t="s">
        <v>13</v>
      </c>
      <c r="M5131" s="1" t="s">
        <v>82</v>
      </c>
      <c r="N5131" t="s">
        <v>10115</v>
      </c>
      <c r="O5131" t="s">
        <v>13502</v>
      </c>
      <c r="P5131" t="str">
        <f t="shared" si="161"/>
        <v>Thoren</v>
      </c>
    </row>
    <row r="5132" spans="1:16" x14ac:dyDescent="0.35">
      <c r="A5132" t="s">
        <v>20498</v>
      </c>
      <c r="B5132" s="1">
        <v>218</v>
      </c>
      <c r="C5132" s="15" t="s">
        <v>8851</v>
      </c>
      <c r="D5132" s="9">
        <v>44342</v>
      </c>
      <c r="E5132" s="9">
        <v>44356</v>
      </c>
      <c r="F5132" s="23">
        <f t="shared" si="160"/>
        <v>2</v>
      </c>
      <c r="G5132" s="1" t="s">
        <v>8883</v>
      </c>
      <c r="H5132" s="10">
        <v>1350</v>
      </c>
      <c r="I5132" s="1" t="s">
        <v>1219</v>
      </c>
      <c r="J5132" s="1" t="s">
        <v>1632</v>
      </c>
      <c r="K5132" s="1" t="s">
        <v>6582</v>
      </c>
      <c r="L5132" s="1" t="s">
        <v>395</v>
      </c>
      <c r="M5132" s="1" t="s">
        <v>61</v>
      </c>
      <c r="N5132" t="s">
        <v>10109</v>
      </c>
      <c r="O5132" t="s">
        <v>13503</v>
      </c>
      <c r="P5132" t="str">
        <f t="shared" si="161"/>
        <v>Thoren</v>
      </c>
    </row>
    <row r="5133" spans="1:16" x14ac:dyDescent="0.35">
      <c r="A5133" t="s">
        <v>20499</v>
      </c>
      <c r="B5133" s="1">
        <v>315</v>
      </c>
      <c r="C5133" s="15" t="s">
        <v>8846</v>
      </c>
      <c r="D5133" s="9">
        <v>44342</v>
      </c>
      <c r="E5133" s="9">
        <v>44349</v>
      </c>
      <c r="F5133" s="23">
        <f t="shared" si="160"/>
        <v>1</v>
      </c>
      <c r="G5133" s="1" t="s">
        <v>8883</v>
      </c>
      <c r="H5133" s="10">
        <v>675</v>
      </c>
      <c r="I5133" s="1" t="s">
        <v>1288</v>
      </c>
      <c r="J5133" s="1" t="s">
        <v>1034</v>
      </c>
      <c r="K5133" s="1" t="s">
        <v>7016</v>
      </c>
      <c r="L5133" s="1" t="s">
        <v>753</v>
      </c>
      <c r="M5133" s="1" t="s">
        <v>61</v>
      </c>
      <c r="N5133" t="s">
        <v>10107</v>
      </c>
      <c r="O5133" t="s">
        <v>13504</v>
      </c>
      <c r="P5133" t="str">
        <f t="shared" si="161"/>
        <v>Thoren</v>
      </c>
    </row>
    <row r="5134" spans="1:16" x14ac:dyDescent="0.35">
      <c r="A5134" t="s">
        <v>20500</v>
      </c>
      <c r="B5134" s="1">
        <v>211</v>
      </c>
      <c r="C5134" s="15" t="s">
        <v>8871</v>
      </c>
      <c r="D5134" s="9">
        <v>44342</v>
      </c>
      <c r="E5134" s="9">
        <v>44349</v>
      </c>
      <c r="F5134" s="23">
        <f t="shared" si="160"/>
        <v>1</v>
      </c>
      <c r="G5134" s="1" t="s">
        <v>8883</v>
      </c>
      <c r="H5134" s="10">
        <v>875</v>
      </c>
      <c r="I5134" s="1" t="s">
        <v>915</v>
      </c>
      <c r="J5134" s="1" t="s">
        <v>1067</v>
      </c>
      <c r="K5134" s="1" t="s">
        <v>2899</v>
      </c>
      <c r="L5134" s="1" t="s">
        <v>442</v>
      </c>
      <c r="M5134" s="1" t="s">
        <v>73</v>
      </c>
      <c r="N5134" t="s">
        <v>10109</v>
      </c>
      <c r="O5134" t="s">
        <v>13505</v>
      </c>
      <c r="P5134" t="str">
        <f t="shared" si="161"/>
        <v>Lars</v>
      </c>
    </row>
    <row r="5135" spans="1:16" x14ac:dyDescent="0.35">
      <c r="A5135" t="s">
        <v>20501</v>
      </c>
      <c r="B5135" s="1">
        <v>223</v>
      </c>
      <c r="C5135" s="15" t="s">
        <v>8849</v>
      </c>
      <c r="D5135" s="9">
        <v>44342</v>
      </c>
      <c r="E5135" s="9">
        <v>44349</v>
      </c>
      <c r="F5135" s="23">
        <f t="shared" si="160"/>
        <v>1</v>
      </c>
      <c r="G5135" s="1" t="s">
        <v>8883</v>
      </c>
      <c r="H5135" s="10">
        <v>650</v>
      </c>
      <c r="I5135" s="1" t="s">
        <v>1055</v>
      </c>
      <c r="J5135" s="1" t="s">
        <v>1731</v>
      </c>
      <c r="K5135" s="1" t="s">
        <v>2951</v>
      </c>
      <c r="L5135" s="1" t="s">
        <v>112</v>
      </c>
      <c r="M5135" s="1" t="s">
        <v>76</v>
      </c>
      <c r="N5135" t="s">
        <v>10107</v>
      </c>
      <c r="O5135" t="s">
        <v>13506</v>
      </c>
      <c r="P5135" t="str">
        <f t="shared" si="161"/>
        <v>Thoren</v>
      </c>
    </row>
    <row r="5136" spans="1:16" x14ac:dyDescent="0.35">
      <c r="A5136" t="s">
        <v>20502</v>
      </c>
      <c r="B5136" s="1">
        <v>600</v>
      </c>
      <c r="C5136" s="15" t="s">
        <v>8845</v>
      </c>
      <c r="D5136" s="9">
        <v>44342</v>
      </c>
      <c r="E5136" s="9">
        <v>44349</v>
      </c>
      <c r="F5136" s="23">
        <f t="shared" si="160"/>
        <v>1</v>
      </c>
      <c r="G5136" s="1" t="s">
        <v>8883</v>
      </c>
      <c r="H5136" s="10">
        <v>1025</v>
      </c>
      <c r="I5136" s="1" t="s">
        <v>1006</v>
      </c>
      <c r="J5136" s="1" t="s">
        <v>856</v>
      </c>
      <c r="K5136" s="1" t="s">
        <v>2097</v>
      </c>
      <c r="L5136" s="1" t="s">
        <v>336</v>
      </c>
      <c r="M5136" s="1" t="s">
        <v>106</v>
      </c>
      <c r="N5136" t="s">
        <v>10109</v>
      </c>
      <c r="O5136" t="s">
        <v>10589</v>
      </c>
      <c r="P5136" t="str">
        <f t="shared" si="161"/>
        <v>Thoren</v>
      </c>
    </row>
    <row r="5137" spans="1:16" x14ac:dyDescent="0.35">
      <c r="A5137" t="s">
        <v>20503</v>
      </c>
      <c r="B5137" s="1">
        <v>312</v>
      </c>
      <c r="C5137" s="15" t="s">
        <v>8848</v>
      </c>
      <c r="D5137" s="9">
        <v>44342</v>
      </c>
      <c r="E5137" s="9">
        <v>44349</v>
      </c>
      <c r="F5137" s="23">
        <f t="shared" si="160"/>
        <v>1</v>
      </c>
      <c r="G5137" s="1" t="s">
        <v>8883</v>
      </c>
      <c r="H5137" s="10">
        <v>700</v>
      </c>
      <c r="I5137" s="1" t="s">
        <v>8</v>
      </c>
      <c r="J5137" s="1" t="s">
        <v>1865</v>
      </c>
      <c r="K5137" s="1" t="s">
        <v>7898</v>
      </c>
      <c r="L5137" s="1" t="s">
        <v>868</v>
      </c>
      <c r="M5137" s="1" t="s">
        <v>63</v>
      </c>
      <c r="N5137" t="s">
        <v>10122</v>
      </c>
      <c r="O5137" t="s">
        <v>10784</v>
      </c>
      <c r="P5137" t="str">
        <f t="shared" si="161"/>
        <v>Thoren</v>
      </c>
    </row>
    <row r="5138" spans="1:16" x14ac:dyDescent="0.35">
      <c r="A5138" t="s">
        <v>20504</v>
      </c>
      <c r="B5138" s="1">
        <v>311</v>
      </c>
      <c r="C5138" s="15" t="s">
        <v>8860</v>
      </c>
      <c r="D5138" s="9">
        <v>44342</v>
      </c>
      <c r="E5138" s="9">
        <v>44349</v>
      </c>
      <c r="F5138" s="23">
        <f t="shared" si="160"/>
        <v>1</v>
      </c>
      <c r="G5138" s="1" t="s">
        <v>8883</v>
      </c>
      <c r="H5138" s="10">
        <v>750</v>
      </c>
      <c r="I5138" s="1" t="s">
        <v>947</v>
      </c>
      <c r="J5138" s="1" t="s">
        <v>1682</v>
      </c>
      <c r="K5138" s="1" t="s">
        <v>3183</v>
      </c>
      <c r="L5138" s="1" t="s">
        <v>573</v>
      </c>
      <c r="M5138" s="1" t="s">
        <v>84</v>
      </c>
      <c r="N5138" t="s">
        <v>10115</v>
      </c>
      <c r="O5138" t="s">
        <v>11155</v>
      </c>
      <c r="P5138" t="str">
        <f t="shared" si="161"/>
        <v>Thoren</v>
      </c>
    </row>
    <row r="5139" spans="1:16" x14ac:dyDescent="0.35">
      <c r="A5139" t="s">
        <v>20505</v>
      </c>
      <c r="B5139" s="1">
        <v>204</v>
      </c>
      <c r="C5139" s="15" t="s">
        <v>8856</v>
      </c>
      <c r="D5139" s="9">
        <v>44342</v>
      </c>
      <c r="E5139" s="9">
        <v>44349</v>
      </c>
      <c r="F5139" s="23">
        <f t="shared" si="160"/>
        <v>1</v>
      </c>
      <c r="G5139" s="1" t="s">
        <v>8883</v>
      </c>
      <c r="H5139" s="10">
        <v>525</v>
      </c>
      <c r="I5139" s="1" t="s">
        <v>1454</v>
      </c>
      <c r="J5139" s="1" t="s">
        <v>1412</v>
      </c>
      <c r="K5139" s="1" t="s">
        <v>5474</v>
      </c>
      <c r="L5139" s="1" t="s">
        <v>24</v>
      </c>
      <c r="M5139" s="1" t="s">
        <v>76</v>
      </c>
      <c r="N5139" t="s">
        <v>10122</v>
      </c>
      <c r="O5139" t="s">
        <v>11987</v>
      </c>
      <c r="P5139" t="str">
        <f t="shared" si="161"/>
        <v>Thoren</v>
      </c>
    </row>
    <row r="5140" spans="1:16" x14ac:dyDescent="0.35">
      <c r="A5140" t="s">
        <v>20506</v>
      </c>
      <c r="B5140" s="1">
        <v>213</v>
      </c>
      <c r="C5140" s="15" t="s">
        <v>8854</v>
      </c>
      <c r="D5140" s="9">
        <v>44342</v>
      </c>
      <c r="E5140" s="9">
        <v>44349</v>
      </c>
      <c r="F5140" s="23">
        <f t="shared" si="160"/>
        <v>1</v>
      </c>
      <c r="G5140" s="1" t="s">
        <v>8883</v>
      </c>
      <c r="H5140" s="10">
        <v>575</v>
      </c>
      <c r="I5140" s="1" t="s">
        <v>1074</v>
      </c>
      <c r="J5140" s="1" t="s">
        <v>35</v>
      </c>
      <c r="K5140" s="1" t="s">
        <v>3628</v>
      </c>
      <c r="L5140" s="1" t="s">
        <v>439</v>
      </c>
      <c r="M5140" s="1" t="s">
        <v>116</v>
      </c>
      <c r="N5140" t="s">
        <v>7635</v>
      </c>
      <c r="O5140" t="s">
        <v>10105</v>
      </c>
      <c r="P5140" t="str">
        <f t="shared" si="161"/>
        <v>Thoren</v>
      </c>
    </row>
    <row r="5141" spans="1:16" x14ac:dyDescent="0.35">
      <c r="A5141" t="s">
        <v>20507</v>
      </c>
      <c r="B5141" s="1">
        <v>102</v>
      </c>
      <c r="C5141" s="15" t="s">
        <v>8867</v>
      </c>
      <c r="D5141" s="9">
        <v>44342</v>
      </c>
      <c r="E5141" s="9">
        <v>44349</v>
      </c>
      <c r="F5141" s="23">
        <f t="shared" si="160"/>
        <v>1</v>
      </c>
      <c r="G5141" s="1" t="s">
        <v>8883</v>
      </c>
      <c r="H5141" s="10">
        <v>575</v>
      </c>
      <c r="I5141" s="1" t="s">
        <v>907</v>
      </c>
      <c r="J5141" s="1" t="s">
        <v>1477</v>
      </c>
      <c r="K5141" s="1" t="s">
        <v>6104</v>
      </c>
      <c r="L5141" s="1" t="s">
        <v>598</v>
      </c>
      <c r="M5141" s="1" t="s">
        <v>73</v>
      </c>
      <c r="N5141" t="s">
        <v>10109</v>
      </c>
      <c r="O5141" t="s">
        <v>12115</v>
      </c>
      <c r="P5141" t="str">
        <f t="shared" si="161"/>
        <v>Lars</v>
      </c>
    </row>
    <row r="5142" spans="1:16" x14ac:dyDescent="0.35">
      <c r="A5142" t="s">
        <v>20508</v>
      </c>
      <c r="B5142" s="1">
        <v>220</v>
      </c>
      <c r="C5142" s="15" t="s">
        <v>8881</v>
      </c>
      <c r="D5142" s="9">
        <v>44342</v>
      </c>
      <c r="E5142" s="9">
        <v>44349</v>
      </c>
      <c r="F5142" s="23">
        <f t="shared" si="160"/>
        <v>1</v>
      </c>
      <c r="G5142" s="1" t="s">
        <v>8883</v>
      </c>
      <c r="H5142" s="10">
        <v>625</v>
      </c>
      <c r="I5142" s="1" t="s">
        <v>1234</v>
      </c>
      <c r="J5142" s="1" t="s">
        <v>1708</v>
      </c>
      <c r="K5142" s="1" t="s">
        <v>2898</v>
      </c>
      <c r="L5142" s="1" t="s">
        <v>347</v>
      </c>
      <c r="M5142" s="1" t="s">
        <v>108</v>
      </c>
      <c r="N5142" t="s">
        <v>7635</v>
      </c>
      <c r="O5142" t="s">
        <v>10105</v>
      </c>
      <c r="P5142" t="str">
        <f t="shared" si="161"/>
        <v>Brooke</v>
      </c>
    </row>
    <row r="5143" spans="1:16" x14ac:dyDescent="0.35">
      <c r="A5143" t="s">
        <v>20509</v>
      </c>
      <c r="B5143" s="1">
        <v>306</v>
      </c>
      <c r="C5143" s="15" t="s">
        <v>8861</v>
      </c>
      <c r="D5143" s="9">
        <v>44342</v>
      </c>
      <c r="E5143" s="9">
        <v>44349</v>
      </c>
      <c r="F5143" s="23">
        <f t="shared" si="160"/>
        <v>1</v>
      </c>
      <c r="G5143" s="1" t="s">
        <v>8883</v>
      </c>
      <c r="H5143" s="10">
        <v>650</v>
      </c>
      <c r="I5143" s="1" t="s">
        <v>15</v>
      </c>
      <c r="J5143" s="1" t="s">
        <v>1592</v>
      </c>
      <c r="K5143" s="1" t="s">
        <v>8712</v>
      </c>
      <c r="L5143" s="1" t="s">
        <v>839</v>
      </c>
      <c r="M5143" s="1" t="s">
        <v>73</v>
      </c>
      <c r="N5143" t="s">
        <v>10109</v>
      </c>
      <c r="O5143" t="s">
        <v>13507</v>
      </c>
      <c r="P5143" t="str">
        <f t="shared" si="161"/>
        <v>Lars</v>
      </c>
    </row>
    <row r="5144" spans="1:16" x14ac:dyDescent="0.35">
      <c r="A5144" t="s">
        <v>20510</v>
      </c>
      <c r="B5144" s="1">
        <v>219</v>
      </c>
      <c r="C5144" s="15" t="s">
        <v>8852</v>
      </c>
      <c r="D5144" s="9">
        <v>44342</v>
      </c>
      <c r="E5144" s="9">
        <v>44356</v>
      </c>
      <c r="F5144" s="23">
        <f t="shared" si="160"/>
        <v>2</v>
      </c>
      <c r="G5144" s="1" t="s">
        <v>8883</v>
      </c>
      <c r="H5144" s="10">
        <v>1450</v>
      </c>
      <c r="I5144" s="1" t="s">
        <v>1467</v>
      </c>
      <c r="J5144" s="1" t="s">
        <v>1643</v>
      </c>
      <c r="K5144" s="1" t="s">
        <v>4993</v>
      </c>
      <c r="L5144" s="1" t="s">
        <v>335</v>
      </c>
      <c r="M5144" s="1" t="s">
        <v>106</v>
      </c>
      <c r="N5144" t="s">
        <v>10107</v>
      </c>
      <c r="O5144" t="s">
        <v>13508</v>
      </c>
      <c r="P5144" t="str">
        <f t="shared" si="161"/>
        <v>Thoren</v>
      </c>
    </row>
    <row r="5145" spans="1:16" x14ac:dyDescent="0.35">
      <c r="A5145" t="s">
        <v>20511</v>
      </c>
      <c r="B5145" s="1">
        <v>206</v>
      </c>
      <c r="C5145" s="15" t="s">
        <v>8864</v>
      </c>
      <c r="D5145" s="9">
        <v>44342</v>
      </c>
      <c r="E5145" s="9">
        <v>44356</v>
      </c>
      <c r="F5145" s="23">
        <f t="shared" si="160"/>
        <v>2</v>
      </c>
      <c r="G5145" s="1" t="s">
        <v>8883</v>
      </c>
      <c r="H5145" s="10">
        <v>1250</v>
      </c>
      <c r="I5145" s="1" t="s">
        <v>1454</v>
      </c>
      <c r="J5145" s="1" t="s">
        <v>1768</v>
      </c>
      <c r="K5145" s="1" t="s">
        <v>3831</v>
      </c>
      <c r="L5145" s="1" t="s">
        <v>850</v>
      </c>
      <c r="M5145" s="1" t="s">
        <v>76</v>
      </c>
      <c r="N5145" t="s">
        <v>10115</v>
      </c>
      <c r="O5145" t="s">
        <v>12257</v>
      </c>
      <c r="P5145" t="str">
        <f t="shared" si="161"/>
        <v>Thoren</v>
      </c>
    </row>
    <row r="5146" spans="1:16" x14ac:dyDescent="0.35">
      <c r="A5146" t="s">
        <v>20512</v>
      </c>
      <c r="B5146" s="1">
        <v>308</v>
      </c>
      <c r="C5146" s="15" t="s">
        <v>8858</v>
      </c>
      <c r="D5146" s="9">
        <v>44349</v>
      </c>
      <c r="E5146" s="9">
        <v>44363</v>
      </c>
      <c r="F5146" s="23">
        <f t="shared" si="160"/>
        <v>2</v>
      </c>
      <c r="G5146" s="1" t="s">
        <v>8883</v>
      </c>
      <c r="H5146" s="10">
        <v>1650</v>
      </c>
      <c r="I5146" s="1" t="s">
        <v>1062</v>
      </c>
      <c r="J5146" s="1" t="s">
        <v>1087</v>
      </c>
      <c r="K5146" s="1" t="s">
        <v>7749</v>
      </c>
      <c r="L5146" s="1" t="s">
        <v>303</v>
      </c>
      <c r="M5146" s="1" t="s">
        <v>73</v>
      </c>
      <c r="N5146" t="s">
        <v>10109</v>
      </c>
      <c r="O5146" t="s">
        <v>13087</v>
      </c>
      <c r="P5146" t="str">
        <f t="shared" si="161"/>
        <v>Lars</v>
      </c>
    </row>
    <row r="5147" spans="1:16" x14ac:dyDescent="0.35">
      <c r="A5147" t="s">
        <v>20513</v>
      </c>
      <c r="B5147" s="1">
        <v>229</v>
      </c>
      <c r="C5147" s="15" t="s">
        <v>8876</v>
      </c>
      <c r="D5147" s="9">
        <v>44349</v>
      </c>
      <c r="E5147" s="9">
        <v>44363</v>
      </c>
      <c r="F5147" s="23">
        <f t="shared" si="160"/>
        <v>2</v>
      </c>
      <c r="G5147" s="1" t="s">
        <v>8883</v>
      </c>
      <c r="H5147" s="10">
        <v>1400</v>
      </c>
      <c r="I5147" s="1" t="s">
        <v>1039</v>
      </c>
      <c r="J5147" s="1" t="s">
        <v>1312</v>
      </c>
      <c r="K5147" s="1" t="s">
        <v>6042</v>
      </c>
      <c r="L5147" s="1" t="s">
        <v>672</v>
      </c>
      <c r="M5147" s="1" t="s">
        <v>73</v>
      </c>
      <c r="N5147" t="s">
        <v>10107</v>
      </c>
      <c r="O5147" t="s">
        <v>13509</v>
      </c>
      <c r="P5147" t="str">
        <f t="shared" si="161"/>
        <v>Lars</v>
      </c>
    </row>
    <row r="5148" spans="1:16" x14ac:dyDescent="0.35">
      <c r="A5148" t="s">
        <v>20514</v>
      </c>
      <c r="B5148" s="1">
        <v>217</v>
      </c>
      <c r="C5148" s="15" t="s">
        <v>8847</v>
      </c>
      <c r="D5148" s="9">
        <v>44349</v>
      </c>
      <c r="E5148" s="9">
        <v>44356</v>
      </c>
      <c r="F5148" s="23">
        <f t="shared" si="160"/>
        <v>1</v>
      </c>
      <c r="G5148" s="1" t="s">
        <v>8883</v>
      </c>
      <c r="H5148" s="10">
        <v>875</v>
      </c>
      <c r="I5148" s="1" t="s">
        <v>981</v>
      </c>
      <c r="J5148" s="1" t="s">
        <v>1323</v>
      </c>
      <c r="K5148" s="1" t="s">
        <v>4460</v>
      </c>
      <c r="L5148" s="1" t="s">
        <v>110</v>
      </c>
      <c r="M5148" s="1" t="s">
        <v>111</v>
      </c>
      <c r="N5148" t="s">
        <v>10109</v>
      </c>
      <c r="O5148" t="s">
        <v>13510</v>
      </c>
      <c r="P5148" t="str">
        <f t="shared" si="161"/>
        <v>Thoren</v>
      </c>
    </row>
    <row r="5149" spans="1:16" x14ac:dyDescent="0.35">
      <c r="A5149" t="s">
        <v>20515</v>
      </c>
      <c r="B5149" s="1">
        <v>310</v>
      </c>
      <c r="C5149" s="15" t="s">
        <v>8874</v>
      </c>
      <c r="D5149" s="9">
        <v>44349</v>
      </c>
      <c r="E5149" s="9">
        <v>44363</v>
      </c>
      <c r="F5149" s="23">
        <f t="shared" si="160"/>
        <v>2</v>
      </c>
      <c r="G5149" s="1" t="s">
        <v>8883</v>
      </c>
      <c r="H5149" s="10">
        <v>1950</v>
      </c>
      <c r="I5149" s="1" t="s">
        <v>896</v>
      </c>
      <c r="J5149" s="1" t="s">
        <v>1752</v>
      </c>
      <c r="K5149" s="1" t="s">
        <v>7006</v>
      </c>
      <c r="L5149" s="1" t="s">
        <v>785</v>
      </c>
      <c r="M5149" s="1" t="s">
        <v>97</v>
      </c>
      <c r="N5149" t="s">
        <v>10115</v>
      </c>
      <c r="O5149" t="s">
        <v>13511</v>
      </c>
      <c r="P5149" t="str">
        <f t="shared" si="161"/>
        <v>Thoren</v>
      </c>
    </row>
    <row r="5150" spans="1:16" x14ac:dyDescent="0.35">
      <c r="A5150" t="s">
        <v>20516</v>
      </c>
      <c r="B5150" s="1">
        <v>315</v>
      </c>
      <c r="C5150" s="15" t="s">
        <v>8846</v>
      </c>
      <c r="D5150" s="9">
        <v>44349</v>
      </c>
      <c r="E5150" s="9">
        <v>44356</v>
      </c>
      <c r="F5150" s="23">
        <f t="shared" si="160"/>
        <v>1</v>
      </c>
      <c r="G5150" s="1" t="s">
        <v>8883</v>
      </c>
      <c r="H5150" s="10">
        <v>675</v>
      </c>
      <c r="I5150" s="1" t="s">
        <v>1452</v>
      </c>
      <c r="J5150" s="1" t="s">
        <v>1534</v>
      </c>
      <c r="K5150" s="1" t="s">
        <v>8661</v>
      </c>
      <c r="L5150" s="1" t="s">
        <v>854</v>
      </c>
      <c r="M5150" s="1" t="s">
        <v>72</v>
      </c>
      <c r="N5150" t="s">
        <v>10109</v>
      </c>
      <c r="O5150" t="s">
        <v>12169</v>
      </c>
      <c r="P5150" t="str">
        <f t="shared" si="161"/>
        <v>Thoren</v>
      </c>
    </row>
    <row r="5151" spans="1:16" x14ac:dyDescent="0.35">
      <c r="A5151" t="s">
        <v>20517</v>
      </c>
      <c r="B5151" s="1">
        <v>307</v>
      </c>
      <c r="C5151" s="15" t="s">
        <v>8861</v>
      </c>
      <c r="D5151" s="9">
        <v>44349</v>
      </c>
      <c r="E5151" s="9">
        <v>44356</v>
      </c>
      <c r="F5151" s="23">
        <f t="shared" si="160"/>
        <v>1</v>
      </c>
      <c r="G5151" s="1" t="s">
        <v>8883</v>
      </c>
      <c r="H5151" s="10">
        <v>650</v>
      </c>
      <c r="I5151" s="1" t="s">
        <v>973</v>
      </c>
      <c r="J5151" s="1" t="s">
        <v>1817</v>
      </c>
      <c r="K5151" s="1" t="s">
        <v>3291</v>
      </c>
      <c r="L5151" s="1" t="s">
        <v>618</v>
      </c>
      <c r="M5151" s="1" t="s">
        <v>82</v>
      </c>
      <c r="N5151" t="s">
        <v>10122</v>
      </c>
      <c r="O5151" t="s">
        <v>13512</v>
      </c>
      <c r="P5151" t="str">
        <f t="shared" si="161"/>
        <v>Thoren</v>
      </c>
    </row>
    <row r="5152" spans="1:16" x14ac:dyDescent="0.35">
      <c r="A5152" t="s">
        <v>20518</v>
      </c>
      <c r="B5152" s="1">
        <v>401</v>
      </c>
      <c r="C5152" s="15" t="s">
        <v>8877</v>
      </c>
      <c r="D5152" s="9">
        <v>44349</v>
      </c>
      <c r="E5152" s="9">
        <v>44356</v>
      </c>
      <c r="F5152" s="23">
        <f t="shared" si="160"/>
        <v>1</v>
      </c>
      <c r="G5152" s="1" t="s">
        <v>8883</v>
      </c>
      <c r="H5152" s="10">
        <v>1100</v>
      </c>
      <c r="I5152" s="1" t="s">
        <v>943</v>
      </c>
      <c r="J5152" s="1" t="s">
        <v>1928</v>
      </c>
      <c r="K5152" s="1" t="s">
        <v>6217</v>
      </c>
      <c r="L5152" s="1" t="s">
        <v>416</v>
      </c>
      <c r="M5152" s="1" t="s">
        <v>108</v>
      </c>
      <c r="N5152" t="s">
        <v>10115</v>
      </c>
      <c r="O5152" t="s">
        <v>13513</v>
      </c>
      <c r="P5152" t="str">
        <f t="shared" si="161"/>
        <v>Brooke</v>
      </c>
    </row>
    <row r="5153" spans="1:16" x14ac:dyDescent="0.35">
      <c r="A5153" t="s">
        <v>20519</v>
      </c>
      <c r="B5153" s="1">
        <v>202</v>
      </c>
      <c r="C5153" s="15" t="s">
        <v>8863</v>
      </c>
      <c r="D5153" s="9">
        <v>44349</v>
      </c>
      <c r="E5153" s="9">
        <v>44356</v>
      </c>
      <c r="F5153" s="23">
        <f t="shared" si="160"/>
        <v>1</v>
      </c>
      <c r="G5153" s="1" t="s">
        <v>8883</v>
      </c>
      <c r="H5153" s="10">
        <v>850</v>
      </c>
      <c r="I5153" s="1" t="s">
        <v>1234</v>
      </c>
      <c r="J5153" s="1" t="s">
        <v>1651</v>
      </c>
      <c r="K5153" s="1" t="s">
        <v>8530</v>
      </c>
      <c r="L5153" s="1" t="s">
        <v>771</v>
      </c>
      <c r="M5153" s="1" t="s">
        <v>88</v>
      </c>
      <c r="N5153" t="s">
        <v>10107</v>
      </c>
      <c r="O5153" t="s">
        <v>13514</v>
      </c>
      <c r="P5153" t="str">
        <f t="shared" si="161"/>
        <v>Thoren</v>
      </c>
    </row>
    <row r="5154" spans="1:16" x14ac:dyDescent="0.35">
      <c r="A5154" t="s">
        <v>20520</v>
      </c>
      <c r="B5154" s="1">
        <v>600</v>
      </c>
      <c r="C5154" s="15" t="s">
        <v>8845</v>
      </c>
      <c r="D5154" s="9">
        <v>44349</v>
      </c>
      <c r="E5154" s="9">
        <v>44363</v>
      </c>
      <c r="F5154" s="23">
        <f t="shared" si="160"/>
        <v>2</v>
      </c>
      <c r="G5154" s="1" t="s">
        <v>8883</v>
      </c>
      <c r="H5154" s="10">
        <v>2050</v>
      </c>
      <c r="I5154" s="1" t="s">
        <v>1043</v>
      </c>
      <c r="J5154" s="1" t="s">
        <v>1381</v>
      </c>
      <c r="K5154" s="1" t="s">
        <v>8029</v>
      </c>
      <c r="L5154" s="1" t="s">
        <v>655</v>
      </c>
      <c r="M5154" s="1" t="s">
        <v>324</v>
      </c>
      <c r="N5154" t="s">
        <v>10109</v>
      </c>
      <c r="O5154" t="s">
        <v>13515</v>
      </c>
      <c r="P5154" t="str">
        <f t="shared" si="161"/>
        <v>Thoren</v>
      </c>
    </row>
    <row r="5155" spans="1:16" x14ac:dyDescent="0.35">
      <c r="A5155" t="s">
        <v>20521</v>
      </c>
      <c r="B5155" s="1">
        <v>215</v>
      </c>
      <c r="C5155" s="15" t="s">
        <v>8857</v>
      </c>
      <c r="D5155" s="9">
        <v>44349</v>
      </c>
      <c r="E5155" s="9">
        <v>44363</v>
      </c>
      <c r="F5155" s="23">
        <f t="shared" si="160"/>
        <v>2</v>
      </c>
      <c r="G5155" s="1" t="s">
        <v>8883</v>
      </c>
      <c r="H5155" s="10">
        <v>1100</v>
      </c>
      <c r="I5155" s="1" t="s">
        <v>1458</v>
      </c>
      <c r="J5155" s="1" t="s">
        <v>1336</v>
      </c>
      <c r="K5155" s="1" t="s">
        <v>3652</v>
      </c>
      <c r="L5155" s="1" t="s">
        <v>645</v>
      </c>
      <c r="M5155" s="1" t="s">
        <v>2</v>
      </c>
      <c r="N5155" t="s">
        <v>10109</v>
      </c>
      <c r="O5155" t="s">
        <v>13516</v>
      </c>
      <c r="P5155" t="str">
        <f t="shared" si="161"/>
        <v>Thoren</v>
      </c>
    </row>
    <row r="5156" spans="1:16" x14ac:dyDescent="0.35">
      <c r="A5156" t="s">
        <v>20522</v>
      </c>
      <c r="B5156" s="1">
        <v>313</v>
      </c>
      <c r="C5156" s="15" t="s">
        <v>8869</v>
      </c>
      <c r="D5156" s="9">
        <v>44349</v>
      </c>
      <c r="E5156" s="9">
        <v>44356</v>
      </c>
      <c r="F5156" s="23">
        <f t="shared" si="160"/>
        <v>1</v>
      </c>
      <c r="G5156" s="1" t="s">
        <v>8883</v>
      </c>
      <c r="H5156" s="10">
        <v>725</v>
      </c>
      <c r="I5156" s="1" t="s">
        <v>927</v>
      </c>
      <c r="J5156" s="1" t="s">
        <v>1371</v>
      </c>
      <c r="K5156" s="1" t="s">
        <v>6363</v>
      </c>
      <c r="L5156" s="1" t="s">
        <v>377</v>
      </c>
      <c r="M5156" s="1" t="s">
        <v>73</v>
      </c>
      <c r="N5156" t="s">
        <v>10109</v>
      </c>
      <c r="O5156" t="s">
        <v>13517</v>
      </c>
      <c r="P5156" t="str">
        <f t="shared" si="161"/>
        <v>Lars</v>
      </c>
    </row>
    <row r="5157" spans="1:16" x14ac:dyDescent="0.35">
      <c r="A5157" t="s">
        <v>20523</v>
      </c>
      <c r="B5157" s="1">
        <v>216</v>
      </c>
      <c r="C5157" s="15" t="s">
        <v>8857</v>
      </c>
      <c r="D5157" s="9">
        <v>44349</v>
      </c>
      <c r="E5157" s="9">
        <v>44356</v>
      </c>
      <c r="F5157" s="23">
        <f t="shared" si="160"/>
        <v>1</v>
      </c>
      <c r="G5157" s="1" t="s">
        <v>8883</v>
      </c>
      <c r="H5157" s="10">
        <v>550</v>
      </c>
      <c r="I5157" s="1" t="s">
        <v>14</v>
      </c>
      <c r="J5157" s="1" t="s">
        <v>908</v>
      </c>
      <c r="K5157" s="1" t="s">
        <v>4432</v>
      </c>
      <c r="L5157" s="1" t="s">
        <v>163</v>
      </c>
      <c r="M5157" s="1" t="s">
        <v>173</v>
      </c>
      <c r="N5157" t="s">
        <v>10109</v>
      </c>
      <c r="O5157" t="s">
        <v>13518</v>
      </c>
      <c r="P5157" t="str">
        <f t="shared" si="161"/>
        <v>Thoren</v>
      </c>
    </row>
    <row r="5158" spans="1:16" x14ac:dyDescent="0.35">
      <c r="A5158" t="s">
        <v>20524</v>
      </c>
      <c r="B5158" s="1">
        <v>303</v>
      </c>
      <c r="C5158" s="15" t="s">
        <v>8855</v>
      </c>
      <c r="D5158" s="9">
        <v>44349</v>
      </c>
      <c r="E5158" s="9">
        <v>44356</v>
      </c>
      <c r="F5158" s="23">
        <f t="shared" si="160"/>
        <v>1</v>
      </c>
      <c r="G5158" s="1" t="s">
        <v>8883</v>
      </c>
      <c r="H5158" s="10">
        <v>625</v>
      </c>
      <c r="I5158" s="1" t="s">
        <v>17</v>
      </c>
      <c r="J5158" s="1" t="s">
        <v>1806</v>
      </c>
      <c r="K5158" s="1" t="s">
        <v>7463</v>
      </c>
      <c r="L5158" s="1" t="s">
        <v>401</v>
      </c>
      <c r="M5158" s="1" t="s">
        <v>61</v>
      </c>
      <c r="N5158" t="s">
        <v>7634</v>
      </c>
      <c r="O5158" t="s">
        <v>10105</v>
      </c>
      <c r="P5158" t="str">
        <f t="shared" si="161"/>
        <v>Thoren</v>
      </c>
    </row>
    <row r="5159" spans="1:16" x14ac:dyDescent="0.35">
      <c r="A5159" t="s">
        <v>20525</v>
      </c>
      <c r="B5159" s="1">
        <v>105</v>
      </c>
      <c r="C5159" s="15" t="s">
        <v>8853</v>
      </c>
      <c r="D5159" s="9">
        <v>44349</v>
      </c>
      <c r="E5159" s="9">
        <v>44363</v>
      </c>
      <c r="F5159" s="23">
        <f t="shared" si="160"/>
        <v>2</v>
      </c>
      <c r="G5159" s="1" t="s">
        <v>8883</v>
      </c>
      <c r="H5159" s="10">
        <v>1050</v>
      </c>
      <c r="I5159" s="1" t="s">
        <v>1419</v>
      </c>
      <c r="J5159" s="1" t="s">
        <v>1756</v>
      </c>
      <c r="K5159" s="1" t="s">
        <v>8444</v>
      </c>
      <c r="L5159" s="1" t="s">
        <v>410</v>
      </c>
      <c r="M5159" s="1" t="s">
        <v>61</v>
      </c>
      <c r="N5159" t="s">
        <v>10107</v>
      </c>
      <c r="O5159" t="s">
        <v>13519</v>
      </c>
      <c r="P5159" t="str">
        <f t="shared" si="161"/>
        <v>Thoren</v>
      </c>
    </row>
    <row r="5160" spans="1:16" x14ac:dyDescent="0.35">
      <c r="A5160" t="s">
        <v>20526</v>
      </c>
      <c r="B5160" s="1">
        <v>200</v>
      </c>
      <c r="C5160" s="15" t="s">
        <v>8859</v>
      </c>
      <c r="D5160" s="9">
        <v>44349</v>
      </c>
      <c r="E5160" s="9">
        <v>44356</v>
      </c>
      <c r="F5160" s="23">
        <f t="shared" si="160"/>
        <v>1</v>
      </c>
      <c r="G5160" s="1" t="s">
        <v>8883</v>
      </c>
      <c r="H5160" s="10">
        <v>650</v>
      </c>
      <c r="I5160" s="1" t="s">
        <v>1064</v>
      </c>
      <c r="J5160" s="1" t="s">
        <v>1517</v>
      </c>
      <c r="K5160" s="1" t="s">
        <v>5161</v>
      </c>
      <c r="L5160" s="1" t="s">
        <v>664</v>
      </c>
      <c r="M5160" s="1" t="s">
        <v>108</v>
      </c>
      <c r="N5160" t="s">
        <v>10115</v>
      </c>
      <c r="O5160" t="s">
        <v>13520</v>
      </c>
      <c r="P5160" t="str">
        <f t="shared" si="161"/>
        <v>Brooke</v>
      </c>
    </row>
    <row r="5161" spans="1:16" x14ac:dyDescent="0.35">
      <c r="A5161" t="s">
        <v>20527</v>
      </c>
      <c r="B5161" s="1">
        <v>400</v>
      </c>
      <c r="C5161" s="15" t="s">
        <v>8879</v>
      </c>
      <c r="D5161" s="9">
        <v>44349</v>
      </c>
      <c r="E5161" s="9">
        <v>44363</v>
      </c>
      <c r="F5161" s="23">
        <f t="shared" si="160"/>
        <v>2</v>
      </c>
      <c r="G5161" s="1" t="s">
        <v>8883</v>
      </c>
      <c r="H5161" s="10">
        <v>1550</v>
      </c>
      <c r="I5161" s="1" t="s">
        <v>1245</v>
      </c>
      <c r="J5161" s="1" t="s">
        <v>1474</v>
      </c>
      <c r="K5161" s="1" t="s">
        <v>7605</v>
      </c>
      <c r="L5161" s="1" t="s">
        <v>327</v>
      </c>
      <c r="M5161" s="1" t="s">
        <v>73</v>
      </c>
      <c r="N5161" t="s">
        <v>10109</v>
      </c>
      <c r="O5161" t="s">
        <v>10831</v>
      </c>
      <c r="P5161" t="str">
        <f t="shared" si="161"/>
        <v>Lars</v>
      </c>
    </row>
    <row r="5162" spans="1:16" x14ac:dyDescent="0.35">
      <c r="A5162" t="s">
        <v>20528</v>
      </c>
      <c r="B5162" s="1">
        <v>311</v>
      </c>
      <c r="C5162" s="15" t="s">
        <v>8860</v>
      </c>
      <c r="D5162" s="9">
        <v>44349</v>
      </c>
      <c r="E5162" s="9">
        <v>44363</v>
      </c>
      <c r="F5162" s="23">
        <f t="shared" si="160"/>
        <v>2</v>
      </c>
      <c r="G5162" s="1" t="s">
        <v>8883</v>
      </c>
      <c r="H5162" s="10">
        <v>1500</v>
      </c>
      <c r="I5162" s="1" t="s">
        <v>992</v>
      </c>
      <c r="J5162" s="1" t="s">
        <v>1875</v>
      </c>
      <c r="K5162" s="1" t="s">
        <v>5985</v>
      </c>
      <c r="L5162" s="1" t="s">
        <v>4</v>
      </c>
      <c r="M5162" s="1" t="s">
        <v>76</v>
      </c>
      <c r="N5162" t="s">
        <v>10109</v>
      </c>
      <c r="O5162" t="s">
        <v>13521</v>
      </c>
      <c r="P5162" t="str">
        <f t="shared" si="161"/>
        <v>Thoren</v>
      </c>
    </row>
    <row r="5163" spans="1:16" x14ac:dyDescent="0.35">
      <c r="A5163" t="s">
        <v>20529</v>
      </c>
      <c r="B5163" s="1">
        <v>213</v>
      </c>
      <c r="C5163" s="15" t="s">
        <v>8854</v>
      </c>
      <c r="D5163" s="9">
        <v>44349</v>
      </c>
      <c r="E5163" s="9">
        <v>44356</v>
      </c>
      <c r="F5163" s="23">
        <f t="shared" si="160"/>
        <v>1</v>
      </c>
      <c r="G5163" s="1" t="s">
        <v>8883</v>
      </c>
      <c r="H5163" s="10">
        <v>575</v>
      </c>
      <c r="I5163" s="1" t="s">
        <v>1109</v>
      </c>
      <c r="J5163" s="1" t="s">
        <v>1468</v>
      </c>
      <c r="K5163" s="1" t="s">
        <v>4518</v>
      </c>
      <c r="L5163" s="1" t="s">
        <v>466</v>
      </c>
      <c r="M5163" s="1" t="s">
        <v>76</v>
      </c>
      <c r="N5163" t="s">
        <v>10115</v>
      </c>
      <c r="O5163" t="s">
        <v>13522</v>
      </c>
      <c r="P5163" t="str">
        <f t="shared" si="161"/>
        <v>Thoren</v>
      </c>
    </row>
    <row r="5164" spans="1:16" x14ac:dyDescent="0.35">
      <c r="A5164" t="s">
        <v>20530</v>
      </c>
      <c r="B5164" s="1">
        <v>305</v>
      </c>
      <c r="C5164" s="15" t="s">
        <v>8858</v>
      </c>
      <c r="D5164" s="9">
        <v>44349</v>
      </c>
      <c r="E5164" s="9">
        <v>44356</v>
      </c>
      <c r="F5164" s="23">
        <f t="shared" si="160"/>
        <v>1</v>
      </c>
      <c r="G5164" s="1" t="s">
        <v>8883</v>
      </c>
      <c r="H5164" s="10">
        <v>825</v>
      </c>
      <c r="I5164" s="1" t="s">
        <v>1043</v>
      </c>
      <c r="J5164" s="1" t="s">
        <v>1356</v>
      </c>
      <c r="K5164" s="1" t="s">
        <v>7252</v>
      </c>
      <c r="L5164" s="1" t="s">
        <v>463</v>
      </c>
      <c r="M5164" s="1" t="s">
        <v>116</v>
      </c>
      <c r="N5164" t="s">
        <v>10115</v>
      </c>
      <c r="O5164" t="s">
        <v>12940</v>
      </c>
      <c r="P5164" t="str">
        <f t="shared" si="161"/>
        <v>Thoren</v>
      </c>
    </row>
    <row r="5165" spans="1:16" x14ac:dyDescent="0.35">
      <c r="A5165" t="s">
        <v>20531</v>
      </c>
      <c r="B5165" s="1">
        <v>100</v>
      </c>
      <c r="C5165" s="15" t="s">
        <v>8880</v>
      </c>
      <c r="D5165" s="9">
        <v>44349</v>
      </c>
      <c r="E5165" s="9">
        <v>44370</v>
      </c>
      <c r="F5165" s="23">
        <f t="shared" si="160"/>
        <v>3</v>
      </c>
      <c r="G5165" s="1" t="s">
        <v>8883</v>
      </c>
      <c r="H5165" s="10">
        <v>1275</v>
      </c>
      <c r="I5165" s="1" t="s">
        <v>937</v>
      </c>
      <c r="J5165" s="1" t="s">
        <v>1652</v>
      </c>
      <c r="K5165" s="1" t="s">
        <v>6422</v>
      </c>
      <c r="L5165" s="1" t="s">
        <v>764</v>
      </c>
      <c r="M5165" s="1" t="s">
        <v>91</v>
      </c>
      <c r="N5165" t="s">
        <v>7634</v>
      </c>
      <c r="O5165" t="s">
        <v>10105</v>
      </c>
      <c r="P5165" t="str">
        <f t="shared" si="161"/>
        <v>Thoren</v>
      </c>
    </row>
    <row r="5166" spans="1:16" x14ac:dyDescent="0.35">
      <c r="A5166" t="s">
        <v>20532</v>
      </c>
      <c r="B5166" s="1">
        <v>204</v>
      </c>
      <c r="C5166" s="15" t="s">
        <v>8856</v>
      </c>
      <c r="D5166" s="9">
        <v>44349</v>
      </c>
      <c r="E5166" s="9">
        <v>44356</v>
      </c>
      <c r="F5166" s="23">
        <f t="shared" si="160"/>
        <v>1</v>
      </c>
      <c r="G5166" s="1" t="s">
        <v>8883</v>
      </c>
      <c r="H5166" s="10">
        <v>525</v>
      </c>
      <c r="I5166" s="1" t="s">
        <v>941</v>
      </c>
      <c r="J5166" s="1" t="s">
        <v>1764</v>
      </c>
      <c r="K5166" s="1" t="s">
        <v>4564</v>
      </c>
      <c r="L5166" s="1" t="s">
        <v>784</v>
      </c>
      <c r="M5166" s="1" t="s">
        <v>108</v>
      </c>
      <c r="N5166" t="s">
        <v>10107</v>
      </c>
      <c r="O5166" t="s">
        <v>13523</v>
      </c>
      <c r="P5166" t="str">
        <f t="shared" si="161"/>
        <v>Brooke</v>
      </c>
    </row>
    <row r="5167" spans="1:16" x14ac:dyDescent="0.35">
      <c r="A5167" t="s">
        <v>20533</v>
      </c>
      <c r="B5167" s="1">
        <v>309</v>
      </c>
      <c r="C5167" s="15" t="s">
        <v>8872</v>
      </c>
      <c r="D5167" s="9">
        <v>44349</v>
      </c>
      <c r="E5167" s="9">
        <v>44356</v>
      </c>
      <c r="F5167" s="23">
        <f t="shared" si="160"/>
        <v>1</v>
      </c>
      <c r="G5167" s="1" t="s">
        <v>8883</v>
      </c>
      <c r="H5167" s="10">
        <v>1000</v>
      </c>
      <c r="I5167" s="1" t="s">
        <v>1047</v>
      </c>
      <c r="J5167" s="1" t="s">
        <v>1911</v>
      </c>
      <c r="K5167" s="1" t="s">
        <v>8195</v>
      </c>
      <c r="L5167" s="1" t="s">
        <v>460</v>
      </c>
      <c r="M5167" s="1" t="s">
        <v>157</v>
      </c>
      <c r="N5167" t="s">
        <v>7635</v>
      </c>
      <c r="O5167" t="s">
        <v>10105</v>
      </c>
      <c r="P5167" t="str">
        <f t="shared" si="161"/>
        <v>Brooke</v>
      </c>
    </row>
    <row r="5168" spans="1:16" x14ac:dyDescent="0.35">
      <c r="A5168" t="s">
        <v>20534</v>
      </c>
      <c r="B5168" s="1">
        <v>227</v>
      </c>
      <c r="C5168" s="15" t="s">
        <v>8849</v>
      </c>
      <c r="D5168" s="9">
        <v>44349</v>
      </c>
      <c r="E5168" s="9">
        <v>44356</v>
      </c>
      <c r="F5168" s="23">
        <f t="shared" si="160"/>
        <v>1</v>
      </c>
      <c r="G5168" s="1" t="s">
        <v>8883</v>
      </c>
      <c r="H5168" s="10">
        <v>650</v>
      </c>
      <c r="I5168" s="1" t="s">
        <v>992</v>
      </c>
      <c r="J5168" s="1" t="s">
        <v>1774</v>
      </c>
      <c r="K5168" s="1" t="s">
        <v>6016</v>
      </c>
      <c r="L5168" s="1" t="s">
        <v>46</v>
      </c>
      <c r="M5168" s="1" t="s">
        <v>73</v>
      </c>
      <c r="N5168" t="s">
        <v>10115</v>
      </c>
      <c r="O5168" t="s">
        <v>13524</v>
      </c>
      <c r="P5168" t="str">
        <f t="shared" si="161"/>
        <v>Lars</v>
      </c>
    </row>
    <row r="5169" spans="1:16" x14ac:dyDescent="0.35">
      <c r="A5169" t="s">
        <v>20535</v>
      </c>
      <c r="B5169" s="1">
        <v>223</v>
      </c>
      <c r="C5169" s="15" t="s">
        <v>8849</v>
      </c>
      <c r="D5169" s="9">
        <v>44349</v>
      </c>
      <c r="E5169" s="9">
        <v>44356</v>
      </c>
      <c r="F5169" s="23">
        <f t="shared" si="160"/>
        <v>1</v>
      </c>
      <c r="G5169" s="1" t="s">
        <v>8883</v>
      </c>
      <c r="H5169" s="10">
        <v>650</v>
      </c>
      <c r="I5169" s="1" t="s">
        <v>1215</v>
      </c>
      <c r="J5169" s="1" t="s">
        <v>1385</v>
      </c>
      <c r="K5169" s="1" t="s">
        <v>4554</v>
      </c>
      <c r="L5169" s="1" t="s">
        <v>514</v>
      </c>
      <c r="M5169" s="1" t="s">
        <v>73</v>
      </c>
      <c r="N5169" t="s">
        <v>10109</v>
      </c>
      <c r="O5169" t="s">
        <v>13525</v>
      </c>
      <c r="P5169" t="str">
        <f t="shared" si="161"/>
        <v>Lars</v>
      </c>
    </row>
    <row r="5170" spans="1:16" x14ac:dyDescent="0.35">
      <c r="A5170" t="s">
        <v>20536</v>
      </c>
      <c r="B5170" s="1">
        <v>211</v>
      </c>
      <c r="C5170" s="15" t="s">
        <v>8871</v>
      </c>
      <c r="D5170" s="9">
        <v>44349</v>
      </c>
      <c r="E5170" s="9">
        <v>44356</v>
      </c>
      <c r="F5170" s="23">
        <f t="shared" si="160"/>
        <v>1</v>
      </c>
      <c r="G5170" s="1" t="s">
        <v>8883</v>
      </c>
      <c r="H5170" s="10">
        <v>875</v>
      </c>
      <c r="I5170" s="1" t="s">
        <v>911</v>
      </c>
      <c r="J5170" s="1" t="s">
        <v>1483</v>
      </c>
      <c r="K5170" s="1" t="s">
        <v>4265</v>
      </c>
      <c r="L5170" s="1" t="s">
        <v>353</v>
      </c>
      <c r="M5170" s="1" t="s">
        <v>84</v>
      </c>
      <c r="N5170" t="s">
        <v>10109</v>
      </c>
      <c r="O5170" t="s">
        <v>13526</v>
      </c>
      <c r="P5170" t="str">
        <f t="shared" si="161"/>
        <v>Thoren</v>
      </c>
    </row>
    <row r="5171" spans="1:16" x14ac:dyDescent="0.35">
      <c r="A5171" t="s">
        <v>20537</v>
      </c>
      <c r="B5171" s="1">
        <v>500</v>
      </c>
      <c r="C5171" s="15" t="s">
        <v>8875</v>
      </c>
      <c r="D5171" s="9">
        <v>44349</v>
      </c>
      <c r="E5171" s="9">
        <v>44356</v>
      </c>
      <c r="F5171" s="23">
        <f t="shared" si="160"/>
        <v>1</v>
      </c>
      <c r="G5171" s="1" t="s">
        <v>8883</v>
      </c>
      <c r="H5171" s="10">
        <v>1050</v>
      </c>
      <c r="I5171" s="1" t="s">
        <v>1309</v>
      </c>
      <c r="J5171" s="1" t="s">
        <v>1567</v>
      </c>
      <c r="K5171" s="1" t="s">
        <v>7498</v>
      </c>
      <c r="L5171" s="1" t="s">
        <v>460</v>
      </c>
      <c r="M5171" s="1" t="s">
        <v>157</v>
      </c>
      <c r="N5171" t="s">
        <v>10115</v>
      </c>
      <c r="O5171" t="s">
        <v>13527</v>
      </c>
      <c r="P5171" t="str">
        <f t="shared" si="161"/>
        <v>Brooke</v>
      </c>
    </row>
    <row r="5172" spans="1:16" x14ac:dyDescent="0.35">
      <c r="A5172" t="s">
        <v>20538</v>
      </c>
      <c r="B5172" s="1">
        <v>203</v>
      </c>
      <c r="C5172" s="15" t="s">
        <v>8864</v>
      </c>
      <c r="D5172" s="9">
        <v>44349</v>
      </c>
      <c r="E5172" s="9">
        <v>44356</v>
      </c>
      <c r="F5172" s="23">
        <f t="shared" si="160"/>
        <v>1</v>
      </c>
      <c r="G5172" s="1" t="s">
        <v>8883</v>
      </c>
      <c r="H5172" s="10">
        <v>625</v>
      </c>
      <c r="I5172" s="1" t="s">
        <v>1454</v>
      </c>
      <c r="J5172" s="1" t="s">
        <v>1651</v>
      </c>
      <c r="K5172" s="1" t="s">
        <v>5925</v>
      </c>
      <c r="L5172" s="1" t="s">
        <v>520</v>
      </c>
      <c r="M5172" s="1" t="s">
        <v>64</v>
      </c>
      <c r="N5172" t="s">
        <v>10109</v>
      </c>
      <c r="O5172" t="s">
        <v>13528</v>
      </c>
      <c r="P5172" t="str">
        <f t="shared" si="161"/>
        <v>Thoren</v>
      </c>
    </row>
    <row r="5173" spans="1:16" x14ac:dyDescent="0.35">
      <c r="A5173" t="s">
        <v>20539</v>
      </c>
      <c r="B5173" s="1">
        <v>205</v>
      </c>
      <c r="C5173" s="15" t="s">
        <v>8859</v>
      </c>
      <c r="D5173" s="9">
        <v>44349</v>
      </c>
      <c r="E5173" s="9">
        <v>44363</v>
      </c>
      <c r="F5173" s="23">
        <f t="shared" si="160"/>
        <v>2</v>
      </c>
      <c r="G5173" s="1" t="s">
        <v>8883</v>
      </c>
      <c r="H5173" s="10">
        <v>1300</v>
      </c>
      <c r="I5173" s="1" t="s">
        <v>1055</v>
      </c>
      <c r="J5173" s="1" t="s">
        <v>1930</v>
      </c>
      <c r="K5173" s="1" t="s">
        <v>4222</v>
      </c>
      <c r="L5173" s="1" t="s">
        <v>837</v>
      </c>
      <c r="M5173" s="1" t="s">
        <v>76</v>
      </c>
      <c r="N5173" t="s">
        <v>10115</v>
      </c>
      <c r="O5173" t="s">
        <v>13529</v>
      </c>
      <c r="P5173" t="str">
        <f t="shared" si="161"/>
        <v>Thoren</v>
      </c>
    </row>
    <row r="5174" spans="1:16" x14ac:dyDescent="0.35">
      <c r="A5174" t="s">
        <v>20540</v>
      </c>
      <c r="B5174" s="1">
        <v>209</v>
      </c>
      <c r="C5174" s="15" t="s">
        <v>8864</v>
      </c>
      <c r="D5174" s="9">
        <v>44349</v>
      </c>
      <c r="E5174" s="9">
        <v>44356</v>
      </c>
      <c r="F5174" s="23">
        <f t="shared" si="160"/>
        <v>1</v>
      </c>
      <c r="G5174" s="1" t="s">
        <v>8883</v>
      </c>
      <c r="H5174" s="10">
        <v>625</v>
      </c>
      <c r="I5174" s="1" t="s">
        <v>4</v>
      </c>
      <c r="J5174" s="1" t="s">
        <v>1916</v>
      </c>
      <c r="K5174" s="1" t="s">
        <v>6629</v>
      </c>
      <c r="L5174" s="1" t="s">
        <v>687</v>
      </c>
      <c r="M5174" s="1" t="s">
        <v>61</v>
      </c>
      <c r="N5174" t="s">
        <v>10115</v>
      </c>
      <c r="O5174" t="s">
        <v>12186</v>
      </c>
      <c r="P5174" t="str">
        <f t="shared" si="161"/>
        <v>Thoren</v>
      </c>
    </row>
    <row r="5175" spans="1:16" x14ac:dyDescent="0.35">
      <c r="A5175" t="s">
        <v>20541</v>
      </c>
      <c r="B5175" s="1">
        <v>402</v>
      </c>
      <c r="C5175" s="15" t="s">
        <v>8866</v>
      </c>
      <c r="D5175" s="9">
        <v>44349</v>
      </c>
      <c r="E5175" s="9">
        <v>44356</v>
      </c>
      <c r="F5175" s="23">
        <f t="shared" si="160"/>
        <v>1</v>
      </c>
      <c r="G5175" s="1" t="s">
        <v>8883</v>
      </c>
      <c r="H5175" s="10">
        <v>925</v>
      </c>
      <c r="I5175" s="1" t="s">
        <v>1464</v>
      </c>
      <c r="J5175" s="1" t="s">
        <v>1465</v>
      </c>
      <c r="K5175" s="1" t="s">
        <v>2417</v>
      </c>
      <c r="L5175" s="1" t="s">
        <v>462</v>
      </c>
      <c r="M5175" s="1" t="s">
        <v>121</v>
      </c>
      <c r="N5175" t="s">
        <v>10109</v>
      </c>
      <c r="O5175" t="s">
        <v>13530</v>
      </c>
      <c r="P5175" t="str">
        <f t="shared" si="161"/>
        <v>Thoren</v>
      </c>
    </row>
    <row r="5176" spans="1:16" x14ac:dyDescent="0.35">
      <c r="A5176" t="s">
        <v>20542</v>
      </c>
      <c r="B5176" s="1">
        <v>201</v>
      </c>
      <c r="C5176" s="15" t="s">
        <v>8865</v>
      </c>
      <c r="D5176" s="9">
        <v>44356</v>
      </c>
      <c r="E5176" s="9">
        <v>44363</v>
      </c>
      <c r="F5176" s="23">
        <f t="shared" si="160"/>
        <v>1</v>
      </c>
      <c r="G5176" s="1" t="s">
        <v>8883</v>
      </c>
      <c r="H5176" s="10">
        <v>600</v>
      </c>
      <c r="I5176" s="1" t="s">
        <v>1241</v>
      </c>
      <c r="J5176" s="1" t="s">
        <v>1620</v>
      </c>
      <c r="K5176" s="1" t="s">
        <v>3542</v>
      </c>
      <c r="L5176" s="1" t="s">
        <v>460</v>
      </c>
      <c r="M5176" s="1" t="s">
        <v>63</v>
      </c>
      <c r="N5176" t="s">
        <v>10109</v>
      </c>
      <c r="O5176" t="s">
        <v>13531</v>
      </c>
      <c r="P5176" t="str">
        <f t="shared" si="161"/>
        <v>Thoren</v>
      </c>
    </row>
    <row r="5177" spans="1:16" x14ac:dyDescent="0.35">
      <c r="A5177" t="s">
        <v>20543</v>
      </c>
      <c r="B5177" s="1">
        <v>402</v>
      </c>
      <c r="C5177" s="15" t="s">
        <v>8866</v>
      </c>
      <c r="D5177" s="9">
        <v>44356</v>
      </c>
      <c r="E5177" s="9">
        <v>44363</v>
      </c>
      <c r="F5177" s="23">
        <f t="shared" si="160"/>
        <v>1</v>
      </c>
      <c r="G5177" s="1" t="s">
        <v>8883</v>
      </c>
      <c r="H5177" s="10">
        <v>925</v>
      </c>
      <c r="I5177" s="1" t="s">
        <v>1326</v>
      </c>
      <c r="J5177" s="1" t="s">
        <v>1886</v>
      </c>
      <c r="K5177" s="1" t="s">
        <v>3736</v>
      </c>
      <c r="L5177" s="1" t="s">
        <v>835</v>
      </c>
      <c r="M5177" s="1" t="s">
        <v>82</v>
      </c>
      <c r="N5177" t="s">
        <v>7635</v>
      </c>
      <c r="O5177" t="s">
        <v>10105</v>
      </c>
      <c r="P5177" t="str">
        <f t="shared" si="161"/>
        <v>Thoren</v>
      </c>
    </row>
    <row r="5178" spans="1:16" x14ac:dyDescent="0.35">
      <c r="A5178" t="s">
        <v>20544</v>
      </c>
      <c r="B5178" s="1">
        <v>220</v>
      </c>
      <c r="C5178" s="15" t="s">
        <v>8881</v>
      </c>
      <c r="D5178" s="9">
        <v>44356</v>
      </c>
      <c r="E5178" s="9">
        <v>44363</v>
      </c>
      <c r="F5178" s="23">
        <f t="shared" si="160"/>
        <v>1</v>
      </c>
      <c r="G5178" s="1" t="s">
        <v>8883</v>
      </c>
      <c r="H5178" s="10">
        <v>625</v>
      </c>
      <c r="I5178" s="1" t="s">
        <v>1166</v>
      </c>
      <c r="J5178" s="1" t="s">
        <v>1052</v>
      </c>
      <c r="K5178" s="1" t="s">
        <v>4118</v>
      </c>
      <c r="L5178" s="1" t="s">
        <v>876</v>
      </c>
      <c r="M5178" s="1" t="s">
        <v>63</v>
      </c>
      <c r="N5178" t="s">
        <v>10115</v>
      </c>
      <c r="O5178" t="s">
        <v>12712</v>
      </c>
      <c r="P5178" t="str">
        <f t="shared" si="161"/>
        <v>Thoren</v>
      </c>
    </row>
    <row r="5179" spans="1:16" x14ac:dyDescent="0.35">
      <c r="A5179" t="s">
        <v>20545</v>
      </c>
      <c r="B5179" s="1">
        <v>106</v>
      </c>
      <c r="C5179" s="15" t="s">
        <v>8853</v>
      </c>
      <c r="D5179" s="9">
        <v>44356</v>
      </c>
      <c r="E5179" s="9">
        <v>44363</v>
      </c>
      <c r="F5179" s="23">
        <f t="shared" si="160"/>
        <v>1</v>
      </c>
      <c r="G5179" s="1" t="s">
        <v>8883</v>
      </c>
      <c r="H5179" s="10">
        <v>525</v>
      </c>
      <c r="I5179" s="1" t="s">
        <v>938</v>
      </c>
      <c r="J5179" s="1" t="s">
        <v>1846</v>
      </c>
      <c r="K5179" s="1" t="s">
        <v>3728</v>
      </c>
      <c r="L5179" s="1" t="s">
        <v>578</v>
      </c>
      <c r="M5179" s="1" t="s">
        <v>73</v>
      </c>
      <c r="N5179" t="s">
        <v>10115</v>
      </c>
      <c r="O5179" t="s">
        <v>13532</v>
      </c>
      <c r="P5179" t="str">
        <f t="shared" si="161"/>
        <v>Lars</v>
      </c>
    </row>
    <row r="5180" spans="1:16" x14ac:dyDescent="0.35">
      <c r="A5180" t="s">
        <v>20546</v>
      </c>
      <c r="B5180" s="1">
        <v>221</v>
      </c>
      <c r="C5180" s="15" t="s">
        <v>8857</v>
      </c>
      <c r="D5180" s="9">
        <v>44356</v>
      </c>
      <c r="E5180" s="9">
        <v>44363</v>
      </c>
      <c r="F5180" s="23">
        <f t="shared" si="160"/>
        <v>1</v>
      </c>
      <c r="G5180" s="1" t="s">
        <v>8883</v>
      </c>
      <c r="H5180" s="10">
        <v>550</v>
      </c>
      <c r="I5180" s="1" t="s">
        <v>1033</v>
      </c>
      <c r="J5180" s="1" t="s">
        <v>1278</v>
      </c>
      <c r="K5180" s="1" t="s">
        <v>6166</v>
      </c>
      <c r="L5180" s="1" t="s">
        <v>246</v>
      </c>
      <c r="M5180" s="1" t="s">
        <v>73</v>
      </c>
      <c r="N5180" t="s">
        <v>10107</v>
      </c>
      <c r="O5180" t="s">
        <v>13533</v>
      </c>
      <c r="P5180" t="str">
        <f t="shared" si="161"/>
        <v>Lars</v>
      </c>
    </row>
    <row r="5181" spans="1:16" x14ac:dyDescent="0.35">
      <c r="A5181" t="s">
        <v>20547</v>
      </c>
      <c r="B5181" s="1">
        <v>213</v>
      </c>
      <c r="C5181" s="15" t="s">
        <v>8854</v>
      </c>
      <c r="D5181" s="9">
        <v>44356</v>
      </c>
      <c r="E5181" s="9">
        <v>44370</v>
      </c>
      <c r="F5181" s="23">
        <f t="shared" si="160"/>
        <v>2</v>
      </c>
      <c r="G5181" s="1" t="s">
        <v>8883</v>
      </c>
      <c r="H5181" s="10">
        <v>1150</v>
      </c>
      <c r="I5181" s="1" t="s">
        <v>1072</v>
      </c>
      <c r="J5181" s="1" t="s">
        <v>1872</v>
      </c>
      <c r="K5181" s="1" t="s">
        <v>6216</v>
      </c>
      <c r="L5181" s="1" t="s">
        <v>784</v>
      </c>
      <c r="M5181" s="1" t="s">
        <v>108</v>
      </c>
      <c r="N5181" t="s">
        <v>10122</v>
      </c>
      <c r="O5181" t="s">
        <v>13534</v>
      </c>
      <c r="P5181" t="str">
        <f t="shared" si="161"/>
        <v>Brooke</v>
      </c>
    </row>
    <row r="5182" spans="1:16" x14ac:dyDescent="0.35">
      <c r="A5182" t="s">
        <v>20548</v>
      </c>
      <c r="B5182" s="1">
        <v>312</v>
      </c>
      <c r="C5182" s="15" t="s">
        <v>8848</v>
      </c>
      <c r="D5182" s="9">
        <v>44356</v>
      </c>
      <c r="E5182" s="9">
        <v>44363</v>
      </c>
      <c r="F5182" s="23">
        <f t="shared" si="160"/>
        <v>1</v>
      </c>
      <c r="G5182" s="1" t="s">
        <v>8883</v>
      </c>
      <c r="H5182" s="10">
        <v>700</v>
      </c>
      <c r="I5182" s="1" t="s">
        <v>20</v>
      </c>
      <c r="J5182" s="1" t="s">
        <v>1823</v>
      </c>
      <c r="K5182" s="1" t="s">
        <v>5014</v>
      </c>
      <c r="L5182" s="1" t="s">
        <v>524</v>
      </c>
      <c r="M5182" s="1" t="s">
        <v>73</v>
      </c>
      <c r="N5182" t="s">
        <v>10115</v>
      </c>
      <c r="O5182" t="s">
        <v>13535</v>
      </c>
      <c r="P5182" t="str">
        <f t="shared" si="161"/>
        <v>Lars</v>
      </c>
    </row>
    <row r="5183" spans="1:16" x14ac:dyDescent="0.35">
      <c r="A5183" t="s">
        <v>20549</v>
      </c>
      <c r="B5183" s="1">
        <v>101</v>
      </c>
      <c r="C5183" s="15" t="s">
        <v>8850</v>
      </c>
      <c r="D5183" s="9">
        <v>44356</v>
      </c>
      <c r="E5183" s="9">
        <v>44363</v>
      </c>
      <c r="F5183" s="23">
        <f t="shared" si="160"/>
        <v>1</v>
      </c>
      <c r="G5183" s="1" t="s">
        <v>8883</v>
      </c>
      <c r="H5183" s="10">
        <v>450</v>
      </c>
      <c r="I5183" s="1" t="s">
        <v>1033</v>
      </c>
      <c r="J5183" s="1" t="s">
        <v>1541</v>
      </c>
      <c r="K5183" s="1" t="s">
        <v>8689</v>
      </c>
      <c r="L5183" s="1" t="s">
        <v>362</v>
      </c>
      <c r="M5183" s="1" t="s">
        <v>108</v>
      </c>
      <c r="N5183" t="s">
        <v>10122</v>
      </c>
      <c r="O5183" t="s">
        <v>13172</v>
      </c>
      <c r="P5183" t="str">
        <f t="shared" si="161"/>
        <v>Brooke</v>
      </c>
    </row>
    <row r="5184" spans="1:16" x14ac:dyDescent="0.35">
      <c r="A5184" t="s">
        <v>20550</v>
      </c>
      <c r="B5184" s="1">
        <v>204</v>
      </c>
      <c r="C5184" s="15" t="s">
        <v>8856</v>
      </c>
      <c r="D5184" s="9">
        <v>44356</v>
      </c>
      <c r="E5184" s="9">
        <v>44370</v>
      </c>
      <c r="F5184" s="23">
        <f t="shared" si="160"/>
        <v>2</v>
      </c>
      <c r="G5184" s="1" t="s">
        <v>8883</v>
      </c>
      <c r="H5184" s="10">
        <v>1050</v>
      </c>
      <c r="I5184" s="1" t="s">
        <v>1467</v>
      </c>
      <c r="J5184" s="1" t="s">
        <v>1037</v>
      </c>
      <c r="K5184" s="1" t="s">
        <v>3364</v>
      </c>
      <c r="L5184" s="1" t="s">
        <v>672</v>
      </c>
      <c r="M5184" s="1" t="s">
        <v>73</v>
      </c>
      <c r="N5184" t="s">
        <v>10109</v>
      </c>
      <c r="O5184" t="s">
        <v>13536</v>
      </c>
      <c r="P5184" t="str">
        <f t="shared" si="161"/>
        <v>Lars</v>
      </c>
    </row>
    <row r="5185" spans="1:16" x14ac:dyDescent="0.35">
      <c r="A5185" t="s">
        <v>20551</v>
      </c>
      <c r="B5185" s="1">
        <v>309</v>
      </c>
      <c r="C5185" s="15" t="s">
        <v>8872</v>
      </c>
      <c r="D5185" s="9">
        <v>44356</v>
      </c>
      <c r="E5185" s="9">
        <v>44363</v>
      </c>
      <c r="F5185" s="23">
        <f t="shared" si="160"/>
        <v>1</v>
      </c>
      <c r="G5185" s="1" t="s">
        <v>8883</v>
      </c>
      <c r="H5185" s="10">
        <v>1000</v>
      </c>
      <c r="I5185" s="1" t="s">
        <v>1027</v>
      </c>
      <c r="J5185" s="1" t="s">
        <v>922</v>
      </c>
      <c r="K5185" s="1" t="s">
        <v>6136</v>
      </c>
      <c r="L5185" s="1" t="s">
        <v>74</v>
      </c>
      <c r="M5185" s="1" t="s">
        <v>75</v>
      </c>
      <c r="N5185" t="s">
        <v>7634</v>
      </c>
      <c r="O5185" t="s">
        <v>10105</v>
      </c>
      <c r="P5185" t="str">
        <f t="shared" si="161"/>
        <v>Thoren</v>
      </c>
    </row>
    <row r="5186" spans="1:16" x14ac:dyDescent="0.35">
      <c r="A5186" t="s">
        <v>20552</v>
      </c>
      <c r="B5186" s="1">
        <v>222</v>
      </c>
      <c r="C5186" s="15" t="s">
        <v>8862</v>
      </c>
      <c r="D5186" s="9">
        <v>44356</v>
      </c>
      <c r="E5186" s="9">
        <v>44370</v>
      </c>
      <c r="F5186" s="23">
        <f t="shared" si="160"/>
        <v>2</v>
      </c>
      <c r="G5186" s="1" t="s">
        <v>8883</v>
      </c>
      <c r="H5186" s="10">
        <v>1700</v>
      </c>
      <c r="I5186" s="1" t="s">
        <v>1039</v>
      </c>
      <c r="J5186" s="1" t="s">
        <v>1588</v>
      </c>
      <c r="K5186" s="1" t="s">
        <v>7315</v>
      </c>
      <c r="L5186" s="1" t="s">
        <v>499</v>
      </c>
      <c r="M5186" s="1" t="s">
        <v>157</v>
      </c>
      <c r="N5186" t="s">
        <v>10107</v>
      </c>
      <c r="O5186" t="s">
        <v>13537</v>
      </c>
      <c r="P5186" t="str">
        <f t="shared" si="161"/>
        <v>Brooke</v>
      </c>
    </row>
    <row r="5187" spans="1:16" x14ac:dyDescent="0.35">
      <c r="A5187" t="s">
        <v>20553</v>
      </c>
      <c r="B5187" s="1">
        <v>227</v>
      </c>
      <c r="C5187" s="15" t="s">
        <v>8849</v>
      </c>
      <c r="D5187" s="9">
        <v>44356</v>
      </c>
      <c r="E5187" s="9">
        <v>44363</v>
      </c>
      <c r="F5187" s="23">
        <f t="shared" ref="F5187:F5250" si="162">(E5187-D5187)/7</f>
        <v>1</v>
      </c>
      <c r="G5187" s="1" t="s">
        <v>8883</v>
      </c>
      <c r="H5187" s="10">
        <v>650</v>
      </c>
      <c r="I5187" s="1" t="s">
        <v>1037</v>
      </c>
      <c r="J5187" s="1" t="s">
        <v>896</v>
      </c>
      <c r="K5187" s="1" t="s">
        <v>4014</v>
      </c>
      <c r="L5187" s="1" t="s">
        <v>442</v>
      </c>
      <c r="M5187" s="1" t="s">
        <v>73</v>
      </c>
      <c r="N5187" t="s">
        <v>10109</v>
      </c>
      <c r="O5187" t="s">
        <v>13538</v>
      </c>
      <c r="P5187" t="str">
        <f t="shared" ref="P5187:P5250" si="163">IF(M5187="Florida","Lars",IF(OR(M5187="Georgia",M5187="Alabama"),"Brooke","Thoren"))</f>
        <v>Lars</v>
      </c>
    </row>
    <row r="5188" spans="1:16" x14ac:dyDescent="0.35">
      <c r="A5188" t="s">
        <v>20554</v>
      </c>
      <c r="B5188" s="1">
        <v>307</v>
      </c>
      <c r="C5188" s="15" t="s">
        <v>8861</v>
      </c>
      <c r="D5188" s="9">
        <v>44356</v>
      </c>
      <c r="E5188" s="9">
        <v>44377</v>
      </c>
      <c r="F5188" s="23">
        <f t="shared" si="162"/>
        <v>3</v>
      </c>
      <c r="G5188" s="1" t="s">
        <v>8883</v>
      </c>
      <c r="H5188" s="10">
        <v>1950</v>
      </c>
      <c r="I5188" s="1" t="s">
        <v>1384</v>
      </c>
      <c r="J5188" s="1" t="s">
        <v>54</v>
      </c>
      <c r="K5188" s="1" t="s">
        <v>6673</v>
      </c>
      <c r="L5188" s="1" t="s">
        <v>482</v>
      </c>
      <c r="M5188" s="1" t="s">
        <v>189</v>
      </c>
      <c r="N5188" t="s">
        <v>10115</v>
      </c>
      <c r="O5188" t="s">
        <v>12120</v>
      </c>
      <c r="P5188" t="str">
        <f t="shared" si="163"/>
        <v>Thoren</v>
      </c>
    </row>
    <row r="5189" spans="1:16" x14ac:dyDescent="0.35">
      <c r="A5189" t="s">
        <v>20555</v>
      </c>
      <c r="B5189" s="1">
        <v>217</v>
      </c>
      <c r="C5189" s="15" t="s">
        <v>8847</v>
      </c>
      <c r="D5189" s="9">
        <v>44356</v>
      </c>
      <c r="E5189" s="9">
        <v>44363</v>
      </c>
      <c r="F5189" s="23">
        <f t="shared" si="162"/>
        <v>1</v>
      </c>
      <c r="G5189" s="1" t="s">
        <v>8883</v>
      </c>
      <c r="H5189" s="10">
        <v>875</v>
      </c>
      <c r="I5189" s="1" t="s">
        <v>1427</v>
      </c>
      <c r="J5189" s="1" t="s">
        <v>910</v>
      </c>
      <c r="K5189" s="1" t="s">
        <v>5225</v>
      </c>
      <c r="L5189" s="1" t="s">
        <v>163</v>
      </c>
      <c r="M5189" s="1" t="s">
        <v>76</v>
      </c>
      <c r="N5189" t="s">
        <v>10107</v>
      </c>
      <c r="O5189" t="s">
        <v>13539</v>
      </c>
      <c r="P5189" t="str">
        <f t="shared" si="163"/>
        <v>Thoren</v>
      </c>
    </row>
    <row r="5190" spans="1:16" x14ac:dyDescent="0.35">
      <c r="A5190" t="s">
        <v>20556</v>
      </c>
      <c r="B5190" s="1">
        <v>306</v>
      </c>
      <c r="C5190" s="15" t="s">
        <v>8861</v>
      </c>
      <c r="D5190" s="9">
        <v>44356</v>
      </c>
      <c r="E5190" s="9">
        <v>44363</v>
      </c>
      <c r="F5190" s="23">
        <f t="shared" si="162"/>
        <v>1</v>
      </c>
      <c r="G5190" s="1" t="s">
        <v>8883</v>
      </c>
      <c r="H5190" s="10">
        <v>650</v>
      </c>
      <c r="I5190" s="1" t="s">
        <v>1084</v>
      </c>
      <c r="J5190" s="1" t="s">
        <v>1068</v>
      </c>
      <c r="K5190" s="1" t="s">
        <v>2114</v>
      </c>
      <c r="L5190" s="1" t="s">
        <v>1</v>
      </c>
      <c r="M5190" s="1" t="s">
        <v>73</v>
      </c>
      <c r="N5190" t="s">
        <v>10122</v>
      </c>
      <c r="O5190" t="s">
        <v>12914</v>
      </c>
      <c r="P5190" t="str">
        <f t="shared" si="163"/>
        <v>Lars</v>
      </c>
    </row>
    <row r="5191" spans="1:16" x14ac:dyDescent="0.35">
      <c r="A5191" t="s">
        <v>20557</v>
      </c>
      <c r="B5191" s="1">
        <v>210</v>
      </c>
      <c r="C5191" s="15" t="s">
        <v>8856</v>
      </c>
      <c r="D5191" s="9">
        <v>44356</v>
      </c>
      <c r="E5191" s="9">
        <v>44363</v>
      </c>
      <c r="F5191" s="23">
        <f t="shared" si="162"/>
        <v>1</v>
      </c>
      <c r="G5191" s="1" t="s">
        <v>8883</v>
      </c>
      <c r="H5191" s="10">
        <v>525</v>
      </c>
      <c r="I5191" s="1" t="s">
        <v>954</v>
      </c>
      <c r="J5191" s="1" t="s">
        <v>1063</v>
      </c>
      <c r="K5191" s="1" t="s">
        <v>3605</v>
      </c>
      <c r="L5191" s="1" t="s">
        <v>74</v>
      </c>
      <c r="M5191" s="1" t="s">
        <v>108</v>
      </c>
      <c r="N5191" t="s">
        <v>7635</v>
      </c>
      <c r="O5191" t="s">
        <v>10105</v>
      </c>
      <c r="P5191" t="str">
        <f t="shared" si="163"/>
        <v>Brooke</v>
      </c>
    </row>
    <row r="5192" spans="1:16" x14ac:dyDescent="0.35">
      <c r="A5192" t="s">
        <v>20558</v>
      </c>
      <c r="B5192" s="1">
        <v>223</v>
      </c>
      <c r="C5192" s="15" t="s">
        <v>8849</v>
      </c>
      <c r="D5192" s="9">
        <v>44356</v>
      </c>
      <c r="E5192" s="9">
        <v>44363</v>
      </c>
      <c r="F5192" s="23">
        <f t="shared" si="162"/>
        <v>1</v>
      </c>
      <c r="G5192" s="1" t="s">
        <v>8883</v>
      </c>
      <c r="H5192" s="10">
        <v>650</v>
      </c>
      <c r="I5192" s="1" t="s">
        <v>1140</v>
      </c>
      <c r="J5192" s="1" t="s">
        <v>1831</v>
      </c>
      <c r="K5192" s="1" t="s">
        <v>4799</v>
      </c>
      <c r="L5192" s="1" t="s">
        <v>226</v>
      </c>
      <c r="M5192" s="1" t="s">
        <v>61</v>
      </c>
      <c r="N5192" t="s">
        <v>10115</v>
      </c>
      <c r="O5192" t="s">
        <v>10948</v>
      </c>
      <c r="P5192" t="str">
        <f t="shared" si="163"/>
        <v>Thoren</v>
      </c>
    </row>
    <row r="5193" spans="1:16" x14ac:dyDescent="0.35">
      <c r="A5193" t="s">
        <v>20559</v>
      </c>
      <c r="B5193" s="1">
        <v>102</v>
      </c>
      <c r="C5193" s="15" t="s">
        <v>8867</v>
      </c>
      <c r="D5193" s="9">
        <v>44356</v>
      </c>
      <c r="E5193" s="9">
        <v>44370</v>
      </c>
      <c r="F5193" s="23">
        <f t="shared" si="162"/>
        <v>2</v>
      </c>
      <c r="G5193" s="1" t="s">
        <v>8883</v>
      </c>
      <c r="H5193" s="10">
        <v>1150</v>
      </c>
      <c r="I5193" s="1" t="s">
        <v>927</v>
      </c>
      <c r="J5193" s="1" t="s">
        <v>1039</v>
      </c>
      <c r="K5193" s="1" t="s">
        <v>8416</v>
      </c>
      <c r="L5193" s="1" t="s">
        <v>562</v>
      </c>
      <c r="M5193" s="1" t="s">
        <v>75</v>
      </c>
      <c r="N5193" t="s">
        <v>10109</v>
      </c>
      <c r="O5193" t="s">
        <v>13540</v>
      </c>
      <c r="P5193" t="str">
        <f t="shared" si="163"/>
        <v>Thoren</v>
      </c>
    </row>
    <row r="5194" spans="1:16" x14ac:dyDescent="0.35">
      <c r="A5194" t="s">
        <v>20560</v>
      </c>
      <c r="B5194" s="1">
        <v>200</v>
      </c>
      <c r="C5194" s="15" t="s">
        <v>8859</v>
      </c>
      <c r="D5194" s="9">
        <v>44356</v>
      </c>
      <c r="E5194" s="9">
        <v>44363</v>
      </c>
      <c r="F5194" s="23">
        <f t="shared" si="162"/>
        <v>1</v>
      </c>
      <c r="G5194" s="1" t="s">
        <v>8883</v>
      </c>
      <c r="H5194" s="10">
        <v>650</v>
      </c>
      <c r="I5194" s="1" t="s">
        <v>1400</v>
      </c>
      <c r="J5194" s="1" t="s">
        <v>1376</v>
      </c>
      <c r="K5194" s="1" t="s">
        <v>7693</v>
      </c>
      <c r="L5194" s="1" t="s">
        <v>240</v>
      </c>
      <c r="M5194" s="1" t="s">
        <v>64</v>
      </c>
      <c r="N5194" t="s">
        <v>10107</v>
      </c>
      <c r="O5194" t="s">
        <v>13541</v>
      </c>
      <c r="P5194" t="str">
        <f t="shared" si="163"/>
        <v>Thoren</v>
      </c>
    </row>
    <row r="5195" spans="1:16" x14ac:dyDescent="0.35">
      <c r="A5195" t="s">
        <v>20561</v>
      </c>
      <c r="B5195" s="1">
        <v>219</v>
      </c>
      <c r="C5195" s="15" t="s">
        <v>8852</v>
      </c>
      <c r="D5195" s="9">
        <v>44356</v>
      </c>
      <c r="E5195" s="9">
        <v>44363</v>
      </c>
      <c r="F5195" s="23">
        <f t="shared" si="162"/>
        <v>1</v>
      </c>
      <c r="G5195" s="1" t="s">
        <v>8883</v>
      </c>
      <c r="H5195" s="10">
        <v>725</v>
      </c>
      <c r="I5195" s="1" t="s">
        <v>915</v>
      </c>
      <c r="J5195" s="1" t="s">
        <v>1749</v>
      </c>
      <c r="K5195" s="1" t="s">
        <v>3592</v>
      </c>
      <c r="L5195" s="1" t="s">
        <v>835</v>
      </c>
      <c r="M5195" s="1" t="s">
        <v>82</v>
      </c>
      <c r="N5195" t="s">
        <v>10107</v>
      </c>
      <c r="O5195" t="s">
        <v>13542</v>
      </c>
      <c r="P5195" t="str">
        <f t="shared" si="163"/>
        <v>Thoren</v>
      </c>
    </row>
    <row r="5196" spans="1:16" x14ac:dyDescent="0.35">
      <c r="A5196" t="s">
        <v>20562</v>
      </c>
      <c r="B5196" s="1">
        <v>315</v>
      </c>
      <c r="C5196" s="15" t="s">
        <v>8846</v>
      </c>
      <c r="D5196" s="9">
        <v>44356</v>
      </c>
      <c r="E5196" s="9">
        <v>44363</v>
      </c>
      <c r="F5196" s="23">
        <f t="shared" si="162"/>
        <v>1</v>
      </c>
      <c r="G5196" s="1" t="s">
        <v>8883</v>
      </c>
      <c r="H5196" s="10">
        <v>675</v>
      </c>
      <c r="I5196" s="1" t="s">
        <v>1569</v>
      </c>
      <c r="J5196" s="1" t="s">
        <v>962</v>
      </c>
      <c r="K5196" s="1" t="s">
        <v>5446</v>
      </c>
      <c r="L5196" s="1" t="s">
        <v>668</v>
      </c>
      <c r="M5196" s="1" t="s">
        <v>93</v>
      </c>
      <c r="N5196" t="s">
        <v>7634</v>
      </c>
      <c r="O5196" t="s">
        <v>10105</v>
      </c>
      <c r="P5196" t="str">
        <f t="shared" si="163"/>
        <v>Thoren</v>
      </c>
    </row>
    <row r="5197" spans="1:16" x14ac:dyDescent="0.35">
      <c r="A5197" t="s">
        <v>20563</v>
      </c>
      <c r="B5197" s="1">
        <v>228</v>
      </c>
      <c r="C5197" s="15" t="s">
        <v>8857</v>
      </c>
      <c r="D5197" s="9">
        <v>44356</v>
      </c>
      <c r="E5197" s="9">
        <v>44363</v>
      </c>
      <c r="F5197" s="23">
        <f t="shared" si="162"/>
        <v>1</v>
      </c>
      <c r="G5197" s="1" t="s">
        <v>8883</v>
      </c>
      <c r="H5197" s="10">
        <v>550</v>
      </c>
      <c r="I5197" s="1" t="s">
        <v>861</v>
      </c>
      <c r="J5197" s="1" t="s">
        <v>1211</v>
      </c>
      <c r="K5197" s="1" t="s">
        <v>3071</v>
      </c>
      <c r="L5197" s="1" t="s">
        <v>435</v>
      </c>
      <c r="M5197" s="1" t="s">
        <v>73</v>
      </c>
      <c r="N5197" t="s">
        <v>10122</v>
      </c>
      <c r="O5197" t="s">
        <v>13543</v>
      </c>
      <c r="P5197" t="str">
        <f t="shared" si="163"/>
        <v>Lars</v>
      </c>
    </row>
    <row r="5198" spans="1:16" x14ac:dyDescent="0.35">
      <c r="A5198" t="s">
        <v>20564</v>
      </c>
      <c r="B5198" s="1">
        <v>500</v>
      </c>
      <c r="C5198" s="15" t="s">
        <v>8875</v>
      </c>
      <c r="D5198" s="9">
        <v>44356</v>
      </c>
      <c r="E5198" s="9">
        <v>44363</v>
      </c>
      <c r="F5198" s="23">
        <f t="shared" si="162"/>
        <v>1</v>
      </c>
      <c r="G5198" s="1" t="s">
        <v>8883</v>
      </c>
      <c r="H5198" s="10">
        <v>1050</v>
      </c>
      <c r="I5198" s="1" t="s">
        <v>1241</v>
      </c>
      <c r="J5198" s="1" t="s">
        <v>1864</v>
      </c>
      <c r="K5198" s="1" t="s">
        <v>3697</v>
      </c>
      <c r="L5198" s="1" t="s">
        <v>640</v>
      </c>
      <c r="M5198" s="1" t="s">
        <v>82</v>
      </c>
      <c r="N5198" t="s">
        <v>10109</v>
      </c>
      <c r="O5198" t="s">
        <v>13544</v>
      </c>
      <c r="P5198" t="str">
        <f t="shared" si="163"/>
        <v>Thoren</v>
      </c>
    </row>
    <row r="5199" spans="1:16" x14ac:dyDescent="0.35">
      <c r="A5199" t="s">
        <v>20565</v>
      </c>
      <c r="B5199" s="1">
        <v>401</v>
      </c>
      <c r="C5199" s="15" t="s">
        <v>8877</v>
      </c>
      <c r="D5199" s="9">
        <v>44356</v>
      </c>
      <c r="E5199" s="9">
        <v>44363</v>
      </c>
      <c r="F5199" s="23">
        <f t="shared" si="162"/>
        <v>1</v>
      </c>
      <c r="G5199" s="1" t="s">
        <v>8883</v>
      </c>
      <c r="H5199" s="10">
        <v>1100</v>
      </c>
      <c r="I5199" s="1" t="s">
        <v>1001</v>
      </c>
      <c r="J5199" s="1" t="s">
        <v>1789</v>
      </c>
      <c r="K5199" s="1" t="s">
        <v>5415</v>
      </c>
      <c r="L5199" s="1" t="s">
        <v>662</v>
      </c>
      <c r="M5199" s="1" t="s">
        <v>104</v>
      </c>
      <c r="N5199" t="s">
        <v>10122</v>
      </c>
      <c r="O5199" t="s">
        <v>13545</v>
      </c>
      <c r="P5199" t="str">
        <f t="shared" si="163"/>
        <v>Thoren</v>
      </c>
    </row>
    <row r="5200" spans="1:16" x14ac:dyDescent="0.35">
      <c r="A5200" t="s">
        <v>20566</v>
      </c>
      <c r="B5200" s="1">
        <v>202</v>
      </c>
      <c r="C5200" s="15" t="s">
        <v>8863</v>
      </c>
      <c r="D5200" s="9">
        <v>44356</v>
      </c>
      <c r="E5200" s="9">
        <v>44363</v>
      </c>
      <c r="F5200" s="23">
        <f t="shared" si="162"/>
        <v>1</v>
      </c>
      <c r="G5200" s="1" t="s">
        <v>8883</v>
      </c>
      <c r="H5200" s="10">
        <v>850</v>
      </c>
      <c r="I5200" s="1" t="s">
        <v>41</v>
      </c>
      <c r="J5200" s="1" t="s">
        <v>1909</v>
      </c>
      <c r="K5200" s="1" t="s">
        <v>4578</v>
      </c>
      <c r="L5200" s="1" t="s">
        <v>383</v>
      </c>
      <c r="M5200" s="1" t="s">
        <v>235</v>
      </c>
      <c r="N5200" t="s">
        <v>10109</v>
      </c>
      <c r="O5200" t="s">
        <v>13546</v>
      </c>
      <c r="P5200" t="str">
        <f t="shared" si="163"/>
        <v>Thoren</v>
      </c>
    </row>
    <row r="5201" spans="1:16" x14ac:dyDescent="0.35">
      <c r="A5201" t="s">
        <v>20567</v>
      </c>
      <c r="B5201" s="1">
        <v>212</v>
      </c>
      <c r="C5201" s="15" t="s">
        <v>8864</v>
      </c>
      <c r="D5201" s="9">
        <v>44356</v>
      </c>
      <c r="E5201" s="9">
        <v>44363</v>
      </c>
      <c r="F5201" s="23">
        <f t="shared" si="162"/>
        <v>1</v>
      </c>
      <c r="G5201" s="1" t="s">
        <v>8883</v>
      </c>
      <c r="H5201" s="10">
        <v>625</v>
      </c>
      <c r="I5201" s="1" t="s">
        <v>983</v>
      </c>
      <c r="J5201" s="1" t="s">
        <v>1767</v>
      </c>
      <c r="K5201" s="1" t="s">
        <v>3073</v>
      </c>
      <c r="L5201" s="1" t="s">
        <v>454</v>
      </c>
      <c r="M5201" s="1" t="s">
        <v>79</v>
      </c>
      <c r="N5201" t="s">
        <v>10109</v>
      </c>
      <c r="O5201" t="s">
        <v>13381</v>
      </c>
      <c r="P5201" t="str">
        <f t="shared" si="163"/>
        <v>Thoren</v>
      </c>
    </row>
    <row r="5202" spans="1:16" x14ac:dyDescent="0.35">
      <c r="A5202" t="s">
        <v>20568</v>
      </c>
      <c r="B5202" s="1">
        <v>224</v>
      </c>
      <c r="C5202" s="15" t="s">
        <v>8847</v>
      </c>
      <c r="D5202" s="9">
        <v>44356</v>
      </c>
      <c r="E5202" s="9">
        <v>44363</v>
      </c>
      <c r="F5202" s="23">
        <f t="shared" si="162"/>
        <v>1</v>
      </c>
      <c r="G5202" s="1" t="s">
        <v>8883</v>
      </c>
      <c r="H5202" s="10">
        <v>875</v>
      </c>
      <c r="I5202" s="1" t="s">
        <v>972</v>
      </c>
      <c r="J5202" s="1" t="s">
        <v>1339</v>
      </c>
      <c r="K5202" s="1" t="s">
        <v>3811</v>
      </c>
      <c r="L5202" s="1" t="s">
        <v>884</v>
      </c>
      <c r="M5202" s="1" t="s">
        <v>63</v>
      </c>
      <c r="N5202" t="s">
        <v>7634</v>
      </c>
      <c r="O5202" t="s">
        <v>10105</v>
      </c>
      <c r="P5202" t="str">
        <f t="shared" si="163"/>
        <v>Thoren</v>
      </c>
    </row>
    <row r="5203" spans="1:16" x14ac:dyDescent="0.35">
      <c r="A5203" t="s">
        <v>20569</v>
      </c>
      <c r="B5203" s="1">
        <v>218</v>
      </c>
      <c r="C5203" s="15" t="s">
        <v>8851</v>
      </c>
      <c r="D5203" s="9">
        <v>44356</v>
      </c>
      <c r="E5203" s="9">
        <v>44363</v>
      </c>
      <c r="F5203" s="23">
        <f t="shared" si="162"/>
        <v>1</v>
      </c>
      <c r="G5203" s="1" t="s">
        <v>8883</v>
      </c>
      <c r="H5203" s="10">
        <v>675</v>
      </c>
      <c r="I5203" s="1" t="s">
        <v>1432</v>
      </c>
      <c r="J5203" s="1" t="s">
        <v>16</v>
      </c>
      <c r="K5203" s="1" t="s">
        <v>8769</v>
      </c>
      <c r="L5203" s="1" t="s">
        <v>776</v>
      </c>
      <c r="M5203" s="1" t="s">
        <v>63</v>
      </c>
      <c r="N5203" t="s">
        <v>7634</v>
      </c>
      <c r="O5203" t="s">
        <v>10105</v>
      </c>
      <c r="P5203" t="str">
        <f t="shared" si="163"/>
        <v>Thoren</v>
      </c>
    </row>
    <row r="5204" spans="1:16" x14ac:dyDescent="0.35">
      <c r="A5204" t="s">
        <v>20570</v>
      </c>
      <c r="B5204" s="1">
        <v>211</v>
      </c>
      <c r="C5204" s="15" t="s">
        <v>8871</v>
      </c>
      <c r="D5204" s="9">
        <v>44356</v>
      </c>
      <c r="E5204" s="9">
        <v>44363</v>
      </c>
      <c r="F5204" s="23">
        <f t="shared" si="162"/>
        <v>1</v>
      </c>
      <c r="G5204" s="1" t="s">
        <v>8883</v>
      </c>
      <c r="H5204" s="10">
        <v>875</v>
      </c>
      <c r="I5204" s="1" t="s">
        <v>971</v>
      </c>
      <c r="J5204" s="1" t="s">
        <v>28</v>
      </c>
      <c r="K5204" s="1" t="s">
        <v>7288</v>
      </c>
      <c r="L5204" s="1" t="s">
        <v>416</v>
      </c>
      <c r="M5204" s="1" t="s">
        <v>108</v>
      </c>
      <c r="N5204" t="s">
        <v>10107</v>
      </c>
      <c r="O5204" t="s">
        <v>13547</v>
      </c>
      <c r="P5204" t="str">
        <f t="shared" si="163"/>
        <v>Brooke</v>
      </c>
    </row>
    <row r="5205" spans="1:16" x14ac:dyDescent="0.35">
      <c r="A5205" t="s">
        <v>20571</v>
      </c>
      <c r="B5205" s="1">
        <v>313</v>
      </c>
      <c r="C5205" s="15" t="s">
        <v>8869</v>
      </c>
      <c r="D5205" s="9">
        <v>44356</v>
      </c>
      <c r="E5205" s="9">
        <v>44363</v>
      </c>
      <c r="F5205" s="23">
        <f t="shared" si="162"/>
        <v>1</v>
      </c>
      <c r="G5205" s="1" t="s">
        <v>8883</v>
      </c>
      <c r="H5205" s="10">
        <v>725</v>
      </c>
      <c r="I5205" s="1" t="s">
        <v>1126</v>
      </c>
      <c r="J5205" s="1" t="s">
        <v>28</v>
      </c>
      <c r="K5205" s="1" t="s">
        <v>4641</v>
      </c>
      <c r="L5205" s="1" t="s">
        <v>578</v>
      </c>
      <c r="M5205" s="1" t="s">
        <v>73</v>
      </c>
      <c r="N5205" t="s">
        <v>10107</v>
      </c>
      <c r="O5205" t="s">
        <v>13548</v>
      </c>
      <c r="P5205" t="str">
        <f t="shared" si="163"/>
        <v>Lars</v>
      </c>
    </row>
    <row r="5206" spans="1:16" x14ac:dyDescent="0.35">
      <c r="A5206" t="s">
        <v>20572</v>
      </c>
      <c r="B5206" s="1">
        <v>302</v>
      </c>
      <c r="C5206" s="15" t="s">
        <v>8873</v>
      </c>
      <c r="D5206" s="9">
        <v>44356</v>
      </c>
      <c r="E5206" s="9">
        <v>44363</v>
      </c>
      <c r="F5206" s="23">
        <f t="shared" si="162"/>
        <v>1</v>
      </c>
      <c r="G5206" s="1" t="s">
        <v>8883</v>
      </c>
      <c r="H5206" s="10">
        <v>675</v>
      </c>
      <c r="I5206" s="1" t="s">
        <v>1203</v>
      </c>
      <c r="J5206" s="1" t="s">
        <v>1195</v>
      </c>
      <c r="K5206" s="1" t="s">
        <v>3827</v>
      </c>
      <c r="L5206" s="1" t="s">
        <v>376</v>
      </c>
      <c r="M5206" s="1" t="s">
        <v>61</v>
      </c>
      <c r="N5206" t="s">
        <v>10107</v>
      </c>
      <c r="O5206" t="s">
        <v>13549</v>
      </c>
      <c r="P5206" t="str">
        <f t="shared" si="163"/>
        <v>Thoren</v>
      </c>
    </row>
    <row r="5207" spans="1:16" x14ac:dyDescent="0.35">
      <c r="A5207" t="s">
        <v>20573</v>
      </c>
      <c r="B5207" s="1">
        <v>206</v>
      </c>
      <c r="C5207" s="15" t="s">
        <v>8864</v>
      </c>
      <c r="D5207" s="9">
        <v>44356</v>
      </c>
      <c r="E5207" s="9">
        <v>44363</v>
      </c>
      <c r="F5207" s="23">
        <f t="shared" si="162"/>
        <v>1</v>
      </c>
      <c r="G5207" s="1" t="s">
        <v>8883</v>
      </c>
      <c r="H5207" s="10">
        <v>625</v>
      </c>
      <c r="I5207" s="1" t="s">
        <v>981</v>
      </c>
      <c r="J5207" s="1" t="s">
        <v>908</v>
      </c>
      <c r="K5207" s="1" t="s">
        <v>3122</v>
      </c>
      <c r="L5207" s="1" t="s">
        <v>728</v>
      </c>
      <c r="M5207" s="1" t="s">
        <v>189</v>
      </c>
      <c r="N5207" t="s">
        <v>7634</v>
      </c>
      <c r="O5207" t="s">
        <v>10105</v>
      </c>
      <c r="P5207" t="str">
        <f t="shared" si="163"/>
        <v>Thoren</v>
      </c>
    </row>
    <row r="5208" spans="1:16" x14ac:dyDescent="0.35">
      <c r="A5208" t="s">
        <v>20574</v>
      </c>
      <c r="B5208" s="1">
        <v>303</v>
      </c>
      <c r="C5208" s="15" t="s">
        <v>8855</v>
      </c>
      <c r="D5208" s="9">
        <v>44363</v>
      </c>
      <c r="E5208" s="9">
        <v>44370</v>
      </c>
      <c r="F5208" s="23">
        <f t="shared" si="162"/>
        <v>1</v>
      </c>
      <c r="G5208" s="1" t="s">
        <v>8883</v>
      </c>
      <c r="H5208" s="10">
        <v>625</v>
      </c>
      <c r="I5208" s="1" t="s">
        <v>950</v>
      </c>
      <c r="J5208" s="1" t="s">
        <v>1187</v>
      </c>
      <c r="K5208" s="1" t="s">
        <v>7491</v>
      </c>
      <c r="L5208" s="1" t="s">
        <v>579</v>
      </c>
      <c r="M5208" s="1" t="s">
        <v>108</v>
      </c>
      <c r="N5208" t="s">
        <v>10107</v>
      </c>
      <c r="O5208" t="s">
        <v>13550</v>
      </c>
      <c r="P5208" t="str">
        <f t="shared" si="163"/>
        <v>Brooke</v>
      </c>
    </row>
    <row r="5209" spans="1:16" x14ac:dyDescent="0.35">
      <c r="A5209" t="s">
        <v>20575</v>
      </c>
      <c r="B5209" s="1">
        <v>207</v>
      </c>
      <c r="C5209" s="15" t="s">
        <v>8856</v>
      </c>
      <c r="D5209" s="9">
        <v>44363</v>
      </c>
      <c r="E5209" s="9">
        <v>44370</v>
      </c>
      <c r="F5209" s="23">
        <f t="shared" si="162"/>
        <v>1</v>
      </c>
      <c r="G5209" s="1" t="s">
        <v>8883</v>
      </c>
      <c r="H5209" s="10">
        <v>525</v>
      </c>
      <c r="I5209" s="1" t="s">
        <v>1321</v>
      </c>
      <c r="J5209" s="1" t="s">
        <v>1535</v>
      </c>
      <c r="K5209" s="1" t="s">
        <v>4189</v>
      </c>
      <c r="L5209" s="1" t="s">
        <v>340</v>
      </c>
      <c r="M5209" s="1" t="s">
        <v>106</v>
      </c>
      <c r="N5209" t="s">
        <v>10115</v>
      </c>
      <c r="O5209" t="s">
        <v>10875</v>
      </c>
      <c r="P5209" t="str">
        <f t="shared" si="163"/>
        <v>Thoren</v>
      </c>
    </row>
    <row r="5210" spans="1:16" x14ac:dyDescent="0.35">
      <c r="A5210" t="s">
        <v>20576</v>
      </c>
      <c r="B5210" s="1">
        <v>206</v>
      </c>
      <c r="C5210" s="15" t="s">
        <v>8864</v>
      </c>
      <c r="D5210" s="9">
        <v>44363</v>
      </c>
      <c r="E5210" s="9">
        <v>44377</v>
      </c>
      <c r="F5210" s="23">
        <f t="shared" si="162"/>
        <v>2</v>
      </c>
      <c r="G5210" s="1" t="s">
        <v>8883</v>
      </c>
      <c r="H5210" s="10">
        <v>1250</v>
      </c>
      <c r="I5210" s="1" t="s">
        <v>1569</v>
      </c>
      <c r="J5210" s="1" t="s">
        <v>1379</v>
      </c>
      <c r="K5210" s="1" t="s">
        <v>4891</v>
      </c>
      <c r="L5210" s="1" t="s">
        <v>343</v>
      </c>
      <c r="M5210" s="1" t="s">
        <v>108</v>
      </c>
      <c r="N5210" t="s">
        <v>10107</v>
      </c>
      <c r="O5210" t="s">
        <v>13551</v>
      </c>
      <c r="P5210" t="str">
        <f t="shared" si="163"/>
        <v>Brooke</v>
      </c>
    </row>
    <row r="5211" spans="1:16" x14ac:dyDescent="0.35">
      <c r="A5211" t="s">
        <v>20577</v>
      </c>
      <c r="B5211" s="1">
        <v>104</v>
      </c>
      <c r="C5211" s="15" t="s">
        <v>8853</v>
      </c>
      <c r="D5211" s="9">
        <v>44363</v>
      </c>
      <c r="E5211" s="9">
        <v>44377</v>
      </c>
      <c r="F5211" s="23">
        <f t="shared" si="162"/>
        <v>2</v>
      </c>
      <c r="G5211" s="1" t="s">
        <v>8883</v>
      </c>
      <c r="H5211" s="10">
        <v>1050</v>
      </c>
      <c r="I5211" s="1" t="s">
        <v>1092</v>
      </c>
      <c r="J5211" s="1" t="s">
        <v>1371</v>
      </c>
      <c r="K5211" s="1" t="s">
        <v>5098</v>
      </c>
      <c r="L5211" s="1" t="s">
        <v>794</v>
      </c>
      <c r="M5211" s="1" t="s">
        <v>73</v>
      </c>
      <c r="N5211" t="s">
        <v>7634</v>
      </c>
      <c r="O5211" t="s">
        <v>10105</v>
      </c>
      <c r="P5211" t="str">
        <f t="shared" si="163"/>
        <v>Lars</v>
      </c>
    </row>
    <row r="5212" spans="1:16" x14ac:dyDescent="0.35">
      <c r="A5212" t="s">
        <v>20578</v>
      </c>
      <c r="B5212" s="1">
        <v>309</v>
      </c>
      <c r="C5212" s="15" t="s">
        <v>8872</v>
      </c>
      <c r="D5212" s="9">
        <v>44363</v>
      </c>
      <c r="E5212" s="9">
        <v>44370</v>
      </c>
      <c r="F5212" s="23">
        <f t="shared" si="162"/>
        <v>1</v>
      </c>
      <c r="G5212" s="1" t="s">
        <v>8883</v>
      </c>
      <c r="H5212" s="10">
        <v>1000</v>
      </c>
      <c r="I5212" s="1" t="s">
        <v>1163</v>
      </c>
      <c r="J5212" s="1" t="s">
        <v>1625</v>
      </c>
      <c r="K5212" s="1" t="s">
        <v>5598</v>
      </c>
      <c r="L5212" s="1" t="s">
        <v>339</v>
      </c>
      <c r="M5212" s="1" t="s">
        <v>106</v>
      </c>
      <c r="N5212" t="s">
        <v>10122</v>
      </c>
      <c r="O5212" t="s">
        <v>12490</v>
      </c>
      <c r="P5212" t="str">
        <f t="shared" si="163"/>
        <v>Thoren</v>
      </c>
    </row>
    <row r="5213" spans="1:16" x14ac:dyDescent="0.35">
      <c r="A5213" t="s">
        <v>20579</v>
      </c>
      <c r="B5213" s="1">
        <v>500</v>
      </c>
      <c r="C5213" s="15" t="s">
        <v>8875</v>
      </c>
      <c r="D5213" s="9">
        <v>44363</v>
      </c>
      <c r="E5213" s="9">
        <v>44370</v>
      </c>
      <c r="F5213" s="23">
        <f t="shared" si="162"/>
        <v>1</v>
      </c>
      <c r="G5213" s="1" t="s">
        <v>8883</v>
      </c>
      <c r="H5213" s="10">
        <v>1050</v>
      </c>
      <c r="I5213" s="1" t="s">
        <v>1097</v>
      </c>
      <c r="J5213" s="1" t="s">
        <v>902</v>
      </c>
      <c r="K5213" s="1" t="s">
        <v>2896</v>
      </c>
      <c r="L5213" s="1" t="s">
        <v>832</v>
      </c>
      <c r="M5213" s="1" t="s">
        <v>108</v>
      </c>
      <c r="N5213" t="s">
        <v>10109</v>
      </c>
      <c r="O5213" t="s">
        <v>13552</v>
      </c>
      <c r="P5213" t="str">
        <f t="shared" si="163"/>
        <v>Brooke</v>
      </c>
    </row>
    <row r="5214" spans="1:16" x14ac:dyDescent="0.35">
      <c r="A5214" t="s">
        <v>20580</v>
      </c>
      <c r="B5214" s="1">
        <v>215</v>
      </c>
      <c r="C5214" s="15" t="s">
        <v>8857</v>
      </c>
      <c r="D5214" s="9">
        <v>44363</v>
      </c>
      <c r="E5214" s="9">
        <v>44377</v>
      </c>
      <c r="F5214" s="23">
        <f t="shared" si="162"/>
        <v>2</v>
      </c>
      <c r="G5214" s="1" t="s">
        <v>8883</v>
      </c>
      <c r="H5214" s="10">
        <v>1100</v>
      </c>
      <c r="I5214" s="1" t="s">
        <v>1286</v>
      </c>
      <c r="J5214" s="1" t="s">
        <v>1460</v>
      </c>
      <c r="K5214" s="1" t="s">
        <v>7197</v>
      </c>
      <c r="L5214" s="1" t="s">
        <v>170</v>
      </c>
      <c r="M5214" s="1" t="s">
        <v>75</v>
      </c>
      <c r="N5214" t="s">
        <v>10115</v>
      </c>
      <c r="O5214" t="s">
        <v>13553</v>
      </c>
      <c r="P5214" t="str">
        <f t="shared" si="163"/>
        <v>Thoren</v>
      </c>
    </row>
    <row r="5215" spans="1:16" x14ac:dyDescent="0.35">
      <c r="A5215" t="s">
        <v>20581</v>
      </c>
      <c r="B5215" s="1">
        <v>314</v>
      </c>
      <c r="C5215" s="15" t="s">
        <v>8868</v>
      </c>
      <c r="D5215" s="9">
        <v>44363</v>
      </c>
      <c r="E5215" s="9">
        <v>44370</v>
      </c>
      <c r="F5215" s="23">
        <f t="shared" si="162"/>
        <v>1</v>
      </c>
      <c r="G5215" s="1" t="s">
        <v>8883</v>
      </c>
      <c r="H5215" s="10">
        <v>975</v>
      </c>
      <c r="I5215" s="1" t="s">
        <v>970</v>
      </c>
      <c r="J5215" s="1" t="s">
        <v>1574</v>
      </c>
      <c r="K5215" s="1" t="s">
        <v>8714</v>
      </c>
      <c r="L5215" s="1" t="s">
        <v>842</v>
      </c>
      <c r="M5215" s="1" t="s">
        <v>76</v>
      </c>
      <c r="N5215" t="s">
        <v>10109</v>
      </c>
      <c r="O5215" t="s">
        <v>13554</v>
      </c>
      <c r="P5215" t="str">
        <f t="shared" si="163"/>
        <v>Thoren</v>
      </c>
    </row>
    <row r="5216" spans="1:16" x14ac:dyDescent="0.35">
      <c r="A5216" t="s">
        <v>20582</v>
      </c>
      <c r="B5216" s="1">
        <v>304</v>
      </c>
      <c r="C5216" s="15" t="s">
        <v>8873</v>
      </c>
      <c r="D5216" s="9">
        <v>44363</v>
      </c>
      <c r="E5216" s="9">
        <v>44377</v>
      </c>
      <c r="F5216" s="23">
        <f t="shared" si="162"/>
        <v>2</v>
      </c>
      <c r="G5216" s="1" t="s">
        <v>8883</v>
      </c>
      <c r="H5216" s="10">
        <v>1350</v>
      </c>
      <c r="I5216" s="1" t="s">
        <v>986</v>
      </c>
      <c r="J5216" s="1" t="s">
        <v>1958</v>
      </c>
      <c r="K5216" s="1" t="s">
        <v>8144</v>
      </c>
      <c r="L5216" s="1" t="s">
        <v>266</v>
      </c>
      <c r="M5216" s="1" t="s">
        <v>79</v>
      </c>
      <c r="N5216" t="s">
        <v>10109</v>
      </c>
      <c r="O5216" t="s">
        <v>13555</v>
      </c>
      <c r="P5216" t="str">
        <f t="shared" si="163"/>
        <v>Thoren</v>
      </c>
    </row>
    <row r="5217" spans="1:16" x14ac:dyDescent="0.35">
      <c r="A5217" t="s">
        <v>20583</v>
      </c>
      <c r="B5217" s="1">
        <v>308</v>
      </c>
      <c r="C5217" s="15" t="s">
        <v>8858</v>
      </c>
      <c r="D5217" s="9">
        <v>44363</v>
      </c>
      <c r="E5217" s="9">
        <v>44370</v>
      </c>
      <c r="F5217" s="23">
        <f t="shared" si="162"/>
        <v>1</v>
      </c>
      <c r="G5217" s="1" t="s">
        <v>8883</v>
      </c>
      <c r="H5217" s="10">
        <v>825</v>
      </c>
      <c r="I5217" s="1" t="s">
        <v>1219</v>
      </c>
      <c r="J5217" s="1" t="s">
        <v>1437</v>
      </c>
      <c r="K5217" s="1" t="s">
        <v>3826</v>
      </c>
      <c r="L5217" s="1" t="s">
        <v>54</v>
      </c>
      <c r="M5217" s="1" t="s">
        <v>82</v>
      </c>
      <c r="N5217" t="s">
        <v>10109</v>
      </c>
      <c r="O5217" t="s">
        <v>12031</v>
      </c>
      <c r="P5217" t="str">
        <f t="shared" si="163"/>
        <v>Thoren</v>
      </c>
    </row>
    <row r="5218" spans="1:16" x14ac:dyDescent="0.35">
      <c r="A5218" t="s">
        <v>20584</v>
      </c>
      <c r="B5218" s="1">
        <v>105</v>
      </c>
      <c r="C5218" s="15" t="s">
        <v>8853</v>
      </c>
      <c r="D5218" s="9">
        <v>44363</v>
      </c>
      <c r="E5218" s="9">
        <v>44370</v>
      </c>
      <c r="F5218" s="23">
        <f t="shared" si="162"/>
        <v>1</v>
      </c>
      <c r="G5218" s="1" t="s">
        <v>8883</v>
      </c>
      <c r="H5218" s="10">
        <v>525</v>
      </c>
      <c r="I5218" s="1" t="s">
        <v>1135</v>
      </c>
      <c r="J5218" s="1" t="s">
        <v>49</v>
      </c>
      <c r="K5218" s="1" t="s">
        <v>4900</v>
      </c>
      <c r="L5218" s="1" t="s">
        <v>466</v>
      </c>
      <c r="M5218" s="1" t="s">
        <v>76</v>
      </c>
      <c r="N5218" t="s">
        <v>10109</v>
      </c>
      <c r="O5218" t="s">
        <v>12660</v>
      </c>
      <c r="P5218" t="str">
        <f t="shared" si="163"/>
        <v>Thoren</v>
      </c>
    </row>
    <row r="5219" spans="1:16" x14ac:dyDescent="0.35">
      <c r="A5219" t="s">
        <v>20585</v>
      </c>
      <c r="B5219" s="1">
        <v>310</v>
      </c>
      <c r="C5219" s="15" t="s">
        <v>8874</v>
      </c>
      <c r="D5219" s="9">
        <v>44363</v>
      </c>
      <c r="E5219" s="9">
        <v>44370</v>
      </c>
      <c r="F5219" s="23">
        <f t="shared" si="162"/>
        <v>1</v>
      </c>
      <c r="G5219" s="1" t="s">
        <v>8883</v>
      </c>
      <c r="H5219" s="10">
        <v>975</v>
      </c>
      <c r="I5219" s="1" t="s">
        <v>896</v>
      </c>
      <c r="J5219" s="1" t="s">
        <v>1525</v>
      </c>
      <c r="K5219" s="1" t="s">
        <v>6514</v>
      </c>
      <c r="L5219" s="1" t="s">
        <v>74</v>
      </c>
      <c r="M5219" s="1" t="s">
        <v>72</v>
      </c>
      <c r="N5219" t="s">
        <v>10109</v>
      </c>
      <c r="O5219" t="s">
        <v>12880</v>
      </c>
      <c r="P5219" t="str">
        <f t="shared" si="163"/>
        <v>Thoren</v>
      </c>
    </row>
    <row r="5220" spans="1:16" x14ac:dyDescent="0.35">
      <c r="A5220" t="s">
        <v>20586</v>
      </c>
      <c r="B5220" s="1">
        <v>209</v>
      </c>
      <c r="C5220" s="15" t="s">
        <v>8864</v>
      </c>
      <c r="D5220" s="9">
        <v>44363</v>
      </c>
      <c r="E5220" s="9">
        <v>44370</v>
      </c>
      <c r="F5220" s="23">
        <f t="shared" si="162"/>
        <v>1</v>
      </c>
      <c r="G5220" s="1" t="s">
        <v>8883</v>
      </c>
      <c r="H5220" s="10">
        <v>625</v>
      </c>
      <c r="I5220" s="1" t="s">
        <v>903</v>
      </c>
      <c r="J5220" s="1" t="s">
        <v>1960</v>
      </c>
      <c r="K5220" s="1" t="s">
        <v>4945</v>
      </c>
      <c r="L5220" s="1" t="s">
        <v>362</v>
      </c>
      <c r="M5220" s="1" t="s">
        <v>99</v>
      </c>
      <c r="N5220" t="s">
        <v>10107</v>
      </c>
      <c r="O5220" t="s">
        <v>13556</v>
      </c>
      <c r="P5220" t="str">
        <f t="shared" si="163"/>
        <v>Thoren</v>
      </c>
    </row>
    <row r="5221" spans="1:16" x14ac:dyDescent="0.35">
      <c r="A5221" t="s">
        <v>20587</v>
      </c>
      <c r="B5221" s="1">
        <v>200</v>
      </c>
      <c r="C5221" s="15" t="s">
        <v>8859</v>
      </c>
      <c r="D5221" s="9">
        <v>44363</v>
      </c>
      <c r="E5221" s="9">
        <v>44377</v>
      </c>
      <c r="F5221" s="23">
        <f t="shared" si="162"/>
        <v>2</v>
      </c>
      <c r="G5221" s="1" t="s">
        <v>8883</v>
      </c>
      <c r="H5221" s="10">
        <v>1300</v>
      </c>
      <c r="I5221" s="1" t="s">
        <v>970</v>
      </c>
      <c r="J5221" s="1" t="s">
        <v>1537</v>
      </c>
      <c r="K5221" s="1" t="s">
        <v>3097</v>
      </c>
      <c r="L5221" s="1" t="s">
        <v>139</v>
      </c>
      <c r="M5221" s="1" t="s">
        <v>61</v>
      </c>
      <c r="N5221" t="s">
        <v>10115</v>
      </c>
      <c r="O5221" t="s">
        <v>13299</v>
      </c>
      <c r="P5221" t="str">
        <f t="shared" si="163"/>
        <v>Thoren</v>
      </c>
    </row>
    <row r="5222" spans="1:16" x14ac:dyDescent="0.35">
      <c r="A5222" t="s">
        <v>20588</v>
      </c>
      <c r="B5222" s="1">
        <v>203</v>
      </c>
      <c r="C5222" s="15" t="s">
        <v>8864</v>
      </c>
      <c r="D5222" s="9">
        <v>44363</v>
      </c>
      <c r="E5222" s="9">
        <v>44370</v>
      </c>
      <c r="F5222" s="23">
        <f t="shared" si="162"/>
        <v>1</v>
      </c>
      <c r="G5222" s="1" t="s">
        <v>8883</v>
      </c>
      <c r="H5222" s="10">
        <v>625</v>
      </c>
      <c r="I5222" s="1" t="s">
        <v>986</v>
      </c>
      <c r="J5222" s="1" t="s">
        <v>1416</v>
      </c>
      <c r="K5222" s="1" t="s">
        <v>7135</v>
      </c>
      <c r="L5222" s="1" t="s">
        <v>851</v>
      </c>
      <c r="M5222" s="1" t="s">
        <v>235</v>
      </c>
      <c r="N5222" t="s">
        <v>10107</v>
      </c>
      <c r="O5222" t="s">
        <v>13557</v>
      </c>
      <c r="P5222" t="str">
        <f t="shared" si="163"/>
        <v>Thoren</v>
      </c>
    </row>
    <row r="5223" spans="1:16" x14ac:dyDescent="0.35">
      <c r="A5223" t="s">
        <v>20589</v>
      </c>
      <c r="B5223" s="1">
        <v>211</v>
      </c>
      <c r="C5223" s="15" t="s">
        <v>8871</v>
      </c>
      <c r="D5223" s="9">
        <v>44363</v>
      </c>
      <c r="E5223" s="9">
        <v>44370</v>
      </c>
      <c r="F5223" s="23">
        <f t="shared" si="162"/>
        <v>1</v>
      </c>
      <c r="G5223" s="1" t="s">
        <v>8883</v>
      </c>
      <c r="H5223" s="10">
        <v>875</v>
      </c>
      <c r="I5223" s="1" t="s">
        <v>938</v>
      </c>
      <c r="J5223" s="1" t="s">
        <v>1551</v>
      </c>
      <c r="K5223" s="1" t="s">
        <v>3969</v>
      </c>
      <c r="L5223" s="1" t="s">
        <v>41</v>
      </c>
      <c r="M5223" s="1" t="s">
        <v>157</v>
      </c>
      <c r="N5223" t="s">
        <v>10109</v>
      </c>
      <c r="O5223" t="s">
        <v>13558</v>
      </c>
      <c r="P5223" t="str">
        <f t="shared" si="163"/>
        <v>Brooke</v>
      </c>
    </row>
    <row r="5224" spans="1:16" x14ac:dyDescent="0.35">
      <c r="A5224" t="s">
        <v>20590</v>
      </c>
      <c r="B5224" s="1">
        <v>202</v>
      </c>
      <c r="C5224" s="15" t="s">
        <v>8863</v>
      </c>
      <c r="D5224" s="9">
        <v>44363</v>
      </c>
      <c r="E5224" s="9">
        <v>44377</v>
      </c>
      <c r="F5224" s="23">
        <f t="shared" si="162"/>
        <v>2</v>
      </c>
      <c r="G5224" s="1" t="s">
        <v>8883</v>
      </c>
      <c r="H5224" s="10">
        <v>1700</v>
      </c>
      <c r="I5224" s="1" t="s">
        <v>1109</v>
      </c>
      <c r="J5224" s="1" t="s">
        <v>1073</v>
      </c>
      <c r="K5224" s="1" t="s">
        <v>5381</v>
      </c>
      <c r="L5224" s="1" t="s">
        <v>304</v>
      </c>
      <c r="M5224" s="1" t="s">
        <v>235</v>
      </c>
      <c r="N5224" t="s">
        <v>10109</v>
      </c>
      <c r="O5224" t="s">
        <v>13559</v>
      </c>
      <c r="P5224" t="str">
        <f t="shared" si="163"/>
        <v>Thoren</v>
      </c>
    </row>
    <row r="5225" spans="1:16" x14ac:dyDescent="0.35">
      <c r="A5225" t="s">
        <v>20591</v>
      </c>
      <c r="B5225" s="1">
        <v>225</v>
      </c>
      <c r="C5225" s="15" t="s">
        <v>8851</v>
      </c>
      <c r="D5225" s="9">
        <v>44363</v>
      </c>
      <c r="E5225" s="9">
        <v>44384</v>
      </c>
      <c r="F5225" s="23">
        <f t="shared" si="162"/>
        <v>3</v>
      </c>
      <c r="G5225" s="1" t="s">
        <v>8883</v>
      </c>
      <c r="H5225" s="10">
        <v>2025</v>
      </c>
      <c r="I5225" s="1" t="s">
        <v>1397</v>
      </c>
      <c r="J5225" s="1" t="s">
        <v>1320</v>
      </c>
      <c r="K5225" s="1" t="s">
        <v>8605</v>
      </c>
      <c r="L5225" s="1" t="s">
        <v>591</v>
      </c>
      <c r="M5225" s="1" t="s">
        <v>61</v>
      </c>
      <c r="N5225" t="s">
        <v>7634</v>
      </c>
      <c r="O5225" t="s">
        <v>10105</v>
      </c>
      <c r="P5225" t="str">
        <f t="shared" si="163"/>
        <v>Thoren</v>
      </c>
    </row>
    <row r="5226" spans="1:16" x14ac:dyDescent="0.35">
      <c r="A5226" t="s">
        <v>20592</v>
      </c>
      <c r="B5226" s="1">
        <v>101</v>
      </c>
      <c r="C5226" s="15" t="s">
        <v>8850</v>
      </c>
      <c r="D5226" s="9">
        <v>44363</v>
      </c>
      <c r="E5226" s="9">
        <v>44370</v>
      </c>
      <c r="F5226" s="23">
        <f t="shared" si="162"/>
        <v>1</v>
      </c>
      <c r="G5226" s="1" t="s">
        <v>8883</v>
      </c>
      <c r="H5226" s="10">
        <v>450</v>
      </c>
      <c r="I5226" s="1" t="s">
        <v>14</v>
      </c>
      <c r="J5226" s="1" t="s">
        <v>1807</v>
      </c>
      <c r="K5226" s="1" t="s">
        <v>8265</v>
      </c>
      <c r="L5226" s="1" t="s">
        <v>24</v>
      </c>
      <c r="M5226" s="1" t="s">
        <v>76</v>
      </c>
      <c r="N5226" t="s">
        <v>10107</v>
      </c>
      <c r="O5226" t="s">
        <v>12579</v>
      </c>
      <c r="P5226" t="str">
        <f t="shared" si="163"/>
        <v>Thoren</v>
      </c>
    </row>
    <row r="5227" spans="1:16" x14ac:dyDescent="0.35">
      <c r="A5227" t="s">
        <v>20593</v>
      </c>
      <c r="B5227" s="1">
        <v>300</v>
      </c>
      <c r="C5227" s="15" t="s">
        <v>8855</v>
      </c>
      <c r="D5227" s="9">
        <v>44363</v>
      </c>
      <c r="E5227" s="9">
        <v>44370</v>
      </c>
      <c r="F5227" s="23">
        <f t="shared" si="162"/>
        <v>1</v>
      </c>
      <c r="G5227" s="1" t="s">
        <v>8883</v>
      </c>
      <c r="H5227" s="10">
        <v>625</v>
      </c>
      <c r="I5227" s="1" t="s">
        <v>1084</v>
      </c>
      <c r="J5227" s="1" t="s">
        <v>1840</v>
      </c>
      <c r="K5227" s="1" t="s">
        <v>8810</v>
      </c>
      <c r="L5227" s="1" t="s">
        <v>327</v>
      </c>
      <c r="M5227" s="1" t="s">
        <v>76</v>
      </c>
      <c r="N5227" t="s">
        <v>7635</v>
      </c>
      <c r="O5227" t="s">
        <v>10105</v>
      </c>
      <c r="P5227" t="str">
        <f t="shared" si="163"/>
        <v>Thoren</v>
      </c>
    </row>
    <row r="5228" spans="1:16" x14ac:dyDescent="0.35">
      <c r="A5228" t="s">
        <v>20594</v>
      </c>
      <c r="B5228" s="1">
        <v>223</v>
      </c>
      <c r="C5228" s="15" t="s">
        <v>8849</v>
      </c>
      <c r="D5228" s="9">
        <v>44363</v>
      </c>
      <c r="E5228" s="9">
        <v>44377</v>
      </c>
      <c r="F5228" s="23">
        <f t="shared" si="162"/>
        <v>2</v>
      </c>
      <c r="G5228" s="1" t="s">
        <v>8883</v>
      </c>
      <c r="H5228" s="10">
        <v>1300</v>
      </c>
      <c r="I5228" s="1" t="s">
        <v>973</v>
      </c>
      <c r="J5228" s="1" t="s">
        <v>1621</v>
      </c>
      <c r="K5228" s="1" t="s">
        <v>2909</v>
      </c>
      <c r="L5228" s="1" t="s">
        <v>655</v>
      </c>
      <c r="M5228" s="1" t="s">
        <v>76</v>
      </c>
      <c r="N5228" t="s">
        <v>10107</v>
      </c>
      <c r="O5228" t="s">
        <v>11366</v>
      </c>
      <c r="P5228" t="str">
        <f t="shared" si="163"/>
        <v>Thoren</v>
      </c>
    </row>
    <row r="5229" spans="1:16" x14ac:dyDescent="0.35">
      <c r="A5229" t="s">
        <v>20595</v>
      </c>
      <c r="B5229" s="1">
        <v>402</v>
      </c>
      <c r="C5229" s="15" t="s">
        <v>8866</v>
      </c>
      <c r="D5229" s="9">
        <v>44363</v>
      </c>
      <c r="E5229" s="9">
        <v>44370</v>
      </c>
      <c r="F5229" s="23">
        <f t="shared" si="162"/>
        <v>1</v>
      </c>
      <c r="G5229" s="1" t="s">
        <v>8883</v>
      </c>
      <c r="H5229" s="10">
        <v>925</v>
      </c>
      <c r="I5229" s="1" t="s">
        <v>907</v>
      </c>
      <c r="J5229" s="1" t="s">
        <v>1399</v>
      </c>
      <c r="K5229" s="1" t="s">
        <v>6430</v>
      </c>
      <c r="L5229" s="1" t="s">
        <v>507</v>
      </c>
      <c r="M5229" s="1" t="s">
        <v>121</v>
      </c>
      <c r="N5229" t="s">
        <v>10122</v>
      </c>
      <c r="O5229" t="s">
        <v>13560</v>
      </c>
      <c r="P5229" t="str">
        <f t="shared" si="163"/>
        <v>Thoren</v>
      </c>
    </row>
    <row r="5230" spans="1:16" x14ac:dyDescent="0.35">
      <c r="A5230" t="s">
        <v>20596</v>
      </c>
      <c r="B5230" s="1">
        <v>228</v>
      </c>
      <c r="C5230" s="15" t="s">
        <v>8857</v>
      </c>
      <c r="D5230" s="9">
        <v>44363</v>
      </c>
      <c r="E5230" s="9">
        <v>44370</v>
      </c>
      <c r="F5230" s="23">
        <f t="shared" si="162"/>
        <v>1</v>
      </c>
      <c r="G5230" s="1" t="s">
        <v>8883</v>
      </c>
      <c r="H5230" s="10">
        <v>550</v>
      </c>
      <c r="I5230" s="1" t="s">
        <v>1106</v>
      </c>
      <c r="J5230" s="1" t="s">
        <v>1377</v>
      </c>
      <c r="K5230" s="1" t="s">
        <v>3417</v>
      </c>
      <c r="L5230" s="1" t="s">
        <v>715</v>
      </c>
      <c r="M5230" s="1" t="s">
        <v>154</v>
      </c>
      <c r="N5230" t="s">
        <v>7635</v>
      </c>
      <c r="O5230" t="s">
        <v>10105</v>
      </c>
      <c r="P5230" t="str">
        <f t="shared" si="163"/>
        <v>Thoren</v>
      </c>
    </row>
    <row r="5231" spans="1:16" x14ac:dyDescent="0.35">
      <c r="A5231" t="s">
        <v>20597</v>
      </c>
      <c r="B5231" s="1">
        <v>212</v>
      </c>
      <c r="C5231" s="15" t="s">
        <v>8864</v>
      </c>
      <c r="D5231" s="9">
        <v>44363</v>
      </c>
      <c r="E5231" s="9">
        <v>44377</v>
      </c>
      <c r="F5231" s="23">
        <f t="shared" si="162"/>
        <v>2</v>
      </c>
      <c r="G5231" s="1" t="s">
        <v>8883</v>
      </c>
      <c r="H5231" s="10">
        <v>1250</v>
      </c>
      <c r="I5231" s="1" t="s">
        <v>927</v>
      </c>
      <c r="J5231" s="1" t="s">
        <v>1592</v>
      </c>
      <c r="K5231" s="1" t="s">
        <v>6465</v>
      </c>
      <c r="L5231" s="1" t="s">
        <v>457</v>
      </c>
      <c r="M5231" s="1" t="s">
        <v>173</v>
      </c>
      <c r="N5231" t="s">
        <v>10115</v>
      </c>
      <c r="O5231" t="s">
        <v>13561</v>
      </c>
      <c r="P5231" t="str">
        <f t="shared" si="163"/>
        <v>Thoren</v>
      </c>
    </row>
    <row r="5232" spans="1:16" x14ac:dyDescent="0.35">
      <c r="A5232" t="s">
        <v>20598</v>
      </c>
      <c r="B5232" s="1">
        <v>312</v>
      </c>
      <c r="C5232" s="15" t="s">
        <v>8848</v>
      </c>
      <c r="D5232" s="9">
        <v>44363</v>
      </c>
      <c r="E5232" s="9">
        <v>44377</v>
      </c>
      <c r="F5232" s="23">
        <f t="shared" si="162"/>
        <v>2</v>
      </c>
      <c r="G5232" s="1" t="s">
        <v>8883</v>
      </c>
      <c r="H5232" s="10">
        <v>1400</v>
      </c>
      <c r="I5232" s="1" t="s">
        <v>1106</v>
      </c>
      <c r="J5232" s="1" t="s">
        <v>963</v>
      </c>
      <c r="K5232" s="1" t="s">
        <v>8435</v>
      </c>
      <c r="L5232" s="1" t="s">
        <v>864</v>
      </c>
      <c r="M5232" s="1" t="s">
        <v>67</v>
      </c>
      <c r="N5232" t="s">
        <v>7635</v>
      </c>
      <c r="O5232" t="s">
        <v>10105</v>
      </c>
      <c r="P5232" t="str">
        <f t="shared" si="163"/>
        <v>Thoren</v>
      </c>
    </row>
    <row r="5233" spans="1:16" x14ac:dyDescent="0.35">
      <c r="A5233" t="s">
        <v>20599</v>
      </c>
      <c r="B5233" s="1">
        <v>103</v>
      </c>
      <c r="C5233" s="15" t="s">
        <v>8853</v>
      </c>
      <c r="D5233" s="9">
        <v>44363</v>
      </c>
      <c r="E5233" s="9">
        <v>44370</v>
      </c>
      <c r="F5233" s="23">
        <f t="shared" si="162"/>
        <v>1</v>
      </c>
      <c r="G5233" s="1" t="s">
        <v>8883</v>
      </c>
      <c r="H5233" s="10">
        <v>525</v>
      </c>
      <c r="I5233" s="1" t="s">
        <v>4</v>
      </c>
      <c r="J5233" s="1" t="s">
        <v>1222</v>
      </c>
      <c r="K5233" s="1" t="s">
        <v>7628</v>
      </c>
      <c r="L5233" s="1" t="s">
        <v>850</v>
      </c>
      <c r="M5233" s="1" t="s">
        <v>76</v>
      </c>
      <c r="N5233" t="s">
        <v>10115</v>
      </c>
      <c r="O5233" t="s">
        <v>13562</v>
      </c>
      <c r="P5233" t="str">
        <f t="shared" si="163"/>
        <v>Thoren</v>
      </c>
    </row>
    <row r="5234" spans="1:16" x14ac:dyDescent="0.35">
      <c r="A5234" t="s">
        <v>20600</v>
      </c>
      <c r="B5234" s="1">
        <v>306</v>
      </c>
      <c r="C5234" s="15" t="s">
        <v>8861</v>
      </c>
      <c r="D5234" s="9">
        <v>44363</v>
      </c>
      <c r="E5234" s="9">
        <v>44377</v>
      </c>
      <c r="F5234" s="23">
        <f t="shared" si="162"/>
        <v>2</v>
      </c>
      <c r="G5234" s="1" t="s">
        <v>8883</v>
      </c>
      <c r="H5234" s="10">
        <v>1300</v>
      </c>
      <c r="I5234" s="1" t="s">
        <v>1033</v>
      </c>
      <c r="J5234" s="1" t="s">
        <v>1854</v>
      </c>
      <c r="K5234" s="1" t="s">
        <v>4314</v>
      </c>
      <c r="L5234" s="1" t="s">
        <v>243</v>
      </c>
      <c r="M5234" s="1" t="s">
        <v>235</v>
      </c>
      <c r="N5234" t="s">
        <v>10107</v>
      </c>
      <c r="O5234" t="s">
        <v>13563</v>
      </c>
      <c r="P5234" t="str">
        <f t="shared" si="163"/>
        <v>Thoren</v>
      </c>
    </row>
    <row r="5235" spans="1:16" x14ac:dyDescent="0.35">
      <c r="A5235" t="s">
        <v>20601</v>
      </c>
      <c r="B5235" s="1">
        <v>208</v>
      </c>
      <c r="C5235" s="15" t="s">
        <v>8856</v>
      </c>
      <c r="D5235" s="9">
        <v>44363</v>
      </c>
      <c r="E5235" s="9">
        <v>44370</v>
      </c>
      <c r="F5235" s="23">
        <f t="shared" si="162"/>
        <v>1</v>
      </c>
      <c r="G5235" s="1" t="s">
        <v>8883</v>
      </c>
      <c r="H5235" s="10">
        <v>525</v>
      </c>
      <c r="I5235" s="1" t="s">
        <v>887</v>
      </c>
      <c r="J5235" s="1" t="s">
        <v>1412</v>
      </c>
      <c r="K5235" s="1" t="s">
        <v>2336</v>
      </c>
      <c r="L5235" s="1" t="s">
        <v>720</v>
      </c>
      <c r="M5235" s="1" t="s">
        <v>73</v>
      </c>
      <c r="N5235" t="s">
        <v>10107</v>
      </c>
      <c r="O5235" t="s">
        <v>13564</v>
      </c>
      <c r="P5235" t="str">
        <f t="shared" si="163"/>
        <v>Lars</v>
      </c>
    </row>
    <row r="5236" spans="1:16" x14ac:dyDescent="0.35">
      <c r="A5236" t="s">
        <v>20602</v>
      </c>
      <c r="B5236" s="1">
        <v>301</v>
      </c>
      <c r="C5236" s="15" t="s">
        <v>8878</v>
      </c>
      <c r="D5236" s="9">
        <v>44363</v>
      </c>
      <c r="E5236" s="9">
        <v>44370</v>
      </c>
      <c r="F5236" s="23">
        <f t="shared" si="162"/>
        <v>1</v>
      </c>
      <c r="G5236" s="1" t="s">
        <v>8883</v>
      </c>
      <c r="H5236" s="10">
        <v>1000</v>
      </c>
      <c r="I5236" s="1" t="s">
        <v>1082</v>
      </c>
      <c r="J5236" s="1" t="s">
        <v>1536</v>
      </c>
      <c r="K5236" s="1" t="s">
        <v>2532</v>
      </c>
      <c r="L5236" s="1" t="s">
        <v>709</v>
      </c>
      <c r="M5236" s="1" t="s">
        <v>59</v>
      </c>
      <c r="N5236" t="s">
        <v>7635</v>
      </c>
      <c r="O5236" t="s">
        <v>10105</v>
      </c>
      <c r="P5236" t="str">
        <f t="shared" si="163"/>
        <v>Thoren</v>
      </c>
    </row>
    <row r="5237" spans="1:16" x14ac:dyDescent="0.35">
      <c r="A5237" t="s">
        <v>20603</v>
      </c>
      <c r="B5237" s="1">
        <v>214</v>
      </c>
      <c r="C5237" s="15" t="s">
        <v>8864</v>
      </c>
      <c r="D5237" s="9">
        <v>44363</v>
      </c>
      <c r="E5237" s="9">
        <v>44370</v>
      </c>
      <c r="F5237" s="23">
        <f t="shared" si="162"/>
        <v>1</v>
      </c>
      <c r="G5237" s="1" t="s">
        <v>8883</v>
      </c>
      <c r="H5237" s="10">
        <v>625</v>
      </c>
      <c r="I5237" s="1" t="s">
        <v>1143</v>
      </c>
      <c r="J5237" s="1" t="s">
        <v>17</v>
      </c>
      <c r="K5237" s="1" t="s">
        <v>3749</v>
      </c>
      <c r="L5237" s="1" t="s">
        <v>742</v>
      </c>
      <c r="M5237" s="1" t="s">
        <v>73</v>
      </c>
      <c r="N5237" t="s">
        <v>10115</v>
      </c>
      <c r="O5237" t="s">
        <v>11436</v>
      </c>
      <c r="P5237" t="str">
        <f t="shared" si="163"/>
        <v>Lars</v>
      </c>
    </row>
    <row r="5238" spans="1:16" x14ac:dyDescent="0.35">
      <c r="A5238" t="s">
        <v>20604</v>
      </c>
      <c r="B5238" s="1">
        <v>218</v>
      </c>
      <c r="C5238" s="15" t="s">
        <v>8851</v>
      </c>
      <c r="D5238" s="9">
        <v>44363</v>
      </c>
      <c r="E5238" s="9">
        <v>44370</v>
      </c>
      <c r="F5238" s="23">
        <f t="shared" si="162"/>
        <v>1</v>
      </c>
      <c r="G5238" s="1" t="s">
        <v>8883</v>
      </c>
      <c r="H5238" s="10">
        <v>675</v>
      </c>
      <c r="I5238" s="1" t="s">
        <v>927</v>
      </c>
      <c r="J5238" s="1" t="s">
        <v>1040</v>
      </c>
      <c r="K5238" s="1" t="s">
        <v>7939</v>
      </c>
      <c r="L5238" s="1" t="s">
        <v>803</v>
      </c>
      <c r="M5238" s="1" t="s">
        <v>73</v>
      </c>
      <c r="N5238" t="s">
        <v>10122</v>
      </c>
      <c r="O5238" t="s">
        <v>13565</v>
      </c>
      <c r="P5238" t="str">
        <f t="shared" si="163"/>
        <v>Lars</v>
      </c>
    </row>
    <row r="5239" spans="1:16" x14ac:dyDescent="0.35">
      <c r="A5239" t="s">
        <v>20605</v>
      </c>
      <c r="B5239" s="1">
        <v>221</v>
      </c>
      <c r="C5239" s="15" t="s">
        <v>8857</v>
      </c>
      <c r="D5239" s="9">
        <v>44363</v>
      </c>
      <c r="E5239" s="9">
        <v>44370</v>
      </c>
      <c r="F5239" s="23">
        <f t="shared" si="162"/>
        <v>1</v>
      </c>
      <c r="G5239" s="1" t="s">
        <v>8883</v>
      </c>
      <c r="H5239" s="10">
        <v>550</v>
      </c>
      <c r="I5239" s="1" t="s">
        <v>915</v>
      </c>
      <c r="J5239" s="1" t="s">
        <v>1828</v>
      </c>
      <c r="K5239" s="1" t="s">
        <v>7158</v>
      </c>
      <c r="L5239" s="1" t="s">
        <v>209</v>
      </c>
      <c r="M5239" s="1" t="s">
        <v>61</v>
      </c>
      <c r="N5239" t="s">
        <v>10109</v>
      </c>
      <c r="O5239" t="s">
        <v>13566</v>
      </c>
      <c r="P5239" t="str">
        <f t="shared" si="163"/>
        <v>Thoren</v>
      </c>
    </row>
    <row r="5240" spans="1:16" x14ac:dyDescent="0.35">
      <c r="A5240" t="s">
        <v>20606</v>
      </c>
      <c r="B5240" s="1">
        <v>302</v>
      </c>
      <c r="C5240" s="15" t="s">
        <v>8873</v>
      </c>
      <c r="D5240" s="9">
        <v>44363</v>
      </c>
      <c r="E5240" s="9">
        <v>44370</v>
      </c>
      <c r="F5240" s="23">
        <f t="shared" si="162"/>
        <v>1</v>
      </c>
      <c r="G5240" s="1" t="s">
        <v>8883</v>
      </c>
      <c r="H5240" s="10">
        <v>675</v>
      </c>
      <c r="I5240" s="1" t="s">
        <v>972</v>
      </c>
      <c r="J5240" s="1" t="s">
        <v>993</v>
      </c>
      <c r="K5240" s="1" t="s">
        <v>6441</v>
      </c>
      <c r="L5240" s="1" t="s">
        <v>733</v>
      </c>
      <c r="M5240" s="1" t="s">
        <v>106</v>
      </c>
      <c r="N5240" t="s">
        <v>10109</v>
      </c>
      <c r="O5240" t="s">
        <v>13567</v>
      </c>
      <c r="P5240" t="str">
        <f t="shared" si="163"/>
        <v>Thoren</v>
      </c>
    </row>
    <row r="5241" spans="1:16" x14ac:dyDescent="0.35">
      <c r="A5241" t="s">
        <v>20607</v>
      </c>
      <c r="B5241" s="1">
        <v>227</v>
      </c>
      <c r="C5241" s="15" t="s">
        <v>8849</v>
      </c>
      <c r="D5241" s="9">
        <v>44363</v>
      </c>
      <c r="E5241" s="9">
        <v>44370</v>
      </c>
      <c r="F5241" s="23">
        <f t="shared" si="162"/>
        <v>1</v>
      </c>
      <c r="G5241" s="1" t="s">
        <v>8883</v>
      </c>
      <c r="H5241" s="10">
        <v>650</v>
      </c>
      <c r="I5241" s="1" t="s">
        <v>1086</v>
      </c>
      <c r="J5241" s="1" t="s">
        <v>1141</v>
      </c>
      <c r="K5241" s="1" t="s">
        <v>5128</v>
      </c>
      <c r="L5241" s="1" t="s">
        <v>596</v>
      </c>
      <c r="M5241" s="1" t="s">
        <v>76</v>
      </c>
      <c r="N5241" t="s">
        <v>10107</v>
      </c>
      <c r="O5241" t="s">
        <v>13568</v>
      </c>
      <c r="P5241" t="str">
        <f t="shared" si="163"/>
        <v>Thoren</v>
      </c>
    </row>
    <row r="5242" spans="1:16" x14ac:dyDescent="0.35">
      <c r="A5242" t="s">
        <v>20608</v>
      </c>
      <c r="B5242" s="1">
        <v>106</v>
      </c>
      <c r="C5242" s="15" t="s">
        <v>8853</v>
      </c>
      <c r="D5242" s="9">
        <v>44363</v>
      </c>
      <c r="E5242" s="9">
        <v>44370</v>
      </c>
      <c r="F5242" s="23">
        <f t="shared" si="162"/>
        <v>1</v>
      </c>
      <c r="G5242" s="1" t="s">
        <v>8883</v>
      </c>
      <c r="H5242" s="10">
        <v>525</v>
      </c>
      <c r="I5242" s="1" t="s">
        <v>1288</v>
      </c>
      <c r="J5242" s="1" t="s">
        <v>1957</v>
      </c>
      <c r="K5242" s="1" t="s">
        <v>7689</v>
      </c>
      <c r="L5242" s="1" t="s">
        <v>307</v>
      </c>
      <c r="M5242" s="1" t="s">
        <v>73</v>
      </c>
      <c r="N5242" t="s">
        <v>7634</v>
      </c>
      <c r="O5242" t="s">
        <v>10105</v>
      </c>
      <c r="P5242" t="str">
        <f t="shared" si="163"/>
        <v>Lars</v>
      </c>
    </row>
    <row r="5243" spans="1:16" x14ac:dyDescent="0.35">
      <c r="A5243" t="s">
        <v>20609</v>
      </c>
      <c r="B5243" s="1">
        <v>220</v>
      </c>
      <c r="C5243" s="15" t="s">
        <v>8881</v>
      </c>
      <c r="D5243" s="9">
        <v>44363</v>
      </c>
      <c r="E5243" s="9">
        <v>44377</v>
      </c>
      <c r="F5243" s="23">
        <f t="shared" si="162"/>
        <v>2</v>
      </c>
      <c r="G5243" s="1" t="s">
        <v>8883</v>
      </c>
      <c r="H5243" s="10">
        <v>1250</v>
      </c>
      <c r="I5243" s="1" t="s">
        <v>1321</v>
      </c>
      <c r="J5243" s="1" t="s">
        <v>1887</v>
      </c>
      <c r="K5243" s="1" t="s">
        <v>8707</v>
      </c>
      <c r="L5243" s="1" t="s">
        <v>734</v>
      </c>
      <c r="M5243" s="1" t="s">
        <v>73</v>
      </c>
      <c r="N5243" t="s">
        <v>10109</v>
      </c>
      <c r="O5243" t="s">
        <v>13569</v>
      </c>
      <c r="P5243" t="str">
        <f t="shared" si="163"/>
        <v>Lars</v>
      </c>
    </row>
    <row r="5244" spans="1:16" x14ac:dyDescent="0.35">
      <c r="A5244" t="s">
        <v>20610</v>
      </c>
      <c r="B5244" s="1">
        <v>219</v>
      </c>
      <c r="C5244" s="15" t="s">
        <v>8852</v>
      </c>
      <c r="D5244" s="9">
        <v>44363</v>
      </c>
      <c r="E5244" s="9">
        <v>44377</v>
      </c>
      <c r="F5244" s="23">
        <f t="shared" si="162"/>
        <v>2</v>
      </c>
      <c r="G5244" s="1" t="s">
        <v>8883</v>
      </c>
      <c r="H5244" s="10">
        <v>1450</v>
      </c>
      <c r="I5244" s="1" t="s">
        <v>1049</v>
      </c>
      <c r="J5244" s="1" t="s">
        <v>1582</v>
      </c>
      <c r="K5244" s="1" t="s">
        <v>2605</v>
      </c>
      <c r="L5244" s="1" t="s">
        <v>141</v>
      </c>
      <c r="M5244" s="1" t="s">
        <v>73</v>
      </c>
      <c r="N5244" t="s">
        <v>7635</v>
      </c>
      <c r="O5244" t="s">
        <v>10105</v>
      </c>
      <c r="P5244" t="str">
        <f t="shared" si="163"/>
        <v>Lars</v>
      </c>
    </row>
    <row r="5245" spans="1:16" x14ac:dyDescent="0.35">
      <c r="A5245" t="s">
        <v>20611</v>
      </c>
      <c r="B5245" s="1">
        <v>201</v>
      </c>
      <c r="C5245" s="15" t="s">
        <v>8865</v>
      </c>
      <c r="D5245" s="9">
        <v>44363</v>
      </c>
      <c r="E5245" s="9">
        <v>44370</v>
      </c>
      <c r="F5245" s="23">
        <f t="shared" si="162"/>
        <v>1</v>
      </c>
      <c r="G5245" s="1" t="s">
        <v>8883</v>
      </c>
      <c r="H5245" s="10">
        <v>600</v>
      </c>
      <c r="I5245" s="1" t="s">
        <v>887</v>
      </c>
      <c r="J5245" s="1" t="s">
        <v>1735</v>
      </c>
      <c r="K5245" s="1" t="s">
        <v>2965</v>
      </c>
      <c r="L5245" s="1" t="s">
        <v>380</v>
      </c>
      <c r="M5245" s="1" t="s">
        <v>108</v>
      </c>
      <c r="N5245" t="s">
        <v>7634</v>
      </c>
      <c r="O5245" t="s">
        <v>10105</v>
      </c>
      <c r="P5245" t="str">
        <f t="shared" si="163"/>
        <v>Brooke</v>
      </c>
    </row>
    <row r="5246" spans="1:16" x14ac:dyDescent="0.35">
      <c r="A5246" t="s">
        <v>20612</v>
      </c>
      <c r="B5246" s="1">
        <v>217</v>
      </c>
      <c r="C5246" s="15" t="s">
        <v>8847</v>
      </c>
      <c r="D5246" s="9">
        <v>44363</v>
      </c>
      <c r="E5246" s="9">
        <v>44370</v>
      </c>
      <c r="F5246" s="23">
        <f t="shared" si="162"/>
        <v>1</v>
      </c>
      <c r="G5246" s="1" t="s">
        <v>8883</v>
      </c>
      <c r="H5246" s="10">
        <v>875</v>
      </c>
      <c r="I5246" s="1" t="s">
        <v>1151</v>
      </c>
      <c r="J5246" s="1" t="s">
        <v>1731</v>
      </c>
      <c r="K5246" s="1" t="s">
        <v>8829</v>
      </c>
      <c r="L5246" s="1" t="s">
        <v>844</v>
      </c>
      <c r="M5246" s="1" t="s">
        <v>76</v>
      </c>
      <c r="N5246" t="s">
        <v>10122</v>
      </c>
      <c r="O5246" t="s">
        <v>13570</v>
      </c>
      <c r="P5246" t="str">
        <f t="shared" si="163"/>
        <v>Thoren</v>
      </c>
    </row>
    <row r="5247" spans="1:16" x14ac:dyDescent="0.35">
      <c r="A5247" t="s">
        <v>20613</v>
      </c>
      <c r="B5247" s="1">
        <v>600</v>
      </c>
      <c r="C5247" s="15" t="s">
        <v>8845</v>
      </c>
      <c r="D5247" s="9">
        <v>44363</v>
      </c>
      <c r="E5247" s="9">
        <v>44370</v>
      </c>
      <c r="F5247" s="23">
        <f t="shared" si="162"/>
        <v>1</v>
      </c>
      <c r="G5247" s="1" t="s">
        <v>8883</v>
      </c>
      <c r="H5247" s="10">
        <v>1025</v>
      </c>
      <c r="I5247" s="1" t="s">
        <v>1097</v>
      </c>
      <c r="J5247" s="1" t="s">
        <v>1549</v>
      </c>
      <c r="K5247" s="1" t="s">
        <v>6088</v>
      </c>
      <c r="L5247" s="1" t="s">
        <v>74</v>
      </c>
      <c r="M5247" s="1" t="s">
        <v>75</v>
      </c>
      <c r="N5247" t="s">
        <v>10109</v>
      </c>
      <c r="O5247" t="s">
        <v>13571</v>
      </c>
      <c r="P5247" t="str">
        <f t="shared" si="163"/>
        <v>Thoren</v>
      </c>
    </row>
    <row r="5248" spans="1:16" x14ac:dyDescent="0.35">
      <c r="A5248" t="s">
        <v>20614</v>
      </c>
      <c r="B5248" s="1">
        <v>300</v>
      </c>
      <c r="C5248" s="15" t="s">
        <v>8855</v>
      </c>
      <c r="D5248" s="9">
        <v>44370</v>
      </c>
      <c r="E5248" s="9">
        <v>44377</v>
      </c>
      <c r="F5248" s="23">
        <f t="shared" si="162"/>
        <v>1</v>
      </c>
      <c r="G5248" s="1" t="s">
        <v>8883</v>
      </c>
      <c r="H5248" s="10">
        <v>625</v>
      </c>
      <c r="I5248" s="1" t="s">
        <v>1076</v>
      </c>
      <c r="J5248" s="1" t="s">
        <v>1162</v>
      </c>
      <c r="K5248" s="1" t="s">
        <v>4097</v>
      </c>
      <c r="L5248" s="1" t="s">
        <v>132</v>
      </c>
      <c r="M5248" s="1" t="s">
        <v>75</v>
      </c>
      <c r="N5248" t="s">
        <v>10107</v>
      </c>
      <c r="O5248" t="s">
        <v>12373</v>
      </c>
      <c r="P5248" t="str">
        <f t="shared" si="163"/>
        <v>Thoren</v>
      </c>
    </row>
    <row r="5249" spans="1:16" x14ac:dyDescent="0.35">
      <c r="A5249" t="s">
        <v>20615</v>
      </c>
      <c r="B5249" s="1">
        <v>229</v>
      </c>
      <c r="C5249" s="15" t="s">
        <v>8876</v>
      </c>
      <c r="D5249" s="9">
        <v>44370</v>
      </c>
      <c r="E5249" s="9">
        <v>44377</v>
      </c>
      <c r="F5249" s="23">
        <f t="shared" si="162"/>
        <v>1</v>
      </c>
      <c r="G5249" s="1" t="s">
        <v>8883</v>
      </c>
      <c r="H5249" s="10">
        <v>700</v>
      </c>
      <c r="I5249" s="1" t="s">
        <v>1209</v>
      </c>
      <c r="J5249" s="1" t="s">
        <v>1041</v>
      </c>
      <c r="K5249" s="1" t="s">
        <v>4834</v>
      </c>
      <c r="L5249" s="1" t="s">
        <v>709</v>
      </c>
      <c r="M5249" s="1" t="s">
        <v>59</v>
      </c>
      <c r="N5249" t="s">
        <v>10115</v>
      </c>
      <c r="O5249" t="s">
        <v>13572</v>
      </c>
      <c r="P5249" t="str">
        <f t="shared" si="163"/>
        <v>Thoren</v>
      </c>
    </row>
    <row r="5250" spans="1:16" x14ac:dyDescent="0.35">
      <c r="A5250" t="s">
        <v>20616</v>
      </c>
      <c r="B5250" s="1">
        <v>103</v>
      </c>
      <c r="C5250" s="15" t="s">
        <v>8853</v>
      </c>
      <c r="D5250" s="9">
        <v>44370</v>
      </c>
      <c r="E5250" s="9">
        <v>44391</v>
      </c>
      <c r="F5250" s="23">
        <f t="shared" si="162"/>
        <v>3</v>
      </c>
      <c r="G5250" s="1" t="s">
        <v>8883</v>
      </c>
      <c r="H5250" s="10">
        <v>1575</v>
      </c>
      <c r="I5250" s="1" t="s">
        <v>1129</v>
      </c>
      <c r="J5250" s="1" t="s">
        <v>1945</v>
      </c>
      <c r="K5250" s="1" t="s">
        <v>5273</v>
      </c>
      <c r="L5250" s="1" t="s">
        <v>332</v>
      </c>
      <c r="M5250" s="1" t="s">
        <v>121</v>
      </c>
      <c r="N5250" t="s">
        <v>7635</v>
      </c>
      <c r="O5250" t="s">
        <v>10105</v>
      </c>
      <c r="P5250" t="str">
        <f t="shared" si="163"/>
        <v>Thoren</v>
      </c>
    </row>
    <row r="5251" spans="1:16" x14ac:dyDescent="0.35">
      <c r="A5251" t="s">
        <v>20617</v>
      </c>
      <c r="B5251" s="1">
        <v>301</v>
      </c>
      <c r="C5251" s="15" t="s">
        <v>8878</v>
      </c>
      <c r="D5251" s="9">
        <v>44370</v>
      </c>
      <c r="E5251" s="9">
        <v>44377</v>
      </c>
      <c r="F5251" s="23">
        <f t="shared" ref="F5251:F5314" si="164">(E5251-D5251)/7</f>
        <v>1</v>
      </c>
      <c r="G5251" s="1" t="s">
        <v>8883</v>
      </c>
      <c r="H5251" s="10">
        <v>1000</v>
      </c>
      <c r="I5251" s="1" t="s">
        <v>933</v>
      </c>
      <c r="J5251" s="1" t="s">
        <v>1056</v>
      </c>
      <c r="K5251" s="1" t="s">
        <v>8560</v>
      </c>
      <c r="L5251" s="1" t="s">
        <v>291</v>
      </c>
      <c r="M5251" s="1" t="s">
        <v>76</v>
      </c>
      <c r="N5251" t="s">
        <v>10122</v>
      </c>
      <c r="O5251" t="s">
        <v>13573</v>
      </c>
      <c r="P5251" t="str">
        <f t="shared" ref="P5251:P5314" si="165">IF(M5251="Florida","Lars",IF(OR(M5251="Georgia",M5251="Alabama"),"Brooke","Thoren"))</f>
        <v>Thoren</v>
      </c>
    </row>
    <row r="5252" spans="1:16" x14ac:dyDescent="0.35">
      <c r="A5252" t="s">
        <v>20618</v>
      </c>
      <c r="B5252" s="1">
        <v>201</v>
      </c>
      <c r="C5252" s="15" t="s">
        <v>8865</v>
      </c>
      <c r="D5252" s="9">
        <v>44370</v>
      </c>
      <c r="E5252" s="9">
        <v>44377</v>
      </c>
      <c r="F5252" s="23">
        <f t="shared" si="164"/>
        <v>1</v>
      </c>
      <c r="G5252" s="1" t="s">
        <v>8883</v>
      </c>
      <c r="H5252" s="10">
        <v>600</v>
      </c>
      <c r="I5252" s="1" t="s">
        <v>896</v>
      </c>
      <c r="J5252" s="1" t="s">
        <v>1702</v>
      </c>
      <c r="K5252" s="1" t="s">
        <v>7918</v>
      </c>
      <c r="L5252" s="1" t="s">
        <v>232</v>
      </c>
      <c r="M5252" s="1" t="s">
        <v>111</v>
      </c>
      <c r="N5252" t="s">
        <v>7635</v>
      </c>
      <c r="O5252" t="s">
        <v>10105</v>
      </c>
      <c r="P5252" t="str">
        <f t="shared" si="165"/>
        <v>Thoren</v>
      </c>
    </row>
    <row r="5253" spans="1:16" x14ac:dyDescent="0.35">
      <c r="A5253" t="s">
        <v>20619</v>
      </c>
      <c r="B5253" s="1">
        <v>315</v>
      </c>
      <c r="C5253" s="15" t="s">
        <v>8846</v>
      </c>
      <c r="D5253" s="9">
        <v>44370</v>
      </c>
      <c r="E5253" s="9">
        <v>44377</v>
      </c>
      <c r="F5253" s="23">
        <f t="shared" si="164"/>
        <v>1</v>
      </c>
      <c r="G5253" s="1" t="s">
        <v>8883</v>
      </c>
      <c r="H5253" s="10">
        <v>675</v>
      </c>
      <c r="I5253" s="1" t="s">
        <v>1321</v>
      </c>
      <c r="J5253" s="1" t="s">
        <v>1966</v>
      </c>
      <c r="K5253" s="1" t="s">
        <v>6141</v>
      </c>
      <c r="L5253" s="1" t="s">
        <v>495</v>
      </c>
      <c r="M5253" s="1" t="s">
        <v>73</v>
      </c>
      <c r="N5253" t="s">
        <v>10107</v>
      </c>
      <c r="O5253" t="s">
        <v>13574</v>
      </c>
      <c r="P5253" t="str">
        <f t="shared" si="165"/>
        <v>Lars</v>
      </c>
    </row>
    <row r="5254" spans="1:16" x14ac:dyDescent="0.35">
      <c r="A5254" t="s">
        <v>20620</v>
      </c>
      <c r="B5254" s="1">
        <v>214</v>
      </c>
      <c r="C5254" s="15" t="s">
        <v>8864</v>
      </c>
      <c r="D5254" s="9">
        <v>44370</v>
      </c>
      <c r="E5254" s="9">
        <v>44377</v>
      </c>
      <c r="F5254" s="23">
        <f t="shared" si="164"/>
        <v>1</v>
      </c>
      <c r="G5254" s="1" t="s">
        <v>8883</v>
      </c>
      <c r="H5254" s="10">
        <v>625</v>
      </c>
      <c r="I5254" s="1" t="s">
        <v>1149</v>
      </c>
      <c r="J5254" s="1" t="s">
        <v>1230</v>
      </c>
      <c r="K5254" s="1" t="s">
        <v>3560</v>
      </c>
      <c r="L5254" s="1" t="s">
        <v>275</v>
      </c>
      <c r="M5254" s="1" t="s">
        <v>76</v>
      </c>
      <c r="N5254" t="s">
        <v>10107</v>
      </c>
      <c r="O5254" t="s">
        <v>13575</v>
      </c>
      <c r="P5254" t="str">
        <f t="shared" si="165"/>
        <v>Thoren</v>
      </c>
    </row>
    <row r="5255" spans="1:16" x14ac:dyDescent="0.35">
      <c r="A5255" t="s">
        <v>20621</v>
      </c>
      <c r="B5255" s="1">
        <v>102</v>
      </c>
      <c r="C5255" s="15" t="s">
        <v>8867</v>
      </c>
      <c r="D5255" s="9">
        <v>44370</v>
      </c>
      <c r="E5255" s="9">
        <v>44384</v>
      </c>
      <c r="F5255" s="23">
        <f t="shared" si="164"/>
        <v>2</v>
      </c>
      <c r="G5255" s="1" t="s">
        <v>8883</v>
      </c>
      <c r="H5255" s="10">
        <v>1150</v>
      </c>
      <c r="I5255" s="1" t="s">
        <v>1119</v>
      </c>
      <c r="J5255" s="1" t="s">
        <v>1371</v>
      </c>
      <c r="K5255" s="1" t="s">
        <v>5464</v>
      </c>
      <c r="L5255" s="1" t="s">
        <v>141</v>
      </c>
      <c r="M5255" s="1" t="s">
        <v>73</v>
      </c>
      <c r="N5255" t="s">
        <v>7635</v>
      </c>
      <c r="O5255" t="s">
        <v>10105</v>
      </c>
      <c r="P5255" t="str">
        <f t="shared" si="165"/>
        <v>Lars</v>
      </c>
    </row>
    <row r="5256" spans="1:16" x14ac:dyDescent="0.35">
      <c r="A5256" t="s">
        <v>20622</v>
      </c>
      <c r="B5256" s="1">
        <v>308</v>
      </c>
      <c r="C5256" s="15" t="s">
        <v>8858</v>
      </c>
      <c r="D5256" s="9">
        <v>44370</v>
      </c>
      <c r="E5256" s="9">
        <v>44377</v>
      </c>
      <c r="F5256" s="23">
        <f t="shared" si="164"/>
        <v>1</v>
      </c>
      <c r="G5256" s="1" t="s">
        <v>8883</v>
      </c>
      <c r="H5256" s="10">
        <v>825</v>
      </c>
      <c r="I5256" s="1" t="s">
        <v>909</v>
      </c>
      <c r="J5256" s="1" t="s">
        <v>1387</v>
      </c>
      <c r="K5256" s="1" t="s">
        <v>7801</v>
      </c>
      <c r="L5256" s="1" t="s">
        <v>525</v>
      </c>
      <c r="M5256" s="1" t="s">
        <v>82</v>
      </c>
      <c r="N5256" t="s">
        <v>10109</v>
      </c>
      <c r="O5256" t="s">
        <v>13576</v>
      </c>
      <c r="P5256" t="str">
        <f t="shared" si="165"/>
        <v>Thoren</v>
      </c>
    </row>
    <row r="5257" spans="1:16" x14ac:dyDescent="0.35">
      <c r="A5257" t="s">
        <v>20623</v>
      </c>
      <c r="B5257" s="1">
        <v>105</v>
      </c>
      <c r="C5257" s="15" t="s">
        <v>8853</v>
      </c>
      <c r="D5257" s="9">
        <v>44370</v>
      </c>
      <c r="E5257" s="9">
        <v>44377</v>
      </c>
      <c r="F5257" s="23">
        <f t="shared" si="164"/>
        <v>1</v>
      </c>
      <c r="G5257" s="1" t="s">
        <v>8883</v>
      </c>
      <c r="H5257" s="10">
        <v>525</v>
      </c>
      <c r="I5257" s="1" t="s">
        <v>1288</v>
      </c>
      <c r="J5257" s="1" t="s">
        <v>1122</v>
      </c>
      <c r="K5257" s="1" t="s">
        <v>4116</v>
      </c>
      <c r="L5257" s="1" t="s">
        <v>578</v>
      </c>
      <c r="M5257" s="1" t="s">
        <v>73</v>
      </c>
      <c r="N5257" t="s">
        <v>10122</v>
      </c>
      <c r="O5257" t="s">
        <v>10613</v>
      </c>
      <c r="P5257" t="str">
        <f t="shared" si="165"/>
        <v>Lars</v>
      </c>
    </row>
    <row r="5258" spans="1:16" x14ac:dyDescent="0.35">
      <c r="A5258" t="s">
        <v>20624</v>
      </c>
      <c r="B5258" s="1">
        <v>311</v>
      </c>
      <c r="C5258" s="15" t="s">
        <v>8860</v>
      </c>
      <c r="D5258" s="9">
        <v>44370</v>
      </c>
      <c r="E5258" s="9">
        <v>44377</v>
      </c>
      <c r="F5258" s="23">
        <f t="shared" si="164"/>
        <v>1</v>
      </c>
      <c r="G5258" s="1" t="s">
        <v>8883</v>
      </c>
      <c r="H5258" s="10">
        <v>750</v>
      </c>
      <c r="I5258" s="1" t="s">
        <v>1033</v>
      </c>
      <c r="J5258" s="1" t="s">
        <v>944</v>
      </c>
      <c r="K5258" s="1" t="s">
        <v>5548</v>
      </c>
      <c r="L5258" s="1" t="s">
        <v>784</v>
      </c>
      <c r="M5258" s="1" t="s">
        <v>108</v>
      </c>
      <c r="N5258" t="s">
        <v>10115</v>
      </c>
      <c r="O5258" t="s">
        <v>11646</v>
      </c>
      <c r="P5258" t="str">
        <f t="shared" si="165"/>
        <v>Brooke</v>
      </c>
    </row>
    <row r="5259" spans="1:16" x14ac:dyDescent="0.35">
      <c r="A5259" t="s">
        <v>20625</v>
      </c>
      <c r="B5259" s="1">
        <v>211</v>
      </c>
      <c r="C5259" s="15" t="s">
        <v>8871</v>
      </c>
      <c r="D5259" s="9">
        <v>44370</v>
      </c>
      <c r="E5259" s="9">
        <v>44377</v>
      </c>
      <c r="F5259" s="23">
        <f t="shared" si="164"/>
        <v>1</v>
      </c>
      <c r="G5259" s="1" t="s">
        <v>8883</v>
      </c>
      <c r="H5259" s="10">
        <v>875</v>
      </c>
      <c r="I5259" s="1" t="s">
        <v>964</v>
      </c>
      <c r="J5259" s="1" t="s">
        <v>1784</v>
      </c>
      <c r="K5259" s="1" t="s">
        <v>7087</v>
      </c>
      <c r="L5259" s="1" t="s">
        <v>405</v>
      </c>
      <c r="M5259" s="1" t="s">
        <v>177</v>
      </c>
      <c r="N5259" t="s">
        <v>7635</v>
      </c>
      <c r="O5259" t="s">
        <v>10105</v>
      </c>
      <c r="P5259" t="str">
        <f t="shared" si="165"/>
        <v>Thoren</v>
      </c>
    </row>
    <row r="5260" spans="1:16" x14ac:dyDescent="0.35">
      <c r="A5260" t="s">
        <v>20626</v>
      </c>
      <c r="B5260" s="1">
        <v>400</v>
      </c>
      <c r="C5260" s="15" t="s">
        <v>8879</v>
      </c>
      <c r="D5260" s="9">
        <v>44370</v>
      </c>
      <c r="E5260" s="9">
        <v>44377</v>
      </c>
      <c r="F5260" s="23">
        <f t="shared" si="164"/>
        <v>1</v>
      </c>
      <c r="G5260" s="1" t="s">
        <v>8883</v>
      </c>
      <c r="H5260" s="10">
        <v>775</v>
      </c>
      <c r="I5260" s="1" t="s">
        <v>923</v>
      </c>
      <c r="J5260" s="1" t="s">
        <v>1074</v>
      </c>
      <c r="K5260" s="1" t="s">
        <v>4730</v>
      </c>
      <c r="L5260" s="1" t="s">
        <v>163</v>
      </c>
      <c r="M5260" s="1" t="s">
        <v>76</v>
      </c>
      <c r="N5260" t="s">
        <v>10109</v>
      </c>
      <c r="O5260" t="s">
        <v>12592</v>
      </c>
      <c r="P5260" t="str">
        <f t="shared" si="165"/>
        <v>Thoren</v>
      </c>
    </row>
    <row r="5261" spans="1:16" x14ac:dyDescent="0.35">
      <c r="A5261" t="s">
        <v>20627</v>
      </c>
      <c r="B5261" s="1">
        <v>302</v>
      </c>
      <c r="C5261" s="15" t="s">
        <v>8873</v>
      </c>
      <c r="D5261" s="9">
        <v>44370</v>
      </c>
      <c r="E5261" s="9">
        <v>44384</v>
      </c>
      <c r="F5261" s="23">
        <f t="shared" si="164"/>
        <v>2</v>
      </c>
      <c r="G5261" s="1" t="s">
        <v>8883</v>
      </c>
      <c r="H5261" s="10">
        <v>1350</v>
      </c>
      <c r="I5261" s="1" t="s">
        <v>861</v>
      </c>
      <c r="J5261" s="1" t="s">
        <v>1337</v>
      </c>
      <c r="K5261" s="1" t="s">
        <v>5255</v>
      </c>
      <c r="L5261" s="1" t="s">
        <v>754</v>
      </c>
      <c r="M5261" s="1" t="s">
        <v>73</v>
      </c>
      <c r="N5261" t="s">
        <v>7634</v>
      </c>
      <c r="O5261" t="s">
        <v>10105</v>
      </c>
      <c r="P5261" t="str">
        <f t="shared" si="165"/>
        <v>Lars</v>
      </c>
    </row>
    <row r="5262" spans="1:16" x14ac:dyDescent="0.35">
      <c r="A5262" t="s">
        <v>20628</v>
      </c>
      <c r="B5262" s="1">
        <v>222</v>
      </c>
      <c r="C5262" s="15" t="s">
        <v>8862</v>
      </c>
      <c r="D5262" s="9">
        <v>44370</v>
      </c>
      <c r="E5262" s="9">
        <v>44377</v>
      </c>
      <c r="F5262" s="23">
        <f t="shared" si="164"/>
        <v>1</v>
      </c>
      <c r="G5262" s="1" t="s">
        <v>8883</v>
      </c>
      <c r="H5262" s="10">
        <v>850</v>
      </c>
      <c r="I5262" s="1" t="s">
        <v>994</v>
      </c>
      <c r="J5262" s="1" t="s">
        <v>962</v>
      </c>
      <c r="K5262" s="1" t="s">
        <v>2020</v>
      </c>
      <c r="L5262" s="1" t="s">
        <v>794</v>
      </c>
      <c r="M5262" s="1" t="s">
        <v>73</v>
      </c>
      <c r="N5262" t="s">
        <v>10107</v>
      </c>
      <c r="O5262" t="s">
        <v>13577</v>
      </c>
      <c r="P5262" t="str">
        <f t="shared" si="165"/>
        <v>Lars</v>
      </c>
    </row>
    <row r="5263" spans="1:16" x14ac:dyDescent="0.35">
      <c r="A5263" t="s">
        <v>20629</v>
      </c>
      <c r="B5263" s="1">
        <v>600</v>
      </c>
      <c r="C5263" s="15" t="s">
        <v>8845</v>
      </c>
      <c r="D5263" s="9">
        <v>44370</v>
      </c>
      <c r="E5263" s="9">
        <v>44377</v>
      </c>
      <c r="F5263" s="23">
        <f t="shared" si="164"/>
        <v>1</v>
      </c>
      <c r="G5263" s="1" t="s">
        <v>8883</v>
      </c>
      <c r="H5263" s="10">
        <v>1025</v>
      </c>
      <c r="I5263" s="1" t="s">
        <v>977</v>
      </c>
      <c r="J5263" s="1" t="s">
        <v>1287</v>
      </c>
      <c r="K5263" s="1" t="s">
        <v>3240</v>
      </c>
      <c r="L5263" s="1" t="s">
        <v>585</v>
      </c>
      <c r="M5263" s="1" t="s">
        <v>91</v>
      </c>
      <c r="N5263" t="s">
        <v>7635</v>
      </c>
      <c r="O5263" t="s">
        <v>10105</v>
      </c>
      <c r="P5263" t="str">
        <f t="shared" si="165"/>
        <v>Thoren</v>
      </c>
    </row>
    <row r="5264" spans="1:16" x14ac:dyDescent="0.35">
      <c r="A5264" t="s">
        <v>20630</v>
      </c>
      <c r="B5264" s="1">
        <v>106</v>
      </c>
      <c r="C5264" s="15" t="s">
        <v>8853</v>
      </c>
      <c r="D5264" s="9">
        <v>44370</v>
      </c>
      <c r="E5264" s="9">
        <v>44377</v>
      </c>
      <c r="F5264" s="23">
        <f t="shared" si="164"/>
        <v>1</v>
      </c>
      <c r="G5264" s="1" t="s">
        <v>8883</v>
      </c>
      <c r="H5264" s="10">
        <v>525</v>
      </c>
      <c r="I5264" s="1" t="s">
        <v>1125</v>
      </c>
      <c r="J5264" s="1" t="s">
        <v>1343</v>
      </c>
      <c r="K5264" s="1" t="s">
        <v>6400</v>
      </c>
      <c r="L5264" s="1" t="s">
        <v>661</v>
      </c>
      <c r="M5264" s="1" t="s">
        <v>189</v>
      </c>
      <c r="N5264" t="s">
        <v>10107</v>
      </c>
      <c r="O5264" t="s">
        <v>13578</v>
      </c>
      <c r="P5264" t="str">
        <f t="shared" si="165"/>
        <v>Thoren</v>
      </c>
    </row>
    <row r="5265" spans="1:16" x14ac:dyDescent="0.35">
      <c r="A5265" t="s">
        <v>20631</v>
      </c>
      <c r="B5265" s="1">
        <v>303</v>
      </c>
      <c r="C5265" s="15" t="s">
        <v>8855</v>
      </c>
      <c r="D5265" s="9">
        <v>44370</v>
      </c>
      <c r="E5265" s="9">
        <v>44377</v>
      </c>
      <c r="F5265" s="23">
        <f t="shared" si="164"/>
        <v>1</v>
      </c>
      <c r="G5265" s="1" t="s">
        <v>8883</v>
      </c>
      <c r="H5265" s="10">
        <v>625</v>
      </c>
      <c r="I5265" s="1" t="s">
        <v>1548</v>
      </c>
      <c r="J5265" s="1" t="s">
        <v>1619</v>
      </c>
      <c r="K5265" s="1" t="s">
        <v>6944</v>
      </c>
      <c r="L5265" s="1" t="s">
        <v>787</v>
      </c>
      <c r="M5265" s="1" t="s">
        <v>64</v>
      </c>
      <c r="N5265" t="s">
        <v>10107</v>
      </c>
      <c r="O5265" t="s">
        <v>13579</v>
      </c>
      <c r="P5265" t="str">
        <f t="shared" si="165"/>
        <v>Thoren</v>
      </c>
    </row>
    <row r="5266" spans="1:16" x14ac:dyDescent="0.35">
      <c r="A5266" t="s">
        <v>20632</v>
      </c>
      <c r="B5266" s="1">
        <v>217</v>
      </c>
      <c r="C5266" s="15" t="s">
        <v>8847</v>
      </c>
      <c r="D5266" s="9">
        <v>44370</v>
      </c>
      <c r="E5266" s="9">
        <v>44377</v>
      </c>
      <c r="F5266" s="23">
        <f t="shared" si="164"/>
        <v>1</v>
      </c>
      <c r="G5266" s="1" t="s">
        <v>8883</v>
      </c>
      <c r="H5266" s="10">
        <v>875</v>
      </c>
      <c r="I5266" s="1" t="s">
        <v>19</v>
      </c>
      <c r="J5266" s="1" t="s">
        <v>1618</v>
      </c>
      <c r="K5266" s="1" t="s">
        <v>5998</v>
      </c>
      <c r="L5266" s="1" t="s">
        <v>832</v>
      </c>
      <c r="M5266" s="1" t="s">
        <v>108</v>
      </c>
      <c r="N5266" t="s">
        <v>10107</v>
      </c>
      <c r="O5266" t="s">
        <v>13580</v>
      </c>
      <c r="P5266" t="str">
        <f t="shared" si="165"/>
        <v>Brooke</v>
      </c>
    </row>
    <row r="5267" spans="1:16" x14ac:dyDescent="0.35">
      <c r="A5267" t="s">
        <v>20633</v>
      </c>
      <c r="B5267" s="1">
        <v>216</v>
      </c>
      <c r="C5267" s="15" t="s">
        <v>8857</v>
      </c>
      <c r="D5267" s="9">
        <v>44370</v>
      </c>
      <c r="E5267" s="9">
        <v>44384</v>
      </c>
      <c r="F5267" s="23">
        <f t="shared" si="164"/>
        <v>2</v>
      </c>
      <c r="G5267" s="1" t="s">
        <v>8883</v>
      </c>
      <c r="H5267" s="10">
        <v>1100</v>
      </c>
      <c r="I5267" s="1" t="s">
        <v>1212</v>
      </c>
      <c r="J5267" s="1" t="s">
        <v>1460</v>
      </c>
      <c r="K5267" s="1" t="s">
        <v>6401</v>
      </c>
      <c r="L5267" s="1" t="s">
        <v>298</v>
      </c>
      <c r="M5267" s="1" t="s">
        <v>73</v>
      </c>
      <c r="N5267" t="s">
        <v>10109</v>
      </c>
      <c r="O5267" t="s">
        <v>10523</v>
      </c>
      <c r="P5267" t="str">
        <f t="shared" si="165"/>
        <v>Lars</v>
      </c>
    </row>
    <row r="5268" spans="1:16" x14ac:dyDescent="0.35">
      <c r="A5268" t="s">
        <v>20634</v>
      </c>
      <c r="B5268" s="1">
        <v>221</v>
      </c>
      <c r="C5268" s="15" t="s">
        <v>8857</v>
      </c>
      <c r="D5268" s="9">
        <v>44370</v>
      </c>
      <c r="E5268" s="9">
        <v>44377</v>
      </c>
      <c r="F5268" s="23">
        <f t="shared" si="164"/>
        <v>1</v>
      </c>
      <c r="G5268" s="1" t="s">
        <v>8883</v>
      </c>
      <c r="H5268" s="10">
        <v>550</v>
      </c>
      <c r="I5268" s="1" t="s">
        <v>1173</v>
      </c>
      <c r="J5268" s="1" t="s">
        <v>1491</v>
      </c>
      <c r="K5268" s="1" t="s">
        <v>6575</v>
      </c>
      <c r="L5268" s="1" t="s">
        <v>595</v>
      </c>
      <c r="M5268" s="1" t="s">
        <v>73</v>
      </c>
      <c r="N5268" t="s">
        <v>10107</v>
      </c>
      <c r="O5268" t="s">
        <v>11966</v>
      </c>
      <c r="P5268" t="str">
        <f t="shared" si="165"/>
        <v>Lars</v>
      </c>
    </row>
    <row r="5269" spans="1:16" x14ac:dyDescent="0.35">
      <c r="A5269" t="s">
        <v>20635</v>
      </c>
      <c r="B5269" s="1">
        <v>226</v>
      </c>
      <c r="C5269" s="15" t="s">
        <v>8857</v>
      </c>
      <c r="D5269" s="9">
        <v>44370</v>
      </c>
      <c r="E5269" s="9">
        <v>44377</v>
      </c>
      <c r="F5269" s="23">
        <f t="shared" si="164"/>
        <v>1</v>
      </c>
      <c r="G5269" s="1" t="s">
        <v>8883</v>
      </c>
      <c r="H5269" s="10">
        <v>550</v>
      </c>
      <c r="I5269" s="1" t="s">
        <v>1106</v>
      </c>
      <c r="J5269" s="1" t="s">
        <v>1721</v>
      </c>
      <c r="K5269" s="1" t="s">
        <v>7476</v>
      </c>
      <c r="L5269" s="1" t="s">
        <v>149</v>
      </c>
      <c r="M5269" s="1" t="s">
        <v>95</v>
      </c>
      <c r="N5269" t="s">
        <v>10107</v>
      </c>
      <c r="O5269" t="s">
        <v>13581</v>
      </c>
      <c r="P5269" t="str">
        <f t="shared" si="165"/>
        <v>Thoren</v>
      </c>
    </row>
    <row r="5270" spans="1:16" x14ac:dyDescent="0.35">
      <c r="A5270" t="s">
        <v>20636</v>
      </c>
      <c r="B5270" s="1">
        <v>208</v>
      </c>
      <c r="C5270" s="15" t="s">
        <v>8856</v>
      </c>
      <c r="D5270" s="9">
        <v>44370</v>
      </c>
      <c r="E5270" s="9">
        <v>44377</v>
      </c>
      <c r="F5270" s="23">
        <f t="shared" si="164"/>
        <v>1</v>
      </c>
      <c r="G5270" s="1" t="s">
        <v>8883</v>
      </c>
      <c r="H5270" s="10">
        <v>525</v>
      </c>
      <c r="I5270" s="1" t="s">
        <v>1548</v>
      </c>
      <c r="J5270" s="1" t="s">
        <v>1071</v>
      </c>
      <c r="K5270" s="1" t="s">
        <v>7722</v>
      </c>
      <c r="L5270" s="1" t="s">
        <v>24</v>
      </c>
      <c r="M5270" s="1" t="s">
        <v>76</v>
      </c>
      <c r="N5270" t="s">
        <v>10109</v>
      </c>
      <c r="O5270" t="s">
        <v>13582</v>
      </c>
      <c r="P5270" t="str">
        <f t="shared" si="165"/>
        <v>Thoren</v>
      </c>
    </row>
    <row r="5271" spans="1:16" x14ac:dyDescent="0.35">
      <c r="A5271" t="s">
        <v>20637</v>
      </c>
      <c r="B5271" s="1">
        <v>213</v>
      </c>
      <c r="C5271" s="15" t="s">
        <v>8854</v>
      </c>
      <c r="D5271" s="9">
        <v>44370</v>
      </c>
      <c r="E5271" s="9">
        <v>44377</v>
      </c>
      <c r="F5271" s="23">
        <f t="shared" si="164"/>
        <v>1</v>
      </c>
      <c r="G5271" s="1" t="s">
        <v>8883</v>
      </c>
      <c r="H5271" s="10">
        <v>575</v>
      </c>
      <c r="I5271" s="1" t="s">
        <v>1301</v>
      </c>
      <c r="J5271" s="1" t="s">
        <v>1383</v>
      </c>
      <c r="K5271" s="1" t="s">
        <v>6723</v>
      </c>
      <c r="L5271" s="1" t="s">
        <v>328</v>
      </c>
      <c r="M5271" s="1" t="s">
        <v>61</v>
      </c>
      <c r="N5271" t="s">
        <v>10115</v>
      </c>
      <c r="O5271" t="s">
        <v>13583</v>
      </c>
      <c r="P5271" t="str">
        <f t="shared" si="165"/>
        <v>Thoren</v>
      </c>
    </row>
    <row r="5272" spans="1:16" x14ac:dyDescent="0.35">
      <c r="A5272" t="s">
        <v>20638</v>
      </c>
      <c r="B5272" s="1">
        <v>309</v>
      </c>
      <c r="C5272" s="15" t="s">
        <v>8872</v>
      </c>
      <c r="D5272" s="9">
        <v>44370</v>
      </c>
      <c r="E5272" s="9">
        <v>44377</v>
      </c>
      <c r="F5272" s="23">
        <f t="shared" si="164"/>
        <v>1</v>
      </c>
      <c r="G5272" s="1" t="s">
        <v>8883</v>
      </c>
      <c r="H5272" s="10">
        <v>1000</v>
      </c>
      <c r="I5272" s="1" t="s">
        <v>907</v>
      </c>
      <c r="J5272" s="1" t="s">
        <v>1623</v>
      </c>
      <c r="K5272" s="1" t="s">
        <v>5855</v>
      </c>
      <c r="L5272" s="1" t="s">
        <v>598</v>
      </c>
      <c r="M5272" s="1" t="s">
        <v>73</v>
      </c>
      <c r="N5272" t="s">
        <v>10115</v>
      </c>
      <c r="O5272" t="s">
        <v>13584</v>
      </c>
      <c r="P5272" t="str">
        <f t="shared" si="165"/>
        <v>Lars</v>
      </c>
    </row>
    <row r="5273" spans="1:16" x14ac:dyDescent="0.35">
      <c r="A5273" t="s">
        <v>20639</v>
      </c>
      <c r="B5273" s="1">
        <v>203</v>
      </c>
      <c r="C5273" s="15" t="s">
        <v>8864</v>
      </c>
      <c r="D5273" s="9">
        <v>44370</v>
      </c>
      <c r="E5273" s="9">
        <v>44377</v>
      </c>
      <c r="F5273" s="23">
        <f t="shared" si="164"/>
        <v>1</v>
      </c>
      <c r="G5273" s="1" t="s">
        <v>8883</v>
      </c>
      <c r="H5273" s="10">
        <v>625</v>
      </c>
      <c r="I5273" s="1" t="s">
        <v>1166</v>
      </c>
      <c r="J5273" s="1" t="s">
        <v>1073</v>
      </c>
      <c r="K5273" s="1" t="s">
        <v>2630</v>
      </c>
      <c r="L5273" s="1" t="s">
        <v>489</v>
      </c>
      <c r="M5273" s="1" t="s">
        <v>73</v>
      </c>
      <c r="N5273" t="s">
        <v>10115</v>
      </c>
      <c r="O5273" t="s">
        <v>13585</v>
      </c>
      <c r="P5273" t="str">
        <f t="shared" si="165"/>
        <v>Lars</v>
      </c>
    </row>
    <row r="5274" spans="1:16" x14ac:dyDescent="0.35">
      <c r="A5274" t="s">
        <v>20640</v>
      </c>
      <c r="B5274" s="1">
        <v>305</v>
      </c>
      <c r="C5274" s="15" t="s">
        <v>8858</v>
      </c>
      <c r="D5274" s="9">
        <v>44370</v>
      </c>
      <c r="E5274" s="9">
        <v>44391</v>
      </c>
      <c r="F5274" s="23">
        <f t="shared" si="164"/>
        <v>3</v>
      </c>
      <c r="G5274" s="1" t="s">
        <v>8883</v>
      </c>
      <c r="H5274" s="10">
        <v>2475</v>
      </c>
      <c r="I5274" s="1" t="s">
        <v>935</v>
      </c>
      <c r="J5274" s="1" t="s">
        <v>1437</v>
      </c>
      <c r="K5274" s="1" t="s">
        <v>2544</v>
      </c>
      <c r="L5274" s="1" t="s">
        <v>648</v>
      </c>
      <c r="M5274" s="1" t="s">
        <v>75</v>
      </c>
      <c r="N5274" t="s">
        <v>10115</v>
      </c>
      <c r="O5274" t="s">
        <v>13586</v>
      </c>
      <c r="P5274" t="str">
        <f t="shared" si="165"/>
        <v>Thoren</v>
      </c>
    </row>
    <row r="5275" spans="1:16" x14ac:dyDescent="0.35">
      <c r="A5275" t="s">
        <v>20641</v>
      </c>
      <c r="B5275" s="1">
        <v>402</v>
      </c>
      <c r="C5275" s="15" t="s">
        <v>8866</v>
      </c>
      <c r="D5275" s="9">
        <v>44370</v>
      </c>
      <c r="E5275" s="9">
        <v>44377</v>
      </c>
      <c r="F5275" s="23">
        <f t="shared" si="164"/>
        <v>1</v>
      </c>
      <c r="G5275" s="1" t="s">
        <v>8883</v>
      </c>
      <c r="H5275" s="10">
        <v>925</v>
      </c>
      <c r="I5275" s="1" t="s">
        <v>1126</v>
      </c>
      <c r="J5275" s="1" t="s">
        <v>1054</v>
      </c>
      <c r="K5275" s="1" t="s">
        <v>5380</v>
      </c>
      <c r="L5275" s="1" t="s">
        <v>4</v>
      </c>
      <c r="M5275" s="1" t="s">
        <v>76</v>
      </c>
      <c r="N5275" t="s">
        <v>10109</v>
      </c>
      <c r="O5275" t="s">
        <v>11342</v>
      </c>
      <c r="P5275" t="str">
        <f t="shared" si="165"/>
        <v>Thoren</v>
      </c>
    </row>
    <row r="5276" spans="1:16" x14ac:dyDescent="0.35">
      <c r="A5276" t="s">
        <v>20642</v>
      </c>
      <c r="B5276" s="1">
        <v>313</v>
      </c>
      <c r="C5276" s="15" t="s">
        <v>8869</v>
      </c>
      <c r="D5276" s="9">
        <v>44370</v>
      </c>
      <c r="E5276" s="9">
        <v>44377</v>
      </c>
      <c r="F5276" s="23">
        <f t="shared" si="164"/>
        <v>1</v>
      </c>
      <c r="G5276" s="1" t="s">
        <v>8883</v>
      </c>
      <c r="H5276" s="10">
        <v>725</v>
      </c>
      <c r="I5276" s="1" t="s">
        <v>1035</v>
      </c>
      <c r="J5276" s="1" t="s">
        <v>1490</v>
      </c>
      <c r="K5276" s="1" t="s">
        <v>8672</v>
      </c>
      <c r="L5276" s="1" t="s">
        <v>20</v>
      </c>
      <c r="M5276" s="1" t="s">
        <v>82</v>
      </c>
      <c r="N5276" t="s">
        <v>10107</v>
      </c>
      <c r="O5276" t="s">
        <v>13587</v>
      </c>
      <c r="P5276" t="str">
        <f t="shared" si="165"/>
        <v>Thoren</v>
      </c>
    </row>
    <row r="5277" spans="1:16" x14ac:dyDescent="0.35">
      <c r="A5277" t="s">
        <v>20643</v>
      </c>
      <c r="B5277" s="1">
        <v>218</v>
      </c>
      <c r="C5277" s="15" t="s">
        <v>8851</v>
      </c>
      <c r="D5277" s="9">
        <v>44370</v>
      </c>
      <c r="E5277" s="9">
        <v>44377</v>
      </c>
      <c r="F5277" s="23">
        <f t="shared" si="164"/>
        <v>1</v>
      </c>
      <c r="G5277" s="1" t="s">
        <v>8883</v>
      </c>
      <c r="H5277" s="10">
        <v>675</v>
      </c>
      <c r="I5277" s="1" t="s">
        <v>1209</v>
      </c>
      <c r="J5277" s="1" t="s">
        <v>1275</v>
      </c>
      <c r="K5277" s="1" t="s">
        <v>5207</v>
      </c>
      <c r="L5277" s="1" t="s">
        <v>397</v>
      </c>
      <c r="M5277" s="1" t="s">
        <v>72</v>
      </c>
      <c r="N5277" t="s">
        <v>7635</v>
      </c>
      <c r="O5277" t="s">
        <v>10105</v>
      </c>
      <c r="P5277" t="str">
        <f t="shared" si="165"/>
        <v>Thoren</v>
      </c>
    </row>
    <row r="5278" spans="1:16" x14ac:dyDescent="0.35">
      <c r="A5278" t="s">
        <v>20644</v>
      </c>
      <c r="B5278" s="1">
        <v>500</v>
      </c>
      <c r="C5278" s="15" t="s">
        <v>8875</v>
      </c>
      <c r="D5278" s="9">
        <v>44370</v>
      </c>
      <c r="E5278" s="9">
        <v>44377</v>
      </c>
      <c r="F5278" s="23">
        <f t="shared" si="164"/>
        <v>1</v>
      </c>
      <c r="G5278" s="1" t="s">
        <v>8883</v>
      </c>
      <c r="H5278" s="10">
        <v>1050</v>
      </c>
      <c r="I5278" s="1" t="s">
        <v>1097</v>
      </c>
      <c r="J5278" s="1" t="s">
        <v>1170</v>
      </c>
      <c r="K5278" s="1" t="s">
        <v>8005</v>
      </c>
      <c r="L5278" s="1" t="s">
        <v>229</v>
      </c>
      <c r="M5278" s="1" t="s">
        <v>64</v>
      </c>
      <c r="N5278" t="s">
        <v>10109</v>
      </c>
      <c r="O5278" t="s">
        <v>13588</v>
      </c>
      <c r="P5278" t="str">
        <f t="shared" si="165"/>
        <v>Thoren</v>
      </c>
    </row>
    <row r="5279" spans="1:16" x14ac:dyDescent="0.35">
      <c r="A5279" t="s">
        <v>20645</v>
      </c>
      <c r="B5279" s="1">
        <v>310</v>
      </c>
      <c r="C5279" s="15" t="s">
        <v>8874</v>
      </c>
      <c r="D5279" s="9">
        <v>44370</v>
      </c>
      <c r="E5279" s="9">
        <v>44384</v>
      </c>
      <c r="F5279" s="23">
        <f t="shared" si="164"/>
        <v>2</v>
      </c>
      <c r="G5279" s="1" t="s">
        <v>8883</v>
      </c>
      <c r="H5279" s="10">
        <v>1950</v>
      </c>
      <c r="I5279" s="1" t="s">
        <v>17</v>
      </c>
      <c r="J5279" s="1" t="s">
        <v>1849</v>
      </c>
      <c r="K5279" s="1" t="s">
        <v>6917</v>
      </c>
      <c r="L5279" s="1" t="s">
        <v>540</v>
      </c>
      <c r="M5279" s="1" t="s">
        <v>73</v>
      </c>
      <c r="N5279" t="s">
        <v>10115</v>
      </c>
      <c r="O5279" t="s">
        <v>10680</v>
      </c>
      <c r="P5279" t="str">
        <f t="shared" si="165"/>
        <v>Lars</v>
      </c>
    </row>
    <row r="5280" spans="1:16" x14ac:dyDescent="0.35">
      <c r="A5280" t="s">
        <v>20646</v>
      </c>
      <c r="B5280" s="1">
        <v>229</v>
      </c>
      <c r="C5280" s="15" t="s">
        <v>8876</v>
      </c>
      <c r="D5280" s="9">
        <v>44377</v>
      </c>
      <c r="E5280" s="9">
        <v>44398</v>
      </c>
      <c r="F5280" s="23">
        <f t="shared" si="164"/>
        <v>3</v>
      </c>
      <c r="G5280" s="1" t="s">
        <v>8883</v>
      </c>
      <c r="H5280" s="10">
        <v>2100</v>
      </c>
      <c r="I5280" s="1" t="s">
        <v>1209</v>
      </c>
      <c r="J5280" s="1" t="s">
        <v>1174</v>
      </c>
      <c r="K5280" s="1" t="s">
        <v>4628</v>
      </c>
      <c r="L5280" s="1" t="s">
        <v>358</v>
      </c>
      <c r="M5280" s="1" t="s">
        <v>157</v>
      </c>
      <c r="N5280" t="s">
        <v>10109</v>
      </c>
      <c r="O5280" t="s">
        <v>12803</v>
      </c>
      <c r="P5280" t="str">
        <f t="shared" si="165"/>
        <v>Brooke</v>
      </c>
    </row>
    <row r="5281" spans="1:16" x14ac:dyDescent="0.35">
      <c r="A5281" t="s">
        <v>20647</v>
      </c>
      <c r="B5281" s="1">
        <v>301</v>
      </c>
      <c r="C5281" s="15" t="s">
        <v>8878</v>
      </c>
      <c r="D5281" s="9">
        <v>44377</v>
      </c>
      <c r="E5281" s="9">
        <v>44384</v>
      </c>
      <c r="F5281" s="23">
        <f t="shared" si="164"/>
        <v>1</v>
      </c>
      <c r="G5281" s="1" t="s">
        <v>8883</v>
      </c>
      <c r="H5281" s="10">
        <v>1000</v>
      </c>
      <c r="I5281" s="1" t="s">
        <v>14</v>
      </c>
      <c r="J5281" s="1" t="s">
        <v>1352</v>
      </c>
      <c r="K5281" s="1" t="s">
        <v>3189</v>
      </c>
      <c r="L5281" s="1" t="s">
        <v>443</v>
      </c>
      <c r="M5281" s="1" t="s">
        <v>106</v>
      </c>
      <c r="N5281" t="s">
        <v>10109</v>
      </c>
      <c r="O5281" t="s">
        <v>13589</v>
      </c>
      <c r="P5281" t="str">
        <f t="shared" si="165"/>
        <v>Thoren</v>
      </c>
    </row>
    <row r="5282" spans="1:16" x14ac:dyDescent="0.35">
      <c r="A5282" t="s">
        <v>20648</v>
      </c>
      <c r="B5282" s="1">
        <v>401</v>
      </c>
      <c r="C5282" s="15" t="s">
        <v>8877</v>
      </c>
      <c r="D5282" s="9">
        <v>44377</v>
      </c>
      <c r="E5282" s="9">
        <v>44384</v>
      </c>
      <c r="F5282" s="23">
        <f t="shared" si="164"/>
        <v>1</v>
      </c>
      <c r="G5282" s="1" t="s">
        <v>8883</v>
      </c>
      <c r="H5282" s="10">
        <v>1100</v>
      </c>
      <c r="I5282" s="1" t="s">
        <v>992</v>
      </c>
      <c r="J5282" s="1" t="s">
        <v>1512</v>
      </c>
      <c r="K5282" s="1" t="s">
        <v>2794</v>
      </c>
      <c r="L5282" s="1" t="s">
        <v>492</v>
      </c>
      <c r="M5282" s="1" t="s">
        <v>235</v>
      </c>
      <c r="N5282" t="s">
        <v>10107</v>
      </c>
      <c r="O5282" t="s">
        <v>13590</v>
      </c>
      <c r="P5282" t="str">
        <f t="shared" si="165"/>
        <v>Thoren</v>
      </c>
    </row>
    <row r="5283" spans="1:16" x14ac:dyDescent="0.35">
      <c r="A5283" t="s">
        <v>20649</v>
      </c>
      <c r="B5283" s="1">
        <v>215</v>
      </c>
      <c r="C5283" s="15" t="s">
        <v>8857</v>
      </c>
      <c r="D5283" s="9">
        <v>44377</v>
      </c>
      <c r="E5283" s="9">
        <v>44384</v>
      </c>
      <c r="F5283" s="23">
        <f t="shared" si="164"/>
        <v>1</v>
      </c>
      <c r="G5283" s="1" t="s">
        <v>8883</v>
      </c>
      <c r="H5283" s="10">
        <v>550</v>
      </c>
      <c r="I5283" s="1" t="s">
        <v>969</v>
      </c>
      <c r="J5283" s="1" t="s">
        <v>1594</v>
      </c>
      <c r="K5283" s="1" t="s">
        <v>2646</v>
      </c>
      <c r="L5283" s="1" t="s">
        <v>325</v>
      </c>
      <c r="M5283" s="1" t="s">
        <v>65</v>
      </c>
      <c r="N5283" t="s">
        <v>10115</v>
      </c>
      <c r="O5283" t="s">
        <v>13591</v>
      </c>
      <c r="P5283" t="str">
        <f t="shared" si="165"/>
        <v>Thoren</v>
      </c>
    </row>
    <row r="5284" spans="1:16" x14ac:dyDescent="0.35">
      <c r="A5284" t="s">
        <v>20650</v>
      </c>
      <c r="B5284" s="1">
        <v>210</v>
      </c>
      <c r="C5284" s="15" t="s">
        <v>8856</v>
      </c>
      <c r="D5284" s="9">
        <v>44377</v>
      </c>
      <c r="E5284" s="9">
        <v>44384</v>
      </c>
      <c r="F5284" s="23">
        <f t="shared" si="164"/>
        <v>1</v>
      </c>
      <c r="G5284" s="1" t="s">
        <v>8883</v>
      </c>
      <c r="H5284" s="10">
        <v>525</v>
      </c>
      <c r="I5284" s="1" t="s">
        <v>1432</v>
      </c>
      <c r="J5284" s="1" t="s">
        <v>1563</v>
      </c>
      <c r="K5284" s="1" t="s">
        <v>3989</v>
      </c>
      <c r="L5284" s="1" t="s">
        <v>620</v>
      </c>
      <c r="M5284" s="1" t="s">
        <v>272</v>
      </c>
      <c r="N5284" t="s">
        <v>10107</v>
      </c>
      <c r="O5284" t="s">
        <v>13125</v>
      </c>
      <c r="P5284" t="str">
        <f t="shared" si="165"/>
        <v>Thoren</v>
      </c>
    </row>
    <row r="5285" spans="1:16" x14ac:dyDescent="0.35">
      <c r="A5285" t="s">
        <v>20651</v>
      </c>
      <c r="B5285" s="1">
        <v>306</v>
      </c>
      <c r="C5285" s="15" t="s">
        <v>8861</v>
      </c>
      <c r="D5285" s="9">
        <v>44377</v>
      </c>
      <c r="E5285" s="9">
        <v>44384</v>
      </c>
      <c r="F5285" s="23">
        <f t="shared" si="164"/>
        <v>1</v>
      </c>
      <c r="G5285" s="1" t="s">
        <v>8883</v>
      </c>
      <c r="H5285" s="10">
        <v>650</v>
      </c>
      <c r="I5285" s="1" t="s">
        <v>1184</v>
      </c>
      <c r="J5285" s="1" t="s">
        <v>1308</v>
      </c>
      <c r="K5285" s="1" t="s">
        <v>6991</v>
      </c>
      <c r="L5285" s="1" t="s">
        <v>196</v>
      </c>
      <c r="M5285" s="1" t="s">
        <v>73</v>
      </c>
      <c r="N5285" t="s">
        <v>10107</v>
      </c>
      <c r="O5285" t="s">
        <v>13592</v>
      </c>
      <c r="P5285" t="str">
        <f t="shared" si="165"/>
        <v>Lars</v>
      </c>
    </row>
    <row r="5286" spans="1:16" x14ac:dyDescent="0.35">
      <c r="A5286" t="s">
        <v>20652</v>
      </c>
      <c r="B5286" s="1">
        <v>500</v>
      </c>
      <c r="C5286" s="15" t="s">
        <v>8875</v>
      </c>
      <c r="D5286" s="9">
        <v>44377</v>
      </c>
      <c r="E5286" s="9">
        <v>44384</v>
      </c>
      <c r="F5286" s="23">
        <f t="shared" si="164"/>
        <v>1</v>
      </c>
      <c r="G5286" s="1" t="s">
        <v>8883</v>
      </c>
      <c r="H5286" s="10">
        <v>1050</v>
      </c>
      <c r="I5286" s="1" t="s">
        <v>1419</v>
      </c>
      <c r="J5286" s="1" t="s">
        <v>1700</v>
      </c>
      <c r="K5286" s="1" t="s">
        <v>2879</v>
      </c>
      <c r="L5286" s="1" t="s">
        <v>841</v>
      </c>
      <c r="M5286" s="1" t="s">
        <v>73</v>
      </c>
      <c r="N5286" t="s">
        <v>10107</v>
      </c>
      <c r="O5286" t="s">
        <v>13593</v>
      </c>
      <c r="P5286" t="str">
        <f t="shared" si="165"/>
        <v>Lars</v>
      </c>
    </row>
    <row r="5287" spans="1:16" x14ac:dyDescent="0.35">
      <c r="A5287" t="s">
        <v>20653</v>
      </c>
      <c r="B5287" s="1">
        <v>311</v>
      </c>
      <c r="C5287" s="15" t="s">
        <v>8860</v>
      </c>
      <c r="D5287" s="9">
        <v>44377</v>
      </c>
      <c r="E5287" s="9">
        <v>44384</v>
      </c>
      <c r="F5287" s="23">
        <f t="shared" si="164"/>
        <v>1</v>
      </c>
      <c r="G5287" s="1" t="s">
        <v>8883</v>
      </c>
      <c r="H5287" s="10">
        <v>750</v>
      </c>
      <c r="I5287" s="1" t="s">
        <v>1153</v>
      </c>
      <c r="J5287" s="1" t="s">
        <v>1926</v>
      </c>
      <c r="K5287" s="1" t="s">
        <v>8800</v>
      </c>
      <c r="L5287" s="1" t="s">
        <v>851</v>
      </c>
      <c r="M5287" s="1" t="s">
        <v>235</v>
      </c>
      <c r="N5287" t="s">
        <v>10115</v>
      </c>
      <c r="O5287" t="s">
        <v>13594</v>
      </c>
      <c r="P5287" t="str">
        <f t="shared" si="165"/>
        <v>Thoren</v>
      </c>
    </row>
    <row r="5288" spans="1:16" x14ac:dyDescent="0.35">
      <c r="A5288" t="s">
        <v>20654</v>
      </c>
      <c r="B5288" s="1">
        <v>501</v>
      </c>
      <c r="C5288" s="15" t="s">
        <v>8870</v>
      </c>
      <c r="D5288" s="9">
        <v>44377</v>
      </c>
      <c r="E5288" s="9">
        <v>44384</v>
      </c>
      <c r="F5288" s="23">
        <f t="shared" si="164"/>
        <v>1</v>
      </c>
      <c r="G5288" s="1" t="s">
        <v>8883</v>
      </c>
      <c r="H5288" s="10">
        <v>900</v>
      </c>
      <c r="I5288" s="1" t="s">
        <v>1064</v>
      </c>
      <c r="J5288" s="1" t="s">
        <v>1157</v>
      </c>
      <c r="K5288" s="1" t="s">
        <v>3966</v>
      </c>
      <c r="L5288" s="1" t="s">
        <v>778</v>
      </c>
      <c r="M5288" s="1" t="s">
        <v>76</v>
      </c>
      <c r="N5288" t="s">
        <v>7635</v>
      </c>
      <c r="O5288" t="s">
        <v>10105</v>
      </c>
      <c r="P5288" t="str">
        <f t="shared" si="165"/>
        <v>Thoren</v>
      </c>
    </row>
    <row r="5289" spans="1:16" x14ac:dyDescent="0.35">
      <c r="A5289" t="s">
        <v>20655</v>
      </c>
      <c r="B5289" s="1">
        <v>105</v>
      </c>
      <c r="C5289" s="15" t="s">
        <v>8853</v>
      </c>
      <c r="D5289" s="9">
        <v>44377</v>
      </c>
      <c r="E5289" s="9">
        <v>44384</v>
      </c>
      <c r="F5289" s="23">
        <f t="shared" si="164"/>
        <v>1</v>
      </c>
      <c r="G5289" s="1" t="s">
        <v>8883</v>
      </c>
      <c r="H5289" s="10">
        <v>525</v>
      </c>
      <c r="I5289" s="1" t="s">
        <v>17</v>
      </c>
      <c r="J5289" s="1" t="s">
        <v>1553</v>
      </c>
      <c r="K5289" s="1" t="s">
        <v>3944</v>
      </c>
      <c r="L5289" s="1" t="s">
        <v>512</v>
      </c>
      <c r="M5289" s="1" t="s">
        <v>61</v>
      </c>
      <c r="N5289" t="s">
        <v>10109</v>
      </c>
      <c r="O5289" t="s">
        <v>13595</v>
      </c>
      <c r="P5289" t="str">
        <f t="shared" si="165"/>
        <v>Thoren</v>
      </c>
    </row>
    <row r="5290" spans="1:16" x14ac:dyDescent="0.35">
      <c r="A5290" t="s">
        <v>20656</v>
      </c>
      <c r="B5290" s="1">
        <v>308</v>
      </c>
      <c r="C5290" s="15" t="s">
        <v>8858</v>
      </c>
      <c r="D5290" s="9">
        <v>44377</v>
      </c>
      <c r="E5290" s="9">
        <v>44384</v>
      </c>
      <c r="F5290" s="23">
        <f t="shared" si="164"/>
        <v>1</v>
      </c>
      <c r="G5290" s="1" t="s">
        <v>8883</v>
      </c>
      <c r="H5290" s="10">
        <v>825</v>
      </c>
      <c r="I5290" s="1" t="s">
        <v>861</v>
      </c>
      <c r="J5290" s="1" t="s">
        <v>861</v>
      </c>
      <c r="K5290" s="1" t="s">
        <v>3447</v>
      </c>
      <c r="L5290" s="1" t="s">
        <v>867</v>
      </c>
      <c r="M5290" s="1" t="s">
        <v>63</v>
      </c>
      <c r="N5290" t="s">
        <v>10107</v>
      </c>
      <c r="O5290" t="s">
        <v>11116</v>
      </c>
      <c r="P5290" t="str">
        <f t="shared" si="165"/>
        <v>Thoren</v>
      </c>
    </row>
    <row r="5291" spans="1:16" x14ac:dyDescent="0.35">
      <c r="A5291" t="s">
        <v>20657</v>
      </c>
      <c r="B5291" s="1">
        <v>600</v>
      </c>
      <c r="C5291" s="15" t="s">
        <v>8845</v>
      </c>
      <c r="D5291" s="9">
        <v>44377</v>
      </c>
      <c r="E5291" s="9">
        <v>44384</v>
      </c>
      <c r="F5291" s="23">
        <f t="shared" si="164"/>
        <v>1</v>
      </c>
      <c r="G5291" s="1" t="s">
        <v>8883</v>
      </c>
      <c r="H5291" s="10">
        <v>1025</v>
      </c>
      <c r="I5291" s="1" t="s">
        <v>41</v>
      </c>
      <c r="J5291" s="1" t="s">
        <v>1555</v>
      </c>
      <c r="K5291" s="1" t="s">
        <v>2764</v>
      </c>
      <c r="L5291" s="1" t="s">
        <v>747</v>
      </c>
      <c r="M5291" s="1" t="s">
        <v>106</v>
      </c>
      <c r="N5291" t="s">
        <v>10107</v>
      </c>
      <c r="O5291" t="s">
        <v>13596</v>
      </c>
      <c r="P5291" t="str">
        <f t="shared" si="165"/>
        <v>Thoren</v>
      </c>
    </row>
    <row r="5292" spans="1:16" x14ac:dyDescent="0.35">
      <c r="A5292" t="s">
        <v>20658</v>
      </c>
      <c r="B5292" s="1">
        <v>211</v>
      </c>
      <c r="C5292" s="15" t="s">
        <v>8871</v>
      </c>
      <c r="D5292" s="9">
        <v>44377</v>
      </c>
      <c r="E5292" s="9">
        <v>44398</v>
      </c>
      <c r="F5292" s="23">
        <f t="shared" si="164"/>
        <v>3</v>
      </c>
      <c r="G5292" s="1" t="s">
        <v>8883</v>
      </c>
      <c r="H5292" s="10">
        <v>2625</v>
      </c>
      <c r="I5292" s="1" t="s">
        <v>1400</v>
      </c>
      <c r="J5292" s="1" t="s">
        <v>1162</v>
      </c>
      <c r="K5292" s="1" t="s">
        <v>3547</v>
      </c>
      <c r="L5292" s="1" t="s">
        <v>416</v>
      </c>
      <c r="M5292" s="1" t="s">
        <v>108</v>
      </c>
      <c r="N5292" t="s">
        <v>10115</v>
      </c>
      <c r="O5292" t="s">
        <v>13091</v>
      </c>
      <c r="P5292" t="str">
        <f t="shared" si="165"/>
        <v>Brooke</v>
      </c>
    </row>
    <row r="5293" spans="1:16" x14ac:dyDescent="0.35">
      <c r="A5293" t="s">
        <v>20659</v>
      </c>
      <c r="B5293" s="1">
        <v>101</v>
      </c>
      <c r="C5293" s="15" t="s">
        <v>8850</v>
      </c>
      <c r="D5293" s="9">
        <v>44377</v>
      </c>
      <c r="E5293" s="9">
        <v>44384</v>
      </c>
      <c r="F5293" s="23">
        <f t="shared" si="164"/>
        <v>1</v>
      </c>
      <c r="G5293" s="1" t="s">
        <v>8883</v>
      </c>
      <c r="H5293" s="10">
        <v>450</v>
      </c>
      <c r="I5293" s="1" t="s">
        <v>921</v>
      </c>
      <c r="J5293" s="1" t="s">
        <v>1018</v>
      </c>
      <c r="K5293" s="1" t="s">
        <v>4187</v>
      </c>
      <c r="L5293" s="1" t="s">
        <v>388</v>
      </c>
      <c r="M5293" s="1" t="s">
        <v>76</v>
      </c>
      <c r="N5293" t="s">
        <v>10122</v>
      </c>
      <c r="O5293" t="s">
        <v>13597</v>
      </c>
      <c r="P5293" t="str">
        <f t="shared" si="165"/>
        <v>Thoren</v>
      </c>
    </row>
    <row r="5294" spans="1:16" x14ac:dyDescent="0.35">
      <c r="A5294" t="s">
        <v>20660</v>
      </c>
      <c r="B5294" s="1">
        <v>204</v>
      </c>
      <c r="C5294" s="15" t="s">
        <v>8856</v>
      </c>
      <c r="D5294" s="9">
        <v>44377</v>
      </c>
      <c r="E5294" s="9">
        <v>44384</v>
      </c>
      <c r="F5294" s="23">
        <f t="shared" si="164"/>
        <v>1</v>
      </c>
      <c r="G5294" s="1" t="s">
        <v>8883</v>
      </c>
      <c r="H5294" s="10">
        <v>525</v>
      </c>
      <c r="I5294" s="1" t="s">
        <v>945</v>
      </c>
      <c r="J5294" s="1" t="s">
        <v>1113</v>
      </c>
      <c r="K5294" s="1" t="s">
        <v>5280</v>
      </c>
      <c r="L5294" s="1" t="s">
        <v>447</v>
      </c>
      <c r="M5294" s="1" t="s">
        <v>73</v>
      </c>
      <c r="N5294" t="s">
        <v>10107</v>
      </c>
      <c r="O5294" t="s">
        <v>13598</v>
      </c>
      <c r="P5294" t="str">
        <f t="shared" si="165"/>
        <v>Lars</v>
      </c>
    </row>
    <row r="5295" spans="1:16" x14ac:dyDescent="0.35">
      <c r="A5295" t="s">
        <v>20661</v>
      </c>
      <c r="B5295" s="1">
        <v>304</v>
      </c>
      <c r="C5295" s="15" t="s">
        <v>8873</v>
      </c>
      <c r="D5295" s="9">
        <v>44377</v>
      </c>
      <c r="E5295" s="9">
        <v>44384</v>
      </c>
      <c r="F5295" s="23">
        <f t="shared" si="164"/>
        <v>1</v>
      </c>
      <c r="G5295" s="1" t="s">
        <v>8883</v>
      </c>
      <c r="H5295" s="10">
        <v>675</v>
      </c>
      <c r="I5295" s="1" t="s">
        <v>1102</v>
      </c>
      <c r="J5295" s="1" t="s">
        <v>1223</v>
      </c>
      <c r="K5295" s="1" t="s">
        <v>4198</v>
      </c>
      <c r="L5295" s="1" t="s">
        <v>201</v>
      </c>
      <c r="M5295" s="1" t="s">
        <v>73</v>
      </c>
      <c r="N5295" t="s">
        <v>10115</v>
      </c>
      <c r="O5295" t="s">
        <v>13599</v>
      </c>
      <c r="P5295" t="str">
        <f t="shared" si="165"/>
        <v>Lars</v>
      </c>
    </row>
    <row r="5296" spans="1:16" x14ac:dyDescent="0.35">
      <c r="A5296" t="s">
        <v>20662</v>
      </c>
      <c r="B5296" s="1">
        <v>400</v>
      </c>
      <c r="C5296" s="15" t="s">
        <v>8879</v>
      </c>
      <c r="D5296" s="9">
        <v>44377</v>
      </c>
      <c r="E5296" s="9">
        <v>44384</v>
      </c>
      <c r="F5296" s="23">
        <f t="shared" si="164"/>
        <v>1</v>
      </c>
      <c r="G5296" s="1" t="s">
        <v>8883</v>
      </c>
      <c r="H5296" s="10">
        <v>775</v>
      </c>
      <c r="I5296" s="1" t="s">
        <v>1212</v>
      </c>
      <c r="J5296" s="1" t="s">
        <v>1204</v>
      </c>
      <c r="K5296" s="1" t="s">
        <v>5257</v>
      </c>
      <c r="L5296" s="1" t="s">
        <v>827</v>
      </c>
      <c r="M5296" s="1" t="s">
        <v>67</v>
      </c>
      <c r="N5296" t="s">
        <v>10109</v>
      </c>
      <c r="O5296" t="s">
        <v>13600</v>
      </c>
      <c r="P5296" t="str">
        <f t="shared" si="165"/>
        <v>Thoren</v>
      </c>
    </row>
    <row r="5297" spans="1:16" x14ac:dyDescent="0.35">
      <c r="A5297" t="s">
        <v>20663</v>
      </c>
      <c r="B5297" s="1">
        <v>201</v>
      </c>
      <c r="C5297" s="15" t="s">
        <v>8865</v>
      </c>
      <c r="D5297" s="9">
        <v>44377</v>
      </c>
      <c r="E5297" s="9">
        <v>44384</v>
      </c>
      <c r="F5297" s="23">
        <f t="shared" si="164"/>
        <v>1</v>
      </c>
      <c r="G5297" s="1" t="s">
        <v>8883</v>
      </c>
      <c r="H5297" s="10">
        <v>600</v>
      </c>
      <c r="I5297" s="1" t="s">
        <v>4</v>
      </c>
      <c r="J5297" s="1" t="s">
        <v>1222</v>
      </c>
      <c r="K5297" s="1" t="s">
        <v>5035</v>
      </c>
      <c r="L5297" s="1" t="s">
        <v>490</v>
      </c>
      <c r="M5297" s="1" t="s">
        <v>61</v>
      </c>
      <c r="N5297" t="s">
        <v>10122</v>
      </c>
      <c r="O5297" t="s">
        <v>11660</v>
      </c>
      <c r="P5297" t="str">
        <f t="shared" si="165"/>
        <v>Thoren</v>
      </c>
    </row>
    <row r="5298" spans="1:16" x14ac:dyDescent="0.35">
      <c r="A5298" t="s">
        <v>20664</v>
      </c>
      <c r="B5298" s="1">
        <v>300</v>
      </c>
      <c r="C5298" s="15" t="s">
        <v>8855</v>
      </c>
      <c r="D5298" s="9">
        <v>44377</v>
      </c>
      <c r="E5298" s="9">
        <v>44384</v>
      </c>
      <c r="F5298" s="23">
        <f t="shared" si="164"/>
        <v>1</v>
      </c>
      <c r="G5298" s="1" t="s">
        <v>8883</v>
      </c>
      <c r="H5298" s="10">
        <v>625</v>
      </c>
      <c r="I5298" s="1" t="s">
        <v>887</v>
      </c>
      <c r="J5298" s="1" t="s">
        <v>1290</v>
      </c>
      <c r="K5298" s="1" t="s">
        <v>7561</v>
      </c>
      <c r="L5298" s="1" t="s">
        <v>772</v>
      </c>
      <c r="M5298" s="1" t="s">
        <v>67</v>
      </c>
      <c r="N5298" t="s">
        <v>7634</v>
      </c>
      <c r="O5298" t="s">
        <v>10105</v>
      </c>
      <c r="P5298" t="str">
        <f t="shared" si="165"/>
        <v>Thoren</v>
      </c>
    </row>
    <row r="5299" spans="1:16" x14ac:dyDescent="0.35">
      <c r="A5299" t="s">
        <v>20665</v>
      </c>
      <c r="B5299" s="1">
        <v>226</v>
      </c>
      <c r="C5299" s="15" t="s">
        <v>8857</v>
      </c>
      <c r="D5299" s="9">
        <v>44377</v>
      </c>
      <c r="E5299" s="9">
        <v>44384</v>
      </c>
      <c r="F5299" s="23">
        <f t="shared" si="164"/>
        <v>1</v>
      </c>
      <c r="G5299" s="1" t="s">
        <v>8883</v>
      </c>
      <c r="H5299" s="10">
        <v>550</v>
      </c>
      <c r="I5299" s="1" t="s">
        <v>1215</v>
      </c>
      <c r="J5299" s="1" t="s">
        <v>1054</v>
      </c>
      <c r="K5299" s="1" t="s">
        <v>2407</v>
      </c>
      <c r="L5299" s="1" t="s">
        <v>878</v>
      </c>
      <c r="M5299" s="1" t="s">
        <v>63</v>
      </c>
      <c r="N5299" t="s">
        <v>10109</v>
      </c>
      <c r="O5299" t="s">
        <v>13601</v>
      </c>
      <c r="P5299" t="str">
        <f t="shared" si="165"/>
        <v>Thoren</v>
      </c>
    </row>
    <row r="5300" spans="1:16" x14ac:dyDescent="0.35">
      <c r="A5300" t="s">
        <v>20666</v>
      </c>
      <c r="B5300" s="1">
        <v>224</v>
      </c>
      <c r="C5300" s="15" t="s">
        <v>8847</v>
      </c>
      <c r="D5300" s="9">
        <v>44377</v>
      </c>
      <c r="E5300" s="9">
        <v>44384</v>
      </c>
      <c r="F5300" s="23">
        <f t="shared" si="164"/>
        <v>1</v>
      </c>
      <c r="G5300" s="1" t="s">
        <v>8883</v>
      </c>
      <c r="H5300" s="10">
        <v>875</v>
      </c>
      <c r="I5300" s="1" t="s">
        <v>1097</v>
      </c>
      <c r="J5300" s="1" t="s">
        <v>1126</v>
      </c>
      <c r="K5300" s="1" t="s">
        <v>4427</v>
      </c>
      <c r="L5300" s="1" t="s">
        <v>66</v>
      </c>
      <c r="M5300" s="1" t="s">
        <v>67</v>
      </c>
      <c r="N5300" t="s">
        <v>10122</v>
      </c>
      <c r="O5300" t="s">
        <v>13602</v>
      </c>
      <c r="P5300" t="str">
        <f t="shared" si="165"/>
        <v>Thoren</v>
      </c>
    </row>
    <row r="5301" spans="1:16" x14ac:dyDescent="0.35">
      <c r="A5301" t="s">
        <v>20667</v>
      </c>
      <c r="B5301" s="1">
        <v>200</v>
      </c>
      <c r="C5301" s="15" t="s">
        <v>8859</v>
      </c>
      <c r="D5301" s="9">
        <v>44377</v>
      </c>
      <c r="E5301" s="9">
        <v>44384</v>
      </c>
      <c r="F5301" s="23">
        <f t="shared" si="164"/>
        <v>1</v>
      </c>
      <c r="G5301" s="1" t="s">
        <v>8883</v>
      </c>
      <c r="H5301" s="10">
        <v>650</v>
      </c>
      <c r="I5301" s="1" t="s">
        <v>1140</v>
      </c>
      <c r="J5301" s="1" t="s">
        <v>1220</v>
      </c>
      <c r="K5301" s="1" t="s">
        <v>2840</v>
      </c>
      <c r="L5301" s="1" t="s">
        <v>393</v>
      </c>
      <c r="M5301" s="1" t="s">
        <v>63</v>
      </c>
      <c r="N5301" t="s">
        <v>10115</v>
      </c>
      <c r="O5301" t="s">
        <v>13603</v>
      </c>
      <c r="P5301" t="str">
        <f t="shared" si="165"/>
        <v>Thoren</v>
      </c>
    </row>
    <row r="5302" spans="1:16" x14ac:dyDescent="0.35">
      <c r="A5302" t="s">
        <v>20668</v>
      </c>
      <c r="B5302" s="1">
        <v>206</v>
      </c>
      <c r="C5302" s="15" t="s">
        <v>8864</v>
      </c>
      <c r="D5302" s="9">
        <v>44377</v>
      </c>
      <c r="E5302" s="9">
        <v>44391</v>
      </c>
      <c r="F5302" s="23">
        <f t="shared" si="164"/>
        <v>2</v>
      </c>
      <c r="G5302" s="1" t="s">
        <v>8883</v>
      </c>
      <c r="H5302" s="10">
        <v>1250</v>
      </c>
      <c r="I5302" s="1" t="s">
        <v>956</v>
      </c>
      <c r="J5302" s="1" t="s">
        <v>24</v>
      </c>
      <c r="K5302" s="1" t="s">
        <v>6687</v>
      </c>
      <c r="L5302" s="1" t="s">
        <v>783</v>
      </c>
      <c r="M5302" s="1" t="s">
        <v>157</v>
      </c>
      <c r="N5302" t="s">
        <v>10107</v>
      </c>
      <c r="O5302" t="s">
        <v>10309</v>
      </c>
      <c r="P5302" t="str">
        <f t="shared" si="165"/>
        <v>Brooke</v>
      </c>
    </row>
    <row r="5303" spans="1:16" x14ac:dyDescent="0.35">
      <c r="A5303" t="s">
        <v>20669</v>
      </c>
      <c r="B5303" s="1">
        <v>217</v>
      </c>
      <c r="C5303" s="15" t="s">
        <v>8847</v>
      </c>
      <c r="D5303" s="9">
        <v>44377</v>
      </c>
      <c r="E5303" s="9">
        <v>44384</v>
      </c>
      <c r="F5303" s="23">
        <f t="shared" si="164"/>
        <v>1</v>
      </c>
      <c r="G5303" s="1" t="s">
        <v>8883</v>
      </c>
      <c r="H5303" s="10">
        <v>875</v>
      </c>
      <c r="I5303" s="1" t="s">
        <v>1286</v>
      </c>
      <c r="J5303" s="1" t="s">
        <v>1540</v>
      </c>
      <c r="K5303" s="1" t="s">
        <v>6234</v>
      </c>
      <c r="L5303" s="1" t="s">
        <v>239</v>
      </c>
      <c r="M5303" s="1" t="s">
        <v>73</v>
      </c>
      <c r="N5303" t="s">
        <v>10109</v>
      </c>
      <c r="O5303" t="s">
        <v>11800</v>
      </c>
      <c r="P5303" t="str">
        <f t="shared" si="165"/>
        <v>Lars</v>
      </c>
    </row>
    <row r="5304" spans="1:16" x14ac:dyDescent="0.35">
      <c r="A5304" t="s">
        <v>20670</v>
      </c>
      <c r="B5304" s="1">
        <v>307</v>
      </c>
      <c r="C5304" s="15" t="s">
        <v>8861</v>
      </c>
      <c r="D5304" s="9">
        <v>44377</v>
      </c>
      <c r="E5304" s="9">
        <v>44398</v>
      </c>
      <c r="F5304" s="23">
        <f t="shared" si="164"/>
        <v>3</v>
      </c>
      <c r="G5304" s="1" t="s">
        <v>8883</v>
      </c>
      <c r="H5304" s="10">
        <v>1950</v>
      </c>
      <c r="I5304" s="1" t="s">
        <v>1137</v>
      </c>
      <c r="J5304" s="1" t="s">
        <v>1634</v>
      </c>
      <c r="K5304" s="1" t="s">
        <v>6621</v>
      </c>
      <c r="L5304" s="1" t="s">
        <v>751</v>
      </c>
      <c r="M5304" s="1" t="s">
        <v>73</v>
      </c>
      <c r="N5304" t="s">
        <v>10109</v>
      </c>
      <c r="O5304" t="s">
        <v>13604</v>
      </c>
      <c r="P5304" t="str">
        <f t="shared" si="165"/>
        <v>Lars</v>
      </c>
    </row>
    <row r="5305" spans="1:16" x14ac:dyDescent="0.35">
      <c r="A5305" t="s">
        <v>20671</v>
      </c>
      <c r="B5305" s="1">
        <v>205</v>
      </c>
      <c r="C5305" s="15" t="s">
        <v>8859</v>
      </c>
      <c r="D5305" s="9">
        <v>44377</v>
      </c>
      <c r="E5305" s="9">
        <v>44384</v>
      </c>
      <c r="F5305" s="23">
        <f t="shared" si="164"/>
        <v>1</v>
      </c>
      <c r="G5305" s="1" t="s">
        <v>8883</v>
      </c>
      <c r="H5305" s="10">
        <v>650</v>
      </c>
      <c r="I5305" s="1" t="s">
        <v>1494</v>
      </c>
      <c r="J5305" s="1" t="s">
        <v>1315</v>
      </c>
      <c r="K5305" s="1" t="s">
        <v>4447</v>
      </c>
      <c r="L5305" s="1" t="s">
        <v>447</v>
      </c>
      <c r="M5305" s="1" t="s">
        <v>73</v>
      </c>
      <c r="N5305" t="s">
        <v>10115</v>
      </c>
      <c r="O5305" t="s">
        <v>13605</v>
      </c>
      <c r="P5305" t="str">
        <f t="shared" si="165"/>
        <v>Lars</v>
      </c>
    </row>
    <row r="5306" spans="1:16" x14ac:dyDescent="0.35">
      <c r="A5306" t="s">
        <v>20672</v>
      </c>
      <c r="B5306" s="1">
        <v>213</v>
      </c>
      <c r="C5306" s="15" t="s">
        <v>8854</v>
      </c>
      <c r="D5306" s="9">
        <v>44377</v>
      </c>
      <c r="E5306" s="9">
        <v>44384</v>
      </c>
      <c r="F5306" s="23">
        <f t="shared" si="164"/>
        <v>1</v>
      </c>
      <c r="G5306" s="1" t="s">
        <v>8883</v>
      </c>
      <c r="H5306" s="10">
        <v>575</v>
      </c>
      <c r="I5306" s="1" t="s">
        <v>1086</v>
      </c>
      <c r="J5306" s="1" t="s">
        <v>960</v>
      </c>
      <c r="K5306" s="1" t="s">
        <v>8408</v>
      </c>
      <c r="L5306" s="1" t="s">
        <v>22</v>
      </c>
      <c r="M5306" s="1" t="s">
        <v>157</v>
      </c>
      <c r="N5306" t="s">
        <v>7635</v>
      </c>
      <c r="O5306" t="s">
        <v>10105</v>
      </c>
      <c r="P5306" t="str">
        <f t="shared" si="165"/>
        <v>Brooke</v>
      </c>
    </row>
    <row r="5307" spans="1:16" x14ac:dyDescent="0.35">
      <c r="A5307" t="s">
        <v>20673</v>
      </c>
      <c r="B5307" s="1">
        <v>228</v>
      </c>
      <c r="C5307" s="15" t="s">
        <v>8857</v>
      </c>
      <c r="D5307" s="9">
        <v>44377</v>
      </c>
      <c r="E5307" s="9">
        <v>44391</v>
      </c>
      <c r="F5307" s="23">
        <f t="shared" si="164"/>
        <v>2</v>
      </c>
      <c r="G5307" s="1" t="s">
        <v>8883</v>
      </c>
      <c r="H5307" s="10">
        <v>1100</v>
      </c>
      <c r="I5307" s="1" t="s">
        <v>937</v>
      </c>
      <c r="J5307" s="1" t="s">
        <v>48</v>
      </c>
      <c r="K5307" s="1" t="s">
        <v>1993</v>
      </c>
      <c r="L5307" s="1" t="s">
        <v>835</v>
      </c>
      <c r="M5307" s="1" t="s">
        <v>82</v>
      </c>
      <c r="N5307" t="s">
        <v>10115</v>
      </c>
      <c r="O5307" t="s">
        <v>13606</v>
      </c>
      <c r="P5307" t="str">
        <f t="shared" si="165"/>
        <v>Thoren</v>
      </c>
    </row>
    <row r="5308" spans="1:16" x14ac:dyDescent="0.35">
      <c r="A5308" t="s">
        <v>20674</v>
      </c>
      <c r="B5308" s="1">
        <v>100</v>
      </c>
      <c r="C5308" s="15" t="s">
        <v>8880</v>
      </c>
      <c r="D5308" s="9">
        <v>44384</v>
      </c>
      <c r="E5308" s="9">
        <v>44398</v>
      </c>
      <c r="F5308" s="23">
        <f t="shared" si="164"/>
        <v>2</v>
      </c>
      <c r="G5308" s="1" t="s">
        <v>8883</v>
      </c>
      <c r="H5308" s="10">
        <v>850</v>
      </c>
      <c r="I5308" s="1" t="s">
        <v>994</v>
      </c>
      <c r="J5308" s="1" t="s">
        <v>1364</v>
      </c>
      <c r="K5308" s="1" t="s">
        <v>2798</v>
      </c>
      <c r="L5308" s="1" t="s">
        <v>163</v>
      </c>
      <c r="M5308" s="1" t="s">
        <v>76</v>
      </c>
      <c r="N5308" t="s">
        <v>10107</v>
      </c>
      <c r="O5308" t="s">
        <v>13370</v>
      </c>
      <c r="P5308" t="str">
        <f t="shared" si="165"/>
        <v>Thoren</v>
      </c>
    </row>
    <row r="5309" spans="1:16" x14ac:dyDescent="0.35">
      <c r="A5309" t="s">
        <v>20675</v>
      </c>
      <c r="B5309" s="1">
        <v>202</v>
      </c>
      <c r="C5309" s="15" t="s">
        <v>8863</v>
      </c>
      <c r="D5309" s="9">
        <v>44384</v>
      </c>
      <c r="E5309" s="9">
        <v>44391</v>
      </c>
      <c r="F5309" s="23">
        <f t="shared" si="164"/>
        <v>1</v>
      </c>
      <c r="G5309" s="1" t="s">
        <v>8883</v>
      </c>
      <c r="H5309" s="10">
        <v>850</v>
      </c>
      <c r="I5309" s="1" t="s">
        <v>907</v>
      </c>
      <c r="J5309" s="1" t="s">
        <v>963</v>
      </c>
      <c r="K5309" s="1" t="s">
        <v>4820</v>
      </c>
      <c r="L5309" s="1" t="s">
        <v>846</v>
      </c>
      <c r="M5309" s="1" t="s">
        <v>106</v>
      </c>
      <c r="N5309" t="s">
        <v>10109</v>
      </c>
      <c r="O5309" t="s">
        <v>13607</v>
      </c>
      <c r="P5309" t="str">
        <f t="shared" si="165"/>
        <v>Thoren</v>
      </c>
    </row>
    <row r="5310" spans="1:16" x14ac:dyDescent="0.35">
      <c r="A5310" t="s">
        <v>20676</v>
      </c>
      <c r="B5310" s="1">
        <v>311</v>
      </c>
      <c r="C5310" s="15" t="s">
        <v>8860</v>
      </c>
      <c r="D5310" s="9">
        <v>44384</v>
      </c>
      <c r="E5310" s="9">
        <v>44391</v>
      </c>
      <c r="F5310" s="23">
        <f t="shared" si="164"/>
        <v>1</v>
      </c>
      <c r="G5310" s="1" t="s">
        <v>8883</v>
      </c>
      <c r="H5310" s="10">
        <v>750</v>
      </c>
      <c r="I5310" s="1" t="s">
        <v>20</v>
      </c>
      <c r="J5310" s="1" t="s">
        <v>942</v>
      </c>
      <c r="K5310" s="1" t="s">
        <v>5454</v>
      </c>
      <c r="L5310" s="1" t="s">
        <v>584</v>
      </c>
      <c r="M5310" s="1" t="s">
        <v>61</v>
      </c>
      <c r="N5310" t="s">
        <v>10107</v>
      </c>
      <c r="O5310" t="s">
        <v>13608</v>
      </c>
      <c r="P5310" t="str">
        <f t="shared" si="165"/>
        <v>Thoren</v>
      </c>
    </row>
    <row r="5311" spans="1:16" x14ac:dyDescent="0.35">
      <c r="A5311" t="s">
        <v>20677</v>
      </c>
      <c r="B5311" s="1">
        <v>226</v>
      </c>
      <c r="C5311" s="15" t="s">
        <v>8857</v>
      </c>
      <c r="D5311" s="9">
        <v>44384</v>
      </c>
      <c r="E5311" s="9">
        <v>44391</v>
      </c>
      <c r="F5311" s="23">
        <f t="shared" si="164"/>
        <v>1</v>
      </c>
      <c r="G5311" s="1" t="s">
        <v>8883</v>
      </c>
      <c r="H5311" s="10">
        <v>550</v>
      </c>
      <c r="I5311" s="1" t="s">
        <v>1397</v>
      </c>
      <c r="J5311" s="1" t="s">
        <v>1147</v>
      </c>
      <c r="K5311" s="1" t="s">
        <v>5890</v>
      </c>
      <c r="L5311" s="1" t="s">
        <v>406</v>
      </c>
      <c r="M5311" s="1" t="s">
        <v>157</v>
      </c>
      <c r="N5311" t="s">
        <v>7635</v>
      </c>
      <c r="O5311" t="s">
        <v>10105</v>
      </c>
      <c r="P5311" t="str">
        <f t="shared" si="165"/>
        <v>Brooke</v>
      </c>
    </row>
    <row r="5312" spans="1:16" x14ac:dyDescent="0.35">
      <c r="A5312" t="s">
        <v>20678</v>
      </c>
      <c r="B5312" s="1">
        <v>312</v>
      </c>
      <c r="C5312" s="15" t="s">
        <v>8848</v>
      </c>
      <c r="D5312" s="9">
        <v>44384</v>
      </c>
      <c r="E5312" s="9">
        <v>44391</v>
      </c>
      <c r="F5312" s="23">
        <f t="shared" si="164"/>
        <v>1</v>
      </c>
      <c r="G5312" s="1" t="s">
        <v>8883</v>
      </c>
      <c r="H5312" s="10">
        <v>700</v>
      </c>
      <c r="I5312" s="1" t="s">
        <v>941</v>
      </c>
      <c r="J5312" s="1" t="s">
        <v>1036</v>
      </c>
      <c r="K5312" s="1" t="s">
        <v>8189</v>
      </c>
      <c r="L5312" s="1" t="s">
        <v>148</v>
      </c>
      <c r="M5312" s="1" t="s">
        <v>73</v>
      </c>
      <c r="N5312" t="s">
        <v>10107</v>
      </c>
      <c r="O5312" t="s">
        <v>13609</v>
      </c>
      <c r="P5312" t="str">
        <f t="shared" si="165"/>
        <v>Lars</v>
      </c>
    </row>
    <row r="5313" spans="1:16" x14ac:dyDescent="0.35">
      <c r="A5313" t="s">
        <v>20679</v>
      </c>
      <c r="B5313" s="1">
        <v>314</v>
      </c>
      <c r="C5313" s="15" t="s">
        <v>8868</v>
      </c>
      <c r="D5313" s="9">
        <v>44384</v>
      </c>
      <c r="E5313" s="9">
        <v>44391</v>
      </c>
      <c r="F5313" s="23">
        <f t="shared" si="164"/>
        <v>1</v>
      </c>
      <c r="G5313" s="1" t="s">
        <v>8883</v>
      </c>
      <c r="H5313" s="10">
        <v>975</v>
      </c>
      <c r="I5313" s="1" t="s">
        <v>992</v>
      </c>
      <c r="J5313" s="1" t="s">
        <v>955</v>
      </c>
      <c r="K5313" s="1" t="s">
        <v>6619</v>
      </c>
      <c r="L5313" s="1" t="s">
        <v>4</v>
      </c>
      <c r="M5313" s="1" t="s">
        <v>76</v>
      </c>
      <c r="N5313" t="s">
        <v>10107</v>
      </c>
      <c r="O5313" t="s">
        <v>13610</v>
      </c>
      <c r="P5313" t="str">
        <f t="shared" si="165"/>
        <v>Thoren</v>
      </c>
    </row>
    <row r="5314" spans="1:16" x14ac:dyDescent="0.35">
      <c r="A5314" t="s">
        <v>20680</v>
      </c>
      <c r="B5314" s="1">
        <v>218</v>
      </c>
      <c r="C5314" s="15" t="s">
        <v>8851</v>
      </c>
      <c r="D5314" s="9">
        <v>44384</v>
      </c>
      <c r="E5314" s="9">
        <v>44391</v>
      </c>
      <c r="F5314" s="23">
        <f t="shared" si="164"/>
        <v>1</v>
      </c>
      <c r="G5314" s="1" t="s">
        <v>8883</v>
      </c>
      <c r="H5314" s="10">
        <v>675</v>
      </c>
      <c r="I5314" s="1" t="s">
        <v>972</v>
      </c>
      <c r="J5314" s="1" t="s">
        <v>1238</v>
      </c>
      <c r="K5314" s="1" t="s">
        <v>4402</v>
      </c>
      <c r="L5314" s="1" t="s">
        <v>677</v>
      </c>
      <c r="M5314" s="1" t="s">
        <v>73</v>
      </c>
      <c r="N5314" t="s">
        <v>7634</v>
      </c>
      <c r="O5314" t="s">
        <v>10105</v>
      </c>
      <c r="P5314" t="str">
        <f t="shared" si="165"/>
        <v>Lars</v>
      </c>
    </row>
    <row r="5315" spans="1:16" x14ac:dyDescent="0.35">
      <c r="A5315" t="s">
        <v>20681</v>
      </c>
      <c r="B5315" s="1">
        <v>219</v>
      </c>
      <c r="C5315" s="15" t="s">
        <v>8852</v>
      </c>
      <c r="D5315" s="9">
        <v>44384</v>
      </c>
      <c r="E5315" s="9">
        <v>44398</v>
      </c>
      <c r="F5315" s="23">
        <f t="shared" ref="F5315:F5378" si="166">(E5315-D5315)/7</f>
        <v>2</v>
      </c>
      <c r="G5315" s="1" t="s">
        <v>8883</v>
      </c>
      <c r="H5315" s="10">
        <v>1450</v>
      </c>
      <c r="I5315" s="1" t="s">
        <v>995</v>
      </c>
      <c r="J5315" s="1" t="s">
        <v>1214</v>
      </c>
      <c r="K5315" s="1" t="s">
        <v>7072</v>
      </c>
      <c r="L5315" s="1" t="s">
        <v>734</v>
      </c>
      <c r="M5315" s="1" t="s">
        <v>73</v>
      </c>
      <c r="N5315" t="s">
        <v>7634</v>
      </c>
      <c r="O5315" t="s">
        <v>10105</v>
      </c>
      <c r="P5315" t="str">
        <f t="shared" ref="P5315:P5378" si="167">IF(M5315="Florida","Lars",IF(OR(M5315="Georgia",M5315="Alabama"),"Brooke","Thoren"))</f>
        <v>Lars</v>
      </c>
    </row>
    <row r="5316" spans="1:16" x14ac:dyDescent="0.35">
      <c r="A5316" t="s">
        <v>20682</v>
      </c>
      <c r="B5316" s="1">
        <v>225</v>
      </c>
      <c r="C5316" s="15" t="s">
        <v>8851</v>
      </c>
      <c r="D5316" s="9">
        <v>44384</v>
      </c>
      <c r="E5316" s="9">
        <v>44398</v>
      </c>
      <c r="F5316" s="23">
        <f t="shared" si="166"/>
        <v>2</v>
      </c>
      <c r="G5316" s="1" t="s">
        <v>8883</v>
      </c>
      <c r="H5316" s="10">
        <v>1350</v>
      </c>
      <c r="I5316" s="1" t="s">
        <v>1226</v>
      </c>
      <c r="J5316" s="1" t="s">
        <v>1936</v>
      </c>
      <c r="K5316" s="1" t="s">
        <v>5190</v>
      </c>
      <c r="L5316" s="1" t="s">
        <v>578</v>
      </c>
      <c r="M5316" s="1" t="s">
        <v>73</v>
      </c>
      <c r="N5316" t="s">
        <v>10109</v>
      </c>
      <c r="O5316" t="s">
        <v>13611</v>
      </c>
      <c r="P5316" t="str">
        <f t="shared" si="167"/>
        <v>Lars</v>
      </c>
    </row>
    <row r="5317" spans="1:16" x14ac:dyDescent="0.35">
      <c r="A5317" t="s">
        <v>20683</v>
      </c>
      <c r="B5317" s="1">
        <v>600</v>
      </c>
      <c r="C5317" s="15" t="s">
        <v>8845</v>
      </c>
      <c r="D5317" s="9">
        <v>44384</v>
      </c>
      <c r="E5317" s="9">
        <v>44391</v>
      </c>
      <c r="F5317" s="23">
        <f t="shared" si="166"/>
        <v>1</v>
      </c>
      <c r="G5317" s="1" t="s">
        <v>8883</v>
      </c>
      <c r="H5317" s="10">
        <v>1025</v>
      </c>
      <c r="I5317" s="1" t="s">
        <v>41</v>
      </c>
      <c r="J5317" s="1" t="s">
        <v>942</v>
      </c>
      <c r="K5317" s="1" t="s">
        <v>2967</v>
      </c>
      <c r="L5317" s="1" t="s">
        <v>1</v>
      </c>
      <c r="M5317" s="1" t="s">
        <v>73</v>
      </c>
      <c r="N5317" t="s">
        <v>10109</v>
      </c>
      <c r="O5317" t="s">
        <v>13612</v>
      </c>
      <c r="P5317" t="str">
        <f t="shared" si="167"/>
        <v>Lars</v>
      </c>
    </row>
    <row r="5318" spans="1:16" x14ac:dyDescent="0.35">
      <c r="A5318" t="s">
        <v>20684</v>
      </c>
      <c r="B5318" s="1">
        <v>217</v>
      </c>
      <c r="C5318" s="15" t="s">
        <v>8847</v>
      </c>
      <c r="D5318" s="9">
        <v>44384</v>
      </c>
      <c r="E5318" s="9">
        <v>44391</v>
      </c>
      <c r="F5318" s="23">
        <f t="shared" si="166"/>
        <v>1</v>
      </c>
      <c r="G5318" s="1" t="s">
        <v>8883</v>
      </c>
      <c r="H5318" s="10">
        <v>875</v>
      </c>
      <c r="I5318" s="1" t="s">
        <v>1300</v>
      </c>
      <c r="J5318" s="1" t="s">
        <v>1957</v>
      </c>
      <c r="K5318" s="1" t="s">
        <v>7112</v>
      </c>
      <c r="L5318" s="1" t="s">
        <v>600</v>
      </c>
      <c r="M5318" s="1" t="s">
        <v>63</v>
      </c>
      <c r="N5318" t="s">
        <v>7634</v>
      </c>
      <c r="O5318" t="s">
        <v>10105</v>
      </c>
      <c r="P5318" t="str">
        <f t="shared" si="167"/>
        <v>Thoren</v>
      </c>
    </row>
    <row r="5319" spans="1:16" x14ac:dyDescent="0.35">
      <c r="A5319" t="s">
        <v>20685</v>
      </c>
      <c r="B5319" s="1">
        <v>213</v>
      </c>
      <c r="C5319" s="15" t="s">
        <v>8854</v>
      </c>
      <c r="D5319" s="9">
        <v>44384</v>
      </c>
      <c r="E5319" s="9">
        <v>44391</v>
      </c>
      <c r="F5319" s="23">
        <f t="shared" si="166"/>
        <v>1</v>
      </c>
      <c r="G5319" s="1" t="s">
        <v>8883</v>
      </c>
      <c r="H5319" s="10">
        <v>575</v>
      </c>
      <c r="I5319" s="1" t="s">
        <v>986</v>
      </c>
      <c r="J5319" s="1" t="s">
        <v>1371</v>
      </c>
      <c r="K5319" s="1" t="s">
        <v>7314</v>
      </c>
      <c r="L5319" s="1" t="s">
        <v>630</v>
      </c>
      <c r="M5319" s="1" t="s">
        <v>75</v>
      </c>
      <c r="N5319" t="s">
        <v>10109</v>
      </c>
      <c r="O5319" t="s">
        <v>11128</v>
      </c>
      <c r="P5319" t="str">
        <f t="shared" si="167"/>
        <v>Thoren</v>
      </c>
    </row>
    <row r="5320" spans="1:16" x14ac:dyDescent="0.35">
      <c r="A5320" t="s">
        <v>20686</v>
      </c>
      <c r="B5320" s="1">
        <v>204</v>
      </c>
      <c r="C5320" s="15" t="s">
        <v>8856</v>
      </c>
      <c r="D5320" s="9">
        <v>44384</v>
      </c>
      <c r="E5320" s="9">
        <v>44391</v>
      </c>
      <c r="F5320" s="23">
        <f t="shared" si="166"/>
        <v>1</v>
      </c>
      <c r="G5320" s="1" t="s">
        <v>8883</v>
      </c>
      <c r="H5320" s="10">
        <v>525</v>
      </c>
      <c r="I5320" s="1" t="s">
        <v>897</v>
      </c>
      <c r="J5320" s="1" t="s">
        <v>1769</v>
      </c>
      <c r="K5320" s="1" t="s">
        <v>3076</v>
      </c>
      <c r="L5320" s="1" t="s">
        <v>742</v>
      </c>
      <c r="M5320" s="1" t="s">
        <v>73</v>
      </c>
      <c r="N5320" t="s">
        <v>10109</v>
      </c>
      <c r="O5320" t="s">
        <v>13613</v>
      </c>
      <c r="P5320" t="str">
        <f t="shared" si="167"/>
        <v>Lars</v>
      </c>
    </row>
    <row r="5321" spans="1:16" x14ac:dyDescent="0.35">
      <c r="A5321" t="s">
        <v>20687</v>
      </c>
      <c r="B5321" s="1">
        <v>300</v>
      </c>
      <c r="C5321" s="15" t="s">
        <v>8855</v>
      </c>
      <c r="D5321" s="9">
        <v>44384</v>
      </c>
      <c r="E5321" s="9">
        <v>44391</v>
      </c>
      <c r="F5321" s="23">
        <f t="shared" si="166"/>
        <v>1</v>
      </c>
      <c r="G5321" s="1" t="s">
        <v>8883</v>
      </c>
      <c r="H5321" s="10">
        <v>625</v>
      </c>
      <c r="I5321" s="1" t="s">
        <v>1129</v>
      </c>
      <c r="J5321" s="1" t="s">
        <v>942</v>
      </c>
      <c r="K5321" s="1" t="s">
        <v>2971</v>
      </c>
      <c r="L5321" s="1" t="s">
        <v>783</v>
      </c>
      <c r="M5321" s="1" t="s">
        <v>157</v>
      </c>
      <c r="N5321" t="s">
        <v>10109</v>
      </c>
      <c r="O5321" t="s">
        <v>13614</v>
      </c>
      <c r="P5321" t="str">
        <f t="shared" si="167"/>
        <v>Brooke</v>
      </c>
    </row>
    <row r="5322" spans="1:16" x14ac:dyDescent="0.35">
      <c r="A5322" t="s">
        <v>20688</v>
      </c>
      <c r="B5322" s="1">
        <v>200</v>
      </c>
      <c r="C5322" s="15" t="s">
        <v>8859</v>
      </c>
      <c r="D5322" s="9">
        <v>44384</v>
      </c>
      <c r="E5322" s="9">
        <v>44391</v>
      </c>
      <c r="F5322" s="23">
        <f t="shared" si="166"/>
        <v>1</v>
      </c>
      <c r="G5322" s="1" t="s">
        <v>8883</v>
      </c>
      <c r="H5322" s="10">
        <v>650</v>
      </c>
      <c r="I5322" s="1" t="s">
        <v>950</v>
      </c>
      <c r="J5322" s="1" t="s">
        <v>1951</v>
      </c>
      <c r="K5322" s="1" t="s">
        <v>4526</v>
      </c>
      <c r="L5322" s="1" t="s">
        <v>228</v>
      </c>
      <c r="M5322" s="1" t="s">
        <v>64</v>
      </c>
      <c r="N5322" t="s">
        <v>7634</v>
      </c>
      <c r="O5322" t="s">
        <v>10105</v>
      </c>
      <c r="P5322" t="str">
        <f t="shared" si="167"/>
        <v>Thoren</v>
      </c>
    </row>
    <row r="5323" spans="1:16" x14ac:dyDescent="0.35">
      <c r="A5323" t="s">
        <v>20689</v>
      </c>
      <c r="B5323" s="1">
        <v>221</v>
      </c>
      <c r="C5323" s="15" t="s">
        <v>8857</v>
      </c>
      <c r="D5323" s="9">
        <v>44384</v>
      </c>
      <c r="E5323" s="9">
        <v>44391</v>
      </c>
      <c r="F5323" s="23">
        <f t="shared" si="166"/>
        <v>1</v>
      </c>
      <c r="G5323" s="1" t="s">
        <v>8883</v>
      </c>
      <c r="H5323" s="10">
        <v>550</v>
      </c>
      <c r="I5323" s="1" t="s">
        <v>1219</v>
      </c>
      <c r="J5323" s="1" t="s">
        <v>1700</v>
      </c>
      <c r="K5323" s="1" t="s">
        <v>5666</v>
      </c>
      <c r="L5323" s="1" t="s">
        <v>825</v>
      </c>
      <c r="M5323" s="1" t="s">
        <v>73</v>
      </c>
      <c r="N5323" t="s">
        <v>7635</v>
      </c>
      <c r="O5323" t="s">
        <v>10105</v>
      </c>
      <c r="P5323" t="str">
        <f t="shared" si="167"/>
        <v>Lars</v>
      </c>
    </row>
    <row r="5324" spans="1:16" x14ac:dyDescent="0.35">
      <c r="A5324" t="s">
        <v>20690</v>
      </c>
      <c r="B5324" s="1">
        <v>222</v>
      </c>
      <c r="C5324" s="15" t="s">
        <v>8862</v>
      </c>
      <c r="D5324" s="9">
        <v>44384</v>
      </c>
      <c r="E5324" s="9">
        <v>44391</v>
      </c>
      <c r="F5324" s="23">
        <f t="shared" si="166"/>
        <v>1</v>
      </c>
      <c r="G5324" s="1" t="s">
        <v>8883</v>
      </c>
      <c r="H5324" s="10">
        <v>850</v>
      </c>
      <c r="I5324" s="1" t="s">
        <v>1166</v>
      </c>
      <c r="J5324" s="1" t="s">
        <v>1923</v>
      </c>
      <c r="K5324" s="1" t="s">
        <v>4099</v>
      </c>
      <c r="L5324" s="1" t="s">
        <v>850</v>
      </c>
      <c r="M5324" s="1" t="s">
        <v>76</v>
      </c>
      <c r="N5324" t="s">
        <v>7635</v>
      </c>
      <c r="O5324" t="s">
        <v>10105</v>
      </c>
      <c r="P5324" t="str">
        <f t="shared" si="167"/>
        <v>Thoren</v>
      </c>
    </row>
    <row r="5325" spans="1:16" x14ac:dyDescent="0.35">
      <c r="A5325" t="s">
        <v>20691</v>
      </c>
      <c r="B5325" s="1">
        <v>209</v>
      </c>
      <c r="C5325" s="15" t="s">
        <v>8864</v>
      </c>
      <c r="D5325" s="9">
        <v>44384</v>
      </c>
      <c r="E5325" s="9">
        <v>44391</v>
      </c>
      <c r="F5325" s="23">
        <f t="shared" si="166"/>
        <v>1</v>
      </c>
      <c r="G5325" s="1" t="s">
        <v>8883</v>
      </c>
      <c r="H5325" s="10">
        <v>625</v>
      </c>
      <c r="I5325" s="1" t="s">
        <v>1021</v>
      </c>
      <c r="J5325" s="1" t="s">
        <v>1083</v>
      </c>
      <c r="K5325" s="1" t="s">
        <v>2227</v>
      </c>
      <c r="L5325" s="1" t="s">
        <v>391</v>
      </c>
      <c r="M5325" s="1" t="s">
        <v>61</v>
      </c>
      <c r="N5325" t="s">
        <v>10115</v>
      </c>
      <c r="O5325" t="s">
        <v>13615</v>
      </c>
      <c r="P5325" t="str">
        <f t="shared" si="167"/>
        <v>Thoren</v>
      </c>
    </row>
    <row r="5326" spans="1:16" x14ac:dyDescent="0.35">
      <c r="A5326" t="s">
        <v>20692</v>
      </c>
      <c r="B5326" s="1">
        <v>401</v>
      </c>
      <c r="C5326" s="15" t="s">
        <v>8877</v>
      </c>
      <c r="D5326" s="9">
        <v>44384</v>
      </c>
      <c r="E5326" s="9">
        <v>44391</v>
      </c>
      <c r="F5326" s="23">
        <f t="shared" si="166"/>
        <v>1</v>
      </c>
      <c r="G5326" s="1" t="s">
        <v>8883</v>
      </c>
      <c r="H5326" s="10">
        <v>1100</v>
      </c>
      <c r="I5326" s="1" t="s">
        <v>977</v>
      </c>
      <c r="J5326" s="1" t="s">
        <v>920</v>
      </c>
      <c r="K5326" s="1" t="s">
        <v>2742</v>
      </c>
      <c r="L5326" s="1" t="s">
        <v>388</v>
      </c>
      <c r="M5326" s="1" t="s">
        <v>76</v>
      </c>
      <c r="N5326" t="s">
        <v>10109</v>
      </c>
      <c r="O5326" t="s">
        <v>11234</v>
      </c>
      <c r="P5326" t="str">
        <f t="shared" si="167"/>
        <v>Thoren</v>
      </c>
    </row>
    <row r="5327" spans="1:16" x14ac:dyDescent="0.35">
      <c r="A5327" t="s">
        <v>20693</v>
      </c>
      <c r="B5327" s="1">
        <v>106</v>
      </c>
      <c r="C5327" s="15" t="s">
        <v>8853</v>
      </c>
      <c r="D5327" s="9">
        <v>44384</v>
      </c>
      <c r="E5327" s="9">
        <v>44391</v>
      </c>
      <c r="F5327" s="23">
        <f t="shared" si="166"/>
        <v>1</v>
      </c>
      <c r="G5327" s="1" t="s">
        <v>8883</v>
      </c>
      <c r="H5327" s="10">
        <v>525</v>
      </c>
      <c r="I5327" s="1" t="s">
        <v>945</v>
      </c>
      <c r="J5327" s="1" t="s">
        <v>1917</v>
      </c>
      <c r="K5327" s="1" t="s">
        <v>6678</v>
      </c>
      <c r="L5327" s="1" t="s">
        <v>672</v>
      </c>
      <c r="M5327" s="1" t="s">
        <v>73</v>
      </c>
      <c r="N5327" t="s">
        <v>7634</v>
      </c>
      <c r="O5327" t="s">
        <v>10105</v>
      </c>
      <c r="P5327" t="str">
        <f t="shared" si="167"/>
        <v>Lars</v>
      </c>
    </row>
    <row r="5328" spans="1:16" x14ac:dyDescent="0.35">
      <c r="A5328" t="s">
        <v>20694</v>
      </c>
      <c r="B5328" s="1">
        <v>105</v>
      </c>
      <c r="C5328" s="15" t="s">
        <v>8853</v>
      </c>
      <c r="D5328" s="9">
        <v>44384</v>
      </c>
      <c r="E5328" s="9">
        <v>44398</v>
      </c>
      <c r="F5328" s="23">
        <f t="shared" si="166"/>
        <v>2</v>
      </c>
      <c r="G5328" s="1" t="s">
        <v>8883</v>
      </c>
      <c r="H5328" s="10">
        <v>1050</v>
      </c>
      <c r="I5328" s="1" t="s">
        <v>1059</v>
      </c>
      <c r="J5328" s="1" t="s">
        <v>1691</v>
      </c>
      <c r="K5328" s="1" t="s">
        <v>7504</v>
      </c>
      <c r="L5328" s="1" t="s">
        <v>482</v>
      </c>
      <c r="M5328" s="1" t="s">
        <v>189</v>
      </c>
      <c r="N5328" t="s">
        <v>10109</v>
      </c>
      <c r="O5328" t="s">
        <v>13616</v>
      </c>
      <c r="P5328" t="str">
        <f t="shared" si="167"/>
        <v>Thoren</v>
      </c>
    </row>
    <row r="5329" spans="1:16" x14ac:dyDescent="0.35">
      <c r="A5329" t="s">
        <v>20695</v>
      </c>
      <c r="B5329" s="1">
        <v>310</v>
      </c>
      <c r="C5329" s="15" t="s">
        <v>8874</v>
      </c>
      <c r="D5329" s="9">
        <v>44384</v>
      </c>
      <c r="E5329" s="9">
        <v>44391</v>
      </c>
      <c r="F5329" s="23">
        <f t="shared" si="166"/>
        <v>1</v>
      </c>
      <c r="G5329" s="1" t="s">
        <v>8883</v>
      </c>
      <c r="H5329" s="10">
        <v>975</v>
      </c>
      <c r="I5329" s="1" t="s">
        <v>964</v>
      </c>
      <c r="J5329" s="1" t="s">
        <v>1551</v>
      </c>
      <c r="K5329" s="1" t="s">
        <v>5340</v>
      </c>
      <c r="L5329" s="1" t="s">
        <v>738</v>
      </c>
      <c r="M5329" s="1" t="s">
        <v>63</v>
      </c>
      <c r="N5329" t="s">
        <v>10115</v>
      </c>
      <c r="O5329" t="s">
        <v>13617</v>
      </c>
      <c r="P5329" t="str">
        <f t="shared" si="167"/>
        <v>Thoren</v>
      </c>
    </row>
    <row r="5330" spans="1:16" x14ac:dyDescent="0.35">
      <c r="A5330" t="s">
        <v>20696</v>
      </c>
      <c r="B5330" s="1">
        <v>220</v>
      </c>
      <c r="C5330" s="15" t="s">
        <v>8881</v>
      </c>
      <c r="D5330" s="9">
        <v>44384</v>
      </c>
      <c r="E5330" s="9">
        <v>44391</v>
      </c>
      <c r="F5330" s="23">
        <f t="shared" si="166"/>
        <v>1</v>
      </c>
      <c r="G5330" s="1" t="s">
        <v>8883</v>
      </c>
      <c r="H5330" s="10">
        <v>625</v>
      </c>
      <c r="I5330" s="1" t="s">
        <v>1001</v>
      </c>
      <c r="J5330" s="1" t="s">
        <v>1859</v>
      </c>
      <c r="K5330" s="1" t="s">
        <v>6117</v>
      </c>
      <c r="L5330" s="1" t="s">
        <v>801</v>
      </c>
      <c r="M5330" s="1" t="s">
        <v>73</v>
      </c>
      <c r="N5330" t="s">
        <v>10107</v>
      </c>
      <c r="O5330" t="s">
        <v>13618</v>
      </c>
      <c r="P5330" t="str">
        <f t="shared" si="167"/>
        <v>Lars</v>
      </c>
    </row>
    <row r="5331" spans="1:16" x14ac:dyDescent="0.35">
      <c r="A5331" t="s">
        <v>20697</v>
      </c>
      <c r="B5331" s="1">
        <v>201</v>
      </c>
      <c r="C5331" s="15" t="s">
        <v>8865</v>
      </c>
      <c r="D5331" s="9">
        <v>44384</v>
      </c>
      <c r="E5331" s="9">
        <v>44391</v>
      </c>
      <c r="F5331" s="23">
        <f t="shared" si="166"/>
        <v>1</v>
      </c>
      <c r="G5331" s="1" t="s">
        <v>8883</v>
      </c>
      <c r="H5331" s="10">
        <v>600</v>
      </c>
      <c r="I5331" s="1" t="s">
        <v>1298</v>
      </c>
      <c r="J5331" s="1" t="s">
        <v>1435</v>
      </c>
      <c r="K5331" s="1" t="s">
        <v>8014</v>
      </c>
      <c r="L5331" s="1" t="s">
        <v>558</v>
      </c>
      <c r="M5331" s="1" t="s">
        <v>61</v>
      </c>
      <c r="N5331" t="s">
        <v>10109</v>
      </c>
      <c r="O5331" t="s">
        <v>13619</v>
      </c>
      <c r="P5331" t="str">
        <f t="shared" si="167"/>
        <v>Thoren</v>
      </c>
    </row>
    <row r="5332" spans="1:16" x14ac:dyDescent="0.35">
      <c r="A5332" t="s">
        <v>20698</v>
      </c>
      <c r="B5332" s="1">
        <v>402</v>
      </c>
      <c r="C5332" s="15" t="s">
        <v>8866</v>
      </c>
      <c r="D5332" s="9">
        <v>44384</v>
      </c>
      <c r="E5332" s="9">
        <v>44391</v>
      </c>
      <c r="F5332" s="23">
        <f t="shared" si="166"/>
        <v>1</v>
      </c>
      <c r="G5332" s="1" t="s">
        <v>8883</v>
      </c>
      <c r="H5332" s="10">
        <v>925</v>
      </c>
      <c r="I5332" s="1" t="s">
        <v>1030</v>
      </c>
      <c r="J5332" s="1" t="s">
        <v>1054</v>
      </c>
      <c r="K5332" s="1" t="s">
        <v>8622</v>
      </c>
      <c r="L5332" s="1" t="s">
        <v>803</v>
      </c>
      <c r="M5332" s="1" t="s">
        <v>73</v>
      </c>
      <c r="N5332" t="s">
        <v>10107</v>
      </c>
      <c r="O5332" t="s">
        <v>13620</v>
      </c>
      <c r="P5332" t="str">
        <f t="shared" si="167"/>
        <v>Lars</v>
      </c>
    </row>
    <row r="5333" spans="1:16" x14ac:dyDescent="0.35">
      <c r="A5333" t="s">
        <v>20699</v>
      </c>
      <c r="B5333" s="1">
        <v>203</v>
      </c>
      <c r="C5333" s="15" t="s">
        <v>8864</v>
      </c>
      <c r="D5333" s="9">
        <v>44384</v>
      </c>
      <c r="E5333" s="9">
        <v>44391</v>
      </c>
      <c r="F5333" s="23">
        <f t="shared" si="166"/>
        <v>1</v>
      </c>
      <c r="G5333" s="1" t="s">
        <v>8883</v>
      </c>
      <c r="H5333" s="10">
        <v>625</v>
      </c>
      <c r="I5333" s="1" t="s">
        <v>966</v>
      </c>
      <c r="J5333" s="1" t="s">
        <v>1686</v>
      </c>
      <c r="K5333" s="1" t="s">
        <v>8429</v>
      </c>
      <c r="L5333" s="1" t="s">
        <v>328</v>
      </c>
      <c r="M5333" s="1" t="s">
        <v>61</v>
      </c>
      <c r="N5333" t="s">
        <v>10107</v>
      </c>
      <c r="O5333" t="s">
        <v>13621</v>
      </c>
      <c r="P5333" t="str">
        <f t="shared" si="167"/>
        <v>Thoren</v>
      </c>
    </row>
    <row r="5334" spans="1:16" x14ac:dyDescent="0.35">
      <c r="A5334" t="s">
        <v>20700</v>
      </c>
      <c r="B5334" s="1">
        <v>210</v>
      </c>
      <c r="C5334" s="15" t="s">
        <v>8856</v>
      </c>
      <c r="D5334" s="9">
        <v>44384</v>
      </c>
      <c r="E5334" s="9">
        <v>44391</v>
      </c>
      <c r="F5334" s="23">
        <f t="shared" si="166"/>
        <v>1</v>
      </c>
      <c r="G5334" s="1" t="s">
        <v>8883</v>
      </c>
      <c r="H5334" s="10">
        <v>525</v>
      </c>
      <c r="I5334" s="1" t="s">
        <v>901</v>
      </c>
      <c r="J5334" s="1" t="s">
        <v>1359</v>
      </c>
      <c r="K5334" s="1" t="s">
        <v>6500</v>
      </c>
      <c r="L5334" s="1" t="s">
        <v>554</v>
      </c>
      <c r="M5334" s="1" t="s">
        <v>91</v>
      </c>
      <c r="N5334" t="s">
        <v>10109</v>
      </c>
      <c r="O5334" t="s">
        <v>13622</v>
      </c>
      <c r="P5334" t="str">
        <f t="shared" si="167"/>
        <v>Thoren</v>
      </c>
    </row>
    <row r="5335" spans="1:16" x14ac:dyDescent="0.35">
      <c r="A5335" t="s">
        <v>20701</v>
      </c>
      <c r="B5335" s="1">
        <v>315</v>
      </c>
      <c r="C5335" s="15" t="s">
        <v>8846</v>
      </c>
      <c r="D5335" s="9">
        <v>44384</v>
      </c>
      <c r="E5335" s="9">
        <v>44391</v>
      </c>
      <c r="F5335" s="23">
        <f t="shared" si="166"/>
        <v>1</v>
      </c>
      <c r="G5335" s="1" t="s">
        <v>8883</v>
      </c>
      <c r="H5335" s="10">
        <v>675</v>
      </c>
      <c r="I5335" s="1" t="s">
        <v>15</v>
      </c>
      <c r="J5335" s="1" t="s">
        <v>1698</v>
      </c>
      <c r="K5335" s="1" t="s">
        <v>4919</v>
      </c>
      <c r="L5335" s="1" t="s">
        <v>682</v>
      </c>
      <c r="M5335" s="1" t="s">
        <v>73</v>
      </c>
      <c r="N5335" t="s">
        <v>7635</v>
      </c>
      <c r="O5335" t="s">
        <v>10105</v>
      </c>
      <c r="P5335" t="str">
        <f t="shared" si="167"/>
        <v>Lars</v>
      </c>
    </row>
    <row r="5336" spans="1:16" x14ac:dyDescent="0.35">
      <c r="A5336" t="s">
        <v>20702</v>
      </c>
      <c r="B5336" s="1">
        <v>227</v>
      </c>
      <c r="C5336" s="15" t="s">
        <v>8849</v>
      </c>
      <c r="D5336" s="9">
        <v>44384</v>
      </c>
      <c r="E5336" s="9">
        <v>44391</v>
      </c>
      <c r="F5336" s="23">
        <f t="shared" si="166"/>
        <v>1</v>
      </c>
      <c r="G5336" s="1" t="s">
        <v>8883</v>
      </c>
      <c r="H5336" s="10">
        <v>650</v>
      </c>
      <c r="I5336" s="1" t="s">
        <v>1400</v>
      </c>
      <c r="J5336" s="1" t="s">
        <v>1626</v>
      </c>
      <c r="K5336" s="1" t="s">
        <v>7590</v>
      </c>
      <c r="L5336" s="1" t="s">
        <v>416</v>
      </c>
      <c r="M5336" s="1" t="s">
        <v>108</v>
      </c>
      <c r="N5336" t="s">
        <v>10115</v>
      </c>
      <c r="O5336" t="s">
        <v>12139</v>
      </c>
      <c r="P5336" t="str">
        <f t="shared" si="167"/>
        <v>Brooke</v>
      </c>
    </row>
    <row r="5337" spans="1:16" x14ac:dyDescent="0.35">
      <c r="A5337" t="s">
        <v>20703</v>
      </c>
      <c r="B5337" s="1">
        <v>207</v>
      </c>
      <c r="C5337" s="15" t="s">
        <v>8856</v>
      </c>
      <c r="D5337" s="9">
        <v>44384</v>
      </c>
      <c r="E5337" s="9">
        <v>44391</v>
      </c>
      <c r="F5337" s="23">
        <f t="shared" si="166"/>
        <v>1</v>
      </c>
      <c r="G5337" s="1" t="s">
        <v>8883</v>
      </c>
      <c r="H5337" s="10">
        <v>525</v>
      </c>
      <c r="I5337" s="1" t="s">
        <v>1019</v>
      </c>
      <c r="J5337" s="1" t="s">
        <v>1616</v>
      </c>
      <c r="K5337" s="1" t="s">
        <v>7586</v>
      </c>
      <c r="L5337" s="1" t="s">
        <v>489</v>
      </c>
      <c r="M5337" s="1" t="s">
        <v>73</v>
      </c>
      <c r="N5337" t="s">
        <v>7635</v>
      </c>
      <c r="O5337" t="s">
        <v>10105</v>
      </c>
      <c r="P5337" t="str">
        <f t="shared" si="167"/>
        <v>Lars</v>
      </c>
    </row>
    <row r="5338" spans="1:16" x14ac:dyDescent="0.35">
      <c r="A5338" t="s">
        <v>20704</v>
      </c>
      <c r="B5338" s="1">
        <v>212</v>
      </c>
      <c r="C5338" s="15" t="s">
        <v>8864</v>
      </c>
      <c r="D5338" s="9">
        <v>44384</v>
      </c>
      <c r="E5338" s="9">
        <v>44391</v>
      </c>
      <c r="F5338" s="23">
        <f t="shared" si="166"/>
        <v>1</v>
      </c>
      <c r="G5338" s="1" t="s">
        <v>8883</v>
      </c>
      <c r="H5338" s="10">
        <v>625</v>
      </c>
      <c r="I5338" s="1" t="s">
        <v>1226</v>
      </c>
      <c r="J5338" s="1" t="s">
        <v>1759</v>
      </c>
      <c r="K5338" s="1" t="s">
        <v>3040</v>
      </c>
      <c r="L5338" s="1" t="s">
        <v>0</v>
      </c>
      <c r="M5338" s="1" t="s">
        <v>73</v>
      </c>
      <c r="N5338" t="s">
        <v>7634</v>
      </c>
      <c r="O5338" t="s">
        <v>10105</v>
      </c>
      <c r="P5338" t="str">
        <f t="shared" si="167"/>
        <v>Lars</v>
      </c>
    </row>
    <row r="5339" spans="1:16" x14ac:dyDescent="0.35">
      <c r="A5339" t="s">
        <v>20705</v>
      </c>
      <c r="B5339" s="1">
        <v>309</v>
      </c>
      <c r="C5339" s="15" t="s">
        <v>8872</v>
      </c>
      <c r="D5339" s="9">
        <v>44384</v>
      </c>
      <c r="E5339" s="9">
        <v>44398</v>
      </c>
      <c r="F5339" s="23">
        <f t="shared" si="166"/>
        <v>2</v>
      </c>
      <c r="G5339" s="1" t="s">
        <v>8883</v>
      </c>
      <c r="H5339" s="10">
        <v>2000</v>
      </c>
      <c r="I5339" s="1" t="s">
        <v>983</v>
      </c>
      <c r="J5339" s="1" t="s">
        <v>1341</v>
      </c>
      <c r="K5339" s="1" t="s">
        <v>7613</v>
      </c>
      <c r="L5339" s="1" t="s">
        <v>665</v>
      </c>
      <c r="M5339" s="1" t="s">
        <v>135</v>
      </c>
      <c r="N5339" t="s">
        <v>10109</v>
      </c>
      <c r="O5339" t="s">
        <v>13623</v>
      </c>
      <c r="P5339" t="str">
        <f t="shared" si="167"/>
        <v>Thoren</v>
      </c>
    </row>
    <row r="5340" spans="1:16" x14ac:dyDescent="0.35">
      <c r="A5340" t="s">
        <v>20706</v>
      </c>
      <c r="B5340" s="1">
        <v>308</v>
      </c>
      <c r="C5340" s="15" t="s">
        <v>8858</v>
      </c>
      <c r="D5340" s="9">
        <v>44384</v>
      </c>
      <c r="E5340" s="9">
        <v>44391</v>
      </c>
      <c r="F5340" s="23">
        <f t="shared" si="166"/>
        <v>1</v>
      </c>
      <c r="G5340" s="1" t="s">
        <v>8883</v>
      </c>
      <c r="H5340" s="10">
        <v>825</v>
      </c>
      <c r="I5340" s="1" t="s">
        <v>917</v>
      </c>
      <c r="J5340" s="1" t="s">
        <v>1653</v>
      </c>
      <c r="K5340" s="1" t="s">
        <v>5942</v>
      </c>
      <c r="L5340" s="1" t="s">
        <v>783</v>
      </c>
      <c r="M5340" s="1" t="s">
        <v>157</v>
      </c>
      <c r="N5340" t="s">
        <v>10109</v>
      </c>
      <c r="O5340" t="s">
        <v>13624</v>
      </c>
      <c r="P5340" t="str">
        <f t="shared" si="167"/>
        <v>Brooke</v>
      </c>
    </row>
    <row r="5341" spans="1:16" x14ac:dyDescent="0.35">
      <c r="A5341" t="s">
        <v>20707</v>
      </c>
      <c r="B5341" s="1">
        <v>214</v>
      </c>
      <c r="C5341" s="15" t="s">
        <v>8864</v>
      </c>
      <c r="D5341" s="9">
        <v>44391</v>
      </c>
      <c r="E5341" s="9">
        <v>44398</v>
      </c>
      <c r="F5341" s="23">
        <f t="shared" si="166"/>
        <v>1</v>
      </c>
      <c r="G5341" s="1" t="s">
        <v>8883</v>
      </c>
      <c r="H5341" s="10">
        <v>625</v>
      </c>
      <c r="I5341" s="1" t="s">
        <v>1239</v>
      </c>
      <c r="J5341" s="1" t="s">
        <v>1334</v>
      </c>
      <c r="K5341" s="1" t="s">
        <v>2894</v>
      </c>
      <c r="L5341" s="1" t="s">
        <v>756</v>
      </c>
      <c r="M5341" s="1" t="s">
        <v>63</v>
      </c>
      <c r="N5341" t="s">
        <v>10109</v>
      </c>
      <c r="O5341" t="s">
        <v>13625</v>
      </c>
      <c r="P5341" t="str">
        <f t="shared" si="167"/>
        <v>Thoren</v>
      </c>
    </row>
    <row r="5342" spans="1:16" x14ac:dyDescent="0.35">
      <c r="A5342" t="s">
        <v>20708</v>
      </c>
      <c r="B5342" s="1">
        <v>308</v>
      </c>
      <c r="C5342" s="15" t="s">
        <v>8858</v>
      </c>
      <c r="D5342" s="9">
        <v>44391</v>
      </c>
      <c r="E5342" s="9">
        <v>44398</v>
      </c>
      <c r="F5342" s="23">
        <f t="shared" si="166"/>
        <v>1</v>
      </c>
      <c r="G5342" s="1" t="s">
        <v>8883</v>
      </c>
      <c r="H5342" s="10">
        <v>825</v>
      </c>
      <c r="I5342" s="1" t="s">
        <v>1697</v>
      </c>
      <c r="J5342" s="1" t="s">
        <v>1921</v>
      </c>
      <c r="K5342" s="1" t="s">
        <v>4082</v>
      </c>
      <c r="L5342" s="1" t="s">
        <v>443</v>
      </c>
      <c r="M5342" s="1" t="s">
        <v>106</v>
      </c>
      <c r="N5342" t="s">
        <v>7634</v>
      </c>
      <c r="O5342" t="s">
        <v>10105</v>
      </c>
      <c r="P5342" t="str">
        <f t="shared" si="167"/>
        <v>Thoren</v>
      </c>
    </row>
    <row r="5343" spans="1:16" x14ac:dyDescent="0.35">
      <c r="A5343" t="s">
        <v>20709</v>
      </c>
      <c r="B5343" s="1">
        <v>303</v>
      </c>
      <c r="C5343" s="15" t="s">
        <v>8855</v>
      </c>
      <c r="D5343" s="9">
        <v>44391</v>
      </c>
      <c r="E5343" s="9">
        <v>44398</v>
      </c>
      <c r="F5343" s="23">
        <f t="shared" si="166"/>
        <v>1</v>
      </c>
      <c r="G5343" s="1" t="s">
        <v>8883</v>
      </c>
      <c r="H5343" s="10">
        <v>625</v>
      </c>
      <c r="I5343" s="1" t="s">
        <v>897</v>
      </c>
      <c r="J5343" s="1" t="s">
        <v>1827</v>
      </c>
      <c r="K5343" s="1" t="s">
        <v>6628</v>
      </c>
      <c r="L5343" s="1" t="s">
        <v>498</v>
      </c>
      <c r="M5343" s="1" t="s">
        <v>73</v>
      </c>
      <c r="N5343" t="s">
        <v>7635</v>
      </c>
      <c r="O5343" t="s">
        <v>10105</v>
      </c>
      <c r="P5343" t="str">
        <f t="shared" si="167"/>
        <v>Lars</v>
      </c>
    </row>
    <row r="5344" spans="1:16" x14ac:dyDescent="0.35">
      <c r="A5344" t="s">
        <v>20710</v>
      </c>
      <c r="B5344" s="1">
        <v>402</v>
      </c>
      <c r="C5344" s="15" t="s">
        <v>8866</v>
      </c>
      <c r="D5344" s="9">
        <v>44391</v>
      </c>
      <c r="E5344" s="9">
        <v>44398</v>
      </c>
      <c r="F5344" s="23">
        <f t="shared" si="166"/>
        <v>1</v>
      </c>
      <c r="G5344" s="1" t="s">
        <v>8883</v>
      </c>
      <c r="H5344" s="10">
        <v>925</v>
      </c>
      <c r="I5344" s="1" t="s">
        <v>935</v>
      </c>
      <c r="J5344" s="1" t="s">
        <v>1903</v>
      </c>
      <c r="K5344" s="1" t="s">
        <v>3983</v>
      </c>
      <c r="L5344" s="1" t="s">
        <v>847</v>
      </c>
      <c r="M5344" s="1" t="s">
        <v>82</v>
      </c>
      <c r="N5344" t="s">
        <v>10109</v>
      </c>
      <c r="O5344" t="s">
        <v>13626</v>
      </c>
      <c r="P5344" t="str">
        <f t="shared" si="167"/>
        <v>Thoren</v>
      </c>
    </row>
    <row r="5345" spans="1:16" x14ac:dyDescent="0.35">
      <c r="A5345" t="s">
        <v>20711</v>
      </c>
      <c r="B5345" s="1">
        <v>213</v>
      </c>
      <c r="C5345" s="15" t="s">
        <v>8854</v>
      </c>
      <c r="D5345" s="9">
        <v>44391</v>
      </c>
      <c r="E5345" s="9">
        <v>44398</v>
      </c>
      <c r="F5345" s="23">
        <f t="shared" si="166"/>
        <v>1</v>
      </c>
      <c r="G5345" s="1" t="s">
        <v>8883</v>
      </c>
      <c r="H5345" s="10">
        <v>575</v>
      </c>
      <c r="I5345" s="1" t="s">
        <v>1033</v>
      </c>
      <c r="J5345" s="1" t="s">
        <v>1423</v>
      </c>
      <c r="K5345" s="1" t="s">
        <v>6297</v>
      </c>
      <c r="L5345" s="1" t="s">
        <v>845</v>
      </c>
      <c r="M5345" s="1" t="s">
        <v>76</v>
      </c>
      <c r="N5345" t="s">
        <v>10107</v>
      </c>
      <c r="O5345" t="s">
        <v>13627</v>
      </c>
      <c r="P5345" t="str">
        <f t="shared" si="167"/>
        <v>Thoren</v>
      </c>
    </row>
    <row r="5346" spans="1:16" x14ac:dyDescent="0.35">
      <c r="A5346" t="s">
        <v>20712</v>
      </c>
      <c r="B5346" s="1">
        <v>227</v>
      </c>
      <c r="C5346" s="15" t="s">
        <v>8849</v>
      </c>
      <c r="D5346" s="9">
        <v>44391</v>
      </c>
      <c r="E5346" s="9">
        <v>44398</v>
      </c>
      <c r="F5346" s="23">
        <f t="shared" si="166"/>
        <v>1</v>
      </c>
      <c r="G5346" s="1" t="s">
        <v>8883</v>
      </c>
      <c r="H5346" s="10">
        <v>650</v>
      </c>
      <c r="I5346" s="1" t="s">
        <v>1309</v>
      </c>
      <c r="J5346" s="1" t="s">
        <v>1509</v>
      </c>
      <c r="K5346" s="1" t="s">
        <v>2555</v>
      </c>
      <c r="L5346" s="1" t="s">
        <v>628</v>
      </c>
      <c r="M5346" s="1" t="s">
        <v>64</v>
      </c>
      <c r="N5346" t="s">
        <v>10107</v>
      </c>
      <c r="O5346" t="s">
        <v>13628</v>
      </c>
      <c r="P5346" t="str">
        <f t="shared" si="167"/>
        <v>Thoren</v>
      </c>
    </row>
    <row r="5347" spans="1:16" x14ac:dyDescent="0.35">
      <c r="A5347" t="s">
        <v>20713</v>
      </c>
      <c r="B5347" s="1">
        <v>315</v>
      </c>
      <c r="C5347" s="15" t="s">
        <v>8846</v>
      </c>
      <c r="D5347" s="9">
        <v>44391</v>
      </c>
      <c r="E5347" s="9">
        <v>44398</v>
      </c>
      <c r="F5347" s="23">
        <f t="shared" si="166"/>
        <v>1</v>
      </c>
      <c r="G5347" s="1" t="s">
        <v>8883</v>
      </c>
      <c r="H5347" s="10">
        <v>675</v>
      </c>
      <c r="I5347" s="1" t="s">
        <v>1033</v>
      </c>
      <c r="J5347" s="1" t="s">
        <v>1244</v>
      </c>
      <c r="K5347" s="1" t="s">
        <v>5644</v>
      </c>
      <c r="L5347" s="1" t="s">
        <v>156</v>
      </c>
      <c r="M5347" s="1" t="s">
        <v>157</v>
      </c>
      <c r="N5347" t="s">
        <v>10115</v>
      </c>
      <c r="O5347" t="s">
        <v>10375</v>
      </c>
      <c r="P5347" t="str">
        <f t="shared" si="167"/>
        <v>Brooke</v>
      </c>
    </row>
    <row r="5348" spans="1:16" x14ac:dyDescent="0.35">
      <c r="A5348" t="s">
        <v>20714</v>
      </c>
      <c r="B5348" s="1">
        <v>203</v>
      </c>
      <c r="C5348" s="15" t="s">
        <v>8864</v>
      </c>
      <c r="D5348" s="9">
        <v>44391</v>
      </c>
      <c r="E5348" s="9">
        <v>44412</v>
      </c>
      <c r="F5348" s="23">
        <f t="shared" si="166"/>
        <v>3</v>
      </c>
      <c r="G5348" s="1" t="s">
        <v>8883</v>
      </c>
      <c r="H5348" s="10">
        <v>1875</v>
      </c>
      <c r="I5348" s="1" t="s">
        <v>985</v>
      </c>
      <c r="J5348" s="1" t="s">
        <v>1798</v>
      </c>
      <c r="K5348" s="1" t="s">
        <v>5772</v>
      </c>
      <c r="L5348" s="1" t="s">
        <v>103</v>
      </c>
      <c r="M5348" s="1" t="s">
        <v>104</v>
      </c>
      <c r="N5348" t="s">
        <v>10109</v>
      </c>
      <c r="O5348" t="s">
        <v>13629</v>
      </c>
      <c r="P5348" t="str">
        <f t="shared" si="167"/>
        <v>Thoren</v>
      </c>
    </row>
    <row r="5349" spans="1:16" x14ac:dyDescent="0.35">
      <c r="A5349" t="s">
        <v>20715</v>
      </c>
      <c r="B5349" s="1">
        <v>101</v>
      </c>
      <c r="C5349" s="15" t="s">
        <v>8850</v>
      </c>
      <c r="D5349" s="9">
        <v>44391</v>
      </c>
      <c r="E5349" s="9">
        <v>44398</v>
      </c>
      <c r="F5349" s="23">
        <f t="shared" si="166"/>
        <v>1</v>
      </c>
      <c r="G5349" s="1" t="s">
        <v>8883</v>
      </c>
      <c r="H5349" s="10">
        <v>450</v>
      </c>
      <c r="I5349" s="1" t="s">
        <v>1135</v>
      </c>
      <c r="J5349" s="1" t="s">
        <v>949</v>
      </c>
      <c r="K5349" s="1" t="s">
        <v>6512</v>
      </c>
      <c r="L5349" s="1" t="s">
        <v>534</v>
      </c>
      <c r="M5349" s="1" t="s">
        <v>97</v>
      </c>
      <c r="N5349" t="s">
        <v>10109</v>
      </c>
      <c r="O5349" t="s">
        <v>13630</v>
      </c>
      <c r="P5349" t="str">
        <f t="shared" si="167"/>
        <v>Thoren</v>
      </c>
    </row>
    <row r="5350" spans="1:16" x14ac:dyDescent="0.35">
      <c r="A5350" t="s">
        <v>20716</v>
      </c>
      <c r="B5350" s="1">
        <v>104</v>
      </c>
      <c r="C5350" s="15" t="s">
        <v>8853</v>
      </c>
      <c r="D5350" s="9">
        <v>44391</v>
      </c>
      <c r="E5350" s="9">
        <v>44398</v>
      </c>
      <c r="F5350" s="23">
        <f t="shared" si="166"/>
        <v>1</v>
      </c>
      <c r="G5350" s="1" t="s">
        <v>8883</v>
      </c>
      <c r="H5350" s="10">
        <v>525</v>
      </c>
      <c r="I5350" s="1" t="s">
        <v>896</v>
      </c>
      <c r="J5350" s="1" t="s">
        <v>1763</v>
      </c>
      <c r="K5350" s="1" t="s">
        <v>6231</v>
      </c>
      <c r="L5350" s="1" t="s">
        <v>719</v>
      </c>
      <c r="M5350" s="1" t="s">
        <v>75</v>
      </c>
      <c r="N5350" t="s">
        <v>10109</v>
      </c>
      <c r="O5350" t="s">
        <v>13631</v>
      </c>
      <c r="P5350" t="str">
        <f t="shared" si="167"/>
        <v>Thoren</v>
      </c>
    </row>
    <row r="5351" spans="1:16" x14ac:dyDescent="0.35">
      <c r="A5351" t="s">
        <v>20717</v>
      </c>
      <c r="B5351" s="1">
        <v>501</v>
      </c>
      <c r="C5351" s="15" t="s">
        <v>8870</v>
      </c>
      <c r="D5351" s="9">
        <v>44391</v>
      </c>
      <c r="E5351" s="9">
        <v>44398</v>
      </c>
      <c r="F5351" s="23">
        <f t="shared" si="166"/>
        <v>1</v>
      </c>
      <c r="G5351" s="1" t="s">
        <v>8883</v>
      </c>
      <c r="H5351" s="10">
        <v>900</v>
      </c>
      <c r="I5351" s="1" t="s">
        <v>1318</v>
      </c>
      <c r="J5351" s="1" t="s">
        <v>1497</v>
      </c>
      <c r="K5351" s="1" t="s">
        <v>3254</v>
      </c>
      <c r="L5351" s="1" t="s">
        <v>720</v>
      </c>
      <c r="M5351" s="1" t="s">
        <v>73</v>
      </c>
      <c r="N5351" t="s">
        <v>10115</v>
      </c>
      <c r="O5351" t="s">
        <v>13632</v>
      </c>
      <c r="P5351" t="str">
        <f t="shared" si="167"/>
        <v>Lars</v>
      </c>
    </row>
    <row r="5352" spans="1:16" x14ac:dyDescent="0.35">
      <c r="A5352" t="s">
        <v>20718</v>
      </c>
      <c r="B5352" s="1">
        <v>500</v>
      </c>
      <c r="C5352" s="15" t="s">
        <v>8875</v>
      </c>
      <c r="D5352" s="9">
        <v>44391</v>
      </c>
      <c r="E5352" s="9">
        <v>44405</v>
      </c>
      <c r="F5352" s="23">
        <f t="shared" si="166"/>
        <v>2</v>
      </c>
      <c r="G5352" s="1" t="s">
        <v>8883</v>
      </c>
      <c r="H5352" s="10">
        <v>2100</v>
      </c>
      <c r="I5352" s="1" t="s">
        <v>1467</v>
      </c>
      <c r="J5352" s="1" t="s">
        <v>1270</v>
      </c>
      <c r="K5352" s="1" t="s">
        <v>8562</v>
      </c>
      <c r="L5352" s="1" t="s">
        <v>848</v>
      </c>
      <c r="M5352" s="1" t="s">
        <v>235</v>
      </c>
      <c r="N5352" t="s">
        <v>10107</v>
      </c>
      <c r="O5352" t="s">
        <v>12483</v>
      </c>
      <c r="P5352" t="str">
        <f t="shared" si="167"/>
        <v>Thoren</v>
      </c>
    </row>
    <row r="5353" spans="1:16" x14ac:dyDescent="0.35">
      <c r="A5353" t="s">
        <v>20719</v>
      </c>
      <c r="B5353" s="1">
        <v>313</v>
      </c>
      <c r="C5353" s="15" t="s">
        <v>8869</v>
      </c>
      <c r="D5353" s="9">
        <v>44391</v>
      </c>
      <c r="E5353" s="9">
        <v>44398</v>
      </c>
      <c r="F5353" s="23">
        <f t="shared" si="166"/>
        <v>1</v>
      </c>
      <c r="G5353" s="1" t="s">
        <v>8883</v>
      </c>
      <c r="H5353" s="10">
        <v>725</v>
      </c>
      <c r="I5353" s="1" t="s">
        <v>1140</v>
      </c>
      <c r="J5353" s="1" t="s">
        <v>1576</v>
      </c>
      <c r="K5353" s="1" t="s">
        <v>5093</v>
      </c>
      <c r="L5353" s="1" t="s">
        <v>304</v>
      </c>
      <c r="M5353" s="1" t="s">
        <v>235</v>
      </c>
      <c r="N5353" t="s">
        <v>10115</v>
      </c>
      <c r="O5353" t="s">
        <v>13633</v>
      </c>
      <c r="P5353" t="str">
        <f t="shared" si="167"/>
        <v>Thoren</v>
      </c>
    </row>
    <row r="5354" spans="1:16" x14ac:dyDescent="0.35">
      <c r="A5354" t="s">
        <v>20720</v>
      </c>
      <c r="B5354" s="1">
        <v>314</v>
      </c>
      <c r="C5354" s="15" t="s">
        <v>8868</v>
      </c>
      <c r="D5354" s="9">
        <v>44391</v>
      </c>
      <c r="E5354" s="9">
        <v>44398</v>
      </c>
      <c r="F5354" s="23">
        <f t="shared" si="166"/>
        <v>1</v>
      </c>
      <c r="G5354" s="1" t="s">
        <v>8883</v>
      </c>
      <c r="H5354" s="10">
        <v>975</v>
      </c>
      <c r="I5354" s="1" t="s">
        <v>1131</v>
      </c>
      <c r="J5354" s="1" t="s">
        <v>1914</v>
      </c>
      <c r="K5354" s="1" t="s">
        <v>4028</v>
      </c>
      <c r="L5354" s="1" t="s">
        <v>243</v>
      </c>
      <c r="M5354" s="1" t="s">
        <v>235</v>
      </c>
      <c r="N5354" t="s">
        <v>7635</v>
      </c>
      <c r="O5354" t="s">
        <v>10105</v>
      </c>
      <c r="P5354" t="str">
        <f t="shared" si="167"/>
        <v>Thoren</v>
      </c>
    </row>
    <row r="5355" spans="1:16" x14ac:dyDescent="0.35">
      <c r="A5355" t="s">
        <v>20721</v>
      </c>
      <c r="B5355" s="1">
        <v>103</v>
      </c>
      <c r="C5355" s="15" t="s">
        <v>8853</v>
      </c>
      <c r="D5355" s="9">
        <v>44391</v>
      </c>
      <c r="E5355" s="9">
        <v>44398</v>
      </c>
      <c r="F5355" s="23">
        <f t="shared" si="166"/>
        <v>1</v>
      </c>
      <c r="G5355" s="1" t="s">
        <v>8883</v>
      </c>
      <c r="H5355" s="10">
        <v>525</v>
      </c>
      <c r="I5355" s="1" t="s">
        <v>947</v>
      </c>
      <c r="J5355" s="1" t="s">
        <v>31</v>
      </c>
      <c r="K5355" s="1" t="s">
        <v>8453</v>
      </c>
      <c r="L5355" s="1" t="s">
        <v>364</v>
      </c>
      <c r="M5355" s="1" t="s">
        <v>63</v>
      </c>
      <c r="N5355" t="s">
        <v>7635</v>
      </c>
      <c r="O5355" t="s">
        <v>10105</v>
      </c>
      <c r="P5355" t="str">
        <f t="shared" si="167"/>
        <v>Thoren</v>
      </c>
    </row>
    <row r="5356" spans="1:16" x14ac:dyDescent="0.35">
      <c r="A5356" t="s">
        <v>20722</v>
      </c>
      <c r="B5356" s="1">
        <v>226</v>
      </c>
      <c r="C5356" s="15" t="s">
        <v>8857</v>
      </c>
      <c r="D5356" s="9">
        <v>44391</v>
      </c>
      <c r="E5356" s="9">
        <v>44405</v>
      </c>
      <c r="F5356" s="23">
        <f t="shared" si="166"/>
        <v>2</v>
      </c>
      <c r="G5356" s="1" t="s">
        <v>8883</v>
      </c>
      <c r="H5356" s="10">
        <v>1100</v>
      </c>
      <c r="I5356" s="1" t="s">
        <v>1263</v>
      </c>
      <c r="J5356" s="1" t="s">
        <v>1037</v>
      </c>
      <c r="K5356" s="1" t="s">
        <v>5608</v>
      </c>
      <c r="L5356" s="1" t="s">
        <v>239</v>
      </c>
      <c r="M5356" s="1" t="s">
        <v>73</v>
      </c>
      <c r="N5356" t="s">
        <v>7635</v>
      </c>
      <c r="O5356" t="s">
        <v>10105</v>
      </c>
      <c r="P5356" t="str">
        <f t="shared" si="167"/>
        <v>Lars</v>
      </c>
    </row>
    <row r="5357" spans="1:16" x14ac:dyDescent="0.35">
      <c r="A5357" t="s">
        <v>20723</v>
      </c>
      <c r="B5357" s="1">
        <v>217</v>
      </c>
      <c r="C5357" s="15" t="s">
        <v>8847</v>
      </c>
      <c r="D5357" s="9">
        <v>44391</v>
      </c>
      <c r="E5357" s="9">
        <v>44398</v>
      </c>
      <c r="F5357" s="23">
        <f t="shared" si="166"/>
        <v>1</v>
      </c>
      <c r="G5357" s="1" t="s">
        <v>8883</v>
      </c>
      <c r="H5357" s="10">
        <v>875</v>
      </c>
      <c r="I5357" s="1" t="s">
        <v>1209</v>
      </c>
      <c r="J5357" s="1" t="s">
        <v>1585</v>
      </c>
      <c r="K5357" s="1" t="s">
        <v>5141</v>
      </c>
      <c r="L5357" s="1" t="s">
        <v>690</v>
      </c>
      <c r="M5357" s="1" t="s">
        <v>61</v>
      </c>
      <c r="N5357" t="s">
        <v>10109</v>
      </c>
      <c r="O5357" t="s">
        <v>13634</v>
      </c>
      <c r="P5357" t="str">
        <f t="shared" si="167"/>
        <v>Thoren</v>
      </c>
    </row>
    <row r="5358" spans="1:16" x14ac:dyDescent="0.35">
      <c r="A5358" t="s">
        <v>20724</v>
      </c>
      <c r="B5358" s="1">
        <v>208</v>
      </c>
      <c r="C5358" s="15" t="s">
        <v>8856</v>
      </c>
      <c r="D5358" s="9">
        <v>44391</v>
      </c>
      <c r="E5358" s="9">
        <v>44398</v>
      </c>
      <c r="F5358" s="23">
        <f t="shared" si="166"/>
        <v>1</v>
      </c>
      <c r="G5358" s="1" t="s">
        <v>8883</v>
      </c>
      <c r="H5358" s="10">
        <v>525</v>
      </c>
      <c r="I5358" s="1" t="s">
        <v>861</v>
      </c>
      <c r="J5358" s="1" t="s">
        <v>861</v>
      </c>
      <c r="K5358" s="1" t="s">
        <v>5625</v>
      </c>
      <c r="L5358" s="1" t="s">
        <v>799</v>
      </c>
      <c r="M5358" s="1" t="s">
        <v>104</v>
      </c>
      <c r="N5358" t="s">
        <v>10109</v>
      </c>
      <c r="O5358" t="s">
        <v>13635</v>
      </c>
      <c r="P5358" t="str">
        <f t="shared" si="167"/>
        <v>Thoren</v>
      </c>
    </row>
    <row r="5359" spans="1:16" x14ac:dyDescent="0.35">
      <c r="A5359" t="s">
        <v>20725</v>
      </c>
      <c r="B5359" s="1">
        <v>102</v>
      </c>
      <c r="C5359" s="15" t="s">
        <v>8867</v>
      </c>
      <c r="D5359" s="9">
        <v>44391</v>
      </c>
      <c r="E5359" s="9">
        <v>44398</v>
      </c>
      <c r="F5359" s="23">
        <f t="shared" si="166"/>
        <v>1</v>
      </c>
      <c r="G5359" s="1" t="s">
        <v>8883</v>
      </c>
      <c r="H5359" s="10">
        <v>575</v>
      </c>
      <c r="I5359" s="1" t="s">
        <v>1212</v>
      </c>
      <c r="J5359" s="1" t="s">
        <v>1644</v>
      </c>
      <c r="K5359" s="1" t="s">
        <v>4209</v>
      </c>
      <c r="L5359" s="1" t="s">
        <v>606</v>
      </c>
      <c r="M5359" s="1" t="s">
        <v>108</v>
      </c>
      <c r="N5359" t="s">
        <v>10109</v>
      </c>
      <c r="O5359" t="s">
        <v>13636</v>
      </c>
      <c r="P5359" t="str">
        <f t="shared" si="167"/>
        <v>Brooke</v>
      </c>
    </row>
    <row r="5360" spans="1:16" x14ac:dyDescent="0.35">
      <c r="A5360" t="s">
        <v>20726</v>
      </c>
      <c r="B5360" s="1">
        <v>228</v>
      </c>
      <c r="C5360" s="15" t="s">
        <v>8857</v>
      </c>
      <c r="D5360" s="9">
        <v>44391</v>
      </c>
      <c r="E5360" s="9">
        <v>44405</v>
      </c>
      <c r="F5360" s="23">
        <f t="shared" si="166"/>
        <v>2</v>
      </c>
      <c r="G5360" s="1" t="s">
        <v>8883</v>
      </c>
      <c r="H5360" s="10">
        <v>1100</v>
      </c>
      <c r="I5360" s="1" t="s">
        <v>1049</v>
      </c>
      <c r="J5360" s="1" t="s">
        <v>1136</v>
      </c>
      <c r="K5360" s="1" t="s">
        <v>7205</v>
      </c>
      <c r="L5360" s="1" t="s">
        <v>383</v>
      </c>
      <c r="M5360" s="1" t="s">
        <v>76</v>
      </c>
      <c r="N5360" t="s">
        <v>10109</v>
      </c>
      <c r="O5360" t="s">
        <v>11526</v>
      </c>
      <c r="P5360" t="str">
        <f t="shared" si="167"/>
        <v>Thoren</v>
      </c>
    </row>
    <row r="5361" spans="1:16" x14ac:dyDescent="0.35">
      <c r="A5361" t="s">
        <v>20727</v>
      </c>
      <c r="B5361" s="1">
        <v>220</v>
      </c>
      <c r="C5361" s="15" t="s">
        <v>8881</v>
      </c>
      <c r="D5361" s="9">
        <v>44391</v>
      </c>
      <c r="E5361" s="9">
        <v>44398</v>
      </c>
      <c r="F5361" s="23">
        <f t="shared" si="166"/>
        <v>1</v>
      </c>
      <c r="G5361" s="1" t="s">
        <v>8883</v>
      </c>
      <c r="H5361" s="10">
        <v>625</v>
      </c>
      <c r="I5361" s="1" t="s">
        <v>1301</v>
      </c>
      <c r="J5361" s="1" t="s">
        <v>1080</v>
      </c>
      <c r="K5361" s="1" t="s">
        <v>8008</v>
      </c>
      <c r="L5361" s="1" t="s">
        <v>196</v>
      </c>
      <c r="M5361" s="1" t="s">
        <v>73</v>
      </c>
      <c r="N5361" t="s">
        <v>7635</v>
      </c>
      <c r="O5361" t="s">
        <v>10105</v>
      </c>
      <c r="P5361" t="str">
        <f t="shared" si="167"/>
        <v>Lars</v>
      </c>
    </row>
    <row r="5362" spans="1:16" x14ac:dyDescent="0.35">
      <c r="A5362" t="s">
        <v>20728</v>
      </c>
      <c r="B5362" s="1">
        <v>223</v>
      </c>
      <c r="C5362" s="15" t="s">
        <v>8849</v>
      </c>
      <c r="D5362" s="9">
        <v>44391</v>
      </c>
      <c r="E5362" s="9">
        <v>44398</v>
      </c>
      <c r="F5362" s="23">
        <f t="shared" si="166"/>
        <v>1</v>
      </c>
      <c r="G5362" s="1" t="s">
        <v>8883</v>
      </c>
      <c r="H5362" s="10">
        <v>650</v>
      </c>
      <c r="I5362" s="1" t="s">
        <v>1088</v>
      </c>
      <c r="J5362" s="1" t="s">
        <v>1393</v>
      </c>
      <c r="K5362" s="1" t="s">
        <v>2463</v>
      </c>
      <c r="L5362" s="1" t="s">
        <v>337</v>
      </c>
      <c r="M5362" s="1" t="s">
        <v>121</v>
      </c>
      <c r="N5362" t="s">
        <v>7634</v>
      </c>
      <c r="O5362" t="s">
        <v>10105</v>
      </c>
      <c r="P5362" t="str">
        <f t="shared" si="167"/>
        <v>Thoren</v>
      </c>
    </row>
    <row r="5363" spans="1:16" x14ac:dyDescent="0.35">
      <c r="A5363" t="s">
        <v>20729</v>
      </c>
      <c r="B5363" s="1">
        <v>300</v>
      </c>
      <c r="C5363" s="15" t="s">
        <v>8855</v>
      </c>
      <c r="D5363" s="9">
        <v>44391</v>
      </c>
      <c r="E5363" s="9">
        <v>44398</v>
      </c>
      <c r="F5363" s="23">
        <f t="shared" si="166"/>
        <v>1</v>
      </c>
      <c r="G5363" s="1" t="s">
        <v>8883</v>
      </c>
      <c r="H5363" s="10">
        <v>625</v>
      </c>
      <c r="I5363" s="1" t="s">
        <v>1301</v>
      </c>
      <c r="J5363" s="1" t="s">
        <v>1332</v>
      </c>
      <c r="K5363" s="1" t="s">
        <v>6350</v>
      </c>
      <c r="L5363" s="1" t="s">
        <v>23</v>
      </c>
      <c r="M5363" s="1" t="s">
        <v>64</v>
      </c>
      <c r="N5363" t="s">
        <v>10109</v>
      </c>
      <c r="O5363" t="s">
        <v>13637</v>
      </c>
      <c r="P5363" t="str">
        <f t="shared" si="167"/>
        <v>Thoren</v>
      </c>
    </row>
    <row r="5364" spans="1:16" x14ac:dyDescent="0.35">
      <c r="A5364" t="s">
        <v>20730</v>
      </c>
      <c r="B5364" s="1">
        <v>305</v>
      </c>
      <c r="C5364" s="15" t="s">
        <v>8858</v>
      </c>
      <c r="D5364" s="9">
        <v>44391</v>
      </c>
      <c r="E5364" s="9">
        <v>44398</v>
      </c>
      <c r="F5364" s="23">
        <f t="shared" si="166"/>
        <v>1</v>
      </c>
      <c r="G5364" s="1" t="s">
        <v>8883</v>
      </c>
      <c r="H5364" s="10">
        <v>825</v>
      </c>
      <c r="I5364" s="1" t="s">
        <v>947</v>
      </c>
      <c r="J5364" s="1" t="s">
        <v>1804</v>
      </c>
      <c r="K5364" s="1" t="s">
        <v>3219</v>
      </c>
      <c r="L5364" s="1" t="s">
        <v>355</v>
      </c>
      <c r="M5364" s="1" t="s">
        <v>106</v>
      </c>
      <c r="N5364" t="s">
        <v>7634</v>
      </c>
      <c r="O5364" t="s">
        <v>10105</v>
      </c>
      <c r="P5364" t="str">
        <f t="shared" si="167"/>
        <v>Thoren</v>
      </c>
    </row>
    <row r="5365" spans="1:16" x14ac:dyDescent="0.35">
      <c r="A5365" t="s">
        <v>20731</v>
      </c>
      <c r="B5365" s="1">
        <v>212</v>
      </c>
      <c r="C5365" s="15" t="s">
        <v>8864</v>
      </c>
      <c r="D5365" s="9">
        <v>44391</v>
      </c>
      <c r="E5365" s="9">
        <v>44398</v>
      </c>
      <c r="F5365" s="23">
        <f t="shared" si="166"/>
        <v>1</v>
      </c>
      <c r="G5365" s="1" t="s">
        <v>8883</v>
      </c>
      <c r="H5365" s="10">
        <v>625</v>
      </c>
      <c r="I5365" s="1" t="s">
        <v>1286</v>
      </c>
      <c r="J5365" s="1" t="s">
        <v>1790</v>
      </c>
      <c r="K5365" s="1" t="s">
        <v>3491</v>
      </c>
      <c r="L5365" s="1" t="s">
        <v>788</v>
      </c>
      <c r="M5365" s="1" t="s">
        <v>64</v>
      </c>
      <c r="N5365" t="s">
        <v>10107</v>
      </c>
      <c r="O5365" t="s">
        <v>13638</v>
      </c>
      <c r="P5365" t="str">
        <f t="shared" si="167"/>
        <v>Thoren</v>
      </c>
    </row>
    <row r="5366" spans="1:16" x14ac:dyDescent="0.35">
      <c r="A5366" t="s">
        <v>20732</v>
      </c>
      <c r="B5366" s="1">
        <v>400</v>
      </c>
      <c r="C5366" s="15" t="s">
        <v>8879</v>
      </c>
      <c r="D5366" s="9">
        <v>44391</v>
      </c>
      <c r="E5366" s="9">
        <v>44398</v>
      </c>
      <c r="F5366" s="23">
        <f t="shared" si="166"/>
        <v>1</v>
      </c>
      <c r="G5366" s="1" t="s">
        <v>8883</v>
      </c>
      <c r="H5366" s="10">
        <v>775</v>
      </c>
      <c r="I5366" s="1" t="s">
        <v>1454</v>
      </c>
      <c r="J5366" s="1" t="s">
        <v>1808</v>
      </c>
      <c r="K5366" s="1" t="s">
        <v>7652</v>
      </c>
      <c r="L5366" s="1" t="s">
        <v>561</v>
      </c>
      <c r="M5366" s="1" t="s">
        <v>73</v>
      </c>
      <c r="N5366" t="s">
        <v>10109</v>
      </c>
      <c r="O5366" t="s">
        <v>13191</v>
      </c>
      <c r="P5366" t="str">
        <f t="shared" si="167"/>
        <v>Lars</v>
      </c>
    </row>
    <row r="5367" spans="1:16" x14ac:dyDescent="0.35">
      <c r="A5367" t="s">
        <v>20733</v>
      </c>
      <c r="B5367" s="1">
        <v>312</v>
      </c>
      <c r="C5367" s="15" t="s">
        <v>8848</v>
      </c>
      <c r="D5367" s="9">
        <v>44391</v>
      </c>
      <c r="E5367" s="9">
        <v>44398</v>
      </c>
      <c r="F5367" s="23">
        <f t="shared" si="166"/>
        <v>1</v>
      </c>
      <c r="G5367" s="1" t="s">
        <v>8883</v>
      </c>
      <c r="H5367" s="10">
        <v>700</v>
      </c>
      <c r="I5367" s="1" t="s">
        <v>1001</v>
      </c>
      <c r="J5367" s="1" t="s">
        <v>1562</v>
      </c>
      <c r="K5367" s="1" t="s">
        <v>7507</v>
      </c>
      <c r="L5367" s="1" t="s">
        <v>196</v>
      </c>
      <c r="M5367" s="1" t="s">
        <v>73</v>
      </c>
      <c r="N5367" t="s">
        <v>7634</v>
      </c>
      <c r="O5367" t="s">
        <v>10105</v>
      </c>
      <c r="P5367" t="str">
        <f t="shared" si="167"/>
        <v>Lars</v>
      </c>
    </row>
    <row r="5368" spans="1:16" x14ac:dyDescent="0.35">
      <c r="A5368" t="s">
        <v>20734</v>
      </c>
      <c r="B5368" s="1">
        <v>202</v>
      </c>
      <c r="C5368" s="15" t="s">
        <v>8863</v>
      </c>
      <c r="D5368" s="9">
        <v>44391</v>
      </c>
      <c r="E5368" s="9">
        <v>44398</v>
      </c>
      <c r="F5368" s="23">
        <f t="shared" si="166"/>
        <v>1</v>
      </c>
      <c r="G5368" s="1" t="s">
        <v>8883</v>
      </c>
      <c r="H5368" s="10">
        <v>850</v>
      </c>
      <c r="I5368" s="1" t="s">
        <v>1086</v>
      </c>
      <c r="J5368" s="1" t="s">
        <v>1408</v>
      </c>
      <c r="K5368" s="1" t="s">
        <v>7743</v>
      </c>
      <c r="L5368" s="1" t="s">
        <v>44</v>
      </c>
      <c r="M5368" s="1" t="s">
        <v>106</v>
      </c>
      <c r="N5368" t="s">
        <v>10115</v>
      </c>
      <c r="O5368" t="s">
        <v>13639</v>
      </c>
      <c r="P5368" t="str">
        <f t="shared" si="167"/>
        <v>Thoren</v>
      </c>
    </row>
    <row r="5369" spans="1:16" x14ac:dyDescent="0.35">
      <c r="A5369" t="s">
        <v>20735</v>
      </c>
      <c r="B5369" s="1">
        <v>206</v>
      </c>
      <c r="C5369" s="15" t="s">
        <v>8864</v>
      </c>
      <c r="D5369" s="9">
        <v>44391</v>
      </c>
      <c r="E5369" s="9">
        <v>44398</v>
      </c>
      <c r="F5369" s="23">
        <f t="shared" si="166"/>
        <v>1</v>
      </c>
      <c r="G5369" s="1" t="s">
        <v>8883</v>
      </c>
      <c r="H5369" s="10">
        <v>625</v>
      </c>
      <c r="I5369" s="1" t="s">
        <v>1178</v>
      </c>
      <c r="J5369" s="1" t="s">
        <v>1904</v>
      </c>
      <c r="K5369" s="1" t="s">
        <v>8270</v>
      </c>
      <c r="L5369" s="1" t="s">
        <v>525</v>
      </c>
      <c r="M5369" s="1" t="s">
        <v>82</v>
      </c>
      <c r="N5369" t="s">
        <v>10109</v>
      </c>
      <c r="O5369" t="s">
        <v>11599</v>
      </c>
      <c r="P5369" t="str">
        <f t="shared" si="167"/>
        <v>Thoren</v>
      </c>
    </row>
    <row r="5370" spans="1:16" x14ac:dyDescent="0.35">
      <c r="A5370" t="s">
        <v>20736</v>
      </c>
      <c r="B5370" s="1">
        <v>210</v>
      </c>
      <c r="C5370" s="15" t="s">
        <v>8856</v>
      </c>
      <c r="D5370" s="9">
        <v>44391</v>
      </c>
      <c r="E5370" s="9">
        <v>44398</v>
      </c>
      <c r="F5370" s="23">
        <f t="shared" si="166"/>
        <v>1</v>
      </c>
      <c r="G5370" s="1" t="s">
        <v>8883</v>
      </c>
      <c r="H5370" s="10">
        <v>525</v>
      </c>
      <c r="I5370" s="1" t="s">
        <v>987</v>
      </c>
      <c r="J5370" s="1" t="s">
        <v>18</v>
      </c>
      <c r="K5370" s="1" t="s">
        <v>5661</v>
      </c>
      <c r="L5370" s="1" t="s">
        <v>407</v>
      </c>
      <c r="M5370" s="1" t="s">
        <v>64</v>
      </c>
      <c r="N5370" t="s">
        <v>10107</v>
      </c>
      <c r="O5370" t="s">
        <v>13640</v>
      </c>
      <c r="P5370" t="str">
        <f t="shared" si="167"/>
        <v>Thoren</v>
      </c>
    </row>
    <row r="5371" spans="1:16" x14ac:dyDescent="0.35">
      <c r="A5371" t="s">
        <v>20737</v>
      </c>
      <c r="B5371" s="1">
        <v>600</v>
      </c>
      <c r="C5371" s="15" t="s">
        <v>8845</v>
      </c>
      <c r="D5371" s="9">
        <v>44391</v>
      </c>
      <c r="E5371" s="9">
        <v>44398</v>
      </c>
      <c r="F5371" s="23">
        <f t="shared" si="166"/>
        <v>1</v>
      </c>
      <c r="G5371" s="1" t="s">
        <v>8883</v>
      </c>
      <c r="H5371" s="10">
        <v>1025</v>
      </c>
      <c r="I5371" s="1" t="s">
        <v>1027</v>
      </c>
      <c r="J5371" s="1" t="s">
        <v>1905</v>
      </c>
      <c r="K5371" s="1" t="s">
        <v>6765</v>
      </c>
      <c r="L5371" s="1" t="s">
        <v>216</v>
      </c>
      <c r="M5371" s="1" t="s">
        <v>61</v>
      </c>
      <c r="N5371" t="s">
        <v>7634</v>
      </c>
      <c r="O5371" t="s">
        <v>10105</v>
      </c>
      <c r="P5371" t="str">
        <f t="shared" si="167"/>
        <v>Thoren</v>
      </c>
    </row>
    <row r="5372" spans="1:16" x14ac:dyDescent="0.35">
      <c r="A5372" t="s">
        <v>20738</v>
      </c>
      <c r="B5372" s="1">
        <v>209</v>
      </c>
      <c r="C5372" s="15" t="s">
        <v>8864</v>
      </c>
      <c r="D5372" s="9">
        <v>44391</v>
      </c>
      <c r="E5372" s="9">
        <v>44398</v>
      </c>
      <c r="F5372" s="23">
        <f t="shared" si="166"/>
        <v>1</v>
      </c>
      <c r="G5372" s="1" t="s">
        <v>8883</v>
      </c>
      <c r="H5372" s="10">
        <v>625</v>
      </c>
      <c r="I5372" s="1" t="s">
        <v>1207</v>
      </c>
      <c r="J5372" s="1" t="s">
        <v>1871</v>
      </c>
      <c r="K5372" s="1" t="s">
        <v>6252</v>
      </c>
      <c r="L5372" s="1" t="s">
        <v>802</v>
      </c>
      <c r="M5372" s="1" t="s">
        <v>73</v>
      </c>
      <c r="N5372" t="s">
        <v>10107</v>
      </c>
      <c r="O5372" t="s">
        <v>13641</v>
      </c>
      <c r="P5372" t="str">
        <f t="shared" si="167"/>
        <v>Lars</v>
      </c>
    </row>
    <row r="5373" spans="1:16" x14ac:dyDescent="0.35">
      <c r="A5373" t="s">
        <v>20739</v>
      </c>
      <c r="B5373" s="1">
        <v>206</v>
      </c>
      <c r="C5373" s="15" t="s">
        <v>8864</v>
      </c>
      <c r="D5373" s="9">
        <v>44398</v>
      </c>
      <c r="E5373" s="9">
        <v>44405</v>
      </c>
      <c r="F5373" s="23">
        <f t="shared" si="166"/>
        <v>1</v>
      </c>
      <c r="G5373" s="1" t="s">
        <v>8883</v>
      </c>
      <c r="H5373" s="10">
        <v>625</v>
      </c>
      <c r="I5373" s="1" t="s">
        <v>1697</v>
      </c>
      <c r="J5373" s="1" t="s">
        <v>56</v>
      </c>
      <c r="K5373" s="1" t="s">
        <v>6183</v>
      </c>
      <c r="L5373" s="1" t="s">
        <v>474</v>
      </c>
      <c r="M5373" s="1" t="s">
        <v>61</v>
      </c>
      <c r="N5373" t="s">
        <v>7635</v>
      </c>
      <c r="O5373" t="s">
        <v>10105</v>
      </c>
      <c r="P5373" t="str">
        <f t="shared" si="167"/>
        <v>Thoren</v>
      </c>
    </row>
    <row r="5374" spans="1:16" x14ac:dyDescent="0.35">
      <c r="A5374" t="s">
        <v>20740</v>
      </c>
      <c r="B5374" s="1">
        <v>308</v>
      </c>
      <c r="C5374" s="15" t="s">
        <v>8858</v>
      </c>
      <c r="D5374" s="9">
        <v>44398</v>
      </c>
      <c r="E5374" s="9">
        <v>44405</v>
      </c>
      <c r="F5374" s="23">
        <f t="shared" si="166"/>
        <v>1</v>
      </c>
      <c r="G5374" s="1" t="s">
        <v>8883</v>
      </c>
      <c r="H5374" s="10">
        <v>825</v>
      </c>
      <c r="I5374" s="1" t="s">
        <v>1064</v>
      </c>
      <c r="J5374" s="1" t="s">
        <v>1090</v>
      </c>
      <c r="K5374" s="1" t="s">
        <v>7274</v>
      </c>
      <c r="L5374" s="1" t="s">
        <v>680</v>
      </c>
      <c r="M5374" s="1" t="s">
        <v>84</v>
      </c>
      <c r="N5374" t="s">
        <v>10107</v>
      </c>
      <c r="O5374" t="s">
        <v>13642</v>
      </c>
      <c r="P5374" t="str">
        <f t="shared" si="167"/>
        <v>Thoren</v>
      </c>
    </row>
    <row r="5375" spans="1:16" x14ac:dyDescent="0.35">
      <c r="A5375" t="s">
        <v>20741</v>
      </c>
      <c r="B5375" s="1">
        <v>600</v>
      </c>
      <c r="C5375" s="15" t="s">
        <v>8845</v>
      </c>
      <c r="D5375" s="9">
        <v>44398</v>
      </c>
      <c r="E5375" s="9">
        <v>44405</v>
      </c>
      <c r="F5375" s="23">
        <f t="shared" si="166"/>
        <v>1</v>
      </c>
      <c r="G5375" s="1" t="s">
        <v>8883</v>
      </c>
      <c r="H5375" s="10">
        <v>1025</v>
      </c>
      <c r="I5375" s="1" t="s">
        <v>930</v>
      </c>
      <c r="J5375" s="1" t="s">
        <v>31</v>
      </c>
      <c r="K5375" s="1" t="s">
        <v>8465</v>
      </c>
      <c r="L5375" s="1" t="s">
        <v>165</v>
      </c>
      <c r="M5375" s="1" t="s">
        <v>61</v>
      </c>
      <c r="N5375" t="s">
        <v>10115</v>
      </c>
      <c r="O5375" t="s">
        <v>11923</v>
      </c>
      <c r="P5375" t="str">
        <f t="shared" si="167"/>
        <v>Thoren</v>
      </c>
    </row>
    <row r="5376" spans="1:16" x14ac:dyDescent="0.35">
      <c r="A5376" t="s">
        <v>20742</v>
      </c>
      <c r="B5376" s="1">
        <v>313</v>
      </c>
      <c r="C5376" s="15" t="s">
        <v>8869</v>
      </c>
      <c r="D5376" s="9">
        <v>44398</v>
      </c>
      <c r="E5376" s="9">
        <v>44405</v>
      </c>
      <c r="F5376" s="23">
        <f t="shared" si="166"/>
        <v>1</v>
      </c>
      <c r="G5376" s="1" t="s">
        <v>8883</v>
      </c>
      <c r="H5376" s="10">
        <v>725</v>
      </c>
      <c r="I5376" s="1" t="s">
        <v>952</v>
      </c>
      <c r="J5376" s="1" t="s">
        <v>1094</v>
      </c>
      <c r="K5376" s="1" t="s">
        <v>5246</v>
      </c>
      <c r="L5376" s="1" t="s">
        <v>377</v>
      </c>
      <c r="M5376" s="1" t="s">
        <v>73</v>
      </c>
      <c r="N5376" t="s">
        <v>7634</v>
      </c>
      <c r="O5376" t="s">
        <v>10105</v>
      </c>
      <c r="P5376" t="str">
        <f t="shared" si="167"/>
        <v>Lars</v>
      </c>
    </row>
    <row r="5377" spans="1:16" x14ac:dyDescent="0.35">
      <c r="A5377" t="s">
        <v>20743</v>
      </c>
      <c r="B5377" s="1">
        <v>223</v>
      </c>
      <c r="C5377" s="15" t="s">
        <v>8849</v>
      </c>
      <c r="D5377" s="9">
        <v>44398</v>
      </c>
      <c r="E5377" s="9">
        <v>44405</v>
      </c>
      <c r="F5377" s="23">
        <f t="shared" si="166"/>
        <v>1</v>
      </c>
      <c r="G5377" s="1" t="s">
        <v>8883</v>
      </c>
      <c r="H5377" s="10">
        <v>650</v>
      </c>
      <c r="I5377" s="1" t="s">
        <v>981</v>
      </c>
      <c r="J5377" s="1" t="s">
        <v>1225</v>
      </c>
      <c r="K5377" s="1" t="s">
        <v>5845</v>
      </c>
      <c r="L5377" s="1" t="s">
        <v>277</v>
      </c>
      <c r="M5377" s="1" t="s">
        <v>73</v>
      </c>
      <c r="N5377" t="s">
        <v>10109</v>
      </c>
      <c r="O5377" t="s">
        <v>13643</v>
      </c>
      <c r="P5377" t="str">
        <f t="shared" si="167"/>
        <v>Lars</v>
      </c>
    </row>
    <row r="5378" spans="1:16" x14ac:dyDescent="0.35">
      <c r="A5378" t="s">
        <v>20744</v>
      </c>
      <c r="B5378" s="1">
        <v>402</v>
      </c>
      <c r="C5378" s="15" t="s">
        <v>8866</v>
      </c>
      <c r="D5378" s="9">
        <v>44398</v>
      </c>
      <c r="E5378" s="9">
        <v>44412</v>
      </c>
      <c r="F5378" s="23">
        <f t="shared" si="166"/>
        <v>2</v>
      </c>
      <c r="G5378" s="1" t="s">
        <v>8883</v>
      </c>
      <c r="H5378" s="10">
        <v>1850</v>
      </c>
      <c r="I5378" s="1" t="s">
        <v>1252</v>
      </c>
      <c r="J5378" s="1" t="s">
        <v>1599</v>
      </c>
      <c r="K5378" s="1" t="s">
        <v>5854</v>
      </c>
      <c r="L5378" s="1" t="s">
        <v>630</v>
      </c>
      <c r="M5378" s="1" t="s">
        <v>75</v>
      </c>
      <c r="N5378" t="s">
        <v>10115</v>
      </c>
      <c r="O5378" t="s">
        <v>13644</v>
      </c>
      <c r="P5378" t="str">
        <f t="shared" si="167"/>
        <v>Thoren</v>
      </c>
    </row>
    <row r="5379" spans="1:16" x14ac:dyDescent="0.35">
      <c r="A5379" t="s">
        <v>20745</v>
      </c>
      <c r="B5379" s="1">
        <v>210</v>
      </c>
      <c r="C5379" s="15" t="s">
        <v>8856</v>
      </c>
      <c r="D5379" s="9">
        <v>44398</v>
      </c>
      <c r="E5379" s="9">
        <v>44405</v>
      </c>
      <c r="F5379" s="23">
        <f t="shared" ref="F5379:F5442" si="168">(E5379-D5379)/7</f>
        <v>1</v>
      </c>
      <c r="G5379" s="1" t="s">
        <v>8883</v>
      </c>
      <c r="H5379" s="10">
        <v>525</v>
      </c>
      <c r="I5379" s="1" t="s">
        <v>1207</v>
      </c>
      <c r="J5379" s="1" t="s">
        <v>999</v>
      </c>
      <c r="K5379" s="1" t="s">
        <v>7157</v>
      </c>
      <c r="L5379" s="1" t="s">
        <v>132</v>
      </c>
      <c r="M5379" s="1" t="s">
        <v>75</v>
      </c>
      <c r="N5379" t="s">
        <v>7634</v>
      </c>
      <c r="O5379" t="s">
        <v>10105</v>
      </c>
      <c r="P5379" t="str">
        <f t="shared" ref="P5379:P5442" si="169">IF(M5379="Florida","Lars",IF(OR(M5379="Georgia",M5379="Alabama"),"Brooke","Thoren"))</f>
        <v>Thoren</v>
      </c>
    </row>
    <row r="5380" spans="1:16" x14ac:dyDescent="0.35">
      <c r="A5380" t="s">
        <v>20746</v>
      </c>
      <c r="B5380" s="1">
        <v>224</v>
      </c>
      <c r="C5380" s="15" t="s">
        <v>8847</v>
      </c>
      <c r="D5380" s="9">
        <v>44398</v>
      </c>
      <c r="E5380" s="9">
        <v>44405</v>
      </c>
      <c r="F5380" s="23">
        <f t="shared" si="168"/>
        <v>1</v>
      </c>
      <c r="G5380" s="1" t="s">
        <v>8883</v>
      </c>
      <c r="H5380" s="10">
        <v>875</v>
      </c>
      <c r="I5380" s="1" t="s">
        <v>1256</v>
      </c>
      <c r="J5380" s="1" t="s">
        <v>1956</v>
      </c>
      <c r="K5380" s="1" t="s">
        <v>5050</v>
      </c>
      <c r="L5380" s="1" t="s">
        <v>193</v>
      </c>
      <c r="M5380" s="1" t="s">
        <v>73</v>
      </c>
      <c r="N5380" t="s">
        <v>10109</v>
      </c>
      <c r="O5380" t="s">
        <v>13322</v>
      </c>
      <c r="P5380" t="str">
        <f t="shared" si="169"/>
        <v>Lars</v>
      </c>
    </row>
    <row r="5381" spans="1:16" x14ac:dyDescent="0.35">
      <c r="A5381" t="s">
        <v>20747</v>
      </c>
      <c r="B5381" s="1">
        <v>304</v>
      </c>
      <c r="C5381" s="15" t="s">
        <v>8873</v>
      </c>
      <c r="D5381" s="9">
        <v>44398</v>
      </c>
      <c r="E5381" s="9">
        <v>44405</v>
      </c>
      <c r="F5381" s="23">
        <f t="shared" si="168"/>
        <v>1</v>
      </c>
      <c r="G5381" s="1" t="s">
        <v>8883</v>
      </c>
      <c r="H5381" s="10">
        <v>675</v>
      </c>
      <c r="I5381" s="1" t="s">
        <v>901</v>
      </c>
      <c r="J5381" s="1" t="s">
        <v>1647</v>
      </c>
      <c r="K5381" s="1" t="s">
        <v>7066</v>
      </c>
      <c r="L5381" s="1" t="s">
        <v>20</v>
      </c>
      <c r="M5381" s="1" t="s">
        <v>82</v>
      </c>
      <c r="N5381" t="s">
        <v>10107</v>
      </c>
      <c r="O5381" t="s">
        <v>13645</v>
      </c>
      <c r="P5381" t="str">
        <f t="shared" si="169"/>
        <v>Thoren</v>
      </c>
    </row>
    <row r="5382" spans="1:16" x14ac:dyDescent="0.35">
      <c r="A5382" t="s">
        <v>20748</v>
      </c>
      <c r="B5382" s="1">
        <v>220</v>
      </c>
      <c r="C5382" s="15" t="s">
        <v>8881</v>
      </c>
      <c r="D5382" s="9">
        <v>44398</v>
      </c>
      <c r="E5382" s="9">
        <v>44419</v>
      </c>
      <c r="F5382" s="23">
        <f t="shared" si="168"/>
        <v>3</v>
      </c>
      <c r="G5382" s="1" t="s">
        <v>8883</v>
      </c>
      <c r="H5382" s="10">
        <v>1875</v>
      </c>
      <c r="I5382" s="1" t="s">
        <v>1121</v>
      </c>
      <c r="J5382" s="1" t="s">
        <v>1828</v>
      </c>
      <c r="K5382" s="1" t="s">
        <v>8115</v>
      </c>
      <c r="L5382" s="1" t="s">
        <v>734</v>
      </c>
      <c r="M5382" s="1" t="s">
        <v>73</v>
      </c>
      <c r="N5382" t="s">
        <v>7635</v>
      </c>
      <c r="O5382" t="s">
        <v>10105</v>
      </c>
      <c r="P5382" t="str">
        <f t="shared" si="169"/>
        <v>Lars</v>
      </c>
    </row>
    <row r="5383" spans="1:16" x14ac:dyDescent="0.35">
      <c r="A5383" t="s">
        <v>20749</v>
      </c>
      <c r="B5383" s="1">
        <v>102</v>
      </c>
      <c r="C5383" s="15" t="s">
        <v>8867</v>
      </c>
      <c r="D5383" s="9">
        <v>44398</v>
      </c>
      <c r="E5383" s="9">
        <v>44412</v>
      </c>
      <c r="F5383" s="23">
        <f t="shared" si="168"/>
        <v>2</v>
      </c>
      <c r="G5383" s="1" t="s">
        <v>8883</v>
      </c>
      <c r="H5383" s="10">
        <v>1150</v>
      </c>
      <c r="I5383" s="1" t="s">
        <v>1025</v>
      </c>
      <c r="J5383" s="1" t="s">
        <v>1388</v>
      </c>
      <c r="K5383" s="1" t="s">
        <v>2618</v>
      </c>
      <c r="L5383" s="1" t="s">
        <v>612</v>
      </c>
      <c r="M5383" s="1" t="s">
        <v>73</v>
      </c>
      <c r="N5383" t="s">
        <v>10107</v>
      </c>
      <c r="O5383" t="s">
        <v>13646</v>
      </c>
      <c r="P5383" t="str">
        <f t="shared" si="169"/>
        <v>Lars</v>
      </c>
    </row>
    <row r="5384" spans="1:16" x14ac:dyDescent="0.35">
      <c r="A5384" t="s">
        <v>20750</v>
      </c>
      <c r="B5384" s="1">
        <v>303</v>
      </c>
      <c r="C5384" s="15" t="s">
        <v>8855</v>
      </c>
      <c r="D5384" s="9">
        <v>44398</v>
      </c>
      <c r="E5384" s="9">
        <v>44405</v>
      </c>
      <c r="F5384" s="23">
        <f t="shared" si="168"/>
        <v>1</v>
      </c>
      <c r="G5384" s="1" t="s">
        <v>8883</v>
      </c>
      <c r="H5384" s="10">
        <v>625</v>
      </c>
      <c r="I5384" s="1" t="s">
        <v>1326</v>
      </c>
      <c r="J5384" s="1" t="s">
        <v>1417</v>
      </c>
      <c r="K5384" s="1" t="s">
        <v>2735</v>
      </c>
      <c r="L5384" s="1" t="s">
        <v>13</v>
      </c>
      <c r="M5384" s="1" t="s">
        <v>82</v>
      </c>
      <c r="N5384" t="s">
        <v>10122</v>
      </c>
      <c r="O5384" t="s">
        <v>13647</v>
      </c>
      <c r="P5384" t="str">
        <f t="shared" si="169"/>
        <v>Thoren</v>
      </c>
    </row>
    <row r="5385" spans="1:16" x14ac:dyDescent="0.35">
      <c r="A5385" t="s">
        <v>20751</v>
      </c>
      <c r="B5385" s="1">
        <v>302</v>
      </c>
      <c r="C5385" s="15" t="s">
        <v>8873</v>
      </c>
      <c r="D5385" s="9">
        <v>44398</v>
      </c>
      <c r="E5385" s="9">
        <v>44405</v>
      </c>
      <c r="F5385" s="23">
        <f t="shared" si="168"/>
        <v>1</v>
      </c>
      <c r="G5385" s="1" t="s">
        <v>8883</v>
      </c>
      <c r="H5385" s="10">
        <v>675</v>
      </c>
      <c r="I5385" s="1" t="s">
        <v>1104</v>
      </c>
      <c r="J5385" s="1" t="s">
        <v>1685</v>
      </c>
      <c r="K5385" s="1" t="s">
        <v>5672</v>
      </c>
      <c r="L5385" s="1" t="s">
        <v>134</v>
      </c>
      <c r="M5385" s="1" t="s">
        <v>135</v>
      </c>
      <c r="N5385" t="s">
        <v>10109</v>
      </c>
      <c r="O5385" t="s">
        <v>13648</v>
      </c>
      <c r="P5385" t="str">
        <f t="shared" si="169"/>
        <v>Thoren</v>
      </c>
    </row>
    <row r="5386" spans="1:16" x14ac:dyDescent="0.35">
      <c r="A5386" t="s">
        <v>20752</v>
      </c>
      <c r="B5386" s="1">
        <v>215</v>
      </c>
      <c r="C5386" s="15" t="s">
        <v>8857</v>
      </c>
      <c r="D5386" s="9">
        <v>44398</v>
      </c>
      <c r="E5386" s="9">
        <v>44405</v>
      </c>
      <c r="F5386" s="23">
        <f t="shared" si="168"/>
        <v>1</v>
      </c>
      <c r="G5386" s="1" t="s">
        <v>8883</v>
      </c>
      <c r="H5386" s="10">
        <v>550</v>
      </c>
      <c r="I5386" s="1" t="s">
        <v>956</v>
      </c>
      <c r="J5386" s="1" t="s">
        <v>1749</v>
      </c>
      <c r="K5386" s="1" t="s">
        <v>3407</v>
      </c>
      <c r="L5386" s="1" t="s">
        <v>635</v>
      </c>
      <c r="M5386" s="1" t="s">
        <v>108</v>
      </c>
      <c r="N5386" t="s">
        <v>10115</v>
      </c>
      <c r="O5386" t="s">
        <v>11791</v>
      </c>
      <c r="P5386" t="str">
        <f t="shared" si="169"/>
        <v>Brooke</v>
      </c>
    </row>
    <row r="5387" spans="1:16" x14ac:dyDescent="0.35">
      <c r="A5387" t="s">
        <v>20753</v>
      </c>
      <c r="B5387" s="1">
        <v>229</v>
      </c>
      <c r="C5387" s="15" t="s">
        <v>8876</v>
      </c>
      <c r="D5387" s="9">
        <v>44398</v>
      </c>
      <c r="E5387" s="9">
        <v>44412</v>
      </c>
      <c r="F5387" s="23">
        <f t="shared" si="168"/>
        <v>2</v>
      </c>
      <c r="G5387" s="1" t="s">
        <v>8883</v>
      </c>
      <c r="H5387" s="10">
        <v>1400</v>
      </c>
      <c r="I5387" s="1" t="s">
        <v>970</v>
      </c>
      <c r="J5387" s="1" t="s">
        <v>1943</v>
      </c>
      <c r="K5387" s="1" t="s">
        <v>4362</v>
      </c>
      <c r="L5387" s="1" t="s">
        <v>594</v>
      </c>
      <c r="M5387" s="1" t="s">
        <v>73</v>
      </c>
      <c r="N5387" t="s">
        <v>10107</v>
      </c>
      <c r="O5387" t="s">
        <v>13649</v>
      </c>
      <c r="P5387" t="str">
        <f t="shared" si="169"/>
        <v>Lars</v>
      </c>
    </row>
    <row r="5388" spans="1:16" x14ac:dyDescent="0.35">
      <c r="A5388" t="s">
        <v>20754</v>
      </c>
      <c r="B5388" s="1">
        <v>205</v>
      </c>
      <c r="C5388" s="15" t="s">
        <v>8859</v>
      </c>
      <c r="D5388" s="9">
        <v>44398</v>
      </c>
      <c r="E5388" s="9">
        <v>44405</v>
      </c>
      <c r="F5388" s="23">
        <f t="shared" si="168"/>
        <v>1</v>
      </c>
      <c r="G5388" s="1" t="s">
        <v>8883</v>
      </c>
      <c r="H5388" s="10">
        <v>650</v>
      </c>
      <c r="I5388" s="1" t="s">
        <v>937</v>
      </c>
      <c r="J5388" s="1" t="s">
        <v>1584</v>
      </c>
      <c r="K5388" s="1" t="s">
        <v>7892</v>
      </c>
      <c r="L5388" s="1" t="s">
        <v>327</v>
      </c>
      <c r="M5388" s="1" t="s">
        <v>73</v>
      </c>
      <c r="N5388" t="s">
        <v>10109</v>
      </c>
      <c r="O5388" t="s">
        <v>13650</v>
      </c>
      <c r="P5388" t="str">
        <f t="shared" si="169"/>
        <v>Lars</v>
      </c>
    </row>
    <row r="5389" spans="1:16" x14ac:dyDescent="0.35">
      <c r="A5389" t="s">
        <v>20755</v>
      </c>
      <c r="B5389" s="1">
        <v>207</v>
      </c>
      <c r="C5389" s="15" t="s">
        <v>8856</v>
      </c>
      <c r="D5389" s="9">
        <v>44398</v>
      </c>
      <c r="E5389" s="9">
        <v>44405</v>
      </c>
      <c r="F5389" s="23">
        <f t="shared" si="168"/>
        <v>1</v>
      </c>
      <c r="G5389" s="1" t="s">
        <v>8883</v>
      </c>
      <c r="H5389" s="10">
        <v>525</v>
      </c>
      <c r="I5389" s="1" t="s">
        <v>1137</v>
      </c>
      <c r="J5389" s="1" t="s">
        <v>1138</v>
      </c>
      <c r="K5389" s="1" t="s">
        <v>2093</v>
      </c>
      <c r="L5389" s="1" t="s">
        <v>466</v>
      </c>
      <c r="M5389" s="1" t="s">
        <v>76</v>
      </c>
      <c r="N5389" t="s">
        <v>10109</v>
      </c>
      <c r="O5389" t="s">
        <v>13651</v>
      </c>
      <c r="P5389" t="str">
        <f t="shared" si="169"/>
        <v>Thoren</v>
      </c>
    </row>
    <row r="5390" spans="1:16" x14ac:dyDescent="0.35">
      <c r="A5390" t="s">
        <v>20756</v>
      </c>
      <c r="B5390" s="1">
        <v>216</v>
      </c>
      <c r="C5390" s="15" t="s">
        <v>8857</v>
      </c>
      <c r="D5390" s="9">
        <v>44398</v>
      </c>
      <c r="E5390" s="9">
        <v>44405</v>
      </c>
      <c r="F5390" s="23">
        <f t="shared" si="168"/>
        <v>1</v>
      </c>
      <c r="G5390" s="1" t="s">
        <v>8883</v>
      </c>
      <c r="H5390" s="10">
        <v>550</v>
      </c>
      <c r="I5390" s="1" t="s">
        <v>971</v>
      </c>
      <c r="J5390" s="1" t="s">
        <v>1314</v>
      </c>
      <c r="K5390" s="1" t="s">
        <v>7480</v>
      </c>
      <c r="L5390" s="1" t="s">
        <v>450</v>
      </c>
      <c r="M5390" s="1" t="s">
        <v>177</v>
      </c>
      <c r="N5390" t="s">
        <v>7635</v>
      </c>
      <c r="O5390" t="s">
        <v>10105</v>
      </c>
      <c r="P5390" t="str">
        <f t="shared" si="169"/>
        <v>Thoren</v>
      </c>
    </row>
    <row r="5391" spans="1:16" x14ac:dyDescent="0.35">
      <c r="A5391" t="s">
        <v>20757</v>
      </c>
      <c r="B5391" s="1">
        <v>218</v>
      </c>
      <c r="C5391" s="15" t="s">
        <v>8851</v>
      </c>
      <c r="D5391" s="9">
        <v>44398</v>
      </c>
      <c r="E5391" s="9">
        <v>44412</v>
      </c>
      <c r="F5391" s="23">
        <f t="shared" si="168"/>
        <v>2</v>
      </c>
      <c r="G5391" s="1" t="s">
        <v>8883</v>
      </c>
      <c r="H5391" s="10">
        <v>1350</v>
      </c>
      <c r="I5391" s="1" t="s">
        <v>1192</v>
      </c>
      <c r="J5391" s="1" t="s">
        <v>48</v>
      </c>
      <c r="K5391" s="1" t="s">
        <v>2455</v>
      </c>
      <c r="L5391" s="1" t="s">
        <v>529</v>
      </c>
      <c r="M5391" s="1" t="s">
        <v>135</v>
      </c>
      <c r="N5391" t="s">
        <v>7635</v>
      </c>
      <c r="O5391" t="s">
        <v>10105</v>
      </c>
      <c r="P5391" t="str">
        <f t="shared" si="169"/>
        <v>Thoren</v>
      </c>
    </row>
    <row r="5392" spans="1:16" x14ac:dyDescent="0.35">
      <c r="A5392" t="s">
        <v>20758</v>
      </c>
      <c r="B5392" s="1">
        <v>309</v>
      </c>
      <c r="C5392" s="15" t="s">
        <v>8872</v>
      </c>
      <c r="D5392" s="9">
        <v>44398</v>
      </c>
      <c r="E5392" s="9">
        <v>44412</v>
      </c>
      <c r="F5392" s="23">
        <f t="shared" si="168"/>
        <v>2</v>
      </c>
      <c r="G5392" s="1" t="s">
        <v>8883</v>
      </c>
      <c r="H5392" s="10">
        <v>2000</v>
      </c>
      <c r="I5392" s="1" t="s">
        <v>1318</v>
      </c>
      <c r="J5392" s="1" t="s">
        <v>1103</v>
      </c>
      <c r="K5392" s="1" t="s">
        <v>3264</v>
      </c>
      <c r="L5392" s="1" t="s">
        <v>141</v>
      </c>
      <c r="M5392" s="1" t="s">
        <v>73</v>
      </c>
      <c r="N5392" t="s">
        <v>10109</v>
      </c>
      <c r="O5392" t="s">
        <v>13297</v>
      </c>
      <c r="P5392" t="str">
        <f t="shared" si="169"/>
        <v>Lars</v>
      </c>
    </row>
    <row r="5393" spans="1:16" x14ac:dyDescent="0.35">
      <c r="A5393" t="s">
        <v>20759</v>
      </c>
      <c r="B5393" s="1">
        <v>306</v>
      </c>
      <c r="C5393" s="15" t="s">
        <v>8861</v>
      </c>
      <c r="D5393" s="9">
        <v>44398</v>
      </c>
      <c r="E5393" s="9">
        <v>44405</v>
      </c>
      <c r="F5393" s="23">
        <f t="shared" si="168"/>
        <v>1</v>
      </c>
      <c r="G5393" s="1" t="s">
        <v>8883</v>
      </c>
      <c r="H5393" s="10">
        <v>650</v>
      </c>
      <c r="I5393" s="1" t="s">
        <v>917</v>
      </c>
      <c r="J5393" s="1" t="s">
        <v>1195</v>
      </c>
      <c r="K5393" s="1" t="s">
        <v>4233</v>
      </c>
      <c r="L5393" s="1" t="s">
        <v>702</v>
      </c>
      <c r="M5393" s="1" t="s">
        <v>108</v>
      </c>
      <c r="N5393" t="s">
        <v>10109</v>
      </c>
      <c r="O5393" t="s">
        <v>10961</v>
      </c>
      <c r="P5393" t="str">
        <f t="shared" si="169"/>
        <v>Brooke</v>
      </c>
    </row>
    <row r="5394" spans="1:16" x14ac:dyDescent="0.35">
      <c r="A5394" t="s">
        <v>20760</v>
      </c>
      <c r="B5394" s="1">
        <v>219</v>
      </c>
      <c r="C5394" s="15" t="s">
        <v>8852</v>
      </c>
      <c r="D5394" s="9">
        <v>44398</v>
      </c>
      <c r="E5394" s="9">
        <v>44405</v>
      </c>
      <c r="F5394" s="23">
        <f t="shared" si="168"/>
        <v>1</v>
      </c>
      <c r="G5394" s="1" t="s">
        <v>8883</v>
      </c>
      <c r="H5394" s="10">
        <v>725</v>
      </c>
      <c r="I5394" s="1" t="s">
        <v>905</v>
      </c>
      <c r="J5394" s="1" t="s">
        <v>1695</v>
      </c>
      <c r="K5394" s="1" t="s">
        <v>5556</v>
      </c>
      <c r="L5394" s="1" t="s">
        <v>252</v>
      </c>
      <c r="M5394" s="1" t="s">
        <v>76</v>
      </c>
      <c r="N5394" t="s">
        <v>10109</v>
      </c>
      <c r="O5394" t="s">
        <v>13652</v>
      </c>
      <c r="P5394" t="str">
        <f t="shared" si="169"/>
        <v>Thoren</v>
      </c>
    </row>
    <row r="5395" spans="1:16" x14ac:dyDescent="0.35">
      <c r="A5395" t="s">
        <v>20761</v>
      </c>
      <c r="B5395" s="1">
        <v>213</v>
      </c>
      <c r="C5395" s="15" t="s">
        <v>8854</v>
      </c>
      <c r="D5395" s="9">
        <v>44398</v>
      </c>
      <c r="E5395" s="9">
        <v>44405</v>
      </c>
      <c r="F5395" s="23">
        <f t="shared" si="168"/>
        <v>1</v>
      </c>
      <c r="G5395" s="1" t="s">
        <v>8883</v>
      </c>
      <c r="H5395" s="10">
        <v>575</v>
      </c>
      <c r="I5395" s="1" t="s">
        <v>1494</v>
      </c>
      <c r="J5395" s="1" t="s">
        <v>1249</v>
      </c>
      <c r="K5395" s="1" t="s">
        <v>8396</v>
      </c>
      <c r="L5395" s="1" t="s">
        <v>791</v>
      </c>
      <c r="M5395" s="1" t="s">
        <v>82</v>
      </c>
      <c r="N5395" t="s">
        <v>10109</v>
      </c>
      <c r="O5395" t="s">
        <v>13653</v>
      </c>
      <c r="P5395" t="str">
        <f t="shared" si="169"/>
        <v>Thoren</v>
      </c>
    </row>
    <row r="5396" spans="1:16" x14ac:dyDescent="0.35">
      <c r="A5396" t="s">
        <v>20762</v>
      </c>
      <c r="B5396" s="1">
        <v>301</v>
      </c>
      <c r="C5396" s="15" t="s">
        <v>8878</v>
      </c>
      <c r="D5396" s="9">
        <v>44398</v>
      </c>
      <c r="E5396" s="9">
        <v>44405</v>
      </c>
      <c r="F5396" s="23">
        <f t="shared" si="168"/>
        <v>1</v>
      </c>
      <c r="G5396" s="1" t="s">
        <v>8883</v>
      </c>
      <c r="H5396" s="10">
        <v>1000</v>
      </c>
      <c r="I5396" s="1" t="s">
        <v>1131</v>
      </c>
      <c r="J5396" s="1" t="s">
        <v>1199</v>
      </c>
      <c r="K5396" s="1" t="s">
        <v>2140</v>
      </c>
      <c r="L5396" s="1" t="s">
        <v>525</v>
      </c>
      <c r="M5396" s="1" t="s">
        <v>82</v>
      </c>
      <c r="N5396" t="s">
        <v>10107</v>
      </c>
      <c r="O5396" t="s">
        <v>13654</v>
      </c>
      <c r="P5396" t="str">
        <f t="shared" si="169"/>
        <v>Thoren</v>
      </c>
    </row>
    <row r="5397" spans="1:16" x14ac:dyDescent="0.35">
      <c r="A5397" t="s">
        <v>20763</v>
      </c>
      <c r="B5397" s="1">
        <v>221</v>
      </c>
      <c r="C5397" s="15" t="s">
        <v>8857</v>
      </c>
      <c r="D5397" s="9">
        <v>44398</v>
      </c>
      <c r="E5397" s="9">
        <v>44405</v>
      </c>
      <c r="F5397" s="23">
        <f t="shared" si="168"/>
        <v>1</v>
      </c>
      <c r="G5397" s="1" t="s">
        <v>8883</v>
      </c>
      <c r="H5397" s="10">
        <v>550</v>
      </c>
      <c r="I5397" s="1" t="s">
        <v>1286</v>
      </c>
      <c r="J5397" s="1" t="s">
        <v>947</v>
      </c>
      <c r="K5397" s="1" t="s">
        <v>7847</v>
      </c>
      <c r="L5397" s="1" t="s">
        <v>840</v>
      </c>
      <c r="M5397" s="1" t="s">
        <v>73</v>
      </c>
      <c r="N5397" t="s">
        <v>10107</v>
      </c>
      <c r="O5397" t="s">
        <v>13315</v>
      </c>
      <c r="P5397" t="str">
        <f t="shared" si="169"/>
        <v>Lars</v>
      </c>
    </row>
    <row r="5398" spans="1:16" x14ac:dyDescent="0.35">
      <c r="A5398" t="s">
        <v>20764</v>
      </c>
      <c r="B5398" s="1">
        <v>212</v>
      </c>
      <c r="C5398" s="15" t="s">
        <v>8864</v>
      </c>
      <c r="D5398" s="9">
        <v>44398</v>
      </c>
      <c r="E5398" s="9">
        <v>44412</v>
      </c>
      <c r="F5398" s="23">
        <f t="shared" si="168"/>
        <v>2</v>
      </c>
      <c r="G5398" s="1" t="s">
        <v>8883</v>
      </c>
      <c r="H5398" s="10">
        <v>1250</v>
      </c>
      <c r="I5398" s="1" t="s">
        <v>1184</v>
      </c>
      <c r="J5398" s="1" t="s">
        <v>1046</v>
      </c>
      <c r="K5398" s="1" t="s">
        <v>5533</v>
      </c>
      <c r="L5398" s="1" t="s">
        <v>221</v>
      </c>
      <c r="M5398" s="1" t="s">
        <v>135</v>
      </c>
      <c r="N5398" t="s">
        <v>7635</v>
      </c>
      <c r="O5398" t="s">
        <v>10105</v>
      </c>
      <c r="P5398" t="str">
        <f t="shared" si="169"/>
        <v>Thoren</v>
      </c>
    </row>
    <row r="5399" spans="1:16" x14ac:dyDescent="0.35">
      <c r="A5399" t="s">
        <v>20765</v>
      </c>
      <c r="B5399" s="1">
        <v>100</v>
      </c>
      <c r="C5399" s="15" t="s">
        <v>8880</v>
      </c>
      <c r="D5399" s="9">
        <v>44398</v>
      </c>
      <c r="E5399" s="9">
        <v>44405</v>
      </c>
      <c r="F5399" s="23">
        <f t="shared" si="168"/>
        <v>1</v>
      </c>
      <c r="G5399" s="1" t="s">
        <v>8883</v>
      </c>
      <c r="H5399" s="10">
        <v>425</v>
      </c>
      <c r="I5399" s="1" t="s">
        <v>1055</v>
      </c>
      <c r="J5399" s="1" t="s">
        <v>1105</v>
      </c>
      <c r="K5399" s="1" t="s">
        <v>4960</v>
      </c>
      <c r="L5399" s="1" t="s">
        <v>168</v>
      </c>
      <c r="M5399" s="1" t="s">
        <v>121</v>
      </c>
      <c r="N5399" t="s">
        <v>10122</v>
      </c>
      <c r="O5399" t="s">
        <v>13655</v>
      </c>
      <c r="P5399" t="str">
        <f t="shared" si="169"/>
        <v>Thoren</v>
      </c>
    </row>
    <row r="5400" spans="1:16" x14ac:dyDescent="0.35">
      <c r="A5400" t="s">
        <v>20766</v>
      </c>
      <c r="B5400" s="1">
        <v>211</v>
      </c>
      <c r="C5400" s="15" t="s">
        <v>8871</v>
      </c>
      <c r="D5400" s="9">
        <v>44398</v>
      </c>
      <c r="E5400" s="9">
        <v>44412</v>
      </c>
      <c r="F5400" s="23">
        <f t="shared" si="168"/>
        <v>2</v>
      </c>
      <c r="G5400" s="1" t="s">
        <v>8883</v>
      </c>
      <c r="H5400" s="10">
        <v>1750</v>
      </c>
      <c r="I5400" s="1" t="s">
        <v>1192</v>
      </c>
      <c r="J5400" s="1" t="s">
        <v>1655</v>
      </c>
      <c r="K5400" s="1" t="s">
        <v>3439</v>
      </c>
      <c r="L5400" s="1" t="s">
        <v>443</v>
      </c>
      <c r="M5400" s="1" t="s">
        <v>106</v>
      </c>
      <c r="N5400" t="s">
        <v>10107</v>
      </c>
      <c r="O5400" t="s">
        <v>13656</v>
      </c>
      <c r="P5400" t="str">
        <f t="shared" si="169"/>
        <v>Thoren</v>
      </c>
    </row>
    <row r="5401" spans="1:16" x14ac:dyDescent="0.35">
      <c r="A5401" t="s">
        <v>20767</v>
      </c>
      <c r="B5401" s="1">
        <v>314</v>
      </c>
      <c r="C5401" s="15" t="s">
        <v>8868</v>
      </c>
      <c r="D5401" s="9">
        <v>44398</v>
      </c>
      <c r="E5401" s="9">
        <v>44405</v>
      </c>
      <c r="F5401" s="23">
        <f t="shared" si="168"/>
        <v>1</v>
      </c>
      <c r="G5401" s="1" t="s">
        <v>8883</v>
      </c>
      <c r="H5401" s="10">
        <v>975</v>
      </c>
      <c r="I5401" s="1" t="s">
        <v>1109</v>
      </c>
      <c r="J5401" s="1" t="s">
        <v>1295</v>
      </c>
      <c r="K5401" s="1" t="s">
        <v>6740</v>
      </c>
      <c r="L5401" s="1" t="s">
        <v>249</v>
      </c>
      <c r="M5401" s="1" t="s">
        <v>73</v>
      </c>
      <c r="N5401" t="s">
        <v>7635</v>
      </c>
      <c r="O5401" t="s">
        <v>10105</v>
      </c>
      <c r="P5401" t="str">
        <f t="shared" si="169"/>
        <v>Lars</v>
      </c>
    </row>
    <row r="5402" spans="1:16" x14ac:dyDescent="0.35">
      <c r="A5402" t="s">
        <v>20768</v>
      </c>
      <c r="B5402" s="1">
        <v>225</v>
      </c>
      <c r="C5402" s="15" t="s">
        <v>8851</v>
      </c>
      <c r="D5402" s="9">
        <v>44398</v>
      </c>
      <c r="E5402" s="9">
        <v>44405</v>
      </c>
      <c r="F5402" s="23">
        <f t="shared" si="168"/>
        <v>1</v>
      </c>
      <c r="G5402" s="1" t="s">
        <v>8883</v>
      </c>
      <c r="H5402" s="10">
        <v>675</v>
      </c>
      <c r="I5402" s="1" t="s">
        <v>973</v>
      </c>
      <c r="J5402" s="1" t="s">
        <v>1853</v>
      </c>
      <c r="K5402" s="1" t="s">
        <v>5639</v>
      </c>
      <c r="L5402" s="1" t="s">
        <v>370</v>
      </c>
      <c r="M5402" s="1" t="s">
        <v>67</v>
      </c>
      <c r="N5402" t="s">
        <v>7635</v>
      </c>
      <c r="O5402" t="s">
        <v>10105</v>
      </c>
      <c r="P5402" t="str">
        <f t="shared" si="169"/>
        <v>Thoren</v>
      </c>
    </row>
    <row r="5403" spans="1:16" x14ac:dyDescent="0.35">
      <c r="A5403" t="s">
        <v>20769</v>
      </c>
      <c r="B5403" s="1">
        <v>208</v>
      </c>
      <c r="C5403" s="15" t="s">
        <v>8856</v>
      </c>
      <c r="D5403" s="9">
        <v>44398</v>
      </c>
      <c r="E5403" s="9">
        <v>44405</v>
      </c>
      <c r="F5403" s="23">
        <f t="shared" si="168"/>
        <v>1</v>
      </c>
      <c r="G5403" s="1" t="s">
        <v>8883</v>
      </c>
      <c r="H5403" s="10">
        <v>525</v>
      </c>
      <c r="I5403" s="1" t="s">
        <v>970</v>
      </c>
      <c r="J5403" s="1" t="s">
        <v>1032</v>
      </c>
      <c r="K5403" s="1" t="s">
        <v>8172</v>
      </c>
      <c r="L5403" s="1" t="s">
        <v>606</v>
      </c>
      <c r="M5403" s="1" t="s">
        <v>108</v>
      </c>
      <c r="N5403" t="s">
        <v>7635</v>
      </c>
      <c r="O5403" t="s">
        <v>10105</v>
      </c>
      <c r="P5403" t="str">
        <f t="shared" si="169"/>
        <v>Brooke</v>
      </c>
    </row>
    <row r="5404" spans="1:16" x14ac:dyDescent="0.35">
      <c r="A5404" t="s">
        <v>20770</v>
      </c>
      <c r="B5404" s="1">
        <v>201</v>
      </c>
      <c r="C5404" s="15" t="s">
        <v>8865</v>
      </c>
      <c r="D5404" s="9">
        <v>44398</v>
      </c>
      <c r="E5404" s="9">
        <v>44405</v>
      </c>
      <c r="F5404" s="23">
        <f t="shared" si="168"/>
        <v>1</v>
      </c>
      <c r="G5404" s="1" t="s">
        <v>8883</v>
      </c>
      <c r="H5404" s="10">
        <v>600</v>
      </c>
      <c r="I5404" s="1" t="s">
        <v>1400</v>
      </c>
      <c r="J5404" s="1" t="s">
        <v>967</v>
      </c>
      <c r="K5404" s="1" t="s">
        <v>5299</v>
      </c>
      <c r="L5404" s="1" t="s">
        <v>347</v>
      </c>
      <c r="M5404" s="1" t="s">
        <v>59</v>
      </c>
      <c r="N5404" t="s">
        <v>10115</v>
      </c>
      <c r="O5404" t="s">
        <v>13657</v>
      </c>
      <c r="P5404" t="str">
        <f t="shared" si="169"/>
        <v>Thoren</v>
      </c>
    </row>
    <row r="5405" spans="1:16" x14ac:dyDescent="0.35">
      <c r="A5405" t="s">
        <v>20771</v>
      </c>
      <c r="B5405" s="1">
        <v>206</v>
      </c>
      <c r="C5405" s="15" t="s">
        <v>8864</v>
      </c>
      <c r="D5405" s="9">
        <v>44405</v>
      </c>
      <c r="E5405" s="9">
        <v>44412</v>
      </c>
      <c r="F5405" s="23">
        <f t="shared" si="168"/>
        <v>1</v>
      </c>
      <c r="G5405" s="1" t="s">
        <v>8883</v>
      </c>
      <c r="H5405" s="10">
        <v>625</v>
      </c>
      <c r="I5405" s="1" t="s">
        <v>1088</v>
      </c>
      <c r="J5405" s="1" t="s">
        <v>1917</v>
      </c>
      <c r="K5405" s="1" t="s">
        <v>4160</v>
      </c>
      <c r="L5405" s="1" t="s">
        <v>368</v>
      </c>
      <c r="M5405" s="1" t="s">
        <v>61</v>
      </c>
      <c r="N5405" t="s">
        <v>10122</v>
      </c>
      <c r="O5405" t="s">
        <v>10763</v>
      </c>
      <c r="P5405" t="str">
        <f t="shared" si="169"/>
        <v>Thoren</v>
      </c>
    </row>
    <row r="5406" spans="1:16" x14ac:dyDescent="0.35">
      <c r="A5406" t="s">
        <v>20772</v>
      </c>
      <c r="B5406" s="1">
        <v>401</v>
      </c>
      <c r="C5406" s="15" t="s">
        <v>8877</v>
      </c>
      <c r="D5406" s="9">
        <v>44405</v>
      </c>
      <c r="E5406" s="9">
        <v>44412</v>
      </c>
      <c r="F5406" s="23">
        <f t="shared" si="168"/>
        <v>1</v>
      </c>
      <c r="G5406" s="1" t="s">
        <v>8883</v>
      </c>
      <c r="H5406" s="10">
        <v>1100</v>
      </c>
      <c r="I5406" s="1" t="s">
        <v>952</v>
      </c>
      <c r="J5406" s="1" t="s">
        <v>1090</v>
      </c>
      <c r="K5406" s="1" t="s">
        <v>5152</v>
      </c>
      <c r="L5406" s="1" t="s">
        <v>648</v>
      </c>
      <c r="M5406" s="1" t="s">
        <v>75</v>
      </c>
      <c r="N5406" t="s">
        <v>10109</v>
      </c>
      <c r="O5406" t="s">
        <v>11719</v>
      </c>
      <c r="P5406" t="str">
        <f t="shared" si="169"/>
        <v>Thoren</v>
      </c>
    </row>
    <row r="5407" spans="1:16" x14ac:dyDescent="0.35">
      <c r="A5407" t="s">
        <v>20773</v>
      </c>
      <c r="B5407" s="1">
        <v>216</v>
      </c>
      <c r="C5407" s="15" t="s">
        <v>8857</v>
      </c>
      <c r="D5407" s="9">
        <v>44405</v>
      </c>
      <c r="E5407" s="9">
        <v>44419</v>
      </c>
      <c r="F5407" s="23">
        <f t="shared" si="168"/>
        <v>2</v>
      </c>
      <c r="G5407" s="1" t="s">
        <v>8883</v>
      </c>
      <c r="H5407" s="10">
        <v>1100</v>
      </c>
      <c r="I5407" s="1" t="s">
        <v>1084</v>
      </c>
      <c r="J5407" s="1" t="s">
        <v>1534</v>
      </c>
      <c r="K5407" s="1" t="s">
        <v>5994</v>
      </c>
      <c r="L5407" s="1" t="s">
        <v>193</v>
      </c>
      <c r="M5407" s="1" t="s">
        <v>73</v>
      </c>
      <c r="N5407" t="s">
        <v>10107</v>
      </c>
      <c r="O5407" t="s">
        <v>13658</v>
      </c>
      <c r="P5407" t="str">
        <f t="shared" si="169"/>
        <v>Lars</v>
      </c>
    </row>
    <row r="5408" spans="1:16" x14ac:dyDescent="0.35">
      <c r="A5408" t="s">
        <v>20774</v>
      </c>
      <c r="B5408" s="1">
        <v>103</v>
      </c>
      <c r="C5408" s="15" t="s">
        <v>8853</v>
      </c>
      <c r="D5408" s="9">
        <v>44405</v>
      </c>
      <c r="E5408" s="9">
        <v>44412</v>
      </c>
      <c r="F5408" s="23">
        <f t="shared" si="168"/>
        <v>1</v>
      </c>
      <c r="G5408" s="1" t="s">
        <v>8883</v>
      </c>
      <c r="H5408" s="10">
        <v>525</v>
      </c>
      <c r="I5408" s="1" t="s">
        <v>1037</v>
      </c>
      <c r="J5408" s="1" t="s">
        <v>53</v>
      </c>
      <c r="K5408" s="1" t="s">
        <v>6787</v>
      </c>
      <c r="L5408" s="1" t="s">
        <v>340</v>
      </c>
      <c r="M5408" s="1" t="s">
        <v>121</v>
      </c>
      <c r="N5408" t="s">
        <v>10107</v>
      </c>
      <c r="O5408" t="s">
        <v>13659</v>
      </c>
      <c r="P5408" t="str">
        <f t="shared" si="169"/>
        <v>Thoren</v>
      </c>
    </row>
    <row r="5409" spans="1:16" x14ac:dyDescent="0.35">
      <c r="A5409" t="s">
        <v>20775</v>
      </c>
      <c r="B5409" s="1">
        <v>226</v>
      </c>
      <c r="C5409" s="15" t="s">
        <v>8857</v>
      </c>
      <c r="D5409" s="9">
        <v>44405</v>
      </c>
      <c r="E5409" s="9">
        <v>44412</v>
      </c>
      <c r="F5409" s="23">
        <f t="shared" si="168"/>
        <v>1</v>
      </c>
      <c r="G5409" s="1" t="s">
        <v>8883</v>
      </c>
      <c r="H5409" s="10">
        <v>550</v>
      </c>
      <c r="I5409" s="1" t="s">
        <v>1049</v>
      </c>
      <c r="J5409" s="1" t="s">
        <v>1489</v>
      </c>
      <c r="K5409" s="1" t="s">
        <v>2998</v>
      </c>
      <c r="L5409" s="1" t="s">
        <v>832</v>
      </c>
      <c r="M5409" s="1" t="s">
        <v>108</v>
      </c>
      <c r="N5409" t="s">
        <v>7635</v>
      </c>
      <c r="O5409" t="s">
        <v>10105</v>
      </c>
      <c r="P5409" t="str">
        <f t="shared" si="169"/>
        <v>Brooke</v>
      </c>
    </row>
    <row r="5410" spans="1:16" x14ac:dyDescent="0.35">
      <c r="A5410" t="s">
        <v>20776</v>
      </c>
      <c r="B5410" s="1">
        <v>311</v>
      </c>
      <c r="C5410" s="15" t="s">
        <v>8860</v>
      </c>
      <c r="D5410" s="9">
        <v>44405</v>
      </c>
      <c r="E5410" s="9">
        <v>44412</v>
      </c>
      <c r="F5410" s="23">
        <f t="shared" si="168"/>
        <v>1</v>
      </c>
      <c r="G5410" s="1" t="s">
        <v>8883</v>
      </c>
      <c r="H5410" s="10">
        <v>750</v>
      </c>
      <c r="I5410" s="1" t="s">
        <v>1196</v>
      </c>
      <c r="J5410" s="1" t="s">
        <v>1403</v>
      </c>
      <c r="K5410" s="1" t="s">
        <v>2323</v>
      </c>
      <c r="L5410" s="1" t="s">
        <v>481</v>
      </c>
      <c r="M5410" s="1" t="s">
        <v>73</v>
      </c>
      <c r="N5410" t="s">
        <v>10109</v>
      </c>
      <c r="O5410" t="s">
        <v>13660</v>
      </c>
      <c r="P5410" t="str">
        <f t="shared" si="169"/>
        <v>Lars</v>
      </c>
    </row>
    <row r="5411" spans="1:16" x14ac:dyDescent="0.35">
      <c r="A5411" t="s">
        <v>20777</v>
      </c>
      <c r="B5411" s="1">
        <v>400</v>
      </c>
      <c r="C5411" s="15" t="s">
        <v>8879</v>
      </c>
      <c r="D5411" s="9">
        <v>44405</v>
      </c>
      <c r="E5411" s="9">
        <v>44412</v>
      </c>
      <c r="F5411" s="23">
        <f t="shared" si="168"/>
        <v>1</v>
      </c>
      <c r="G5411" s="1" t="s">
        <v>8883</v>
      </c>
      <c r="H5411" s="10">
        <v>775</v>
      </c>
      <c r="I5411" s="1" t="s">
        <v>1186</v>
      </c>
      <c r="J5411" s="1" t="s">
        <v>1743</v>
      </c>
      <c r="K5411" s="1" t="s">
        <v>6472</v>
      </c>
      <c r="L5411" s="1" t="s">
        <v>307</v>
      </c>
      <c r="M5411" s="1" t="s">
        <v>73</v>
      </c>
      <c r="N5411" t="s">
        <v>10107</v>
      </c>
      <c r="O5411" t="s">
        <v>13661</v>
      </c>
      <c r="P5411" t="str">
        <f t="shared" si="169"/>
        <v>Lars</v>
      </c>
    </row>
    <row r="5412" spans="1:16" x14ac:dyDescent="0.35">
      <c r="A5412" t="s">
        <v>20778</v>
      </c>
      <c r="B5412" s="1">
        <v>310</v>
      </c>
      <c r="C5412" s="15" t="s">
        <v>8874</v>
      </c>
      <c r="D5412" s="9">
        <v>44405</v>
      </c>
      <c r="E5412" s="9">
        <v>44412</v>
      </c>
      <c r="F5412" s="23">
        <f t="shared" si="168"/>
        <v>1</v>
      </c>
      <c r="G5412" s="1" t="s">
        <v>8883</v>
      </c>
      <c r="H5412" s="10">
        <v>975</v>
      </c>
      <c r="I5412" s="1" t="s">
        <v>1219</v>
      </c>
      <c r="J5412" s="1" t="s">
        <v>1607</v>
      </c>
      <c r="K5412" s="1" t="s">
        <v>5667</v>
      </c>
      <c r="L5412" s="1" t="s">
        <v>481</v>
      </c>
      <c r="M5412" s="1" t="s">
        <v>73</v>
      </c>
      <c r="N5412" t="s">
        <v>7635</v>
      </c>
      <c r="O5412" t="s">
        <v>10105</v>
      </c>
      <c r="P5412" t="str">
        <f t="shared" si="169"/>
        <v>Lars</v>
      </c>
    </row>
    <row r="5413" spans="1:16" x14ac:dyDescent="0.35">
      <c r="A5413" t="s">
        <v>20779</v>
      </c>
      <c r="B5413" s="1">
        <v>300</v>
      </c>
      <c r="C5413" s="15" t="s">
        <v>8855</v>
      </c>
      <c r="D5413" s="9">
        <v>44405</v>
      </c>
      <c r="E5413" s="9">
        <v>44412</v>
      </c>
      <c r="F5413" s="23">
        <f t="shared" si="168"/>
        <v>1</v>
      </c>
      <c r="G5413" s="1" t="s">
        <v>8883</v>
      </c>
      <c r="H5413" s="10">
        <v>625</v>
      </c>
      <c r="I5413" s="1" t="s">
        <v>896</v>
      </c>
      <c r="J5413" s="1" t="s">
        <v>1501</v>
      </c>
      <c r="K5413" s="1" t="s">
        <v>2470</v>
      </c>
      <c r="L5413" s="1" t="s">
        <v>141</v>
      </c>
      <c r="M5413" s="1" t="s">
        <v>73</v>
      </c>
      <c r="N5413" t="s">
        <v>10115</v>
      </c>
      <c r="O5413" t="s">
        <v>10248</v>
      </c>
      <c r="P5413" t="str">
        <f t="shared" si="169"/>
        <v>Lars</v>
      </c>
    </row>
    <row r="5414" spans="1:16" x14ac:dyDescent="0.35">
      <c r="A5414" t="s">
        <v>20780</v>
      </c>
      <c r="B5414" s="1">
        <v>201</v>
      </c>
      <c r="C5414" s="15" t="s">
        <v>8865</v>
      </c>
      <c r="D5414" s="9">
        <v>44405</v>
      </c>
      <c r="E5414" s="9">
        <v>44412</v>
      </c>
      <c r="F5414" s="23">
        <f t="shared" si="168"/>
        <v>1</v>
      </c>
      <c r="G5414" s="1" t="s">
        <v>8883</v>
      </c>
      <c r="H5414" s="10">
        <v>600</v>
      </c>
      <c r="I5414" s="1" t="s">
        <v>896</v>
      </c>
      <c r="J5414" s="1" t="s">
        <v>1609</v>
      </c>
      <c r="K5414" s="1" t="s">
        <v>6453</v>
      </c>
      <c r="L5414" s="1" t="s">
        <v>246</v>
      </c>
      <c r="M5414" s="1" t="s">
        <v>73</v>
      </c>
      <c r="N5414" t="s">
        <v>7634</v>
      </c>
      <c r="O5414" t="s">
        <v>10105</v>
      </c>
      <c r="P5414" t="str">
        <f t="shared" si="169"/>
        <v>Lars</v>
      </c>
    </row>
    <row r="5415" spans="1:16" x14ac:dyDescent="0.35">
      <c r="A5415" t="s">
        <v>20781</v>
      </c>
      <c r="B5415" s="1">
        <v>600</v>
      </c>
      <c r="C5415" s="15" t="s">
        <v>8845</v>
      </c>
      <c r="D5415" s="9">
        <v>44405</v>
      </c>
      <c r="E5415" s="9">
        <v>44412</v>
      </c>
      <c r="F5415" s="23">
        <f t="shared" si="168"/>
        <v>1</v>
      </c>
      <c r="G5415" s="1" t="s">
        <v>8883</v>
      </c>
      <c r="H5415" s="10">
        <v>1025</v>
      </c>
      <c r="I5415" s="1" t="s">
        <v>927</v>
      </c>
      <c r="J5415" s="1" t="s">
        <v>1039</v>
      </c>
      <c r="K5415" s="1" t="s">
        <v>8416</v>
      </c>
      <c r="L5415" s="1" t="s">
        <v>562</v>
      </c>
      <c r="M5415" s="1" t="s">
        <v>75</v>
      </c>
      <c r="N5415" t="s">
        <v>10109</v>
      </c>
      <c r="O5415" t="s">
        <v>13662</v>
      </c>
      <c r="P5415" t="str">
        <f t="shared" si="169"/>
        <v>Thoren</v>
      </c>
    </row>
    <row r="5416" spans="1:16" x14ac:dyDescent="0.35">
      <c r="A5416" t="s">
        <v>20782</v>
      </c>
      <c r="B5416" s="1">
        <v>105</v>
      </c>
      <c r="C5416" s="15" t="s">
        <v>8853</v>
      </c>
      <c r="D5416" s="9">
        <v>44405</v>
      </c>
      <c r="E5416" s="9">
        <v>44419</v>
      </c>
      <c r="F5416" s="23">
        <f t="shared" si="168"/>
        <v>2</v>
      </c>
      <c r="G5416" s="1" t="s">
        <v>8883</v>
      </c>
      <c r="H5416" s="10">
        <v>1050</v>
      </c>
      <c r="I5416" s="1" t="s">
        <v>1338</v>
      </c>
      <c r="J5416" s="1" t="s">
        <v>1643</v>
      </c>
      <c r="K5416" s="1" t="s">
        <v>2744</v>
      </c>
      <c r="L5416" s="1" t="s">
        <v>836</v>
      </c>
      <c r="M5416" s="1" t="s">
        <v>91</v>
      </c>
      <c r="N5416" t="s">
        <v>10115</v>
      </c>
      <c r="O5416" t="s">
        <v>11113</v>
      </c>
      <c r="P5416" t="str">
        <f t="shared" si="169"/>
        <v>Thoren</v>
      </c>
    </row>
    <row r="5417" spans="1:16" x14ac:dyDescent="0.35">
      <c r="A5417" t="s">
        <v>20783</v>
      </c>
      <c r="B5417" s="1">
        <v>313</v>
      </c>
      <c r="C5417" s="15" t="s">
        <v>8869</v>
      </c>
      <c r="D5417" s="9">
        <v>44405</v>
      </c>
      <c r="E5417" s="9">
        <v>44419</v>
      </c>
      <c r="F5417" s="23">
        <f t="shared" si="168"/>
        <v>2</v>
      </c>
      <c r="G5417" s="1" t="s">
        <v>8883</v>
      </c>
      <c r="H5417" s="10">
        <v>1450</v>
      </c>
      <c r="I5417" s="1" t="s">
        <v>928</v>
      </c>
      <c r="J5417" s="1" t="s">
        <v>6</v>
      </c>
      <c r="K5417" s="1" t="s">
        <v>6224</v>
      </c>
      <c r="L5417" s="1" t="s">
        <v>22</v>
      </c>
      <c r="M5417" s="1" t="s">
        <v>157</v>
      </c>
      <c r="N5417" t="s">
        <v>10122</v>
      </c>
      <c r="O5417" t="s">
        <v>13663</v>
      </c>
      <c r="P5417" t="str">
        <f t="shared" si="169"/>
        <v>Brooke</v>
      </c>
    </row>
    <row r="5418" spans="1:16" x14ac:dyDescent="0.35">
      <c r="A5418" t="s">
        <v>20784</v>
      </c>
      <c r="B5418" s="1">
        <v>209</v>
      </c>
      <c r="C5418" s="15" t="s">
        <v>8864</v>
      </c>
      <c r="D5418" s="9">
        <v>44405</v>
      </c>
      <c r="E5418" s="9">
        <v>44426</v>
      </c>
      <c r="F5418" s="23">
        <f t="shared" si="168"/>
        <v>3</v>
      </c>
      <c r="G5418" s="1" t="s">
        <v>8883</v>
      </c>
      <c r="H5418" s="10">
        <v>1875</v>
      </c>
      <c r="I5418" s="1" t="s">
        <v>1186</v>
      </c>
      <c r="J5418" s="1" t="s">
        <v>1977</v>
      </c>
      <c r="K5418" s="1" t="s">
        <v>7638</v>
      </c>
      <c r="L5418" s="1" t="s">
        <v>406</v>
      </c>
      <c r="M5418" s="1" t="s">
        <v>157</v>
      </c>
      <c r="N5418" t="s">
        <v>10107</v>
      </c>
      <c r="O5418" t="s">
        <v>13664</v>
      </c>
      <c r="P5418" t="str">
        <f t="shared" si="169"/>
        <v>Brooke</v>
      </c>
    </row>
    <row r="5419" spans="1:16" x14ac:dyDescent="0.35">
      <c r="A5419" t="s">
        <v>20785</v>
      </c>
      <c r="B5419" s="1">
        <v>306</v>
      </c>
      <c r="C5419" s="15" t="s">
        <v>8861</v>
      </c>
      <c r="D5419" s="9">
        <v>44405</v>
      </c>
      <c r="E5419" s="9">
        <v>44412</v>
      </c>
      <c r="F5419" s="23">
        <f t="shared" si="168"/>
        <v>1</v>
      </c>
      <c r="G5419" s="1" t="s">
        <v>8883</v>
      </c>
      <c r="H5419" s="10">
        <v>650</v>
      </c>
      <c r="I5419" s="1" t="s">
        <v>1072</v>
      </c>
      <c r="J5419" s="1" t="s">
        <v>1432</v>
      </c>
      <c r="K5419" s="1" t="s">
        <v>3562</v>
      </c>
      <c r="L5419" s="1" t="s">
        <v>4</v>
      </c>
      <c r="M5419" s="1" t="s">
        <v>76</v>
      </c>
      <c r="N5419" t="s">
        <v>7634</v>
      </c>
      <c r="O5419" t="s">
        <v>10105</v>
      </c>
      <c r="P5419" t="str">
        <f t="shared" si="169"/>
        <v>Thoren</v>
      </c>
    </row>
    <row r="5420" spans="1:16" x14ac:dyDescent="0.35">
      <c r="A5420" t="s">
        <v>20786</v>
      </c>
      <c r="B5420" s="1">
        <v>223</v>
      </c>
      <c r="C5420" s="15" t="s">
        <v>8849</v>
      </c>
      <c r="D5420" s="9">
        <v>44405</v>
      </c>
      <c r="E5420" s="9">
        <v>44419</v>
      </c>
      <c r="F5420" s="23">
        <f t="shared" si="168"/>
        <v>2</v>
      </c>
      <c r="G5420" s="1" t="s">
        <v>8883</v>
      </c>
      <c r="H5420" s="10">
        <v>1300</v>
      </c>
      <c r="I5420" s="1" t="s">
        <v>1219</v>
      </c>
      <c r="J5420" s="1" t="s">
        <v>1823</v>
      </c>
      <c r="K5420" s="1" t="s">
        <v>6309</v>
      </c>
      <c r="L5420" s="1" t="s">
        <v>20</v>
      </c>
      <c r="M5420" s="1" t="s">
        <v>189</v>
      </c>
      <c r="N5420" t="s">
        <v>7635</v>
      </c>
      <c r="O5420" t="s">
        <v>10105</v>
      </c>
      <c r="P5420" t="str">
        <f t="shared" si="169"/>
        <v>Thoren</v>
      </c>
    </row>
    <row r="5421" spans="1:16" x14ac:dyDescent="0.35">
      <c r="A5421" t="s">
        <v>20787</v>
      </c>
      <c r="B5421" s="1">
        <v>214</v>
      </c>
      <c r="C5421" s="15" t="s">
        <v>8864</v>
      </c>
      <c r="D5421" s="9">
        <v>44405</v>
      </c>
      <c r="E5421" s="9">
        <v>44412</v>
      </c>
      <c r="F5421" s="23">
        <f t="shared" si="168"/>
        <v>1</v>
      </c>
      <c r="G5421" s="1" t="s">
        <v>8883</v>
      </c>
      <c r="H5421" s="10">
        <v>625</v>
      </c>
      <c r="I5421" s="1" t="s">
        <v>1119</v>
      </c>
      <c r="J5421" s="1" t="s">
        <v>1715</v>
      </c>
      <c r="K5421" s="1" t="s">
        <v>3092</v>
      </c>
      <c r="L5421" s="1" t="s">
        <v>336</v>
      </c>
      <c r="M5421" s="1" t="s">
        <v>106</v>
      </c>
      <c r="N5421" t="s">
        <v>7634</v>
      </c>
      <c r="O5421" t="s">
        <v>10105</v>
      </c>
      <c r="P5421" t="str">
        <f t="shared" si="169"/>
        <v>Thoren</v>
      </c>
    </row>
    <row r="5422" spans="1:16" x14ac:dyDescent="0.35">
      <c r="A5422" t="s">
        <v>20788</v>
      </c>
      <c r="B5422" s="1">
        <v>207</v>
      </c>
      <c r="C5422" s="15" t="s">
        <v>8856</v>
      </c>
      <c r="D5422" s="9">
        <v>44405</v>
      </c>
      <c r="E5422" s="9">
        <v>44412</v>
      </c>
      <c r="F5422" s="23">
        <f t="shared" si="168"/>
        <v>1</v>
      </c>
      <c r="G5422" s="1" t="s">
        <v>8883</v>
      </c>
      <c r="H5422" s="10">
        <v>525</v>
      </c>
      <c r="I5422" s="1" t="s">
        <v>966</v>
      </c>
      <c r="J5422" s="1" t="s">
        <v>1499</v>
      </c>
      <c r="K5422" s="1" t="s">
        <v>7000</v>
      </c>
      <c r="L5422" s="1" t="s">
        <v>234</v>
      </c>
      <c r="M5422" s="1" t="s">
        <v>104</v>
      </c>
      <c r="N5422" t="s">
        <v>10122</v>
      </c>
      <c r="O5422" t="s">
        <v>13665</v>
      </c>
      <c r="P5422" t="str">
        <f t="shared" si="169"/>
        <v>Thoren</v>
      </c>
    </row>
    <row r="5423" spans="1:16" x14ac:dyDescent="0.35">
      <c r="A5423" t="s">
        <v>20789</v>
      </c>
      <c r="B5423" s="1">
        <v>304</v>
      </c>
      <c r="C5423" s="15" t="s">
        <v>8873</v>
      </c>
      <c r="D5423" s="9">
        <v>44405</v>
      </c>
      <c r="E5423" s="9">
        <v>44412</v>
      </c>
      <c r="F5423" s="23">
        <f t="shared" si="168"/>
        <v>1</v>
      </c>
      <c r="G5423" s="1" t="s">
        <v>8883</v>
      </c>
      <c r="H5423" s="10">
        <v>675</v>
      </c>
      <c r="I5423" s="1" t="s">
        <v>1321</v>
      </c>
      <c r="J5423" s="1" t="s">
        <v>1725</v>
      </c>
      <c r="K5423" s="1" t="s">
        <v>7200</v>
      </c>
      <c r="L5423" s="1" t="s">
        <v>388</v>
      </c>
      <c r="M5423" s="1" t="s">
        <v>76</v>
      </c>
      <c r="N5423" t="s">
        <v>10109</v>
      </c>
      <c r="O5423" t="s">
        <v>13666</v>
      </c>
      <c r="P5423" t="str">
        <f t="shared" si="169"/>
        <v>Thoren</v>
      </c>
    </row>
    <row r="5424" spans="1:16" x14ac:dyDescent="0.35">
      <c r="A5424" t="s">
        <v>20790</v>
      </c>
      <c r="B5424" s="1">
        <v>210</v>
      </c>
      <c r="C5424" s="15" t="s">
        <v>8856</v>
      </c>
      <c r="D5424" s="9">
        <v>44405</v>
      </c>
      <c r="E5424" s="9">
        <v>44412</v>
      </c>
      <c r="F5424" s="23">
        <f t="shared" si="168"/>
        <v>1</v>
      </c>
      <c r="G5424" s="1" t="s">
        <v>8883</v>
      </c>
      <c r="H5424" s="10">
        <v>525</v>
      </c>
      <c r="I5424" s="1" t="s">
        <v>1384</v>
      </c>
      <c r="J5424" s="1" t="s">
        <v>1158</v>
      </c>
      <c r="K5424" s="1" t="s">
        <v>5043</v>
      </c>
      <c r="L5424" s="1" t="s">
        <v>133</v>
      </c>
      <c r="M5424" s="1" t="s">
        <v>76</v>
      </c>
      <c r="N5424" t="s">
        <v>7634</v>
      </c>
      <c r="O5424" t="s">
        <v>10105</v>
      </c>
      <c r="P5424" t="str">
        <f t="shared" si="169"/>
        <v>Thoren</v>
      </c>
    </row>
    <row r="5425" spans="1:16" x14ac:dyDescent="0.35">
      <c r="A5425" t="s">
        <v>20791</v>
      </c>
      <c r="B5425" s="1">
        <v>222</v>
      </c>
      <c r="C5425" s="15" t="s">
        <v>8862</v>
      </c>
      <c r="D5425" s="9">
        <v>44405</v>
      </c>
      <c r="E5425" s="9">
        <v>44412</v>
      </c>
      <c r="F5425" s="23">
        <f t="shared" si="168"/>
        <v>1</v>
      </c>
      <c r="G5425" s="1" t="s">
        <v>8883</v>
      </c>
      <c r="H5425" s="10">
        <v>850</v>
      </c>
      <c r="I5425" s="1" t="s">
        <v>913</v>
      </c>
      <c r="J5425" s="1" t="s">
        <v>1382</v>
      </c>
      <c r="K5425" s="1" t="s">
        <v>5736</v>
      </c>
      <c r="L5425" s="1" t="s">
        <v>861</v>
      </c>
      <c r="M5425" s="1" t="s">
        <v>84</v>
      </c>
      <c r="N5425" t="s">
        <v>7634</v>
      </c>
      <c r="O5425" t="s">
        <v>10105</v>
      </c>
      <c r="P5425" t="str">
        <f t="shared" si="169"/>
        <v>Thoren</v>
      </c>
    </row>
    <row r="5426" spans="1:16" x14ac:dyDescent="0.35">
      <c r="A5426" t="s">
        <v>20792</v>
      </c>
      <c r="B5426" s="1">
        <v>106</v>
      </c>
      <c r="C5426" s="15" t="s">
        <v>8853</v>
      </c>
      <c r="D5426" s="9">
        <v>44405</v>
      </c>
      <c r="E5426" s="9">
        <v>44412</v>
      </c>
      <c r="F5426" s="23">
        <f t="shared" si="168"/>
        <v>1</v>
      </c>
      <c r="G5426" s="1" t="s">
        <v>8883</v>
      </c>
      <c r="H5426" s="10">
        <v>525</v>
      </c>
      <c r="I5426" s="1" t="s">
        <v>905</v>
      </c>
      <c r="J5426" s="1" t="s">
        <v>1637</v>
      </c>
      <c r="K5426" s="1" t="s">
        <v>7435</v>
      </c>
      <c r="L5426" s="1" t="s">
        <v>587</v>
      </c>
      <c r="M5426" s="1" t="s">
        <v>161</v>
      </c>
      <c r="N5426" t="s">
        <v>10109</v>
      </c>
      <c r="O5426" t="s">
        <v>13667</v>
      </c>
      <c r="P5426" t="str">
        <f t="shared" si="169"/>
        <v>Thoren</v>
      </c>
    </row>
    <row r="5427" spans="1:16" x14ac:dyDescent="0.35">
      <c r="A5427" t="s">
        <v>20793</v>
      </c>
      <c r="B5427" s="1">
        <v>301</v>
      </c>
      <c r="C5427" s="15" t="s">
        <v>8878</v>
      </c>
      <c r="D5427" s="9">
        <v>44405</v>
      </c>
      <c r="E5427" s="9">
        <v>44412</v>
      </c>
      <c r="F5427" s="23">
        <f t="shared" si="168"/>
        <v>1</v>
      </c>
      <c r="G5427" s="1" t="s">
        <v>8883</v>
      </c>
      <c r="H5427" s="10">
        <v>1000</v>
      </c>
      <c r="I5427" s="1" t="s">
        <v>1053</v>
      </c>
      <c r="J5427" s="1" t="s">
        <v>1144</v>
      </c>
      <c r="K5427" s="1" t="s">
        <v>3999</v>
      </c>
      <c r="L5427" s="1" t="s">
        <v>68</v>
      </c>
      <c r="M5427" s="1" t="s">
        <v>64</v>
      </c>
      <c r="N5427" t="s">
        <v>7634</v>
      </c>
      <c r="O5427" t="s">
        <v>10105</v>
      </c>
      <c r="P5427" t="str">
        <f t="shared" si="169"/>
        <v>Thoren</v>
      </c>
    </row>
    <row r="5428" spans="1:16" x14ac:dyDescent="0.35">
      <c r="A5428" t="s">
        <v>20794</v>
      </c>
      <c r="B5428" s="1">
        <v>208</v>
      </c>
      <c r="C5428" s="15" t="s">
        <v>8856</v>
      </c>
      <c r="D5428" s="9">
        <v>44405</v>
      </c>
      <c r="E5428" s="9">
        <v>44412</v>
      </c>
      <c r="F5428" s="23">
        <f t="shared" si="168"/>
        <v>1</v>
      </c>
      <c r="G5428" s="1" t="s">
        <v>8883</v>
      </c>
      <c r="H5428" s="10">
        <v>525</v>
      </c>
      <c r="I5428" s="1" t="s">
        <v>1070</v>
      </c>
      <c r="J5428" s="1" t="s">
        <v>1005</v>
      </c>
      <c r="K5428" s="1" t="s">
        <v>4302</v>
      </c>
      <c r="L5428" s="1" t="s">
        <v>203</v>
      </c>
      <c r="M5428" s="1" t="s">
        <v>93</v>
      </c>
      <c r="N5428" t="s">
        <v>7634</v>
      </c>
      <c r="O5428" t="s">
        <v>10105</v>
      </c>
      <c r="P5428" t="str">
        <f t="shared" si="169"/>
        <v>Thoren</v>
      </c>
    </row>
    <row r="5429" spans="1:16" x14ac:dyDescent="0.35">
      <c r="A5429" t="s">
        <v>20795</v>
      </c>
      <c r="B5429" s="1">
        <v>314</v>
      </c>
      <c r="C5429" s="15" t="s">
        <v>8868</v>
      </c>
      <c r="D5429" s="9">
        <v>44405</v>
      </c>
      <c r="E5429" s="9">
        <v>44412</v>
      </c>
      <c r="F5429" s="23">
        <f t="shared" si="168"/>
        <v>1</v>
      </c>
      <c r="G5429" s="1" t="s">
        <v>8883</v>
      </c>
      <c r="H5429" s="10">
        <v>975</v>
      </c>
      <c r="I5429" s="1" t="s">
        <v>905</v>
      </c>
      <c r="J5429" s="1" t="s">
        <v>1582</v>
      </c>
      <c r="K5429" s="1" t="s">
        <v>4058</v>
      </c>
      <c r="L5429" s="1" t="s">
        <v>641</v>
      </c>
      <c r="M5429" s="1" t="s">
        <v>73</v>
      </c>
      <c r="N5429" t="s">
        <v>10115</v>
      </c>
      <c r="O5429" t="s">
        <v>12012</v>
      </c>
      <c r="P5429" t="str">
        <f t="shared" si="169"/>
        <v>Lars</v>
      </c>
    </row>
    <row r="5430" spans="1:16" x14ac:dyDescent="0.35">
      <c r="A5430" t="s">
        <v>20796</v>
      </c>
      <c r="B5430" s="1">
        <v>302</v>
      </c>
      <c r="C5430" s="15" t="s">
        <v>8873</v>
      </c>
      <c r="D5430" s="9">
        <v>44405</v>
      </c>
      <c r="E5430" s="9">
        <v>44412</v>
      </c>
      <c r="F5430" s="23">
        <f t="shared" si="168"/>
        <v>1</v>
      </c>
      <c r="G5430" s="1" t="s">
        <v>8883</v>
      </c>
      <c r="H5430" s="10">
        <v>675</v>
      </c>
      <c r="I5430" s="1" t="s">
        <v>1184</v>
      </c>
      <c r="J5430" s="1" t="s">
        <v>996</v>
      </c>
      <c r="K5430" s="1" t="s">
        <v>7399</v>
      </c>
      <c r="L5430" s="1" t="s">
        <v>326</v>
      </c>
      <c r="M5430" s="1" t="s">
        <v>72</v>
      </c>
      <c r="N5430" t="s">
        <v>7634</v>
      </c>
      <c r="O5430" t="s">
        <v>10105</v>
      </c>
      <c r="P5430" t="str">
        <f t="shared" si="169"/>
        <v>Thoren</v>
      </c>
    </row>
    <row r="5431" spans="1:16" x14ac:dyDescent="0.35">
      <c r="A5431" t="s">
        <v>20797</v>
      </c>
      <c r="B5431" s="1">
        <v>200</v>
      </c>
      <c r="C5431" s="15" t="s">
        <v>8859</v>
      </c>
      <c r="D5431" s="9">
        <v>44405</v>
      </c>
      <c r="E5431" s="9">
        <v>44419</v>
      </c>
      <c r="F5431" s="23">
        <f t="shared" si="168"/>
        <v>2</v>
      </c>
      <c r="G5431" s="1" t="s">
        <v>8883</v>
      </c>
      <c r="H5431" s="10">
        <v>1300</v>
      </c>
      <c r="I5431" s="1" t="s">
        <v>897</v>
      </c>
      <c r="J5431" s="1" t="s">
        <v>1326</v>
      </c>
      <c r="K5431" s="1" t="s">
        <v>2454</v>
      </c>
      <c r="L5431" s="1" t="s">
        <v>335</v>
      </c>
      <c r="M5431" s="1" t="s">
        <v>106</v>
      </c>
      <c r="N5431" t="s">
        <v>10115</v>
      </c>
      <c r="O5431" t="s">
        <v>13668</v>
      </c>
      <c r="P5431" t="str">
        <f t="shared" si="169"/>
        <v>Thoren</v>
      </c>
    </row>
    <row r="5432" spans="1:16" x14ac:dyDescent="0.35">
      <c r="A5432" t="s">
        <v>20798</v>
      </c>
      <c r="B5432" s="1">
        <v>303</v>
      </c>
      <c r="C5432" s="15" t="s">
        <v>8855</v>
      </c>
      <c r="D5432" s="9">
        <v>44405</v>
      </c>
      <c r="E5432" s="9">
        <v>44412</v>
      </c>
      <c r="F5432" s="23">
        <f t="shared" si="168"/>
        <v>1</v>
      </c>
      <c r="G5432" s="1" t="s">
        <v>8883</v>
      </c>
      <c r="H5432" s="10">
        <v>625</v>
      </c>
      <c r="I5432" s="1" t="s">
        <v>937</v>
      </c>
      <c r="J5432" s="1" t="s">
        <v>1789</v>
      </c>
      <c r="K5432" s="1" t="s">
        <v>8131</v>
      </c>
      <c r="L5432" s="1" t="s">
        <v>720</v>
      </c>
      <c r="M5432" s="1" t="s">
        <v>73</v>
      </c>
      <c r="N5432" t="s">
        <v>10107</v>
      </c>
      <c r="O5432" t="s">
        <v>13669</v>
      </c>
      <c r="P5432" t="str">
        <f t="shared" si="169"/>
        <v>Lars</v>
      </c>
    </row>
    <row r="5433" spans="1:16" x14ac:dyDescent="0.35">
      <c r="A5433" t="s">
        <v>20799</v>
      </c>
      <c r="B5433" s="1">
        <v>315</v>
      </c>
      <c r="C5433" s="15" t="s">
        <v>8846</v>
      </c>
      <c r="D5433" s="9">
        <v>44405</v>
      </c>
      <c r="E5433" s="9">
        <v>44412</v>
      </c>
      <c r="F5433" s="23">
        <f t="shared" si="168"/>
        <v>1</v>
      </c>
      <c r="G5433" s="1" t="s">
        <v>8883</v>
      </c>
      <c r="H5433" s="10">
        <v>675</v>
      </c>
      <c r="I5433" s="1" t="s">
        <v>896</v>
      </c>
      <c r="J5433" s="1" t="s">
        <v>1643</v>
      </c>
      <c r="K5433" s="1" t="s">
        <v>2924</v>
      </c>
      <c r="L5433" s="1" t="s">
        <v>848</v>
      </c>
      <c r="M5433" s="1" t="s">
        <v>235</v>
      </c>
      <c r="N5433" t="s">
        <v>10109</v>
      </c>
      <c r="O5433" t="s">
        <v>13670</v>
      </c>
      <c r="P5433" t="str">
        <f t="shared" si="169"/>
        <v>Thoren</v>
      </c>
    </row>
    <row r="5434" spans="1:16" x14ac:dyDescent="0.35">
      <c r="A5434" t="s">
        <v>20800</v>
      </c>
      <c r="B5434" s="1">
        <v>202</v>
      </c>
      <c r="C5434" s="15" t="s">
        <v>8863</v>
      </c>
      <c r="D5434" s="9">
        <v>44405</v>
      </c>
      <c r="E5434" s="9">
        <v>44412</v>
      </c>
      <c r="F5434" s="23">
        <f t="shared" si="168"/>
        <v>1</v>
      </c>
      <c r="G5434" s="1" t="s">
        <v>8883</v>
      </c>
      <c r="H5434" s="10">
        <v>850</v>
      </c>
      <c r="I5434" s="1" t="s">
        <v>1055</v>
      </c>
      <c r="J5434" s="1" t="s">
        <v>1133</v>
      </c>
      <c r="K5434" s="1" t="s">
        <v>5271</v>
      </c>
      <c r="L5434" s="1" t="s">
        <v>593</v>
      </c>
      <c r="M5434" s="1" t="s">
        <v>61</v>
      </c>
      <c r="N5434" t="s">
        <v>10109</v>
      </c>
      <c r="O5434" t="s">
        <v>11772</v>
      </c>
      <c r="P5434" t="str">
        <f t="shared" si="169"/>
        <v>Thoren</v>
      </c>
    </row>
    <row r="5435" spans="1:16" x14ac:dyDescent="0.35">
      <c r="A5435" t="s">
        <v>20801</v>
      </c>
      <c r="B5435" s="1">
        <v>221</v>
      </c>
      <c r="C5435" s="15" t="s">
        <v>8857</v>
      </c>
      <c r="D5435" s="9">
        <v>44405</v>
      </c>
      <c r="E5435" s="9">
        <v>44412</v>
      </c>
      <c r="F5435" s="23">
        <f t="shared" si="168"/>
        <v>1</v>
      </c>
      <c r="G5435" s="1" t="s">
        <v>8883</v>
      </c>
      <c r="H5435" s="10">
        <v>550</v>
      </c>
      <c r="I5435" s="1" t="s">
        <v>1030</v>
      </c>
      <c r="J5435" s="1" t="s">
        <v>1643</v>
      </c>
      <c r="K5435" s="1" t="s">
        <v>5502</v>
      </c>
      <c r="L5435" s="1" t="s">
        <v>460</v>
      </c>
      <c r="M5435" s="1" t="s">
        <v>157</v>
      </c>
      <c r="N5435" t="s">
        <v>10107</v>
      </c>
      <c r="O5435" t="s">
        <v>13671</v>
      </c>
      <c r="P5435" t="str">
        <f t="shared" si="169"/>
        <v>Brooke</v>
      </c>
    </row>
    <row r="5436" spans="1:16" x14ac:dyDescent="0.35">
      <c r="A5436" t="s">
        <v>20802</v>
      </c>
      <c r="B5436" s="1">
        <v>213</v>
      </c>
      <c r="C5436" s="15" t="s">
        <v>8854</v>
      </c>
      <c r="D5436" s="9">
        <v>44405</v>
      </c>
      <c r="E5436" s="9">
        <v>44419</v>
      </c>
      <c r="F5436" s="23">
        <f t="shared" si="168"/>
        <v>2</v>
      </c>
      <c r="G5436" s="1" t="s">
        <v>8883</v>
      </c>
      <c r="H5436" s="10">
        <v>1150</v>
      </c>
      <c r="I5436" s="1" t="s">
        <v>1548</v>
      </c>
      <c r="J5436" s="1" t="s">
        <v>1784</v>
      </c>
      <c r="K5436" s="1" t="s">
        <v>7995</v>
      </c>
      <c r="L5436" s="1" t="s">
        <v>784</v>
      </c>
      <c r="M5436" s="1" t="s">
        <v>108</v>
      </c>
      <c r="N5436" t="s">
        <v>10109</v>
      </c>
      <c r="O5436" t="s">
        <v>13672</v>
      </c>
      <c r="P5436" t="str">
        <f t="shared" si="169"/>
        <v>Brooke</v>
      </c>
    </row>
    <row r="5437" spans="1:16" x14ac:dyDescent="0.35">
      <c r="A5437" t="s">
        <v>20803</v>
      </c>
      <c r="B5437" s="1">
        <v>224</v>
      </c>
      <c r="C5437" s="15" t="s">
        <v>8847</v>
      </c>
      <c r="D5437" s="9">
        <v>44405</v>
      </c>
      <c r="E5437" s="9">
        <v>44412</v>
      </c>
      <c r="F5437" s="23">
        <f t="shared" si="168"/>
        <v>1</v>
      </c>
      <c r="G5437" s="1" t="s">
        <v>8883</v>
      </c>
      <c r="H5437" s="10">
        <v>875</v>
      </c>
      <c r="I5437" s="1" t="s">
        <v>1237</v>
      </c>
      <c r="J5437" s="1" t="s">
        <v>1551</v>
      </c>
      <c r="K5437" s="1" t="s">
        <v>5641</v>
      </c>
      <c r="L5437" s="1" t="s">
        <v>843</v>
      </c>
      <c r="M5437" s="1" t="s">
        <v>235</v>
      </c>
      <c r="N5437" t="s">
        <v>7634</v>
      </c>
      <c r="O5437" t="s">
        <v>10105</v>
      </c>
      <c r="P5437" t="str">
        <f t="shared" si="169"/>
        <v>Thoren</v>
      </c>
    </row>
    <row r="5438" spans="1:16" x14ac:dyDescent="0.35">
      <c r="A5438" t="s">
        <v>20804</v>
      </c>
      <c r="B5438" s="1">
        <v>204</v>
      </c>
      <c r="C5438" s="15" t="s">
        <v>8856</v>
      </c>
      <c r="D5438" s="9">
        <v>44405</v>
      </c>
      <c r="E5438" s="9">
        <v>44412</v>
      </c>
      <c r="F5438" s="23">
        <f t="shared" si="168"/>
        <v>1</v>
      </c>
      <c r="G5438" s="1" t="s">
        <v>8883</v>
      </c>
      <c r="H5438" s="10">
        <v>525</v>
      </c>
      <c r="I5438" s="1" t="s">
        <v>1025</v>
      </c>
      <c r="J5438" s="1" t="s">
        <v>1057</v>
      </c>
      <c r="K5438" s="1" t="s">
        <v>4544</v>
      </c>
      <c r="L5438" s="1" t="s">
        <v>523</v>
      </c>
      <c r="M5438" s="1" t="s">
        <v>75</v>
      </c>
      <c r="N5438" t="s">
        <v>10107</v>
      </c>
      <c r="O5438" t="s">
        <v>13673</v>
      </c>
      <c r="P5438" t="str">
        <f t="shared" si="169"/>
        <v>Thoren</v>
      </c>
    </row>
    <row r="5439" spans="1:16" x14ac:dyDescent="0.35">
      <c r="A5439" t="s">
        <v>20805</v>
      </c>
      <c r="B5439" s="1">
        <v>106</v>
      </c>
      <c r="C5439" s="15" t="s">
        <v>8853</v>
      </c>
      <c r="D5439" s="9">
        <v>44412</v>
      </c>
      <c r="E5439" s="9">
        <v>44419</v>
      </c>
      <c r="F5439" s="23">
        <f t="shared" si="168"/>
        <v>1</v>
      </c>
      <c r="G5439" s="1" t="s">
        <v>8883</v>
      </c>
      <c r="H5439" s="10">
        <v>525</v>
      </c>
      <c r="I5439" s="1" t="s">
        <v>1419</v>
      </c>
      <c r="J5439" s="1" t="s">
        <v>1254</v>
      </c>
      <c r="K5439" s="1" t="s">
        <v>7576</v>
      </c>
      <c r="L5439" s="1" t="s">
        <v>803</v>
      </c>
      <c r="M5439" s="1" t="s">
        <v>73</v>
      </c>
      <c r="N5439" t="s">
        <v>10115</v>
      </c>
      <c r="O5439" t="s">
        <v>13674</v>
      </c>
      <c r="P5439" t="str">
        <f t="shared" si="169"/>
        <v>Lars</v>
      </c>
    </row>
    <row r="5440" spans="1:16" x14ac:dyDescent="0.35">
      <c r="A5440" t="s">
        <v>20806</v>
      </c>
      <c r="B5440" s="1">
        <v>300</v>
      </c>
      <c r="C5440" s="15" t="s">
        <v>8855</v>
      </c>
      <c r="D5440" s="9">
        <v>44412</v>
      </c>
      <c r="E5440" s="9">
        <v>44419</v>
      </c>
      <c r="F5440" s="23">
        <f t="shared" si="168"/>
        <v>1</v>
      </c>
      <c r="G5440" s="1" t="s">
        <v>8883</v>
      </c>
      <c r="H5440" s="10">
        <v>625</v>
      </c>
      <c r="I5440" s="1" t="s">
        <v>997</v>
      </c>
      <c r="J5440" s="1" t="s">
        <v>1947</v>
      </c>
      <c r="K5440" s="1" t="s">
        <v>6789</v>
      </c>
      <c r="L5440" s="1" t="s">
        <v>704</v>
      </c>
      <c r="M5440" s="1" t="s">
        <v>73</v>
      </c>
      <c r="N5440" t="s">
        <v>7635</v>
      </c>
      <c r="O5440" t="s">
        <v>10105</v>
      </c>
      <c r="P5440" t="str">
        <f t="shared" si="169"/>
        <v>Lars</v>
      </c>
    </row>
    <row r="5441" spans="1:16" x14ac:dyDescent="0.35">
      <c r="A5441" t="s">
        <v>20807</v>
      </c>
      <c r="B5441" s="1">
        <v>203</v>
      </c>
      <c r="C5441" s="15" t="s">
        <v>8864</v>
      </c>
      <c r="D5441" s="9">
        <v>44412</v>
      </c>
      <c r="E5441" s="9">
        <v>44419</v>
      </c>
      <c r="F5441" s="23">
        <f t="shared" si="168"/>
        <v>1</v>
      </c>
      <c r="G5441" s="1" t="s">
        <v>8883</v>
      </c>
      <c r="H5441" s="10">
        <v>625</v>
      </c>
      <c r="I5441" s="1" t="s">
        <v>1188</v>
      </c>
      <c r="J5441" s="1" t="s">
        <v>1585</v>
      </c>
      <c r="K5441" s="1" t="s">
        <v>2866</v>
      </c>
      <c r="L5441" s="1" t="s">
        <v>762</v>
      </c>
      <c r="M5441" s="1" t="s">
        <v>235</v>
      </c>
      <c r="N5441" t="s">
        <v>7635</v>
      </c>
      <c r="O5441" t="s">
        <v>10105</v>
      </c>
      <c r="P5441" t="str">
        <f t="shared" si="169"/>
        <v>Thoren</v>
      </c>
    </row>
    <row r="5442" spans="1:16" x14ac:dyDescent="0.35">
      <c r="A5442" t="s">
        <v>20808</v>
      </c>
      <c r="B5442" s="1">
        <v>208</v>
      </c>
      <c r="C5442" s="15" t="s">
        <v>8856</v>
      </c>
      <c r="D5442" s="9">
        <v>44412</v>
      </c>
      <c r="E5442" s="9">
        <v>44419</v>
      </c>
      <c r="F5442" s="23">
        <f t="shared" si="168"/>
        <v>1</v>
      </c>
      <c r="G5442" s="1" t="s">
        <v>8883</v>
      </c>
      <c r="H5442" s="10">
        <v>525</v>
      </c>
      <c r="I5442" s="1" t="s">
        <v>897</v>
      </c>
      <c r="J5442" s="1" t="s">
        <v>1221</v>
      </c>
      <c r="K5442" s="1" t="s">
        <v>2838</v>
      </c>
      <c r="L5442" s="1" t="s">
        <v>126</v>
      </c>
      <c r="M5442" s="1" t="s">
        <v>61</v>
      </c>
      <c r="N5442" t="s">
        <v>10109</v>
      </c>
      <c r="O5442" t="s">
        <v>13675</v>
      </c>
      <c r="P5442" t="str">
        <f t="shared" si="169"/>
        <v>Thoren</v>
      </c>
    </row>
    <row r="5443" spans="1:16" x14ac:dyDescent="0.35">
      <c r="A5443" t="s">
        <v>20809</v>
      </c>
      <c r="B5443" s="1">
        <v>104</v>
      </c>
      <c r="C5443" s="15" t="s">
        <v>8853</v>
      </c>
      <c r="D5443" s="9">
        <v>44412</v>
      </c>
      <c r="E5443" s="9">
        <v>44426</v>
      </c>
      <c r="F5443" s="23">
        <f t="shared" ref="F5443:F5506" si="170">(E5443-D5443)/7</f>
        <v>2</v>
      </c>
      <c r="G5443" s="1" t="s">
        <v>8883</v>
      </c>
      <c r="H5443" s="10">
        <v>1050</v>
      </c>
      <c r="I5443" s="1" t="s">
        <v>1119</v>
      </c>
      <c r="J5443" s="1" t="s">
        <v>1771</v>
      </c>
      <c r="K5443" s="1" t="s">
        <v>4129</v>
      </c>
      <c r="L5443" s="1" t="s">
        <v>499</v>
      </c>
      <c r="M5443" s="1" t="s">
        <v>157</v>
      </c>
      <c r="N5443" t="s">
        <v>10107</v>
      </c>
      <c r="O5443" t="s">
        <v>13676</v>
      </c>
      <c r="P5443" t="str">
        <f t="shared" ref="P5443:P5506" si="171">IF(M5443="Florida","Lars",IF(OR(M5443="Georgia",M5443="Alabama"),"Brooke","Thoren"))</f>
        <v>Brooke</v>
      </c>
    </row>
    <row r="5444" spans="1:16" x14ac:dyDescent="0.35">
      <c r="A5444" t="s">
        <v>20810</v>
      </c>
      <c r="B5444" s="1">
        <v>312</v>
      </c>
      <c r="C5444" s="15" t="s">
        <v>8848</v>
      </c>
      <c r="D5444" s="9">
        <v>44412</v>
      </c>
      <c r="E5444" s="9">
        <v>44426</v>
      </c>
      <c r="F5444" s="23">
        <f t="shared" si="170"/>
        <v>2</v>
      </c>
      <c r="G5444" s="1" t="s">
        <v>8883</v>
      </c>
      <c r="H5444" s="10">
        <v>1400</v>
      </c>
      <c r="I5444" s="1" t="s">
        <v>1286</v>
      </c>
      <c r="J5444" s="1" t="s">
        <v>1582</v>
      </c>
      <c r="K5444" s="1" t="s">
        <v>5030</v>
      </c>
      <c r="L5444" s="1" t="s">
        <v>268</v>
      </c>
      <c r="M5444" s="1" t="s">
        <v>177</v>
      </c>
      <c r="N5444" t="s">
        <v>10115</v>
      </c>
      <c r="O5444" t="s">
        <v>13677</v>
      </c>
      <c r="P5444" t="str">
        <f t="shared" si="171"/>
        <v>Thoren</v>
      </c>
    </row>
    <row r="5445" spans="1:16" x14ac:dyDescent="0.35">
      <c r="A5445" t="s">
        <v>20811</v>
      </c>
      <c r="B5445" s="1">
        <v>207</v>
      </c>
      <c r="C5445" s="15" t="s">
        <v>8856</v>
      </c>
      <c r="D5445" s="9">
        <v>44412</v>
      </c>
      <c r="E5445" s="9">
        <v>44419</v>
      </c>
      <c r="F5445" s="23">
        <f t="shared" si="170"/>
        <v>1</v>
      </c>
      <c r="G5445" s="1" t="s">
        <v>8883</v>
      </c>
      <c r="H5445" s="10">
        <v>525</v>
      </c>
      <c r="I5445" s="1" t="s">
        <v>1033</v>
      </c>
      <c r="J5445" s="1" t="s">
        <v>1669</v>
      </c>
      <c r="K5445" s="1" t="s">
        <v>3980</v>
      </c>
      <c r="L5445" s="1" t="s">
        <v>44</v>
      </c>
      <c r="M5445" s="1" t="s">
        <v>106</v>
      </c>
      <c r="N5445" t="s">
        <v>10109</v>
      </c>
      <c r="O5445" t="s">
        <v>13622</v>
      </c>
      <c r="P5445" t="str">
        <f t="shared" si="171"/>
        <v>Thoren</v>
      </c>
    </row>
    <row r="5446" spans="1:16" x14ac:dyDescent="0.35">
      <c r="A5446" t="s">
        <v>20812</v>
      </c>
      <c r="B5446" s="1">
        <v>228</v>
      </c>
      <c r="C5446" s="15" t="s">
        <v>8857</v>
      </c>
      <c r="D5446" s="9">
        <v>44412</v>
      </c>
      <c r="E5446" s="9">
        <v>44419</v>
      </c>
      <c r="F5446" s="23">
        <f t="shared" si="170"/>
        <v>1</v>
      </c>
      <c r="G5446" s="1" t="s">
        <v>8883</v>
      </c>
      <c r="H5446" s="10">
        <v>550</v>
      </c>
      <c r="I5446" s="1" t="s">
        <v>1452</v>
      </c>
      <c r="J5446" s="1" t="s">
        <v>1492</v>
      </c>
      <c r="K5446" s="1" t="s">
        <v>2616</v>
      </c>
      <c r="L5446" s="1" t="s">
        <v>336</v>
      </c>
      <c r="M5446" s="1" t="s">
        <v>106</v>
      </c>
      <c r="N5446" t="s">
        <v>10115</v>
      </c>
      <c r="O5446" t="s">
        <v>12437</v>
      </c>
      <c r="P5446" t="str">
        <f t="shared" si="171"/>
        <v>Thoren</v>
      </c>
    </row>
    <row r="5447" spans="1:16" x14ac:dyDescent="0.35">
      <c r="A5447" t="s">
        <v>20813</v>
      </c>
      <c r="B5447" s="1">
        <v>221</v>
      </c>
      <c r="C5447" s="15" t="s">
        <v>8857</v>
      </c>
      <c r="D5447" s="9">
        <v>44412</v>
      </c>
      <c r="E5447" s="9">
        <v>44419</v>
      </c>
      <c r="F5447" s="23">
        <f t="shared" si="170"/>
        <v>1</v>
      </c>
      <c r="G5447" s="1" t="s">
        <v>8883</v>
      </c>
      <c r="H5447" s="10">
        <v>550</v>
      </c>
      <c r="I5447" s="1" t="s">
        <v>1151</v>
      </c>
      <c r="J5447" s="1" t="s">
        <v>1647</v>
      </c>
      <c r="K5447" s="1" t="s">
        <v>7919</v>
      </c>
      <c r="L5447" s="1" t="s">
        <v>113</v>
      </c>
      <c r="M5447" s="1" t="s">
        <v>73</v>
      </c>
      <c r="N5447" t="s">
        <v>7634</v>
      </c>
      <c r="O5447" t="s">
        <v>10105</v>
      </c>
      <c r="P5447" t="str">
        <f t="shared" si="171"/>
        <v>Lars</v>
      </c>
    </row>
    <row r="5448" spans="1:16" x14ac:dyDescent="0.35">
      <c r="A5448" t="s">
        <v>20814</v>
      </c>
      <c r="B5448" s="1">
        <v>225</v>
      </c>
      <c r="C5448" s="15" t="s">
        <v>8851</v>
      </c>
      <c r="D5448" s="9">
        <v>44412</v>
      </c>
      <c r="E5448" s="9">
        <v>44419</v>
      </c>
      <c r="F5448" s="23">
        <f t="shared" si="170"/>
        <v>1</v>
      </c>
      <c r="G5448" s="1" t="s">
        <v>8883</v>
      </c>
      <c r="H5448" s="10">
        <v>675</v>
      </c>
      <c r="I5448" s="1" t="s">
        <v>1033</v>
      </c>
      <c r="J5448" s="1" t="s">
        <v>1372</v>
      </c>
      <c r="K5448" s="1" t="s">
        <v>5629</v>
      </c>
      <c r="L5448" s="1" t="s">
        <v>665</v>
      </c>
      <c r="M5448" s="1" t="s">
        <v>63</v>
      </c>
      <c r="N5448" t="s">
        <v>7634</v>
      </c>
      <c r="O5448" t="s">
        <v>10105</v>
      </c>
      <c r="P5448" t="str">
        <f t="shared" si="171"/>
        <v>Thoren</v>
      </c>
    </row>
    <row r="5449" spans="1:16" x14ac:dyDescent="0.35">
      <c r="A5449" t="s">
        <v>20815</v>
      </c>
      <c r="B5449" s="1">
        <v>103</v>
      </c>
      <c r="C5449" s="15" t="s">
        <v>8853</v>
      </c>
      <c r="D5449" s="9">
        <v>44412</v>
      </c>
      <c r="E5449" s="9">
        <v>44433</v>
      </c>
      <c r="F5449" s="23">
        <f t="shared" si="170"/>
        <v>3</v>
      </c>
      <c r="G5449" s="1" t="s">
        <v>8883</v>
      </c>
      <c r="H5449" s="10">
        <v>1575</v>
      </c>
      <c r="I5449" s="1" t="s">
        <v>1176</v>
      </c>
      <c r="J5449" s="1" t="s">
        <v>1091</v>
      </c>
      <c r="K5449" s="1" t="s">
        <v>5882</v>
      </c>
      <c r="L5449" s="1" t="s">
        <v>825</v>
      </c>
      <c r="M5449" s="1" t="s">
        <v>73</v>
      </c>
      <c r="N5449" t="s">
        <v>10109</v>
      </c>
      <c r="O5449" t="s">
        <v>13678</v>
      </c>
      <c r="P5449" t="str">
        <f t="shared" si="171"/>
        <v>Lars</v>
      </c>
    </row>
    <row r="5450" spans="1:16" x14ac:dyDescent="0.35">
      <c r="A5450" t="s">
        <v>20816</v>
      </c>
      <c r="B5450" s="1">
        <v>501</v>
      </c>
      <c r="C5450" s="15" t="s">
        <v>8870</v>
      </c>
      <c r="D5450" s="9">
        <v>44412</v>
      </c>
      <c r="E5450" s="9">
        <v>44419</v>
      </c>
      <c r="F5450" s="23">
        <f t="shared" si="170"/>
        <v>1</v>
      </c>
      <c r="G5450" s="1" t="s">
        <v>8883</v>
      </c>
      <c r="H5450" s="10">
        <v>900</v>
      </c>
      <c r="I5450" s="1" t="s">
        <v>1096</v>
      </c>
      <c r="J5450" s="1" t="s">
        <v>1378</v>
      </c>
      <c r="K5450" s="1" t="s">
        <v>4849</v>
      </c>
      <c r="L5450" s="1" t="s">
        <v>724</v>
      </c>
      <c r="M5450" s="1" t="s">
        <v>75</v>
      </c>
      <c r="N5450" t="s">
        <v>7635</v>
      </c>
      <c r="O5450" t="s">
        <v>10105</v>
      </c>
      <c r="P5450" t="str">
        <f t="shared" si="171"/>
        <v>Thoren</v>
      </c>
    </row>
    <row r="5451" spans="1:16" x14ac:dyDescent="0.35">
      <c r="A5451" t="s">
        <v>20817</v>
      </c>
      <c r="B5451" s="1">
        <v>315</v>
      </c>
      <c r="C5451" s="15" t="s">
        <v>8846</v>
      </c>
      <c r="D5451" s="9">
        <v>44412</v>
      </c>
      <c r="E5451" s="9">
        <v>44419</v>
      </c>
      <c r="F5451" s="23">
        <f t="shared" si="170"/>
        <v>1</v>
      </c>
      <c r="G5451" s="1" t="s">
        <v>8883</v>
      </c>
      <c r="H5451" s="10">
        <v>675</v>
      </c>
      <c r="I5451" s="1" t="s">
        <v>1260</v>
      </c>
      <c r="J5451" s="1" t="s">
        <v>1555</v>
      </c>
      <c r="K5451" s="1" t="s">
        <v>5482</v>
      </c>
      <c r="L5451" s="1" t="s">
        <v>610</v>
      </c>
      <c r="M5451" s="1" t="s">
        <v>75</v>
      </c>
      <c r="N5451" t="s">
        <v>7634</v>
      </c>
      <c r="O5451" t="s">
        <v>10105</v>
      </c>
      <c r="P5451" t="str">
        <f t="shared" si="171"/>
        <v>Thoren</v>
      </c>
    </row>
    <row r="5452" spans="1:16" x14ac:dyDescent="0.35">
      <c r="A5452" t="s">
        <v>20818</v>
      </c>
      <c r="B5452" s="1">
        <v>302</v>
      </c>
      <c r="C5452" s="15" t="s">
        <v>8873</v>
      </c>
      <c r="D5452" s="9">
        <v>44412</v>
      </c>
      <c r="E5452" s="9">
        <v>44419</v>
      </c>
      <c r="F5452" s="23">
        <f t="shared" si="170"/>
        <v>1</v>
      </c>
      <c r="G5452" s="1" t="s">
        <v>8883</v>
      </c>
      <c r="H5452" s="10">
        <v>675</v>
      </c>
      <c r="I5452" s="1" t="s">
        <v>941</v>
      </c>
      <c r="J5452" s="1" t="s">
        <v>1550</v>
      </c>
      <c r="K5452" s="1" t="s">
        <v>7999</v>
      </c>
      <c r="L5452" s="1" t="s">
        <v>770</v>
      </c>
      <c r="M5452" s="1" t="s">
        <v>116</v>
      </c>
      <c r="N5452" t="s">
        <v>10107</v>
      </c>
      <c r="O5452" t="s">
        <v>13679</v>
      </c>
      <c r="P5452" t="str">
        <f t="shared" si="171"/>
        <v>Thoren</v>
      </c>
    </row>
    <row r="5453" spans="1:16" x14ac:dyDescent="0.35">
      <c r="A5453" t="s">
        <v>20819</v>
      </c>
      <c r="B5453" s="1">
        <v>226</v>
      </c>
      <c r="C5453" s="15" t="s">
        <v>8857</v>
      </c>
      <c r="D5453" s="9">
        <v>44412</v>
      </c>
      <c r="E5453" s="9">
        <v>44419</v>
      </c>
      <c r="F5453" s="23">
        <f t="shared" si="170"/>
        <v>1</v>
      </c>
      <c r="G5453" s="1" t="s">
        <v>8883</v>
      </c>
      <c r="H5453" s="10">
        <v>550</v>
      </c>
      <c r="I5453" s="1" t="s">
        <v>861</v>
      </c>
      <c r="J5453" s="1" t="s">
        <v>1743</v>
      </c>
      <c r="K5453" s="1" t="s">
        <v>4151</v>
      </c>
      <c r="L5453" s="1" t="s">
        <v>140</v>
      </c>
      <c r="M5453" s="1" t="s">
        <v>72</v>
      </c>
      <c r="N5453" t="s">
        <v>10109</v>
      </c>
      <c r="O5453" t="s">
        <v>11127</v>
      </c>
      <c r="P5453" t="str">
        <f t="shared" si="171"/>
        <v>Thoren</v>
      </c>
    </row>
    <row r="5454" spans="1:16" x14ac:dyDescent="0.35">
      <c r="A5454" t="s">
        <v>20820</v>
      </c>
      <c r="B5454" s="1">
        <v>314</v>
      </c>
      <c r="C5454" s="15" t="s">
        <v>8868</v>
      </c>
      <c r="D5454" s="9">
        <v>44412</v>
      </c>
      <c r="E5454" s="9">
        <v>44419</v>
      </c>
      <c r="F5454" s="23">
        <f t="shared" si="170"/>
        <v>1</v>
      </c>
      <c r="G5454" s="1" t="s">
        <v>8883</v>
      </c>
      <c r="H5454" s="10">
        <v>975</v>
      </c>
      <c r="I5454" s="1" t="s">
        <v>1464</v>
      </c>
      <c r="J5454" s="1" t="s">
        <v>1551</v>
      </c>
      <c r="K5454" s="1" t="s">
        <v>7155</v>
      </c>
      <c r="L5454" s="1" t="s">
        <v>303</v>
      </c>
      <c r="M5454" s="1" t="s">
        <v>73</v>
      </c>
      <c r="N5454" t="s">
        <v>10107</v>
      </c>
      <c r="O5454" t="s">
        <v>13680</v>
      </c>
      <c r="P5454" t="str">
        <f t="shared" si="171"/>
        <v>Lars</v>
      </c>
    </row>
    <row r="5455" spans="1:16" x14ac:dyDescent="0.35">
      <c r="A5455" t="s">
        <v>20821</v>
      </c>
      <c r="B5455" s="1">
        <v>101</v>
      </c>
      <c r="C5455" s="15" t="s">
        <v>8850</v>
      </c>
      <c r="D5455" s="9">
        <v>44412</v>
      </c>
      <c r="E5455" s="9">
        <v>44419</v>
      </c>
      <c r="F5455" s="23">
        <f t="shared" si="170"/>
        <v>1</v>
      </c>
      <c r="G5455" s="1" t="s">
        <v>8883</v>
      </c>
      <c r="H5455" s="10">
        <v>450</v>
      </c>
      <c r="I5455" s="1" t="s">
        <v>1318</v>
      </c>
      <c r="J5455" s="1" t="s">
        <v>1200</v>
      </c>
      <c r="K5455" s="1" t="s">
        <v>5078</v>
      </c>
      <c r="L5455" s="1" t="s">
        <v>148</v>
      </c>
      <c r="M5455" s="1" t="s">
        <v>73</v>
      </c>
      <c r="N5455" t="s">
        <v>10115</v>
      </c>
      <c r="O5455" t="s">
        <v>13681</v>
      </c>
      <c r="P5455" t="str">
        <f t="shared" si="171"/>
        <v>Lars</v>
      </c>
    </row>
    <row r="5456" spans="1:16" x14ac:dyDescent="0.35">
      <c r="A5456" t="s">
        <v>20822</v>
      </c>
      <c r="B5456" s="1">
        <v>210</v>
      </c>
      <c r="C5456" s="15" t="s">
        <v>8856</v>
      </c>
      <c r="D5456" s="9">
        <v>44412</v>
      </c>
      <c r="E5456" s="9">
        <v>44419</v>
      </c>
      <c r="F5456" s="23">
        <f t="shared" si="170"/>
        <v>1</v>
      </c>
      <c r="G5456" s="1" t="s">
        <v>8883</v>
      </c>
      <c r="H5456" s="10">
        <v>525</v>
      </c>
      <c r="I5456" s="1" t="s">
        <v>952</v>
      </c>
      <c r="J5456" s="1" t="s">
        <v>1446</v>
      </c>
      <c r="K5456" s="1" t="s">
        <v>6199</v>
      </c>
      <c r="L5456" s="1" t="s">
        <v>584</v>
      </c>
      <c r="M5456" s="1" t="s">
        <v>61</v>
      </c>
      <c r="N5456" t="s">
        <v>10122</v>
      </c>
      <c r="O5456" t="s">
        <v>10705</v>
      </c>
      <c r="P5456" t="str">
        <f t="shared" si="171"/>
        <v>Thoren</v>
      </c>
    </row>
    <row r="5457" spans="1:16" x14ac:dyDescent="0.35">
      <c r="A5457" t="s">
        <v>20823</v>
      </c>
      <c r="B5457" s="1">
        <v>400</v>
      </c>
      <c r="C5457" s="15" t="s">
        <v>8879</v>
      </c>
      <c r="D5457" s="9">
        <v>44412</v>
      </c>
      <c r="E5457" s="9">
        <v>44426</v>
      </c>
      <c r="F5457" s="23">
        <f t="shared" si="170"/>
        <v>2</v>
      </c>
      <c r="G5457" s="1" t="s">
        <v>8883</v>
      </c>
      <c r="H5457" s="10">
        <v>1550</v>
      </c>
      <c r="I5457" s="1" t="s">
        <v>1262</v>
      </c>
      <c r="J5457" s="1" t="s">
        <v>1732</v>
      </c>
      <c r="K5457" s="1" t="s">
        <v>3178</v>
      </c>
      <c r="L5457" s="1" t="s">
        <v>239</v>
      </c>
      <c r="M5457" s="1" t="s">
        <v>73</v>
      </c>
      <c r="N5457" t="s">
        <v>10122</v>
      </c>
      <c r="O5457" t="s">
        <v>13682</v>
      </c>
      <c r="P5457" t="str">
        <f t="shared" si="171"/>
        <v>Lars</v>
      </c>
    </row>
    <row r="5458" spans="1:16" x14ac:dyDescent="0.35">
      <c r="A5458" t="s">
        <v>20824</v>
      </c>
      <c r="B5458" s="1">
        <v>211</v>
      </c>
      <c r="C5458" s="15" t="s">
        <v>8871</v>
      </c>
      <c r="D5458" s="9">
        <v>44412</v>
      </c>
      <c r="E5458" s="9">
        <v>44419</v>
      </c>
      <c r="F5458" s="23">
        <f t="shared" si="170"/>
        <v>1</v>
      </c>
      <c r="G5458" s="1" t="s">
        <v>8883</v>
      </c>
      <c r="H5458" s="10">
        <v>875</v>
      </c>
      <c r="I5458" s="1" t="s">
        <v>1298</v>
      </c>
      <c r="J5458" s="1" t="s">
        <v>1631</v>
      </c>
      <c r="K5458" s="1" t="s">
        <v>3609</v>
      </c>
      <c r="L5458" s="1" t="s">
        <v>66</v>
      </c>
      <c r="M5458" s="1" t="s">
        <v>67</v>
      </c>
      <c r="N5458" t="s">
        <v>10115</v>
      </c>
      <c r="O5458" t="s">
        <v>13683</v>
      </c>
      <c r="P5458" t="str">
        <f t="shared" si="171"/>
        <v>Thoren</v>
      </c>
    </row>
    <row r="5459" spans="1:16" x14ac:dyDescent="0.35">
      <c r="A5459" t="s">
        <v>20825</v>
      </c>
      <c r="B5459" s="1">
        <v>102</v>
      </c>
      <c r="C5459" s="15" t="s">
        <v>8867</v>
      </c>
      <c r="D5459" s="9">
        <v>44412</v>
      </c>
      <c r="E5459" s="9">
        <v>44419</v>
      </c>
      <c r="F5459" s="23">
        <f t="shared" si="170"/>
        <v>1</v>
      </c>
      <c r="G5459" s="1" t="s">
        <v>8883</v>
      </c>
      <c r="H5459" s="10">
        <v>575</v>
      </c>
      <c r="I5459" s="1" t="s">
        <v>23</v>
      </c>
      <c r="J5459" s="1" t="s">
        <v>1205</v>
      </c>
      <c r="K5459" s="1" t="s">
        <v>3309</v>
      </c>
      <c r="L5459" s="1" t="s">
        <v>464</v>
      </c>
      <c r="M5459" s="1" t="s">
        <v>64</v>
      </c>
      <c r="N5459" t="s">
        <v>10109</v>
      </c>
      <c r="O5459" t="s">
        <v>13684</v>
      </c>
      <c r="P5459" t="str">
        <f t="shared" si="171"/>
        <v>Thoren</v>
      </c>
    </row>
    <row r="5460" spans="1:16" x14ac:dyDescent="0.35">
      <c r="A5460" t="s">
        <v>20826</v>
      </c>
      <c r="B5460" s="1">
        <v>218</v>
      </c>
      <c r="C5460" s="15" t="s">
        <v>8851</v>
      </c>
      <c r="D5460" s="9">
        <v>44412</v>
      </c>
      <c r="E5460" s="9">
        <v>44419</v>
      </c>
      <c r="F5460" s="23">
        <f t="shared" si="170"/>
        <v>1</v>
      </c>
      <c r="G5460" s="1" t="s">
        <v>8883</v>
      </c>
      <c r="H5460" s="10">
        <v>675</v>
      </c>
      <c r="I5460" s="1" t="s">
        <v>1084</v>
      </c>
      <c r="J5460" s="1" t="s">
        <v>1085</v>
      </c>
      <c r="K5460" s="1" t="s">
        <v>2064</v>
      </c>
      <c r="L5460" s="1" t="s">
        <v>327</v>
      </c>
      <c r="M5460" s="1" t="s">
        <v>73</v>
      </c>
      <c r="N5460" t="s">
        <v>10115</v>
      </c>
      <c r="O5460" t="s">
        <v>13685</v>
      </c>
      <c r="P5460" t="str">
        <f t="shared" si="171"/>
        <v>Lars</v>
      </c>
    </row>
    <row r="5461" spans="1:16" x14ac:dyDescent="0.35">
      <c r="A5461" t="s">
        <v>20827</v>
      </c>
      <c r="B5461" s="1">
        <v>217</v>
      </c>
      <c r="C5461" s="15" t="s">
        <v>8847</v>
      </c>
      <c r="D5461" s="9">
        <v>44412</v>
      </c>
      <c r="E5461" s="9">
        <v>44419</v>
      </c>
      <c r="F5461" s="23">
        <f t="shared" si="170"/>
        <v>1</v>
      </c>
      <c r="G5461" s="1" t="s">
        <v>8883</v>
      </c>
      <c r="H5461" s="10">
        <v>875</v>
      </c>
      <c r="I5461" s="1" t="s">
        <v>1104</v>
      </c>
      <c r="J5461" s="1" t="s">
        <v>1205</v>
      </c>
      <c r="K5461" s="1" t="s">
        <v>7655</v>
      </c>
      <c r="L5461" s="1" t="s">
        <v>327</v>
      </c>
      <c r="M5461" s="1" t="s">
        <v>73</v>
      </c>
      <c r="N5461" t="s">
        <v>10109</v>
      </c>
      <c r="O5461" t="s">
        <v>12651</v>
      </c>
      <c r="P5461" t="str">
        <f t="shared" si="171"/>
        <v>Lars</v>
      </c>
    </row>
    <row r="5462" spans="1:16" x14ac:dyDescent="0.35">
      <c r="A5462" t="s">
        <v>20828</v>
      </c>
      <c r="B5462" s="1">
        <v>301</v>
      </c>
      <c r="C5462" s="15" t="s">
        <v>8878</v>
      </c>
      <c r="D5462" s="9">
        <v>44412</v>
      </c>
      <c r="E5462" s="9">
        <v>44419</v>
      </c>
      <c r="F5462" s="23">
        <f t="shared" si="170"/>
        <v>1</v>
      </c>
      <c r="G5462" s="1" t="s">
        <v>8883</v>
      </c>
      <c r="H5462" s="10">
        <v>1000</v>
      </c>
      <c r="I5462" s="1" t="s">
        <v>1181</v>
      </c>
      <c r="J5462" s="1" t="s">
        <v>979</v>
      </c>
      <c r="K5462" s="1" t="s">
        <v>7156</v>
      </c>
      <c r="L5462" s="1" t="s">
        <v>265</v>
      </c>
      <c r="M5462" s="1" t="s">
        <v>82</v>
      </c>
      <c r="N5462" t="s">
        <v>7634</v>
      </c>
      <c r="O5462" t="s">
        <v>10105</v>
      </c>
      <c r="P5462" t="str">
        <f t="shared" si="171"/>
        <v>Thoren</v>
      </c>
    </row>
    <row r="5463" spans="1:16" x14ac:dyDescent="0.35">
      <c r="A5463" t="s">
        <v>20829</v>
      </c>
      <c r="B5463" s="1">
        <v>600</v>
      </c>
      <c r="C5463" s="15" t="s">
        <v>8845</v>
      </c>
      <c r="D5463" s="9">
        <v>44412</v>
      </c>
      <c r="E5463" s="9">
        <v>44419</v>
      </c>
      <c r="F5463" s="23">
        <f t="shared" si="170"/>
        <v>1</v>
      </c>
      <c r="G5463" s="1" t="s">
        <v>8883</v>
      </c>
      <c r="H5463" s="10">
        <v>1025</v>
      </c>
      <c r="I5463" s="1" t="s">
        <v>1119</v>
      </c>
      <c r="J5463" s="1" t="s">
        <v>1664</v>
      </c>
      <c r="K5463" s="1" t="s">
        <v>4380</v>
      </c>
      <c r="L5463" s="1" t="s">
        <v>741</v>
      </c>
      <c r="M5463" s="1" t="s">
        <v>73</v>
      </c>
      <c r="N5463" t="s">
        <v>10107</v>
      </c>
      <c r="O5463" t="s">
        <v>13686</v>
      </c>
      <c r="P5463" t="str">
        <f t="shared" si="171"/>
        <v>Lars</v>
      </c>
    </row>
    <row r="5464" spans="1:16" x14ac:dyDescent="0.35">
      <c r="A5464" t="s">
        <v>20830</v>
      </c>
      <c r="B5464" s="1">
        <v>500</v>
      </c>
      <c r="C5464" s="15" t="s">
        <v>8875</v>
      </c>
      <c r="D5464" s="9">
        <v>44412</v>
      </c>
      <c r="E5464" s="9">
        <v>44419</v>
      </c>
      <c r="F5464" s="23">
        <f t="shared" si="170"/>
        <v>1</v>
      </c>
      <c r="G5464" s="1" t="s">
        <v>8883</v>
      </c>
      <c r="H5464" s="10">
        <v>1050</v>
      </c>
      <c r="I5464" s="1" t="s">
        <v>1207</v>
      </c>
      <c r="J5464" s="1" t="s">
        <v>948</v>
      </c>
      <c r="K5464" s="1" t="s">
        <v>6565</v>
      </c>
      <c r="L5464" s="1" t="s">
        <v>853</v>
      </c>
      <c r="M5464" s="1" t="s">
        <v>63</v>
      </c>
      <c r="N5464" t="s">
        <v>7634</v>
      </c>
      <c r="O5464" t="s">
        <v>10105</v>
      </c>
      <c r="P5464" t="str">
        <f t="shared" si="171"/>
        <v>Thoren</v>
      </c>
    </row>
    <row r="5465" spans="1:16" x14ac:dyDescent="0.35">
      <c r="A5465" t="s">
        <v>20831</v>
      </c>
      <c r="B5465" s="1">
        <v>401</v>
      </c>
      <c r="C5465" s="15" t="s">
        <v>8877</v>
      </c>
      <c r="D5465" s="9">
        <v>44412</v>
      </c>
      <c r="E5465" s="9">
        <v>44419</v>
      </c>
      <c r="F5465" s="23">
        <f t="shared" si="170"/>
        <v>1</v>
      </c>
      <c r="G5465" s="1" t="s">
        <v>8883</v>
      </c>
      <c r="H5465" s="10">
        <v>1100</v>
      </c>
      <c r="I5465" s="1" t="s">
        <v>1219</v>
      </c>
      <c r="J5465" s="1" t="s">
        <v>1838</v>
      </c>
      <c r="K5465" s="1" t="s">
        <v>6128</v>
      </c>
      <c r="L5465" s="1" t="s">
        <v>677</v>
      </c>
      <c r="M5465" s="1" t="s">
        <v>73</v>
      </c>
      <c r="N5465" t="s">
        <v>10109</v>
      </c>
      <c r="O5465" t="s">
        <v>13687</v>
      </c>
      <c r="P5465" t="str">
        <f t="shared" si="171"/>
        <v>Lars</v>
      </c>
    </row>
    <row r="5466" spans="1:16" x14ac:dyDescent="0.35">
      <c r="A5466" t="s">
        <v>20832</v>
      </c>
      <c r="B5466" s="1">
        <v>222</v>
      </c>
      <c r="C5466" s="15" t="s">
        <v>8862</v>
      </c>
      <c r="D5466" s="9">
        <v>44412</v>
      </c>
      <c r="E5466" s="9">
        <v>44419</v>
      </c>
      <c r="F5466" s="23">
        <f t="shared" si="170"/>
        <v>1</v>
      </c>
      <c r="G5466" s="1" t="s">
        <v>8883</v>
      </c>
      <c r="H5466" s="10">
        <v>850</v>
      </c>
      <c r="I5466" s="1" t="s">
        <v>1196</v>
      </c>
      <c r="J5466" s="1" t="s">
        <v>1698</v>
      </c>
      <c r="K5466" s="1" t="s">
        <v>3432</v>
      </c>
      <c r="L5466" s="1" t="s">
        <v>657</v>
      </c>
      <c r="M5466" s="1" t="s">
        <v>106</v>
      </c>
      <c r="N5466" t="s">
        <v>7635</v>
      </c>
      <c r="O5466" t="s">
        <v>10105</v>
      </c>
      <c r="P5466" t="str">
        <f t="shared" si="171"/>
        <v>Thoren</v>
      </c>
    </row>
    <row r="5467" spans="1:16" x14ac:dyDescent="0.35">
      <c r="A5467" t="s">
        <v>20833</v>
      </c>
      <c r="B5467" s="1">
        <v>304</v>
      </c>
      <c r="C5467" s="15" t="s">
        <v>8873</v>
      </c>
      <c r="D5467" s="9">
        <v>44412</v>
      </c>
      <c r="E5467" s="9">
        <v>44419</v>
      </c>
      <c r="F5467" s="23">
        <f t="shared" si="170"/>
        <v>1</v>
      </c>
      <c r="G5467" s="1" t="s">
        <v>8883</v>
      </c>
      <c r="H5467" s="10">
        <v>675</v>
      </c>
      <c r="I5467" s="1" t="s">
        <v>1268</v>
      </c>
      <c r="J5467" s="1" t="s">
        <v>1130</v>
      </c>
      <c r="K5467" s="1" t="s">
        <v>8736</v>
      </c>
      <c r="L5467" s="1" t="s">
        <v>754</v>
      </c>
      <c r="M5467" s="1" t="s">
        <v>73</v>
      </c>
      <c r="N5467" t="s">
        <v>7634</v>
      </c>
      <c r="O5467" t="s">
        <v>10105</v>
      </c>
      <c r="P5467" t="str">
        <f t="shared" si="171"/>
        <v>Lars</v>
      </c>
    </row>
    <row r="5468" spans="1:16" x14ac:dyDescent="0.35">
      <c r="A5468" t="s">
        <v>20834</v>
      </c>
      <c r="B5468" s="1">
        <v>204</v>
      </c>
      <c r="C5468" s="15" t="s">
        <v>8856</v>
      </c>
      <c r="D5468" s="9">
        <v>44412</v>
      </c>
      <c r="E5468" s="9">
        <v>44419</v>
      </c>
      <c r="F5468" s="23">
        <f t="shared" si="170"/>
        <v>1</v>
      </c>
      <c r="G5468" s="1" t="s">
        <v>8883</v>
      </c>
      <c r="H5468" s="10">
        <v>525</v>
      </c>
      <c r="I5468" s="1" t="s">
        <v>1263</v>
      </c>
      <c r="J5468" s="1" t="s">
        <v>1478</v>
      </c>
      <c r="K5468" s="1" t="s">
        <v>7118</v>
      </c>
      <c r="L5468" s="1" t="s">
        <v>343</v>
      </c>
      <c r="M5468" s="1" t="s">
        <v>108</v>
      </c>
      <c r="N5468" t="s">
        <v>7634</v>
      </c>
      <c r="O5468" t="s">
        <v>10105</v>
      </c>
      <c r="P5468" t="str">
        <f t="shared" si="171"/>
        <v>Brooke</v>
      </c>
    </row>
    <row r="5469" spans="1:16" x14ac:dyDescent="0.35">
      <c r="A5469" t="s">
        <v>20835</v>
      </c>
      <c r="B5469" s="1">
        <v>310</v>
      </c>
      <c r="C5469" s="15" t="s">
        <v>8874</v>
      </c>
      <c r="D5469" s="9">
        <v>44412</v>
      </c>
      <c r="E5469" s="9">
        <v>44419</v>
      </c>
      <c r="F5469" s="23">
        <f t="shared" si="170"/>
        <v>1</v>
      </c>
      <c r="G5469" s="1" t="s">
        <v>8883</v>
      </c>
      <c r="H5469" s="10">
        <v>975</v>
      </c>
      <c r="I5469" s="1" t="s">
        <v>1351</v>
      </c>
      <c r="J5469" s="1" t="s">
        <v>1600</v>
      </c>
      <c r="K5469" s="1" t="s">
        <v>8794</v>
      </c>
      <c r="L5469" s="1" t="s">
        <v>317</v>
      </c>
      <c r="M5469" s="1" t="s">
        <v>64</v>
      </c>
      <c r="N5469" t="s">
        <v>10115</v>
      </c>
      <c r="O5469" t="s">
        <v>13688</v>
      </c>
      <c r="P5469" t="str">
        <f t="shared" si="171"/>
        <v>Thoren</v>
      </c>
    </row>
    <row r="5470" spans="1:16" x14ac:dyDescent="0.35">
      <c r="A5470" t="s">
        <v>20836</v>
      </c>
      <c r="B5470" s="1">
        <v>307</v>
      </c>
      <c r="C5470" s="15" t="s">
        <v>8861</v>
      </c>
      <c r="D5470" s="9">
        <v>44412</v>
      </c>
      <c r="E5470" s="9">
        <v>44426</v>
      </c>
      <c r="F5470" s="23">
        <f t="shared" si="170"/>
        <v>2</v>
      </c>
      <c r="G5470" s="1" t="s">
        <v>8883</v>
      </c>
      <c r="H5470" s="10">
        <v>1300</v>
      </c>
      <c r="I5470" s="1" t="s">
        <v>1494</v>
      </c>
      <c r="J5470" s="1" t="s">
        <v>1364</v>
      </c>
      <c r="K5470" s="1" t="s">
        <v>7444</v>
      </c>
      <c r="L5470" s="1" t="s">
        <v>220</v>
      </c>
      <c r="M5470" s="1" t="s">
        <v>73</v>
      </c>
      <c r="N5470" t="s">
        <v>10115</v>
      </c>
      <c r="O5470" t="s">
        <v>13689</v>
      </c>
      <c r="P5470" t="str">
        <f t="shared" si="171"/>
        <v>Lars</v>
      </c>
    </row>
    <row r="5471" spans="1:16" x14ac:dyDescent="0.35">
      <c r="A5471" t="s">
        <v>20837</v>
      </c>
      <c r="B5471" s="1">
        <v>305</v>
      </c>
      <c r="C5471" s="15" t="s">
        <v>8858</v>
      </c>
      <c r="D5471" s="9">
        <v>44412</v>
      </c>
      <c r="E5471" s="9">
        <v>44419</v>
      </c>
      <c r="F5471" s="23">
        <f t="shared" si="170"/>
        <v>1</v>
      </c>
      <c r="G5471" s="1" t="s">
        <v>8883</v>
      </c>
      <c r="H5471" s="10">
        <v>825</v>
      </c>
      <c r="I5471" s="1" t="s">
        <v>925</v>
      </c>
      <c r="J5471" s="1" t="s">
        <v>43</v>
      </c>
      <c r="K5471" s="1" t="s">
        <v>3326</v>
      </c>
      <c r="L5471" s="1" t="s">
        <v>113</v>
      </c>
      <c r="M5471" s="1" t="s">
        <v>73</v>
      </c>
      <c r="N5471" t="s">
        <v>10115</v>
      </c>
      <c r="O5471" t="s">
        <v>13690</v>
      </c>
      <c r="P5471" t="str">
        <f t="shared" si="171"/>
        <v>Lars</v>
      </c>
    </row>
    <row r="5472" spans="1:16" x14ac:dyDescent="0.35">
      <c r="A5472" t="s">
        <v>20838</v>
      </c>
      <c r="B5472" s="1">
        <v>212</v>
      </c>
      <c r="C5472" s="15" t="s">
        <v>8864</v>
      </c>
      <c r="D5472" s="9">
        <v>44412</v>
      </c>
      <c r="E5472" s="9">
        <v>44419</v>
      </c>
      <c r="F5472" s="23">
        <f t="shared" si="170"/>
        <v>1</v>
      </c>
      <c r="G5472" s="1" t="s">
        <v>8883</v>
      </c>
      <c r="H5472" s="10">
        <v>625</v>
      </c>
      <c r="I5472" s="1" t="s">
        <v>927</v>
      </c>
      <c r="J5472" s="1" t="s">
        <v>37</v>
      </c>
      <c r="K5472" s="1" t="s">
        <v>1987</v>
      </c>
      <c r="L5472" s="1" t="s">
        <v>523</v>
      </c>
      <c r="M5472" s="1" t="s">
        <v>75</v>
      </c>
      <c r="N5472" t="s">
        <v>7634</v>
      </c>
      <c r="O5472" t="s">
        <v>10105</v>
      </c>
      <c r="P5472" t="str">
        <f t="shared" si="171"/>
        <v>Thoren</v>
      </c>
    </row>
    <row r="5473" spans="1:16" x14ac:dyDescent="0.35">
      <c r="A5473" t="s">
        <v>20839</v>
      </c>
      <c r="B5473" s="1">
        <v>202</v>
      </c>
      <c r="C5473" s="15" t="s">
        <v>8863</v>
      </c>
      <c r="D5473" s="9">
        <v>44412</v>
      </c>
      <c r="E5473" s="9">
        <v>44419</v>
      </c>
      <c r="F5473" s="23">
        <f t="shared" si="170"/>
        <v>1</v>
      </c>
      <c r="G5473" s="1" t="s">
        <v>8883</v>
      </c>
      <c r="H5473" s="10">
        <v>850</v>
      </c>
      <c r="I5473" s="1" t="s">
        <v>1452</v>
      </c>
      <c r="J5473" s="1" t="s">
        <v>1867</v>
      </c>
      <c r="K5473" s="1" t="s">
        <v>6251</v>
      </c>
      <c r="L5473" s="1" t="s">
        <v>585</v>
      </c>
      <c r="M5473" s="1" t="s">
        <v>91</v>
      </c>
      <c r="N5473" t="s">
        <v>7634</v>
      </c>
      <c r="O5473" t="s">
        <v>10105</v>
      </c>
      <c r="P5473" t="str">
        <f t="shared" si="171"/>
        <v>Thoren</v>
      </c>
    </row>
    <row r="5474" spans="1:16" x14ac:dyDescent="0.35">
      <c r="A5474" t="s">
        <v>20840</v>
      </c>
      <c r="B5474" s="1">
        <v>205</v>
      </c>
      <c r="C5474" s="15" t="s">
        <v>8859</v>
      </c>
      <c r="D5474" s="9">
        <v>44412</v>
      </c>
      <c r="E5474" s="9">
        <v>44419</v>
      </c>
      <c r="F5474" s="23">
        <f t="shared" si="170"/>
        <v>1</v>
      </c>
      <c r="G5474" s="1" t="s">
        <v>8883</v>
      </c>
      <c r="H5474" s="10">
        <v>650</v>
      </c>
      <c r="I5474" s="1" t="s">
        <v>15</v>
      </c>
      <c r="J5474" s="1" t="s">
        <v>1684</v>
      </c>
      <c r="K5474" s="1" t="s">
        <v>6688</v>
      </c>
      <c r="L5474" s="1" t="s">
        <v>525</v>
      </c>
      <c r="M5474" s="1" t="s">
        <v>82</v>
      </c>
      <c r="N5474" t="s">
        <v>10107</v>
      </c>
      <c r="O5474" t="s">
        <v>13691</v>
      </c>
      <c r="P5474" t="str">
        <f t="shared" si="171"/>
        <v>Thoren</v>
      </c>
    </row>
    <row r="5475" spans="1:16" x14ac:dyDescent="0.35">
      <c r="A5475" t="s">
        <v>20841</v>
      </c>
      <c r="B5475" s="1">
        <v>229</v>
      </c>
      <c r="C5475" s="15" t="s">
        <v>8876</v>
      </c>
      <c r="D5475" s="9">
        <v>44412</v>
      </c>
      <c r="E5475" s="9">
        <v>44433</v>
      </c>
      <c r="F5475" s="23">
        <f t="shared" si="170"/>
        <v>3</v>
      </c>
      <c r="G5475" s="1" t="s">
        <v>8883</v>
      </c>
      <c r="H5475" s="10">
        <v>2100</v>
      </c>
      <c r="I5475" s="1" t="s">
        <v>1062</v>
      </c>
      <c r="J5475" s="1" t="s">
        <v>22</v>
      </c>
      <c r="K5475" s="1" t="s">
        <v>2979</v>
      </c>
      <c r="L5475" s="1" t="s">
        <v>514</v>
      </c>
      <c r="M5475" s="1" t="s">
        <v>73</v>
      </c>
      <c r="N5475" t="s">
        <v>10107</v>
      </c>
      <c r="O5475" t="s">
        <v>11877</v>
      </c>
      <c r="P5475" t="str">
        <f t="shared" si="171"/>
        <v>Lars</v>
      </c>
    </row>
    <row r="5476" spans="1:16" x14ac:dyDescent="0.35">
      <c r="A5476" t="s">
        <v>20842</v>
      </c>
      <c r="B5476" s="1">
        <v>214</v>
      </c>
      <c r="C5476" s="15" t="s">
        <v>8864</v>
      </c>
      <c r="D5476" s="9">
        <v>44412</v>
      </c>
      <c r="E5476" s="9">
        <v>44419</v>
      </c>
      <c r="F5476" s="23">
        <f t="shared" si="170"/>
        <v>1</v>
      </c>
      <c r="G5476" s="1" t="s">
        <v>8883</v>
      </c>
      <c r="H5476" s="10">
        <v>625</v>
      </c>
      <c r="I5476" s="1" t="s">
        <v>1163</v>
      </c>
      <c r="J5476" s="1" t="s">
        <v>1792</v>
      </c>
      <c r="K5476" s="1" t="s">
        <v>3658</v>
      </c>
      <c r="L5476" s="1" t="s">
        <v>517</v>
      </c>
      <c r="M5476" s="1" t="s">
        <v>173</v>
      </c>
      <c r="N5476" t="s">
        <v>10109</v>
      </c>
      <c r="O5476" t="s">
        <v>13692</v>
      </c>
      <c r="P5476" t="str">
        <f t="shared" si="171"/>
        <v>Thoren</v>
      </c>
    </row>
    <row r="5477" spans="1:16" x14ac:dyDescent="0.35">
      <c r="A5477" t="s">
        <v>20843</v>
      </c>
      <c r="B5477" s="1">
        <v>227</v>
      </c>
      <c r="C5477" s="15" t="s">
        <v>8849</v>
      </c>
      <c r="D5477" s="9">
        <v>44412</v>
      </c>
      <c r="E5477" s="9">
        <v>44419</v>
      </c>
      <c r="F5477" s="23">
        <f t="shared" si="170"/>
        <v>1</v>
      </c>
      <c r="G5477" s="1" t="s">
        <v>8883</v>
      </c>
      <c r="H5477" s="10">
        <v>650</v>
      </c>
      <c r="I5477" s="1" t="s">
        <v>1043</v>
      </c>
      <c r="J5477" s="1" t="s">
        <v>1704</v>
      </c>
      <c r="K5477" s="1" t="s">
        <v>5391</v>
      </c>
      <c r="L5477" s="1" t="s">
        <v>0</v>
      </c>
      <c r="M5477" s="1" t="s">
        <v>73</v>
      </c>
      <c r="N5477" t="s">
        <v>7634</v>
      </c>
      <c r="O5477" t="s">
        <v>10105</v>
      </c>
      <c r="P5477" t="str">
        <f t="shared" si="171"/>
        <v>Lars</v>
      </c>
    </row>
    <row r="5478" spans="1:16" x14ac:dyDescent="0.35">
      <c r="A5478" t="s">
        <v>20844</v>
      </c>
      <c r="B5478" s="1">
        <v>500</v>
      </c>
      <c r="C5478" s="15" t="s">
        <v>8875</v>
      </c>
      <c r="D5478" s="9">
        <v>44419</v>
      </c>
      <c r="E5478" s="9">
        <v>44426</v>
      </c>
      <c r="F5478" s="23">
        <f t="shared" si="170"/>
        <v>1</v>
      </c>
      <c r="G5478" s="1" t="s">
        <v>8883</v>
      </c>
      <c r="H5478" s="10">
        <v>1050</v>
      </c>
      <c r="I5478" s="1" t="s">
        <v>1432</v>
      </c>
      <c r="J5478" s="1" t="s">
        <v>1148</v>
      </c>
      <c r="K5478" s="1" t="s">
        <v>3771</v>
      </c>
      <c r="L5478" s="1" t="s">
        <v>708</v>
      </c>
      <c r="M5478" s="1" t="s">
        <v>75</v>
      </c>
      <c r="N5478" t="s">
        <v>10115</v>
      </c>
      <c r="O5478" t="s">
        <v>12318</v>
      </c>
      <c r="P5478" t="str">
        <f t="shared" si="171"/>
        <v>Thoren</v>
      </c>
    </row>
    <row r="5479" spans="1:16" x14ac:dyDescent="0.35">
      <c r="A5479" t="s">
        <v>20845</v>
      </c>
      <c r="B5479" s="1">
        <v>222</v>
      </c>
      <c r="C5479" s="15" t="s">
        <v>8862</v>
      </c>
      <c r="D5479" s="9">
        <v>44419</v>
      </c>
      <c r="E5479" s="9">
        <v>44426</v>
      </c>
      <c r="F5479" s="23">
        <f t="shared" si="170"/>
        <v>1</v>
      </c>
      <c r="G5479" s="1" t="s">
        <v>8883</v>
      </c>
      <c r="H5479" s="10">
        <v>850</v>
      </c>
      <c r="I5479" s="1" t="s">
        <v>1097</v>
      </c>
      <c r="J5479" s="1" t="s">
        <v>1393</v>
      </c>
      <c r="K5479" s="1" t="s">
        <v>2314</v>
      </c>
      <c r="L5479" s="1" t="s">
        <v>664</v>
      </c>
      <c r="M5479" s="1" t="s">
        <v>108</v>
      </c>
      <c r="N5479" t="s">
        <v>7635</v>
      </c>
      <c r="O5479" t="s">
        <v>10105</v>
      </c>
      <c r="P5479" t="str">
        <f t="shared" si="171"/>
        <v>Brooke</v>
      </c>
    </row>
    <row r="5480" spans="1:16" x14ac:dyDescent="0.35">
      <c r="A5480" t="s">
        <v>20846</v>
      </c>
      <c r="B5480" s="1">
        <v>100</v>
      </c>
      <c r="C5480" s="15" t="s">
        <v>8880</v>
      </c>
      <c r="D5480" s="9">
        <v>44419</v>
      </c>
      <c r="E5480" s="9">
        <v>44426</v>
      </c>
      <c r="F5480" s="23">
        <f t="shared" si="170"/>
        <v>1</v>
      </c>
      <c r="G5480" s="1" t="s">
        <v>8883</v>
      </c>
      <c r="H5480" s="10">
        <v>425</v>
      </c>
      <c r="I5480" s="1" t="s">
        <v>917</v>
      </c>
      <c r="J5480" s="1" t="s">
        <v>1022</v>
      </c>
      <c r="K5480" s="1" t="s">
        <v>7540</v>
      </c>
      <c r="L5480" s="1" t="s">
        <v>383</v>
      </c>
      <c r="M5480" s="1" t="s">
        <v>76</v>
      </c>
      <c r="N5480" t="s">
        <v>7635</v>
      </c>
      <c r="O5480" t="s">
        <v>10105</v>
      </c>
      <c r="P5480" t="str">
        <f t="shared" si="171"/>
        <v>Thoren</v>
      </c>
    </row>
    <row r="5481" spans="1:16" x14ac:dyDescent="0.35">
      <c r="A5481" t="s">
        <v>20847</v>
      </c>
      <c r="B5481" s="1">
        <v>208</v>
      </c>
      <c r="C5481" s="15" t="s">
        <v>8856</v>
      </c>
      <c r="D5481" s="9">
        <v>44419</v>
      </c>
      <c r="E5481" s="9">
        <v>44433</v>
      </c>
      <c r="F5481" s="23">
        <f t="shared" si="170"/>
        <v>2</v>
      </c>
      <c r="G5481" s="1" t="s">
        <v>8883</v>
      </c>
      <c r="H5481" s="10">
        <v>1050</v>
      </c>
      <c r="I5481" s="1" t="s">
        <v>947</v>
      </c>
      <c r="J5481" s="1" t="s">
        <v>1691</v>
      </c>
      <c r="K5481" s="1" t="s">
        <v>6020</v>
      </c>
      <c r="L5481" s="1" t="s">
        <v>214</v>
      </c>
      <c r="M5481" s="1" t="s">
        <v>63</v>
      </c>
      <c r="N5481" t="s">
        <v>10109</v>
      </c>
      <c r="O5481" t="s">
        <v>12231</v>
      </c>
      <c r="P5481" t="str">
        <f t="shared" si="171"/>
        <v>Thoren</v>
      </c>
    </row>
    <row r="5482" spans="1:16" x14ac:dyDescent="0.35">
      <c r="A5482" t="s">
        <v>20848</v>
      </c>
      <c r="B5482" s="1">
        <v>210</v>
      </c>
      <c r="C5482" s="15" t="s">
        <v>8856</v>
      </c>
      <c r="D5482" s="9">
        <v>44419</v>
      </c>
      <c r="E5482" s="9">
        <v>44426</v>
      </c>
      <c r="F5482" s="23">
        <f t="shared" si="170"/>
        <v>1</v>
      </c>
      <c r="G5482" s="1" t="s">
        <v>8883</v>
      </c>
      <c r="H5482" s="10">
        <v>525</v>
      </c>
      <c r="I5482" s="1" t="s">
        <v>971</v>
      </c>
      <c r="J5482" s="1" t="s">
        <v>28</v>
      </c>
      <c r="K5482" s="1" t="s">
        <v>7288</v>
      </c>
      <c r="L5482" s="1" t="s">
        <v>416</v>
      </c>
      <c r="M5482" s="1" t="s">
        <v>108</v>
      </c>
      <c r="N5482" t="s">
        <v>10122</v>
      </c>
      <c r="O5482" t="s">
        <v>13693</v>
      </c>
      <c r="P5482" t="str">
        <f t="shared" si="171"/>
        <v>Brooke</v>
      </c>
    </row>
    <row r="5483" spans="1:16" x14ac:dyDescent="0.35">
      <c r="A5483" t="s">
        <v>20849</v>
      </c>
      <c r="B5483" s="1">
        <v>217</v>
      </c>
      <c r="C5483" s="15" t="s">
        <v>8847</v>
      </c>
      <c r="D5483" s="9">
        <v>44419</v>
      </c>
      <c r="E5483" s="9">
        <v>44433</v>
      </c>
      <c r="F5483" s="23">
        <f t="shared" si="170"/>
        <v>2</v>
      </c>
      <c r="G5483" s="1" t="s">
        <v>8883</v>
      </c>
      <c r="H5483" s="10">
        <v>1750</v>
      </c>
      <c r="I5483" s="1" t="s">
        <v>1318</v>
      </c>
      <c r="J5483" s="1" t="s">
        <v>1809</v>
      </c>
      <c r="K5483" s="1" t="s">
        <v>3252</v>
      </c>
      <c r="L5483" s="1" t="s">
        <v>355</v>
      </c>
      <c r="M5483" s="1" t="s">
        <v>106</v>
      </c>
      <c r="N5483" t="s">
        <v>10122</v>
      </c>
      <c r="O5483" t="s">
        <v>13694</v>
      </c>
      <c r="P5483" t="str">
        <f t="shared" si="171"/>
        <v>Thoren</v>
      </c>
    </row>
    <row r="5484" spans="1:16" x14ac:dyDescent="0.35">
      <c r="A5484" t="s">
        <v>20850</v>
      </c>
      <c r="B5484" s="1">
        <v>303</v>
      </c>
      <c r="C5484" s="15" t="s">
        <v>8855</v>
      </c>
      <c r="D5484" s="9">
        <v>44419</v>
      </c>
      <c r="E5484" s="9">
        <v>44426</v>
      </c>
      <c r="F5484" s="23">
        <f t="shared" si="170"/>
        <v>1</v>
      </c>
      <c r="G5484" s="1" t="s">
        <v>8883</v>
      </c>
      <c r="H5484" s="10">
        <v>625</v>
      </c>
      <c r="I5484" s="1" t="s">
        <v>1153</v>
      </c>
      <c r="J5484" s="1" t="s">
        <v>1566</v>
      </c>
      <c r="K5484" s="1" t="s">
        <v>7547</v>
      </c>
      <c r="L5484" s="1" t="s">
        <v>848</v>
      </c>
      <c r="M5484" s="1" t="s">
        <v>235</v>
      </c>
      <c r="N5484" t="s">
        <v>10107</v>
      </c>
      <c r="O5484" t="s">
        <v>13695</v>
      </c>
      <c r="P5484" t="str">
        <f t="shared" si="171"/>
        <v>Thoren</v>
      </c>
    </row>
    <row r="5485" spans="1:16" x14ac:dyDescent="0.35">
      <c r="A5485" t="s">
        <v>20851</v>
      </c>
      <c r="B5485" s="1">
        <v>203</v>
      </c>
      <c r="C5485" s="15" t="s">
        <v>8864</v>
      </c>
      <c r="D5485" s="9">
        <v>44419</v>
      </c>
      <c r="E5485" s="9">
        <v>44426</v>
      </c>
      <c r="F5485" s="23">
        <f t="shared" si="170"/>
        <v>1</v>
      </c>
      <c r="G5485" s="1" t="s">
        <v>8883</v>
      </c>
      <c r="H5485" s="10">
        <v>625</v>
      </c>
      <c r="I5485" s="1" t="s">
        <v>1234</v>
      </c>
      <c r="J5485" s="1" t="s">
        <v>1644</v>
      </c>
      <c r="K5485" s="1" t="s">
        <v>7273</v>
      </c>
      <c r="L5485" s="1" t="s">
        <v>298</v>
      </c>
      <c r="M5485" s="1" t="s">
        <v>73</v>
      </c>
      <c r="N5485" t="s">
        <v>10109</v>
      </c>
      <c r="O5485" t="s">
        <v>10251</v>
      </c>
      <c r="P5485" t="str">
        <f t="shared" si="171"/>
        <v>Lars</v>
      </c>
    </row>
    <row r="5486" spans="1:16" x14ac:dyDescent="0.35">
      <c r="A5486" t="s">
        <v>20852</v>
      </c>
      <c r="B5486" s="1">
        <v>311</v>
      </c>
      <c r="C5486" s="15" t="s">
        <v>8860</v>
      </c>
      <c r="D5486" s="9">
        <v>44419</v>
      </c>
      <c r="E5486" s="9">
        <v>44426</v>
      </c>
      <c r="F5486" s="23">
        <f t="shared" si="170"/>
        <v>1</v>
      </c>
      <c r="G5486" s="1" t="s">
        <v>8883</v>
      </c>
      <c r="H5486" s="10">
        <v>750</v>
      </c>
      <c r="I5486" s="1" t="s">
        <v>1043</v>
      </c>
      <c r="J5486" s="1" t="s">
        <v>1944</v>
      </c>
      <c r="K5486" s="1" t="s">
        <v>4631</v>
      </c>
      <c r="L5486" s="1" t="s">
        <v>852</v>
      </c>
      <c r="M5486" s="1" t="s">
        <v>73</v>
      </c>
      <c r="N5486" t="s">
        <v>7635</v>
      </c>
      <c r="O5486" t="s">
        <v>10105</v>
      </c>
      <c r="P5486" t="str">
        <f t="shared" si="171"/>
        <v>Lars</v>
      </c>
    </row>
    <row r="5487" spans="1:16" x14ac:dyDescent="0.35">
      <c r="A5487" t="s">
        <v>20853</v>
      </c>
      <c r="B5487" s="1">
        <v>300</v>
      </c>
      <c r="C5487" s="15" t="s">
        <v>8855</v>
      </c>
      <c r="D5487" s="9">
        <v>44419</v>
      </c>
      <c r="E5487" s="9">
        <v>44426</v>
      </c>
      <c r="F5487" s="23">
        <f t="shared" si="170"/>
        <v>1</v>
      </c>
      <c r="G5487" s="1" t="s">
        <v>8883</v>
      </c>
      <c r="H5487" s="10">
        <v>625</v>
      </c>
      <c r="I5487" s="1" t="s">
        <v>1049</v>
      </c>
      <c r="J5487" s="1" t="s">
        <v>967</v>
      </c>
      <c r="K5487" s="1" t="s">
        <v>8657</v>
      </c>
      <c r="L5487" s="1" t="s">
        <v>332</v>
      </c>
      <c r="M5487" s="1" t="s">
        <v>121</v>
      </c>
      <c r="N5487" t="s">
        <v>10107</v>
      </c>
      <c r="O5487" t="s">
        <v>13696</v>
      </c>
      <c r="P5487" t="str">
        <f t="shared" si="171"/>
        <v>Thoren</v>
      </c>
    </row>
    <row r="5488" spans="1:16" x14ac:dyDescent="0.35">
      <c r="A5488" t="s">
        <v>20854</v>
      </c>
      <c r="B5488" s="1">
        <v>302</v>
      </c>
      <c r="C5488" s="15" t="s">
        <v>8873</v>
      </c>
      <c r="D5488" s="9">
        <v>44419</v>
      </c>
      <c r="E5488" s="9">
        <v>44433</v>
      </c>
      <c r="F5488" s="23">
        <f t="shared" si="170"/>
        <v>2</v>
      </c>
      <c r="G5488" s="1" t="s">
        <v>8883</v>
      </c>
      <c r="H5488" s="10">
        <v>1350</v>
      </c>
      <c r="I5488" s="1" t="s">
        <v>1427</v>
      </c>
      <c r="J5488" s="1" t="s">
        <v>910</v>
      </c>
      <c r="K5488" s="1" t="s">
        <v>5225</v>
      </c>
      <c r="L5488" s="1" t="s">
        <v>163</v>
      </c>
      <c r="M5488" s="1" t="s">
        <v>76</v>
      </c>
      <c r="N5488" t="s">
        <v>10115</v>
      </c>
      <c r="O5488" t="s">
        <v>10211</v>
      </c>
      <c r="P5488" t="str">
        <f t="shared" si="171"/>
        <v>Thoren</v>
      </c>
    </row>
    <row r="5489" spans="1:16" x14ac:dyDescent="0.35">
      <c r="A5489" t="s">
        <v>20855</v>
      </c>
      <c r="B5489" s="1">
        <v>314</v>
      </c>
      <c r="C5489" s="15" t="s">
        <v>8868</v>
      </c>
      <c r="D5489" s="9">
        <v>44419</v>
      </c>
      <c r="E5489" s="9">
        <v>44426</v>
      </c>
      <c r="F5489" s="23">
        <f t="shared" si="170"/>
        <v>1</v>
      </c>
      <c r="G5489" s="1" t="s">
        <v>8883</v>
      </c>
      <c r="H5489" s="10">
        <v>975</v>
      </c>
      <c r="I5489" s="1" t="s">
        <v>921</v>
      </c>
      <c r="J5489" s="1" t="s">
        <v>1967</v>
      </c>
      <c r="K5489" s="1" t="s">
        <v>6737</v>
      </c>
      <c r="L5489" s="1" t="s">
        <v>784</v>
      </c>
      <c r="M5489" s="1" t="s">
        <v>108</v>
      </c>
      <c r="N5489" t="s">
        <v>10107</v>
      </c>
      <c r="O5489" t="s">
        <v>13697</v>
      </c>
      <c r="P5489" t="str">
        <f t="shared" si="171"/>
        <v>Brooke</v>
      </c>
    </row>
    <row r="5490" spans="1:16" x14ac:dyDescent="0.35">
      <c r="A5490" t="s">
        <v>20856</v>
      </c>
      <c r="B5490" s="1">
        <v>214</v>
      </c>
      <c r="C5490" s="15" t="s">
        <v>8864</v>
      </c>
      <c r="D5490" s="9">
        <v>44419</v>
      </c>
      <c r="E5490" s="9">
        <v>44433</v>
      </c>
      <c r="F5490" s="23">
        <f t="shared" si="170"/>
        <v>2</v>
      </c>
      <c r="G5490" s="1" t="s">
        <v>8883</v>
      </c>
      <c r="H5490" s="10">
        <v>1250</v>
      </c>
      <c r="I5490" s="1" t="s">
        <v>20</v>
      </c>
      <c r="J5490" s="1" t="s">
        <v>1861</v>
      </c>
      <c r="K5490" s="1" t="s">
        <v>6226</v>
      </c>
      <c r="L5490" s="1" t="s">
        <v>873</v>
      </c>
      <c r="M5490" s="1" t="s">
        <v>63</v>
      </c>
      <c r="N5490" t="s">
        <v>10115</v>
      </c>
      <c r="O5490" t="s">
        <v>13698</v>
      </c>
      <c r="P5490" t="str">
        <f t="shared" si="171"/>
        <v>Thoren</v>
      </c>
    </row>
    <row r="5491" spans="1:16" x14ac:dyDescent="0.35">
      <c r="A5491" t="s">
        <v>20857</v>
      </c>
      <c r="B5491" s="1">
        <v>220</v>
      </c>
      <c r="C5491" s="15" t="s">
        <v>8881</v>
      </c>
      <c r="D5491" s="9">
        <v>44419</v>
      </c>
      <c r="E5491" s="9">
        <v>44426</v>
      </c>
      <c r="F5491" s="23">
        <f t="shared" si="170"/>
        <v>1</v>
      </c>
      <c r="G5491" s="1" t="s">
        <v>8883</v>
      </c>
      <c r="H5491" s="10">
        <v>625</v>
      </c>
      <c r="I5491" s="1" t="s">
        <v>1262</v>
      </c>
      <c r="J5491" s="1" t="s">
        <v>1758</v>
      </c>
      <c r="K5491" s="1" t="s">
        <v>3037</v>
      </c>
      <c r="L5491" s="1" t="s">
        <v>532</v>
      </c>
      <c r="M5491" s="1" t="s">
        <v>73</v>
      </c>
      <c r="N5491" t="s">
        <v>10115</v>
      </c>
      <c r="O5491" t="s">
        <v>13699</v>
      </c>
      <c r="P5491" t="str">
        <f t="shared" si="171"/>
        <v>Lars</v>
      </c>
    </row>
    <row r="5492" spans="1:16" x14ac:dyDescent="0.35">
      <c r="A5492" t="s">
        <v>20858</v>
      </c>
      <c r="B5492" s="1">
        <v>102</v>
      </c>
      <c r="C5492" s="15" t="s">
        <v>8867</v>
      </c>
      <c r="D5492" s="9">
        <v>44419</v>
      </c>
      <c r="E5492" s="9">
        <v>44426</v>
      </c>
      <c r="F5492" s="23">
        <f t="shared" si="170"/>
        <v>1</v>
      </c>
      <c r="G5492" s="1" t="s">
        <v>8883</v>
      </c>
      <c r="H5492" s="10">
        <v>575</v>
      </c>
      <c r="I5492" s="1" t="s">
        <v>917</v>
      </c>
      <c r="J5492" s="1" t="s">
        <v>1317</v>
      </c>
      <c r="K5492" s="1" t="s">
        <v>3808</v>
      </c>
      <c r="L5492" s="1" t="s">
        <v>733</v>
      </c>
      <c r="M5492" s="1" t="s">
        <v>106</v>
      </c>
      <c r="N5492" t="s">
        <v>10107</v>
      </c>
      <c r="O5492" t="s">
        <v>13700</v>
      </c>
      <c r="P5492" t="str">
        <f t="shared" si="171"/>
        <v>Thoren</v>
      </c>
    </row>
    <row r="5493" spans="1:16" x14ac:dyDescent="0.35">
      <c r="A5493" t="s">
        <v>20859</v>
      </c>
      <c r="B5493" s="1">
        <v>221</v>
      </c>
      <c r="C5493" s="15" t="s">
        <v>8857</v>
      </c>
      <c r="D5493" s="9">
        <v>44419</v>
      </c>
      <c r="E5493" s="9">
        <v>44426</v>
      </c>
      <c r="F5493" s="23">
        <f t="shared" si="170"/>
        <v>1</v>
      </c>
      <c r="G5493" s="1" t="s">
        <v>8883</v>
      </c>
      <c r="H5493" s="10">
        <v>550</v>
      </c>
      <c r="I5493" s="1" t="s">
        <v>950</v>
      </c>
      <c r="J5493" s="1" t="s">
        <v>914</v>
      </c>
      <c r="K5493" s="1" t="s">
        <v>2333</v>
      </c>
      <c r="L5493" s="1" t="s">
        <v>239</v>
      </c>
      <c r="M5493" s="1" t="s">
        <v>73</v>
      </c>
      <c r="N5493" t="s">
        <v>10109</v>
      </c>
      <c r="O5493" t="s">
        <v>13701</v>
      </c>
      <c r="P5493" t="str">
        <f t="shared" si="171"/>
        <v>Lars</v>
      </c>
    </row>
    <row r="5494" spans="1:16" x14ac:dyDescent="0.35">
      <c r="A5494" t="s">
        <v>20860</v>
      </c>
      <c r="B5494" s="1">
        <v>201</v>
      </c>
      <c r="C5494" s="15" t="s">
        <v>8865</v>
      </c>
      <c r="D5494" s="9">
        <v>44419</v>
      </c>
      <c r="E5494" s="9">
        <v>44433</v>
      </c>
      <c r="F5494" s="23">
        <f t="shared" si="170"/>
        <v>2</v>
      </c>
      <c r="G5494" s="1" t="s">
        <v>8883</v>
      </c>
      <c r="H5494" s="10">
        <v>1200</v>
      </c>
      <c r="I5494" s="1" t="s">
        <v>992</v>
      </c>
      <c r="J5494" s="1" t="s">
        <v>1466</v>
      </c>
      <c r="K5494" s="1" t="s">
        <v>7505</v>
      </c>
      <c r="L5494" s="1" t="s">
        <v>833</v>
      </c>
      <c r="M5494" s="1" t="s">
        <v>108</v>
      </c>
      <c r="N5494" t="s">
        <v>7635</v>
      </c>
      <c r="O5494" t="s">
        <v>10105</v>
      </c>
      <c r="P5494" t="str">
        <f t="shared" si="171"/>
        <v>Brooke</v>
      </c>
    </row>
    <row r="5495" spans="1:16" x14ac:dyDescent="0.35">
      <c r="A5495" t="s">
        <v>20861</v>
      </c>
      <c r="B5495" s="1">
        <v>211</v>
      </c>
      <c r="C5495" s="15" t="s">
        <v>8871</v>
      </c>
      <c r="D5495" s="9">
        <v>44419</v>
      </c>
      <c r="E5495" s="9">
        <v>44426</v>
      </c>
      <c r="F5495" s="23">
        <f t="shared" si="170"/>
        <v>1</v>
      </c>
      <c r="G5495" s="1" t="s">
        <v>8883</v>
      </c>
      <c r="H5495" s="10">
        <v>875</v>
      </c>
      <c r="I5495" s="1" t="s">
        <v>950</v>
      </c>
      <c r="J5495" s="1" t="s">
        <v>1347</v>
      </c>
      <c r="K5495" s="1" t="s">
        <v>2498</v>
      </c>
      <c r="L5495" s="1" t="s">
        <v>849</v>
      </c>
      <c r="M5495" s="1" t="s">
        <v>106</v>
      </c>
      <c r="N5495" t="s">
        <v>10109</v>
      </c>
      <c r="O5495" t="s">
        <v>13702</v>
      </c>
      <c r="P5495" t="str">
        <f t="shared" si="171"/>
        <v>Thoren</v>
      </c>
    </row>
    <row r="5496" spans="1:16" x14ac:dyDescent="0.35">
      <c r="A5496" t="s">
        <v>20862</v>
      </c>
      <c r="B5496" s="1">
        <v>218</v>
      </c>
      <c r="C5496" s="15" t="s">
        <v>8851</v>
      </c>
      <c r="D5496" s="9">
        <v>44419</v>
      </c>
      <c r="E5496" s="9">
        <v>44426</v>
      </c>
      <c r="F5496" s="23">
        <f t="shared" si="170"/>
        <v>1</v>
      </c>
      <c r="G5496" s="1" t="s">
        <v>8883</v>
      </c>
      <c r="H5496" s="10">
        <v>675</v>
      </c>
      <c r="I5496" s="1" t="s">
        <v>933</v>
      </c>
      <c r="J5496" s="1" t="s">
        <v>934</v>
      </c>
      <c r="K5496" s="1" t="s">
        <v>1991</v>
      </c>
      <c r="L5496" s="1" t="s">
        <v>109</v>
      </c>
      <c r="M5496" s="1" t="s">
        <v>84</v>
      </c>
      <c r="N5496" t="s">
        <v>10115</v>
      </c>
      <c r="O5496" t="s">
        <v>13703</v>
      </c>
      <c r="P5496" t="str">
        <f t="shared" si="171"/>
        <v>Thoren</v>
      </c>
    </row>
    <row r="5497" spans="1:16" x14ac:dyDescent="0.35">
      <c r="A5497" t="s">
        <v>20863</v>
      </c>
      <c r="B5497" s="1">
        <v>401</v>
      </c>
      <c r="C5497" s="15" t="s">
        <v>8877</v>
      </c>
      <c r="D5497" s="9">
        <v>44419</v>
      </c>
      <c r="E5497" s="9">
        <v>44426</v>
      </c>
      <c r="F5497" s="23">
        <f t="shared" si="170"/>
        <v>1</v>
      </c>
      <c r="G5497" s="1" t="s">
        <v>8883</v>
      </c>
      <c r="H5497" s="10">
        <v>1100</v>
      </c>
      <c r="I5497" s="1" t="s">
        <v>1070</v>
      </c>
      <c r="J5497" s="1" t="s">
        <v>1304</v>
      </c>
      <c r="K5497" s="1" t="s">
        <v>8618</v>
      </c>
      <c r="L5497" s="1" t="s">
        <v>245</v>
      </c>
      <c r="M5497" s="1" t="s">
        <v>119</v>
      </c>
      <c r="N5497" t="s">
        <v>10107</v>
      </c>
      <c r="O5497" t="s">
        <v>13704</v>
      </c>
      <c r="P5497" t="str">
        <f t="shared" si="171"/>
        <v>Thoren</v>
      </c>
    </row>
    <row r="5498" spans="1:16" x14ac:dyDescent="0.35">
      <c r="A5498" t="s">
        <v>20864</v>
      </c>
      <c r="B5498" s="1">
        <v>205</v>
      </c>
      <c r="C5498" s="15" t="s">
        <v>8859</v>
      </c>
      <c r="D5498" s="9">
        <v>44419</v>
      </c>
      <c r="E5498" s="9">
        <v>44426</v>
      </c>
      <c r="F5498" s="23">
        <f t="shared" si="170"/>
        <v>1</v>
      </c>
      <c r="G5498" s="1" t="s">
        <v>8883</v>
      </c>
      <c r="H5498" s="10">
        <v>650</v>
      </c>
      <c r="I5498" s="1" t="s">
        <v>974</v>
      </c>
      <c r="J5498" s="1" t="s">
        <v>1069</v>
      </c>
      <c r="K5498" s="1" t="s">
        <v>2054</v>
      </c>
      <c r="L5498" s="1" t="s">
        <v>702</v>
      </c>
      <c r="M5498" s="1" t="s">
        <v>108</v>
      </c>
      <c r="N5498" t="s">
        <v>10115</v>
      </c>
      <c r="O5498" t="s">
        <v>13705</v>
      </c>
      <c r="P5498" t="str">
        <f t="shared" si="171"/>
        <v>Brooke</v>
      </c>
    </row>
    <row r="5499" spans="1:16" x14ac:dyDescent="0.35">
      <c r="A5499" t="s">
        <v>20865</v>
      </c>
      <c r="B5499" s="1">
        <v>215</v>
      </c>
      <c r="C5499" s="15" t="s">
        <v>8857</v>
      </c>
      <c r="D5499" s="9">
        <v>44419</v>
      </c>
      <c r="E5499" s="9">
        <v>44426</v>
      </c>
      <c r="F5499" s="23">
        <f t="shared" si="170"/>
        <v>1</v>
      </c>
      <c r="G5499" s="1" t="s">
        <v>8883</v>
      </c>
      <c r="H5499" s="10">
        <v>550</v>
      </c>
      <c r="I5499" s="1" t="s">
        <v>913</v>
      </c>
      <c r="J5499" s="1" t="s">
        <v>1377</v>
      </c>
      <c r="K5499" s="1" t="s">
        <v>8679</v>
      </c>
      <c r="L5499" s="1" t="s">
        <v>158</v>
      </c>
      <c r="M5499" s="1" t="s">
        <v>2</v>
      </c>
      <c r="N5499" t="s">
        <v>10109</v>
      </c>
      <c r="O5499" t="s">
        <v>13706</v>
      </c>
      <c r="P5499" t="str">
        <f t="shared" si="171"/>
        <v>Thoren</v>
      </c>
    </row>
    <row r="5500" spans="1:16" x14ac:dyDescent="0.35">
      <c r="A5500" t="s">
        <v>20866</v>
      </c>
      <c r="B5500" s="1">
        <v>106</v>
      </c>
      <c r="C5500" s="15" t="s">
        <v>8853</v>
      </c>
      <c r="D5500" s="9">
        <v>44419</v>
      </c>
      <c r="E5500" s="9">
        <v>44433</v>
      </c>
      <c r="F5500" s="23">
        <f t="shared" si="170"/>
        <v>2</v>
      </c>
      <c r="G5500" s="1" t="s">
        <v>8883</v>
      </c>
      <c r="H5500" s="10">
        <v>1050</v>
      </c>
      <c r="I5500" s="1" t="s">
        <v>990</v>
      </c>
      <c r="J5500" s="1" t="s">
        <v>1345</v>
      </c>
      <c r="K5500" s="1" t="s">
        <v>4689</v>
      </c>
      <c r="L5500" s="1" t="s">
        <v>20</v>
      </c>
      <c r="M5500" s="1" t="s">
        <v>82</v>
      </c>
      <c r="N5500" t="s">
        <v>10109</v>
      </c>
      <c r="O5500" t="s">
        <v>10151</v>
      </c>
      <c r="P5500" t="str">
        <f t="shared" si="171"/>
        <v>Thoren</v>
      </c>
    </row>
    <row r="5501" spans="1:16" x14ac:dyDescent="0.35">
      <c r="A5501" t="s">
        <v>20867</v>
      </c>
      <c r="B5501" s="1">
        <v>308</v>
      </c>
      <c r="C5501" s="15" t="s">
        <v>8858</v>
      </c>
      <c r="D5501" s="9">
        <v>44419</v>
      </c>
      <c r="E5501" s="9">
        <v>44426</v>
      </c>
      <c r="F5501" s="23">
        <f t="shared" si="170"/>
        <v>1</v>
      </c>
      <c r="G5501" s="1" t="s">
        <v>8883</v>
      </c>
      <c r="H5501" s="10">
        <v>825</v>
      </c>
      <c r="I5501" s="1" t="s">
        <v>950</v>
      </c>
      <c r="J5501" s="1" t="s">
        <v>1334</v>
      </c>
      <c r="K5501" s="1" t="s">
        <v>2957</v>
      </c>
      <c r="L5501" s="1" t="s">
        <v>303</v>
      </c>
      <c r="M5501" s="1" t="s">
        <v>73</v>
      </c>
      <c r="N5501" t="s">
        <v>7635</v>
      </c>
      <c r="O5501" t="s">
        <v>10105</v>
      </c>
      <c r="P5501" t="str">
        <f t="shared" si="171"/>
        <v>Lars</v>
      </c>
    </row>
    <row r="5502" spans="1:16" x14ac:dyDescent="0.35">
      <c r="A5502" t="s">
        <v>20868</v>
      </c>
      <c r="B5502" s="1">
        <v>200</v>
      </c>
      <c r="C5502" s="15" t="s">
        <v>8859</v>
      </c>
      <c r="D5502" s="9">
        <v>44419</v>
      </c>
      <c r="E5502" s="9">
        <v>44426</v>
      </c>
      <c r="F5502" s="23">
        <f t="shared" si="170"/>
        <v>1</v>
      </c>
      <c r="G5502" s="1" t="s">
        <v>8883</v>
      </c>
      <c r="H5502" s="10">
        <v>650</v>
      </c>
      <c r="I5502" s="1" t="s">
        <v>1082</v>
      </c>
      <c r="J5502" s="1" t="s">
        <v>1803</v>
      </c>
      <c r="K5502" s="1" t="s">
        <v>7957</v>
      </c>
      <c r="L5502" s="1" t="s">
        <v>406</v>
      </c>
      <c r="M5502" s="1" t="s">
        <v>157</v>
      </c>
      <c r="N5502" t="s">
        <v>10109</v>
      </c>
      <c r="O5502" t="s">
        <v>13707</v>
      </c>
      <c r="P5502" t="str">
        <f t="shared" si="171"/>
        <v>Brooke</v>
      </c>
    </row>
    <row r="5503" spans="1:16" x14ac:dyDescent="0.35">
      <c r="A5503" t="s">
        <v>20869</v>
      </c>
      <c r="B5503" s="1">
        <v>501</v>
      </c>
      <c r="C5503" s="15" t="s">
        <v>8870</v>
      </c>
      <c r="D5503" s="9">
        <v>44419</v>
      </c>
      <c r="E5503" s="9">
        <v>44426</v>
      </c>
      <c r="F5503" s="23">
        <f t="shared" si="170"/>
        <v>1</v>
      </c>
      <c r="G5503" s="1" t="s">
        <v>8883</v>
      </c>
      <c r="H5503" s="10">
        <v>900</v>
      </c>
      <c r="I5503" s="1" t="s">
        <v>987</v>
      </c>
      <c r="J5503" s="1" t="s">
        <v>1554</v>
      </c>
      <c r="K5503" s="1" t="s">
        <v>4947</v>
      </c>
      <c r="L5503" s="1" t="s">
        <v>703</v>
      </c>
      <c r="M5503" s="1" t="s">
        <v>189</v>
      </c>
      <c r="N5503" t="s">
        <v>10107</v>
      </c>
      <c r="O5503" t="s">
        <v>13708</v>
      </c>
      <c r="P5503" t="str">
        <f t="shared" si="171"/>
        <v>Thoren</v>
      </c>
    </row>
    <row r="5504" spans="1:16" x14ac:dyDescent="0.35">
      <c r="A5504" t="s">
        <v>20870</v>
      </c>
      <c r="B5504" s="1">
        <v>105</v>
      </c>
      <c r="C5504" s="15" t="s">
        <v>8853</v>
      </c>
      <c r="D5504" s="9">
        <v>44419</v>
      </c>
      <c r="E5504" s="9">
        <v>44426</v>
      </c>
      <c r="F5504" s="23">
        <f t="shared" si="170"/>
        <v>1</v>
      </c>
      <c r="G5504" s="1" t="s">
        <v>8883</v>
      </c>
      <c r="H5504" s="10">
        <v>525</v>
      </c>
      <c r="I5504" s="1" t="s">
        <v>950</v>
      </c>
      <c r="J5504" s="1" t="s">
        <v>1302</v>
      </c>
      <c r="K5504" s="1" t="s">
        <v>6941</v>
      </c>
      <c r="L5504" s="1" t="s">
        <v>716</v>
      </c>
      <c r="M5504" s="1" t="s">
        <v>72</v>
      </c>
      <c r="N5504" t="s">
        <v>7635</v>
      </c>
      <c r="O5504" t="s">
        <v>10105</v>
      </c>
      <c r="P5504" t="str">
        <f t="shared" si="171"/>
        <v>Thoren</v>
      </c>
    </row>
    <row r="5505" spans="1:16" x14ac:dyDescent="0.35">
      <c r="A5505" t="s">
        <v>20871</v>
      </c>
      <c r="B5505" s="1">
        <v>227</v>
      </c>
      <c r="C5505" s="15" t="s">
        <v>8849</v>
      </c>
      <c r="D5505" s="9">
        <v>44419</v>
      </c>
      <c r="E5505" s="9">
        <v>44426</v>
      </c>
      <c r="F5505" s="23">
        <f t="shared" si="170"/>
        <v>1</v>
      </c>
      <c r="G5505" s="1" t="s">
        <v>8883</v>
      </c>
      <c r="H5505" s="10">
        <v>650</v>
      </c>
      <c r="I5505" s="1" t="s">
        <v>1252</v>
      </c>
      <c r="J5505" s="1" t="s">
        <v>1648</v>
      </c>
      <c r="K5505" s="1" t="s">
        <v>7488</v>
      </c>
      <c r="L5505" s="1" t="s">
        <v>511</v>
      </c>
      <c r="M5505" s="1" t="s">
        <v>61</v>
      </c>
      <c r="N5505" t="s">
        <v>10115</v>
      </c>
      <c r="O5505" t="s">
        <v>13709</v>
      </c>
      <c r="P5505" t="str">
        <f t="shared" si="171"/>
        <v>Thoren</v>
      </c>
    </row>
    <row r="5506" spans="1:16" x14ac:dyDescent="0.35">
      <c r="A5506" t="s">
        <v>20872</v>
      </c>
      <c r="B5506" s="1">
        <v>228</v>
      </c>
      <c r="C5506" s="15" t="s">
        <v>8857</v>
      </c>
      <c r="D5506" s="9">
        <v>44419</v>
      </c>
      <c r="E5506" s="9">
        <v>44426</v>
      </c>
      <c r="F5506" s="23">
        <f t="shared" si="170"/>
        <v>1</v>
      </c>
      <c r="G5506" s="1" t="s">
        <v>8883</v>
      </c>
      <c r="H5506" s="10">
        <v>550</v>
      </c>
      <c r="I5506" s="1" t="s">
        <v>1207</v>
      </c>
      <c r="J5506" s="1" t="s">
        <v>19</v>
      </c>
      <c r="K5506" s="1" t="s">
        <v>4811</v>
      </c>
      <c r="L5506" s="1" t="s">
        <v>648</v>
      </c>
      <c r="M5506" s="1" t="s">
        <v>61</v>
      </c>
      <c r="N5506" t="s">
        <v>10115</v>
      </c>
      <c r="O5506" t="s">
        <v>13710</v>
      </c>
      <c r="P5506" t="str">
        <f t="shared" si="171"/>
        <v>Thoren</v>
      </c>
    </row>
    <row r="5507" spans="1:16" x14ac:dyDescent="0.35">
      <c r="A5507" t="s">
        <v>20873</v>
      </c>
      <c r="B5507" s="1">
        <v>219</v>
      </c>
      <c r="C5507" s="15" t="s">
        <v>8852</v>
      </c>
      <c r="D5507" s="9">
        <v>44419</v>
      </c>
      <c r="E5507" s="9">
        <v>44426</v>
      </c>
      <c r="F5507" s="23">
        <f t="shared" ref="F5507:F5570" si="172">(E5507-D5507)/7</f>
        <v>1</v>
      </c>
      <c r="G5507" s="1" t="s">
        <v>8883</v>
      </c>
      <c r="H5507" s="10">
        <v>725</v>
      </c>
      <c r="I5507" s="1" t="s">
        <v>1092</v>
      </c>
      <c r="J5507" s="1" t="s">
        <v>1220</v>
      </c>
      <c r="K5507" s="1" t="s">
        <v>4835</v>
      </c>
      <c r="L5507" s="1" t="s">
        <v>383</v>
      </c>
      <c r="M5507" s="1" t="s">
        <v>235</v>
      </c>
      <c r="N5507" t="s">
        <v>10109</v>
      </c>
      <c r="O5507" t="s">
        <v>13711</v>
      </c>
      <c r="P5507" t="str">
        <f t="shared" ref="P5507:P5570" si="173">IF(M5507="Florida","Lars",IF(OR(M5507="Georgia",M5507="Alabama"),"Brooke","Thoren"))</f>
        <v>Thoren</v>
      </c>
    </row>
    <row r="5508" spans="1:16" x14ac:dyDescent="0.35">
      <c r="A5508" t="s">
        <v>20874</v>
      </c>
      <c r="B5508" s="1">
        <v>224</v>
      </c>
      <c r="C5508" s="15" t="s">
        <v>8847</v>
      </c>
      <c r="D5508" s="9">
        <v>44419</v>
      </c>
      <c r="E5508" s="9">
        <v>44426</v>
      </c>
      <c r="F5508" s="23">
        <f t="shared" si="172"/>
        <v>1</v>
      </c>
      <c r="G5508" s="1" t="s">
        <v>8883</v>
      </c>
      <c r="H5508" s="10">
        <v>875</v>
      </c>
      <c r="I5508" s="1" t="s">
        <v>977</v>
      </c>
      <c r="J5508" s="1" t="s">
        <v>1763</v>
      </c>
      <c r="K5508" s="1" t="s">
        <v>3059</v>
      </c>
      <c r="L5508" s="1" t="s">
        <v>794</v>
      </c>
      <c r="M5508" s="1" t="s">
        <v>73</v>
      </c>
      <c r="N5508" t="s">
        <v>7635</v>
      </c>
      <c r="O5508" t="s">
        <v>10105</v>
      </c>
      <c r="P5508" t="str">
        <f t="shared" si="173"/>
        <v>Lars</v>
      </c>
    </row>
    <row r="5509" spans="1:16" x14ac:dyDescent="0.35">
      <c r="A5509" t="s">
        <v>20875</v>
      </c>
      <c r="B5509" s="1">
        <v>213</v>
      </c>
      <c r="C5509" s="15" t="s">
        <v>8854</v>
      </c>
      <c r="D5509" s="9">
        <v>44419</v>
      </c>
      <c r="E5509" s="9">
        <v>44426</v>
      </c>
      <c r="F5509" s="23">
        <f t="shared" si="172"/>
        <v>1</v>
      </c>
      <c r="G5509" s="1" t="s">
        <v>8883</v>
      </c>
      <c r="H5509" s="10">
        <v>575</v>
      </c>
      <c r="I5509" s="1" t="s">
        <v>1003</v>
      </c>
      <c r="J5509" s="1" t="s">
        <v>1489</v>
      </c>
      <c r="K5509" s="1" t="s">
        <v>7699</v>
      </c>
      <c r="L5509" s="1" t="s">
        <v>40</v>
      </c>
      <c r="M5509" s="1" t="s">
        <v>64</v>
      </c>
      <c r="N5509" t="s">
        <v>10115</v>
      </c>
      <c r="O5509" t="s">
        <v>13712</v>
      </c>
      <c r="P5509" t="str">
        <f t="shared" si="173"/>
        <v>Thoren</v>
      </c>
    </row>
    <row r="5510" spans="1:16" x14ac:dyDescent="0.35">
      <c r="A5510" t="s">
        <v>20876</v>
      </c>
      <c r="B5510" s="1">
        <v>600</v>
      </c>
      <c r="C5510" s="15" t="s">
        <v>8845</v>
      </c>
      <c r="D5510" s="9">
        <v>44419</v>
      </c>
      <c r="E5510" s="9">
        <v>44426</v>
      </c>
      <c r="F5510" s="23">
        <f t="shared" si="172"/>
        <v>1</v>
      </c>
      <c r="G5510" s="1" t="s">
        <v>8883</v>
      </c>
      <c r="H5510" s="10">
        <v>1025</v>
      </c>
      <c r="I5510" s="1" t="s">
        <v>1326</v>
      </c>
      <c r="J5510" s="1" t="s">
        <v>1101</v>
      </c>
      <c r="K5510" s="1" t="s">
        <v>3337</v>
      </c>
      <c r="L5510" s="1" t="s">
        <v>383</v>
      </c>
      <c r="M5510" s="1" t="s">
        <v>235</v>
      </c>
      <c r="N5510" t="s">
        <v>10109</v>
      </c>
      <c r="O5510" t="s">
        <v>13048</v>
      </c>
      <c r="P5510" t="str">
        <f t="shared" si="173"/>
        <v>Thoren</v>
      </c>
    </row>
    <row r="5511" spans="1:16" x14ac:dyDescent="0.35">
      <c r="A5511" t="s">
        <v>20877</v>
      </c>
      <c r="B5511" s="1">
        <v>306</v>
      </c>
      <c r="C5511" s="15" t="s">
        <v>8861</v>
      </c>
      <c r="D5511" s="9">
        <v>44419</v>
      </c>
      <c r="E5511" s="9">
        <v>44426</v>
      </c>
      <c r="F5511" s="23">
        <f t="shared" si="172"/>
        <v>1</v>
      </c>
      <c r="G5511" s="1" t="s">
        <v>8883</v>
      </c>
      <c r="H5511" s="10">
        <v>650</v>
      </c>
      <c r="I5511" s="1" t="s">
        <v>1119</v>
      </c>
      <c r="J5511" s="1" t="s">
        <v>1775</v>
      </c>
      <c r="K5511" s="1" t="s">
        <v>5638</v>
      </c>
      <c r="L5511" s="1" t="s">
        <v>812</v>
      </c>
      <c r="M5511" s="1" t="s">
        <v>73</v>
      </c>
      <c r="N5511" t="s">
        <v>10109</v>
      </c>
      <c r="O5511" t="s">
        <v>13512</v>
      </c>
      <c r="P5511" t="str">
        <f t="shared" si="173"/>
        <v>Lars</v>
      </c>
    </row>
    <row r="5512" spans="1:16" x14ac:dyDescent="0.35">
      <c r="A5512" t="s">
        <v>20878</v>
      </c>
      <c r="B5512" s="1">
        <v>212</v>
      </c>
      <c r="C5512" s="15" t="s">
        <v>8864</v>
      </c>
      <c r="D5512" s="9">
        <v>44419</v>
      </c>
      <c r="E5512" s="9">
        <v>44426</v>
      </c>
      <c r="F5512" s="23">
        <f t="shared" si="172"/>
        <v>1</v>
      </c>
      <c r="G5512" s="1" t="s">
        <v>8883</v>
      </c>
      <c r="H5512" s="10">
        <v>625</v>
      </c>
      <c r="I5512" s="1" t="s">
        <v>1427</v>
      </c>
      <c r="J5512" s="1" t="s">
        <v>1015</v>
      </c>
      <c r="K5512" s="1" t="s">
        <v>8135</v>
      </c>
      <c r="L5512" s="1" t="s">
        <v>51</v>
      </c>
      <c r="M5512" s="1" t="s">
        <v>161</v>
      </c>
      <c r="N5512" t="s">
        <v>10107</v>
      </c>
      <c r="O5512" t="s">
        <v>13713</v>
      </c>
      <c r="P5512" t="str">
        <f t="shared" si="173"/>
        <v>Thoren</v>
      </c>
    </row>
    <row r="5513" spans="1:16" x14ac:dyDescent="0.35">
      <c r="A5513" t="s">
        <v>20879</v>
      </c>
      <c r="B5513" s="1">
        <v>313</v>
      </c>
      <c r="C5513" s="15" t="s">
        <v>8869</v>
      </c>
      <c r="D5513" s="9">
        <v>44419</v>
      </c>
      <c r="E5513" s="9">
        <v>44426</v>
      </c>
      <c r="F5513" s="23">
        <f t="shared" si="172"/>
        <v>1</v>
      </c>
      <c r="G5513" s="1" t="s">
        <v>8883</v>
      </c>
      <c r="H5513" s="10">
        <v>725</v>
      </c>
      <c r="I5513" s="1" t="s">
        <v>1106</v>
      </c>
      <c r="J5513" s="1" t="s">
        <v>1453</v>
      </c>
      <c r="K5513" s="1" t="s">
        <v>5179</v>
      </c>
      <c r="L5513" s="1" t="s">
        <v>682</v>
      </c>
      <c r="M5513" s="1" t="s">
        <v>73</v>
      </c>
      <c r="N5513" t="s">
        <v>10107</v>
      </c>
      <c r="O5513" t="s">
        <v>13714</v>
      </c>
      <c r="P5513" t="str">
        <f t="shared" si="173"/>
        <v>Lars</v>
      </c>
    </row>
    <row r="5514" spans="1:16" x14ac:dyDescent="0.35">
      <c r="A5514" t="s">
        <v>20880</v>
      </c>
      <c r="B5514" s="1">
        <v>212</v>
      </c>
      <c r="C5514" s="15" t="s">
        <v>8864</v>
      </c>
      <c r="D5514" s="9">
        <v>44426</v>
      </c>
      <c r="E5514" s="9">
        <v>44433</v>
      </c>
      <c r="F5514" s="23">
        <f t="shared" si="172"/>
        <v>1</v>
      </c>
      <c r="G5514" s="1" t="s">
        <v>8883</v>
      </c>
      <c r="H5514" s="10">
        <v>625</v>
      </c>
      <c r="I5514" s="1" t="s">
        <v>1217</v>
      </c>
      <c r="J5514" s="1" t="s">
        <v>1132</v>
      </c>
      <c r="K5514" s="1" t="s">
        <v>8143</v>
      </c>
      <c r="L5514" s="1" t="s">
        <v>20</v>
      </c>
      <c r="M5514" s="1" t="s">
        <v>82</v>
      </c>
      <c r="N5514" t="s">
        <v>10109</v>
      </c>
      <c r="O5514" t="s">
        <v>13715</v>
      </c>
      <c r="P5514" t="str">
        <f t="shared" si="173"/>
        <v>Thoren</v>
      </c>
    </row>
    <row r="5515" spans="1:16" x14ac:dyDescent="0.35">
      <c r="A5515" t="s">
        <v>20881</v>
      </c>
      <c r="B5515" s="1">
        <v>300</v>
      </c>
      <c r="C5515" s="15" t="s">
        <v>8855</v>
      </c>
      <c r="D5515" s="9">
        <v>44426</v>
      </c>
      <c r="E5515" s="9">
        <v>44433</v>
      </c>
      <c r="F5515" s="23">
        <f t="shared" si="172"/>
        <v>1</v>
      </c>
      <c r="G5515" s="1" t="s">
        <v>8883</v>
      </c>
      <c r="H5515" s="10">
        <v>625</v>
      </c>
      <c r="I5515" s="1" t="s">
        <v>1432</v>
      </c>
      <c r="J5515" s="1" t="s">
        <v>1701</v>
      </c>
      <c r="K5515" s="1" t="s">
        <v>2880</v>
      </c>
      <c r="L5515" s="1" t="s">
        <v>808</v>
      </c>
      <c r="M5515" s="1" t="s">
        <v>75</v>
      </c>
      <c r="N5515" t="s">
        <v>10115</v>
      </c>
      <c r="O5515" t="s">
        <v>13716</v>
      </c>
      <c r="P5515" t="str">
        <f t="shared" si="173"/>
        <v>Thoren</v>
      </c>
    </row>
    <row r="5516" spans="1:16" x14ac:dyDescent="0.35">
      <c r="A5516" t="s">
        <v>20882</v>
      </c>
      <c r="B5516" s="1">
        <v>310</v>
      </c>
      <c r="C5516" s="15" t="s">
        <v>8874</v>
      </c>
      <c r="D5516" s="9">
        <v>44426</v>
      </c>
      <c r="E5516" s="9">
        <v>44433</v>
      </c>
      <c r="F5516" s="23">
        <f t="shared" si="172"/>
        <v>1</v>
      </c>
      <c r="G5516" s="1" t="s">
        <v>8883</v>
      </c>
      <c r="H5516" s="10">
        <v>975</v>
      </c>
      <c r="I5516" s="1" t="s">
        <v>919</v>
      </c>
      <c r="J5516" s="1" t="s">
        <v>934</v>
      </c>
      <c r="K5516" s="1" t="s">
        <v>5963</v>
      </c>
      <c r="L5516" s="1" t="s">
        <v>142</v>
      </c>
      <c r="M5516" s="1" t="s">
        <v>73</v>
      </c>
      <c r="N5516" t="s">
        <v>10115</v>
      </c>
      <c r="O5516" t="s">
        <v>11697</v>
      </c>
      <c r="P5516" t="str">
        <f t="shared" si="173"/>
        <v>Lars</v>
      </c>
    </row>
    <row r="5517" spans="1:16" x14ac:dyDescent="0.35">
      <c r="A5517" t="s">
        <v>20883</v>
      </c>
      <c r="B5517" s="1">
        <v>400</v>
      </c>
      <c r="C5517" s="15" t="s">
        <v>8879</v>
      </c>
      <c r="D5517" s="9">
        <v>44426</v>
      </c>
      <c r="E5517" s="9">
        <v>44433</v>
      </c>
      <c r="F5517" s="23">
        <f t="shared" si="172"/>
        <v>1</v>
      </c>
      <c r="G5517" s="1" t="s">
        <v>8883</v>
      </c>
      <c r="H5517" s="10">
        <v>775</v>
      </c>
      <c r="I5517" s="1" t="s">
        <v>985</v>
      </c>
      <c r="J5517" s="1" t="s">
        <v>1841</v>
      </c>
      <c r="K5517" s="1" t="s">
        <v>6785</v>
      </c>
      <c r="L5517" s="1" t="s">
        <v>650</v>
      </c>
      <c r="M5517" s="1" t="s">
        <v>79</v>
      </c>
      <c r="N5517" t="s">
        <v>10115</v>
      </c>
      <c r="O5517" t="s">
        <v>13717</v>
      </c>
      <c r="P5517" t="str">
        <f t="shared" si="173"/>
        <v>Thoren</v>
      </c>
    </row>
    <row r="5518" spans="1:16" x14ac:dyDescent="0.35">
      <c r="A5518" t="s">
        <v>20884</v>
      </c>
      <c r="B5518" s="1">
        <v>500</v>
      </c>
      <c r="C5518" s="15" t="s">
        <v>8875</v>
      </c>
      <c r="D5518" s="9">
        <v>44426</v>
      </c>
      <c r="E5518" s="9">
        <v>44440</v>
      </c>
      <c r="F5518" s="23">
        <f t="shared" si="172"/>
        <v>2</v>
      </c>
      <c r="G5518" s="1" t="s">
        <v>8883</v>
      </c>
      <c r="H5518" s="10">
        <v>2100</v>
      </c>
      <c r="I5518" s="1" t="s">
        <v>928</v>
      </c>
      <c r="J5518" s="1" t="s">
        <v>1054</v>
      </c>
      <c r="K5518" s="1" t="s">
        <v>7422</v>
      </c>
      <c r="L5518" s="1" t="s">
        <v>74</v>
      </c>
      <c r="M5518" s="1" t="s">
        <v>108</v>
      </c>
      <c r="N5518" t="s">
        <v>10115</v>
      </c>
      <c r="O5518" t="s">
        <v>11126</v>
      </c>
      <c r="P5518" t="str">
        <f t="shared" si="173"/>
        <v>Brooke</v>
      </c>
    </row>
    <row r="5519" spans="1:16" x14ac:dyDescent="0.35">
      <c r="A5519" t="s">
        <v>20885</v>
      </c>
      <c r="B5519" s="1">
        <v>225</v>
      </c>
      <c r="C5519" s="15" t="s">
        <v>8851</v>
      </c>
      <c r="D5519" s="9">
        <v>44426</v>
      </c>
      <c r="E5519" s="9">
        <v>44433</v>
      </c>
      <c r="F5519" s="23">
        <f t="shared" si="172"/>
        <v>1</v>
      </c>
      <c r="G5519" s="1" t="s">
        <v>8883</v>
      </c>
      <c r="H5519" s="10">
        <v>675</v>
      </c>
      <c r="I5519" s="1" t="s">
        <v>1196</v>
      </c>
      <c r="J5519" s="1" t="s">
        <v>1604</v>
      </c>
      <c r="K5519" s="1" t="s">
        <v>2641</v>
      </c>
      <c r="L5519" s="1" t="s">
        <v>322</v>
      </c>
      <c r="M5519" s="1" t="s">
        <v>79</v>
      </c>
      <c r="N5519" t="s">
        <v>10115</v>
      </c>
      <c r="O5519" t="s">
        <v>10792</v>
      </c>
      <c r="P5519" t="str">
        <f t="shared" si="173"/>
        <v>Thoren</v>
      </c>
    </row>
    <row r="5520" spans="1:16" x14ac:dyDescent="0.35">
      <c r="A5520" t="s">
        <v>20886</v>
      </c>
      <c r="B5520" s="1">
        <v>210</v>
      </c>
      <c r="C5520" s="15" t="s">
        <v>8856</v>
      </c>
      <c r="D5520" s="9">
        <v>44426</v>
      </c>
      <c r="E5520" s="9">
        <v>44433</v>
      </c>
      <c r="F5520" s="23">
        <f t="shared" si="172"/>
        <v>1</v>
      </c>
      <c r="G5520" s="1" t="s">
        <v>8883</v>
      </c>
      <c r="H5520" s="10">
        <v>525</v>
      </c>
      <c r="I5520" s="1" t="s">
        <v>1494</v>
      </c>
      <c r="J5520" s="1" t="s">
        <v>1917</v>
      </c>
      <c r="K5520" s="1" t="s">
        <v>4384</v>
      </c>
      <c r="L5520" s="1" t="s">
        <v>494</v>
      </c>
      <c r="M5520" s="1" t="s">
        <v>67</v>
      </c>
      <c r="N5520" t="s">
        <v>10115</v>
      </c>
      <c r="O5520" t="s">
        <v>13718</v>
      </c>
      <c r="P5520" t="str">
        <f t="shared" si="173"/>
        <v>Thoren</v>
      </c>
    </row>
    <row r="5521" spans="1:16" x14ac:dyDescent="0.35">
      <c r="A5521" t="s">
        <v>20887</v>
      </c>
      <c r="B5521" s="1">
        <v>223</v>
      </c>
      <c r="C5521" s="15" t="s">
        <v>8849</v>
      </c>
      <c r="D5521" s="9">
        <v>44426</v>
      </c>
      <c r="E5521" s="9">
        <v>44433</v>
      </c>
      <c r="F5521" s="23">
        <f t="shared" si="172"/>
        <v>1</v>
      </c>
      <c r="G5521" s="1" t="s">
        <v>8883</v>
      </c>
      <c r="H5521" s="10">
        <v>650</v>
      </c>
      <c r="I5521" s="1" t="s">
        <v>1374</v>
      </c>
      <c r="J5521" s="1" t="s">
        <v>1724</v>
      </c>
      <c r="K5521" s="1" t="s">
        <v>7479</v>
      </c>
      <c r="L5521" s="1" t="s">
        <v>347</v>
      </c>
      <c r="M5521" s="1" t="s">
        <v>108</v>
      </c>
      <c r="N5521" t="s">
        <v>10107</v>
      </c>
      <c r="O5521" t="s">
        <v>13719</v>
      </c>
      <c r="P5521" t="str">
        <f t="shared" si="173"/>
        <v>Brooke</v>
      </c>
    </row>
    <row r="5522" spans="1:16" x14ac:dyDescent="0.35">
      <c r="A5522" t="s">
        <v>20888</v>
      </c>
      <c r="B5522" s="1">
        <v>226</v>
      </c>
      <c r="C5522" s="15" t="s">
        <v>8857</v>
      </c>
      <c r="D5522" s="9">
        <v>44426</v>
      </c>
      <c r="E5522" s="9">
        <v>44433</v>
      </c>
      <c r="F5522" s="23">
        <f t="shared" si="172"/>
        <v>1</v>
      </c>
      <c r="G5522" s="1" t="s">
        <v>8883</v>
      </c>
      <c r="H5522" s="10">
        <v>550</v>
      </c>
      <c r="I5522" s="1" t="s">
        <v>930</v>
      </c>
      <c r="J5522" s="1" t="s">
        <v>1289</v>
      </c>
      <c r="K5522" s="1" t="s">
        <v>2292</v>
      </c>
      <c r="L5522" s="1" t="s">
        <v>462</v>
      </c>
      <c r="M5522" s="1" t="s">
        <v>121</v>
      </c>
      <c r="N5522" t="s">
        <v>7634</v>
      </c>
      <c r="O5522" t="s">
        <v>10105</v>
      </c>
      <c r="P5522" t="str">
        <f t="shared" si="173"/>
        <v>Thoren</v>
      </c>
    </row>
    <row r="5523" spans="1:16" x14ac:dyDescent="0.35">
      <c r="A5523" t="s">
        <v>20889</v>
      </c>
      <c r="B5523" s="1">
        <v>311</v>
      </c>
      <c r="C5523" s="15" t="s">
        <v>8860</v>
      </c>
      <c r="D5523" s="9">
        <v>44426</v>
      </c>
      <c r="E5523" s="9">
        <v>44433</v>
      </c>
      <c r="F5523" s="23">
        <f t="shared" si="172"/>
        <v>1</v>
      </c>
      <c r="G5523" s="1" t="s">
        <v>8883</v>
      </c>
      <c r="H5523" s="10">
        <v>750</v>
      </c>
      <c r="I5523" s="1" t="s">
        <v>1053</v>
      </c>
      <c r="J5523" s="1" t="s">
        <v>1472</v>
      </c>
      <c r="K5523" s="1" t="s">
        <v>3803</v>
      </c>
      <c r="L5523" s="1" t="s">
        <v>492</v>
      </c>
      <c r="M5523" s="1" t="s">
        <v>235</v>
      </c>
      <c r="N5523" t="s">
        <v>10107</v>
      </c>
      <c r="O5523" t="s">
        <v>13062</v>
      </c>
      <c r="P5523" t="str">
        <f t="shared" si="173"/>
        <v>Thoren</v>
      </c>
    </row>
    <row r="5524" spans="1:16" x14ac:dyDescent="0.35">
      <c r="A5524" t="s">
        <v>20890</v>
      </c>
      <c r="B5524" s="1">
        <v>228</v>
      </c>
      <c r="C5524" s="15" t="s">
        <v>8857</v>
      </c>
      <c r="D5524" s="9">
        <v>44426</v>
      </c>
      <c r="E5524" s="9">
        <v>44433</v>
      </c>
      <c r="F5524" s="23">
        <f t="shared" si="172"/>
        <v>1</v>
      </c>
      <c r="G5524" s="1" t="s">
        <v>8883</v>
      </c>
      <c r="H5524" s="10">
        <v>550</v>
      </c>
      <c r="I5524" s="1" t="s">
        <v>14</v>
      </c>
      <c r="J5524" s="1" t="s">
        <v>1275</v>
      </c>
      <c r="K5524" s="1" t="s">
        <v>2192</v>
      </c>
      <c r="L5524" s="1" t="s">
        <v>840</v>
      </c>
      <c r="M5524" s="1" t="s">
        <v>73</v>
      </c>
      <c r="N5524" t="s">
        <v>10107</v>
      </c>
      <c r="O5524" t="s">
        <v>12381</v>
      </c>
      <c r="P5524" t="str">
        <f t="shared" si="173"/>
        <v>Lars</v>
      </c>
    </row>
    <row r="5525" spans="1:16" x14ac:dyDescent="0.35">
      <c r="A5525" t="s">
        <v>20891</v>
      </c>
      <c r="B5525" s="1">
        <v>227</v>
      </c>
      <c r="C5525" s="15" t="s">
        <v>8849</v>
      </c>
      <c r="D5525" s="9">
        <v>44426</v>
      </c>
      <c r="E5525" s="9">
        <v>44433</v>
      </c>
      <c r="F5525" s="23">
        <f t="shared" si="172"/>
        <v>1</v>
      </c>
      <c r="G5525" s="1" t="s">
        <v>8883</v>
      </c>
      <c r="H5525" s="10">
        <v>650</v>
      </c>
      <c r="I5525" s="1" t="s">
        <v>913</v>
      </c>
      <c r="J5525" s="1" t="s">
        <v>1334</v>
      </c>
      <c r="K5525" s="1" t="s">
        <v>3159</v>
      </c>
      <c r="L5525" s="1" t="s">
        <v>794</v>
      </c>
      <c r="M5525" s="1" t="s">
        <v>73</v>
      </c>
      <c r="N5525" t="s">
        <v>10115</v>
      </c>
      <c r="O5525" t="s">
        <v>13720</v>
      </c>
      <c r="P5525" t="str">
        <f t="shared" si="173"/>
        <v>Lars</v>
      </c>
    </row>
    <row r="5526" spans="1:16" x14ac:dyDescent="0.35">
      <c r="A5526" t="s">
        <v>20892</v>
      </c>
      <c r="B5526" s="1">
        <v>207</v>
      </c>
      <c r="C5526" s="15" t="s">
        <v>8856</v>
      </c>
      <c r="D5526" s="9">
        <v>44426</v>
      </c>
      <c r="E5526" s="9">
        <v>44433</v>
      </c>
      <c r="F5526" s="23">
        <f t="shared" si="172"/>
        <v>1</v>
      </c>
      <c r="G5526" s="1" t="s">
        <v>8883</v>
      </c>
      <c r="H5526" s="10">
        <v>525</v>
      </c>
      <c r="I5526" s="1" t="s">
        <v>935</v>
      </c>
      <c r="J5526" s="1" t="s">
        <v>1486</v>
      </c>
      <c r="K5526" s="1" t="s">
        <v>2444</v>
      </c>
      <c r="L5526" s="1" t="s">
        <v>849</v>
      </c>
      <c r="M5526" s="1" t="s">
        <v>106</v>
      </c>
      <c r="N5526" t="s">
        <v>10109</v>
      </c>
      <c r="O5526" t="s">
        <v>13721</v>
      </c>
      <c r="P5526" t="str">
        <f t="shared" si="173"/>
        <v>Thoren</v>
      </c>
    </row>
    <row r="5527" spans="1:16" x14ac:dyDescent="0.35">
      <c r="A5527" t="s">
        <v>20893</v>
      </c>
      <c r="B5527" s="1">
        <v>104</v>
      </c>
      <c r="C5527" s="15" t="s">
        <v>8853</v>
      </c>
      <c r="D5527" s="9">
        <v>44426</v>
      </c>
      <c r="E5527" s="9">
        <v>44433</v>
      </c>
      <c r="F5527" s="23">
        <f t="shared" si="172"/>
        <v>1</v>
      </c>
      <c r="G5527" s="1" t="s">
        <v>8883</v>
      </c>
      <c r="H5527" s="10">
        <v>525</v>
      </c>
      <c r="I5527" s="1" t="s">
        <v>1217</v>
      </c>
      <c r="J5527" s="1" t="s">
        <v>37</v>
      </c>
      <c r="K5527" s="1" t="s">
        <v>3778</v>
      </c>
      <c r="L5527" s="1" t="s">
        <v>747</v>
      </c>
      <c r="M5527" s="1" t="s">
        <v>106</v>
      </c>
      <c r="N5527" t="s">
        <v>10115</v>
      </c>
      <c r="O5527" t="s">
        <v>13722</v>
      </c>
      <c r="P5527" t="str">
        <f t="shared" si="173"/>
        <v>Thoren</v>
      </c>
    </row>
    <row r="5528" spans="1:16" x14ac:dyDescent="0.35">
      <c r="A5528" t="s">
        <v>20894</v>
      </c>
      <c r="B5528" s="1">
        <v>211</v>
      </c>
      <c r="C5528" s="15" t="s">
        <v>8871</v>
      </c>
      <c r="D5528" s="9">
        <v>44426</v>
      </c>
      <c r="E5528" s="9">
        <v>44440</v>
      </c>
      <c r="F5528" s="23">
        <f t="shared" si="172"/>
        <v>2</v>
      </c>
      <c r="G5528" s="1" t="s">
        <v>8883</v>
      </c>
      <c r="H5528" s="10">
        <v>1750</v>
      </c>
      <c r="I5528" s="1" t="s">
        <v>1346</v>
      </c>
      <c r="J5528" s="1" t="s">
        <v>936</v>
      </c>
      <c r="K5528" s="1" t="s">
        <v>3228</v>
      </c>
      <c r="L5528" s="1" t="s">
        <v>246</v>
      </c>
      <c r="M5528" s="1" t="s">
        <v>73</v>
      </c>
      <c r="N5528" t="s">
        <v>10115</v>
      </c>
      <c r="O5528" t="s">
        <v>12054</v>
      </c>
      <c r="P5528" t="str">
        <f t="shared" si="173"/>
        <v>Lars</v>
      </c>
    </row>
    <row r="5529" spans="1:16" x14ac:dyDescent="0.35">
      <c r="A5529" t="s">
        <v>20895</v>
      </c>
      <c r="B5529" s="1">
        <v>306</v>
      </c>
      <c r="C5529" s="15" t="s">
        <v>8861</v>
      </c>
      <c r="D5529" s="9">
        <v>44426</v>
      </c>
      <c r="E5529" s="9">
        <v>44433</v>
      </c>
      <c r="F5529" s="23">
        <f t="shared" si="172"/>
        <v>1</v>
      </c>
      <c r="G5529" s="1" t="s">
        <v>8883</v>
      </c>
      <c r="H5529" s="10">
        <v>650</v>
      </c>
      <c r="I5529" s="1" t="s">
        <v>1033</v>
      </c>
      <c r="J5529" s="1" t="s">
        <v>1606</v>
      </c>
      <c r="K5529" s="1" t="s">
        <v>4557</v>
      </c>
      <c r="L5529" s="1" t="s">
        <v>44</v>
      </c>
      <c r="M5529" s="1" t="s">
        <v>106</v>
      </c>
      <c r="N5529" t="s">
        <v>10109</v>
      </c>
      <c r="O5529" t="s">
        <v>10980</v>
      </c>
      <c r="P5529" t="str">
        <f t="shared" si="173"/>
        <v>Thoren</v>
      </c>
    </row>
    <row r="5530" spans="1:16" x14ac:dyDescent="0.35">
      <c r="A5530" t="s">
        <v>20896</v>
      </c>
      <c r="B5530" s="1">
        <v>308</v>
      </c>
      <c r="C5530" s="15" t="s">
        <v>8858</v>
      </c>
      <c r="D5530" s="9">
        <v>44426</v>
      </c>
      <c r="E5530" s="9">
        <v>44433</v>
      </c>
      <c r="F5530" s="23">
        <f t="shared" si="172"/>
        <v>1</v>
      </c>
      <c r="G5530" s="1" t="s">
        <v>8883</v>
      </c>
      <c r="H5530" s="10">
        <v>825</v>
      </c>
      <c r="I5530" s="1" t="s">
        <v>1131</v>
      </c>
      <c r="J5530" s="1" t="s">
        <v>1733</v>
      </c>
      <c r="K5530" s="1" t="s">
        <v>8049</v>
      </c>
      <c r="L5530" s="1" t="s">
        <v>243</v>
      </c>
      <c r="M5530" s="1" t="s">
        <v>235</v>
      </c>
      <c r="N5530" t="s">
        <v>10107</v>
      </c>
      <c r="O5530" t="s">
        <v>13723</v>
      </c>
      <c r="P5530" t="str">
        <f t="shared" si="173"/>
        <v>Thoren</v>
      </c>
    </row>
    <row r="5531" spans="1:16" x14ac:dyDescent="0.35">
      <c r="A5531" t="s">
        <v>20897</v>
      </c>
      <c r="B5531" s="1">
        <v>309</v>
      </c>
      <c r="C5531" s="15" t="s">
        <v>8872</v>
      </c>
      <c r="D5531" s="9">
        <v>44426</v>
      </c>
      <c r="E5531" s="9">
        <v>44433</v>
      </c>
      <c r="F5531" s="23">
        <f t="shared" si="172"/>
        <v>1</v>
      </c>
      <c r="G5531" s="1" t="s">
        <v>8883</v>
      </c>
      <c r="H5531" s="10">
        <v>1000</v>
      </c>
      <c r="I5531" s="1" t="s">
        <v>1188</v>
      </c>
      <c r="J5531" s="1" t="s">
        <v>1566</v>
      </c>
      <c r="K5531" s="1" t="s">
        <v>4503</v>
      </c>
      <c r="L5531" s="1" t="s">
        <v>7</v>
      </c>
      <c r="M5531" s="1" t="s">
        <v>108</v>
      </c>
      <c r="N5531" t="s">
        <v>10109</v>
      </c>
      <c r="O5531" t="s">
        <v>12328</v>
      </c>
      <c r="P5531" t="str">
        <f t="shared" si="173"/>
        <v>Brooke</v>
      </c>
    </row>
    <row r="5532" spans="1:16" x14ac:dyDescent="0.35">
      <c r="A5532" t="s">
        <v>20898</v>
      </c>
      <c r="B5532" s="1">
        <v>206</v>
      </c>
      <c r="C5532" s="15" t="s">
        <v>8864</v>
      </c>
      <c r="D5532" s="9">
        <v>44426</v>
      </c>
      <c r="E5532" s="9">
        <v>44433</v>
      </c>
      <c r="F5532" s="23">
        <f t="shared" si="172"/>
        <v>1</v>
      </c>
      <c r="G5532" s="1" t="s">
        <v>8883</v>
      </c>
      <c r="H5532" s="10">
        <v>625</v>
      </c>
      <c r="I5532" s="1" t="s">
        <v>1268</v>
      </c>
      <c r="J5532" s="1" t="s">
        <v>1809</v>
      </c>
      <c r="K5532" s="1" t="s">
        <v>6816</v>
      </c>
      <c r="L5532" s="1" t="s">
        <v>849</v>
      </c>
      <c r="M5532" s="1" t="s">
        <v>106</v>
      </c>
      <c r="N5532" t="s">
        <v>10107</v>
      </c>
      <c r="O5532" t="s">
        <v>13724</v>
      </c>
      <c r="P5532" t="str">
        <f t="shared" si="173"/>
        <v>Thoren</v>
      </c>
    </row>
    <row r="5533" spans="1:16" x14ac:dyDescent="0.35">
      <c r="A5533" t="s">
        <v>20899</v>
      </c>
      <c r="B5533" s="1">
        <v>307</v>
      </c>
      <c r="C5533" s="15" t="s">
        <v>8861</v>
      </c>
      <c r="D5533" s="9">
        <v>44426</v>
      </c>
      <c r="E5533" s="9">
        <v>44440</v>
      </c>
      <c r="F5533" s="23">
        <f t="shared" si="172"/>
        <v>2</v>
      </c>
      <c r="G5533" s="1" t="s">
        <v>8883</v>
      </c>
      <c r="H5533" s="10">
        <v>1300</v>
      </c>
      <c r="I5533" s="1" t="s">
        <v>1153</v>
      </c>
      <c r="J5533" s="1" t="s">
        <v>856</v>
      </c>
      <c r="K5533" s="1" t="s">
        <v>6207</v>
      </c>
      <c r="L5533" s="1" t="s">
        <v>630</v>
      </c>
      <c r="M5533" s="1" t="s">
        <v>75</v>
      </c>
      <c r="N5533" t="s">
        <v>7634</v>
      </c>
      <c r="O5533" t="s">
        <v>10105</v>
      </c>
      <c r="P5533" t="str">
        <f t="shared" si="173"/>
        <v>Thoren</v>
      </c>
    </row>
    <row r="5534" spans="1:16" x14ac:dyDescent="0.35">
      <c r="A5534" t="s">
        <v>20900</v>
      </c>
      <c r="B5534" s="1">
        <v>105</v>
      </c>
      <c r="C5534" s="15" t="s">
        <v>8853</v>
      </c>
      <c r="D5534" s="9">
        <v>44426</v>
      </c>
      <c r="E5534" s="9">
        <v>44440</v>
      </c>
      <c r="F5534" s="23">
        <f t="shared" si="172"/>
        <v>2</v>
      </c>
      <c r="G5534" s="1" t="s">
        <v>8883</v>
      </c>
      <c r="H5534" s="10">
        <v>1050</v>
      </c>
      <c r="I5534" s="1" t="s">
        <v>40</v>
      </c>
      <c r="J5534" s="1" t="s">
        <v>1847</v>
      </c>
      <c r="K5534" s="1" t="s">
        <v>7881</v>
      </c>
      <c r="L5534" s="1" t="s">
        <v>470</v>
      </c>
      <c r="M5534" s="1" t="s">
        <v>218</v>
      </c>
      <c r="N5534" t="s">
        <v>7635</v>
      </c>
      <c r="O5534" t="s">
        <v>10105</v>
      </c>
      <c r="P5534" t="str">
        <f t="shared" si="173"/>
        <v>Thoren</v>
      </c>
    </row>
    <row r="5535" spans="1:16" x14ac:dyDescent="0.35">
      <c r="A5535" t="s">
        <v>20901</v>
      </c>
      <c r="B5535" s="1">
        <v>218</v>
      </c>
      <c r="C5535" s="15" t="s">
        <v>8851</v>
      </c>
      <c r="D5535" s="9">
        <v>44426</v>
      </c>
      <c r="E5535" s="9">
        <v>44433</v>
      </c>
      <c r="F5535" s="23">
        <f t="shared" si="172"/>
        <v>1</v>
      </c>
      <c r="G5535" s="1" t="s">
        <v>8883</v>
      </c>
      <c r="H5535" s="10">
        <v>675</v>
      </c>
      <c r="I5535" s="1" t="s">
        <v>1035</v>
      </c>
      <c r="J5535" s="1" t="s">
        <v>1709</v>
      </c>
      <c r="K5535" s="1" t="s">
        <v>3222</v>
      </c>
      <c r="L5535" s="1" t="s">
        <v>393</v>
      </c>
      <c r="M5535" s="1" t="s">
        <v>63</v>
      </c>
      <c r="N5535" t="s">
        <v>7635</v>
      </c>
      <c r="O5535" t="s">
        <v>10105</v>
      </c>
      <c r="P5535" t="str">
        <f t="shared" si="173"/>
        <v>Thoren</v>
      </c>
    </row>
    <row r="5536" spans="1:16" x14ac:dyDescent="0.35">
      <c r="A5536" t="s">
        <v>20902</v>
      </c>
      <c r="B5536" s="1">
        <v>203</v>
      </c>
      <c r="C5536" s="15" t="s">
        <v>8864</v>
      </c>
      <c r="D5536" s="9">
        <v>44426</v>
      </c>
      <c r="E5536" s="9">
        <v>44433</v>
      </c>
      <c r="F5536" s="23">
        <f t="shared" si="172"/>
        <v>1</v>
      </c>
      <c r="G5536" s="1" t="s">
        <v>8883</v>
      </c>
      <c r="H5536" s="10">
        <v>625</v>
      </c>
      <c r="I5536" s="1" t="s">
        <v>1298</v>
      </c>
      <c r="J5536" s="1" t="s">
        <v>1498</v>
      </c>
      <c r="K5536" s="1" t="s">
        <v>2737</v>
      </c>
      <c r="L5536" s="1" t="s">
        <v>107</v>
      </c>
      <c r="M5536" s="1" t="s">
        <v>108</v>
      </c>
      <c r="N5536" t="s">
        <v>10115</v>
      </c>
      <c r="O5536" t="s">
        <v>13725</v>
      </c>
      <c r="P5536" t="str">
        <f t="shared" si="173"/>
        <v>Brooke</v>
      </c>
    </row>
    <row r="5537" spans="1:16" x14ac:dyDescent="0.35">
      <c r="A5537" t="s">
        <v>20903</v>
      </c>
      <c r="B5537" s="1">
        <v>305</v>
      </c>
      <c r="C5537" s="15" t="s">
        <v>8858</v>
      </c>
      <c r="D5537" s="9">
        <v>44426</v>
      </c>
      <c r="E5537" s="9">
        <v>44440</v>
      </c>
      <c r="F5537" s="23">
        <f t="shared" si="172"/>
        <v>2</v>
      </c>
      <c r="G5537" s="1" t="s">
        <v>8883</v>
      </c>
      <c r="H5537" s="10">
        <v>1650</v>
      </c>
      <c r="I5537" s="1" t="s">
        <v>1088</v>
      </c>
      <c r="J5537" s="1" t="s">
        <v>1830</v>
      </c>
      <c r="K5537" s="1" t="s">
        <v>7353</v>
      </c>
      <c r="L5537" s="1" t="s">
        <v>803</v>
      </c>
      <c r="M5537" s="1" t="s">
        <v>73</v>
      </c>
      <c r="N5537" t="s">
        <v>7634</v>
      </c>
      <c r="O5537" t="s">
        <v>10105</v>
      </c>
      <c r="P5537" t="str">
        <f t="shared" si="173"/>
        <v>Lars</v>
      </c>
    </row>
    <row r="5538" spans="1:16" x14ac:dyDescent="0.35">
      <c r="A5538" t="s">
        <v>20904</v>
      </c>
      <c r="B5538" s="1">
        <v>303</v>
      </c>
      <c r="C5538" s="15" t="s">
        <v>8855</v>
      </c>
      <c r="D5538" s="9">
        <v>44426</v>
      </c>
      <c r="E5538" s="9">
        <v>44433</v>
      </c>
      <c r="F5538" s="23">
        <f t="shared" si="172"/>
        <v>1</v>
      </c>
      <c r="G5538" s="1" t="s">
        <v>8883</v>
      </c>
      <c r="H5538" s="10">
        <v>625</v>
      </c>
      <c r="I5538" s="1" t="s">
        <v>909</v>
      </c>
      <c r="J5538" s="1" t="s">
        <v>1387</v>
      </c>
      <c r="K5538" s="1" t="s">
        <v>7801</v>
      </c>
      <c r="L5538" s="1" t="s">
        <v>525</v>
      </c>
      <c r="M5538" s="1" t="s">
        <v>82</v>
      </c>
      <c r="N5538" t="s">
        <v>10107</v>
      </c>
      <c r="O5538" t="s">
        <v>13726</v>
      </c>
      <c r="P5538" t="str">
        <f t="shared" si="173"/>
        <v>Thoren</v>
      </c>
    </row>
    <row r="5539" spans="1:16" x14ac:dyDescent="0.35">
      <c r="A5539" t="s">
        <v>20905</v>
      </c>
      <c r="B5539" s="1">
        <v>402</v>
      </c>
      <c r="C5539" s="15" t="s">
        <v>8866</v>
      </c>
      <c r="D5539" s="9">
        <v>44426</v>
      </c>
      <c r="E5539" s="9">
        <v>44433</v>
      </c>
      <c r="F5539" s="23">
        <f t="shared" si="172"/>
        <v>1</v>
      </c>
      <c r="G5539" s="1" t="s">
        <v>8883</v>
      </c>
      <c r="H5539" s="10">
        <v>925</v>
      </c>
      <c r="I5539" s="1" t="s">
        <v>1001</v>
      </c>
      <c r="J5539" s="1" t="s">
        <v>1717</v>
      </c>
      <c r="K5539" s="1" t="s">
        <v>7416</v>
      </c>
      <c r="L5539" s="1" t="s">
        <v>24</v>
      </c>
      <c r="M5539" s="1" t="s">
        <v>76</v>
      </c>
      <c r="N5539" t="s">
        <v>10107</v>
      </c>
      <c r="O5539" t="s">
        <v>13727</v>
      </c>
      <c r="P5539" t="str">
        <f t="shared" si="173"/>
        <v>Thoren</v>
      </c>
    </row>
    <row r="5540" spans="1:16" x14ac:dyDescent="0.35">
      <c r="A5540" t="s">
        <v>20906</v>
      </c>
      <c r="B5540" s="1">
        <v>205</v>
      </c>
      <c r="C5540" s="15" t="s">
        <v>8859</v>
      </c>
      <c r="D5540" s="9">
        <v>44426</v>
      </c>
      <c r="E5540" s="9">
        <v>44433</v>
      </c>
      <c r="F5540" s="23">
        <f t="shared" si="172"/>
        <v>1</v>
      </c>
      <c r="G5540" s="1" t="s">
        <v>8883</v>
      </c>
      <c r="H5540" s="10">
        <v>650</v>
      </c>
      <c r="I5540" s="1" t="s">
        <v>1321</v>
      </c>
      <c r="J5540" s="1" t="s">
        <v>1029</v>
      </c>
      <c r="K5540" s="1" t="s">
        <v>4111</v>
      </c>
      <c r="L5540" s="1" t="s">
        <v>855</v>
      </c>
      <c r="M5540" s="1" t="s">
        <v>63</v>
      </c>
      <c r="N5540" t="s">
        <v>10107</v>
      </c>
      <c r="O5540" t="s">
        <v>13728</v>
      </c>
      <c r="P5540" t="str">
        <f t="shared" si="173"/>
        <v>Thoren</v>
      </c>
    </row>
    <row r="5541" spans="1:16" x14ac:dyDescent="0.35">
      <c r="A5541" t="s">
        <v>20907</v>
      </c>
      <c r="B5541" s="1">
        <v>313</v>
      </c>
      <c r="C5541" s="15" t="s">
        <v>8869</v>
      </c>
      <c r="D5541" s="9">
        <v>44426</v>
      </c>
      <c r="E5541" s="9">
        <v>44440</v>
      </c>
      <c r="F5541" s="23">
        <f t="shared" si="172"/>
        <v>2</v>
      </c>
      <c r="G5541" s="1" t="s">
        <v>8883</v>
      </c>
      <c r="H5541" s="10">
        <v>1450</v>
      </c>
      <c r="I5541" s="1" t="s">
        <v>1082</v>
      </c>
      <c r="J5541" s="1" t="s">
        <v>1533</v>
      </c>
      <c r="K5541" s="1" t="s">
        <v>4528</v>
      </c>
      <c r="L5541" s="1" t="s">
        <v>315</v>
      </c>
      <c r="M5541" s="1" t="s">
        <v>73</v>
      </c>
      <c r="N5541" t="s">
        <v>10107</v>
      </c>
      <c r="O5541" t="s">
        <v>12935</v>
      </c>
      <c r="P5541" t="str">
        <f t="shared" si="173"/>
        <v>Lars</v>
      </c>
    </row>
    <row r="5542" spans="1:16" x14ac:dyDescent="0.35">
      <c r="A5542" t="s">
        <v>20908</v>
      </c>
      <c r="B5542" s="1">
        <v>213</v>
      </c>
      <c r="C5542" s="15" t="s">
        <v>8854</v>
      </c>
      <c r="D5542" s="9">
        <v>44426</v>
      </c>
      <c r="E5542" s="9">
        <v>44433</v>
      </c>
      <c r="F5542" s="23">
        <f t="shared" si="172"/>
        <v>1</v>
      </c>
      <c r="G5542" s="1" t="s">
        <v>8883</v>
      </c>
      <c r="H5542" s="10">
        <v>575</v>
      </c>
      <c r="I5542" s="1" t="s">
        <v>1292</v>
      </c>
      <c r="J5542" s="1" t="s">
        <v>1255</v>
      </c>
      <c r="K5542" s="1" t="s">
        <v>4592</v>
      </c>
      <c r="L5542" s="1" t="s">
        <v>663</v>
      </c>
      <c r="M5542" s="1" t="s">
        <v>73</v>
      </c>
      <c r="N5542" t="s">
        <v>10109</v>
      </c>
      <c r="O5542" t="s">
        <v>11562</v>
      </c>
      <c r="P5542" t="str">
        <f t="shared" si="173"/>
        <v>Lars</v>
      </c>
    </row>
    <row r="5543" spans="1:16" x14ac:dyDescent="0.35">
      <c r="A5543" t="s">
        <v>20909</v>
      </c>
      <c r="B5543" s="1">
        <v>202</v>
      </c>
      <c r="C5543" s="15" t="s">
        <v>8863</v>
      </c>
      <c r="D5543" s="9">
        <v>44426</v>
      </c>
      <c r="E5543" s="9">
        <v>44433</v>
      </c>
      <c r="F5543" s="23">
        <f t="shared" si="172"/>
        <v>1</v>
      </c>
      <c r="G5543" s="1" t="s">
        <v>8883</v>
      </c>
      <c r="H5543" s="10">
        <v>850</v>
      </c>
      <c r="I5543" s="1" t="s">
        <v>1192</v>
      </c>
      <c r="J5543" s="1" t="s">
        <v>1924</v>
      </c>
      <c r="K5543" s="1" t="s">
        <v>8441</v>
      </c>
      <c r="L5543" s="1" t="s">
        <v>140</v>
      </c>
      <c r="M5543" s="1" t="s">
        <v>72</v>
      </c>
      <c r="N5543" t="s">
        <v>10122</v>
      </c>
      <c r="O5543" t="s">
        <v>13729</v>
      </c>
      <c r="P5543" t="str">
        <f t="shared" si="173"/>
        <v>Thoren</v>
      </c>
    </row>
    <row r="5544" spans="1:16" x14ac:dyDescent="0.35">
      <c r="A5544" t="s">
        <v>20910</v>
      </c>
      <c r="B5544" s="1">
        <v>315</v>
      </c>
      <c r="C5544" s="15" t="s">
        <v>8846</v>
      </c>
      <c r="D5544" s="9">
        <v>44426</v>
      </c>
      <c r="E5544" s="9">
        <v>44440</v>
      </c>
      <c r="F5544" s="23">
        <f t="shared" si="172"/>
        <v>2</v>
      </c>
      <c r="G5544" s="1" t="s">
        <v>8883</v>
      </c>
      <c r="H5544" s="10">
        <v>1350</v>
      </c>
      <c r="I5544" s="1" t="s">
        <v>997</v>
      </c>
      <c r="J5544" s="1" t="s">
        <v>1000</v>
      </c>
      <c r="K5544" s="1" t="s">
        <v>5192</v>
      </c>
      <c r="L5544" s="1" t="s">
        <v>206</v>
      </c>
      <c r="M5544" s="1" t="s">
        <v>61</v>
      </c>
      <c r="N5544" t="s">
        <v>10115</v>
      </c>
      <c r="O5544" t="s">
        <v>13730</v>
      </c>
      <c r="P5544" t="str">
        <f t="shared" si="173"/>
        <v>Thoren</v>
      </c>
    </row>
    <row r="5545" spans="1:16" x14ac:dyDescent="0.35">
      <c r="A5545" t="s">
        <v>20911</v>
      </c>
      <c r="B5545" s="1">
        <v>100</v>
      </c>
      <c r="C5545" s="15" t="s">
        <v>8880</v>
      </c>
      <c r="D5545" s="9">
        <v>44426</v>
      </c>
      <c r="E5545" s="9">
        <v>44433</v>
      </c>
      <c r="F5545" s="23">
        <f t="shared" si="172"/>
        <v>1</v>
      </c>
      <c r="G5545" s="1" t="s">
        <v>8883</v>
      </c>
      <c r="H5545" s="10">
        <v>425</v>
      </c>
      <c r="I5545" s="1" t="s">
        <v>1163</v>
      </c>
      <c r="J5545" s="1" t="s">
        <v>1147</v>
      </c>
      <c r="K5545" s="1" t="s">
        <v>7430</v>
      </c>
      <c r="L5545" s="1" t="s">
        <v>314</v>
      </c>
      <c r="M5545" s="1" t="s">
        <v>72</v>
      </c>
      <c r="N5545" t="s">
        <v>10109</v>
      </c>
      <c r="O5545" t="s">
        <v>13731</v>
      </c>
      <c r="P5545" t="str">
        <f t="shared" si="173"/>
        <v>Thoren</v>
      </c>
    </row>
    <row r="5546" spans="1:16" x14ac:dyDescent="0.35">
      <c r="A5546" t="s">
        <v>20912</v>
      </c>
      <c r="B5546" s="1">
        <v>229</v>
      </c>
      <c r="C5546" s="15" t="s">
        <v>8876</v>
      </c>
      <c r="D5546" s="9">
        <v>44433</v>
      </c>
      <c r="E5546" s="9">
        <v>44440</v>
      </c>
      <c r="F5546" s="23">
        <f t="shared" si="172"/>
        <v>1</v>
      </c>
      <c r="G5546" s="1" t="s">
        <v>8883</v>
      </c>
      <c r="H5546" s="10">
        <v>700</v>
      </c>
      <c r="I5546" s="1" t="s">
        <v>1092</v>
      </c>
      <c r="J5546" s="1" t="s">
        <v>1154</v>
      </c>
      <c r="K5546" s="1" t="s">
        <v>3807</v>
      </c>
      <c r="L5546" s="1" t="s">
        <v>118</v>
      </c>
      <c r="M5546" s="1" t="s">
        <v>119</v>
      </c>
      <c r="N5546" t="s">
        <v>10107</v>
      </c>
      <c r="O5546" t="s">
        <v>13732</v>
      </c>
      <c r="P5546" t="str">
        <f t="shared" si="173"/>
        <v>Thoren</v>
      </c>
    </row>
    <row r="5547" spans="1:16" x14ac:dyDescent="0.35">
      <c r="A5547" t="s">
        <v>20913</v>
      </c>
      <c r="B5547" s="1">
        <v>204</v>
      </c>
      <c r="C5547" s="15" t="s">
        <v>8856</v>
      </c>
      <c r="D5547" s="9">
        <v>44433</v>
      </c>
      <c r="E5547" s="9">
        <v>44440</v>
      </c>
      <c r="F5547" s="23">
        <f t="shared" si="172"/>
        <v>1</v>
      </c>
      <c r="G5547" s="1" t="s">
        <v>8883</v>
      </c>
      <c r="H5547" s="10">
        <v>525</v>
      </c>
      <c r="I5547" s="1" t="s">
        <v>1023</v>
      </c>
      <c r="J5547" s="1" t="s">
        <v>1456</v>
      </c>
      <c r="K5547" s="1" t="s">
        <v>3975</v>
      </c>
      <c r="L5547" s="1" t="s">
        <v>156</v>
      </c>
      <c r="M5547" s="1" t="s">
        <v>157</v>
      </c>
      <c r="N5547" t="s">
        <v>10109</v>
      </c>
      <c r="O5547" t="s">
        <v>13733</v>
      </c>
      <c r="P5547" t="str">
        <f t="shared" si="173"/>
        <v>Brooke</v>
      </c>
    </row>
    <row r="5548" spans="1:16" x14ac:dyDescent="0.35">
      <c r="A5548" t="s">
        <v>20914</v>
      </c>
      <c r="B5548" s="1">
        <v>308</v>
      </c>
      <c r="C5548" s="15" t="s">
        <v>8858</v>
      </c>
      <c r="D5548" s="9">
        <v>44433</v>
      </c>
      <c r="E5548" s="9">
        <v>44440</v>
      </c>
      <c r="F5548" s="23">
        <f t="shared" si="172"/>
        <v>1</v>
      </c>
      <c r="G5548" s="1" t="s">
        <v>8883</v>
      </c>
      <c r="H5548" s="10">
        <v>825</v>
      </c>
      <c r="I5548" s="1" t="s">
        <v>1262</v>
      </c>
      <c r="J5548" s="1" t="s">
        <v>1369</v>
      </c>
      <c r="K5548" s="1" t="s">
        <v>8246</v>
      </c>
      <c r="L5548" s="1" t="s">
        <v>812</v>
      </c>
      <c r="M5548" s="1" t="s">
        <v>73</v>
      </c>
      <c r="N5548" t="s">
        <v>7635</v>
      </c>
      <c r="O5548" t="s">
        <v>10105</v>
      </c>
      <c r="P5548" t="str">
        <f t="shared" si="173"/>
        <v>Lars</v>
      </c>
    </row>
    <row r="5549" spans="1:16" x14ac:dyDescent="0.35">
      <c r="A5549" t="s">
        <v>20915</v>
      </c>
      <c r="B5549" s="1">
        <v>209</v>
      </c>
      <c r="C5549" s="15" t="s">
        <v>8864</v>
      </c>
      <c r="D5549" s="9">
        <v>44433</v>
      </c>
      <c r="E5549" s="9">
        <v>44440</v>
      </c>
      <c r="F5549" s="23">
        <f t="shared" si="172"/>
        <v>1</v>
      </c>
      <c r="G5549" s="1" t="s">
        <v>8883</v>
      </c>
      <c r="H5549" s="10">
        <v>625</v>
      </c>
      <c r="I5549" s="1" t="s">
        <v>901</v>
      </c>
      <c r="J5549" s="1" t="s">
        <v>1492</v>
      </c>
      <c r="K5549" s="1" t="s">
        <v>7917</v>
      </c>
      <c r="L5549" s="1" t="s">
        <v>179</v>
      </c>
      <c r="M5549" s="1" t="s">
        <v>157</v>
      </c>
      <c r="N5549" t="s">
        <v>10107</v>
      </c>
      <c r="O5549" t="s">
        <v>13734</v>
      </c>
      <c r="P5549" t="str">
        <f t="shared" si="173"/>
        <v>Brooke</v>
      </c>
    </row>
    <row r="5550" spans="1:16" x14ac:dyDescent="0.35">
      <c r="A5550" t="s">
        <v>20916</v>
      </c>
      <c r="B5550" s="1">
        <v>223</v>
      </c>
      <c r="C5550" s="15" t="s">
        <v>8849</v>
      </c>
      <c r="D5550" s="9">
        <v>44433</v>
      </c>
      <c r="E5550" s="9">
        <v>44440</v>
      </c>
      <c r="F5550" s="23">
        <f t="shared" si="172"/>
        <v>1</v>
      </c>
      <c r="G5550" s="1" t="s">
        <v>8883</v>
      </c>
      <c r="H5550" s="10">
        <v>650</v>
      </c>
      <c r="I5550" s="1" t="s">
        <v>1209</v>
      </c>
      <c r="J5550" s="1" t="s">
        <v>988</v>
      </c>
      <c r="K5550" s="1" t="s">
        <v>3298</v>
      </c>
      <c r="L5550" s="1" t="s">
        <v>778</v>
      </c>
      <c r="M5550" s="1" t="s">
        <v>76</v>
      </c>
      <c r="N5550" t="s">
        <v>10109</v>
      </c>
      <c r="O5550" t="s">
        <v>13735</v>
      </c>
      <c r="P5550" t="str">
        <f t="shared" si="173"/>
        <v>Thoren</v>
      </c>
    </row>
    <row r="5551" spans="1:16" x14ac:dyDescent="0.35">
      <c r="A5551" t="s">
        <v>20917</v>
      </c>
      <c r="B5551" s="1">
        <v>302</v>
      </c>
      <c r="C5551" s="15" t="s">
        <v>8873</v>
      </c>
      <c r="D5551" s="9">
        <v>44433</v>
      </c>
      <c r="E5551" s="9">
        <v>44440</v>
      </c>
      <c r="F5551" s="23">
        <f t="shared" si="172"/>
        <v>1</v>
      </c>
      <c r="G5551" s="1" t="s">
        <v>8883</v>
      </c>
      <c r="H5551" s="10">
        <v>675</v>
      </c>
      <c r="I5551" s="1" t="s">
        <v>1228</v>
      </c>
      <c r="J5551" s="1" t="s">
        <v>1854</v>
      </c>
      <c r="K5551" s="1" t="s">
        <v>8826</v>
      </c>
      <c r="L5551" s="1" t="s">
        <v>587</v>
      </c>
      <c r="M5551" s="1" t="s">
        <v>161</v>
      </c>
      <c r="N5551" t="s">
        <v>10115</v>
      </c>
      <c r="O5551" t="s">
        <v>12697</v>
      </c>
      <c r="P5551" t="str">
        <f t="shared" si="173"/>
        <v>Thoren</v>
      </c>
    </row>
    <row r="5552" spans="1:16" x14ac:dyDescent="0.35">
      <c r="A5552" t="s">
        <v>20918</v>
      </c>
      <c r="B5552" s="1">
        <v>402</v>
      </c>
      <c r="C5552" s="15" t="s">
        <v>8866</v>
      </c>
      <c r="D5552" s="9">
        <v>44433</v>
      </c>
      <c r="E5552" s="9">
        <v>44447</v>
      </c>
      <c r="F5552" s="23">
        <f t="shared" si="172"/>
        <v>2</v>
      </c>
      <c r="G5552" s="1" t="s">
        <v>8883</v>
      </c>
      <c r="H5552" s="10">
        <v>1850</v>
      </c>
      <c r="I5552" s="1" t="s">
        <v>14</v>
      </c>
      <c r="J5552" s="1" t="s">
        <v>1867</v>
      </c>
      <c r="K5552" s="1" t="s">
        <v>3721</v>
      </c>
      <c r="L5552" s="1" t="s">
        <v>843</v>
      </c>
      <c r="M5552" s="1" t="s">
        <v>235</v>
      </c>
      <c r="N5552" t="s">
        <v>10107</v>
      </c>
      <c r="O5552" t="s">
        <v>13736</v>
      </c>
      <c r="P5552" t="str">
        <f t="shared" si="173"/>
        <v>Thoren</v>
      </c>
    </row>
    <row r="5553" spans="1:16" x14ac:dyDescent="0.35">
      <c r="A5553" t="s">
        <v>20919</v>
      </c>
      <c r="B5553" s="1">
        <v>218</v>
      </c>
      <c r="C5553" s="15" t="s">
        <v>8851</v>
      </c>
      <c r="D5553" s="9">
        <v>44433</v>
      </c>
      <c r="E5553" s="9">
        <v>44440</v>
      </c>
      <c r="F5553" s="23">
        <f t="shared" si="172"/>
        <v>1</v>
      </c>
      <c r="G5553" s="1" t="s">
        <v>8883</v>
      </c>
      <c r="H5553" s="10">
        <v>675</v>
      </c>
      <c r="I5553" s="1" t="s">
        <v>1166</v>
      </c>
      <c r="J5553" s="1" t="s">
        <v>1815</v>
      </c>
      <c r="K5553" s="1" t="s">
        <v>5922</v>
      </c>
      <c r="L5553" s="1" t="s">
        <v>41</v>
      </c>
      <c r="M5553" s="1" t="s">
        <v>157</v>
      </c>
      <c r="N5553" t="s">
        <v>10109</v>
      </c>
      <c r="O5553" t="s">
        <v>13737</v>
      </c>
      <c r="P5553" t="str">
        <f t="shared" si="173"/>
        <v>Brooke</v>
      </c>
    </row>
    <row r="5554" spans="1:16" x14ac:dyDescent="0.35">
      <c r="A5554" t="s">
        <v>20920</v>
      </c>
      <c r="B5554" s="1">
        <v>314</v>
      </c>
      <c r="C5554" s="15" t="s">
        <v>8868</v>
      </c>
      <c r="D5554" s="9">
        <v>44433</v>
      </c>
      <c r="E5554" s="9">
        <v>44440</v>
      </c>
      <c r="F5554" s="23">
        <f t="shared" si="172"/>
        <v>1</v>
      </c>
      <c r="G5554" s="1" t="s">
        <v>8883</v>
      </c>
      <c r="H5554" s="10">
        <v>975</v>
      </c>
      <c r="I5554" s="1" t="s">
        <v>1346</v>
      </c>
      <c r="J5554" s="1" t="s">
        <v>1174</v>
      </c>
      <c r="K5554" s="1" t="s">
        <v>8539</v>
      </c>
      <c r="L5554" s="1" t="s">
        <v>493</v>
      </c>
      <c r="M5554" s="1" t="s">
        <v>82</v>
      </c>
      <c r="N5554" t="s">
        <v>7634</v>
      </c>
      <c r="O5554" t="s">
        <v>10105</v>
      </c>
      <c r="P5554" t="str">
        <f t="shared" si="173"/>
        <v>Thoren</v>
      </c>
    </row>
    <row r="5555" spans="1:16" x14ac:dyDescent="0.35">
      <c r="A5555" t="s">
        <v>20921</v>
      </c>
      <c r="B5555" s="1">
        <v>303</v>
      </c>
      <c r="C5555" s="15" t="s">
        <v>8855</v>
      </c>
      <c r="D5555" s="9">
        <v>44433</v>
      </c>
      <c r="E5555" s="9">
        <v>44440</v>
      </c>
      <c r="F5555" s="23">
        <f t="shared" si="172"/>
        <v>1</v>
      </c>
      <c r="G5555" s="1" t="s">
        <v>8883</v>
      </c>
      <c r="H5555" s="10">
        <v>625</v>
      </c>
      <c r="I5555" s="1" t="s">
        <v>1015</v>
      </c>
      <c r="J5555" s="1" t="s">
        <v>12</v>
      </c>
      <c r="K5555" s="1" t="s">
        <v>2230</v>
      </c>
      <c r="L5555" s="1" t="s">
        <v>585</v>
      </c>
      <c r="M5555" s="1" t="s">
        <v>91</v>
      </c>
      <c r="N5555" t="s">
        <v>10109</v>
      </c>
      <c r="O5555" t="s">
        <v>11519</v>
      </c>
      <c r="P5555" t="str">
        <f t="shared" si="173"/>
        <v>Thoren</v>
      </c>
    </row>
    <row r="5556" spans="1:16" x14ac:dyDescent="0.35">
      <c r="A5556" t="s">
        <v>20922</v>
      </c>
      <c r="B5556" s="1">
        <v>222</v>
      </c>
      <c r="C5556" s="15" t="s">
        <v>8862</v>
      </c>
      <c r="D5556" s="9">
        <v>44433</v>
      </c>
      <c r="E5556" s="9">
        <v>44440</v>
      </c>
      <c r="F5556" s="23">
        <f t="shared" si="172"/>
        <v>1</v>
      </c>
      <c r="G5556" s="1" t="s">
        <v>8883</v>
      </c>
      <c r="H5556" s="10">
        <v>850</v>
      </c>
      <c r="I5556" s="1" t="s">
        <v>1092</v>
      </c>
      <c r="J5556" s="1" t="s">
        <v>1626</v>
      </c>
      <c r="K5556" s="1" t="s">
        <v>2699</v>
      </c>
      <c r="L5556" s="1" t="s">
        <v>327</v>
      </c>
      <c r="M5556" s="1" t="s">
        <v>73</v>
      </c>
      <c r="N5556" t="s">
        <v>10122</v>
      </c>
      <c r="O5556" t="s">
        <v>13738</v>
      </c>
      <c r="P5556" t="str">
        <f t="shared" si="173"/>
        <v>Lars</v>
      </c>
    </row>
    <row r="5557" spans="1:16" x14ac:dyDescent="0.35">
      <c r="A5557" t="s">
        <v>20923</v>
      </c>
      <c r="B5557" s="1">
        <v>104</v>
      </c>
      <c r="C5557" s="15" t="s">
        <v>8853</v>
      </c>
      <c r="D5557" s="9">
        <v>44433</v>
      </c>
      <c r="E5557" s="9">
        <v>44440</v>
      </c>
      <c r="F5557" s="23">
        <f t="shared" si="172"/>
        <v>1</v>
      </c>
      <c r="G5557" s="1" t="s">
        <v>8883</v>
      </c>
      <c r="H5557" s="10">
        <v>525</v>
      </c>
      <c r="I5557" s="1" t="s">
        <v>1043</v>
      </c>
      <c r="J5557" s="1" t="s">
        <v>861</v>
      </c>
      <c r="K5557" s="1" t="s">
        <v>3335</v>
      </c>
      <c r="L5557" s="1" t="s">
        <v>200</v>
      </c>
      <c r="M5557" s="1" t="s">
        <v>63</v>
      </c>
      <c r="N5557" t="s">
        <v>10109</v>
      </c>
      <c r="O5557" t="s">
        <v>10312</v>
      </c>
      <c r="P5557" t="str">
        <f t="shared" si="173"/>
        <v>Thoren</v>
      </c>
    </row>
    <row r="5558" spans="1:16" x14ac:dyDescent="0.35">
      <c r="A5558" t="s">
        <v>20924</v>
      </c>
      <c r="B5558" s="1">
        <v>202</v>
      </c>
      <c r="C5558" s="15" t="s">
        <v>8863</v>
      </c>
      <c r="D5558" s="9">
        <v>44433</v>
      </c>
      <c r="E5558" s="9">
        <v>44440</v>
      </c>
      <c r="F5558" s="23">
        <f t="shared" si="172"/>
        <v>1</v>
      </c>
      <c r="G5558" s="1" t="s">
        <v>8883</v>
      </c>
      <c r="H5558" s="10">
        <v>850</v>
      </c>
      <c r="I5558" s="1" t="s">
        <v>899</v>
      </c>
      <c r="J5558" s="1" t="s">
        <v>42</v>
      </c>
      <c r="K5558" s="1" t="s">
        <v>4467</v>
      </c>
      <c r="L5558" s="1" t="s">
        <v>379</v>
      </c>
      <c r="M5558" s="1" t="s">
        <v>73</v>
      </c>
      <c r="N5558" t="s">
        <v>7634</v>
      </c>
      <c r="O5558" t="s">
        <v>10105</v>
      </c>
      <c r="P5558" t="str">
        <f t="shared" si="173"/>
        <v>Lars</v>
      </c>
    </row>
    <row r="5559" spans="1:16" x14ac:dyDescent="0.35">
      <c r="A5559" t="s">
        <v>20925</v>
      </c>
      <c r="B5559" s="1">
        <v>400</v>
      </c>
      <c r="C5559" s="15" t="s">
        <v>8879</v>
      </c>
      <c r="D5559" s="9">
        <v>44433</v>
      </c>
      <c r="E5559" s="9">
        <v>44440</v>
      </c>
      <c r="F5559" s="23">
        <f t="shared" si="172"/>
        <v>1</v>
      </c>
      <c r="G5559" s="1" t="s">
        <v>8883</v>
      </c>
      <c r="H5559" s="10">
        <v>775</v>
      </c>
      <c r="I5559" s="1" t="s">
        <v>1086</v>
      </c>
      <c r="J5559" s="1" t="s">
        <v>804</v>
      </c>
      <c r="K5559" s="1" t="s">
        <v>7900</v>
      </c>
      <c r="L5559" s="1" t="s">
        <v>848</v>
      </c>
      <c r="M5559" s="1" t="s">
        <v>235</v>
      </c>
      <c r="N5559" t="s">
        <v>10107</v>
      </c>
      <c r="O5559" t="s">
        <v>13739</v>
      </c>
      <c r="P5559" t="str">
        <f t="shared" si="173"/>
        <v>Thoren</v>
      </c>
    </row>
    <row r="5560" spans="1:16" x14ac:dyDescent="0.35">
      <c r="A5560" t="s">
        <v>20926</v>
      </c>
      <c r="B5560" s="1">
        <v>219</v>
      </c>
      <c r="C5560" s="15" t="s">
        <v>8852</v>
      </c>
      <c r="D5560" s="9">
        <v>44433</v>
      </c>
      <c r="E5560" s="9">
        <v>44440</v>
      </c>
      <c r="F5560" s="23">
        <f t="shared" si="172"/>
        <v>1</v>
      </c>
      <c r="G5560" s="1" t="s">
        <v>8883</v>
      </c>
      <c r="H5560" s="10">
        <v>725</v>
      </c>
      <c r="I5560" s="1" t="s">
        <v>1014</v>
      </c>
      <c r="J5560" s="1" t="s">
        <v>1936</v>
      </c>
      <c r="K5560" s="1" t="s">
        <v>8057</v>
      </c>
      <c r="L5560" s="1" t="s">
        <v>394</v>
      </c>
      <c r="M5560" s="1" t="s">
        <v>73</v>
      </c>
      <c r="N5560" t="s">
        <v>10122</v>
      </c>
      <c r="O5560" t="s">
        <v>13740</v>
      </c>
      <c r="P5560" t="str">
        <f t="shared" si="173"/>
        <v>Lars</v>
      </c>
    </row>
    <row r="5561" spans="1:16" x14ac:dyDescent="0.35">
      <c r="A5561" t="s">
        <v>20927</v>
      </c>
      <c r="B5561" s="1">
        <v>217</v>
      </c>
      <c r="C5561" s="15" t="s">
        <v>8847</v>
      </c>
      <c r="D5561" s="9">
        <v>44433</v>
      </c>
      <c r="E5561" s="9">
        <v>44440</v>
      </c>
      <c r="F5561" s="23">
        <f t="shared" si="172"/>
        <v>1</v>
      </c>
      <c r="G5561" s="1" t="s">
        <v>8883</v>
      </c>
      <c r="H5561" s="10">
        <v>875</v>
      </c>
      <c r="I5561" s="1" t="s">
        <v>897</v>
      </c>
      <c r="J5561" s="1" t="s">
        <v>1165</v>
      </c>
      <c r="K5561" s="1" t="s">
        <v>2952</v>
      </c>
      <c r="L5561" s="1" t="s">
        <v>684</v>
      </c>
      <c r="M5561" s="1" t="s">
        <v>61</v>
      </c>
      <c r="N5561" t="s">
        <v>7634</v>
      </c>
      <c r="O5561" t="s">
        <v>10105</v>
      </c>
      <c r="P5561" t="str">
        <f t="shared" si="173"/>
        <v>Thoren</v>
      </c>
    </row>
    <row r="5562" spans="1:16" x14ac:dyDescent="0.35">
      <c r="A5562" t="s">
        <v>20928</v>
      </c>
      <c r="B5562" s="1">
        <v>102</v>
      </c>
      <c r="C5562" s="15" t="s">
        <v>8867</v>
      </c>
      <c r="D5562" s="9">
        <v>44433</v>
      </c>
      <c r="E5562" s="9">
        <v>44440</v>
      </c>
      <c r="F5562" s="23">
        <f t="shared" si="172"/>
        <v>1</v>
      </c>
      <c r="G5562" s="1" t="s">
        <v>8883</v>
      </c>
      <c r="H5562" s="10">
        <v>575</v>
      </c>
      <c r="I5562" s="1" t="s">
        <v>1301</v>
      </c>
      <c r="J5562" s="1" t="s">
        <v>1337</v>
      </c>
      <c r="K5562" s="1" t="s">
        <v>7215</v>
      </c>
      <c r="L5562" s="1" t="s">
        <v>778</v>
      </c>
      <c r="M5562" s="1" t="s">
        <v>76</v>
      </c>
      <c r="N5562" t="s">
        <v>10109</v>
      </c>
      <c r="O5562" t="s">
        <v>11263</v>
      </c>
      <c r="P5562" t="str">
        <f t="shared" si="173"/>
        <v>Thoren</v>
      </c>
    </row>
    <row r="5563" spans="1:16" x14ac:dyDescent="0.35">
      <c r="A5563" t="s">
        <v>20929</v>
      </c>
      <c r="B5563" s="1">
        <v>201</v>
      </c>
      <c r="C5563" s="15" t="s">
        <v>8865</v>
      </c>
      <c r="D5563" s="9">
        <v>44433</v>
      </c>
      <c r="E5563" s="9">
        <v>44440</v>
      </c>
      <c r="F5563" s="23">
        <f t="shared" si="172"/>
        <v>1</v>
      </c>
      <c r="G5563" s="1" t="s">
        <v>8883</v>
      </c>
      <c r="H5563" s="10">
        <v>600</v>
      </c>
      <c r="I5563" s="1" t="s">
        <v>23</v>
      </c>
      <c r="J5563" s="1" t="s">
        <v>1326</v>
      </c>
      <c r="K5563" s="1" t="s">
        <v>4005</v>
      </c>
      <c r="L5563" s="1" t="s">
        <v>595</v>
      </c>
      <c r="M5563" s="1" t="s">
        <v>73</v>
      </c>
      <c r="N5563" t="s">
        <v>7635</v>
      </c>
      <c r="O5563" t="s">
        <v>10105</v>
      </c>
      <c r="P5563" t="str">
        <f t="shared" si="173"/>
        <v>Lars</v>
      </c>
    </row>
    <row r="5564" spans="1:16" x14ac:dyDescent="0.35">
      <c r="A5564" t="s">
        <v>20930</v>
      </c>
      <c r="B5564" s="1">
        <v>101</v>
      </c>
      <c r="C5564" s="15" t="s">
        <v>8850</v>
      </c>
      <c r="D5564" s="9">
        <v>44433</v>
      </c>
      <c r="E5564" s="9">
        <v>44440</v>
      </c>
      <c r="F5564" s="23">
        <f t="shared" si="172"/>
        <v>1</v>
      </c>
      <c r="G5564" s="1" t="s">
        <v>8883</v>
      </c>
      <c r="H5564" s="10">
        <v>450</v>
      </c>
      <c r="I5564" s="1" t="s">
        <v>1062</v>
      </c>
      <c r="J5564" s="1" t="s">
        <v>1046</v>
      </c>
      <c r="K5564" s="1" t="s">
        <v>4979</v>
      </c>
      <c r="L5564" s="1" t="s">
        <v>627</v>
      </c>
      <c r="M5564" s="1" t="s">
        <v>61</v>
      </c>
      <c r="N5564" t="s">
        <v>10115</v>
      </c>
      <c r="O5564" t="s">
        <v>13595</v>
      </c>
      <c r="P5564" t="str">
        <f t="shared" si="173"/>
        <v>Thoren</v>
      </c>
    </row>
    <row r="5565" spans="1:16" x14ac:dyDescent="0.35">
      <c r="A5565" t="s">
        <v>20931</v>
      </c>
      <c r="B5565" s="1">
        <v>213</v>
      </c>
      <c r="C5565" s="15" t="s">
        <v>8854</v>
      </c>
      <c r="D5565" s="9">
        <v>44433</v>
      </c>
      <c r="E5565" s="9">
        <v>44440</v>
      </c>
      <c r="F5565" s="23">
        <f t="shared" si="172"/>
        <v>1</v>
      </c>
      <c r="G5565" s="1" t="s">
        <v>8883</v>
      </c>
      <c r="H5565" s="10">
        <v>575</v>
      </c>
      <c r="I5565" s="1" t="s">
        <v>950</v>
      </c>
      <c r="J5565" s="1" t="s">
        <v>1638</v>
      </c>
      <c r="K5565" s="1" t="s">
        <v>7969</v>
      </c>
      <c r="L5565" s="1" t="s">
        <v>358</v>
      </c>
      <c r="M5565" s="1" t="s">
        <v>157</v>
      </c>
      <c r="N5565" t="s">
        <v>10115</v>
      </c>
      <c r="O5565" t="s">
        <v>13741</v>
      </c>
      <c r="P5565" t="str">
        <f t="shared" si="173"/>
        <v>Brooke</v>
      </c>
    </row>
    <row r="5566" spans="1:16" x14ac:dyDescent="0.35">
      <c r="A5566" t="s">
        <v>20932</v>
      </c>
      <c r="B5566" s="1">
        <v>210</v>
      </c>
      <c r="C5566" s="15" t="s">
        <v>8856</v>
      </c>
      <c r="D5566" s="9">
        <v>44433</v>
      </c>
      <c r="E5566" s="9">
        <v>44440</v>
      </c>
      <c r="F5566" s="23">
        <f t="shared" si="172"/>
        <v>1</v>
      </c>
      <c r="G5566" s="1" t="s">
        <v>8883</v>
      </c>
      <c r="H5566" s="10">
        <v>525</v>
      </c>
      <c r="I5566" s="1" t="s">
        <v>1049</v>
      </c>
      <c r="J5566" s="1" t="s">
        <v>1936</v>
      </c>
      <c r="K5566" s="1" t="s">
        <v>6704</v>
      </c>
      <c r="L5566" s="1" t="s">
        <v>839</v>
      </c>
      <c r="M5566" s="1" t="s">
        <v>73</v>
      </c>
      <c r="N5566" t="s">
        <v>10109</v>
      </c>
      <c r="O5566" t="s">
        <v>13742</v>
      </c>
      <c r="P5566" t="str">
        <f t="shared" si="173"/>
        <v>Lars</v>
      </c>
    </row>
    <row r="5567" spans="1:16" x14ac:dyDescent="0.35">
      <c r="A5567" t="s">
        <v>20933</v>
      </c>
      <c r="B5567" s="1">
        <v>216</v>
      </c>
      <c r="C5567" s="15" t="s">
        <v>8857</v>
      </c>
      <c r="D5567" s="9">
        <v>44433</v>
      </c>
      <c r="E5567" s="9">
        <v>44440</v>
      </c>
      <c r="F5567" s="23">
        <f t="shared" si="172"/>
        <v>1</v>
      </c>
      <c r="G5567" s="1" t="s">
        <v>8883</v>
      </c>
      <c r="H5567" s="10">
        <v>550</v>
      </c>
      <c r="I5567" s="1" t="s">
        <v>1117</v>
      </c>
      <c r="J5567" s="1" t="s">
        <v>1542</v>
      </c>
      <c r="K5567" s="1" t="s">
        <v>7592</v>
      </c>
      <c r="L5567" s="1" t="s">
        <v>693</v>
      </c>
      <c r="M5567" s="1" t="s">
        <v>75</v>
      </c>
      <c r="N5567" t="s">
        <v>10109</v>
      </c>
      <c r="O5567" t="s">
        <v>13743</v>
      </c>
      <c r="P5567" t="str">
        <f t="shared" si="173"/>
        <v>Thoren</v>
      </c>
    </row>
    <row r="5568" spans="1:16" x14ac:dyDescent="0.35">
      <c r="A5568" t="s">
        <v>20934</v>
      </c>
      <c r="B5568" s="1">
        <v>301</v>
      </c>
      <c r="C5568" s="15" t="s">
        <v>8878</v>
      </c>
      <c r="D5568" s="9">
        <v>44433</v>
      </c>
      <c r="E5568" s="9">
        <v>44440</v>
      </c>
      <c r="F5568" s="23">
        <f t="shared" si="172"/>
        <v>1</v>
      </c>
      <c r="G5568" s="1" t="s">
        <v>8883</v>
      </c>
      <c r="H5568" s="10">
        <v>1000</v>
      </c>
      <c r="I5568" s="1" t="s">
        <v>1215</v>
      </c>
      <c r="J5568" s="1" t="s">
        <v>1068</v>
      </c>
      <c r="K5568" s="1" t="s">
        <v>6254</v>
      </c>
      <c r="L5568" s="1" t="s">
        <v>239</v>
      </c>
      <c r="M5568" s="1" t="s">
        <v>73</v>
      </c>
      <c r="N5568" t="s">
        <v>7635</v>
      </c>
      <c r="O5568" t="s">
        <v>10105</v>
      </c>
      <c r="P5568" t="str">
        <f t="shared" si="173"/>
        <v>Lars</v>
      </c>
    </row>
    <row r="5569" spans="1:16" x14ac:dyDescent="0.35">
      <c r="A5569" t="s">
        <v>20935</v>
      </c>
      <c r="B5569" s="1">
        <v>310</v>
      </c>
      <c r="C5569" s="15" t="s">
        <v>8874</v>
      </c>
      <c r="D5569" s="9">
        <v>44433</v>
      </c>
      <c r="E5569" s="9">
        <v>44447</v>
      </c>
      <c r="F5569" s="23">
        <f t="shared" si="172"/>
        <v>2</v>
      </c>
      <c r="G5569" s="1" t="s">
        <v>8883</v>
      </c>
      <c r="H5569" s="10">
        <v>1950</v>
      </c>
      <c r="I5569" s="1" t="s">
        <v>986</v>
      </c>
      <c r="J5569" s="1" t="s">
        <v>1100</v>
      </c>
      <c r="K5569" s="1" t="s">
        <v>7920</v>
      </c>
      <c r="L5569" s="1" t="s">
        <v>762</v>
      </c>
      <c r="M5569" s="1" t="s">
        <v>235</v>
      </c>
      <c r="N5569" t="s">
        <v>10107</v>
      </c>
      <c r="O5569" t="s">
        <v>13744</v>
      </c>
      <c r="P5569" t="str">
        <f t="shared" si="173"/>
        <v>Thoren</v>
      </c>
    </row>
    <row r="5570" spans="1:16" x14ac:dyDescent="0.35">
      <c r="A5570" t="s">
        <v>20936</v>
      </c>
      <c r="B5570" s="1">
        <v>311</v>
      </c>
      <c r="C5570" s="15" t="s">
        <v>8860</v>
      </c>
      <c r="D5570" s="9">
        <v>44433</v>
      </c>
      <c r="E5570" s="9">
        <v>44440</v>
      </c>
      <c r="F5570" s="23">
        <f t="shared" si="172"/>
        <v>1</v>
      </c>
      <c r="G5570" s="1" t="s">
        <v>8883</v>
      </c>
      <c r="H5570" s="10">
        <v>750</v>
      </c>
      <c r="I5570" s="1" t="s">
        <v>1102</v>
      </c>
      <c r="J5570" s="1" t="s">
        <v>42</v>
      </c>
      <c r="K5570" s="1" t="s">
        <v>7055</v>
      </c>
      <c r="L5570" s="1" t="s">
        <v>139</v>
      </c>
      <c r="M5570" s="1" t="s">
        <v>61</v>
      </c>
      <c r="N5570" t="s">
        <v>7634</v>
      </c>
      <c r="O5570" t="s">
        <v>10105</v>
      </c>
      <c r="P5570" t="str">
        <f t="shared" si="173"/>
        <v>Thoren</v>
      </c>
    </row>
    <row r="5571" spans="1:16" x14ac:dyDescent="0.35">
      <c r="A5571" t="s">
        <v>20937</v>
      </c>
      <c r="B5571" s="1">
        <v>225</v>
      </c>
      <c r="C5571" s="15" t="s">
        <v>8851</v>
      </c>
      <c r="D5571" s="9">
        <v>44433</v>
      </c>
      <c r="E5571" s="9">
        <v>44440</v>
      </c>
      <c r="F5571" s="23">
        <f t="shared" ref="F5571:F5634" si="174">(E5571-D5571)/7</f>
        <v>1</v>
      </c>
      <c r="G5571" s="1" t="s">
        <v>8883</v>
      </c>
      <c r="H5571" s="10">
        <v>675</v>
      </c>
      <c r="I5571" s="1" t="s">
        <v>1127</v>
      </c>
      <c r="J5571" s="1" t="s">
        <v>1692</v>
      </c>
      <c r="K5571" s="1" t="s">
        <v>8251</v>
      </c>
      <c r="L5571" s="1" t="s">
        <v>163</v>
      </c>
      <c r="M5571" s="1" t="s">
        <v>173</v>
      </c>
      <c r="N5571" t="s">
        <v>7634</v>
      </c>
      <c r="O5571" t="s">
        <v>10105</v>
      </c>
      <c r="P5571" t="str">
        <f t="shared" ref="P5571:P5634" si="175">IF(M5571="Florida","Lars",IF(OR(M5571="Georgia",M5571="Alabama"),"Brooke","Thoren"))</f>
        <v>Thoren</v>
      </c>
    </row>
    <row r="5572" spans="1:16" x14ac:dyDescent="0.35">
      <c r="A5572" t="s">
        <v>20938</v>
      </c>
      <c r="B5572" s="1">
        <v>312</v>
      </c>
      <c r="C5572" s="15" t="s">
        <v>8848</v>
      </c>
      <c r="D5572" s="9">
        <v>44433</v>
      </c>
      <c r="E5572" s="9">
        <v>44440</v>
      </c>
      <c r="F5572" s="23">
        <f t="shared" si="174"/>
        <v>1</v>
      </c>
      <c r="G5572" s="1" t="s">
        <v>8883</v>
      </c>
      <c r="H5572" s="10">
        <v>700</v>
      </c>
      <c r="I5572" s="1" t="s">
        <v>1464</v>
      </c>
      <c r="J5572" s="1" t="s">
        <v>1939</v>
      </c>
      <c r="K5572" s="1" t="s">
        <v>7389</v>
      </c>
      <c r="L5572" s="1" t="s">
        <v>438</v>
      </c>
      <c r="M5572" s="1" t="s">
        <v>73</v>
      </c>
      <c r="N5572" t="s">
        <v>10107</v>
      </c>
      <c r="O5572" t="s">
        <v>12931</v>
      </c>
      <c r="P5572" t="str">
        <f t="shared" si="175"/>
        <v>Lars</v>
      </c>
    </row>
    <row r="5573" spans="1:16" x14ac:dyDescent="0.35">
      <c r="A5573" t="s">
        <v>20939</v>
      </c>
      <c r="B5573" s="1">
        <v>221</v>
      </c>
      <c r="C5573" s="15" t="s">
        <v>8857</v>
      </c>
      <c r="D5573" s="9">
        <v>44433</v>
      </c>
      <c r="E5573" s="9">
        <v>44440</v>
      </c>
      <c r="F5573" s="23">
        <f t="shared" si="174"/>
        <v>1</v>
      </c>
      <c r="G5573" s="1" t="s">
        <v>8883</v>
      </c>
      <c r="H5573" s="10">
        <v>550</v>
      </c>
      <c r="I5573" s="1" t="s">
        <v>1093</v>
      </c>
      <c r="J5573" s="1" t="s">
        <v>1560</v>
      </c>
      <c r="K5573" s="1" t="s">
        <v>4549</v>
      </c>
      <c r="L5573" s="1" t="s">
        <v>263</v>
      </c>
      <c r="M5573" s="1" t="s">
        <v>64</v>
      </c>
      <c r="N5573" t="s">
        <v>10109</v>
      </c>
      <c r="O5573" t="s">
        <v>13745</v>
      </c>
      <c r="P5573" t="str">
        <f t="shared" si="175"/>
        <v>Thoren</v>
      </c>
    </row>
    <row r="5574" spans="1:16" x14ac:dyDescent="0.35">
      <c r="A5574" t="s">
        <v>20940</v>
      </c>
      <c r="B5574" s="1">
        <v>228</v>
      </c>
      <c r="C5574" s="15" t="s">
        <v>8857</v>
      </c>
      <c r="D5574" s="9">
        <v>44433</v>
      </c>
      <c r="E5574" s="9">
        <v>44440</v>
      </c>
      <c r="F5574" s="23">
        <f t="shared" si="174"/>
        <v>1</v>
      </c>
      <c r="G5574" s="1" t="s">
        <v>8883</v>
      </c>
      <c r="H5574" s="10">
        <v>550</v>
      </c>
      <c r="I5574" s="1" t="s">
        <v>919</v>
      </c>
      <c r="J5574" s="1" t="s">
        <v>1079</v>
      </c>
      <c r="K5574" s="1" t="s">
        <v>2059</v>
      </c>
      <c r="L5574" s="1" t="s">
        <v>605</v>
      </c>
      <c r="M5574" s="1" t="s">
        <v>72</v>
      </c>
      <c r="N5574" t="s">
        <v>10109</v>
      </c>
      <c r="O5574" t="s">
        <v>13688</v>
      </c>
      <c r="P5574" t="str">
        <f t="shared" si="175"/>
        <v>Thoren</v>
      </c>
    </row>
    <row r="5575" spans="1:16" x14ac:dyDescent="0.35">
      <c r="A5575" t="s">
        <v>20941</v>
      </c>
      <c r="B5575" s="1">
        <v>206</v>
      </c>
      <c r="C5575" s="15" t="s">
        <v>8864</v>
      </c>
      <c r="D5575" s="9">
        <v>44433</v>
      </c>
      <c r="E5575" s="9">
        <v>44440</v>
      </c>
      <c r="F5575" s="23">
        <f t="shared" si="174"/>
        <v>1</v>
      </c>
      <c r="G5575" s="1" t="s">
        <v>8883</v>
      </c>
      <c r="H5575" s="10">
        <v>625</v>
      </c>
      <c r="I5575" s="1" t="s">
        <v>1126</v>
      </c>
      <c r="J5575" s="1" t="s">
        <v>1016</v>
      </c>
      <c r="K5575" s="1" t="s">
        <v>6869</v>
      </c>
      <c r="L5575" s="1" t="s">
        <v>70</v>
      </c>
      <c r="M5575" s="1" t="s">
        <v>64</v>
      </c>
      <c r="N5575" t="s">
        <v>7634</v>
      </c>
      <c r="O5575" t="s">
        <v>10105</v>
      </c>
      <c r="P5575" t="str">
        <f t="shared" si="175"/>
        <v>Thoren</v>
      </c>
    </row>
    <row r="5576" spans="1:16" x14ac:dyDescent="0.35">
      <c r="A5576" t="s">
        <v>20942</v>
      </c>
      <c r="B5576" s="1">
        <v>304</v>
      </c>
      <c r="C5576" s="15" t="s">
        <v>8873</v>
      </c>
      <c r="D5576" s="9">
        <v>44433</v>
      </c>
      <c r="E5576" s="9">
        <v>44440</v>
      </c>
      <c r="F5576" s="23">
        <f t="shared" si="174"/>
        <v>1</v>
      </c>
      <c r="G5576" s="1" t="s">
        <v>8883</v>
      </c>
      <c r="H5576" s="10">
        <v>675</v>
      </c>
      <c r="I5576" s="1" t="s">
        <v>19</v>
      </c>
      <c r="J5576" s="1" t="s">
        <v>1345</v>
      </c>
      <c r="K5576" s="1" t="s">
        <v>4941</v>
      </c>
      <c r="L5576" s="1" t="s">
        <v>336</v>
      </c>
      <c r="M5576" s="1" t="s">
        <v>106</v>
      </c>
      <c r="N5576" t="s">
        <v>7634</v>
      </c>
      <c r="O5576" t="s">
        <v>10105</v>
      </c>
      <c r="P5576" t="str">
        <f t="shared" si="175"/>
        <v>Thoren</v>
      </c>
    </row>
    <row r="5577" spans="1:16" x14ac:dyDescent="0.35">
      <c r="A5577" t="s">
        <v>20943</v>
      </c>
      <c r="B5577" s="1">
        <v>212</v>
      </c>
      <c r="C5577" s="15" t="s">
        <v>8864</v>
      </c>
      <c r="D5577" s="9">
        <v>44433</v>
      </c>
      <c r="E5577" s="9">
        <v>44447</v>
      </c>
      <c r="F5577" s="23">
        <f t="shared" si="174"/>
        <v>2</v>
      </c>
      <c r="G5577" s="1" t="s">
        <v>8883</v>
      </c>
      <c r="H5577" s="10">
        <v>1250</v>
      </c>
      <c r="I5577" s="1" t="s">
        <v>909</v>
      </c>
      <c r="J5577" s="1" t="s">
        <v>1411</v>
      </c>
      <c r="K5577" s="1" t="s">
        <v>5918</v>
      </c>
      <c r="L5577" s="1" t="s">
        <v>614</v>
      </c>
      <c r="M5577" s="1" t="s">
        <v>93</v>
      </c>
      <c r="N5577" t="s">
        <v>7635</v>
      </c>
      <c r="O5577" t="s">
        <v>10105</v>
      </c>
      <c r="P5577" t="str">
        <f t="shared" si="175"/>
        <v>Thoren</v>
      </c>
    </row>
    <row r="5578" spans="1:16" x14ac:dyDescent="0.35">
      <c r="A5578" t="s">
        <v>20944</v>
      </c>
      <c r="B5578" s="1">
        <v>101</v>
      </c>
      <c r="C5578" s="15" t="s">
        <v>8850</v>
      </c>
      <c r="D5578" s="9">
        <v>44440</v>
      </c>
      <c r="E5578" s="9">
        <v>44447</v>
      </c>
      <c r="F5578" s="23">
        <f t="shared" si="174"/>
        <v>1</v>
      </c>
      <c r="G5578" s="1" t="s">
        <v>8882</v>
      </c>
      <c r="H5578" s="10">
        <v>382</v>
      </c>
      <c r="I5578" s="1" t="s">
        <v>899</v>
      </c>
      <c r="J5578" s="1" t="s">
        <v>900</v>
      </c>
      <c r="K5578" s="1" t="s">
        <v>1979</v>
      </c>
      <c r="L5578" s="1" t="s">
        <v>814</v>
      </c>
      <c r="M5578" s="1" t="s">
        <v>93</v>
      </c>
      <c r="N5578" t="s">
        <v>10109</v>
      </c>
      <c r="O5578" t="s">
        <v>13746</v>
      </c>
      <c r="P5578" t="str">
        <f t="shared" si="175"/>
        <v>Thoren</v>
      </c>
    </row>
    <row r="5579" spans="1:16" x14ac:dyDescent="0.35">
      <c r="A5579" t="s">
        <v>20945</v>
      </c>
      <c r="B5579" s="1">
        <v>100</v>
      </c>
      <c r="C5579" s="15" t="s">
        <v>8880</v>
      </c>
      <c r="D5579" s="9">
        <v>44440</v>
      </c>
      <c r="E5579" s="9">
        <v>44454</v>
      </c>
      <c r="F5579" s="23">
        <f t="shared" si="174"/>
        <v>2</v>
      </c>
      <c r="G5579" s="1" t="s">
        <v>8882</v>
      </c>
      <c r="H5579" s="10">
        <v>722</v>
      </c>
      <c r="I5579" s="1" t="s">
        <v>1109</v>
      </c>
      <c r="J5579" s="1" t="s">
        <v>1746</v>
      </c>
      <c r="K5579" s="1" t="s">
        <v>5270</v>
      </c>
      <c r="L5579" s="1" t="s">
        <v>635</v>
      </c>
      <c r="M5579" s="1" t="s">
        <v>108</v>
      </c>
      <c r="N5579" t="s">
        <v>10109</v>
      </c>
      <c r="O5579" t="s">
        <v>13747</v>
      </c>
      <c r="P5579" t="str">
        <f t="shared" si="175"/>
        <v>Brooke</v>
      </c>
    </row>
    <row r="5580" spans="1:16" x14ac:dyDescent="0.35">
      <c r="A5580" t="s">
        <v>20946</v>
      </c>
      <c r="B5580" s="1">
        <v>305</v>
      </c>
      <c r="C5580" s="15" t="s">
        <v>8858</v>
      </c>
      <c r="D5580" s="9">
        <v>44440</v>
      </c>
      <c r="E5580" s="9">
        <v>44447</v>
      </c>
      <c r="F5580" s="23">
        <f t="shared" si="174"/>
        <v>1</v>
      </c>
      <c r="G5580" s="1" t="s">
        <v>8882</v>
      </c>
      <c r="H5580" s="10">
        <v>701</v>
      </c>
      <c r="I5580" s="1" t="s">
        <v>1131</v>
      </c>
      <c r="J5580" s="1" t="s">
        <v>1303</v>
      </c>
      <c r="K5580" s="1" t="s">
        <v>6755</v>
      </c>
      <c r="L5580" s="1" t="s">
        <v>378</v>
      </c>
      <c r="M5580" s="1" t="s">
        <v>177</v>
      </c>
      <c r="N5580" t="s">
        <v>7634</v>
      </c>
      <c r="O5580" t="s">
        <v>10105</v>
      </c>
      <c r="P5580" t="str">
        <f t="shared" si="175"/>
        <v>Thoren</v>
      </c>
    </row>
    <row r="5581" spans="1:16" x14ac:dyDescent="0.35">
      <c r="A5581" t="s">
        <v>20947</v>
      </c>
      <c r="B5581" s="1">
        <v>103</v>
      </c>
      <c r="C5581" s="15" t="s">
        <v>8853</v>
      </c>
      <c r="D5581" s="9">
        <v>44440</v>
      </c>
      <c r="E5581" s="9">
        <v>44454</v>
      </c>
      <c r="F5581" s="23">
        <f t="shared" si="174"/>
        <v>2</v>
      </c>
      <c r="G5581" s="1" t="s">
        <v>8882</v>
      </c>
      <c r="H5581" s="10">
        <v>892</v>
      </c>
      <c r="I5581" s="1" t="s">
        <v>1351</v>
      </c>
      <c r="J5581" s="1" t="s">
        <v>35</v>
      </c>
      <c r="K5581" s="1" t="s">
        <v>4438</v>
      </c>
      <c r="L5581" s="1" t="s">
        <v>211</v>
      </c>
      <c r="M5581" s="1" t="s">
        <v>63</v>
      </c>
      <c r="N5581" t="s">
        <v>7635</v>
      </c>
      <c r="O5581" t="s">
        <v>10105</v>
      </c>
      <c r="P5581" t="str">
        <f t="shared" si="175"/>
        <v>Thoren</v>
      </c>
    </row>
    <row r="5582" spans="1:16" x14ac:dyDescent="0.35">
      <c r="A5582" t="s">
        <v>20948</v>
      </c>
      <c r="B5582" s="1">
        <v>500</v>
      </c>
      <c r="C5582" s="15" t="s">
        <v>8875</v>
      </c>
      <c r="D5582" s="9">
        <v>44440</v>
      </c>
      <c r="E5582" s="9">
        <v>44454</v>
      </c>
      <c r="F5582" s="23">
        <f t="shared" si="174"/>
        <v>2</v>
      </c>
      <c r="G5582" s="1" t="s">
        <v>8882</v>
      </c>
      <c r="H5582" s="10">
        <v>1784</v>
      </c>
      <c r="I5582" s="1" t="s">
        <v>905</v>
      </c>
      <c r="J5582" s="1" t="s">
        <v>1883</v>
      </c>
      <c r="K5582" s="1" t="s">
        <v>6490</v>
      </c>
      <c r="L5582" s="1" t="s">
        <v>493</v>
      </c>
      <c r="M5582" s="1" t="s">
        <v>82</v>
      </c>
      <c r="N5582" t="s">
        <v>10115</v>
      </c>
      <c r="O5582" t="s">
        <v>13586</v>
      </c>
      <c r="P5582" t="str">
        <f t="shared" si="175"/>
        <v>Thoren</v>
      </c>
    </row>
    <row r="5583" spans="1:16" x14ac:dyDescent="0.35">
      <c r="A5583" t="s">
        <v>20949</v>
      </c>
      <c r="B5583" s="1">
        <v>315</v>
      </c>
      <c r="C5583" s="15" t="s">
        <v>8846</v>
      </c>
      <c r="D5583" s="9">
        <v>44440</v>
      </c>
      <c r="E5583" s="9">
        <v>44447</v>
      </c>
      <c r="F5583" s="23">
        <f t="shared" si="174"/>
        <v>1</v>
      </c>
      <c r="G5583" s="1" t="s">
        <v>8882</v>
      </c>
      <c r="H5583" s="10">
        <v>573</v>
      </c>
      <c r="I5583" s="1" t="s">
        <v>1062</v>
      </c>
      <c r="J5583" s="1" t="s">
        <v>1063</v>
      </c>
      <c r="K5583" s="1" t="s">
        <v>2051</v>
      </c>
      <c r="L5583" s="1" t="s">
        <v>733</v>
      </c>
      <c r="M5583" s="1" t="s">
        <v>106</v>
      </c>
      <c r="N5583" t="s">
        <v>10107</v>
      </c>
      <c r="O5583" t="s">
        <v>13748</v>
      </c>
      <c r="P5583" t="str">
        <f t="shared" si="175"/>
        <v>Thoren</v>
      </c>
    </row>
    <row r="5584" spans="1:16" x14ac:dyDescent="0.35">
      <c r="A5584" t="s">
        <v>20950</v>
      </c>
      <c r="B5584" s="1">
        <v>314</v>
      </c>
      <c r="C5584" s="15" t="s">
        <v>8868</v>
      </c>
      <c r="D5584" s="9">
        <v>44440</v>
      </c>
      <c r="E5584" s="9">
        <v>44447</v>
      </c>
      <c r="F5584" s="23">
        <f t="shared" si="174"/>
        <v>1</v>
      </c>
      <c r="G5584" s="1" t="s">
        <v>8882</v>
      </c>
      <c r="H5584" s="10">
        <v>828</v>
      </c>
      <c r="I5584" s="1" t="s">
        <v>959</v>
      </c>
      <c r="J5584" s="1" t="s">
        <v>1004</v>
      </c>
      <c r="K5584" s="1" t="s">
        <v>6289</v>
      </c>
      <c r="L5584" s="1" t="s">
        <v>547</v>
      </c>
      <c r="M5584" s="1" t="s">
        <v>116</v>
      </c>
      <c r="N5584" t="s">
        <v>10115</v>
      </c>
      <c r="O5584" t="s">
        <v>13749</v>
      </c>
      <c r="P5584" t="str">
        <f t="shared" si="175"/>
        <v>Thoren</v>
      </c>
    </row>
    <row r="5585" spans="1:16" x14ac:dyDescent="0.35">
      <c r="A5585" t="s">
        <v>20951</v>
      </c>
      <c r="B5585" s="1">
        <v>223</v>
      </c>
      <c r="C5585" s="15" t="s">
        <v>8849</v>
      </c>
      <c r="D5585" s="9">
        <v>44440</v>
      </c>
      <c r="E5585" s="9">
        <v>44454</v>
      </c>
      <c r="F5585" s="23">
        <f t="shared" si="174"/>
        <v>2</v>
      </c>
      <c r="G5585" s="1" t="s">
        <v>8882</v>
      </c>
      <c r="H5585" s="10">
        <v>1104</v>
      </c>
      <c r="I5585" s="1" t="s">
        <v>1494</v>
      </c>
      <c r="J5585" s="1" t="s">
        <v>1344</v>
      </c>
      <c r="K5585" s="1" t="s">
        <v>7261</v>
      </c>
      <c r="L5585" s="1" t="s">
        <v>280</v>
      </c>
      <c r="M5585" s="1" t="s">
        <v>64</v>
      </c>
      <c r="N5585" t="s">
        <v>7634</v>
      </c>
      <c r="O5585" t="s">
        <v>10105</v>
      </c>
      <c r="P5585" t="str">
        <f t="shared" si="175"/>
        <v>Thoren</v>
      </c>
    </row>
    <row r="5586" spans="1:16" x14ac:dyDescent="0.35">
      <c r="A5586" t="s">
        <v>20952</v>
      </c>
      <c r="B5586" s="1">
        <v>304</v>
      </c>
      <c r="C5586" s="15" t="s">
        <v>8873</v>
      </c>
      <c r="D5586" s="9">
        <v>44440</v>
      </c>
      <c r="E5586" s="9">
        <v>44447</v>
      </c>
      <c r="F5586" s="23">
        <f t="shared" si="174"/>
        <v>1</v>
      </c>
      <c r="G5586" s="1" t="s">
        <v>8882</v>
      </c>
      <c r="H5586" s="10">
        <v>573</v>
      </c>
      <c r="I5586" s="1" t="s">
        <v>1209</v>
      </c>
      <c r="J5586" s="1" t="s">
        <v>1216</v>
      </c>
      <c r="K5586" s="1" t="s">
        <v>7225</v>
      </c>
      <c r="L5586" s="1" t="s">
        <v>801</v>
      </c>
      <c r="M5586" s="1" t="s">
        <v>73</v>
      </c>
      <c r="N5586" t="s">
        <v>10115</v>
      </c>
      <c r="O5586" t="s">
        <v>13750</v>
      </c>
      <c r="P5586" t="str">
        <f t="shared" si="175"/>
        <v>Lars</v>
      </c>
    </row>
    <row r="5587" spans="1:16" x14ac:dyDescent="0.35">
      <c r="A5587" t="s">
        <v>20953</v>
      </c>
      <c r="B5587" s="1">
        <v>201</v>
      </c>
      <c r="C5587" s="15" t="s">
        <v>8865</v>
      </c>
      <c r="D5587" s="9">
        <v>44440</v>
      </c>
      <c r="E5587" s="9">
        <v>44447</v>
      </c>
      <c r="F5587" s="23">
        <f t="shared" si="174"/>
        <v>1</v>
      </c>
      <c r="G5587" s="1" t="s">
        <v>8882</v>
      </c>
      <c r="H5587" s="10">
        <v>510</v>
      </c>
      <c r="I5587" s="1" t="s">
        <v>1228</v>
      </c>
      <c r="J5587" s="1" t="s">
        <v>1846</v>
      </c>
      <c r="K5587" s="1" t="s">
        <v>7296</v>
      </c>
      <c r="L5587" s="1" t="s">
        <v>514</v>
      </c>
      <c r="M5587" s="1" t="s">
        <v>73</v>
      </c>
      <c r="N5587" t="s">
        <v>10115</v>
      </c>
      <c r="O5587" t="s">
        <v>13751</v>
      </c>
      <c r="P5587" t="str">
        <f t="shared" si="175"/>
        <v>Lars</v>
      </c>
    </row>
    <row r="5588" spans="1:16" x14ac:dyDescent="0.35">
      <c r="A5588" t="s">
        <v>20954</v>
      </c>
      <c r="B5588" s="1">
        <v>300</v>
      </c>
      <c r="C5588" s="15" t="s">
        <v>8855</v>
      </c>
      <c r="D5588" s="9">
        <v>44440</v>
      </c>
      <c r="E5588" s="9">
        <v>44447</v>
      </c>
      <c r="F5588" s="23">
        <f t="shared" si="174"/>
        <v>1</v>
      </c>
      <c r="G5588" s="1" t="s">
        <v>8882</v>
      </c>
      <c r="H5588" s="10">
        <v>531</v>
      </c>
      <c r="I5588" s="1" t="s">
        <v>1697</v>
      </c>
      <c r="J5588" s="1" t="s">
        <v>920</v>
      </c>
      <c r="K5588" s="1" t="s">
        <v>4663</v>
      </c>
      <c r="L5588" s="1" t="s">
        <v>455</v>
      </c>
      <c r="M5588" s="1" t="s">
        <v>64</v>
      </c>
      <c r="N5588" t="s">
        <v>7635</v>
      </c>
      <c r="O5588" t="s">
        <v>10105</v>
      </c>
      <c r="P5588" t="str">
        <f t="shared" si="175"/>
        <v>Thoren</v>
      </c>
    </row>
    <row r="5589" spans="1:16" x14ac:dyDescent="0.35">
      <c r="A5589" t="s">
        <v>20955</v>
      </c>
      <c r="B5589" s="1">
        <v>203</v>
      </c>
      <c r="C5589" s="15" t="s">
        <v>8864</v>
      </c>
      <c r="D5589" s="9">
        <v>44440</v>
      </c>
      <c r="E5589" s="9">
        <v>44447</v>
      </c>
      <c r="F5589" s="23">
        <f t="shared" si="174"/>
        <v>1</v>
      </c>
      <c r="G5589" s="1" t="s">
        <v>8882</v>
      </c>
      <c r="H5589" s="10">
        <v>531</v>
      </c>
      <c r="I5589" s="1" t="s">
        <v>895</v>
      </c>
      <c r="J5589" s="1" t="s">
        <v>1524</v>
      </c>
      <c r="K5589" s="1" t="s">
        <v>6108</v>
      </c>
      <c r="L5589" s="1" t="s">
        <v>833</v>
      </c>
      <c r="M5589" s="1" t="s">
        <v>108</v>
      </c>
      <c r="N5589" t="s">
        <v>10107</v>
      </c>
      <c r="O5589" t="s">
        <v>11654</v>
      </c>
      <c r="P5589" t="str">
        <f t="shared" si="175"/>
        <v>Brooke</v>
      </c>
    </row>
    <row r="5590" spans="1:16" x14ac:dyDescent="0.35">
      <c r="A5590" t="s">
        <v>20956</v>
      </c>
      <c r="B5590" s="1">
        <v>400</v>
      </c>
      <c r="C5590" s="15" t="s">
        <v>8879</v>
      </c>
      <c r="D5590" s="9">
        <v>44440</v>
      </c>
      <c r="E5590" s="9">
        <v>44447</v>
      </c>
      <c r="F5590" s="23">
        <f t="shared" si="174"/>
        <v>1</v>
      </c>
      <c r="G5590" s="1" t="s">
        <v>8882</v>
      </c>
      <c r="H5590" s="10">
        <v>658</v>
      </c>
      <c r="I5590" s="1" t="s">
        <v>954</v>
      </c>
      <c r="J5590" s="1" t="s">
        <v>1690</v>
      </c>
      <c r="K5590" s="1" t="s">
        <v>4499</v>
      </c>
      <c r="L5590" s="1" t="s">
        <v>163</v>
      </c>
      <c r="M5590" s="1" t="s">
        <v>76</v>
      </c>
      <c r="N5590" t="s">
        <v>10109</v>
      </c>
      <c r="O5590" t="s">
        <v>13034</v>
      </c>
      <c r="P5590" t="str">
        <f t="shared" si="175"/>
        <v>Thoren</v>
      </c>
    </row>
    <row r="5591" spans="1:16" x14ac:dyDescent="0.35">
      <c r="A5591" t="s">
        <v>20957</v>
      </c>
      <c r="B5591" s="1">
        <v>600</v>
      </c>
      <c r="C5591" s="15" t="s">
        <v>8845</v>
      </c>
      <c r="D5591" s="9">
        <v>44440</v>
      </c>
      <c r="E5591" s="9">
        <v>44454</v>
      </c>
      <c r="F5591" s="23">
        <f t="shared" si="174"/>
        <v>2</v>
      </c>
      <c r="G5591" s="1" t="s">
        <v>8882</v>
      </c>
      <c r="H5591" s="10">
        <v>1742</v>
      </c>
      <c r="I5591" s="1" t="s">
        <v>1084</v>
      </c>
      <c r="J5591" s="1" t="s">
        <v>1295</v>
      </c>
      <c r="K5591" s="1" t="s">
        <v>2212</v>
      </c>
      <c r="L5591" s="1" t="s">
        <v>372</v>
      </c>
      <c r="M5591" s="1" t="s">
        <v>2</v>
      </c>
      <c r="N5591" t="s">
        <v>10115</v>
      </c>
      <c r="O5591" t="s">
        <v>13752</v>
      </c>
      <c r="P5591" t="str">
        <f t="shared" si="175"/>
        <v>Thoren</v>
      </c>
    </row>
    <row r="5592" spans="1:16" x14ac:dyDescent="0.35">
      <c r="A5592" t="s">
        <v>20958</v>
      </c>
      <c r="B5592" s="1">
        <v>228</v>
      </c>
      <c r="C5592" s="15" t="s">
        <v>8857</v>
      </c>
      <c r="D5592" s="9">
        <v>44440</v>
      </c>
      <c r="E5592" s="9">
        <v>44447</v>
      </c>
      <c r="F5592" s="23">
        <f t="shared" si="174"/>
        <v>1</v>
      </c>
      <c r="G5592" s="1" t="s">
        <v>8882</v>
      </c>
      <c r="H5592" s="10">
        <v>467</v>
      </c>
      <c r="I5592" s="1" t="s">
        <v>1219</v>
      </c>
      <c r="J5592" s="1" t="s">
        <v>1165</v>
      </c>
      <c r="K5592" s="1" t="s">
        <v>7809</v>
      </c>
      <c r="L5592" s="1" t="s">
        <v>783</v>
      </c>
      <c r="M5592" s="1" t="s">
        <v>157</v>
      </c>
      <c r="N5592" t="s">
        <v>7634</v>
      </c>
      <c r="O5592" t="s">
        <v>10105</v>
      </c>
      <c r="P5592" t="str">
        <f t="shared" si="175"/>
        <v>Brooke</v>
      </c>
    </row>
    <row r="5593" spans="1:16" x14ac:dyDescent="0.35">
      <c r="A5593" t="s">
        <v>20959</v>
      </c>
      <c r="B5593" s="1">
        <v>224</v>
      </c>
      <c r="C5593" s="15" t="s">
        <v>8847</v>
      </c>
      <c r="D5593" s="9">
        <v>44440</v>
      </c>
      <c r="E5593" s="9">
        <v>44454</v>
      </c>
      <c r="F5593" s="23">
        <f t="shared" si="174"/>
        <v>2</v>
      </c>
      <c r="G5593" s="1" t="s">
        <v>8882</v>
      </c>
      <c r="H5593" s="10">
        <v>1486</v>
      </c>
      <c r="I5593" s="1" t="s">
        <v>1062</v>
      </c>
      <c r="J5593" s="1" t="s">
        <v>1164</v>
      </c>
      <c r="K5593" s="1" t="s">
        <v>3698</v>
      </c>
      <c r="L5593" s="1" t="s">
        <v>701</v>
      </c>
      <c r="M5593" s="1" t="s">
        <v>104</v>
      </c>
      <c r="N5593" t="s">
        <v>10107</v>
      </c>
      <c r="O5593" t="s">
        <v>13753</v>
      </c>
      <c r="P5593" t="str">
        <f t="shared" si="175"/>
        <v>Thoren</v>
      </c>
    </row>
    <row r="5594" spans="1:16" x14ac:dyDescent="0.35">
      <c r="A5594" t="s">
        <v>20960</v>
      </c>
      <c r="B5594" s="1">
        <v>220</v>
      </c>
      <c r="C5594" s="15" t="s">
        <v>8881</v>
      </c>
      <c r="D5594" s="9">
        <v>44440</v>
      </c>
      <c r="E5594" s="9">
        <v>44461</v>
      </c>
      <c r="F5594" s="23">
        <f t="shared" si="174"/>
        <v>3</v>
      </c>
      <c r="G5594" s="1" t="s">
        <v>8882</v>
      </c>
      <c r="H5594" s="10">
        <v>1593</v>
      </c>
      <c r="I5594" s="1" t="s">
        <v>990</v>
      </c>
      <c r="J5594" s="1" t="s">
        <v>1815</v>
      </c>
      <c r="K5594" s="1" t="s">
        <v>3797</v>
      </c>
      <c r="L5594" s="1" t="s">
        <v>380</v>
      </c>
      <c r="M5594" s="1" t="s">
        <v>108</v>
      </c>
      <c r="N5594" t="s">
        <v>7635</v>
      </c>
      <c r="O5594" t="s">
        <v>10105</v>
      </c>
      <c r="P5594" t="str">
        <f t="shared" si="175"/>
        <v>Brooke</v>
      </c>
    </row>
    <row r="5595" spans="1:16" x14ac:dyDescent="0.35">
      <c r="A5595" t="s">
        <v>20961</v>
      </c>
      <c r="B5595" s="1">
        <v>313</v>
      </c>
      <c r="C5595" s="15" t="s">
        <v>8869</v>
      </c>
      <c r="D5595" s="9">
        <v>44440</v>
      </c>
      <c r="E5595" s="9">
        <v>44454</v>
      </c>
      <c r="F5595" s="23">
        <f t="shared" si="174"/>
        <v>2</v>
      </c>
      <c r="G5595" s="1" t="s">
        <v>8882</v>
      </c>
      <c r="H5595" s="10">
        <v>1232</v>
      </c>
      <c r="I5595" s="1" t="s">
        <v>909</v>
      </c>
      <c r="J5595" s="1" t="s">
        <v>1666</v>
      </c>
      <c r="K5595" s="1" t="s">
        <v>5316</v>
      </c>
      <c r="L5595" s="1" t="s">
        <v>431</v>
      </c>
      <c r="M5595" s="1" t="s">
        <v>59</v>
      </c>
      <c r="N5595" t="s">
        <v>10107</v>
      </c>
      <c r="O5595" t="s">
        <v>13754</v>
      </c>
      <c r="P5595" t="str">
        <f t="shared" si="175"/>
        <v>Thoren</v>
      </c>
    </row>
    <row r="5596" spans="1:16" x14ac:dyDescent="0.35">
      <c r="A5596" t="s">
        <v>20962</v>
      </c>
      <c r="B5596" s="1">
        <v>215</v>
      </c>
      <c r="C5596" s="15" t="s">
        <v>8857</v>
      </c>
      <c r="D5596" s="9">
        <v>44440</v>
      </c>
      <c r="E5596" s="9">
        <v>44447</v>
      </c>
      <c r="F5596" s="23">
        <f t="shared" si="174"/>
        <v>1</v>
      </c>
      <c r="G5596" s="1" t="s">
        <v>8882</v>
      </c>
      <c r="H5596" s="10">
        <v>467</v>
      </c>
      <c r="I5596" s="1" t="s">
        <v>1066</v>
      </c>
      <c r="J5596" s="1" t="s">
        <v>1865</v>
      </c>
      <c r="K5596" s="1" t="s">
        <v>6738</v>
      </c>
      <c r="L5596" s="1" t="s">
        <v>374</v>
      </c>
      <c r="M5596" s="1" t="s">
        <v>64</v>
      </c>
      <c r="N5596" t="s">
        <v>10109</v>
      </c>
      <c r="O5596" t="s">
        <v>13755</v>
      </c>
      <c r="P5596" t="str">
        <f t="shared" si="175"/>
        <v>Thoren</v>
      </c>
    </row>
    <row r="5597" spans="1:16" x14ac:dyDescent="0.35">
      <c r="A5597" t="s">
        <v>20963</v>
      </c>
      <c r="B5597" s="1">
        <v>207</v>
      </c>
      <c r="C5597" s="15" t="s">
        <v>8856</v>
      </c>
      <c r="D5597" s="9">
        <v>44440</v>
      </c>
      <c r="E5597" s="9">
        <v>44447</v>
      </c>
      <c r="F5597" s="23">
        <f t="shared" si="174"/>
        <v>1</v>
      </c>
      <c r="G5597" s="1" t="s">
        <v>8882</v>
      </c>
      <c r="H5597" s="10">
        <v>446</v>
      </c>
      <c r="I5597" s="1" t="s">
        <v>903</v>
      </c>
      <c r="J5597" s="1" t="s">
        <v>1535</v>
      </c>
      <c r="K5597" s="1" t="s">
        <v>2653</v>
      </c>
      <c r="L5597" s="1" t="s">
        <v>420</v>
      </c>
      <c r="M5597" s="1" t="s">
        <v>185</v>
      </c>
      <c r="N5597" t="s">
        <v>7634</v>
      </c>
      <c r="O5597" t="s">
        <v>10105</v>
      </c>
      <c r="P5597" t="str">
        <f t="shared" si="175"/>
        <v>Thoren</v>
      </c>
    </row>
    <row r="5598" spans="1:16" x14ac:dyDescent="0.35">
      <c r="A5598" t="s">
        <v>20964</v>
      </c>
      <c r="B5598" s="1">
        <v>213</v>
      </c>
      <c r="C5598" s="15" t="s">
        <v>8854</v>
      </c>
      <c r="D5598" s="9">
        <v>44440</v>
      </c>
      <c r="E5598" s="9">
        <v>44454</v>
      </c>
      <c r="F5598" s="23">
        <f t="shared" si="174"/>
        <v>2</v>
      </c>
      <c r="G5598" s="1" t="s">
        <v>8882</v>
      </c>
      <c r="H5598" s="10">
        <v>976</v>
      </c>
      <c r="I5598" s="1" t="s">
        <v>1125</v>
      </c>
      <c r="J5598" s="1" t="s">
        <v>1908</v>
      </c>
      <c r="K5598" s="1" t="s">
        <v>3981</v>
      </c>
      <c r="L5598" s="1" t="s">
        <v>594</v>
      </c>
      <c r="M5598" s="1" t="s">
        <v>73</v>
      </c>
      <c r="N5598" t="s">
        <v>7634</v>
      </c>
      <c r="O5598" t="s">
        <v>10105</v>
      </c>
      <c r="P5598" t="str">
        <f t="shared" si="175"/>
        <v>Lars</v>
      </c>
    </row>
    <row r="5599" spans="1:16" x14ac:dyDescent="0.35">
      <c r="A5599" t="s">
        <v>20965</v>
      </c>
      <c r="B5599" s="1">
        <v>301</v>
      </c>
      <c r="C5599" s="15" t="s">
        <v>8878</v>
      </c>
      <c r="D5599" s="9">
        <v>44440</v>
      </c>
      <c r="E5599" s="9">
        <v>44454</v>
      </c>
      <c r="F5599" s="23">
        <f t="shared" si="174"/>
        <v>2</v>
      </c>
      <c r="G5599" s="1" t="s">
        <v>8882</v>
      </c>
      <c r="H5599" s="10">
        <v>1700</v>
      </c>
      <c r="I5599" s="1" t="s">
        <v>1258</v>
      </c>
      <c r="J5599" s="1" t="s">
        <v>1599</v>
      </c>
      <c r="K5599" s="1" t="s">
        <v>6647</v>
      </c>
      <c r="L5599" s="1" t="s">
        <v>243</v>
      </c>
      <c r="M5599" s="1" t="s">
        <v>323</v>
      </c>
      <c r="N5599" t="s">
        <v>10115</v>
      </c>
      <c r="O5599" t="s">
        <v>13756</v>
      </c>
      <c r="P5599" t="str">
        <f t="shared" si="175"/>
        <v>Thoren</v>
      </c>
    </row>
    <row r="5600" spans="1:16" x14ac:dyDescent="0.35">
      <c r="A5600" t="s">
        <v>20966</v>
      </c>
      <c r="B5600" s="1">
        <v>501</v>
      </c>
      <c r="C5600" s="15" t="s">
        <v>8870</v>
      </c>
      <c r="D5600" s="9">
        <v>44440</v>
      </c>
      <c r="E5600" s="9">
        <v>44447</v>
      </c>
      <c r="F5600" s="23">
        <f t="shared" si="174"/>
        <v>1</v>
      </c>
      <c r="G5600" s="1" t="s">
        <v>8882</v>
      </c>
      <c r="H5600" s="10">
        <v>765</v>
      </c>
      <c r="I5600" s="1" t="s">
        <v>1348</v>
      </c>
      <c r="J5600" s="1" t="s">
        <v>1818</v>
      </c>
      <c r="K5600" s="1" t="s">
        <v>8423</v>
      </c>
      <c r="L5600" s="1" t="s">
        <v>640</v>
      </c>
      <c r="M5600" s="1" t="s">
        <v>82</v>
      </c>
      <c r="N5600" t="s">
        <v>10115</v>
      </c>
      <c r="O5600" t="s">
        <v>13757</v>
      </c>
      <c r="P5600" t="str">
        <f t="shared" si="175"/>
        <v>Thoren</v>
      </c>
    </row>
    <row r="5601" spans="1:16" x14ac:dyDescent="0.35">
      <c r="A5601" t="s">
        <v>20967</v>
      </c>
      <c r="B5601" s="1">
        <v>209</v>
      </c>
      <c r="C5601" s="15" t="s">
        <v>8864</v>
      </c>
      <c r="D5601" s="9">
        <v>44440</v>
      </c>
      <c r="E5601" s="9">
        <v>44447</v>
      </c>
      <c r="F5601" s="23">
        <f t="shared" si="174"/>
        <v>1</v>
      </c>
      <c r="G5601" s="1" t="s">
        <v>8882</v>
      </c>
      <c r="H5601" s="10">
        <v>531</v>
      </c>
      <c r="I5601" s="1" t="s">
        <v>990</v>
      </c>
      <c r="J5601" s="1" t="s">
        <v>1294</v>
      </c>
      <c r="K5601" s="1" t="s">
        <v>5531</v>
      </c>
      <c r="L5601" s="1" t="s">
        <v>848</v>
      </c>
      <c r="M5601" s="1" t="s">
        <v>235</v>
      </c>
      <c r="N5601" t="s">
        <v>7635</v>
      </c>
      <c r="O5601" t="s">
        <v>10105</v>
      </c>
      <c r="P5601" t="str">
        <f t="shared" si="175"/>
        <v>Thoren</v>
      </c>
    </row>
    <row r="5602" spans="1:16" x14ac:dyDescent="0.35">
      <c r="A5602" t="s">
        <v>20968</v>
      </c>
      <c r="B5602" s="1">
        <v>303</v>
      </c>
      <c r="C5602" s="15" t="s">
        <v>8855</v>
      </c>
      <c r="D5602" s="9">
        <v>44440</v>
      </c>
      <c r="E5602" s="9">
        <v>44447</v>
      </c>
      <c r="F5602" s="23">
        <f t="shared" si="174"/>
        <v>1</v>
      </c>
      <c r="G5602" s="1" t="s">
        <v>8882</v>
      </c>
      <c r="H5602" s="10">
        <v>531</v>
      </c>
      <c r="I5602" s="1" t="s">
        <v>1231</v>
      </c>
      <c r="J5602" s="1" t="s">
        <v>944</v>
      </c>
      <c r="K5602" s="1" t="s">
        <v>7443</v>
      </c>
      <c r="L5602" s="1" t="s">
        <v>802</v>
      </c>
      <c r="M5602" s="1" t="s">
        <v>73</v>
      </c>
      <c r="N5602" t="s">
        <v>10122</v>
      </c>
      <c r="O5602" t="s">
        <v>13758</v>
      </c>
      <c r="P5602" t="str">
        <f t="shared" si="175"/>
        <v>Lars</v>
      </c>
    </row>
    <row r="5603" spans="1:16" x14ac:dyDescent="0.35">
      <c r="A5603" t="s">
        <v>20969</v>
      </c>
      <c r="B5603" s="1">
        <v>217</v>
      </c>
      <c r="C5603" s="15" t="s">
        <v>8847</v>
      </c>
      <c r="D5603" s="9">
        <v>44440</v>
      </c>
      <c r="E5603" s="9">
        <v>44447</v>
      </c>
      <c r="F5603" s="23">
        <f t="shared" si="174"/>
        <v>1</v>
      </c>
      <c r="G5603" s="1" t="s">
        <v>8882</v>
      </c>
      <c r="H5603" s="10">
        <v>743</v>
      </c>
      <c r="I5603" s="1" t="s">
        <v>1321</v>
      </c>
      <c r="J5603" s="1" t="s">
        <v>1060</v>
      </c>
      <c r="K5603" s="1" t="s">
        <v>7973</v>
      </c>
      <c r="L5603" s="1" t="s">
        <v>74</v>
      </c>
      <c r="M5603" s="1" t="s">
        <v>108</v>
      </c>
      <c r="N5603" t="s">
        <v>7635</v>
      </c>
      <c r="O5603" t="s">
        <v>10105</v>
      </c>
      <c r="P5603" t="str">
        <f t="shared" si="175"/>
        <v>Brooke</v>
      </c>
    </row>
    <row r="5604" spans="1:16" x14ac:dyDescent="0.35">
      <c r="A5604" t="s">
        <v>20970</v>
      </c>
      <c r="B5604" s="1">
        <v>227</v>
      </c>
      <c r="C5604" s="15" t="s">
        <v>8849</v>
      </c>
      <c r="D5604" s="9">
        <v>44440</v>
      </c>
      <c r="E5604" s="9">
        <v>44447</v>
      </c>
      <c r="F5604" s="23">
        <f t="shared" si="174"/>
        <v>1</v>
      </c>
      <c r="G5604" s="1" t="s">
        <v>8882</v>
      </c>
      <c r="H5604" s="10">
        <v>552</v>
      </c>
      <c r="I5604" s="1" t="s">
        <v>952</v>
      </c>
      <c r="J5604" s="1" t="s">
        <v>1232</v>
      </c>
      <c r="K5604" s="1" t="s">
        <v>3422</v>
      </c>
      <c r="L5604" s="1" t="s">
        <v>201</v>
      </c>
      <c r="M5604" s="1" t="s">
        <v>73</v>
      </c>
      <c r="N5604" t="s">
        <v>10115</v>
      </c>
      <c r="O5604" t="s">
        <v>11383</v>
      </c>
      <c r="P5604" t="str">
        <f t="shared" si="175"/>
        <v>Lars</v>
      </c>
    </row>
    <row r="5605" spans="1:16" x14ac:dyDescent="0.35">
      <c r="A5605" t="s">
        <v>20971</v>
      </c>
      <c r="B5605" s="1">
        <v>308</v>
      </c>
      <c r="C5605" s="15" t="s">
        <v>8858</v>
      </c>
      <c r="D5605" s="9">
        <v>44440</v>
      </c>
      <c r="E5605" s="9">
        <v>44454</v>
      </c>
      <c r="F5605" s="23">
        <f t="shared" si="174"/>
        <v>2</v>
      </c>
      <c r="G5605" s="1" t="s">
        <v>8882</v>
      </c>
      <c r="H5605" s="10">
        <v>1402</v>
      </c>
      <c r="I5605" s="1" t="s">
        <v>1151</v>
      </c>
      <c r="J5605" s="1" t="s">
        <v>1069</v>
      </c>
      <c r="K5605" s="1" t="s">
        <v>6866</v>
      </c>
      <c r="L5605" s="1" t="s">
        <v>677</v>
      </c>
      <c r="M5605" s="1" t="s">
        <v>73</v>
      </c>
      <c r="N5605" t="s">
        <v>7635</v>
      </c>
      <c r="O5605" t="s">
        <v>10105</v>
      </c>
      <c r="P5605" t="str">
        <f t="shared" si="175"/>
        <v>Lars</v>
      </c>
    </row>
    <row r="5606" spans="1:16" x14ac:dyDescent="0.35">
      <c r="A5606" t="s">
        <v>20972</v>
      </c>
      <c r="B5606" s="1">
        <v>204</v>
      </c>
      <c r="C5606" s="15" t="s">
        <v>8856</v>
      </c>
      <c r="D5606" s="9">
        <v>44440</v>
      </c>
      <c r="E5606" s="9">
        <v>44447</v>
      </c>
      <c r="F5606" s="23">
        <f t="shared" si="174"/>
        <v>1</v>
      </c>
      <c r="G5606" s="1" t="s">
        <v>8882</v>
      </c>
      <c r="H5606" s="10">
        <v>446</v>
      </c>
      <c r="I5606" s="1" t="s">
        <v>1458</v>
      </c>
      <c r="J5606" s="1" t="s">
        <v>1625</v>
      </c>
      <c r="K5606" s="1" t="s">
        <v>4385</v>
      </c>
      <c r="L5606" s="1" t="s">
        <v>44</v>
      </c>
      <c r="M5606" s="1" t="s">
        <v>106</v>
      </c>
      <c r="N5606" t="s">
        <v>10109</v>
      </c>
      <c r="O5606" t="s">
        <v>13759</v>
      </c>
      <c r="P5606" t="str">
        <f t="shared" si="175"/>
        <v>Thoren</v>
      </c>
    </row>
    <row r="5607" spans="1:16" x14ac:dyDescent="0.35">
      <c r="A5607" t="s">
        <v>20973</v>
      </c>
      <c r="B5607" s="1">
        <v>211</v>
      </c>
      <c r="C5607" s="15" t="s">
        <v>8871</v>
      </c>
      <c r="D5607" s="9">
        <v>44440</v>
      </c>
      <c r="E5607" s="9">
        <v>44447</v>
      </c>
      <c r="F5607" s="23">
        <f t="shared" si="174"/>
        <v>1</v>
      </c>
      <c r="G5607" s="1" t="s">
        <v>8882</v>
      </c>
      <c r="H5607" s="10">
        <v>743</v>
      </c>
      <c r="I5607" s="1" t="s">
        <v>1127</v>
      </c>
      <c r="J5607" s="1" t="s">
        <v>1073</v>
      </c>
      <c r="K5607" s="1" t="s">
        <v>7116</v>
      </c>
      <c r="L5607" s="1" t="s">
        <v>886</v>
      </c>
      <c r="M5607" s="1" t="s">
        <v>63</v>
      </c>
      <c r="N5607" t="s">
        <v>10109</v>
      </c>
      <c r="O5607" t="s">
        <v>13760</v>
      </c>
      <c r="P5607" t="str">
        <f t="shared" si="175"/>
        <v>Thoren</v>
      </c>
    </row>
    <row r="5608" spans="1:16" x14ac:dyDescent="0.35">
      <c r="A5608" t="s">
        <v>20974</v>
      </c>
      <c r="B5608" s="1">
        <v>214</v>
      </c>
      <c r="C5608" s="15" t="s">
        <v>8864</v>
      </c>
      <c r="D5608" s="9">
        <v>44440</v>
      </c>
      <c r="E5608" s="9">
        <v>44447</v>
      </c>
      <c r="F5608" s="23">
        <f t="shared" si="174"/>
        <v>1</v>
      </c>
      <c r="G5608" s="1" t="s">
        <v>8882</v>
      </c>
      <c r="H5608" s="10">
        <v>531</v>
      </c>
      <c r="I5608" s="1" t="s">
        <v>1129</v>
      </c>
      <c r="J5608" s="1" t="s">
        <v>1048</v>
      </c>
      <c r="K5608" s="1" t="s">
        <v>8603</v>
      </c>
      <c r="L5608" s="1" t="s">
        <v>482</v>
      </c>
      <c r="M5608" s="1" t="s">
        <v>189</v>
      </c>
      <c r="N5608" t="s">
        <v>10107</v>
      </c>
      <c r="O5608" t="s">
        <v>11662</v>
      </c>
      <c r="P5608" t="str">
        <f t="shared" si="175"/>
        <v>Thoren</v>
      </c>
    </row>
    <row r="5609" spans="1:16" x14ac:dyDescent="0.35">
      <c r="A5609" t="s">
        <v>20975</v>
      </c>
      <c r="B5609" s="1">
        <v>104</v>
      </c>
      <c r="C5609" s="15" t="s">
        <v>8853</v>
      </c>
      <c r="D5609" s="9">
        <v>44440</v>
      </c>
      <c r="E5609" s="9">
        <v>44447</v>
      </c>
      <c r="F5609" s="23">
        <f t="shared" si="174"/>
        <v>1</v>
      </c>
      <c r="G5609" s="1" t="s">
        <v>8882</v>
      </c>
      <c r="H5609" s="10">
        <v>446</v>
      </c>
      <c r="I5609" s="1" t="s">
        <v>995</v>
      </c>
      <c r="J5609" s="1" t="s">
        <v>1872</v>
      </c>
      <c r="K5609" s="1" t="s">
        <v>5303</v>
      </c>
      <c r="L5609" s="1" t="s">
        <v>754</v>
      </c>
      <c r="M5609" s="1" t="s">
        <v>73</v>
      </c>
      <c r="N5609" t="s">
        <v>10109</v>
      </c>
      <c r="O5609" t="s">
        <v>10456</v>
      </c>
      <c r="P5609" t="str">
        <f t="shared" si="175"/>
        <v>Lars</v>
      </c>
    </row>
    <row r="5610" spans="1:16" x14ac:dyDescent="0.35">
      <c r="A5610" t="s">
        <v>20976</v>
      </c>
      <c r="B5610" s="1">
        <v>309</v>
      </c>
      <c r="C5610" s="15" t="s">
        <v>8872</v>
      </c>
      <c r="D5610" s="9">
        <v>44440</v>
      </c>
      <c r="E5610" s="9">
        <v>44447</v>
      </c>
      <c r="F5610" s="23">
        <f t="shared" si="174"/>
        <v>1</v>
      </c>
      <c r="G5610" s="1" t="s">
        <v>8882</v>
      </c>
      <c r="H5610" s="10">
        <v>850</v>
      </c>
      <c r="I5610" s="1" t="s">
        <v>1494</v>
      </c>
      <c r="J5610" s="1" t="s">
        <v>1547</v>
      </c>
      <c r="K5610" s="1" t="s">
        <v>4202</v>
      </c>
      <c r="L5610" s="1" t="s">
        <v>255</v>
      </c>
      <c r="M5610" s="1" t="s">
        <v>67</v>
      </c>
      <c r="N5610" t="s">
        <v>7634</v>
      </c>
      <c r="O5610" t="s">
        <v>10105</v>
      </c>
      <c r="P5610" t="str">
        <f t="shared" si="175"/>
        <v>Thoren</v>
      </c>
    </row>
    <row r="5611" spans="1:16" x14ac:dyDescent="0.35">
      <c r="A5611" t="s">
        <v>20977</v>
      </c>
      <c r="B5611" s="1">
        <v>307</v>
      </c>
      <c r="C5611" s="15" t="s">
        <v>8861</v>
      </c>
      <c r="D5611" s="9">
        <v>44440</v>
      </c>
      <c r="E5611" s="9">
        <v>44447</v>
      </c>
      <c r="F5611" s="23">
        <f t="shared" si="174"/>
        <v>1</v>
      </c>
      <c r="G5611" s="1" t="s">
        <v>8882</v>
      </c>
      <c r="H5611" s="10">
        <v>552</v>
      </c>
      <c r="I5611" s="1" t="s">
        <v>1263</v>
      </c>
      <c r="J5611" s="1" t="s">
        <v>1177</v>
      </c>
      <c r="K5611" s="1" t="s">
        <v>4332</v>
      </c>
      <c r="L5611" s="1" t="s">
        <v>36</v>
      </c>
      <c r="M5611" s="1" t="s">
        <v>177</v>
      </c>
      <c r="N5611" t="s">
        <v>10115</v>
      </c>
      <c r="O5611" t="s">
        <v>13761</v>
      </c>
      <c r="P5611" t="str">
        <f t="shared" si="175"/>
        <v>Thoren</v>
      </c>
    </row>
    <row r="5612" spans="1:16" x14ac:dyDescent="0.35">
      <c r="A5612" t="s">
        <v>20978</v>
      </c>
      <c r="B5612" s="1">
        <v>312</v>
      </c>
      <c r="C5612" s="15" t="s">
        <v>8848</v>
      </c>
      <c r="D5612" s="9">
        <v>44440</v>
      </c>
      <c r="E5612" s="9">
        <v>44447</v>
      </c>
      <c r="F5612" s="23">
        <f t="shared" si="174"/>
        <v>1</v>
      </c>
      <c r="G5612" s="1" t="s">
        <v>8882</v>
      </c>
      <c r="H5612" s="10">
        <v>595</v>
      </c>
      <c r="I5612" s="1" t="s">
        <v>1104</v>
      </c>
      <c r="J5612" s="1" t="s">
        <v>1002</v>
      </c>
      <c r="K5612" s="1" t="s">
        <v>5025</v>
      </c>
      <c r="L5612" s="1" t="s">
        <v>249</v>
      </c>
      <c r="M5612" s="1" t="s">
        <v>73</v>
      </c>
      <c r="N5612" t="s">
        <v>10115</v>
      </c>
      <c r="O5612" t="s">
        <v>13762</v>
      </c>
      <c r="P5612" t="str">
        <f t="shared" si="175"/>
        <v>Lars</v>
      </c>
    </row>
    <row r="5613" spans="1:16" x14ac:dyDescent="0.35">
      <c r="A5613" t="s">
        <v>20979</v>
      </c>
      <c r="B5613" s="1">
        <v>401</v>
      </c>
      <c r="C5613" s="15" t="s">
        <v>8877</v>
      </c>
      <c r="D5613" s="9">
        <v>44440</v>
      </c>
      <c r="E5613" s="9">
        <v>44447</v>
      </c>
      <c r="F5613" s="23">
        <f t="shared" si="174"/>
        <v>1</v>
      </c>
      <c r="G5613" s="1" t="s">
        <v>8882</v>
      </c>
      <c r="H5613" s="10">
        <v>935</v>
      </c>
      <c r="I5613" s="1" t="s">
        <v>1099</v>
      </c>
      <c r="J5613" s="1" t="s">
        <v>1493</v>
      </c>
      <c r="K5613" s="1" t="s">
        <v>2457</v>
      </c>
      <c r="L5613" s="1" t="s">
        <v>96</v>
      </c>
      <c r="M5613" s="1" t="s">
        <v>97</v>
      </c>
      <c r="N5613" t="s">
        <v>7634</v>
      </c>
      <c r="O5613" t="s">
        <v>10105</v>
      </c>
      <c r="P5613" t="str">
        <f t="shared" si="175"/>
        <v>Thoren</v>
      </c>
    </row>
    <row r="5614" spans="1:16" x14ac:dyDescent="0.35">
      <c r="A5614" t="s">
        <v>20980</v>
      </c>
      <c r="B5614" s="1">
        <v>307</v>
      </c>
      <c r="C5614" s="15" t="s">
        <v>8861</v>
      </c>
      <c r="D5614" s="9">
        <v>44447</v>
      </c>
      <c r="E5614" s="9">
        <v>44454</v>
      </c>
      <c r="F5614" s="23">
        <f t="shared" si="174"/>
        <v>1</v>
      </c>
      <c r="G5614" s="1" t="s">
        <v>8882</v>
      </c>
      <c r="H5614" s="10">
        <v>552</v>
      </c>
      <c r="I5614" s="1" t="s">
        <v>1135</v>
      </c>
      <c r="J5614" s="1" t="s">
        <v>1639</v>
      </c>
      <c r="K5614" s="1" t="s">
        <v>6052</v>
      </c>
      <c r="L5614" s="1" t="s">
        <v>741</v>
      </c>
      <c r="M5614" s="1" t="s">
        <v>73</v>
      </c>
      <c r="N5614" t="s">
        <v>10109</v>
      </c>
      <c r="O5614" t="s">
        <v>13763</v>
      </c>
      <c r="P5614" t="str">
        <f t="shared" si="175"/>
        <v>Lars</v>
      </c>
    </row>
    <row r="5615" spans="1:16" x14ac:dyDescent="0.35">
      <c r="A5615" t="s">
        <v>20981</v>
      </c>
      <c r="B5615" s="1">
        <v>227</v>
      </c>
      <c r="C5615" s="15" t="s">
        <v>8849</v>
      </c>
      <c r="D5615" s="9">
        <v>44447</v>
      </c>
      <c r="E5615" s="9">
        <v>44461</v>
      </c>
      <c r="F5615" s="23">
        <f t="shared" si="174"/>
        <v>2</v>
      </c>
      <c r="G5615" s="1" t="s">
        <v>8882</v>
      </c>
      <c r="H5615" s="10">
        <v>1104</v>
      </c>
      <c r="I5615" s="1" t="s">
        <v>983</v>
      </c>
      <c r="J5615" s="1" t="s">
        <v>773</v>
      </c>
      <c r="K5615" s="1" t="s">
        <v>8621</v>
      </c>
      <c r="L5615" s="1" t="s">
        <v>52</v>
      </c>
      <c r="M5615" s="1" t="s">
        <v>75</v>
      </c>
      <c r="N5615" t="s">
        <v>10107</v>
      </c>
      <c r="O5615" t="s">
        <v>13764</v>
      </c>
      <c r="P5615" t="str">
        <f t="shared" si="175"/>
        <v>Thoren</v>
      </c>
    </row>
    <row r="5616" spans="1:16" x14ac:dyDescent="0.35">
      <c r="A5616" t="s">
        <v>20982</v>
      </c>
      <c r="B5616" s="1">
        <v>302</v>
      </c>
      <c r="C5616" s="15" t="s">
        <v>8873</v>
      </c>
      <c r="D5616" s="9">
        <v>44447</v>
      </c>
      <c r="E5616" s="9">
        <v>44454</v>
      </c>
      <c r="F5616" s="23">
        <f t="shared" si="174"/>
        <v>1</v>
      </c>
      <c r="G5616" s="1" t="s">
        <v>8882</v>
      </c>
      <c r="H5616" s="10">
        <v>573</v>
      </c>
      <c r="I5616" s="1" t="s">
        <v>1328</v>
      </c>
      <c r="J5616" s="1" t="s">
        <v>1972</v>
      </c>
      <c r="K5616" s="1" t="s">
        <v>6905</v>
      </c>
      <c r="L5616" s="1" t="s">
        <v>133</v>
      </c>
      <c r="M5616" s="1" t="s">
        <v>76</v>
      </c>
      <c r="N5616" t="s">
        <v>10109</v>
      </c>
      <c r="O5616" t="s">
        <v>13410</v>
      </c>
      <c r="P5616" t="str">
        <f t="shared" si="175"/>
        <v>Thoren</v>
      </c>
    </row>
    <row r="5617" spans="1:16" x14ac:dyDescent="0.35">
      <c r="A5617" t="s">
        <v>20983</v>
      </c>
      <c r="B5617" s="1">
        <v>211</v>
      </c>
      <c r="C5617" s="15" t="s">
        <v>8871</v>
      </c>
      <c r="D5617" s="9">
        <v>44447</v>
      </c>
      <c r="E5617" s="9">
        <v>44454</v>
      </c>
      <c r="F5617" s="23">
        <f t="shared" si="174"/>
        <v>1</v>
      </c>
      <c r="G5617" s="1" t="s">
        <v>8882</v>
      </c>
      <c r="H5617" s="10">
        <v>743</v>
      </c>
      <c r="I5617" s="1" t="s">
        <v>1374</v>
      </c>
      <c r="J5617" s="1" t="s">
        <v>1653</v>
      </c>
      <c r="K5617" s="1" t="s">
        <v>7948</v>
      </c>
      <c r="L5617" s="1" t="s">
        <v>219</v>
      </c>
      <c r="M5617" s="1" t="s">
        <v>75</v>
      </c>
      <c r="N5617" t="s">
        <v>7634</v>
      </c>
      <c r="O5617" t="s">
        <v>10105</v>
      </c>
      <c r="P5617" t="str">
        <f t="shared" si="175"/>
        <v>Thoren</v>
      </c>
    </row>
    <row r="5618" spans="1:16" x14ac:dyDescent="0.35">
      <c r="A5618" t="s">
        <v>20984</v>
      </c>
      <c r="B5618" s="1">
        <v>310</v>
      </c>
      <c r="C5618" s="15" t="s">
        <v>8874</v>
      </c>
      <c r="D5618" s="9">
        <v>44447</v>
      </c>
      <c r="E5618" s="9">
        <v>44461</v>
      </c>
      <c r="F5618" s="23">
        <f t="shared" si="174"/>
        <v>2</v>
      </c>
      <c r="G5618" s="1" t="s">
        <v>8882</v>
      </c>
      <c r="H5618" s="10">
        <v>1656</v>
      </c>
      <c r="I5618" s="1" t="s">
        <v>1143</v>
      </c>
      <c r="J5618" s="1" t="s">
        <v>1806</v>
      </c>
      <c r="K5618" s="1" t="s">
        <v>4468</v>
      </c>
      <c r="L5618" s="1" t="s">
        <v>148</v>
      </c>
      <c r="M5618" s="1" t="s">
        <v>73</v>
      </c>
      <c r="N5618" t="s">
        <v>10122</v>
      </c>
      <c r="O5618" t="s">
        <v>13765</v>
      </c>
      <c r="P5618" t="str">
        <f t="shared" si="175"/>
        <v>Lars</v>
      </c>
    </row>
    <row r="5619" spans="1:16" x14ac:dyDescent="0.35">
      <c r="A5619" t="s">
        <v>20985</v>
      </c>
      <c r="B5619" s="1">
        <v>306</v>
      </c>
      <c r="C5619" s="15" t="s">
        <v>8861</v>
      </c>
      <c r="D5619" s="9">
        <v>44447</v>
      </c>
      <c r="E5619" s="9">
        <v>44454</v>
      </c>
      <c r="F5619" s="23">
        <f t="shared" si="174"/>
        <v>1</v>
      </c>
      <c r="G5619" s="1" t="s">
        <v>8882</v>
      </c>
      <c r="H5619" s="10">
        <v>552</v>
      </c>
      <c r="I5619" s="1" t="s">
        <v>8</v>
      </c>
      <c r="J5619" s="1" t="s">
        <v>1393</v>
      </c>
      <c r="K5619" s="1" t="s">
        <v>6145</v>
      </c>
      <c r="L5619" s="1" t="s">
        <v>839</v>
      </c>
      <c r="M5619" s="1" t="s">
        <v>73</v>
      </c>
      <c r="N5619" t="s">
        <v>10109</v>
      </c>
      <c r="O5619" t="s">
        <v>11764</v>
      </c>
      <c r="P5619" t="str">
        <f t="shared" si="175"/>
        <v>Lars</v>
      </c>
    </row>
    <row r="5620" spans="1:16" x14ac:dyDescent="0.35">
      <c r="A5620" t="s">
        <v>20986</v>
      </c>
      <c r="B5620" s="1">
        <v>205</v>
      </c>
      <c r="C5620" s="15" t="s">
        <v>8859</v>
      </c>
      <c r="D5620" s="9">
        <v>44447</v>
      </c>
      <c r="E5620" s="9">
        <v>44454</v>
      </c>
      <c r="F5620" s="23">
        <f t="shared" si="174"/>
        <v>1</v>
      </c>
      <c r="G5620" s="1" t="s">
        <v>8882</v>
      </c>
      <c r="H5620" s="10">
        <v>552</v>
      </c>
      <c r="I5620" s="1" t="s">
        <v>1697</v>
      </c>
      <c r="J5620" s="1" t="s">
        <v>1264</v>
      </c>
      <c r="K5620" s="1" t="s">
        <v>5447</v>
      </c>
      <c r="L5620" s="1" t="s">
        <v>140</v>
      </c>
      <c r="M5620" s="1" t="s">
        <v>72</v>
      </c>
      <c r="N5620" t="s">
        <v>10109</v>
      </c>
      <c r="O5620" t="s">
        <v>13766</v>
      </c>
      <c r="P5620" t="str">
        <f t="shared" si="175"/>
        <v>Thoren</v>
      </c>
    </row>
    <row r="5621" spans="1:16" x14ac:dyDescent="0.35">
      <c r="A5621" t="s">
        <v>20987</v>
      </c>
      <c r="B5621" s="1">
        <v>212</v>
      </c>
      <c r="C5621" s="15" t="s">
        <v>8864</v>
      </c>
      <c r="D5621" s="9">
        <v>44447</v>
      </c>
      <c r="E5621" s="9">
        <v>44454</v>
      </c>
      <c r="F5621" s="23">
        <f t="shared" si="174"/>
        <v>1</v>
      </c>
      <c r="G5621" s="1" t="s">
        <v>8882</v>
      </c>
      <c r="H5621" s="10">
        <v>531</v>
      </c>
      <c r="I5621" s="1" t="s">
        <v>971</v>
      </c>
      <c r="J5621" s="1" t="s">
        <v>1454</v>
      </c>
      <c r="K5621" s="1" t="s">
        <v>4412</v>
      </c>
      <c r="L5621" s="1" t="s">
        <v>623</v>
      </c>
      <c r="M5621" s="1" t="s">
        <v>61</v>
      </c>
      <c r="N5621" t="s">
        <v>10115</v>
      </c>
      <c r="O5621" t="s">
        <v>11527</v>
      </c>
      <c r="P5621" t="str">
        <f t="shared" si="175"/>
        <v>Thoren</v>
      </c>
    </row>
    <row r="5622" spans="1:16" x14ac:dyDescent="0.35">
      <c r="A5622" t="s">
        <v>20988</v>
      </c>
      <c r="B5622" s="1">
        <v>312</v>
      </c>
      <c r="C5622" s="15" t="s">
        <v>8848</v>
      </c>
      <c r="D5622" s="9">
        <v>44447</v>
      </c>
      <c r="E5622" s="9">
        <v>44468</v>
      </c>
      <c r="F5622" s="23">
        <f t="shared" si="174"/>
        <v>3</v>
      </c>
      <c r="G5622" s="1" t="s">
        <v>8882</v>
      </c>
      <c r="H5622" s="10">
        <v>1785</v>
      </c>
      <c r="I5622" s="1" t="s">
        <v>973</v>
      </c>
      <c r="J5622" s="1" t="s">
        <v>1627</v>
      </c>
      <c r="K5622" s="1" t="s">
        <v>3903</v>
      </c>
      <c r="L5622" s="1" t="s">
        <v>332</v>
      </c>
      <c r="M5622" s="1" t="s">
        <v>121</v>
      </c>
      <c r="N5622" t="s">
        <v>10109</v>
      </c>
      <c r="O5622" t="s">
        <v>13767</v>
      </c>
      <c r="P5622" t="str">
        <f t="shared" si="175"/>
        <v>Thoren</v>
      </c>
    </row>
    <row r="5623" spans="1:16" x14ac:dyDescent="0.35">
      <c r="A5623" t="s">
        <v>20989</v>
      </c>
      <c r="B5623" s="1">
        <v>214</v>
      </c>
      <c r="C5623" s="15" t="s">
        <v>8864</v>
      </c>
      <c r="D5623" s="9">
        <v>44447</v>
      </c>
      <c r="E5623" s="9">
        <v>44454</v>
      </c>
      <c r="F5623" s="23">
        <f t="shared" si="174"/>
        <v>1</v>
      </c>
      <c r="G5623" s="1" t="s">
        <v>8882</v>
      </c>
      <c r="H5623" s="10">
        <v>531</v>
      </c>
      <c r="I5623" s="1" t="s">
        <v>1097</v>
      </c>
      <c r="J5623" s="1" t="s">
        <v>1379</v>
      </c>
      <c r="K5623" s="1" t="s">
        <v>8640</v>
      </c>
      <c r="L5623" s="1" t="s">
        <v>499</v>
      </c>
      <c r="M5623" s="1" t="s">
        <v>157</v>
      </c>
      <c r="N5623" t="s">
        <v>7635</v>
      </c>
      <c r="O5623" t="s">
        <v>10105</v>
      </c>
      <c r="P5623" t="str">
        <f t="shared" si="175"/>
        <v>Brooke</v>
      </c>
    </row>
    <row r="5624" spans="1:16" x14ac:dyDescent="0.35">
      <c r="A5624" t="s">
        <v>20990</v>
      </c>
      <c r="B5624" s="1">
        <v>208</v>
      </c>
      <c r="C5624" s="15" t="s">
        <v>8856</v>
      </c>
      <c r="D5624" s="9">
        <v>44447</v>
      </c>
      <c r="E5624" s="9">
        <v>44454</v>
      </c>
      <c r="F5624" s="23">
        <f t="shared" si="174"/>
        <v>1</v>
      </c>
      <c r="G5624" s="1" t="s">
        <v>8882</v>
      </c>
      <c r="H5624" s="10">
        <v>446</v>
      </c>
      <c r="I5624" s="1" t="s">
        <v>1231</v>
      </c>
      <c r="J5624" s="1" t="s">
        <v>1785</v>
      </c>
      <c r="K5624" s="1" t="s">
        <v>8250</v>
      </c>
      <c r="L5624" s="1" t="s">
        <v>871</v>
      </c>
      <c r="M5624" s="1" t="s">
        <v>63</v>
      </c>
      <c r="N5624" t="s">
        <v>7635</v>
      </c>
      <c r="O5624" t="s">
        <v>10105</v>
      </c>
      <c r="P5624" t="str">
        <f t="shared" si="175"/>
        <v>Thoren</v>
      </c>
    </row>
    <row r="5625" spans="1:16" x14ac:dyDescent="0.35">
      <c r="A5625" t="s">
        <v>20991</v>
      </c>
      <c r="B5625" s="1">
        <v>207</v>
      </c>
      <c r="C5625" s="15" t="s">
        <v>8856</v>
      </c>
      <c r="D5625" s="9">
        <v>44447</v>
      </c>
      <c r="E5625" s="9">
        <v>44461</v>
      </c>
      <c r="F5625" s="23">
        <f t="shared" si="174"/>
        <v>2</v>
      </c>
      <c r="G5625" s="1" t="s">
        <v>8882</v>
      </c>
      <c r="H5625" s="10">
        <v>892</v>
      </c>
      <c r="I5625" s="1" t="s">
        <v>1001</v>
      </c>
      <c r="J5625" s="1" t="s">
        <v>960</v>
      </c>
      <c r="K5625" s="1" t="s">
        <v>2593</v>
      </c>
      <c r="L5625" s="1" t="s">
        <v>381</v>
      </c>
      <c r="M5625" s="1" t="s">
        <v>73</v>
      </c>
      <c r="N5625" t="s">
        <v>10115</v>
      </c>
      <c r="O5625" t="s">
        <v>10645</v>
      </c>
      <c r="P5625" t="str">
        <f t="shared" si="175"/>
        <v>Lars</v>
      </c>
    </row>
    <row r="5626" spans="1:16" x14ac:dyDescent="0.35">
      <c r="A5626" t="s">
        <v>20992</v>
      </c>
      <c r="B5626" s="1">
        <v>400</v>
      </c>
      <c r="C5626" s="15" t="s">
        <v>8879</v>
      </c>
      <c r="D5626" s="9">
        <v>44447</v>
      </c>
      <c r="E5626" s="9">
        <v>44454</v>
      </c>
      <c r="F5626" s="23">
        <f t="shared" si="174"/>
        <v>1</v>
      </c>
      <c r="G5626" s="1" t="s">
        <v>8882</v>
      </c>
      <c r="H5626" s="10">
        <v>658</v>
      </c>
      <c r="I5626" s="1" t="s">
        <v>964</v>
      </c>
      <c r="J5626" s="1" t="s">
        <v>1966</v>
      </c>
      <c r="K5626" s="1" t="s">
        <v>7346</v>
      </c>
      <c r="L5626" s="1" t="s">
        <v>41</v>
      </c>
      <c r="M5626" s="1" t="s">
        <v>97</v>
      </c>
      <c r="N5626" t="s">
        <v>10109</v>
      </c>
      <c r="O5626" t="s">
        <v>13768</v>
      </c>
      <c r="P5626" t="str">
        <f t="shared" si="175"/>
        <v>Thoren</v>
      </c>
    </row>
    <row r="5627" spans="1:16" x14ac:dyDescent="0.35">
      <c r="A5627" t="s">
        <v>20993</v>
      </c>
      <c r="B5627" s="1">
        <v>311</v>
      </c>
      <c r="C5627" s="15" t="s">
        <v>8860</v>
      </c>
      <c r="D5627" s="9">
        <v>44447</v>
      </c>
      <c r="E5627" s="9">
        <v>44454</v>
      </c>
      <c r="F5627" s="23">
        <f t="shared" si="174"/>
        <v>1</v>
      </c>
      <c r="G5627" s="1" t="s">
        <v>8882</v>
      </c>
      <c r="H5627" s="10">
        <v>637</v>
      </c>
      <c r="I5627" s="1" t="s">
        <v>950</v>
      </c>
      <c r="J5627" s="1" t="s">
        <v>1766</v>
      </c>
      <c r="K5627" s="1" t="s">
        <v>5384</v>
      </c>
      <c r="L5627" s="1" t="s">
        <v>24</v>
      </c>
      <c r="M5627" s="1" t="s">
        <v>76</v>
      </c>
      <c r="N5627" t="s">
        <v>7635</v>
      </c>
      <c r="O5627" t="s">
        <v>10105</v>
      </c>
      <c r="P5627" t="str">
        <f t="shared" si="175"/>
        <v>Thoren</v>
      </c>
    </row>
    <row r="5628" spans="1:16" x14ac:dyDescent="0.35">
      <c r="A5628" t="s">
        <v>20994</v>
      </c>
      <c r="B5628" s="1">
        <v>106</v>
      </c>
      <c r="C5628" s="15" t="s">
        <v>8853</v>
      </c>
      <c r="D5628" s="9">
        <v>44447</v>
      </c>
      <c r="E5628" s="9">
        <v>44454</v>
      </c>
      <c r="F5628" s="23">
        <f t="shared" si="174"/>
        <v>1</v>
      </c>
      <c r="G5628" s="1" t="s">
        <v>8882</v>
      </c>
      <c r="H5628" s="10">
        <v>446</v>
      </c>
      <c r="I5628" s="1" t="s">
        <v>1127</v>
      </c>
      <c r="J5628" s="1" t="s">
        <v>1580</v>
      </c>
      <c r="K5628" s="1" t="s">
        <v>8090</v>
      </c>
      <c r="L5628" s="1" t="s">
        <v>489</v>
      </c>
      <c r="M5628" s="1" t="s">
        <v>73</v>
      </c>
      <c r="N5628" t="s">
        <v>10107</v>
      </c>
      <c r="O5628" t="s">
        <v>11735</v>
      </c>
      <c r="P5628" t="str">
        <f t="shared" si="175"/>
        <v>Lars</v>
      </c>
    </row>
    <row r="5629" spans="1:16" x14ac:dyDescent="0.35">
      <c r="A5629" t="s">
        <v>20995</v>
      </c>
      <c r="B5629" s="1">
        <v>314</v>
      </c>
      <c r="C5629" s="15" t="s">
        <v>8868</v>
      </c>
      <c r="D5629" s="9">
        <v>44447</v>
      </c>
      <c r="E5629" s="9">
        <v>44454</v>
      </c>
      <c r="F5629" s="23">
        <f t="shared" si="174"/>
        <v>1</v>
      </c>
      <c r="G5629" s="1" t="s">
        <v>8882</v>
      </c>
      <c r="H5629" s="10">
        <v>828</v>
      </c>
      <c r="I5629" s="1" t="s">
        <v>1215</v>
      </c>
      <c r="J5629" s="1" t="s">
        <v>1571</v>
      </c>
      <c r="K5629" s="1" t="s">
        <v>6004</v>
      </c>
      <c r="L5629" s="1" t="s">
        <v>307</v>
      </c>
      <c r="M5629" s="1" t="s">
        <v>73</v>
      </c>
      <c r="N5629" t="s">
        <v>10107</v>
      </c>
      <c r="O5629" t="s">
        <v>13769</v>
      </c>
      <c r="P5629" t="str">
        <f t="shared" si="175"/>
        <v>Lars</v>
      </c>
    </row>
    <row r="5630" spans="1:16" x14ac:dyDescent="0.35">
      <c r="A5630" t="s">
        <v>20996</v>
      </c>
      <c r="B5630" s="1">
        <v>226</v>
      </c>
      <c r="C5630" s="15" t="s">
        <v>8857</v>
      </c>
      <c r="D5630" s="9">
        <v>44447</v>
      </c>
      <c r="E5630" s="9">
        <v>44454</v>
      </c>
      <c r="F5630" s="23">
        <f t="shared" si="174"/>
        <v>1</v>
      </c>
      <c r="G5630" s="1" t="s">
        <v>8882</v>
      </c>
      <c r="H5630" s="10">
        <v>467</v>
      </c>
      <c r="I5630" s="1" t="s">
        <v>1207</v>
      </c>
      <c r="J5630" s="1" t="s">
        <v>1631</v>
      </c>
      <c r="K5630" s="1" t="s">
        <v>6648</v>
      </c>
      <c r="L5630" s="1" t="s">
        <v>724</v>
      </c>
      <c r="M5630" s="1" t="s">
        <v>75</v>
      </c>
      <c r="N5630" t="s">
        <v>7634</v>
      </c>
      <c r="O5630" t="s">
        <v>10105</v>
      </c>
      <c r="P5630" t="str">
        <f t="shared" si="175"/>
        <v>Thoren</v>
      </c>
    </row>
    <row r="5631" spans="1:16" x14ac:dyDescent="0.35">
      <c r="A5631" t="s">
        <v>20997</v>
      </c>
      <c r="B5631" s="1">
        <v>203</v>
      </c>
      <c r="C5631" s="15" t="s">
        <v>8864</v>
      </c>
      <c r="D5631" s="9">
        <v>44447</v>
      </c>
      <c r="E5631" s="9">
        <v>44454</v>
      </c>
      <c r="F5631" s="23">
        <f t="shared" si="174"/>
        <v>1</v>
      </c>
      <c r="G5631" s="1" t="s">
        <v>8882</v>
      </c>
      <c r="H5631" s="10">
        <v>531</v>
      </c>
      <c r="I5631" s="1" t="s">
        <v>1041</v>
      </c>
      <c r="J5631" s="1" t="s">
        <v>979</v>
      </c>
      <c r="K5631" s="1" t="s">
        <v>7983</v>
      </c>
      <c r="L5631" s="1" t="s">
        <v>398</v>
      </c>
      <c r="M5631" s="1" t="s">
        <v>106</v>
      </c>
      <c r="N5631" t="s">
        <v>10107</v>
      </c>
      <c r="O5631" t="s">
        <v>13770</v>
      </c>
      <c r="P5631" t="str">
        <f t="shared" si="175"/>
        <v>Thoren</v>
      </c>
    </row>
    <row r="5632" spans="1:16" x14ac:dyDescent="0.35">
      <c r="A5632" t="s">
        <v>20998</v>
      </c>
      <c r="B5632" s="1">
        <v>402</v>
      </c>
      <c r="C5632" s="15" t="s">
        <v>8866</v>
      </c>
      <c r="D5632" s="9">
        <v>44447</v>
      </c>
      <c r="E5632" s="9">
        <v>44454</v>
      </c>
      <c r="F5632" s="23">
        <f t="shared" si="174"/>
        <v>1</v>
      </c>
      <c r="G5632" s="1" t="s">
        <v>8882</v>
      </c>
      <c r="H5632" s="10">
        <v>786</v>
      </c>
      <c r="I5632" s="1" t="s">
        <v>1135</v>
      </c>
      <c r="J5632" s="1" t="s">
        <v>1613</v>
      </c>
      <c r="K5632" s="1" t="s">
        <v>6776</v>
      </c>
      <c r="L5632" s="1" t="s">
        <v>265</v>
      </c>
      <c r="M5632" s="1" t="s">
        <v>82</v>
      </c>
      <c r="N5632" t="s">
        <v>10109</v>
      </c>
      <c r="O5632" t="s">
        <v>13771</v>
      </c>
      <c r="P5632" t="str">
        <f t="shared" si="175"/>
        <v>Thoren</v>
      </c>
    </row>
    <row r="5633" spans="1:16" x14ac:dyDescent="0.35">
      <c r="A5633" t="s">
        <v>20999</v>
      </c>
      <c r="B5633" s="1">
        <v>229</v>
      </c>
      <c r="C5633" s="15" t="s">
        <v>8876</v>
      </c>
      <c r="D5633" s="9">
        <v>44447</v>
      </c>
      <c r="E5633" s="9">
        <v>44461</v>
      </c>
      <c r="F5633" s="23">
        <f t="shared" si="174"/>
        <v>2</v>
      </c>
      <c r="G5633" s="1" t="s">
        <v>8882</v>
      </c>
      <c r="H5633" s="10">
        <v>1190</v>
      </c>
      <c r="I5633" s="1" t="s">
        <v>1207</v>
      </c>
      <c r="J5633" s="1" t="s">
        <v>1208</v>
      </c>
      <c r="K5633" s="1" t="s">
        <v>2146</v>
      </c>
      <c r="L5633" s="1" t="s">
        <v>837</v>
      </c>
      <c r="M5633" s="1" t="s">
        <v>76</v>
      </c>
      <c r="N5633" t="s">
        <v>7634</v>
      </c>
      <c r="O5633" t="s">
        <v>10105</v>
      </c>
      <c r="P5633" t="str">
        <f t="shared" si="175"/>
        <v>Thoren</v>
      </c>
    </row>
    <row r="5634" spans="1:16" x14ac:dyDescent="0.35">
      <c r="A5634" t="s">
        <v>21000</v>
      </c>
      <c r="B5634" s="1">
        <v>204</v>
      </c>
      <c r="C5634" s="15" t="s">
        <v>8856</v>
      </c>
      <c r="D5634" s="9">
        <v>44447</v>
      </c>
      <c r="E5634" s="9">
        <v>44454</v>
      </c>
      <c r="F5634" s="23">
        <f t="shared" si="174"/>
        <v>1</v>
      </c>
      <c r="G5634" s="1" t="s">
        <v>8882</v>
      </c>
      <c r="H5634" s="10">
        <v>446</v>
      </c>
      <c r="I5634" s="1" t="s">
        <v>4</v>
      </c>
      <c r="J5634" s="1" t="s">
        <v>1422</v>
      </c>
      <c r="K5634" s="1" t="s">
        <v>5577</v>
      </c>
      <c r="L5634" s="1" t="s">
        <v>109</v>
      </c>
      <c r="M5634" s="1" t="s">
        <v>84</v>
      </c>
      <c r="N5634" t="s">
        <v>10109</v>
      </c>
      <c r="O5634" t="s">
        <v>11359</v>
      </c>
      <c r="P5634" t="str">
        <f t="shared" si="175"/>
        <v>Thoren</v>
      </c>
    </row>
    <row r="5635" spans="1:16" x14ac:dyDescent="0.35">
      <c r="A5635" t="s">
        <v>21001</v>
      </c>
      <c r="B5635" s="1">
        <v>501</v>
      </c>
      <c r="C5635" s="15" t="s">
        <v>8870</v>
      </c>
      <c r="D5635" s="9">
        <v>44447</v>
      </c>
      <c r="E5635" s="9">
        <v>44454</v>
      </c>
      <c r="F5635" s="23">
        <f t="shared" ref="F5635:F5698" si="176">(E5635-D5635)/7</f>
        <v>1</v>
      </c>
      <c r="G5635" s="1" t="s">
        <v>8882</v>
      </c>
      <c r="H5635" s="10">
        <v>765</v>
      </c>
      <c r="I5635" s="1" t="s">
        <v>964</v>
      </c>
      <c r="J5635" s="1" t="s">
        <v>1747</v>
      </c>
      <c r="K5635" s="1" t="s">
        <v>5422</v>
      </c>
      <c r="L5635" s="1" t="s">
        <v>199</v>
      </c>
      <c r="M5635" s="1" t="s">
        <v>75</v>
      </c>
      <c r="N5635" t="s">
        <v>10107</v>
      </c>
      <c r="O5635" t="s">
        <v>12731</v>
      </c>
      <c r="P5635" t="str">
        <f t="shared" ref="P5635:P5698" si="177">IF(M5635="Florida","Lars",IF(OR(M5635="Georgia",M5635="Alabama"),"Brooke","Thoren"))</f>
        <v>Thoren</v>
      </c>
    </row>
    <row r="5636" spans="1:16" x14ac:dyDescent="0.35">
      <c r="A5636" t="s">
        <v>21002</v>
      </c>
      <c r="B5636" s="1">
        <v>101</v>
      </c>
      <c r="C5636" s="15" t="s">
        <v>8850</v>
      </c>
      <c r="D5636" s="9">
        <v>44447</v>
      </c>
      <c r="E5636" s="9">
        <v>44454</v>
      </c>
      <c r="F5636" s="23">
        <f t="shared" si="176"/>
        <v>1</v>
      </c>
      <c r="G5636" s="1" t="s">
        <v>8882</v>
      </c>
      <c r="H5636" s="10">
        <v>382</v>
      </c>
      <c r="I5636" s="1" t="s">
        <v>952</v>
      </c>
      <c r="J5636" s="1" t="s">
        <v>1886</v>
      </c>
      <c r="K5636" s="1" t="s">
        <v>7290</v>
      </c>
      <c r="L5636" s="1" t="s">
        <v>708</v>
      </c>
      <c r="M5636" s="1" t="s">
        <v>75</v>
      </c>
      <c r="N5636" t="s">
        <v>10115</v>
      </c>
      <c r="O5636" t="s">
        <v>13772</v>
      </c>
      <c r="P5636" t="str">
        <f t="shared" si="177"/>
        <v>Thoren</v>
      </c>
    </row>
    <row r="5637" spans="1:16" x14ac:dyDescent="0.35">
      <c r="A5637" t="s">
        <v>21003</v>
      </c>
      <c r="B5637" s="1">
        <v>315</v>
      </c>
      <c r="C5637" s="15" t="s">
        <v>8846</v>
      </c>
      <c r="D5637" s="9">
        <v>44447</v>
      </c>
      <c r="E5637" s="9">
        <v>44454</v>
      </c>
      <c r="F5637" s="23">
        <f t="shared" si="176"/>
        <v>1</v>
      </c>
      <c r="G5637" s="1" t="s">
        <v>8882</v>
      </c>
      <c r="H5637" s="10">
        <v>573</v>
      </c>
      <c r="I5637" s="1" t="s">
        <v>15</v>
      </c>
      <c r="J5637" s="1" t="s">
        <v>1211</v>
      </c>
      <c r="K5637" s="1" t="s">
        <v>3271</v>
      </c>
      <c r="L5637" s="1" t="s">
        <v>784</v>
      </c>
      <c r="M5637" s="1" t="s">
        <v>108</v>
      </c>
      <c r="N5637" t="s">
        <v>10109</v>
      </c>
      <c r="O5637" t="s">
        <v>13773</v>
      </c>
      <c r="P5637" t="str">
        <f t="shared" si="177"/>
        <v>Brooke</v>
      </c>
    </row>
    <row r="5638" spans="1:16" x14ac:dyDescent="0.35">
      <c r="A5638" t="s">
        <v>21004</v>
      </c>
      <c r="B5638" s="1">
        <v>105</v>
      </c>
      <c r="C5638" s="15" t="s">
        <v>8853</v>
      </c>
      <c r="D5638" s="9">
        <v>44454</v>
      </c>
      <c r="E5638" s="9">
        <v>44475</v>
      </c>
      <c r="F5638" s="23">
        <f t="shared" si="176"/>
        <v>3</v>
      </c>
      <c r="G5638" s="1" t="s">
        <v>8882</v>
      </c>
      <c r="H5638" s="10">
        <v>1338</v>
      </c>
      <c r="I5638" s="1" t="s">
        <v>1194</v>
      </c>
      <c r="J5638" s="1" t="s">
        <v>1371</v>
      </c>
      <c r="K5638" s="1" t="s">
        <v>2875</v>
      </c>
      <c r="L5638" s="1" t="s">
        <v>801</v>
      </c>
      <c r="M5638" s="1" t="s">
        <v>73</v>
      </c>
      <c r="N5638" t="s">
        <v>10122</v>
      </c>
      <c r="O5638" t="s">
        <v>13774</v>
      </c>
      <c r="P5638" t="str">
        <f t="shared" si="177"/>
        <v>Lars</v>
      </c>
    </row>
    <row r="5639" spans="1:16" x14ac:dyDescent="0.35">
      <c r="A5639" t="s">
        <v>21005</v>
      </c>
      <c r="B5639" s="1">
        <v>103</v>
      </c>
      <c r="C5639" s="15" t="s">
        <v>8853</v>
      </c>
      <c r="D5639" s="9">
        <v>44454</v>
      </c>
      <c r="E5639" s="9">
        <v>44461</v>
      </c>
      <c r="F5639" s="23">
        <f t="shared" si="176"/>
        <v>1</v>
      </c>
      <c r="G5639" s="1" t="s">
        <v>8882</v>
      </c>
      <c r="H5639" s="10">
        <v>446</v>
      </c>
      <c r="I5639" s="1" t="s">
        <v>1001</v>
      </c>
      <c r="J5639" s="1" t="s">
        <v>1551</v>
      </c>
      <c r="K5639" s="1" t="s">
        <v>5118</v>
      </c>
      <c r="L5639" s="1" t="s">
        <v>442</v>
      </c>
      <c r="M5639" s="1" t="s">
        <v>73</v>
      </c>
      <c r="N5639" t="s">
        <v>10115</v>
      </c>
      <c r="O5639" t="s">
        <v>13775</v>
      </c>
      <c r="P5639" t="str">
        <f t="shared" si="177"/>
        <v>Lars</v>
      </c>
    </row>
    <row r="5640" spans="1:16" x14ac:dyDescent="0.35">
      <c r="A5640" t="s">
        <v>21006</v>
      </c>
      <c r="B5640" s="1">
        <v>315</v>
      </c>
      <c r="C5640" s="15" t="s">
        <v>8846</v>
      </c>
      <c r="D5640" s="9">
        <v>44454</v>
      </c>
      <c r="E5640" s="9">
        <v>44461</v>
      </c>
      <c r="F5640" s="23">
        <f t="shared" si="176"/>
        <v>1</v>
      </c>
      <c r="G5640" s="1" t="s">
        <v>8882</v>
      </c>
      <c r="H5640" s="10">
        <v>573</v>
      </c>
      <c r="I5640" s="1" t="s">
        <v>1309</v>
      </c>
      <c r="J5640" s="1" t="s">
        <v>1674</v>
      </c>
      <c r="K5640" s="1" t="s">
        <v>8054</v>
      </c>
      <c r="L5640" s="1" t="s">
        <v>523</v>
      </c>
      <c r="M5640" s="1" t="s">
        <v>75</v>
      </c>
      <c r="N5640" t="s">
        <v>7634</v>
      </c>
      <c r="O5640" t="s">
        <v>10105</v>
      </c>
      <c r="P5640" t="str">
        <f t="shared" si="177"/>
        <v>Thoren</v>
      </c>
    </row>
    <row r="5641" spans="1:16" x14ac:dyDescent="0.35">
      <c r="A5641" t="s">
        <v>21007</v>
      </c>
      <c r="B5641" s="1">
        <v>225</v>
      </c>
      <c r="C5641" s="15" t="s">
        <v>8851</v>
      </c>
      <c r="D5641" s="9">
        <v>44454</v>
      </c>
      <c r="E5641" s="9">
        <v>44461</v>
      </c>
      <c r="F5641" s="23">
        <f t="shared" si="176"/>
        <v>1</v>
      </c>
      <c r="G5641" s="1" t="s">
        <v>8882</v>
      </c>
      <c r="H5641" s="10">
        <v>573</v>
      </c>
      <c r="I5641" s="1" t="s">
        <v>903</v>
      </c>
      <c r="J5641" s="1" t="s">
        <v>988</v>
      </c>
      <c r="K5641" s="1" t="s">
        <v>5352</v>
      </c>
      <c r="L5641" s="1" t="s">
        <v>379</v>
      </c>
      <c r="M5641" s="1" t="s">
        <v>73</v>
      </c>
      <c r="N5641" t="s">
        <v>10122</v>
      </c>
      <c r="O5641" t="s">
        <v>13776</v>
      </c>
      <c r="P5641" t="str">
        <f t="shared" si="177"/>
        <v>Lars</v>
      </c>
    </row>
    <row r="5642" spans="1:16" x14ac:dyDescent="0.35">
      <c r="A5642" t="s">
        <v>21008</v>
      </c>
      <c r="B5642" s="1">
        <v>306</v>
      </c>
      <c r="C5642" s="15" t="s">
        <v>8861</v>
      </c>
      <c r="D5642" s="9">
        <v>44454</v>
      </c>
      <c r="E5642" s="9">
        <v>44461</v>
      </c>
      <c r="F5642" s="23">
        <f t="shared" si="176"/>
        <v>1</v>
      </c>
      <c r="G5642" s="1" t="s">
        <v>8882</v>
      </c>
      <c r="H5642" s="10">
        <v>552</v>
      </c>
      <c r="I5642" s="1" t="s">
        <v>1400</v>
      </c>
      <c r="J5642" s="1" t="s">
        <v>42</v>
      </c>
      <c r="K5642" s="1" t="s">
        <v>7648</v>
      </c>
      <c r="L5642" s="1" t="s">
        <v>832</v>
      </c>
      <c r="M5642" s="1" t="s">
        <v>108</v>
      </c>
      <c r="N5642" t="s">
        <v>10109</v>
      </c>
      <c r="O5642" t="s">
        <v>13777</v>
      </c>
      <c r="P5642" t="str">
        <f t="shared" si="177"/>
        <v>Brooke</v>
      </c>
    </row>
    <row r="5643" spans="1:16" x14ac:dyDescent="0.35">
      <c r="A5643" t="s">
        <v>21009</v>
      </c>
      <c r="B5643" s="1">
        <v>222</v>
      </c>
      <c r="C5643" s="15" t="s">
        <v>8862</v>
      </c>
      <c r="D5643" s="9">
        <v>44454</v>
      </c>
      <c r="E5643" s="9">
        <v>44461</v>
      </c>
      <c r="F5643" s="23">
        <f t="shared" si="176"/>
        <v>1</v>
      </c>
      <c r="G5643" s="1" t="s">
        <v>8882</v>
      </c>
      <c r="H5643" s="10">
        <v>722</v>
      </c>
      <c r="I5643" s="1" t="s">
        <v>901</v>
      </c>
      <c r="J5643" s="1" t="s">
        <v>1168</v>
      </c>
      <c r="K5643" s="1" t="s">
        <v>3390</v>
      </c>
      <c r="L5643" s="1" t="s">
        <v>180</v>
      </c>
      <c r="M5643" s="1" t="s">
        <v>82</v>
      </c>
      <c r="N5643" t="s">
        <v>7634</v>
      </c>
      <c r="O5643" t="s">
        <v>10105</v>
      </c>
      <c r="P5643" t="str">
        <f t="shared" si="177"/>
        <v>Thoren</v>
      </c>
    </row>
    <row r="5644" spans="1:16" x14ac:dyDescent="0.35">
      <c r="A5644" t="s">
        <v>21010</v>
      </c>
      <c r="B5644" s="1">
        <v>308</v>
      </c>
      <c r="C5644" s="15" t="s">
        <v>8858</v>
      </c>
      <c r="D5644" s="9">
        <v>44454</v>
      </c>
      <c r="E5644" s="9">
        <v>44461</v>
      </c>
      <c r="F5644" s="23">
        <f t="shared" si="176"/>
        <v>1</v>
      </c>
      <c r="G5644" s="1" t="s">
        <v>8882</v>
      </c>
      <c r="H5644" s="10">
        <v>701</v>
      </c>
      <c r="I5644" s="1" t="s">
        <v>997</v>
      </c>
      <c r="J5644" s="1" t="s">
        <v>928</v>
      </c>
      <c r="K5644" s="1" t="s">
        <v>3654</v>
      </c>
      <c r="L5644" s="1" t="s">
        <v>514</v>
      </c>
      <c r="M5644" s="1" t="s">
        <v>73</v>
      </c>
      <c r="N5644" t="s">
        <v>7634</v>
      </c>
      <c r="O5644" t="s">
        <v>10105</v>
      </c>
      <c r="P5644" t="str">
        <f t="shared" si="177"/>
        <v>Lars</v>
      </c>
    </row>
    <row r="5645" spans="1:16" x14ac:dyDescent="0.35">
      <c r="A5645" t="s">
        <v>21011</v>
      </c>
      <c r="B5645" s="1">
        <v>224</v>
      </c>
      <c r="C5645" s="15" t="s">
        <v>8847</v>
      </c>
      <c r="D5645" s="9">
        <v>44454</v>
      </c>
      <c r="E5645" s="9">
        <v>44461</v>
      </c>
      <c r="F5645" s="23">
        <f t="shared" si="176"/>
        <v>1</v>
      </c>
      <c r="G5645" s="1" t="s">
        <v>8882</v>
      </c>
      <c r="H5645" s="10">
        <v>743</v>
      </c>
      <c r="I5645" s="1" t="s">
        <v>1119</v>
      </c>
      <c r="J5645" s="1" t="s">
        <v>1486</v>
      </c>
      <c r="K5645" s="1" t="s">
        <v>8175</v>
      </c>
      <c r="L5645" s="1" t="s">
        <v>69</v>
      </c>
      <c r="M5645" s="1" t="s">
        <v>61</v>
      </c>
      <c r="N5645" t="s">
        <v>10122</v>
      </c>
      <c r="O5645" t="s">
        <v>11514</v>
      </c>
      <c r="P5645" t="str">
        <f t="shared" si="177"/>
        <v>Thoren</v>
      </c>
    </row>
    <row r="5646" spans="1:16" x14ac:dyDescent="0.35">
      <c r="A5646" t="s">
        <v>21012</v>
      </c>
      <c r="B5646" s="1">
        <v>301</v>
      </c>
      <c r="C5646" s="15" t="s">
        <v>8878</v>
      </c>
      <c r="D5646" s="9">
        <v>44454</v>
      </c>
      <c r="E5646" s="9">
        <v>44468</v>
      </c>
      <c r="F5646" s="23">
        <f t="shared" si="176"/>
        <v>2</v>
      </c>
      <c r="G5646" s="1" t="s">
        <v>8882</v>
      </c>
      <c r="H5646" s="10">
        <v>1700</v>
      </c>
      <c r="I5646" s="1" t="s">
        <v>1328</v>
      </c>
      <c r="J5646" s="1" t="s">
        <v>1073</v>
      </c>
      <c r="K5646" s="1" t="s">
        <v>6541</v>
      </c>
      <c r="L5646" s="1" t="s">
        <v>577</v>
      </c>
      <c r="M5646" s="1" t="s">
        <v>288</v>
      </c>
      <c r="N5646" t="s">
        <v>10107</v>
      </c>
      <c r="O5646" t="s">
        <v>13778</v>
      </c>
      <c r="P5646" t="str">
        <f t="shared" si="177"/>
        <v>Thoren</v>
      </c>
    </row>
    <row r="5647" spans="1:16" x14ac:dyDescent="0.35">
      <c r="A5647" t="s">
        <v>21013</v>
      </c>
      <c r="B5647" s="1">
        <v>311</v>
      </c>
      <c r="C5647" s="15" t="s">
        <v>8860</v>
      </c>
      <c r="D5647" s="9">
        <v>44454</v>
      </c>
      <c r="E5647" s="9">
        <v>44461</v>
      </c>
      <c r="F5647" s="23">
        <f t="shared" si="176"/>
        <v>1</v>
      </c>
      <c r="G5647" s="1" t="s">
        <v>8882</v>
      </c>
      <c r="H5647" s="10">
        <v>637</v>
      </c>
      <c r="I5647" s="1" t="s">
        <v>1346</v>
      </c>
      <c r="J5647" s="1" t="s">
        <v>1576</v>
      </c>
      <c r="K5647" s="1" t="s">
        <v>3293</v>
      </c>
      <c r="L5647" s="1" t="s">
        <v>744</v>
      </c>
      <c r="M5647" s="1" t="s">
        <v>73</v>
      </c>
      <c r="N5647" t="s">
        <v>10122</v>
      </c>
      <c r="O5647" t="s">
        <v>13779</v>
      </c>
      <c r="P5647" t="str">
        <f t="shared" si="177"/>
        <v>Lars</v>
      </c>
    </row>
    <row r="5648" spans="1:16" x14ac:dyDescent="0.35">
      <c r="A5648" t="s">
        <v>21014</v>
      </c>
      <c r="B5648" s="1">
        <v>402</v>
      </c>
      <c r="C5648" s="15" t="s">
        <v>8866</v>
      </c>
      <c r="D5648" s="9">
        <v>44454</v>
      </c>
      <c r="E5648" s="9">
        <v>44461</v>
      </c>
      <c r="F5648" s="23">
        <f t="shared" si="176"/>
        <v>1</v>
      </c>
      <c r="G5648" s="1" t="s">
        <v>8882</v>
      </c>
      <c r="H5648" s="10">
        <v>786</v>
      </c>
      <c r="I5648" s="1" t="s">
        <v>1374</v>
      </c>
      <c r="J5648" s="1" t="s">
        <v>1878</v>
      </c>
      <c r="K5648" s="1" t="s">
        <v>3684</v>
      </c>
      <c r="L5648" s="1" t="s">
        <v>677</v>
      </c>
      <c r="M5648" s="1" t="s">
        <v>73</v>
      </c>
      <c r="N5648" t="s">
        <v>10107</v>
      </c>
      <c r="O5648" t="s">
        <v>13780</v>
      </c>
      <c r="P5648" t="str">
        <f t="shared" si="177"/>
        <v>Lars</v>
      </c>
    </row>
    <row r="5649" spans="1:16" x14ac:dyDescent="0.35">
      <c r="A5649" t="s">
        <v>21015</v>
      </c>
      <c r="B5649" s="1">
        <v>303</v>
      </c>
      <c r="C5649" s="15" t="s">
        <v>8855</v>
      </c>
      <c r="D5649" s="9">
        <v>44454</v>
      </c>
      <c r="E5649" s="9">
        <v>44461</v>
      </c>
      <c r="F5649" s="23">
        <f t="shared" si="176"/>
        <v>1</v>
      </c>
      <c r="G5649" s="1" t="s">
        <v>8882</v>
      </c>
      <c r="H5649" s="10">
        <v>531</v>
      </c>
      <c r="I5649" s="1" t="s">
        <v>1109</v>
      </c>
      <c r="J5649" s="1" t="s">
        <v>1261</v>
      </c>
      <c r="K5649" s="1" t="s">
        <v>3363</v>
      </c>
      <c r="L5649" s="1" t="s">
        <v>74</v>
      </c>
      <c r="M5649" s="1" t="s">
        <v>75</v>
      </c>
      <c r="N5649" t="s">
        <v>10107</v>
      </c>
      <c r="O5649" t="s">
        <v>13781</v>
      </c>
      <c r="P5649" t="str">
        <f t="shared" si="177"/>
        <v>Thoren</v>
      </c>
    </row>
    <row r="5650" spans="1:16" x14ac:dyDescent="0.35">
      <c r="A5650" t="s">
        <v>21016</v>
      </c>
      <c r="B5650" s="1">
        <v>219</v>
      </c>
      <c r="C5650" s="15" t="s">
        <v>8852</v>
      </c>
      <c r="D5650" s="9">
        <v>44454</v>
      </c>
      <c r="E5650" s="9">
        <v>44461</v>
      </c>
      <c r="F5650" s="23">
        <f t="shared" si="176"/>
        <v>1</v>
      </c>
      <c r="G5650" s="1" t="s">
        <v>8882</v>
      </c>
      <c r="H5650" s="10">
        <v>616</v>
      </c>
      <c r="I5650" s="1" t="s">
        <v>1001</v>
      </c>
      <c r="J5650" s="1" t="s">
        <v>1459</v>
      </c>
      <c r="K5650" s="1" t="s">
        <v>5285</v>
      </c>
      <c r="L5650" s="1" t="s">
        <v>794</v>
      </c>
      <c r="M5650" s="1" t="s">
        <v>73</v>
      </c>
      <c r="N5650" t="s">
        <v>10107</v>
      </c>
      <c r="O5650" t="s">
        <v>13782</v>
      </c>
      <c r="P5650" t="str">
        <f t="shared" si="177"/>
        <v>Lars</v>
      </c>
    </row>
    <row r="5651" spans="1:16" x14ac:dyDescent="0.35">
      <c r="A5651" t="s">
        <v>21017</v>
      </c>
      <c r="B5651" s="1">
        <v>100</v>
      </c>
      <c r="C5651" s="15" t="s">
        <v>8880</v>
      </c>
      <c r="D5651" s="9">
        <v>44454</v>
      </c>
      <c r="E5651" s="9">
        <v>44468</v>
      </c>
      <c r="F5651" s="23">
        <f t="shared" si="176"/>
        <v>2</v>
      </c>
      <c r="G5651" s="1" t="s">
        <v>8882</v>
      </c>
      <c r="H5651" s="10">
        <v>722</v>
      </c>
      <c r="I5651" s="1" t="s">
        <v>1173</v>
      </c>
      <c r="J5651" s="1" t="s">
        <v>20</v>
      </c>
      <c r="K5651" s="1" t="s">
        <v>6381</v>
      </c>
      <c r="L5651" s="1" t="s">
        <v>606</v>
      </c>
      <c r="M5651" s="1" t="s">
        <v>108</v>
      </c>
      <c r="N5651" t="s">
        <v>10109</v>
      </c>
      <c r="O5651" t="s">
        <v>12640</v>
      </c>
      <c r="P5651" t="str">
        <f t="shared" si="177"/>
        <v>Brooke</v>
      </c>
    </row>
    <row r="5652" spans="1:16" x14ac:dyDescent="0.35">
      <c r="A5652" t="s">
        <v>21018</v>
      </c>
      <c r="B5652" s="1">
        <v>500</v>
      </c>
      <c r="C5652" s="15" t="s">
        <v>8875</v>
      </c>
      <c r="D5652" s="9">
        <v>44454</v>
      </c>
      <c r="E5652" s="9">
        <v>44461</v>
      </c>
      <c r="F5652" s="23">
        <f t="shared" si="176"/>
        <v>1</v>
      </c>
      <c r="G5652" s="1" t="s">
        <v>8882</v>
      </c>
      <c r="H5652" s="10">
        <v>892</v>
      </c>
      <c r="I5652" s="1" t="s">
        <v>927</v>
      </c>
      <c r="J5652" s="1" t="s">
        <v>1754</v>
      </c>
      <c r="K5652" s="1" t="s">
        <v>3025</v>
      </c>
      <c r="L5652" s="1" t="s">
        <v>834</v>
      </c>
      <c r="M5652" s="1" t="s">
        <v>91</v>
      </c>
      <c r="N5652" t="s">
        <v>10115</v>
      </c>
      <c r="O5652" t="s">
        <v>12158</v>
      </c>
      <c r="P5652" t="str">
        <f t="shared" si="177"/>
        <v>Thoren</v>
      </c>
    </row>
    <row r="5653" spans="1:16" x14ac:dyDescent="0.35">
      <c r="A5653" t="s">
        <v>21019</v>
      </c>
      <c r="B5653" s="1">
        <v>221</v>
      </c>
      <c r="C5653" s="15" t="s">
        <v>8857</v>
      </c>
      <c r="D5653" s="9">
        <v>44454</v>
      </c>
      <c r="E5653" s="9">
        <v>44468</v>
      </c>
      <c r="F5653" s="23">
        <f t="shared" si="176"/>
        <v>2</v>
      </c>
      <c r="G5653" s="1" t="s">
        <v>8882</v>
      </c>
      <c r="H5653" s="10">
        <v>934</v>
      </c>
      <c r="I5653" s="1" t="s">
        <v>964</v>
      </c>
      <c r="J5653" s="1" t="s">
        <v>1364</v>
      </c>
      <c r="K5653" s="1" t="s">
        <v>3436</v>
      </c>
      <c r="L5653" s="1" t="s">
        <v>48</v>
      </c>
      <c r="M5653" s="1" t="s">
        <v>121</v>
      </c>
      <c r="N5653" t="s">
        <v>10109</v>
      </c>
      <c r="O5653" t="s">
        <v>13783</v>
      </c>
      <c r="P5653" t="str">
        <f t="shared" si="177"/>
        <v>Thoren</v>
      </c>
    </row>
    <row r="5654" spans="1:16" x14ac:dyDescent="0.35">
      <c r="A5654" t="s">
        <v>21020</v>
      </c>
      <c r="B5654" s="1">
        <v>208</v>
      </c>
      <c r="C5654" s="15" t="s">
        <v>8856</v>
      </c>
      <c r="D5654" s="9">
        <v>44454</v>
      </c>
      <c r="E5654" s="9">
        <v>44461</v>
      </c>
      <c r="F5654" s="23">
        <f t="shared" si="176"/>
        <v>1</v>
      </c>
      <c r="G5654" s="1" t="s">
        <v>8882</v>
      </c>
      <c r="H5654" s="10">
        <v>446</v>
      </c>
      <c r="I5654" s="1" t="s">
        <v>1181</v>
      </c>
      <c r="J5654" s="1" t="s">
        <v>1073</v>
      </c>
      <c r="K5654" s="1" t="s">
        <v>3026</v>
      </c>
      <c r="L5654" s="1" t="s">
        <v>830</v>
      </c>
      <c r="M5654" s="1" t="s">
        <v>73</v>
      </c>
      <c r="N5654" t="s">
        <v>10109</v>
      </c>
      <c r="O5654" t="s">
        <v>13784</v>
      </c>
      <c r="P5654" t="str">
        <f t="shared" si="177"/>
        <v>Lars</v>
      </c>
    </row>
    <row r="5655" spans="1:16" x14ac:dyDescent="0.35">
      <c r="A5655" t="s">
        <v>21021</v>
      </c>
      <c r="B5655" s="1">
        <v>209</v>
      </c>
      <c r="C5655" s="15" t="s">
        <v>8864</v>
      </c>
      <c r="D5655" s="9">
        <v>44454</v>
      </c>
      <c r="E5655" s="9">
        <v>44461</v>
      </c>
      <c r="F5655" s="23">
        <f t="shared" si="176"/>
        <v>1</v>
      </c>
      <c r="G5655" s="1" t="s">
        <v>8882</v>
      </c>
      <c r="H5655" s="10">
        <v>531</v>
      </c>
      <c r="I5655" s="1" t="s">
        <v>1184</v>
      </c>
      <c r="J5655" s="1" t="s">
        <v>1356</v>
      </c>
      <c r="K5655" s="1" t="s">
        <v>4413</v>
      </c>
      <c r="L5655" s="1" t="s">
        <v>887</v>
      </c>
      <c r="M5655" s="1" t="s">
        <v>63</v>
      </c>
      <c r="N5655" t="s">
        <v>7635</v>
      </c>
      <c r="O5655" t="s">
        <v>10105</v>
      </c>
      <c r="P5655" t="str">
        <f t="shared" si="177"/>
        <v>Thoren</v>
      </c>
    </row>
    <row r="5656" spans="1:16" x14ac:dyDescent="0.35">
      <c r="A5656" t="s">
        <v>21022</v>
      </c>
      <c r="B5656" s="1">
        <v>212</v>
      </c>
      <c r="C5656" s="15" t="s">
        <v>8864</v>
      </c>
      <c r="D5656" s="9">
        <v>44454</v>
      </c>
      <c r="E5656" s="9">
        <v>44461</v>
      </c>
      <c r="F5656" s="23">
        <f t="shared" si="176"/>
        <v>1</v>
      </c>
      <c r="G5656" s="1" t="s">
        <v>8882</v>
      </c>
      <c r="H5656" s="10">
        <v>531</v>
      </c>
      <c r="I5656" s="1" t="s">
        <v>1140</v>
      </c>
      <c r="J5656" s="1" t="s">
        <v>1354</v>
      </c>
      <c r="K5656" s="1" t="s">
        <v>2265</v>
      </c>
      <c r="L5656" s="1" t="s">
        <v>702</v>
      </c>
      <c r="M5656" s="1" t="s">
        <v>108</v>
      </c>
      <c r="N5656" t="s">
        <v>10109</v>
      </c>
      <c r="O5656" t="s">
        <v>12782</v>
      </c>
      <c r="P5656" t="str">
        <f t="shared" si="177"/>
        <v>Brooke</v>
      </c>
    </row>
    <row r="5657" spans="1:16" x14ac:dyDescent="0.35">
      <c r="A5657" t="s">
        <v>21023</v>
      </c>
      <c r="B5657" s="1">
        <v>202</v>
      </c>
      <c r="C5657" s="15" t="s">
        <v>8863</v>
      </c>
      <c r="D5657" s="9">
        <v>44454</v>
      </c>
      <c r="E5657" s="9">
        <v>44461</v>
      </c>
      <c r="F5657" s="23">
        <f t="shared" si="176"/>
        <v>1</v>
      </c>
      <c r="G5657" s="1" t="s">
        <v>8882</v>
      </c>
      <c r="H5657" s="10">
        <v>722</v>
      </c>
      <c r="I5657" s="1" t="s">
        <v>861</v>
      </c>
      <c r="J5657" s="1" t="s">
        <v>1824</v>
      </c>
      <c r="K5657" s="1" t="s">
        <v>6428</v>
      </c>
      <c r="L5657" s="1" t="s">
        <v>845</v>
      </c>
      <c r="M5657" s="1" t="s">
        <v>76</v>
      </c>
      <c r="N5657" t="s">
        <v>10109</v>
      </c>
      <c r="O5657" t="s">
        <v>13785</v>
      </c>
      <c r="P5657" t="str">
        <f t="shared" si="177"/>
        <v>Thoren</v>
      </c>
    </row>
    <row r="5658" spans="1:16" x14ac:dyDescent="0.35">
      <c r="A5658" t="s">
        <v>21024</v>
      </c>
      <c r="B5658" s="1">
        <v>219</v>
      </c>
      <c r="C5658" s="15" t="s">
        <v>8852</v>
      </c>
      <c r="D5658" s="9">
        <v>44461</v>
      </c>
      <c r="E5658" s="9">
        <v>44468</v>
      </c>
      <c r="F5658" s="23">
        <f t="shared" si="176"/>
        <v>1</v>
      </c>
      <c r="G5658" s="1" t="s">
        <v>8882</v>
      </c>
      <c r="H5658" s="10">
        <v>616</v>
      </c>
      <c r="I5658" s="1" t="s">
        <v>1203</v>
      </c>
      <c r="J5658" s="1" t="s">
        <v>1564</v>
      </c>
      <c r="K5658" s="1" t="s">
        <v>7489</v>
      </c>
      <c r="L5658" s="1" t="s">
        <v>0</v>
      </c>
      <c r="M5658" s="1" t="s">
        <v>73</v>
      </c>
      <c r="N5658" t="s">
        <v>10107</v>
      </c>
      <c r="O5658" t="s">
        <v>13786</v>
      </c>
      <c r="P5658" t="str">
        <f t="shared" si="177"/>
        <v>Lars</v>
      </c>
    </row>
    <row r="5659" spans="1:16" x14ac:dyDescent="0.35">
      <c r="A5659" t="s">
        <v>21025</v>
      </c>
      <c r="B5659" s="1">
        <v>209</v>
      </c>
      <c r="C5659" s="15" t="s">
        <v>8864</v>
      </c>
      <c r="D5659" s="9">
        <v>44461</v>
      </c>
      <c r="E5659" s="9">
        <v>44468</v>
      </c>
      <c r="F5659" s="23">
        <f t="shared" si="176"/>
        <v>1</v>
      </c>
      <c r="G5659" s="1" t="s">
        <v>8882</v>
      </c>
      <c r="H5659" s="10">
        <v>531</v>
      </c>
      <c r="I5659" s="1" t="s">
        <v>23</v>
      </c>
      <c r="J5659" s="1" t="s">
        <v>1061</v>
      </c>
      <c r="K5659" s="1" t="s">
        <v>2991</v>
      </c>
      <c r="L5659" s="1" t="s">
        <v>239</v>
      </c>
      <c r="M5659" s="1" t="s">
        <v>73</v>
      </c>
      <c r="N5659" t="s">
        <v>7635</v>
      </c>
      <c r="O5659" t="s">
        <v>10105</v>
      </c>
      <c r="P5659" t="str">
        <f t="shared" si="177"/>
        <v>Lars</v>
      </c>
    </row>
    <row r="5660" spans="1:16" x14ac:dyDescent="0.35">
      <c r="A5660" t="s">
        <v>21026</v>
      </c>
      <c r="B5660" s="1">
        <v>213</v>
      </c>
      <c r="C5660" s="15" t="s">
        <v>8854</v>
      </c>
      <c r="D5660" s="9">
        <v>44461</v>
      </c>
      <c r="E5660" s="9">
        <v>44468</v>
      </c>
      <c r="F5660" s="23">
        <f t="shared" si="176"/>
        <v>1</v>
      </c>
      <c r="G5660" s="1" t="s">
        <v>8882</v>
      </c>
      <c r="H5660" s="10">
        <v>488</v>
      </c>
      <c r="I5660" s="1" t="s">
        <v>1181</v>
      </c>
      <c r="J5660" s="1" t="s">
        <v>1281</v>
      </c>
      <c r="K5660" s="1" t="s">
        <v>2392</v>
      </c>
      <c r="L5660" s="1" t="s">
        <v>506</v>
      </c>
      <c r="M5660" s="1" t="s">
        <v>272</v>
      </c>
      <c r="N5660" t="s">
        <v>10107</v>
      </c>
      <c r="O5660" t="s">
        <v>13787</v>
      </c>
      <c r="P5660" t="str">
        <f t="shared" si="177"/>
        <v>Thoren</v>
      </c>
    </row>
    <row r="5661" spans="1:16" x14ac:dyDescent="0.35">
      <c r="A5661" t="s">
        <v>21027</v>
      </c>
      <c r="B5661" s="1">
        <v>302</v>
      </c>
      <c r="C5661" s="15" t="s">
        <v>8873</v>
      </c>
      <c r="D5661" s="9">
        <v>44461</v>
      </c>
      <c r="E5661" s="9">
        <v>44468</v>
      </c>
      <c r="F5661" s="23">
        <f t="shared" si="176"/>
        <v>1</v>
      </c>
      <c r="G5661" s="1" t="s">
        <v>8882</v>
      </c>
      <c r="H5661" s="10">
        <v>573</v>
      </c>
      <c r="I5661" s="1" t="s">
        <v>1088</v>
      </c>
      <c r="J5661" s="1" t="s">
        <v>986</v>
      </c>
      <c r="K5661" s="1" t="s">
        <v>5916</v>
      </c>
      <c r="L5661" s="1" t="s">
        <v>499</v>
      </c>
      <c r="M5661" s="1" t="s">
        <v>157</v>
      </c>
      <c r="N5661" t="s">
        <v>7634</v>
      </c>
      <c r="O5661" t="s">
        <v>10105</v>
      </c>
      <c r="P5661" t="str">
        <f t="shared" si="177"/>
        <v>Brooke</v>
      </c>
    </row>
    <row r="5662" spans="1:16" x14ac:dyDescent="0.35">
      <c r="A5662" t="s">
        <v>21028</v>
      </c>
      <c r="B5662" s="1">
        <v>205</v>
      </c>
      <c r="C5662" s="15" t="s">
        <v>8859</v>
      </c>
      <c r="D5662" s="9">
        <v>44461</v>
      </c>
      <c r="E5662" s="9">
        <v>44468</v>
      </c>
      <c r="F5662" s="23">
        <f t="shared" si="176"/>
        <v>1</v>
      </c>
      <c r="G5662" s="1" t="s">
        <v>8882</v>
      </c>
      <c r="H5662" s="10">
        <v>552</v>
      </c>
      <c r="I5662" s="1" t="s">
        <v>15</v>
      </c>
      <c r="J5662" s="1" t="s">
        <v>47</v>
      </c>
      <c r="K5662" s="1" t="s">
        <v>7798</v>
      </c>
      <c r="L5662" s="1" t="s">
        <v>273</v>
      </c>
      <c r="M5662" s="1" t="s">
        <v>61</v>
      </c>
      <c r="N5662" t="s">
        <v>7635</v>
      </c>
      <c r="O5662" t="s">
        <v>10105</v>
      </c>
      <c r="P5662" t="str">
        <f t="shared" si="177"/>
        <v>Thoren</v>
      </c>
    </row>
    <row r="5663" spans="1:16" x14ac:dyDescent="0.35">
      <c r="A5663" t="s">
        <v>21029</v>
      </c>
      <c r="B5663" s="1">
        <v>202</v>
      </c>
      <c r="C5663" s="15" t="s">
        <v>8863</v>
      </c>
      <c r="D5663" s="9">
        <v>44461</v>
      </c>
      <c r="E5663" s="9">
        <v>44468</v>
      </c>
      <c r="F5663" s="23">
        <f t="shared" si="176"/>
        <v>1</v>
      </c>
      <c r="G5663" s="1" t="s">
        <v>8882</v>
      </c>
      <c r="H5663" s="10">
        <v>722</v>
      </c>
      <c r="I5663" s="1" t="s">
        <v>1321</v>
      </c>
      <c r="J5663" s="1" t="s">
        <v>25</v>
      </c>
      <c r="K5663" s="1" t="s">
        <v>3846</v>
      </c>
      <c r="L5663" s="1" t="s">
        <v>665</v>
      </c>
      <c r="M5663" s="1" t="s">
        <v>63</v>
      </c>
      <c r="N5663" t="s">
        <v>7635</v>
      </c>
      <c r="O5663" t="s">
        <v>10105</v>
      </c>
      <c r="P5663" t="str">
        <f t="shared" si="177"/>
        <v>Thoren</v>
      </c>
    </row>
    <row r="5664" spans="1:16" x14ac:dyDescent="0.35">
      <c r="A5664" t="s">
        <v>21030</v>
      </c>
      <c r="B5664" s="1">
        <v>104</v>
      </c>
      <c r="C5664" s="15" t="s">
        <v>8853</v>
      </c>
      <c r="D5664" s="9">
        <v>44461</v>
      </c>
      <c r="E5664" s="9">
        <v>44468</v>
      </c>
      <c r="F5664" s="23">
        <f t="shared" si="176"/>
        <v>1</v>
      </c>
      <c r="G5664" s="1" t="s">
        <v>8882</v>
      </c>
      <c r="H5664" s="10">
        <v>446</v>
      </c>
      <c r="I5664" s="1" t="s">
        <v>899</v>
      </c>
      <c r="J5664" s="1" t="s">
        <v>1470</v>
      </c>
      <c r="K5664" s="1" t="s">
        <v>7319</v>
      </c>
      <c r="L5664" s="1" t="s">
        <v>851</v>
      </c>
      <c r="M5664" s="1" t="s">
        <v>235</v>
      </c>
      <c r="N5664" t="s">
        <v>10109</v>
      </c>
      <c r="O5664" t="s">
        <v>13788</v>
      </c>
      <c r="P5664" t="str">
        <f t="shared" si="177"/>
        <v>Thoren</v>
      </c>
    </row>
    <row r="5665" spans="1:16" x14ac:dyDescent="0.35">
      <c r="A5665" t="s">
        <v>21031</v>
      </c>
      <c r="B5665" s="1">
        <v>228</v>
      </c>
      <c r="C5665" s="15" t="s">
        <v>8857</v>
      </c>
      <c r="D5665" s="9">
        <v>44461</v>
      </c>
      <c r="E5665" s="9">
        <v>44468</v>
      </c>
      <c r="F5665" s="23">
        <f t="shared" si="176"/>
        <v>1</v>
      </c>
      <c r="G5665" s="1" t="s">
        <v>8882</v>
      </c>
      <c r="H5665" s="10">
        <v>467</v>
      </c>
      <c r="I5665" s="1" t="s">
        <v>1173</v>
      </c>
      <c r="J5665" s="1" t="s">
        <v>1911</v>
      </c>
      <c r="K5665" s="1" t="s">
        <v>6594</v>
      </c>
      <c r="L5665" s="1" t="s">
        <v>180</v>
      </c>
      <c r="M5665" s="1" t="s">
        <v>82</v>
      </c>
      <c r="N5665" t="s">
        <v>10115</v>
      </c>
      <c r="O5665" t="s">
        <v>13789</v>
      </c>
      <c r="P5665" t="str">
        <f t="shared" si="177"/>
        <v>Thoren</v>
      </c>
    </row>
    <row r="5666" spans="1:16" x14ac:dyDescent="0.35">
      <c r="A5666" t="s">
        <v>21032</v>
      </c>
      <c r="B5666" s="1">
        <v>225</v>
      </c>
      <c r="C5666" s="15" t="s">
        <v>8851</v>
      </c>
      <c r="D5666" s="9">
        <v>44461</v>
      </c>
      <c r="E5666" s="9">
        <v>44468</v>
      </c>
      <c r="F5666" s="23">
        <f t="shared" si="176"/>
        <v>1</v>
      </c>
      <c r="G5666" s="1" t="s">
        <v>8882</v>
      </c>
      <c r="H5666" s="10">
        <v>573</v>
      </c>
      <c r="I5666" s="1" t="s">
        <v>961</v>
      </c>
      <c r="J5666" s="1" t="s">
        <v>1007</v>
      </c>
      <c r="K5666" s="1" t="s">
        <v>2269</v>
      </c>
      <c r="L5666" s="1" t="s">
        <v>222</v>
      </c>
      <c r="M5666" s="1" t="s">
        <v>63</v>
      </c>
      <c r="N5666" t="s">
        <v>10107</v>
      </c>
      <c r="O5666" t="s">
        <v>11579</v>
      </c>
      <c r="P5666" t="str">
        <f t="shared" si="177"/>
        <v>Thoren</v>
      </c>
    </row>
    <row r="5667" spans="1:16" x14ac:dyDescent="0.35">
      <c r="A5667" t="s">
        <v>21033</v>
      </c>
      <c r="B5667" s="1">
        <v>211</v>
      </c>
      <c r="C5667" s="15" t="s">
        <v>8871</v>
      </c>
      <c r="D5667" s="9">
        <v>44461</v>
      </c>
      <c r="E5667" s="9">
        <v>44468</v>
      </c>
      <c r="F5667" s="23">
        <f t="shared" si="176"/>
        <v>1</v>
      </c>
      <c r="G5667" s="1" t="s">
        <v>8882</v>
      </c>
      <c r="H5667" s="10">
        <v>743</v>
      </c>
      <c r="I5667" s="1" t="s">
        <v>1258</v>
      </c>
      <c r="J5667" s="1" t="s">
        <v>1539</v>
      </c>
      <c r="K5667" s="1" t="s">
        <v>4937</v>
      </c>
      <c r="L5667" s="1" t="s">
        <v>243</v>
      </c>
      <c r="M5667" s="1" t="s">
        <v>323</v>
      </c>
      <c r="N5667" t="s">
        <v>7635</v>
      </c>
      <c r="O5667" t="s">
        <v>10105</v>
      </c>
      <c r="P5667" t="str">
        <f t="shared" si="177"/>
        <v>Thoren</v>
      </c>
    </row>
    <row r="5668" spans="1:16" x14ac:dyDescent="0.35">
      <c r="A5668" t="s">
        <v>21034</v>
      </c>
      <c r="B5668" s="1">
        <v>500</v>
      </c>
      <c r="C5668" s="15" t="s">
        <v>8875</v>
      </c>
      <c r="D5668" s="9">
        <v>44461</v>
      </c>
      <c r="E5668" s="9">
        <v>44468</v>
      </c>
      <c r="F5668" s="23">
        <f t="shared" si="176"/>
        <v>1</v>
      </c>
      <c r="G5668" s="1" t="s">
        <v>8882</v>
      </c>
      <c r="H5668" s="10">
        <v>892</v>
      </c>
      <c r="I5668" s="1" t="s">
        <v>915</v>
      </c>
      <c r="J5668" s="1" t="s">
        <v>1760</v>
      </c>
      <c r="K5668" s="1" t="s">
        <v>7337</v>
      </c>
      <c r="L5668" s="1" t="s">
        <v>731</v>
      </c>
      <c r="M5668" s="1" t="s">
        <v>64</v>
      </c>
      <c r="N5668" t="s">
        <v>10115</v>
      </c>
      <c r="O5668" t="s">
        <v>13790</v>
      </c>
      <c r="P5668" t="str">
        <f t="shared" si="177"/>
        <v>Thoren</v>
      </c>
    </row>
    <row r="5669" spans="1:16" x14ac:dyDescent="0.35">
      <c r="A5669" t="s">
        <v>21035</v>
      </c>
      <c r="B5669" s="1">
        <v>224</v>
      </c>
      <c r="C5669" s="15" t="s">
        <v>8847</v>
      </c>
      <c r="D5669" s="9">
        <v>44461</v>
      </c>
      <c r="E5669" s="9">
        <v>44468</v>
      </c>
      <c r="F5669" s="23">
        <f t="shared" si="176"/>
        <v>1</v>
      </c>
      <c r="G5669" s="1" t="s">
        <v>8882</v>
      </c>
      <c r="H5669" s="10">
        <v>743</v>
      </c>
      <c r="I5669" s="1" t="s">
        <v>905</v>
      </c>
      <c r="J5669" s="1" t="s">
        <v>1347</v>
      </c>
      <c r="K5669" s="1" t="s">
        <v>7552</v>
      </c>
      <c r="L5669" s="1" t="s">
        <v>168</v>
      </c>
      <c r="M5669" s="1" t="s">
        <v>121</v>
      </c>
      <c r="N5669" t="s">
        <v>7635</v>
      </c>
      <c r="O5669" t="s">
        <v>10105</v>
      </c>
      <c r="P5669" t="str">
        <f t="shared" si="177"/>
        <v>Thoren</v>
      </c>
    </row>
    <row r="5670" spans="1:16" x14ac:dyDescent="0.35">
      <c r="A5670" t="s">
        <v>21036</v>
      </c>
      <c r="B5670" s="1">
        <v>402</v>
      </c>
      <c r="C5670" s="15" t="s">
        <v>8866</v>
      </c>
      <c r="D5670" s="9">
        <v>44461</v>
      </c>
      <c r="E5670" s="9">
        <v>44475</v>
      </c>
      <c r="F5670" s="23">
        <f t="shared" si="176"/>
        <v>2</v>
      </c>
      <c r="G5670" s="1" t="s">
        <v>8882</v>
      </c>
      <c r="H5670" s="10">
        <v>1572</v>
      </c>
      <c r="I5670" s="1" t="s">
        <v>977</v>
      </c>
      <c r="J5670" s="1" t="s">
        <v>1199</v>
      </c>
      <c r="K5670" s="1" t="s">
        <v>5825</v>
      </c>
      <c r="L5670" s="1" t="s">
        <v>264</v>
      </c>
      <c r="M5670" s="1" t="s">
        <v>104</v>
      </c>
      <c r="N5670" t="s">
        <v>10122</v>
      </c>
      <c r="O5670" t="s">
        <v>13791</v>
      </c>
      <c r="P5670" t="str">
        <f t="shared" si="177"/>
        <v>Thoren</v>
      </c>
    </row>
    <row r="5671" spans="1:16" x14ac:dyDescent="0.35">
      <c r="A5671" t="s">
        <v>21037</v>
      </c>
      <c r="B5671" s="1">
        <v>227</v>
      </c>
      <c r="C5671" s="15" t="s">
        <v>8849</v>
      </c>
      <c r="D5671" s="9">
        <v>44461</v>
      </c>
      <c r="E5671" s="9">
        <v>44468</v>
      </c>
      <c r="F5671" s="23">
        <f t="shared" si="176"/>
        <v>1</v>
      </c>
      <c r="G5671" s="1" t="s">
        <v>8882</v>
      </c>
      <c r="H5671" s="10">
        <v>552</v>
      </c>
      <c r="I5671" s="1" t="s">
        <v>1194</v>
      </c>
      <c r="J5671" s="1" t="s">
        <v>1398</v>
      </c>
      <c r="K5671" s="1" t="s">
        <v>7494</v>
      </c>
      <c r="L5671" s="1" t="s">
        <v>315</v>
      </c>
      <c r="M5671" s="1" t="s">
        <v>73</v>
      </c>
      <c r="N5671" t="s">
        <v>10109</v>
      </c>
      <c r="O5671" t="s">
        <v>13792</v>
      </c>
      <c r="P5671" t="str">
        <f t="shared" si="177"/>
        <v>Lars</v>
      </c>
    </row>
    <row r="5672" spans="1:16" x14ac:dyDescent="0.35">
      <c r="A5672" t="s">
        <v>21038</v>
      </c>
      <c r="B5672" s="1">
        <v>306</v>
      </c>
      <c r="C5672" s="15" t="s">
        <v>8861</v>
      </c>
      <c r="D5672" s="9">
        <v>44461</v>
      </c>
      <c r="E5672" s="9">
        <v>44468</v>
      </c>
      <c r="F5672" s="23">
        <f t="shared" si="176"/>
        <v>1</v>
      </c>
      <c r="G5672" s="1" t="s">
        <v>8882</v>
      </c>
      <c r="H5672" s="10">
        <v>552</v>
      </c>
      <c r="I5672" s="1" t="s">
        <v>1163</v>
      </c>
      <c r="J5672" s="1" t="s">
        <v>1036</v>
      </c>
      <c r="K5672" s="1" t="s">
        <v>3024</v>
      </c>
      <c r="L5672" s="1" t="s">
        <v>381</v>
      </c>
      <c r="M5672" s="1" t="s">
        <v>73</v>
      </c>
      <c r="N5672" t="s">
        <v>10107</v>
      </c>
      <c r="O5672" t="s">
        <v>13793</v>
      </c>
      <c r="P5672" t="str">
        <f t="shared" si="177"/>
        <v>Lars</v>
      </c>
    </row>
    <row r="5673" spans="1:16" x14ac:dyDescent="0.35">
      <c r="A5673" t="s">
        <v>21039</v>
      </c>
      <c r="B5673" s="1">
        <v>307</v>
      </c>
      <c r="C5673" s="15" t="s">
        <v>8861</v>
      </c>
      <c r="D5673" s="9">
        <v>44461</v>
      </c>
      <c r="E5673" s="9">
        <v>44475</v>
      </c>
      <c r="F5673" s="23">
        <f t="shared" si="176"/>
        <v>2</v>
      </c>
      <c r="G5673" s="1" t="s">
        <v>8882</v>
      </c>
      <c r="H5673" s="10">
        <v>1104</v>
      </c>
      <c r="I5673" s="1" t="s">
        <v>913</v>
      </c>
      <c r="J5673" s="1" t="s">
        <v>1193</v>
      </c>
      <c r="K5673" s="1" t="s">
        <v>3180</v>
      </c>
      <c r="L5673" s="1" t="s">
        <v>355</v>
      </c>
      <c r="M5673" s="1" t="s">
        <v>106</v>
      </c>
      <c r="N5673" t="s">
        <v>10115</v>
      </c>
      <c r="O5673" t="s">
        <v>13794</v>
      </c>
      <c r="P5673" t="str">
        <f t="shared" si="177"/>
        <v>Thoren</v>
      </c>
    </row>
    <row r="5674" spans="1:16" x14ac:dyDescent="0.35">
      <c r="A5674" t="s">
        <v>21040</v>
      </c>
      <c r="B5674" s="1">
        <v>210</v>
      </c>
      <c r="C5674" s="15" t="s">
        <v>8856</v>
      </c>
      <c r="D5674" s="9">
        <v>44461</v>
      </c>
      <c r="E5674" s="9">
        <v>44468</v>
      </c>
      <c r="F5674" s="23">
        <f t="shared" si="176"/>
        <v>1</v>
      </c>
      <c r="G5674" s="1" t="s">
        <v>8882</v>
      </c>
      <c r="H5674" s="10">
        <v>446</v>
      </c>
      <c r="I5674" s="1" t="s">
        <v>1432</v>
      </c>
      <c r="J5674" s="1" t="s">
        <v>1883</v>
      </c>
      <c r="K5674" s="1" t="s">
        <v>3718</v>
      </c>
      <c r="L5674" s="1" t="s">
        <v>60</v>
      </c>
      <c r="M5674" s="1" t="s">
        <v>61</v>
      </c>
      <c r="N5674" t="s">
        <v>10115</v>
      </c>
      <c r="O5674" t="s">
        <v>13048</v>
      </c>
      <c r="P5674" t="str">
        <f t="shared" si="177"/>
        <v>Thoren</v>
      </c>
    </row>
    <row r="5675" spans="1:16" x14ac:dyDescent="0.35">
      <c r="A5675" t="s">
        <v>21041</v>
      </c>
      <c r="B5675" s="1">
        <v>103</v>
      </c>
      <c r="C5675" s="15" t="s">
        <v>8853</v>
      </c>
      <c r="D5675" s="9">
        <v>44461</v>
      </c>
      <c r="E5675" s="9">
        <v>44468</v>
      </c>
      <c r="F5675" s="23">
        <f t="shared" si="176"/>
        <v>1</v>
      </c>
      <c r="G5675" s="1" t="s">
        <v>8882</v>
      </c>
      <c r="H5675" s="10">
        <v>446</v>
      </c>
      <c r="I5675" s="1" t="s">
        <v>1121</v>
      </c>
      <c r="J5675" s="1" t="s">
        <v>1258</v>
      </c>
      <c r="K5675" s="1" t="s">
        <v>5799</v>
      </c>
      <c r="L5675" s="1" t="s">
        <v>540</v>
      </c>
      <c r="M5675" s="1" t="s">
        <v>73</v>
      </c>
      <c r="N5675" t="s">
        <v>10109</v>
      </c>
      <c r="O5675" t="s">
        <v>10669</v>
      </c>
      <c r="P5675" t="str">
        <f t="shared" si="177"/>
        <v>Lars</v>
      </c>
    </row>
    <row r="5676" spans="1:16" x14ac:dyDescent="0.35">
      <c r="A5676" t="s">
        <v>21042</v>
      </c>
      <c r="B5676" s="1">
        <v>226</v>
      </c>
      <c r="C5676" s="15" t="s">
        <v>8857</v>
      </c>
      <c r="D5676" s="9">
        <v>44461</v>
      </c>
      <c r="E5676" s="9">
        <v>44475</v>
      </c>
      <c r="F5676" s="23">
        <f t="shared" si="176"/>
        <v>2</v>
      </c>
      <c r="G5676" s="1" t="s">
        <v>8882</v>
      </c>
      <c r="H5676" s="10">
        <v>934</v>
      </c>
      <c r="I5676" s="1" t="s">
        <v>915</v>
      </c>
      <c r="J5676" s="1" t="s">
        <v>1959</v>
      </c>
      <c r="K5676" s="1" t="s">
        <v>8028</v>
      </c>
      <c r="L5676" s="1" t="s">
        <v>881</v>
      </c>
      <c r="M5676" s="1" t="s">
        <v>63</v>
      </c>
      <c r="N5676" t="s">
        <v>10109</v>
      </c>
      <c r="O5676" t="s">
        <v>13795</v>
      </c>
      <c r="P5676" t="str">
        <f t="shared" si="177"/>
        <v>Thoren</v>
      </c>
    </row>
    <row r="5677" spans="1:16" x14ac:dyDescent="0.35">
      <c r="A5677" t="s">
        <v>21043</v>
      </c>
      <c r="B5677" s="1">
        <v>314</v>
      </c>
      <c r="C5677" s="15" t="s">
        <v>8868</v>
      </c>
      <c r="D5677" s="9">
        <v>44461</v>
      </c>
      <c r="E5677" s="9">
        <v>44468</v>
      </c>
      <c r="F5677" s="23">
        <f t="shared" si="176"/>
        <v>1</v>
      </c>
      <c r="G5677" s="1" t="s">
        <v>8882</v>
      </c>
      <c r="H5677" s="10">
        <v>828</v>
      </c>
      <c r="I5677" s="1" t="s">
        <v>897</v>
      </c>
      <c r="J5677" s="1" t="s">
        <v>1172</v>
      </c>
      <c r="K5677" s="1" t="s">
        <v>3369</v>
      </c>
      <c r="L5677" s="1" t="s">
        <v>810</v>
      </c>
      <c r="M5677" s="1" t="s">
        <v>97</v>
      </c>
      <c r="N5677" t="s">
        <v>10107</v>
      </c>
      <c r="O5677" t="s">
        <v>13796</v>
      </c>
      <c r="P5677" t="str">
        <f t="shared" si="177"/>
        <v>Thoren</v>
      </c>
    </row>
    <row r="5678" spans="1:16" x14ac:dyDescent="0.35">
      <c r="A5678" t="s">
        <v>21044</v>
      </c>
      <c r="B5678" s="1">
        <v>102</v>
      </c>
      <c r="C5678" s="15" t="s">
        <v>8867</v>
      </c>
      <c r="D5678" s="9">
        <v>44461</v>
      </c>
      <c r="E5678" s="9">
        <v>44475</v>
      </c>
      <c r="F5678" s="23">
        <f t="shared" si="176"/>
        <v>2</v>
      </c>
      <c r="G5678" s="1" t="s">
        <v>8882</v>
      </c>
      <c r="H5678" s="10">
        <v>976</v>
      </c>
      <c r="I5678" s="1" t="s">
        <v>925</v>
      </c>
      <c r="J5678" s="1" t="s">
        <v>1533</v>
      </c>
      <c r="K5678" s="1" t="s">
        <v>2857</v>
      </c>
      <c r="L5678" s="1" t="s">
        <v>9</v>
      </c>
      <c r="M5678" s="1" t="s">
        <v>75</v>
      </c>
      <c r="N5678" t="s">
        <v>10115</v>
      </c>
      <c r="O5678" t="s">
        <v>13797</v>
      </c>
      <c r="P5678" t="str">
        <f t="shared" si="177"/>
        <v>Thoren</v>
      </c>
    </row>
    <row r="5679" spans="1:16" x14ac:dyDescent="0.35">
      <c r="A5679" t="s">
        <v>21045</v>
      </c>
      <c r="B5679" s="1">
        <v>229</v>
      </c>
      <c r="C5679" s="15" t="s">
        <v>8876</v>
      </c>
      <c r="D5679" s="9">
        <v>44461</v>
      </c>
      <c r="E5679" s="9">
        <v>44475</v>
      </c>
      <c r="F5679" s="23">
        <f t="shared" si="176"/>
        <v>2</v>
      </c>
      <c r="G5679" s="1" t="s">
        <v>8882</v>
      </c>
      <c r="H5679" s="10">
        <v>1190</v>
      </c>
      <c r="I5679" s="1" t="s">
        <v>903</v>
      </c>
      <c r="J5679" s="1" t="s">
        <v>1716</v>
      </c>
      <c r="K5679" s="1" t="s">
        <v>2919</v>
      </c>
      <c r="L5679" s="1" t="s">
        <v>862</v>
      </c>
      <c r="M5679" s="1" t="s">
        <v>135</v>
      </c>
      <c r="N5679" t="s">
        <v>10122</v>
      </c>
      <c r="O5679" t="s">
        <v>13798</v>
      </c>
      <c r="P5679" t="str">
        <f t="shared" si="177"/>
        <v>Thoren</v>
      </c>
    </row>
    <row r="5680" spans="1:16" x14ac:dyDescent="0.35">
      <c r="A5680" t="s">
        <v>21046</v>
      </c>
      <c r="B5680" s="1">
        <v>217</v>
      </c>
      <c r="C5680" s="15" t="s">
        <v>8847</v>
      </c>
      <c r="D5680" s="9">
        <v>44461</v>
      </c>
      <c r="E5680" s="9">
        <v>44468</v>
      </c>
      <c r="F5680" s="23">
        <f t="shared" si="176"/>
        <v>1</v>
      </c>
      <c r="G5680" s="1" t="s">
        <v>8882</v>
      </c>
      <c r="H5680" s="10">
        <v>743</v>
      </c>
      <c r="I5680" s="1" t="s">
        <v>992</v>
      </c>
      <c r="J5680" s="1" t="s">
        <v>993</v>
      </c>
      <c r="K5680" s="1" t="s">
        <v>2019</v>
      </c>
      <c r="L5680" s="1" t="s">
        <v>849</v>
      </c>
      <c r="M5680" s="1" t="s">
        <v>106</v>
      </c>
      <c r="N5680" t="s">
        <v>10122</v>
      </c>
      <c r="O5680" t="s">
        <v>13799</v>
      </c>
      <c r="P5680" t="str">
        <f t="shared" si="177"/>
        <v>Thoren</v>
      </c>
    </row>
    <row r="5681" spans="1:16" x14ac:dyDescent="0.35">
      <c r="A5681" t="s">
        <v>21047</v>
      </c>
      <c r="B5681" s="1">
        <v>305</v>
      </c>
      <c r="C5681" s="15" t="s">
        <v>8858</v>
      </c>
      <c r="D5681" s="9">
        <v>44468</v>
      </c>
      <c r="E5681" s="9">
        <v>44475</v>
      </c>
      <c r="F5681" s="23">
        <f t="shared" si="176"/>
        <v>1</v>
      </c>
      <c r="G5681" s="1" t="s">
        <v>8882</v>
      </c>
      <c r="H5681" s="10">
        <v>701</v>
      </c>
      <c r="I5681" s="1" t="s">
        <v>1188</v>
      </c>
      <c r="J5681" s="1" t="s">
        <v>1236</v>
      </c>
      <c r="K5681" s="1" t="s">
        <v>8368</v>
      </c>
      <c r="L5681" s="1" t="s">
        <v>81</v>
      </c>
      <c r="M5681" s="1" t="s">
        <v>82</v>
      </c>
      <c r="N5681" t="s">
        <v>7635</v>
      </c>
      <c r="O5681" t="s">
        <v>10105</v>
      </c>
      <c r="P5681" t="str">
        <f t="shared" si="177"/>
        <v>Thoren</v>
      </c>
    </row>
    <row r="5682" spans="1:16" x14ac:dyDescent="0.35">
      <c r="A5682" t="s">
        <v>21048</v>
      </c>
      <c r="B5682" s="1">
        <v>600</v>
      </c>
      <c r="C5682" s="15" t="s">
        <v>8845</v>
      </c>
      <c r="D5682" s="9">
        <v>44468</v>
      </c>
      <c r="E5682" s="9">
        <v>44489</v>
      </c>
      <c r="F5682" s="23">
        <f t="shared" si="176"/>
        <v>3</v>
      </c>
      <c r="G5682" s="1" t="s">
        <v>8882</v>
      </c>
      <c r="H5682" s="10">
        <v>2613</v>
      </c>
      <c r="I5682" s="1" t="s">
        <v>903</v>
      </c>
      <c r="J5682" s="1" t="s">
        <v>1336</v>
      </c>
      <c r="K5682" s="1" t="s">
        <v>3896</v>
      </c>
      <c r="L5682" s="1" t="s">
        <v>495</v>
      </c>
      <c r="M5682" s="1" t="s">
        <v>73</v>
      </c>
      <c r="N5682" t="s">
        <v>10115</v>
      </c>
      <c r="O5682" t="s">
        <v>12625</v>
      </c>
      <c r="P5682" t="str">
        <f t="shared" si="177"/>
        <v>Lars</v>
      </c>
    </row>
    <row r="5683" spans="1:16" x14ac:dyDescent="0.35">
      <c r="A5683" t="s">
        <v>21049</v>
      </c>
      <c r="B5683" s="1">
        <v>313</v>
      </c>
      <c r="C5683" s="15" t="s">
        <v>8869</v>
      </c>
      <c r="D5683" s="9">
        <v>44468</v>
      </c>
      <c r="E5683" s="9">
        <v>44475</v>
      </c>
      <c r="F5683" s="23">
        <f t="shared" si="176"/>
        <v>1</v>
      </c>
      <c r="G5683" s="1" t="s">
        <v>8882</v>
      </c>
      <c r="H5683" s="10">
        <v>616</v>
      </c>
      <c r="I5683" s="1" t="s">
        <v>1099</v>
      </c>
      <c r="J5683" s="1" t="s">
        <v>1970</v>
      </c>
      <c r="K5683" s="1" t="s">
        <v>7295</v>
      </c>
      <c r="L5683" s="1" t="s">
        <v>223</v>
      </c>
      <c r="M5683" s="1" t="s">
        <v>59</v>
      </c>
      <c r="N5683" t="s">
        <v>10109</v>
      </c>
      <c r="O5683" t="s">
        <v>13800</v>
      </c>
      <c r="P5683" t="str">
        <f t="shared" si="177"/>
        <v>Thoren</v>
      </c>
    </row>
    <row r="5684" spans="1:16" x14ac:dyDescent="0.35">
      <c r="A5684" t="s">
        <v>21050</v>
      </c>
      <c r="B5684" s="1">
        <v>205</v>
      </c>
      <c r="C5684" s="15" t="s">
        <v>8859</v>
      </c>
      <c r="D5684" s="9">
        <v>44468</v>
      </c>
      <c r="E5684" s="9">
        <v>44475</v>
      </c>
      <c r="F5684" s="23">
        <f t="shared" si="176"/>
        <v>1</v>
      </c>
      <c r="G5684" s="1" t="s">
        <v>8882</v>
      </c>
      <c r="H5684" s="10">
        <v>552</v>
      </c>
      <c r="I5684" s="1" t="s">
        <v>995</v>
      </c>
      <c r="J5684" s="1" t="s">
        <v>1216</v>
      </c>
      <c r="K5684" s="1" t="s">
        <v>8018</v>
      </c>
      <c r="L5684" s="1" t="s">
        <v>473</v>
      </c>
      <c r="M5684" s="1" t="s">
        <v>108</v>
      </c>
      <c r="N5684" t="s">
        <v>7634</v>
      </c>
      <c r="O5684" t="s">
        <v>10105</v>
      </c>
      <c r="P5684" t="str">
        <f t="shared" si="177"/>
        <v>Brooke</v>
      </c>
    </row>
    <row r="5685" spans="1:16" x14ac:dyDescent="0.35">
      <c r="A5685" t="s">
        <v>21051</v>
      </c>
      <c r="B5685" s="1">
        <v>203</v>
      </c>
      <c r="C5685" s="15" t="s">
        <v>8864</v>
      </c>
      <c r="D5685" s="9">
        <v>44468</v>
      </c>
      <c r="E5685" s="9">
        <v>44475</v>
      </c>
      <c r="F5685" s="23">
        <f t="shared" si="176"/>
        <v>1</v>
      </c>
      <c r="G5685" s="1" t="s">
        <v>8882</v>
      </c>
      <c r="H5685" s="10">
        <v>531</v>
      </c>
      <c r="I5685" s="1" t="s">
        <v>1015</v>
      </c>
      <c r="J5685" s="1" t="s">
        <v>1856</v>
      </c>
      <c r="K5685" s="1" t="s">
        <v>3753</v>
      </c>
      <c r="L5685" s="1" t="s">
        <v>462</v>
      </c>
      <c r="M5685" s="1" t="s">
        <v>121</v>
      </c>
      <c r="N5685" t="s">
        <v>7634</v>
      </c>
      <c r="O5685" t="s">
        <v>10105</v>
      </c>
      <c r="P5685" t="str">
        <f t="shared" si="177"/>
        <v>Thoren</v>
      </c>
    </row>
    <row r="5686" spans="1:16" x14ac:dyDescent="0.35">
      <c r="A5686" t="s">
        <v>21052</v>
      </c>
      <c r="B5686" s="1">
        <v>302</v>
      </c>
      <c r="C5686" s="15" t="s">
        <v>8873</v>
      </c>
      <c r="D5686" s="9">
        <v>44468</v>
      </c>
      <c r="E5686" s="9">
        <v>44482</v>
      </c>
      <c r="F5686" s="23">
        <f t="shared" si="176"/>
        <v>2</v>
      </c>
      <c r="G5686" s="1" t="s">
        <v>8882</v>
      </c>
      <c r="H5686" s="10">
        <v>1146</v>
      </c>
      <c r="I5686" s="1" t="s">
        <v>40</v>
      </c>
      <c r="J5686" s="1" t="s">
        <v>1963</v>
      </c>
      <c r="K5686" s="1" t="s">
        <v>5566</v>
      </c>
      <c r="L5686" s="1" t="s">
        <v>466</v>
      </c>
      <c r="M5686" s="1" t="s">
        <v>76</v>
      </c>
      <c r="N5686" t="s">
        <v>7635</v>
      </c>
      <c r="O5686" t="s">
        <v>10105</v>
      </c>
      <c r="P5686" t="str">
        <f t="shared" si="177"/>
        <v>Thoren</v>
      </c>
    </row>
    <row r="5687" spans="1:16" x14ac:dyDescent="0.35">
      <c r="A5687" t="s">
        <v>21053</v>
      </c>
      <c r="B5687" s="1">
        <v>225</v>
      </c>
      <c r="C5687" s="15" t="s">
        <v>8851</v>
      </c>
      <c r="D5687" s="9">
        <v>44468</v>
      </c>
      <c r="E5687" s="9">
        <v>44475</v>
      </c>
      <c r="F5687" s="23">
        <f t="shared" si="176"/>
        <v>1</v>
      </c>
      <c r="G5687" s="1" t="s">
        <v>8882</v>
      </c>
      <c r="H5687" s="10">
        <v>573</v>
      </c>
      <c r="I5687" s="1" t="s">
        <v>945</v>
      </c>
      <c r="J5687" s="1" t="s">
        <v>1123</v>
      </c>
      <c r="K5687" s="1" t="s">
        <v>7108</v>
      </c>
      <c r="L5687" s="1" t="s">
        <v>46</v>
      </c>
      <c r="M5687" s="1" t="s">
        <v>73</v>
      </c>
      <c r="N5687" t="s">
        <v>10115</v>
      </c>
      <c r="O5687" t="s">
        <v>13801</v>
      </c>
      <c r="P5687" t="str">
        <f t="shared" si="177"/>
        <v>Lars</v>
      </c>
    </row>
    <row r="5688" spans="1:16" x14ac:dyDescent="0.35">
      <c r="A5688" t="s">
        <v>21054</v>
      </c>
      <c r="B5688" s="1">
        <v>208</v>
      </c>
      <c r="C5688" s="15" t="s">
        <v>8856</v>
      </c>
      <c r="D5688" s="9">
        <v>44468</v>
      </c>
      <c r="E5688" s="9">
        <v>44475</v>
      </c>
      <c r="F5688" s="23">
        <f t="shared" si="176"/>
        <v>1</v>
      </c>
      <c r="G5688" s="1" t="s">
        <v>8882</v>
      </c>
      <c r="H5688" s="10">
        <v>446</v>
      </c>
      <c r="I5688" s="1" t="s">
        <v>1217</v>
      </c>
      <c r="J5688" s="1" t="s">
        <v>1371</v>
      </c>
      <c r="K5688" s="1" t="s">
        <v>4724</v>
      </c>
      <c r="L5688" s="1" t="s">
        <v>812</v>
      </c>
      <c r="M5688" s="1" t="s">
        <v>73</v>
      </c>
      <c r="N5688" t="s">
        <v>10122</v>
      </c>
      <c r="O5688" t="s">
        <v>13802</v>
      </c>
      <c r="P5688" t="str">
        <f t="shared" si="177"/>
        <v>Lars</v>
      </c>
    </row>
    <row r="5689" spans="1:16" x14ac:dyDescent="0.35">
      <c r="A5689" t="s">
        <v>21055</v>
      </c>
      <c r="B5689" s="1">
        <v>306</v>
      </c>
      <c r="C5689" s="15" t="s">
        <v>8861</v>
      </c>
      <c r="D5689" s="9">
        <v>44468</v>
      </c>
      <c r="E5689" s="9">
        <v>44482</v>
      </c>
      <c r="F5689" s="23">
        <f t="shared" si="176"/>
        <v>2</v>
      </c>
      <c r="G5689" s="1" t="s">
        <v>8882</v>
      </c>
      <c r="H5689" s="10">
        <v>1104</v>
      </c>
      <c r="I5689" s="1" t="s">
        <v>1306</v>
      </c>
      <c r="J5689" s="1" t="s">
        <v>1098</v>
      </c>
      <c r="K5689" s="1" t="s">
        <v>7109</v>
      </c>
      <c r="L5689" s="1" t="s">
        <v>514</v>
      </c>
      <c r="M5689" s="1" t="s">
        <v>73</v>
      </c>
      <c r="N5689" t="s">
        <v>10107</v>
      </c>
      <c r="O5689" t="s">
        <v>13803</v>
      </c>
      <c r="P5689" t="str">
        <f t="shared" si="177"/>
        <v>Lars</v>
      </c>
    </row>
    <row r="5690" spans="1:16" x14ac:dyDescent="0.35">
      <c r="A5690" t="s">
        <v>21056</v>
      </c>
      <c r="B5690" s="1">
        <v>301</v>
      </c>
      <c r="C5690" s="15" t="s">
        <v>8878</v>
      </c>
      <c r="D5690" s="9">
        <v>44468</v>
      </c>
      <c r="E5690" s="9">
        <v>44475</v>
      </c>
      <c r="F5690" s="23">
        <f t="shared" si="176"/>
        <v>1</v>
      </c>
      <c r="G5690" s="1" t="s">
        <v>8882</v>
      </c>
      <c r="H5690" s="10">
        <v>850</v>
      </c>
      <c r="I5690" s="1" t="s">
        <v>1033</v>
      </c>
      <c r="J5690" s="1" t="s">
        <v>1358</v>
      </c>
      <c r="K5690" s="1" t="s">
        <v>8682</v>
      </c>
      <c r="L5690" s="1" t="s">
        <v>156</v>
      </c>
      <c r="M5690" s="1" t="s">
        <v>157</v>
      </c>
      <c r="N5690" t="s">
        <v>10109</v>
      </c>
      <c r="O5690" t="s">
        <v>13804</v>
      </c>
      <c r="P5690" t="str">
        <f t="shared" si="177"/>
        <v>Brooke</v>
      </c>
    </row>
    <row r="5691" spans="1:16" x14ac:dyDescent="0.35">
      <c r="A5691" t="s">
        <v>21057</v>
      </c>
      <c r="B5691" s="1">
        <v>228</v>
      </c>
      <c r="C5691" s="15" t="s">
        <v>8857</v>
      </c>
      <c r="D5691" s="9">
        <v>44468</v>
      </c>
      <c r="E5691" s="9">
        <v>44475</v>
      </c>
      <c r="F5691" s="23">
        <f t="shared" si="176"/>
        <v>1</v>
      </c>
      <c r="G5691" s="1" t="s">
        <v>8882</v>
      </c>
      <c r="H5691" s="10">
        <v>467</v>
      </c>
      <c r="I5691" s="1" t="s">
        <v>1099</v>
      </c>
      <c r="J5691" s="1" t="s">
        <v>1461</v>
      </c>
      <c r="K5691" s="1" t="s">
        <v>3643</v>
      </c>
      <c r="L5691" s="1" t="s">
        <v>641</v>
      </c>
      <c r="M5691" s="1" t="s">
        <v>73</v>
      </c>
      <c r="N5691" t="s">
        <v>7635</v>
      </c>
      <c r="O5691" t="s">
        <v>10105</v>
      </c>
      <c r="P5691" t="str">
        <f t="shared" si="177"/>
        <v>Lars</v>
      </c>
    </row>
    <row r="5692" spans="1:16" x14ac:dyDescent="0.35">
      <c r="A5692" t="s">
        <v>21058</v>
      </c>
      <c r="B5692" s="1">
        <v>221</v>
      </c>
      <c r="C5692" s="15" t="s">
        <v>8857</v>
      </c>
      <c r="D5692" s="9">
        <v>44468</v>
      </c>
      <c r="E5692" s="9">
        <v>44475</v>
      </c>
      <c r="F5692" s="23">
        <f t="shared" si="176"/>
        <v>1</v>
      </c>
      <c r="G5692" s="1" t="s">
        <v>8882</v>
      </c>
      <c r="H5692" s="10">
        <v>467</v>
      </c>
      <c r="I5692" s="1" t="s">
        <v>1234</v>
      </c>
      <c r="J5692" s="1" t="s">
        <v>1954</v>
      </c>
      <c r="K5692" s="1" t="s">
        <v>8407</v>
      </c>
      <c r="L5692" s="1" t="s">
        <v>519</v>
      </c>
      <c r="M5692" s="1" t="s">
        <v>88</v>
      </c>
      <c r="N5692" t="s">
        <v>7635</v>
      </c>
      <c r="O5692" t="s">
        <v>10105</v>
      </c>
      <c r="P5692" t="str">
        <f t="shared" si="177"/>
        <v>Thoren</v>
      </c>
    </row>
    <row r="5693" spans="1:16" x14ac:dyDescent="0.35">
      <c r="A5693" t="s">
        <v>21059</v>
      </c>
      <c r="B5693" s="1">
        <v>106</v>
      </c>
      <c r="C5693" s="15" t="s">
        <v>8853</v>
      </c>
      <c r="D5693" s="9">
        <v>44468</v>
      </c>
      <c r="E5693" s="9">
        <v>44475</v>
      </c>
      <c r="F5693" s="23">
        <f t="shared" si="176"/>
        <v>1</v>
      </c>
      <c r="G5693" s="1" t="s">
        <v>8882</v>
      </c>
      <c r="H5693" s="10">
        <v>446</v>
      </c>
      <c r="I5693" s="1" t="s">
        <v>1023</v>
      </c>
      <c r="J5693" s="1" t="s">
        <v>1380</v>
      </c>
      <c r="K5693" s="1" t="s">
        <v>5939</v>
      </c>
      <c r="L5693" s="1" t="s">
        <v>675</v>
      </c>
      <c r="M5693" s="1" t="s">
        <v>2</v>
      </c>
      <c r="N5693" t="s">
        <v>10107</v>
      </c>
      <c r="O5693" t="s">
        <v>12703</v>
      </c>
      <c r="P5693" t="str">
        <f t="shared" si="177"/>
        <v>Thoren</v>
      </c>
    </row>
    <row r="5694" spans="1:16" x14ac:dyDescent="0.35">
      <c r="A5694" t="s">
        <v>21060</v>
      </c>
      <c r="B5694" s="1">
        <v>400</v>
      </c>
      <c r="C5694" s="15" t="s">
        <v>8879</v>
      </c>
      <c r="D5694" s="9">
        <v>44468</v>
      </c>
      <c r="E5694" s="9">
        <v>44482</v>
      </c>
      <c r="F5694" s="23">
        <f t="shared" si="176"/>
        <v>2</v>
      </c>
      <c r="G5694" s="1" t="s">
        <v>8882</v>
      </c>
      <c r="H5694" s="10">
        <v>1316</v>
      </c>
      <c r="I5694" s="1" t="s">
        <v>1219</v>
      </c>
      <c r="J5694" s="1" t="s">
        <v>1465</v>
      </c>
      <c r="K5694" s="1" t="s">
        <v>6433</v>
      </c>
      <c r="L5694" s="1" t="s">
        <v>489</v>
      </c>
      <c r="M5694" s="1" t="s">
        <v>73</v>
      </c>
      <c r="N5694" t="s">
        <v>7635</v>
      </c>
      <c r="O5694" t="s">
        <v>10105</v>
      </c>
      <c r="P5694" t="str">
        <f t="shared" si="177"/>
        <v>Lars</v>
      </c>
    </row>
    <row r="5695" spans="1:16" x14ac:dyDescent="0.35">
      <c r="A5695" t="s">
        <v>21061</v>
      </c>
      <c r="B5695" s="1">
        <v>216</v>
      </c>
      <c r="C5695" s="15" t="s">
        <v>8857</v>
      </c>
      <c r="D5695" s="9">
        <v>44468</v>
      </c>
      <c r="E5695" s="9">
        <v>44475</v>
      </c>
      <c r="F5695" s="23">
        <f t="shared" si="176"/>
        <v>1</v>
      </c>
      <c r="G5695" s="1" t="s">
        <v>8882</v>
      </c>
      <c r="H5695" s="10">
        <v>467</v>
      </c>
      <c r="I5695" s="1" t="s">
        <v>1121</v>
      </c>
      <c r="J5695" s="1" t="s">
        <v>1497</v>
      </c>
      <c r="K5695" s="1" t="s">
        <v>4336</v>
      </c>
      <c r="L5695" s="1" t="s">
        <v>107</v>
      </c>
      <c r="M5695" s="1" t="s">
        <v>108</v>
      </c>
      <c r="N5695" t="s">
        <v>10109</v>
      </c>
      <c r="O5695" t="s">
        <v>13805</v>
      </c>
      <c r="P5695" t="str">
        <f t="shared" si="177"/>
        <v>Brooke</v>
      </c>
    </row>
    <row r="5696" spans="1:16" x14ac:dyDescent="0.35">
      <c r="A5696" t="s">
        <v>21062</v>
      </c>
      <c r="B5696" s="1">
        <v>218</v>
      </c>
      <c r="C5696" s="15" t="s">
        <v>8851</v>
      </c>
      <c r="D5696" s="9">
        <v>44468</v>
      </c>
      <c r="E5696" s="9">
        <v>44475</v>
      </c>
      <c r="F5696" s="23">
        <f t="shared" si="176"/>
        <v>1</v>
      </c>
      <c r="G5696" s="1" t="s">
        <v>8882</v>
      </c>
      <c r="H5696" s="10">
        <v>573</v>
      </c>
      <c r="I5696" s="1" t="s">
        <v>931</v>
      </c>
      <c r="J5696" s="1" t="s">
        <v>1773</v>
      </c>
      <c r="K5696" s="1" t="s">
        <v>8264</v>
      </c>
      <c r="L5696" s="1" t="s">
        <v>381</v>
      </c>
      <c r="M5696" s="1" t="s">
        <v>73</v>
      </c>
      <c r="N5696" t="s">
        <v>10122</v>
      </c>
      <c r="O5696" t="s">
        <v>12341</v>
      </c>
      <c r="P5696" t="str">
        <f t="shared" si="177"/>
        <v>Lars</v>
      </c>
    </row>
    <row r="5697" spans="1:16" x14ac:dyDescent="0.35">
      <c r="A5697" t="s">
        <v>21063</v>
      </c>
      <c r="B5697" s="1">
        <v>227</v>
      </c>
      <c r="C5697" s="15" t="s">
        <v>8849</v>
      </c>
      <c r="D5697" s="9">
        <v>44468</v>
      </c>
      <c r="E5697" s="9">
        <v>44475</v>
      </c>
      <c r="F5697" s="23">
        <f t="shared" si="176"/>
        <v>1</v>
      </c>
      <c r="G5697" s="1" t="s">
        <v>8882</v>
      </c>
      <c r="H5697" s="10">
        <v>552</v>
      </c>
      <c r="I5697" s="1" t="s">
        <v>4</v>
      </c>
      <c r="J5697" s="1" t="s">
        <v>1010</v>
      </c>
      <c r="K5697" s="1" t="s">
        <v>5115</v>
      </c>
      <c r="L5697" s="1" t="s">
        <v>626</v>
      </c>
      <c r="M5697" s="1" t="s">
        <v>61</v>
      </c>
      <c r="N5697" t="s">
        <v>10107</v>
      </c>
      <c r="O5697" t="s">
        <v>11937</v>
      </c>
      <c r="P5697" t="str">
        <f t="shared" si="177"/>
        <v>Thoren</v>
      </c>
    </row>
    <row r="5698" spans="1:16" x14ac:dyDescent="0.35">
      <c r="A5698" t="s">
        <v>21064</v>
      </c>
      <c r="B5698" s="1">
        <v>209</v>
      </c>
      <c r="C5698" s="15" t="s">
        <v>8864</v>
      </c>
      <c r="D5698" s="9">
        <v>44468</v>
      </c>
      <c r="E5698" s="9">
        <v>44475</v>
      </c>
      <c r="F5698" s="23">
        <f t="shared" si="176"/>
        <v>1</v>
      </c>
      <c r="G5698" s="1" t="s">
        <v>8882</v>
      </c>
      <c r="H5698" s="10">
        <v>531</v>
      </c>
      <c r="I5698" s="1" t="s">
        <v>919</v>
      </c>
      <c r="J5698" s="1" t="s">
        <v>1364</v>
      </c>
      <c r="K5698" s="1" t="s">
        <v>5393</v>
      </c>
      <c r="L5698" s="1" t="s">
        <v>437</v>
      </c>
      <c r="M5698" s="1" t="s">
        <v>72</v>
      </c>
      <c r="N5698" t="s">
        <v>10107</v>
      </c>
      <c r="O5698" t="s">
        <v>13806</v>
      </c>
      <c r="P5698" t="str">
        <f t="shared" si="177"/>
        <v>Thoren</v>
      </c>
    </row>
    <row r="5699" spans="1:16" x14ac:dyDescent="0.35">
      <c r="A5699" t="s">
        <v>21065</v>
      </c>
      <c r="B5699" s="1">
        <v>210</v>
      </c>
      <c r="C5699" s="15" t="s">
        <v>8856</v>
      </c>
      <c r="D5699" s="9">
        <v>44468</v>
      </c>
      <c r="E5699" s="9">
        <v>44475</v>
      </c>
      <c r="F5699" s="23">
        <f t="shared" ref="F5699:F5762" si="178">(E5699-D5699)/7</f>
        <v>1</v>
      </c>
      <c r="G5699" s="1" t="s">
        <v>8882</v>
      </c>
      <c r="H5699" s="10">
        <v>446</v>
      </c>
      <c r="I5699" s="1" t="s">
        <v>1181</v>
      </c>
      <c r="J5699" s="1" t="s">
        <v>996</v>
      </c>
      <c r="K5699" s="1" t="s">
        <v>7663</v>
      </c>
      <c r="L5699" s="1" t="s">
        <v>1</v>
      </c>
      <c r="M5699" s="1" t="s">
        <v>73</v>
      </c>
      <c r="N5699" t="s">
        <v>7634</v>
      </c>
      <c r="O5699" t="s">
        <v>10105</v>
      </c>
      <c r="P5699" t="str">
        <f t="shared" ref="P5699:P5762" si="179">IF(M5699="Florida","Lars",IF(OR(M5699="Georgia",M5699="Alabama"),"Brooke","Thoren"))</f>
        <v>Lars</v>
      </c>
    </row>
    <row r="5700" spans="1:16" x14ac:dyDescent="0.35">
      <c r="A5700" t="s">
        <v>21066</v>
      </c>
      <c r="B5700" s="1">
        <v>215</v>
      </c>
      <c r="C5700" s="15" t="s">
        <v>8857</v>
      </c>
      <c r="D5700" s="9">
        <v>44468</v>
      </c>
      <c r="E5700" s="9">
        <v>44475</v>
      </c>
      <c r="F5700" s="23">
        <f t="shared" si="178"/>
        <v>1</v>
      </c>
      <c r="G5700" s="1" t="s">
        <v>8882</v>
      </c>
      <c r="H5700" s="10">
        <v>467</v>
      </c>
      <c r="I5700" s="1" t="s">
        <v>1082</v>
      </c>
      <c r="J5700" s="1" t="s">
        <v>1018</v>
      </c>
      <c r="K5700" s="1" t="s">
        <v>2486</v>
      </c>
      <c r="L5700" s="1" t="s">
        <v>515</v>
      </c>
      <c r="M5700" s="1" t="s">
        <v>61</v>
      </c>
      <c r="N5700" t="s">
        <v>10107</v>
      </c>
      <c r="O5700" t="s">
        <v>13807</v>
      </c>
      <c r="P5700" t="str">
        <f t="shared" si="179"/>
        <v>Thoren</v>
      </c>
    </row>
    <row r="5701" spans="1:16" x14ac:dyDescent="0.35">
      <c r="A5701" t="s">
        <v>21067</v>
      </c>
      <c r="B5701" s="1">
        <v>213</v>
      </c>
      <c r="C5701" s="15" t="s">
        <v>8854</v>
      </c>
      <c r="D5701" s="9">
        <v>44468</v>
      </c>
      <c r="E5701" s="9">
        <v>44475</v>
      </c>
      <c r="F5701" s="23">
        <f t="shared" si="178"/>
        <v>1</v>
      </c>
      <c r="G5701" s="1" t="s">
        <v>8882</v>
      </c>
      <c r="H5701" s="10">
        <v>488</v>
      </c>
      <c r="I5701" s="1" t="s">
        <v>1001</v>
      </c>
      <c r="J5701" s="1" t="s">
        <v>1820</v>
      </c>
      <c r="K5701" s="1" t="s">
        <v>6436</v>
      </c>
      <c r="L5701" s="1" t="s">
        <v>459</v>
      </c>
      <c r="M5701" s="1" t="s">
        <v>157</v>
      </c>
      <c r="N5701" t="s">
        <v>10109</v>
      </c>
      <c r="O5701" t="s">
        <v>13808</v>
      </c>
      <c r="P5701" t="str">
        <f t="shared" si="179"/>
        <v>Brooke</v>
      </c>
    </row>
    <row r="5702" spans="1:16" x14ac:dyDescent="0.35">
      <c r="A5702" t="s">
        <v>21068</v>
      </c>
      <c r="B5702" s="1">
        <v>101</v>
      </c>
      <c r="C5702" s="15" t="s">
        <v>8850</v>
      </c>
      <c r="D5702" s="9">
        <v>44468</v>
      </c>
      <c r="E5702" s="9">
        <v>44475</v>
      </c>
      <c r="F5702" s="23">
        <f t="shared" si="178"/>
        <v>1</v>
      </c>
      <c r="G5702" s="1" t="s">
        <v>8882</v>
      </c>
      <c r="H5702" s="10">
        <v>382</v>
      </c>
      <c r="I5702" s="1" t="s">
        <v>941</v>
      </c>
      <c r="J5702" s="1" t="s">
        <v>1914</v>
      </c>
      <c r="K5702" s="1" t="s">
        <v>6992</v>
      </c>
      <c r="L5702" s="1" t="s">
        <v>417</v>
      </c>
      <c r="M5702" s="1" t="s">
        <v>2</v>
      </c>
      <c r="N5702" t="s">
        <v>10109</v>
      </c>
      <c r="O5702" t="s">
        <v>10892</v>
      </c>
      <c r="P5702" t="str">
        <f t="shared" si="179"/>
        <v>Thoren</v>
      </c>
    </row>
    <row r="5703" spans="1:16" x14ac:dyDescent="0.35">
      <c r="A5703" t="s">
        <v>21069</v>
      </c>
      <c r="B5703" s="1">
        <v>103</v>
      </c>
      <c r="C5703" s="15" t="s">
        <v>8853</v>
      </c>
      <c r="D5703" s="9">
        <v>44468</v>
      </c>
      <c r="E5703" s="9">
        <v>44475</v>
      </c>
      <c r="F5703" s="23">
        <f t="shared" si="178"/>
        <v>1</v>
      </c>
      <c r="G5703" s="1" t="s">
        <v>8882</v>
      </c>
      <c r="H5703" s="10">
        <v>446</v>
      </c>
      <c r="I5703" s="1" t="s">
        <v>3</v>
      </c>
      <c r="J5703" s="1" t="s">
        <v>1845</v>
      </c>
      <c r="K5703" s="1" t="s">
        <v>3483</v>
      </c>
      <c r="L5703" s="1" t="s">
        <v>719</v>
      </c>
      <c r="M5703" s="1" t="s">
        <v>75</v>
      </c>
      <c r="N5703" t="s">
        <v>7634</v>
      </c>
      <c r="O5703" t="s">
        <v>10105</v>
      </c>
      <c r="P5703" t="str">
        <f t="shared" si="179"/>
        <v>Thoren</v>
      </c>
    </row>
    <row r="5704" spans="1:16" x14ac:dyDescent="0.35">
      <c r="A5704" t="s">
        <v>21070</v>
      </c>
      <c r="B5704" s="1">
        <v>206</v>
      </c>
      <c r="C5704" s="15" t="s">
        <v>8864</v>
      </c>
      <c r="D5704" s="9">
        <v>44468</v>
      </c>
      <c r="E5704" s="9">
        <v>44475</v>
      </c>
      <c r="F5704" s="23">
        <f t="shared" si="178"/>
        <v>1</v>
      </c>
      <c r="G5704" s="1" t="s">
        <v>8882</v>
      </c>
      <c r="H5704" s="10">
        <v>531</v>
      </c>
      <c r="I5704" s="1" t="s">
        <v>1286</v>
      </c>
      <c r="J5704" s="1" t="s">
        <v>1271</v>
      </c>
      <c r="K5704" s="1" t="s">
        <v>4671</v>
      </c>
      <c r="L5704" s="1" t="s">
        <v>668</v>
      </c>
      <c r="M5704" s="1" t="s">
        <v>93</v>
      </c>
      <c r="N5704" t="s">
        <v>10122</v>
      </c>
      <c r="O5704" t="s">
        <v>12292</v>
      </c>
      <c r="P5704" t="str">
        <f t="shared" si="179"/>
        <v>Thoren</v>
      </c>
    </row>
    <row r="5705" spans="1:16" x14ac:dyDescent="0.35">
      <c r="A5705" t="s">
        <v>21071</v>
      </c>
      <c r="B5705" s="1">
        <v>207</v>
      </c>
      <c r="C5705" s="15" t="s">
        <v>8856</v>
      </c>
      <c r="D5705" s="9">
        <v>44468</v>
      </c>
      <c r="E5705" s="9">
        <v>44475</v>
      </c>
      <c r="F5705" s="23">
        <f t="shared" si="178"/>
        <v>1</v>
      </c>
      <c r="G5705" s="1" t="s">
        <v>8882</v>
      </c>
      <c r="H5705" s="10">
        <v>446</v>
      </c>
      <c r="I5705" s="1" t="s">
        <v>1102</v>
      </c>
      <c r="J5705" s="1" t="s">
        <v>1644</v>
      </c>
      <c r="K5705" s="1" t="s">
        <v>6492</v>
      </c>
      <c r="L5705" s="1" t="s">
        <v>503</v>
      </c>
      <c r="M5705" s="1" t="s">
        <v>104</v>
      </c>
      <c r="N5705" t="s">
        <v>10122</v>
      </c>
      <c r="O5705" t="s">
        <v>13809</v>
      </c>
      <c r="P5705" t="str">
        <f t="shared" si="179"/>
        <v>Thoren</v>
      </c>
    </row>
    <row r="5706" spans="1:16" x14ac:dyDescent="0.35">
      <c r="A5706" t="s">
        <v>21072</v>
      </c>
      <c r="B5706" s="1">
        <v>303</v>
      </c>
      <c r="C5706" s="15" t="s">
        <v>8855</v>
      </c>
      <c r="D5706" s="9">
        <v>44468</v>
      </c>
      <c r="E5706" s="9">
        <v>44475</v>
      </c>
      <c r="F5706" s="23">
        <f t="shared" si="178"/>
        <v>1</v>
      </c>
      <c r="G5706" s="1" t="s">
        <v>8882</v>
      </c>
      <c r="H5706" s="10">
        <v>531</v>
      </c>
      <c r="I5706" s="1" t="s">
        <v>1464</v>
      </c>
      <c r="J5706" s="1" t="s">
        <v>1526</v>
      </c>
      <c r="K5706" s="1" t="s">
        <v>7236</v>
      </c>
      <c r="L5706" s="1" t="s">
        <v>799</v>
      </c>
      <c r="M5706" s="1" t="s">
        <v>104</v>
      </c>
      <c r="N5706" t="s">
        <v>10122</v>
      </c>
      <c r="O5706" t="s">
        <v>13810</v>
      </c>
      <c r="P5706" t="str">
        <f t="shared" si="179"/>
        <v>Thoren</v>
      </c>
    </row>
    <row r="5707" spans="1:16" x14ac:dyDescent="0.35">
      <c r="A5707" t="s">
        <v>21073</v>
      </c>
      <c r="B5707" s="1">
        <v>500</v>
      </c>
      <c r="C5707" s="15" t="s">
        <v>8875</v>
      </c>
      <c r="D5707" s="9">
        <v>44468</v>
      </c>
      <c r="E5707" s="9">
        <v>44482</v>
      </c>
      <c r="F5707" s="23">
        <f t="shared" si="178"/>
        <v>2</v>
      </c>
      <c r="G5707" s="1" t="s">
        <v>8882</v>
      </c>
      <c r="H5707" s="10">
        <v>1784</v>
      </c>
      <c r="I5707" s="1" t="s">
        <v>1003</v>
      </c>
      <c r="J5707" s="1" t="s">
        <v>1704</v>
      </c>
      <c r="K5707" s="1" t="s">
        <v>5036</v>
      </c>
      <c r="L5707" s="1" t="s">
        <v>495</v>
      </c>
      <c r="M5707" s="1" t="s">
        <v>73</v>
      </c>
      <c r="N5707" t="s">
        <v>10109</v>
      </c>
      <c r="O5707" t="s">
        <v>10691</v>
      </c>
      <c r="P5707" t="str">
        <f t="shared" si="179"/>
        <v>Lars</v>
      </c>
    </row>
    <row r="5708" spans="1:16" x14ac:dyDescent="0.35">
      <c r="A5708" t="s">
        <v>21074</v>
      </c>
      <c r="B5708" s="1">
        <v>100</v>
      </c>
      <c r="C5708" s="15" t="s">
        <v>8880</v>
      </c>
      <c r="D5708" s="9">
        <v>44468</v>
      </c>
      <c r="E5708" s="9">
        <v>44475</v>
      </c>
      <c r="F5708" s="23">
        <f t="shared" si="178"/>
        <v>1</v>
      </c>
      <c r="G5708" s="1" t="s">
        <v>8882</v>
      </c>
      <c r="H5708" s="10">
        <v>361</v>
      </c>
      <c r="I5708" s="1" t="s">
        <v>1176</v>
      </c>
      <c r="J5708" s="1" t="s">
        <v>1235</v>
      </c>
      <c r="K5708" s="1" t="s">
        <v>4504</v>
      </c>
      <c r="L5708" s="1" t="s">
        <v>137</v>
      </c>
      <c r="M5708" s="1" t="s">
        <v>59</v>
      </c>
      <c r="N5708" t="s">
        <v>7634</v>
      </c>
      <c r="O5708" t="s">
        <v>10105</v>
      </c>
      <c r="P5708" t="str">
        <f t="shared" si="179"/>
        <v>Thoren</v>
      </c>
    </row>
    <row r="5709" spans="1:16" x14ac:dyDescent="0.35">
      <c r="A5709" t="s">
        <v>21075</v>
      </c>
      <c r="B5709" s="1">
        <v>204</v>
      </c>
      <c r="C5709" s="15" t="s">
        <v>8856</v>
      </c>
      <c r="D5709" s="9">
        <v>44468</v>
      </c>
      <c r="E5709" s="9">
        <v>44482</v>
      </c>
      <c r="F5709" s="23">
        <f t="shared" si="178"/>
        <v>2</v>
      </c>
      <c r="G5709" s="1" t="s">
        <v>8882</v>
      </c>
      <c r="H5709" s="10">
        <v>892</v>
      </c>
      <c r="I5709" s="1" t="s">
        <v>970</v>
      </c>
      <c r="J5709" s="1" t="s">
        <v>1254</v>
      </c>
      <c r="K5709" s="1" t="s">
        <v>8155</v>
      </c>
      <c r="L5709" s="1" t="s">
        <v>1</v>
      </c>
      <c r="M5709" s="1" t="s">
        <v>73</v>
      </c>
      <c r="N5709" t="s">
        <v>10115</v>
      </c>
      <c r="O5709" t="s">
        <v>10438</v>
      </c>
      <c r="P5709" t="str">
        <f t="shared" si="179"/>
        <v>Lars</v>
      </c>
    </row>
    <row r="5710" spans="1:16" x14ac:dyDescent="0.35">
      <c r="A5710" t="s">
        <v>21076</v>
      </c>
      <c r="B5710" s="1">
        <v>218</v>
      </c>
      <c r="C5710" s="15" t="s">
        <v>8851</v>
      </c>
      <c r="D5710" s="9">
        <v>44475</v>
      </c>
      <c r="E5710" s="9">
        <v>44482</v>
      </c>
      <c r="F5710" s="23">
        <f t="shared" si="178"/>
        <v>1</v>
      </c>
      <c r="G5710" s="1" t="s">
        <v>8882</v>
      </c>
      <c r="H5710" s="10">
        <v>573</v>
      </c>
      <c r="I5710" s="1" t="s">
        <v>1014</v>
      </c>
      <c r="J5710" s="1" t="s">
        <v>991</v>
      </c>
      <c r="K5710" s="1" t="s">
        <v>6095</v>
      </c>
      <c r="L5710" s="1" t="s">
        <v>388</v>
      </c>
      <c r="M5710" s="1" t="s">
        <v>76</v>
      </c>
      <c r="N5710" t="s">
        <v>10109</v>
      </c>
      <c r="O5710" t="s">
        <v>13811</v>
      </c>
      <c r="P5710" t="str">
        <f t="shared" si="179"/>
        <v>Thoren</v>
      </c>
    </row>
    <row r="5711" spans="1:16" x14ac:dyDescent="0.35">
      <c r="A5711" t="s">
        <v>21077</v>
      </c>
      <c r="B5711" s="1">
        <v>222</v>
      </c>
      <c r="C5711" s="15" t="s">
        <v>8862</v>
      </c>
      <c r="D5711" s="9">
        <v>44475</v>
      </c>
      <c r="E5711" s="9">
        <v>44482</v>
      </c>
      <c r="F5711" s="23">
        <f t="shared" si="178"/>
        <v>1</v>
      </c>
      <c r="G5711" s="1" t="s">
        <v>8882</v>
      </c>
      <c r="H5711" s="10">
        <v>722</v>
      </c>
      <c r="I5711" s="1" t="s">
        <v>1239</v>
      </c>
      <c r="J5711" s="1" t="s">
        <v>1355</v>
      </c>
      <c r="K5711" s="1" t="s">
        <v>6843</v>
      </c>
      <c r="L5711" s="1" t="s">
        <v>704</v>
      </c>
      <c r="M5711" s="1" t="s">
        <v>73</v>
      </c>
      <c r="N5711" t="s">
        <v>10107</v>
      </c>
      <c r="O5711" t="s">
        <v>13812</v>
      </c>
      <c r="P5711" t="str">
        <f t="shared" si="179"/>
        <v>Lars</v>
      </c>
    </row>
    <row r="5712" spans="1:16" x14ac:dyDescent="0.35">
      <c r="A5712" t="s">
        <v>21078</v>
      </c>
      <c r="B5712" s="1">
        <v>208</v>
      </c>
      <c r="C5712" s="15" t="s">
        <v>8856</v>
      </c>
      <c r="D5712" s="9">
        <v>44475</v>
      </c>
      <c r="E5712" s="9">
        <v>44482</v>
      </c>
      <c r="F5712" s="23">
        <f t="shared" si="178"/>
        <v>1</v>
      </c>
      <c r="G5712" s="1" t="s">
        <v>8882</v>
      </c>
      <c r="H5712" s="10">
        <v>446</v>
      </c>
      <c r="I5712" s="1" t="s">
        <v>941</v>
      </c>
      <c r="J5712" s="1" t="s">
        <v>1407</v>
      </c>
      <c r="K5712" s="1" t="s">
        <v>5442</v>
      </c>
      <c r="L5712" s="1" t="s">
        <v>416</v>
      </c>
      <c r="M5712" s="1" t="s">
        <v>108</v>
      </c>
      <c r="N5712" t="s">
        <v>7635</v>
      </c>
      <c r="O5712" t="s">
        <v>10105</v>
      </c>
      <c r="P5712" t="str">
        <f t="shared" si="179"/>
        <v>Brooke</v>
      </c>
    </row>
    <row r="5713" spans="1:16" x14ac:dyDescent="0.35">
      <c r="A5713" t="s">
        <v>21079</v>
      </c>
      <c r="B5713" s="1">
        <v>309</v>
      </c>
      <c r="C5713" s="15" t="s">
        <v>8872</v>
      </c>
      <c r="D5713" s="9">
        <v>44475</v>
      </c>
      <c r="E5713" s="9">
        <v>44482</v>
      </c>
      <c r="F5713" s="23">
        <f t="shared" si="178"/>
        <v>1</v>
      </c>
      <c r="G5713" s="1" t="s">
        <v>8882</v>
      </c>
      <c r="H5713" s="10">
        <v>850</v>
      </c>
      <c r="I5713" s="1" t="s">
        <v>913</v>
      </c>
      <c r="J5713" s="1" t="s">
        <v>1146</v>
      </c>
      <c r="K5713" s="1" t="s">
        <v>2723</v>
      </c>
      <c r="L5713" s="1" t="s">
        <v>506</v>
      </c>
      <c r="M5713" s="1" t="s">
        <v>272</v>
      </c>
      <c r="N5713" t="s">
        <v>10109</v>
      </c>
      <c r="O5713" t="s">
        <v>12889</v>
      </c>
      <c r="P5713" t="str">
        <f t="shared" si="179"/>
        <v>Thoren</v>
      </c>
    </row>
    <row r="5714" spans="1:16" x14ac:dyDescent="0.35">
      <c r="A5714" t="s">
        <v>21080</v>
      </c>
      <c r="B5714" s="1">
        <v>103</v>
      </c>
      <c r="C5714" s="15" t="s">
        <v>8853</v>
      </c>
      <c r="D5714" s="9">
        <v>44475</v>
      </c>
      <c r="E5714" s="9">
        <v>44482</v>
      </c>
      <c r="F5714" s="23">
        <f t="shared" si="178"/>
        <v>1</v>
      </c>
      <c r="G5714" s="1" t="s">
        <v>8882</v>
      </c>
      <c r="H5714" s="10">
        <v>446</v>
      </c>
      <c r="I5714" s="1" t="s">
        <v>896</v>
      </c>
      <c r="J5714" s="1" t="s">
        <v>1942</v>
      </c>
      <c r="K5714" s="1" t="s">
        <v>7910</v>
      </c>
      <c r="L5714" s="1" t="s">
        <v>4</v>
      </c>
      <c r="M5714" s="1" t="s">
        <v>76</v>
      </c>
      <c r="N5714" t="s">
        <v>10109</v>
      </c>
      <c r="O5714" t="s">
        <v>11765</v>
      </c>
      <c r="P5714" t="str">
        <f t="shared" si="179"/>
        <v>Thoren</v>
      </c>
    </row>
    <row r="5715" spans="1:16" x14ac:dyDescent="0.35">
      <c r="A5715" t="s">
        <v>21081</v>
      </c>
      <c r="B5715" s="1">
        <v>200</v>
      </c>
      <c r="C5715" s="15" t="s">
        <v>8859</v>
      </c>
      <c r="D5715" s="9">
        <v>44475</v>
      </c>
      <c r="E5715" s="9">
        <v>44482</v>
      </c>
      <c r="F5715" s="23">
        <f t="shared" si="178"/>
        <v>1</v>
      </c>
      <c r="G5715" s="1" t="s">
        <v>8882</v>
      </c>
      <c r="H5715" s="10">
        <v>552</v>
      </c>
      <c r="I5715" s="1" t="s">
        <v>979</v>
      </c>
      <c r="J5715" s="1" t="s">
        <v>1618</v>
      </c>
      <c r="K5715" s="1" t="s">
        <v>5554</v>
      </c>
      <c r="L5715" s="1" t="s">
        <v>200</v>
      </c>
      <c r="M5715" s="1" t="s">
        <v>63</v>
      </c>
      <c r="N5715" t="s">
        <v>10109</v>
      </c>
      <c r="O5715" t="s">
        <v>13813</v>
      </c>
      <c r="P5715" t="str">
        <f t="shared" si="179"/>
        <v>Thoren</v>
      </c>
    </row>
    <row r="5716" spans="1:16" x14ac:dyDescent="0.35">
      <c r="A5716" t="s">
        <v>21082</v>
      </c>
      <c r="B5716" s="1">
        <v>102</v>
      </c>
      <c r="C5716" s="15" t="s">
        <v>8867</v>
      </c>
      <c r="D5716" s="9">
        <v>44475</v>
      </c>
      <c r="E5716" s="9">
        <v>44482</v>
      </c>
      <c r="F5716" s="23">
        <f t="shared" si="178"/>
        <v>1</v>
      </c>
      <c r="G5716" s="1" t="s">
        <v>8882</v>
      </c>
      <c r="H5716" s="10">
        <v>488</v>
      </c>
      <c r="I5716" s="1" t="s">
        <v>895</v>
      </c>
      <c r="J5716" s="1" t="s">
        <v>1849</v>
      </c>
      <c r="K5716" s="1" t="s">
        <v>7513</v>
      </c>
      <c r="L5716" s="1" t="s">
        <v>493</v>
      </c>
      <c r="M5716" s="1" t="s">
        <v>82</v>
      </c>
      <c r="N5716" t="s">
        <v>10115</v>
      </c>
      <c r="O5716" t="s">
        <v>11417</v>
      </c>
      <c r="P5716" t="str">
        <f t="shared" si="179"/>
        <v>Thoren</v>
      </c>
    </row>
    <row r="5717" spans="1:16" x14ac:dyDescent="0.35">
      <c r="A5717" t="s">
        <v>21083</v>
      </c>
      <c r="B5717" s="1">
        <v>210</v>
      </c>
      <c r="C5717" s="15" t="s">
        <v>8856</v>
      </c>
      <c r="D5717" s="9">
        <v>44475</v>
      </c>
      <c r="E5717" s="9">
        <v>44482</v>
      </c>
      <c r="F5717" s="23">
        <f t="shared" si="178"/>
        <v>1</v>
      </c>
      <c r="G5717" s="1" t="s">
        <v>8882</v>
      </c>
      <c r="H5717" s="10">
        <v>446</v>
      </c>
      <c r="I5717" s="1" t="s">
        <v>1419</v>
      </c>
      <c r="J5717" s="1" t="s">
        <v>1128</v>
      </c>
      <c r="K5717" s="1" t="s">
        <v>7080</v>
      </c>
      <c r="L5717" s="1" t="s">
        <v>682</v>
      </c>
      <c r="M5717" s="1" t="s">
        <v>73</v>
      </c>
      <c r="N5717" t="s">
        <v>10115</v>
      </c>
      <c r="O5717" t="s">
        <v>12122</v>
      </c>
      <c r="P5717" t="str">
        <f t="shared" si="179"/>
        <v>Lars</v>
      </c>
    </row>
    <row r="5718" spans="1:16" x14ac:dyDescent="0.35">
      <c r="A5718" t="s">
        <v>21084</v>
      </c>
      <c r="B5718" s="1">
        <v>206</v>
      </c>
      <c r="C5718" s="15" t="s">
        <v>8864</v>
      </c>
      <c r="D5718" s="9">
        <v>44475</v>
      </c>
      <c r="E5718" s="9">
        <v>44482</v>
      </c>
      <c r="F5718" s="23">
        <f t="shared" si="178"/>
        <v>1</v>
      </c>
      <c r="G5718" s="1" t="s">
        <v>8882</v>
      </c>
      <c r="H5718" s="10">
        <v>531</v>
      </c>
      <c r="I5718" s="1" t="s">
        <v>1135</v>
      </c>
      <c r="J5718" s="1" t="s">
        <v>1161</v>
      </c>
      <c r="K5718" s="1" t="s">
        <v>6705</v>
      </c>
      <c r="L5718" s="1" t="s">
        <v>847</v>
      </c>
      <c r="M5718" s="1" t="s">
        <v>82</v>
      </c>
      <c r="N5718" t="s">
        <v>10115</v>
      </c>
      <c r="O5718" t="s">
        <v>13814</v>
      </c>
      <c r="P5718" t="str">
        <f t="shared" si="179"/>
        <v>Thoren</v>
      </c>
    </row>
    <row r="5719" spans="1:16" x14ac:dyDescent="0.35">
      <c r="A5719" t="s">
        <v>21085</v>
      </c>
      <c r="B5719" s="1">
        <v>207</v>
      </c>
      <c r="C5719" s="15" t="s">
        <v>8856</v>
      </c>
      <c r="D5719" s="9">
        <v>44475</v>
      </c>
      <c r="E5719" s="9">
        <v>44482</v>
      </c>
      <c r="F5719" s="23">
        <f t="shared" si="178"/>
        <v>1</v>
      </c>
      <c r="G5719" s="1" t="s">
        <v>8882</v>
      </c>
      <c r="H5719" s="10">
        <v>446</v>
      </c>
      <c r="I5719" s="1" t="s">
        <v>1260</v>
      </c>
      <c r="J5719" s="1" t="s">
        <v>1667</v>
      </c>
      <c r="K5719" s="1" t="s">
        <v>6348</v>
      </c>
      <c r="L5719" s="1" t="s">
        <v>801</v>
      </c>
      <c r="M5719" s="1" t="s">
        <v>73</v>
      </c>
      <c r="N5719" t="s">
        <v>10109</v>
      </c>
      <c r="O5719" t="s">
        <v>13815</v>
      </c>
      <c r="P5719" t="str">
        <f t="shared" si="179"/>
        <v>Lars</v>
      </c>
    </row>
    <row r="5720" spans="1:16" x14ac:dyDescent="0.35">
      <c r="A5720" t="s">
        <v>21086</v>
      </c>
      <c r="B5720" s="1">
        <v>216</v>
      </c>
      <c r="C5720" s="15" t="s">
        <v>8857</v>
      </c>
      <c r="D5720" s="9">
        <v>44475</v>
      </c>
      <c r="E5720" s="9">
        <v>44482</v>
      </c>
      <c r="F5720" s="23">
        <f t="shared" si="178"/>
        <v>1</v>
      </c>
      <c r="G5720" s="1" t="s">
        <v>8882</v>
      </c>
      <c r="H5720" s="10">
        <v>467</v>
      </c>
      <c r="I5720" s="1" t="s">
        <v>975</v>
      </c>
      <c r="J5720" s="1" t="s">
        <v>1911</v>
      </c>
      <c r="K5720" s="1" t="s">
        <v>6809</v>
      </c>
      <c r="L5720" s="1" t="s">
        <v>4</v>
      </c>
      <c r="M5720" s="1" t="s">
        <v>76</v>
      </c>
      <c r="N5720" t="s">
        <v>10107</v>
      </c>
      <c r="O5720" t="s">
        <v>13816</v>
      </c>
      <c r="P5720" t="str">
        <f t="shared" si="179"/>
        <v>Thoren</v>
      </c>
    </row>
    <row r="5721" spans="1:16" x14ac:dyDescent="0.35">
      <c r="A5721" t="s">
        <v>21087</v>
      </c>
      <c r="B5721" s="1">
        <v>217</v>
      </c>
      <c r="C5721" s="15" t="s">
        <v>8847</v>
      </c>
      <c r="D5721" s="9">
        <v>44475</v>
      </c>
      <c r="E5721" s="9">
        <v>44482</v>
      </c>
      <c r="F5721" s="23">
        <f t="shared" si="178"/>
        <v>1</v>
      </c>
      <c r="G5721" s="1" t="s">
        <v>8882</v>
      </c>
      <c r="H5721" s="10">
        <v>743</v>
      </c>
      <c r="I5721" s="1" t="s">
        <v>1464</v>
      </c>
      <c r="J5721" s="1" t="s">
        <v>1325</v>
      </c>
      <c r="K5721" s="1" t="s">
        <v>4437</v>
      </c>
      <c r="L5721" s="1" t="s">
        <v>395</v>
      </c>
      <c r="M5721" s="1" t="s">
        <v>61</v>
      </c>
      <c r="N5721" t="s">
        <v>7634</v>
      </c>
      <c r="O5721" t="s">
        <v>10105</v>
      </c>
      <c r="P5721" t="str">
        <f t="shared" si="179"/>
        <v>Thoren</v>
      </c>
    </row>
    <row r="5722" spans="1:16" x14ac:dyDescent="0.35">
      <c r="A5722" t="s">
        <v>21088</v>
      </c>
      <c r="B5722" s="1">
        <v>402</v>
      </c>
      <c r="C5722" s="15" t="s">
        <v>8866</v>
      </c>
      <c r="D5722" s="9">
        <v>44475</v>
      </c>
      <c r="E5722" s="9">
        <v>44482</v>
      </c>
      <c r="F5722" s="23">
        <f t="shared" si="178"/>
        <v>1</v>
      </c>
      <c r="G5722" s="1" t="s">
        <v>8882</v>
      </c>
      <c r="H5722" s="10">
        <v>786</v>
      </c>
      <c r="I5722" s="1" t="s">
        <v>917</v>
      </c>
      <c r="J5722" s="1" t="s">
        <v>1583</v>
      </c>
      <c r="K5722" s="1" t="s">
        <v>6378</v>
      </c>
      <c r="L5722" s="1" t="s">
        <v>481</v>
      </c>
      <c r="M5722" s="1" t="s">
        <v>73</v>
      </c>
      <c r="N5722" t="s">
        <v>10107</v>
      </c>
      <c r="O5722" t="s">
        <v>12783</v>
      </c>
      <c r="P5722" t="str">
        <f t="shared" si="179"/>
        <v>Lars</v>
      </c>
    </row>
    <row r="5723" spans="1:16" x14ac:dyDescent="0.35">
      <c r="A5723" t="s">
        <v>21089</v>
      </c>
      <c r="B5723" s="1">
        <v>225</v>
      </c>
      <c r="C5723" s="15" t="s">
        <v>8851</v>
      </c>
      <c r="D5723" s="9">
        <v>44475</v>
      </c>
      <c r="E5723" s="9">
        <v>44489</v>
      </c>
      <c r="F5723" s="23">
        <f t="shared" si="178"/>
        <v>2</v>
      </c>
      <c r="G5723" s="1" t="s">
        <v>8882</v>
      </c>
      <c r="H5723" s="10">
        <v>1146</v>
      </c>
      <c r="I5723" s="1" t="s">
        <v>1400</v>
      </c>
      <c r="J5723" s="1" t="s">
        <v>1088</v>
      </c>
      <c r="K5723" s="1" t="s">
        <v>7307</v>
      </c>
      <c r="L5723" s="1" t="s">
        <v>1</v>
      </c>
      <c r="M5723" s="1" t="s">
        <v>73</v>
      </c>
      <c r="N5723" t="s">
        <v>7635</v>
      </c>
      <c r="O5723" t="s">
        <v>10105</v>
      </c>
      <c r="P5723" t="str">
        <f t="shared" si="179"/>
        <v>Lars</v>
      </c>
    </row>
    <row r="5724" spans="1:16" x14ac:dyDescent="0.35">
      <c r="A5724" t="s">
        <v>21090</v>
      </c>
      <c r="B5724" s="1">
        <v>305</v>
      </c>
      <c r="C5724" s="15" t="s">
        <v>8858</v>
      </c>
      <c r="D5724" s="9">
        <v>44475</v>
      </c>
      <c r="E5724" s="9">
        <v>44482</v>
      </c>
      <c r="F5724" s="23">
        <f t="shared" si="178"/>
        <v>1</v>
      </c>
      <c r="G5724" s="1" t="s">
        <v>8882</v>
      </c>
      <c r="H5724" s="10">
        <v>701</v>
      </c>
      <c r="I5724" s="1" t="s">
        <v>3</v>
      </c>
      <c r="J5724" s="1" t="s">
        <v>1031</v>
      </c>
      <c r="K5724" s="1" t="s">
        <v>2740</v>
      </c>
      <c r="L5724" s="1" t="s">
        <v>442</v>
      </c>
      <c r="M5724" s="1" t="s">
        <v>73</v>
      </c>
      <c r="N5724" t="s">
        <v>10115</v>
      </c>
      <c r="O5724" t="s">
        <v>11449</v>
      </c>
      <c r="P5724" t="str">
        <f t="shared" si="179"/>
        <v>Lars</v>
      </c>
    </row>
    <row r="5725" spans="1:16" x14ac:dyDescent="0.35">
      <c r="A5725" t="s">
        <v>21091</v>
      </c>
      <c r="B5725" s="1">
        <v>313</v>
      </c>
      <c r="C5725" s="15" t="s">
        <v>8869</v>
      </c>
      <c r="D5725" s="9">
        <v>44475</v>
      </c>
      <c r="E5725" s="9">
        <v>44482</v>
      </c>
      <c r="F5725" s="23">
        <f t="shared" si="178"/>
        <v>1</v>
      </c>
      <c r="G5725" s="1" t="s">
        <v>8882</v>
      </c>
      <c r="H5725" s="10">
        <v>616</v>
      </c>
      <c r="I5725" s="1" t="s">
        <v>975</v>
      </c>
      <c r="J5725" s="1" t="s">
        <v>50</v>
      </c>
      <c r="K5725" s="1" t="s">
        <v>6288</v>
      </c>
      <c r="L5725" s="1" t="s">
        <v>394</v>
      </c>
      <c r="M5725" s="1" t="s">
        <v>73</v>
      </c>
      <c r="N5725" t="s">
        <v>10107</v>
      </c>
      <c r="O5725" t="s">
        <v>13817</v>
      </c>
      <c r="P5725" t="str">
        <f t="shared" si="179"/>
        <v>Lars</v>
      </c>
    </row>
    <row r="5726" spans="1:16" x14ac:dyDescent="0.35">
      <c r="A5726" t="s">
        <v>21092</v>
      </c>
      <c r="B5726" s="1">
        <v>203</v>
      </c>
      <c r="C5726" s="15" t="s">
        <v>8864</v>
      </c>
      <c r="D5726" s="9">
        <v>44475</v>
      </c>
      <c r="E5726" s="9">
        <v>44482</v>
      </c>
      <c r="F5726" s="23">
        <f t="shared" si="178"/>
        <v>1</v>
      </c>
      <c r="G5726" s="1" t="s">
        <v>8882</v>
      </c>
      <c r="H5726" s="10">
        <v>531</v>
      </c>
      <c r="I5726" s="1" t="s">
        <v>1400</v>
      </c>
      <c r="J5726" s="1" t="s">
        <v>1604</v>
      </c>
      <c r="K5726" s="1" t="s">
        <v>3998</v>
      </c>
      <c r="L5726" s="1" t="s">
        <v>382</v>
      </c>
      <c r="M5726" s="1" t="s">
        <v>64</v>
      </c>
      <c r="N5726" t="s">
        <v>10109</v>
      </c>
      <c r="O5726" t="s">
        <v>12906</v>
      </c>
      <c r="P5726" t="str">
        <f t="shared" si="179"/>
        <v>Thoren</v>
      </c>
    </row>
    <row r="5727" spans="1:16" x14ac:dyDescent="0.35">
      <c r="A5727" t="s">
        <v>21093</v>
      </c>
      <c r="B5727" s="1">
        <v>228</v>
      </c>
      <c r="C5727" s="15" t="s">
        <v>8857</v>
      </c>
      <c r="D5727" s="9">
        <v>44475</v>
      </c>
      <c r="E5727" s="9">
        <v>44489</v>
      </c>
      <c r="F5727" s="23">
        <f t="shared" si="178"/>
        <v>2</v>
      </c>
      <c r="G5727" s="1" t="s">
        <v>8882</v>
      </c>
      <c r="H5727" s="10">
        <v>934</v>
      </c>
      <c r="I5727" s="1" t="s">
        <v>1245</v>
      </c>
      <c r="J5727" s="1" t="s">
        <v>1190</v>
      </c>
      <c r="K5727" s="1" t="s">
        <v>7863</v>
      </c>
      <c r="L5727" s="1" t="s">
        <v>545</v>
      </c>
      <c r="M5727" s="1" t="s">
        <v>73</v>
      </c>
      <c r="N5727" t="s">
        <v>10115</v>
      </c>
      <c r="O5727" t="s">
        <v>13022</v>
      </c>
      <c r="P5727" t="str">
        <f t="shared" si="179"/>
        <v>Lars</v>
      </c>
    </row>
    <row r="5728" spans="1:16" x14ac:dyDescent="0.35">
      <c r="A5728" t="s">
        <v>21094</v>
      </c>
      <c r="B5728" s="1">
        <v>303</v>
      </c>
      <c r="C5728" s="15" t="s">
        <v>8855</v>
      </c>
      <c r="D5728" s="9">
        <v>44475</v>
      </c>
      <c r="E5728" s="9">
        <v>44489</v>
      </c>
      <c r="F5728" s="23">
        <f t="shared" si="178"/>
        <v>2</v>
      </c>
      <c r="G5728" s="1" t="s">
        <v>8882</v>
      </c>
      <c r="H5728" s="10">
        <v>1062</v>
      </c>
      <c r="I5728" s="1" t="s">
        <v>913</v>
      </c>
      <c r="J5728" s="1" t="s">
        <v>1116</v>
      </c>
      <c r="K5728" s="1" t="s">
        <v>3546</v>
      </c>
      <c r="L5728" s="1" t="s">
        <v>243</v>
      </c>
      <c r="M5728" s="1" t="s">
        <v>235</v>
      </c>
      <c r="N5728" t="s">
        <v>10109</v>
      </c>
      <c r="O5728" t="s">
        <v>10112</v>
      </c>
      <c r="P5728" t="str">
        <f t="shared" si="179"/>
        <v>Thoren</v>
      </c>
    </row>
    <row r="5729" spans="1:16" x14ac:dyDescent="0.35">
      <c r="A5729" t="s">
        <v>21095</v>
      </c>
      <c r="B5729" s="1">
        <v>308</v>
      </c>
      <c r="C5729" s="15" t="s">
        <v>8858</v>
      </c>
      <c r="D5729" s="9">
        <v>44475</v>
      </c>
      <c r="E5729" s="9">
        <v>44489</v>
      </c>
      <c r="F5729" s="23">
        <f t="shared" si="178"/>
        <v>2</v>
      </c>
      <c r="G5729" s="1" t="s">
        <v>8882</v>
      </c>
      <c r="H5729" s="10">
        <v>1402</v>
      </c>
      <c r="I5729" s="1" t="s">
        <v>15</v>
      </c>
      <c r="J5729" s="1" t="s">
        <v>1591</v>
      </c>
      <c r="K5729" s="1" t="s">
        <v>2665</v>
      </c>
      <c r="L5729" s="1" t="s">
        <v>493</v>
      </c>
      <c r="M5729" s="1" t="s">
        <v>82</v>
      </c>
      <c r="N5729" t="s">
        <v>10107</v>
      </c>
      <c r="O5729" t="s">
        <v>13818</v>
      </c>
      <c r="P5729" t="str">
        <f t="shared" si="179"/>
        <v>Thoren</v>
      </c>
    </row>
    <row r="5730" spans="1:16" x14ac:dyDescent="0.35">
      <c r="A5730" t="s">
        <v>21096</v>
      </c>
      <c r="B5730" s="1">
        <v>311</v>
      </c>
      <c r="C5730" s="15" t="s">
        <v>8860</v>
      </c>
      <c r="D5730" s="9">
        <v>44475</v>
      </c>
      <c r="E5730" s="9">
        <v>44496</v>
      </c>
      <c r="F5730" s="23">
        <f t="shared" si="178"/>
        <v>3</v>
      </c>
      <c r="G5730" s="1" t="s">
        <v>8882</v>
      </c>
      <c r="H5730" s="10">
        <v>1911</v>
      </c>
      <c r="I5730" s="1" t="s">
        <v>1397</v>
      </c>
      <c r="J5730" s="1" t="s">
        <v>1810</v>
      </c>
      <c r="K5730" s="1" t="s">
        <v>7940</v>
      </c>
      <c r="L5730" s="1" t="s">
        <v>802</v>
      </c>
      <c r="M5730" s="1" t="s">
        <v>73</v>
      </c>
      <c r="N5730" t="s">
        <v>10109</v>
      </c>
      <c r="O5730" t="s">
        <v>13819</v>
      </c>
      <c r="P5730" t="str">
        <f t="shared" si="179"/>
        <v>Lars</v>
      </c>
    </row>
    <row r="5731" spans="1:16" x14ac:dyDescent="0.35">
      <c r="A5731" t="s">
        <v>21097</v>
      </c>
      <c r="B5731" s="1">
        <v>401</v>
      </c>
      <c r="C5731" s="15" t="s">
        <v>8877</v>
      </c>
      <c r="D5731" s="9">
        <v>44475</v>
      </c>
      <c r="E5731" s="9">
        <v>44482</v>
      </c>
      <c r="F5731" s="23">
        <f t="shared" si="178"/>
        <v>1</v>
      </c>
      <c r="G5731" s="1" t="s">
        <v>8882</v>
      </c>
      <c r="H5731" s="10">
        <v>935</v>
      </c>
      <c r="I5731" s="1" t="s">
        <v>994</v>
      </c>
      <c r="J5731" s="1" t="s">
        <v>1557</v>
      </c>
      <c r="K5731" s="1" t="s">
        <v>4571</v>
      </c>
      <c r="L5731" s="1" t="s">
        <v>747</v>
      </c>
      <c r="M5731" s="1" t="s">
        <v>106</v>
      </c>
      <c r="N5731" t="s">
        <v>10109</v>
      </c>
      <c r="O5731" t="s">
        <v>13820</v>
      </c>
      <c r="P5731" t="str">
        <f t="shared" si="179"/>
        <v>Thoren</v>
      </c>
    </row>
    <row r="5732" spans="1:16" x14ac:dyDescent="0.35">
      <c r="A5732" t="s">
        <v>21098</v>
      </c>
      <c r="B5732" s="1">
        <v>202</v>
      </c>
      <c r="C5732" s="15" t="s">
        <v>8863</v>
      </c>
      <c r="D5732" s="9">
        <v>44475</v>
      </c>
      <c r="E5732" s="9">
        <v>44482</v>
      </c>
      <c r="F5732" s="23">
        <f t="shared" si="178"/>
        <v>1</v>
      </c>
      <c r="G5732" s="1" t="s">
        <v>8882</v>
      </c>
      <c r="H5732" s="10">
        <v>722</v>
      </c>
      <c r="I5732" s="1" t="s">
        <v>1121</v>
      </c>
      <c r="J5732" s="1" t="s">
        <v>1894</v>
      </c>
      <c r="K5732" s="1" t="s">
        <v>8589</v>
      </c>
      <c r="L5732" s="1" t="s">
        <v>379</v>
      </c>
      <c r="M5732" s="1" t="s">
        <v>73</v>
      </c>
      <c r="N5732" t="s">
        <v>7635</v>
      </c>
      <c r="O5732" t="s">
        <v>10105</v>
      </c>
      <c r="P5732" t="str">
        <f t="shared" si="179"/>
        <v>Lars</v>
      </c>
    </row>
    <row r="5733" spans="1:16" x14ac:dyDescent="0.35">
      <c r="A5733" t="s">
        <v>21099</v>
      </c>
      <c r="B5733" s="1">
        <v>211</v>
      </c>
      <c r="C5733" s="15" t="s">
        <v>8871</v>
      </c>
      <c r="D5733" s="9">
        <v>44475</v>
      </c>
      <c r="E5733" s="9">
        <v>44482</v>
      </c>
      <c r="F5733" s="23">
        <f t="shared" si="178"/>
        <v>1</v>
      </c>
      <c r="G5733" s="1" t="s">
        <v>8882</v>
      </c>
      <c r="H5733" s="10">
        <v>743</v>
      </c>
      <c r="I5733" s="1" t="s">
        <v>1298</v>
      </c>
      <c r="J5733" s="1" t="s">
        <v>1101</v>
      </c>
      <c r="K5733" s="1" t="s">
        <v>4487</v>
      </c>
      <c r="L5733" s="1" t="s">
        <v>581</v>
      </c>
      <c r="M5733" s="1" t="s">
        <v>79</v>
      </c>
      <c r="N5733" t="s">
        <v>7634</v>
      </c>
      <c r="O5733" t="s">
        <v>10105</v>
      </c>
      <c r="P5733" t="str">
        <f t="shared" si="179"/>
        <v>Thoren</v>
      </c>
    </row>
    <row r="5734" spans="1:16" x14ac:dyDescent="0.35">
      <c r="A5734" t="s">
        <v>21100</v>
      </c>
      <c r="B5734" s="1">
        <v>314</v>
      </c>
      <c r="C5734" s="15" t="s">
        <v>8868</v>
      </c>
      <c r="D5734" s="9">
        <v>44475</v>
      </c>
      <c r="E5734" s="9">
        <v>44482</v>
      </c>
      <c r="F5734" s="23">
        <f t="shared" si="178"/>
        <v>1</v>
      </c>
      <c r="G5734" s="1" t="s">
        <v>8882</v>
      </c>
      <c r="H5734" s="10">
        <v>828</v>
      </c>
      <c r="I5734" s="1" t="s">
        <v>901</v>
      </c>
      <c r="J5734" s="1" t="s">
        <v>1566</v>
      </c>
      <c r="K5734" s="1" t="s">
        <v>3426</v>
      </c>
      <c r="L5734" s="1" t="s">
        <v>199</v>
      </c>
      <c r="M5734" s="1" t="s">
        <v>63</v>
      </c>
      <c r="N5734" t="s">
        <v>7635</v>
      </c>
      <c r="O5734" t="s">
        <v>10105</v>
      </c>
      <c r="P5734" t="str">
        <f t="shared" si="179"/>
        <v>Thoren</v>
      </c>
    </row>
    <row r="5735" spans="1:16" x14ac:dyDescent="0.35">
      <c r="A5735" t="s">
        <v>21101</v>
      </c>
      <c r="B5735" s="1">
        <v>201</v>
      </c>
      <c r="C5735" s="15" t="s">
        <v>8865</v>
      </c>
      <c r="D5735" s="9">
        <v>44475</v>
      </c>
      <c r="E5735" s="9">
        <v>44482</v>
      </c>
      <c r="F5735" s="23">
        <f t="shared" si="178"/>
        <v>1</v>
      </c>
      <c r="G5735" s="1" t="s">
        <v>8882</v>
      </c>
      <c r="H5735" s="10">
        <v>510</v>
      </c>
      <c r="I5735" s="1" t="s">
        <v>983</v>
      </c>
      <c r="J5735" s="1" t="s">
        <v>1889</v>
      </c>
      <c r="K5735" s="1" t="s">
        <v>8732</v>
      </c>
      <c r="L5735" s="1" t="s">
        <v>327</v>
      </c>
      <c r="M5735" s="1" t="s">
        <v>73</v>
      </c>
      <c r="N5735" t="s">
        <v>7635</v>
      </c>
      <c r="O5735" t="s">
        <v>10105</v>
      </c>
      <c r="P5735" t="str">
        <f t="shared" si="179"/>
        <v>Lars</v>
      </c>
    </row>
    <row r="5736" spans="1:16" x14ac:dyDescent="0.35">
      <c r="A5736" t="s">
        <v>21102</v>
      </c>
      <c r="B5736" s="1">
        <v>221</v>
      </c>
      <c r="C5736" s="15" t="s">
        <v>8857</v>
      </c>
      <c r="D5736" s="9">
        <v>44475</v>
      </c>
      <c r="E5736" s="9">
        <v>44482</v>
      </c>
      <c r="F5736" s="23">
        <f t="shared" si="178"/>
        <v>1</v>
      </c>
      <c r="G5736" s="1" t="s">
        <v>8882</v>
      </c>
      <c r="H5736" s="10">
        <v>467</v>
      </c>
      <c r="I5736" s="1" t="s">
        <v>990</v>
      </c>
      <c r="J5736" s="1" t="s">
        <v>5</v>
      </c>
      <c r="K5736" s="1" t="s">
        <v>5972</v>
      </c>
      <c r="L5736" s="1" t="s">
        <v>347</v>
      </c>
      <c r="M5736" s="1" t="s">
        <v>108</v>
      </c>
      <c r="N5736" t="s">
        <v>10122</v>
      </c>
      <c r="O5736" t="s">
        <v>13821</v>
      </c>
      <c r="P5736" t="str">
        <f t="shared" si="179"/>
        <v>Brooke</v>
      </c>
    </row>
    <row r="5737" spans="1:16" x14ac:dyDescent="0.35">
      <c r="A5737" t="s">
        <v>21103</v>
      </c>
      <c r="B5737" s="1">
        <v>209</v>
      </c>
      <c r="C5737" s="15" t="s">
        <v>8864</v>
      </c>
      <c r="D5737" s="9">
        <v>44482</v>
      </c>
      <c r="E5737" s="9">
        <v>44489</v>
      </c>
      <c r="F5737" s="23">
        <f t="shared" si="178"/>
        <v>1</v>
      </c>
      <c r="G5737" s="1" t="s">
        <v>8882</v>
      </c>
      <c r="H5737" s="10">
        <v>531</v>
      </c>
      <c r="I5737" s="1" t="s">
        <v>959</v>
      </c>
      <c r="J5737" s="1" t="s">
        <v>1235</v>
      </c>
      <c r="K5737" s="1" t="s">
        <v>7834</v>
      </c>
      <c r="L5737" s="1" t="s">
        <v>596</v>
      </c>
      <c r="M5737" s="1" t="s">
        <v>76</v>
      </c>
      <c r="N5737" t="s">
        <v>10109</v>
      </c>
      <c r="O5737" t="s">
        <v>13412</v>
      </c>
      <c r="P5737" t="str">
        <f t="shared" si="179"/>
        <v>Thoren</v>
      </c>
    </row>
    <row r="5738" spans="1:16" x14ac:dyDescent="0.35">
      <c r="A5738" t="s">
        <v>21104</v>
      </c>
      <c r="B5738" s="1">
        <v>104</v>
      </c>
      <c r="C5738" s="15" t="s">
        <v>8853</v>
      </c>
      <c r="D5738" s="9">
        <v>44482</v>
      </c>
      <c r="E5738" s="9">
        <v>44489</v>
      </c>
      <c r="F5738" s="23">
        <f t="shared" si="178"/>
        <v>1</v>
      </c>
      <c r="G5738" s="1" t="s">
        <v>8882</v>
      </c>
      <c r="H5738" s="10">
        <v>446</v>
      </c>
      <c r="I5738" s="1" t="s">
        <v>1070</v>
      </c>
      <c r="J5738" s="1" t="s">
        <v>1502</v>
      </c>
      <c r="K5738" s="1" t="s">
        <v>2472</v>
      </c>
      <c r="L5738" s="1" t="s">
        <v>637</v>
      </c>
      <c r="M5738" s="1" t="s">
        <v>104</v>
      </c>
      <c r="N5738" t="s">
        <v>7635</v>
      </c>
      <c r="O5738" t="s">
        <v>10105</v>
      </c>
      <c r="P5738" t="str">
        <f t="shared" si="179"/>
        <v>Thoren</v>
      </c>
    </row>
    <row r="5739" spans="1:16" x14ac:dyDescent="0.35">
      <c r="A5739" t="s">
        <v>21105</v>
      </c>
      <c r="B5739" s="1">
        <v>200</v>
      </c>
      <c r="C5739" s="15" t="s">
        <v>8859</v>
      </c>
      <c r="D5739" s="9">
        <v>44482</v>
      </c>
      <c r="E5739" s="9">
        <v>44489</v>
      </c>
      <c r="F5739" s="23">
        <f t="shared" si="178"/>
        <v>1</v>
      </c>
      <c r="G5739" s="1" t="s">
        <v>8882</v>
      </c>
      <c r="H5739" s="10">
        <v>552</v>
      </c>
      <c r="I5739" s="1" t="s">
        <v>861</v>
      </c>
      <c r="J5739" s="1" t="s">
        <v>1405</v>
      </c>
      <c r="K5739" s="1" t="s">
        <v>3020</v>
      </c>
      <c r="L5739" s="1" t="s">
        <v>156</v>
      </c>
      <c r="M5739" s="1" t="s">
        <v>157</v>
      </c>
      <c r="N5739" t="s">
        <v>7634</v>
      </c>
      <c r="O5739" t="s">
        <v>10105</v>
      </c>
      <c r="P5739" t="str">
        <f t="shared" si="179"/>
        <v>Brooke</v>
      </c>
    </row>
    <row r="5740" spans="1:16" x14ac:dyDescent="0.35">
      <c r="A5740" t="s">
        <v>21106</v>
      </c>
      <c r="B5740" s="1">
        <v>500</v>
      </c>
      <c r="C5740" s="15" t="s">
        <v>8875</v>
      </c>
      <c r="D5740" s="9">
        <v>44482</v>
      </c>
      <c r="E5740" s="9">
        <v>44489</v>
      </c>
      <c r="F5740" s="23">
        <f t="shared" si="178"/>
        <v>1</v>
      </c>
      <c r="G5740" s="1" t="s">
        <v>8882</v>
      </c>
      <c r="H5740" s="10">
        <v>892</v>
      </c>
      <c r="I5740" s="1" t="s">
        <v>935</v>
      </c>
      <c r="J5740" s="1" t="s">
        <v>936</v>
      </c>
      <c r="K5740" s="1" t="s">
        <v>1992</v>
      </c>
      <c r="L5740" s="1" t="s">
        <v>44</v>
      </c>
      <c r="M5740" s="1" t="s">
        <v>106</v>
      </c>
      <c r="N5740" t="s">
        <v>7635</v>
      </c>
      <c r="O5740" t="s">
        <v>10105</v>
      </c>
      <c r="P5740" t="str">
        <f t="shared" si="179"/>
        <v>Thoren</v>
      </c>
    </row>
    <row r="5741" spans="1:16" x14ac:dyDescent="0.35">
      <c r="A5741" t="s">
        <v>21107</v>
      </c>
      <c r="B5741" s="1">
        <v>215</v>
      </c>
      <c r="C5741" s="15" t="s">
        <v>8857</v>
      </c>
      <c r="D5741" s="9">
        <v>44482</v>
      </c>
      <c r="E5741" s="9">
        <v>44489</v>
      </c>
      <c r="F5741" s="23">
        <f t="shared" si="178"/>
        <v>1</v>
      </c>
      <c r="G5741" s="1" t="s">
        <v>8882</v>
      </c>
      <c r="H5741" s="10">
        <v>467</v>
      </c>
      <c r="I5741" s="1" t="s">
        <v>970</v>
      </c>
      <c r="J5741" s="1" t="s">
        <v>1802</v>
      </c>
      <c r="K5741" s="1" t="s">
        <v>4805</v>
      </c>
      <c r="L5741" s="1" t="s">
        <v>46</v>
      </c>
      <c r="M5741" s="1" t="s">
        <v>73</v>
      </c>
      <c r="N5741" t="s">
        <v>10109</v>
      </c>
      <c r="O5741" t="s">
        <v>13822</v>
      </c>
      <c r="P5741" t="str">
        <f t="shared" si="179"/>
        <v>Lars</v>
      </c>
    </row>
    <row r="5742" spans="1:16" x14ac:dyDescent="0.35">
      <c r="A5742" t="s">
        <v>21108</v>
      </c>
      <c r="B5742" s="1">
        <v>207</v>
      </c>
      <c r="C5742" s="15" t="s">
        <v>8856</v>
      </c>
      <c r="D5742" s="9">
        <v>44482</v>
      </c>
      <c r="E5742" s="9">
        <v>44489</v>
      </c>
      <c r="F5742" s="23">
        <f t="shared" si="178"/>
        <v>1</v>
      </c>
      <c r="G5742" s="1" t="s">
        <v>8882</v>
      </c>
      <c r="H5742" s="10">
        <v>446</v>
      </c>
      <c r="I5742" s="1" t="s">
        <v>1309</v>
      </c>
      <c r="J5742" s="1" t="s">
        <v>1265</v>
      </c>
      <c r="K5742" s="1" t="s">
        <v>6670</v>
      </c>
      <c r="L5742" s="1" t="s">
        <v>568</v>
      </c>
      <c r="M5742" s="1" t="s">
        <v>116</v>
      </c>
      <c r="N5742" t="s">
        <v>10109</v>
      </c>
      <c r="O5742" t="s">
        <v>13823</v>
      </c>
      <c r="P5742" t="str">
        <f t="shared" si="179"/>
        <v>Thoren</v>
      </c>
    </row>
    <row r="5743" spans="1:16" x14ac:dyDescent="0.35">
      <c r="A5743" t="s">
        <v>21109</v>
      </c>
      <c r="B5743" s="1">
        <v>220</v>
      </c>
      <c r="C5743" s="15" t="s">
        <v>8881</v>
      </c>
      <c r="D5743" s="9">
        <v>44482</v>
      </c>
      <c r="E5743" s="9">
        <v>44496</v>
      </c>
      <c r="F5743" s="23">
        <f t="shared" si="178"/>
        <v>2</v>
      </c>
      <c r="G5743" s="1" t="s">
        <v>8882</v>
      </c>
      <c r="H5743" s="10">
        <v>1062</v>
      </c>
      <c r="I5743" s="1" t="s">
        <v>1135</v>
      </c>
      <c r="J5743" s="1" t="s">
        <v>1032</v>
      </c>
      <c r="K5743" s="1" t="s">
        <v>2302</v>
      </c>
      <c r="L5743" s="1" t="s">
        <v>393</v>
      </c>
      <c r="M5743" s="1" t="s">
        <v>63</v>
      </c>
      <c r="N5743" t="s">
        <v>10115</v>
      </c>
      <c r="O5743" t="s">
        <v>11177</v>
      </c>
      <c r="P5743" t="str">
        <f t="shared" si="179"/>
        <v>Thoren</v>
      </c>
    </row>
    <row r="5744" spans="1:16" x14ac:dyDescent="0.35">
      <c r="A5744" t="s">
        <v>21110</v>
      </c>
      <c r="B5744" s="1">
        <v>105</v>
      </c>
      <c r="C5744" s="15" t="s">
        <v>8853</v>
      </c>
      <c r="D5744" s="9">
        <v>44482</v>
      </c>
      <c r="E5744" s="9">
        <v>44489</v>
      </c>
      <c r="F5744" s="23">
        <f t="shared" si="178"/>
        <v>1</v>
      </c>
      <c r="G5744" s="1" t="s">
        <v>8882</v>
      </c>
      <c r="H5744" s="10">
        <v>446</v>
      </c>
      <c r="I5744" s="1" t="s">
        <v>1109</v>
      </c>
      <c r="J5744" s="1" t="s">
        <v>1042</v>
      </c>
      <c r="K5744" s="1" t="s">
        <v>6380</v>
      </c>
      <c r="L5744" s="1" t="s">
        <v>0</v>
      </c>
      <c r="M5744" s="1" t="s">
        <v>73</v>
      </c>
      <c r="N5744" t="s">
        <v>10109</v>
      </c>
      <c r="O5744" t="s">
        <v>13824</v>
      </c>
      <c r="P5744" t="str">
        <f t="shared" si="179"/>
        <v>Lars</v>
      </c>
    </row>
    <row r="5745" spans="1:16" x14ac:dyDescent="0.35">
      <c r="A5745" t="s">
        <v>21111</v>
      </c>
      <c r="B5745" s="1">
        <v>306</v>
      </c>
      <c r="C5745" s="15" t="s">
        <v>8861</v>
      </c>
      <c r="D5745" s="9">
        <v>44482</v>
      </c>
      <c r="E5745" s="9">
        <v>44489</v>
      </c>
      <c r="F5745" s="23">
        <f t="shared" si="178"/>
        <v>1</v>
      </c>
      <c r="G5745" s="1" t="s">
        <v>8882</v>
      </c>
      <c r="H5745" s="10">
        <v>552</v>
      </c>
      <c r="I5745" s="1" t="s">
        <v>1153</v>
      </c>
      <c r="J5745" s="1" t="s">
        <v>1913</v>
      </c>
      <c r="K5745" s="1" t="s">
        <v>4646</v>
      </c>
      <c r="L5745" s="1" t="s">
        <v>416</v>
      </c>
      <c r="M5745" s="1" t="s">
        <v>108</v>
      </c>
      <c r="N5745" t="s">
        <v>10109</v>
      </c>
      <c r="O5745" t="s">
        <v>13825</v>
      </c>
      <c r="P5745" t="str">
        <f t="shared" si="179"/>
        <v>Brooke</v>
      </c>
    </row>
    <row r="5746" spans="1:16" x14ac:dyDescent="0.35">
      <c r="A5746" t="s">
        <v>21112</v>
      </c>
      <c r="B5746" s="1">
        <v>305</v>
      </c>
      <c r="C5746" s="15" t="s">
        <v>8858</v>
      </c>
      <c r="D5746" s="9">
        <v>44482</v>
      </c>
      <c r="E5746" s="9">
        <v>44489</v>
      </c>
      <c r="F5746" s="23">
        <f t="shared" si="178"/>
        <v>1</v>
      </c>
      <c r="G5746" s="1" t="s">
        <v>8882</v>
      </c>
      <c r="H5746" s="10">
        <v>701</v>
      </c>
      <c r="I5746" s="1" t="s">
        <v>7</v>
      </c>
      <c r="J5746" s="1" t="s">
        <v>1283</v>
      </c>
      <c r="K5746" s="1" t="s">
        <v>6730</v>
      </c>
      <c r="L5746" s="1" t="s">
        <v>303</v>
      </c>
      <c r="M5746" s="1" t="s">
        <v>73</v>
      </c>
      <c r="N5746" t="s">
        <v>10109</v>
      </c>
      <c r="O5746" t="s">
        <v>13208</v>
      </c>
      <c r="P5746" t="str">
        <f t="shared" si="179"/>
        <v>Lars</v>
      </c>
    </row>
    <row r="5747" spans="1:16" x14ac:dyDescent="0.35">
      <c r="A5747" t="s">
        <v>21113</v>
      </c>
      <c r="B5747" s="1">
        <v>226</v>
      </c>
      <c r="C5747" s="15" t="s">
        <v>8857</v>
      </c>
      <c r="D5747" s="9">
        <v>44482</v>
      </c>
      <c r="E5747" s="9">
        <v>44489</v>
      </c>
      <c r="F5747" s="23">
        <f t="shared" si="178"/>
        <v>1</v>
      </c>
      <c r="G5747" s="1" t="s">
        <v>8882</v>
      </c>
      <c r="H5747" s="10">
        <v>467</v>
      </c>
      <c r="I5747" s="1" t="s">
        <v>1178</v>
      </c>
      <c r="J5747" s="1" t="s">
        <v>1179</v>
      </c>
      <c r="K5747" s="1" t="s">
        <v>2124</v>
      </c>
      <c r="L5747" s="1" t="s">
        <v>832</v>
      </c>
      <c r="M5747" s="1" t="s">
        <v>108</v>
      </c>
      <c r="N5747" t="s">
        <v>10107</v>
      </c>
      <c r="O5747" t="s">
        <v>10355</v>
      </c>
      <c r="P5747" t="str">
        <f t="shared" si="179"/>
        <v>Brooke</v>
      </c>
    </row>
    <row r="5748" spans="1:16" x14ac:dyDescent="0.35">
      <c r="A5748" t="s">
        <v>21114</v>
      </c>
      <c r="B5748" s="1">
        <v>224</v>
      </c>
      <c r="C5748" s="15" t="s">
        <v>8847</v>
      </c>
      <c r="D5748" s="9">
        <v>44482</v>
      </c>
      <c r="E5748" s="9">
        <v>44489</v>
      </c>
      <c r="F5748" s="23">
        <f t="shared" si="178"/>
        <v>1</v>
      </c>
      <c r="G5748" s="1" t="s">
        <v>8882</v>
      </c>
      <c r="H5748" s="10">
        <v>743</v>
      </c>
      <c r="I5748" s="1" t="s">
        <v>19</v>
      </c>
      <c r="J5748" s="1" t="s">
        <v>1057</v>
      </c>
      <c r="K5748" s="1" t="s">
        <v>3467</v>
      </c>
      <c r="L5748" s="1" t="s">
        <v>343</v>
      </c>
      <c r="M5748" s="1" t="s">
        <v>108</v>
      </c>
      <c r="N5748" t="s">
        <v>7634</v>
      </c>
      <c r="O5748" t="s">
        <v>10105</v>
      </c>
      <c r="P5748" t="str">
        <f t="shared" si="179"/>
        <v>Brooke</v>
      </c>
    </row>
    <row r="5749" spans="1:16" x14ac:dyDescent="0.35">
      <c r="A5749" t="s">
        <v>21115</v>
      </c>
      <c r="B5749" s="1">
        <v>217</v>
      </c>
      <c r="C5749" s="15" t="s">
        <v>8847</v>
      </c>
      <c r="D5749" s="9">
        <v>44482</v>
      </c>
      <c r="E5749" s="9">
        <v>44503</v>
      </c>
      <c r="F5749" s="23">
        <f t="shared" si="178"/>
        <v>3</v>
      </c>
      <c r="G5749" s="1" t="s">
        <v>8882</v>
      </c>
      <c r="H5749" s="10">
        <v>2229</v>
      </c>
      <c r="I5749" s="1" t="s">
        <v>1258</v>
      </c>
      <c r="J5749" s="1" t="s">
        <v>1465</v>
      </c>
      <c r="K5749" s="1" t="s">
        <v>4050</v>
      </c>
      <c r="L5749" s="1" t="s">
        <v>348</v>
      </c>
      <c r="M5749" s="1" t="s">
        <v>61</v>
      </c>
      <c r="N5749" t="s">
        <v>7635</v>
      </c>
      <c r="O5749" t="s">
        <v>10105</v>
      </c>
      <c r="P5749" t="str">
        <f t="shared" si="179"/>
        <v>Thoren</v>
      </c>
    </row>
    <row r="5750" spans="1:16" x14ac:dyDescent="0.35">
      <c r="A5750" t="s">
        <v>21116</v>
      </c>
      <c r="B5750" s="1">
        <v>210</v>
      </c>
      <c r="C5750" s="15" t="s">
        <v>8856</v>
      </c>
      <c r="D5750" s="9">
        <v>44482</v>
      </c>
      <c r="E5750" s="9">
        <v>44489</v>
      </c>
      <c r="F5750" s="23">
        <f t="shared" si="178"/>
        <v>1</v>
      </c>
      <c r="G5750" s="1" t="s">
        <v>8882</v>
      </c>
      <c r="H5750" s="10">
        <v>446</v>
      </c>
      <c r="I5750" s="1" t="s">
        <v>977</v>
      </c>
      <c r="J5750" s="1" t="s">
        <v>1121</v>
      </c>
      <c r="K5750" s="1" t="s">
        <v>7330</v>
      </c>
      <c r="L5750" s="1" t="s">
        <v>303</v>
      </c>
      <c r="M5750" s="1" t="s">
        <v>73</v>
      </c>
      <c r="N5750" t="s">
        <v>10109</v>
      </c>
      <c r="O5750" t="s">
        <v>13826</v>
      </c>
      <c r="P5750" t="str">
        <f t="shared" si="179"/>
        <v>Lars</v>
      </c>
    </row>
    <row r="5751" spans="1:16" x14ac:dyDescent="0.35">
      <c r="A5751" t="s">
        <v>21117</v>
      </c>
      <c r="B5751" s="1">
        <v>221</v>
      </c>
      <c r="C5751" s="15" t="s">
        <v>8857</v>
      </c>
      <c r="D5751" s="9">
        <v>44482</v>
      </c>
      <c r="E5751" s="9">
        <v>44489</v>
      </c>
      <c r="F5751" s="23">
        <f t="shared" si="178"/>
        <v>1</v>
      </c>
      <c r="G5751" s="1" t="s">
        <v>8882</v>
      </c>
      <c r="H5751" s="10">
        <v>467</v>
      </c>
      <c r="I5751" s="1" t="s">
        <v>20</v>
      </c>
      <c r="J5751" s="1" t="s">
        <v>1089</v>
      </c>
      <c r="K5751" s="1" t="s">
        <v>4892</v>
      </c>
      <c r="L5751" s="1" t="s">
        <v>762</v>
      </c>
      <c r="M5751" s="1" t="s">
        <v>235</v>
      </c>
      <c r="N5751" t="s">
        <v>10107</v>
      </c>
      <c r="O5751" t="s">
        <v>13827</v>
      </c>
      <c r="P5751" t="str">
        <f t="shared" si="179"/>
        <v>Thoren</v>
      </c>
    </row>
    <row r="5752" spans="1:16" x14ac:dyDescent="0.35">
      <c r="A5752" t="s">
        <v>21118</v>
      </c>
      <c r="B5752" s="1">
        <v>206</v>
      </c>
      <c r="C5752" s="15" t="s">
        <v>8864</v>
      </c>
      <c r="D5752" s="9">
        <v>44482</v>
      </c>
      <c r="E5752" s="9">
        <v>44496</v>
      </c>
      <c r="F5752" s="23">
        <f t="shared" si="178"/>
        <v>2</v>
      </c>
      <c r="G5752" s="1" t="s">
        <v>8882</v>
      </c>
      <c r="H5752" s="10">
        <v>1062</v>
      </c>
      <c r="I5752" s="1" t="s">
        <v>1035</v>
      </c>
      <c r="J5752" s="1" t="s">
        <v>1610</v>
      </c>
      <c r="K5752" s="1" t="s">
        <v>8709</v>
      </c>
      <c r="L5752" s="1" t="s">
        <v>201</v>
      </c>
      <c r="M5752" s="1" t="s">
        <v>73</v>
      </c>
      <c r="N5752" t="s">
        <v>7635</v>
      </c>
      <c r="O5752" t="s">
        <v>10105</v>
      </c>
      <c r="P5752" t="str">
        <f t="shared" si="179"/>
        <v>Lars</v>
      </c>
    </row>
    <row r="5753" spans="1:16" x14ac:dyDescent="0.35">
      <c r="A5753" t="s">
        <v>21119</v>
      </c>
      <c r="B5753" s="1">
        <v>401</v>
      </c>
      <c r="C5753" s="15" t="s">
        <v>8877</v>
      </c>
      <c r="D5753" s="9">
        <v>44482</v>
      </c>
      <c r="E5753" s="9">
        <v>44489</v>
      </c>
      <c r="F5753" s="23">
        <f t="shared" si="178"/>
        <v>1</v>
      </c>
      <c r="G5753" s="1" t="s">
        <v>8882</v>
      </c>
      <c r="H5753" s="10">
        <v>935</v>
      </c>
      <c r="I5753" s="1" t="s">
        <v>995</v>
      </c>
      <c r="J5753" s="1" t="s">
        <v>1393</v>
      </c>
      <c r="K5753" s="1" t="s">
        <v>5557</v>
      </c>
      <c r="L5753" s="1" t="s">
        <v>664</v>
      </c>
      <c r="M5753" s="1" t="s">
        <v>108</v>
      </c>
      <c r="N5753" t="s">
        <v>10107</v>
      </c>
      <c r="O5753" t="s">
        <v>11969</v>
      </c>
      <c r="P5753" t="str">
        <f t="shared" si="179"/>
        <v>Brooke</v>
      </c>
    </row>
    <row r="5754" spans="1:16" x14ac:dyDescent="0.35">
      <c r="A5754" t="s">
        <v>21120</v>
      </c>
      <c r="B5754" s="1">
        <v>208</v>
      </c>
      <c r="C5754" s="15" t="s">
        <v>8856</v>
      </c>
      <c r="D5754" s="9">
        <v>44482</v>
      </c>
      <c r="E5754" s="9">
        <v>44496</v>
      </c>
      <c r="F5754" s="23">
        <f t="shared" si="178"/>
        <v>2</v>
      </c>
      <c r="G5754" s="1" t="s">
        <v>8882</v>
      </c>
      <c r="H5754" s="10">
        <v>892</v>
      </c>
      <c r="I5754" s="1" t="s">
        <v>1153</v>
      </c>
      <c r="J5754" s="1" t="s">
        <v>1839</v>
      </c>
      <c r="K5754" s="1" t="s">
        <v>3441</v>
      </c>
      <c r="L5754" s="1" t="s">
        <v>355</v>
      </c>
      <c r="M5754" s="1" t="s">
        <v>106</v>
      </c>
      <c r="N5754" t="s">
        <v>10109</v>
      </c>
      <c r="O5754" t="s">
        <v>11508</v>
      </c>
      <c r="P5754" t="str">
        <f t="shared" si="179"/>
        <v>Thoren</v>
      </c>
    </row>
    <row r="5755" spans="1:16" x14ac:dyDescent="0.35">
      <c r="A5755" t="s">
        <v>21121</v>
      </c>
      <c r="B5755" s="1">
        <v>309</v>
      </c>
      <c r="C5755" s="15" t="s">
        <v>8872</v>
      </c>
      <c r="D5755" s="9">
        <v>44482</v>
      </c>
      <c r="E5755" s="9">
        <v>44489</v>
      </c>
      <c r="F5755" s="23">
        <f t="shared" si="178"/>
        <v>1</v>
      </c>
      <c r="G5755" s="1" t="s">
        <v>8882</v>
      </c>
      <c r="H5755" s="10">
        <v>850</v>
      </c>
      <c r="I5755" s="1" t="s">
        <v>961</v>
      </c>
      <c r="J5755" s="1" t="s">
        <v>1337</v>
      </c>
      <c r="K5755" s="1" t="s">
        <v>6510</v>
      </c>
      <c r="L5755" s="1" t="s">
        <v>677</v>
      </c>
      <c r="M5755" s="1" t="s">
        <v>73</v>
      </c>
      <c r="N5755" t="s">
        <v>7635</v>
      </c>
      <c r="O5755" t="s">
        <v>10105</v>
      </c>
      <c r="P5755" t="str">
        <f t="shared" si="179"/>
        <v>Lars</v>
      </c>
    </row>
    <row r="5756" spans="1:16" x14ac:dyDescent="0.35">
      <c r="A5756" t="s">
        <v>21122</v>
      </c>
      <c r="B5756" s="1">
        <v>205</v>
      </c>
      <c r="C5756" s="15" t="s">
        <v>8859</v>
      </c>
      <c r="D5756" s="9">
        <v>44482</v>
      </c>
      <c r="E5756" s="9">
        <v>44489</v>
      </c>
      <c r="F5756" s="23">
        <f t="shared" si="178"/>
        <v>1</v>
      </c>
      <c r="G5756" s="1" t="s">
        <v>8882</v>
      </c>
      <c r="H5756" s="10">
        <v>552</v>
      </c>
      <c r="I5756" s="1" t="s">
        <v>931</v>
      </c>
      <c r="J5756" s="1" t="s">
        <v>1425</v>
      </c>
      <c r="K5756" s="1" t="s">
        <v>5659</v>
      </c>
      <c r="L5756" s="1" t="s">
        <v>252</v>
      </c>
      <c r="M5756" s="1" t="s">
        <v>282</v>
      </c>
      <c r="N5756" t="s">
        <v>10115</v>
      </c>
      <c r="O5756" t="s">
        <v>13682</v>
      </c>
      <c r="P5756" t="str">
        <f t="shared" si="179"/>
        <v>Thoren</v>
      </c>
    </row>
    <row r="5757" spans="1:16" x14ac:dyDescent="0.35">
      <c r="A5757" t="s">
        <v>21123</v>
      </c>
      <c r="B5757" s="1">
        <v>102</v>
      </c>
      <c r="C5757" s="15" t="s">
        <v>8867</v>
      </c>
      <c r="D5757" s="9">
        <v>44482</v>
      </c>
      <c r="E5757" s="9">
        <v>44503</v>
      </c>
      <c r="F5757" s="23">
        <f t="shared" si="178"/>
        <v>3</v>
      </c>
      <c r="G5757" s="1" t="s">
        <v>8882</v>
      </c>
      <c r="H5757" s="10">
        <v>1464</v>
      </c>
      <c r="I5757" s="1" t="s">
        <v>1286</v>
      </c>
      <c r="J5757" s="1" t="s">
        <v>1016</v>
      </c>
      <c r="K5757" s="1" t="s">
        <v>3378</v>
      </c>
      <c r="L5757" s="1" t="s">
        <v>362</v>
      </c>
      <c r="M5757" s="1" t="s">
        <v>108</v>
      </c>
      <c r="N5757" t="s">
        <v>7635</v>
      </c>
      <c r="O5757" t="s">
        <v>10105</v>
      </c>
      <c r="P5757" t="str">
        <f t="shared" si="179"/>
        <v>Brooke</v>
      </c>
    </row>
    <row r="5758" spans="1:16" x14ac:dyDescent="0.35">
      <c r="A5758" t="s">
        <v>21124</v>
      </c>
      <c r="B5758" s="1">
        <v>216</v>
      </c>
      <c r="C5758" s="15" t="s">
        <v>8857</v>
      </c>
      <c r="D5758" s="9">
        <v>44482</v>
      </c>
      <c r="E5758" s="9">
        <v>44489</v>
      </c>
      <c r="F5758" s="23">
        <f t="shared" si="178"/>
        <v>1</v>
      </c>
      <c r="G5758" s="1" t="s">
        <v>8882</v>
      </c>
      <c r="H5758" s="10">
        <v>467</v>
      </c>
      <c r="I5758" s="1" t="s">
        <v>1119</v>
      </c>
      <c r="J5758" s="1" t="s">
        <v>1516</v>
      </c>
      <c r="K5758" s="1" t="s">
        <v>4753</v>
      </c>
      <c r="L5758" s="1" t="s">
        <v>239</v>
      </c>
      <c r="M5758" s="1" t="s">
        <v>73</v>
      </c>
      <c r="N5758" t="s">
        <v>7634</v>
      </c>
      <c r="O5758" t="s">
        <v>10105</v>
      </c>
      <c r="P5758" t="str">
        <f t="shared" si="179"/>
        <v>Lars</v>
      </c>
    </row>
    <row r="5759" spans="1:16" x14ac:dyDescent="0.35">
      <c r="A5759" t="s">
        <v>21125</v>
      </c>
      <c r="B5759" s="1">
        <v>314</v>
      </c>
      <c r="C5759" s="15" t="s">
        <v>8868</v>
      </c>
      <c r="D5759" s="9">
        <v>44482</v>
      </c>
      <c r="E5759" s="9">
        <v>44489</v>
      </c>
      <c r="F5759" s="23">
        <f t="shared" si="178"/>
        <v>1</v>
      </c>
      <c r="G5759" s="1" t="s">
        <v>8882</v>
      </c>
      <c r="H5759" s="10">
        <v>828</v>
      </c>
      <c r="I5759" s="1" t="s">
        <v>40</v>
      </c>
      <c r="J5759" s="1" t="s">
        <v>1601</v>
      </c>
      <c r="K5759" s="1" t="s">
        <v>2849</v>
      </c>
      <c r="L5759" s="1" t="s">
        <v>732</v>
      </c>
      <c r="M5759" s="1" t="s">
        <v>76</v>
      </c>
      <c r="N5759" t="s">
        <v>7634</v>
      </c>
      <c r="O5759" t="s">
        <v>10105</v>
      </c>
      <c r="P5759" t="str">
        <f t="shared" si="179"/>
        <v>Thoren</v>
      </c>
    </row>
    <row r="5760" spans="1:16" x14ac:dyDescent="0.35">
      <c r="A5760" t="s">
        <v>21126</v>
      </c>
      <c r="B5760" s="1">
        <v>202</v>
      </c>
      <c r="C5760" s="15" t="s">
        <v>8863</v>
      </c>
      <c r="D5760" s="9">
        <v>44482</v>
      </c>
      <c r="E5760" s="9">
        <v>44489</v>
      </c>
      <c r="F5760" s="23">
        <f t="shared" si="178"/>
        <v>1</v>
      </c>
      <c r="G5760" s="1" t="s">
        <v>8882</v>
      </c>
      <c r="H5760" s="10">
        <v>722</v>
      </c>
      <c r="I5760" s="1" t="s">
        <v>1076</v>
      </c>
      <c r="J5760" s="1" t="s">
        <v>1730</v>
      </c>
      <c r="K5760" s="1" t="s">
        <v>4890</v>
      </c>
      <c r="L5760" s="1" t="s">
        <v>782</v>
      </c>
      <c r="M5760" s="1" t="s">
        <v>173</v>
      </c>
      <c r="N5760" t="s">
        <v>7635</v>
      </c>
      <c r="O5760" t="s">
        <v>10105</v>
      </c>
      <c r="P5760" t="str">
        <f t="shared" si="179"/>
        <v>Thoren</v>
      </c>
    </row>
    <row r="5761" spans="1:16" x14ac:dyDescent="0.35">
      <c r="A5761" t="s">
        <v>21127</v>
      </c>
      <c r="B5761" s="1">
        <v>212</v>
      </c>
      <c r="C5761" s="15" t="s">
        <v>8864</v>
      </c>
      <c r="D5761" s="9">
        <v>44482</v>
      </c>
      <c r="E5761" s="9">
        <v>44496</v>
      </c>
      <c r="F5761" s="23">
        <f t="shared" si="178"/>
        <v>2</v>
      </c>
      <c r="G5761" s="1" t="s">
        <v>8882</v>
      </c>
      <c r="H5761" s="10">
        <v>1062</v>
      </c>
      <c r="I5761" s="1" t="s">
        <v>1262</v>
      </c>
      <c r="J5761" s="1" t="s">
        <v>1782</v>
      </c>
      <c r="K5761" s="1" t="s">
        <v>4913</v>
      </c>
      <c r="L5761" s="1" t="s">
        <v>52</v>
      </c>
      <c r="M5761" s="1" t="s">
        <v>61</v>
      </c>
      <c r="N5761" t="s">
        <v>10109</v>
      </c>
      <c r="O5761" t="s">
        <v>13828</v>
      </c>
      <c r="P5761" t="str">
        <f t="shared" si="179"/>
        <v>Thoren</v>
      </c>
    </row>
    <row r="5762" spans="1:16" x14ac:dyDescent="0.35">
      <c r="A5762" t="s">
        <v>21128</v>
      </c>
      <c r="B5762" s="1">
        <v>302</v>
      </c>
      <c r="C5762" s="15" t="s">
        <v>8873</v>
      </c>
      <c r="D5762" s="9">
        <v>44482</v>
      </c>
      <c r="E5762" s="9">
        <v>44489</v>
      </c>
      <c r="F5762" s="23">
        <f t="shared" si="178"/>
        <v>1</v>
      </c>
      <c r="G5762" s="1" t="s">
        <v>8882</v>
      </c>
      <c r="H5762" s="10">
        <v>573</v>
      </c>
      <c r="I5762" s="1" t="s">
        <v>1192</v>
      </c>
      <c r="J5762" s="1" t="s">
        <v>1531</v>
      </c>
      <c r="K5762" s="1" t="s">
        <v>5386</v>
      </c>
      <c r="L5762" s="1" t="s">
        <v>147</v>
      </c>
      <c r="M5762" s="1" t="s">
        <v>64</v>
      </c>
      <c r="N5762" t="s">
        <v>10107</v>
      </c>
      <c r="O5762" t="s">
        <v>12984</v>
      </c>
      <c r="P5762" t="str">
        <f t="shared" si="179"/>
        <v>Thoren</v>
      </c>
    </row>
    <row r="5763" spans="1:16" x14ac:dyDescent="0.35">
      <c r="A5763" t="s">
        <v>21129</v>
      </c>
      <c r="B5763" s="1">
        <v>501</v>
      </c>
      <c r="C5763" s="15" t="s">
        <v>8870</v>
      </c>
      <c r="D5763" s="9">
        <v>44482</v>
      </c>
      <c r="E5763" s="9">
        <v>44489</v>
      </c>
      <c r="F5763" s="23">
        <f t="shared" ref="F5763:F5826" si="180">(E5763-D5763)/7</f>
        <v>1</v>
      </c>
      <c r="G5763" s="1" t="s">
        <v>8882</v>
      </c>
      <c r="H5763" s="10">
        <v>765</v>
      </c>
      <c r="I5763" s="1" t="s">
        <v>1184</v>
      </c>
      <c r="J5763" s="1" t="s">
        <v>45</v>
      </c>
      <c r="K5763" s="1" t="s">
        <v>6669</v>
      </c>
      <c r="L5763" s="1" t="s">
        <v>489</v>
      </c>
      <c r="M5763" s="1" t="s">
        <v>73</v>
      </c>
      <c r="N5763" t="s">
        <v>7635</v>
      </c>
      <c r="O5763" t="s">
        <v>10105</v>
      </c>
      <c r="P5763" t="str">
        <f t="shared" ref="P5763:P5826" si="181">IF(M5763="Florida","Lars",IF(OR(M5763="Georgia",M5763="Alabama"),"Brooke","Thoren"))</f>
        <v>Lars</v>
      </c>
    </row>
    <row r="5764" spans="1:16" x14ac:dyDescent="0.35">
      <c r="A5764" t="s">
        <v>21130</v>
      </c>
      <c r="B5764" s="1">
        <v>219</v>
      </c>
      <c r="C5764" s="15" t="s">
        <v>8852</v>
      </c>
      <c r="D5764" s="9">
        <v>44482</v>
      </c>
      <c r="E5764" s="9">
        <v>44489</v>
      </c>
      <c r="F5764" s="23">
        <f t="shared" si="180"/>
        <v>1</v>
      </c>
      <c r="G5764" s="1" t="s">
        <v>8882</v>
      </c>
      <c r="H5764" s="10">
        <v>616</v>
      </c>
      <c r="I5764" s="1" t="s">
        <v>1252</v>
      </c>
      <c r="J5764" s="1" t="s">
        <v>1253</v>
      </c>
      <c r="K5764" s="1" t="s">
        <v>2174</v>
      </c>
      <c r="L5764" s="1" t="s">
        <v>233</v>
      </c>
      <c r="M5764" s="1" t="s">
        <v>177</v>
      </c>
      <c r="N5764" t="s">
        <v>10107</v>
      </c>
      <c r="O5764" t="s">
        <v>13829</v>
      </c>
      <c r="P5764" t="str">
        <f t="shared" si="181"/>
        <v>Thoren</v>
      </c>
    </row>
    <row r="5765" spans="1:16" x14ac:dyDescent="0.35">
      <c r="A5765" t="s">
        <v>21131</v>
      </c>
      <c r="B5765" s="1">
        <v>213</v>
      </c>
      <c r="C5765" s="15" t="s">
        <v>8854</v>
      </c>
      <c r="D5765" s="9">
        <v>44489</v>
      </c>
      <c r="E5765" s="9">
        <v>44496</v>
      </c>
      <c r="F5765" s="23">
        <f t="shared" si="180"/>
        <v>1</v>
      </c>
      <c r="G5765" s="1" t="s">
        <v>8882</v>
      </c>
      <c r="H5765" s="10">
        <v>488</v>
      </c>
      <c r="I5765" s="1" t="s">
        <v>917</v>
      </c>
      <c r="J5765" s="1" t="s">
        <v>1211</v>
      </c>
      <c r="K5765" s="1" t="s">
        <v>5423</v>
      </c>
      <c r="L5765" s="1" t="s">
        <v>373</v>
      </c>
      <c r="M5765" s="1" t="s">
        <v>73</v>
      </c>
      <c r="N5765" t="s">
        <v>10109</v>
      </c>
      <c r="O5765" t="s">
        <v>13830</v>
      </c>
      <c r="P5765" t="str">
        <f t="shared" si="181"/>
        <v>Lars</v>
      </c>
    </row>
    <row r="5766" spans="1:16" x14ac:dyDescent="0.35">
      <c r="A5766" t="s">
        <v>21132</v>
      </c>
      <c r="B5766" s="1">
        <v>218</v>
      </c>
      <c r="C5766" s="15" t="s">
        <v>8851</v>
      </c>
      <c r="D5766" s="9">
        <v>44489</v>
      </c>
      <c r="E5766" s="9">
        <v>44496</v>
      </c>
      <c r="F5766" s="23">
        <f t="shared" si="180"/>
        <v>1</v>
      </c>
      <c r="G5766" s="1" t="s">
        <v>8882</v>
      </c>
      <c r="H5766" s="10">
        <v>573</v>
      </c>
      <c r="I5766" s="1" t="s">
        <v>1263</v>
      </c>
      <c r="J5766" s="1" t="s">
        <v>1129</v>
      </c>
      <c r="K5766" s="1" t="s">
        <v>5960</v>
      </c>
      <c r="L5766" s="1" t="s">
        <v>340</v>
      </c>
      <c r="M5766" s="1" t="s">
        <v>106</v>
      </c>
      <c r="N5766" t="s">
        <v>10109</v>
      </c>
      <c r="O5766" t="s">
        <v>13831</v>
      </c>
      <c r="P5766" t="str">
        <f t="shared" si="181"/>
        <v>Thoren</v>
      </c>
    </row>
    <row r="5767" spans="1:16" x14ac:dyDescent="0.35">
      <c r="A5767" t="s">
        <v>21133</v>
      </c>
      <c r="B5767" s="1">
        <v>314</v>
      </c>
      <c r="C5767" s="15" t="s">
        <v>8868</v>
      </c>
      <c r="D5767" s="9">
        <v>44489</v>
      </c>
      <c r="E5767" s="9">
        <v>44496</v>
      </c>
      <c r="F5767" s="23">
        <f t="shared" si="180"/>
        <v>1</v>
      </c>
      <c r="G5767" s="1" t="s">
        <v>8882</v>
      </c>
      <c r="H5767" s="10">
        <v>828</v>
      </c>
      <c r="I5767" s="1" t="s">
        <v>1082</v>
      </c>
      <c r="J5767" s="1" t="s">
        <v>804</v>
      </c>
      <c r="K5767" s="1" t="s">
        <v>6537</v>
      </c>
      <c r="L5767" s="1" t="s">
        <v>594</v>
      </c>
      <c r="M5767" s="1" t="s">
        <v>73</v>
      </c>
      <c r="N5767" t="s">
        <v>10107</v>
      </c>
      <c r="O5767" t="s">
        <v>13832</v>
      </c>
      <c r="P5767" t="str">
        <f t="shared" si="181"/>
        <v>Lars</v>
      </c>
    </row>
    <row r="5768" spans="1:16" x14ac:dyDescent="0.35">
      <c r="A5768" t="s">
        <v>21134</v>
      </c>
      <c r="B5768" s="1">
        <v>207</v>
      </c>
      <c r="C5768" s="15" t="s">
        <v>8856</v>
      </c>
      <c r="D5768" s="9">
        <v>44489</v>
      </c>
      <c r="E5768" s="9">
        <v>44496</v>
      </c>
      <c r="F5768" s="23">
        <f t="shared" si="180"/>
        <v>1</v>
      </c>
      <c r="G5768" s="1" t="s">
        <v>8882</v>
      </c>
      <c r="H5768" s="10">
        <v>446</v>
      </c>
      <c r="I5768" s="1" t="s">
        <v>1245</v>
      </c>
      <c r="J5768" s="1" t="s">
        <v>1489</v>
      </c>
      <c r="K5768" s="1" t="s">
        <v>5685</v>
      </c>
      <c r="L5768" s="1" t="s">
        <v>327</v>
      </c>
      <c r="M5768" s="1" t="s">
        <v>76</v>
      </c>
      <c r="N5768" t="s">
        <v>10109</v>
      </c>
      <c r="O5768" t="s">
        <v>13833</v>
      </c>
      <c r="P5768" t="str">
        <f t="shared" si="181"/>
        <v>Thoren</v>
      </c>
    </row>
    <row r="5769" spans="1:16" x14ac:dyDescent="0.35">
      <c r="A5769" t="s">
        <v>21135</v>
      </c>
      <c r="B5769" s="1">
        <v>211</v>
      </c>
      <c r="C5769" s="15" t="s">
        <v>8871</v>
      </c>
      <c r="D5769" s="9">
        <v>44489</v>
      </c>
      <c r="E5769" s="9">
        <v>44496</v>
      </c>
      <c r="F5769" s="23">
        <f t="shared" si="180"/>
        <v>1</v>
      </c>
      <c r="G5769" s="1" t="s">
        <v>8882</v>
      </c>
      <c r="H5769" s="10">
        <v>743</v>
      </c>
      <c r="I5769" s="1" t="s">
        <v>1697</v>
      </c>
      <c r="J5769" s="1" t="s">
        <v>25</v>
      </c>
      <c r="K5769" s="1" t="s">
        <v>6320</v>
      </c>
      <c r="L5769" s="1" t="s">
        <v>867</v>
      </c>
      <c r="M5769" s="1" t="s">
        <v>63</v>
      </c>
      <c r="N5769" t="s">
        <v>7634</v>
      </c>
      <c r="O5769" t="s">
        <v>10105</v>
      </c>
      <c r="P5769" t="str">
        <f t="shared" si="181"/>
        <v>Thoren</v>
      </c>
    </row>
    <row r="5770" spans="1:16" x14ac:dyDescent="0.35">
      <c r="A5770" t="s">
        <v>21136</v>
      </c>
      <c r="B5770" s="1">
        <v>229</v>
      </c>
      <c r="C5770" s="15" t="s">
        <v>8876</v>
      </c>
      <c r="D5770" s="9">
        <v>44489</v>
      </c>
      <c r="E5770" s="9">
        <v>44496</v>
      </c>
      <c r="F5770" s="23">
        <f t="shared" si="180"/>
        <v>1</v>
      </c>
      <c r="G5770" s="1" t="s">
        <v>8882</v>
      </c>
      <c r="H5770" s="10">
        <v>595</v>
      </c>
      <c r="I5770" s="1" t="s">
        <v>1452</v>
      </c>
      <c r="J5770" s="1" t="s">
        <v>1603</v>
      </c>
      <c r="K5770" s="1" t="s">
        <v>7708</v>
      </c>
      <c r="L5770" s="1" t="s">
        <v>690</v>
      </c>
      <c r="M5770" s="1" t="s">
        <v>61</v>
      </c>
      <c r="N5770" t="s">
        <v>10107</v>
      </c>
      <c r="O5770" t="s">
        <v>13834</v>
      </c>
      <c r="P5770" t="str">
        <f t="shared" si="181"/>
        <v>Thoren</v>
      </c>
    </row>
    <row r="5771" spans="1:16" x14ac:dyDescent="0.35">
      <c r="A5771" t="s">
        <v>21137</v>
      </c>
      <c r="B5771" s="1">
        <v>106</v>
      </c>
      <c r="C5771" s="15" t="s">
        <v>8853</v>
      </c>
      <c r="D5771" s="9">
        <v>44489</v>
      </c>
      <c r="E5771" s="9">
        <v>44496</v>
      </c>
      <c r="F5771" s="23">
        <f t="shared" si="180"/>
        <v>1</v>
      </c>
      <c r="G5771" s="1" t="s">
        <v>8882</v>
      </c>
      <c r="H5771" s="10">
        <v>446</v>
      </c>
      <c r="I5771" s="1" t="s">
        <v>1135</v>
      </c>
      <c r="J5771" s="1" t="s">
        <v>1574</v>
      </c>
      <c r="K5771" s="1" t="s">
        <v>5525</v>
      </c>
      <c r="L5771" s="1" t="s">
        <v>199</v>
      </c>
      <c r="M5771" s="1" t="s">
        <v>87</v>
      </c>
      <c r="N5771" t="s">
        <v>10109</v>
      </c>
      <c r="O5771" t="s">
        <v>11553</v>
      </c>
      <c r="P5771" t="str">
        <f t="shared" si="181"/>
        <v>Thoren</v>
      </c>
    </row>
    <row r="5772" spans="1:16" x14ac:dyDescent="0.35">
      <c r="A5772" t="s">
        <v>21138</v>
      </c>
      <c r="B5772" s="1">
        <v>302</v>
      </c>
      <c r="C5772" s="15" t="s">
        <v>8873</v>
      </c>
      <c r="D5772" s="9">
        <v>44489</v>
      </c>
      <c r="E5772" s="9">
        <v>44496</v>
      </c>
      <c r="F5772" s="23">
        <f t="shared" si="180"/>
        <v>1</v>
      </c>
      <c r="G5772" s="1" t="s">
        <v>8882</v>
      </c>
      <c r="H5772" s="10">
        <v>573</v>
      </c>
      <c r="I5772" s="1" t="s">
        <v>1137</v>
      </c>
      <c r="J5772" s="1" t="s">
        <v>1280</v>
      </c>
      <c r="K5772" s="1" t="s">
        <v>6321</v>
      </c>
      <c r="L5772" s="1" t="s">
        <v>178</v>
      </c>
      <c r="M5772" s="1" t="s">
        <v>73</v>
      </c>
      <c r="N5772" t="s">
        <v>10107</v>
      </c>
      <c r="O5772" t="s">
        <v>13835</v>
      </c>
      <c r="P5772" t="str">
        <f t="shared" si="181"/>
        <v>Lars</v>
      </c>
    </row>
    <row r="5773" spans="1:16" x14ac:dyDescent="0.35">
      <c r="A5773" t="s">
        <v>21139</v>
      </c>
      <c r="B5773" s="1">
        <v>209</v>
      </c>
      <c r="C5773" s="15" t="s">
        <v>8864</v>
      </c>
      <c r="D5773" s="9">
        <v>44489</v>
      </c>
      <c r="E5773" s="9">
        <v>44503</v>
      </c>
      <c r="F5773" s="23">
        <f t="shared" si="180"/>
        <v>2</v>
      </c>
      <c r="G5773" s="1" t="s">
        <v>8882</v>
      </c>
      <c r="H5773" s="10">
        <v>1062</v>
      </c>
      <c r="I5773" s="1" t="s">
        <v>1348</v>
      </c>
      <c r="J5773" s="1" t="s">
        <v>1349</v>
      </c>
      <c r="K5773" s="1" t="s">
        <v>2260</v>
      </c>
      <c r="L5773" s="1" t="s">
        <v>740</v>
      </c>
      <c r="M5773" s="1" t="s">
        <v>104</v>
      </c>
      <c r="N5773" t="s">
        <v>10109</v>
      </c>
      <c r="O5773" t="s">
        <v>13836</v>
      </c>
      <c r="P5773" t="str">
        <f t="shared" si="181"/>
        <v>Thoren</v>
      </c>
    </row>
    <row r="5774" spans="1:16" x14ac:dyDescent="0.35">
      <c r="A5774" t="s">
        <v>21140</v>
      </c>
      <c r="B5774" s="1">
        <v>313</v>
      </c>
      <c r="C5774" s="15" t="s">
        <v>8869</v>
      </c>
      <c r="D5774" s="9">
        <v>44489</v>
      </c>
      <c r="E5774" s="9">
        <v>44503</v>
      </c>
      <c r="F5774" s="23">
        <f t="shared" si="180"/>
        <v>2</v>
      </c>
      <c r="G5774" s="1" t="s">
        <v>8882</v>
      </c>
      <c r="H5774" s="10">
        <v>1232</v>
      </c>
      <c r="I5774" s="1" t="s">
        <v>1181</v>
      </c>
      <c r="J5774" s="1" t="s">
        <v>1089</v>
      </c>
      <c r="K5774" s="1" t="s">
        <v>2797</v>
      </c>
      <c r="L5774" s="1" t="s">
        <v>495</v>
      </c>
      <c r="M5774" s="1" t="s">
        <v>73</v>
      </c>
      <c r="N5774" t="s">
        <v>7635</v>
      </c>
      <c r="O5774" t="s">
        <v>10105</v>
      </c>
      <c r="P5774" t="str">
        <f t="shared" si="181"/>
        <v>Lars</v>
      </c>
    </row>
    <row r="5775" spans="1:16" x14ac:dyDescent="0.35">
      <c r="A5775" t="s">
        <v>21141</v>
      </c>
      <c r="B5775" s="1">
        <v>215</v>
      </c>
      <c r="C5775" s="15" t="s">
        <v>8857</v>
      </c>
      <c r="D5775" s="9">
        <v>44489</v>
      </c>
      <c r="E5775" s="9">
        <v>44496</v>
      </c>
      <c r="F5775" s="23">
        <f t="shared" si="180"/>
        <v>1</v>
      </c>
      <c r="G5775" s="1" t="s">
        <v>8882</v>
      </c>
      <c r="H5775" s="10">
        <v>467</v>
      </c>
      <c r="I5775" s="1" t="s">
        <v>927</v>
      </c>
      <c r="J5775" s="1" t="s">
        <v>1745</v>
      </c>
      <c r="K5775" s="1" t="s">
        <v>2997</v>
      </c>
      <c r="L5775" s="1" t="s">
        <v>243</v>
      </c>
      <c r="M5775" s="1" t="s">
        <v>235</v>
      </c>
      <c r="N5775" t="s">
        <v>7634</v>
      </c>
      <c r="O5775" t="s">
        <v>10105</v>
      </c>
      <c r="P5775" t="str">
        <f t="shared" si="181"/>
        <v>Thoren</v>
      </c>
    </row>
    <row r="5776" spans="1:16" x14ac:dyDescent="0.35">
      <c r="A5776" t="s">
        <v>21142</v>
      </c>
      <c r="B5776" s="1">
        <v>105</v>
      </c>
      <c r="C5776" s="15" t="s">
        <v>8853</v>
      </c>
      <c r="D5776" s="9">
        <v>44489</v>
      </c>
      <c r="E5776" s="9">
        <v>44496</v>
      </c>
      <c r="F5776" s="23">
        <f t="shared" si="180"/>
        <v>1</v>
      </c>
      <c r="G5776" s="1" t="s">
        <v>8882</v>
      </c>
      <c r="H5776" s="10">
        <v>446</v>
      </c>
      <c r="I5776" s="1" t="s">
        <v>911</v>
      </c>
      <c r="J5776" s="1" t="s">
        <v>1813</v>
      </c>
      <c r="K5776" s="1" t="s">
        <v>6190</v>
      </c>
      <c r="L5776" s="1" t="s">
        <v>850</v>
      </c>
      <c r="M5776" s="1" t="s">
        <v>76</v>
      </c>
      <c r="N5776" t="s">
        <v>7634</v>
      </c>
      <c r="O5776" t="s">
        <v>10105</v>
      </c>
      <c r="P5776" t="str">
        <f t="shared" si="181"/>
        <v>Thoren</v>
      </c>
    </row>
    <row r="5777" spans="1:16" x14ac:dyDescent="0.35">
      <c r="A5777" t="s">
        <v>21143</v>
      </c>
      <c r="B5777" s="1">
        <v>301</v>
      </c>
      <c r="C5777" s="15" t="s">
        <v>8878</v>
      </c>
      <c r="D5777" s="9">
        <v>44489</v>
      </c>
      <c r="E5777" s="9">
        <v>44496</v>
      </c>
      <c r="F5777" s="23">
        <f t="shared" si="180"/>
        <v>1</v>
      </c>
      <c r="G5777" s="1" t="s">
        <v>8882</v>
      </c>
      <c r="H5777" s="10">
        <v>850</v>
      </c>
      <c r="I5777" s="1" t="s">
        <v>1086</v>
      </c>
      <c r="J5777" s="1" t="s">
        <v>1350</v>
      </c>
      <c r="K5777" s="1" t="s">
        <v>6070</v>
      </c>
      <c r="L5777" s="1" t="s">
        <v>46</v>
      </c>
      <c r="M5777" s="1" t="s">
        <v>73</v>
      </c>
      <c r="N5777" t="s">
        <v>10109</v>
      </c>
      <c r="O5777" t="s">
        <v>13837</v>
      </c>
      <c r="P5777" t="str">
        <f t="shared" si="181"/>
        <v>Lars</v>
      </c>
    </row>
    <row r="5778" spans="1:16" x14ac:dyDescent="0.35">
      <c r="A5778" t="s">
        <v>21144</v>
      </c>
      <c r="B5778" s="1">
        <v>100</v>
      </c>
      <c r="C5778" s="15" t="s">
        <v>8880</v>
      </c>
      <c r="D5778" s="9">
        <v>44489</v>
      </c>
      <c r="E5778" s="9">
        <v>44496</v>
      </c>
      <c r="F5778" s="23">
        <f t="shared" si="180"/>
        <v>1</v>
      </c>
      <c r="G5778" s="1" t="s">
        <v>8882</v>
      </c>
      <c r="H5778" s="10">
        <v>361</v>
      </c>
      <c r="I5778" s="1" t="s">
        <v>937</v>
      </c>
      <c r="J5778" s="1" t="s">
        <v>1611</v>
      </c>
      <c r="K5778" s="1" t="s">
        <v>2651</v>
      </c>
      <c r="L5778" s="1" t="s">
        <v>813</v>
      </c>
      <c r="M5778" s="1" t="s">
        <v>235</v>
      </c>
      <c r="N5778" t="s">
        <v>10115</v>
      </c>
      <c r="O5778" t="s">
        <v>13838</v>
      </c>
      <c r="P5778" t="str">
        <f t="shared" si="181"/>
        <v>Thoren</v>
      </c>
    </row>
    <row r="5779" spans="1:16" x14ac:dyDescent="0.35">
      <c r="A5779" t="s">
        <v>21145</v>
      </c>
      <c r="B5779" s="1">
        <v>227</v>
      </c>
      <c r="C5779" s="15" t="s">
        <v>8849</v>
      </c>
      <c r="D5779" s="9">
        <v>44489</v>
      </c>
      <c r="E5779" s="9">
        <v>44510</v>
      </c>
      <c r="F5779" s="23">
        <f t="shared" si="180"/>
        <v>3</v>
      </c>
      <c r="G5779" s="1" t="s">
        <v>8882</v>
      </c>
      <c r="H5779" s="10">
        <v>1656</v>
      </c>
      <c r="I5779" s="1" t="s">
        <v>1129</v>
      </c>
      <c r="J5779" s="1" t="s">
        <v>1546</v>
      </c>
      <c r="K5779" s="1" t="s">
        <v>3251</v>
      </c>
      <c r="L5779" s="1" t="s">
        <v>852</v>
      </c>
      <c r="M5779" s="1" t="s">
        <v>73</v>
      </c>
      <c r="N5779" t="s">
        <v>10109</v>
      </c>
      <c r="O5779" t="s">
        <v>13839</v>
      </c>
      <c r="P5779" t="str">
        <f t="shared" si="181"/>
        <v>Lars</v>
      </c>
    </row>
    <row r="5780" spans="1:16" x14ac:dyDescent="0.35">
      <c r="A5780" t="s">
        <v>21146</v>
      </c>
      <c r="B5780" s="1">
        <v>304</v>
      </c>
      <c r="C5780" s="15" t="s">
        <v>8873</v>
      </c>
      <c r="D5780" s="9">
        <v>44489</v>
      </c>
      <c r="E5780" s="9">
        <v>44496</v>
      </c>
      <c r="F5780" s="23">
        <f t="shared" si="180"/>
        <v>1</v>
      </c>
      <c r="G5780" s="1" t="s">
        <v>8882</v>
      </c>
      <c r="H5780" s="10">
        <v>573</v>
      </c>
      <c r="I5780" s="1" t="s">
        <v>947</v>
      </c>
      <c r="J5780" s="1" t="s">
        <v>924</v>
      </c>
      <c r="K5780" s="1" t="s">
        <v>6987</v>
      </c>
      <c r="L5780" s="1" t="s">
        <v>481</v>
      </c>
      <c r="M5780" s="1" t="s">
        <v>73</v>
      </c>
      <c r="N5780" t="s">
        <v>10107</v>
      </c>
      <c r="O5780" t="s">
        <v>10929</v>
      </c>
      <c r="P5780" t="str">
        <f t="shared" si="181"/>
        <v>Lars</v>
      </c>
    </row>
    <row r="5781" spans="1:16" x14ac:dyDescent="0.35">
      <c r="A5781" t="s">
        <v>21147</v>
      </c>
      <c r="B5781" s="1">
        <v>306</v>
      </c>
      <c r="C5781" s="15" t="s">
        <v>8861</v>
      </c>
      <c r="D5781" s="9">
        <v>44489</v>
      </c>
      <c r="E5781" s="9">
        <v>44496</v>
      </c>
      <c r="F5781" s="23">
        <f t="shared" si="180"/>
        <v>1</v>
      </c>
      <c r="G5781" s="1" t="s">
        <v>8882</v>
      </c>
      <c r="H5781" s="10">
        <v>552</v>
      </c>
      <c r="I5781" s="1" t="s">
        <v>1111</v>
      </c>
      <c r="J5781" s="1" t="s">
        <v>1259</v>
      </c>
      <c r="K5781" s="1" t="s">
        <v>6106</v>
      </c>
      <c r="L5781" s="1" t="s">
        <v>732</v>
      </c>
      <c r="M5781" s="1" t="s">
        <v>76</v>
      </c>
      <c r="N5781" t="s">
        <v>10109</v>
      </c>
      <c r="O5781" t="s">
        <v>13840</v>
      </c>
      <c r="P5781" t="str">
        <f t="shared" si="181"/>
        <v>Thoren</v>
      </c>
    </row>
    <row r="5782" spans="1:16" x14ac:dyDescent="0.35">
      <c r="A5782" t="s">
        <v>21148</v>
      </c>
      <c r="B5782" s="1">
        <v>401</v>
      </c>
      <c r="C5782" s="15" t="s">
        <v>8877</v>
      </c>
      <c r="D5782" s="9">
        <v>44489</v>
      </c>
      <c r="E5782" s="9">
        <v>44496</v>
      </c>
      <c r="F5782" s="23">
        <f t="shared" si="180"/>
        <v>1</v>
      </c>
      <c r="G5782" s="1" t="s">
        <v>8882</v>
      </c>
      <c r="H5782" s="10">
        <v>935</v>
      </c>
      <c r="I5782" s="1" t="s">
        <v>1076</v>
      </c>
      <c r="J5782" s="1" t="s">
        <v>1446</v>
      </c>
      <c r="K5782" s="1" t="s">
        <v>3053</v>
      </c>
      <c r="L5782" s="1" t="s">
        <v>578</v>
      </c>
      <c r="M5782" s="1" t="s">
        <v>73</v>
      </c>
      <c r="N5782" t="s">
        <v>7634</v>
      </c>
      <c r="O5782" t="s">
        <v>10105</v>
      </c>
      <c r="P5782" t="str">
        <f t="shared" si="181"/>
        <v>Lars</v>
      </c>
    </row>
    <row r="5783" spans="1:16" x14ac:dyDescent="0.35">
      <c r="A5783" t="s">
        <v>21149</v>
      </c>
      <c r="B5783" s="1">
        <v>225</v>
      </c>
      <c r="C5783" s="15" t="s">
        <v>8851</v>
      </c>
      <c r="D5783" s="9">
        <v>44489</v>
      </c>
      <c r="E5783" s="9">
        <v>44496</v>
      </c>
      <c r="F5783" s="23">
        <f t="shared" si="180"/>
        <v>1</v>
      </c>
      <c r="G5783" s="1" t="s">
        <v>8882</v>
      </c>
      <c r="H5783" s="10">
        <v>573</v>
      </c>
      <c r="I5783" s="1" t="s">
        <v>1215</v>
      </c>
      <c r="J5783" s="1" t="s">
        <v>1878</v>
      </c>
      <c r="K5783" s="1" t="s">
        <v>3877</v>
      </c>
      <c r="L5783" s="1" t="s">
        <v>377</v>
      </c>
      <c r="M5783" s="1" t="s">
        <v>73</v>
      </c>
      <c r="N5783" t="s">
        <v>10107</v>
      </c>
      <c r="O5783" t="s">
        <v>13841</v>
      </c>
      <c r="P5783" t="str">
        <f t="shared" si="181"/>
        <v>Lars</v>
      </c>
    </row>
    <row r="5784" spans="1:16" x14ac:dyDescent="0.35">
      <c r="A5784" t="s">
        <v>21150</v>
      </c>
      <c r="B5784" s="1">
        <v>216</v>
      </c>
      <c r="C5784" s="15" t="s">
        <v>8857</v>
      </c>
      <c r="D5784" s="9">
        <v>44489</v>
      </c>
      <c r="E5784" s="9">
        <v>44496</v>
      </c>
      <c r="F5784" s="23">
        <f t="shared" si="180"/>
        <v>1</v>
      </c>
      <c r="G5784" s="1" t="s">
        <v>8882</v>
      </c>
      <c r="H5784" s="10">
        <v>467</v>
      </c>
      <c r="I5784" s="1" t="s">
        <v>1037</v>
      </c>
      <c r="J5784" s="1" t="s">
        <v>1846</v>
      </c>
      <c r="K5784" s="1" t="s">
        <v>4110</v>
      </c>
      <c r="L5784" s="1" t="s">
        <v>481</v>
      </c>
      <c r="M5784" s="1" t="s">
        <v>73</v>
      </c>
      <c r="N5784" t="s">
        <v>10122</v>
      </c>
      <c r="O5784" t="s">
        <v>13842</v>
      </c>
      <c r="P5784" t="str">
        <f t="shared" si="181"/>
        <v>Lars</v>
      </c>
    </row>
    <row r="5785" spans="1:16" x14ac:dyDescent="0.35">
      <c r="A5785" t="s">
        <v>21151</v>
      </c>
      <c r="B5785" s="1">
        <v>202</v>
      </c>
      <c r="C5785" s="15" t="s">
        <v>8863</v>
      </c>
      <c r="D5785" s="9">
        <v>44489</v>
      </c>
      <c r="E5785" s="9">
        <v>44496</v>
      </c>
      <c r="F5785" s="23">
        <f t="shared" si="180"/>
        <v>1</v>
      </c>
      <c r="G5785" s="1" t="s">
        <v>8882</v>
      </c>
      <c r="H5785" s="10">
        <v>722</v>
      </c>
      <c r="I5785" s="1" t="s">
        <v>1149</v>
      </c>
      <c r="J5785" s="1" t="s">
        <v>1479</v>
      </c>
      <c r="K5785" s="1" t="s">
        <v>7567</v>
      </c>
      <c r="L5785" s="1" t="s">
        <v>561</v>
      </c>
      <c r="M5785" s="1" t="s">
        <v>73</v>
      </c>
      <c r="N5785" t="s">
        <v>10109</v>
      </c>
      <c r="O5785" t="s">
        <v>13843</v>
      </c>
      <c r="P5785" t="str">
        <f t="shared" si="181"/>
        <v>Lars</v>
      </c>
    </row>
    <row r="5786" spans="1:16" x14ac:dyDescent="0.35">
      <c r="A5786" t="s">
        <v>21152</v>
      </c>
      <c r="B5786" s="1">
        <v>312</v>
      </c>
      <c r="C5786" s="15" t="s">
        <v>8848</v>
      </c>
      <c r="D5786" s="9">
        <v>44489</v>
      </c>
      <c r="E5786" s="9">
        <v>44503</v>
      </c>
      <c r="F5786" s="23">
        <f t="shared" si="180"/>
        <v>2</v>
      </c>
      <c r="G5786" s="1" t="s">
        <v>8882</v>
      </c>
      <c r="H5786" s="10">
        <v>1190</v>
      </c>
      <c r="I5786" s="1" t="s">
        <v>1226</v>
      </c>
      <c r="J5786" s="1" t="s">
        <v>1443</v>
      </c>
      <c r="K5786" s="1" t="s">
        <v>2566</v>
      </c>
      <c r="L5786" s="1" t="s">
        <v>459</v>
      </c>
      <c r="M5786" s="1" t="s">
        <v>157</v>
      </c>
      <c r="N5786" t="s">
        <v>7634</v>
      </c>
      <c r="O5786" t="s">
        <v>10105</v>
      </c>
      <c r="P5786" t="str">
        <f t="shared" si="181"/>
        <v>Brooke</v>
      </c>
    </row>
    <row r="5787" spans="1:16" x14ac:dyDescent="0.35">
      <c r="A5787" t="s">
        <v>21153</v>
      </c>
      <c r="B5787" s="1">
        <v>303</v>
      </c>
      <c r="C5787" s="15" t="s">
        <v>8855</v>
      </c>
      <c r="D5787" s="9">
        <v>44489</v>
      </c>
      <c r="E5787" s="9">
        <v>44496</v>
      </c>
      <c r="F5787" s="23">
        <f t="shared" si="180"/>
        <v>1</v>
      </c>
      <c r="G5787" s="1" t="s">
        <v>8882</v>
      </c>
      <c r="H5787" s="10">
        <v>531</v>
      </c>
      <c r="I5787" s="1" t="s">
        <v>1245</v>
      </c>
      <c r="J5787" s="1" t="s">
        <v>1723</v>
      </c>
      <c r="K5787" s="1" t="s">
        <v>6620</v>
      </c>
      <c r="L5787" s="1" t="s">
        <v>532</v>
      </c>
      <c r="M5787" s="1" t="s">
        <v>73</v>
      </c>
      <c r="N5787" t="s">
        <v>10109</v>
      </c>
      <c r="O5787" t="s">
        <v>13844</v>
      </c>
      <c r="P5787" t="str">
        <f t="shared" si="181"/>
        <v>Lars</v>
      </c>
    </row>
    <row r="5788" spans="1:16" x14ac:dyDescent="0.35">
      <c r="A5788" t="s">
        <v>21154</v>
      </c>
      <c r="B5788" s="1">
        <v>500</v>
      </c>
      <c r="C5788" s="15" t="s">
        <v>8875</v>
      </c>
      <c r="D5788" s="9">
        <v>44489</v>
      </c>
      <c r="E5788" s="9">
        <v>44503</v>
      </c>
      <c r="F5788" s="23">
        <f t="shared" si="180"/>
        <v>2</v>
      </c>
      <c r="G5788" s="1" t="s">
        <v>8882</v>
      </c>
      <c r="H5788" s="10">
        <v>1784</v>
      </c>
      <c r="I5788" s="1" t="s">
        <v>905</v>
      </c>
      <c r="J5788" s="1" t="s">
        <v>1367</v>
      </c>
      <c r="K5788" s="1" t="s">
        <v>3597</v>
      </c>
      <c r="L5788" s="1" t="s">
        <v>851</v>
      </c>
      <c r="M5788" s="1" t="s">
        <v>235</v>
      </c>
      <c r="N5788" t="s">
        <v>10115</v>
      </c>
      <c r="O5788" t="s">
        <v>13845</v>
      </c>
      <c r="P5788" t="str">
        <f t="shared" si="181"/>
        <v>Thoren</v>
      </c>
    </row>
    <row r="5789" spans="1:16" x14ac:dyDescent="0.35">
      <c r="A5789" t="s">
        <v>21155</v>
      </c>
      <c r="B5789" s="1">
        <v>402</v>
      </c>
      <c r="C5789" s="15" t="s">
        <v>8866</v>
      </c>
      <c r="D5789" s="9">
        <v>44489</v>
      </c>
      <c r="E5789" s="9">
        <v>44496</v>
      </c>
      <c r="F5789" s="23">
        <f t="shared" si="180"/>
        <v>1</v>
      </c>
      <c r="G5789" s="1" t="s">
        <v>8882</v>
      </c>
      <c r="H5789" s="10">
        <v>786</v>
      </c>
      <c r="I5789" s="1" t="s">
        <v>1234</v>
      </c>
      <c r="J5789" s="1" t="s">
        <v>1542</v>
      </c>
      <c r="K5789" s="1" t="s">
        <v>6495</v>
      </c>
      <c r="L5789" s="1" t="s">
        <v>635</v>
      </c>
      <c r="M5789" s="1" t="s">
        <v>82</v>
      </c>
      <c r="N5789" t="s">
        <v>10109</v>
      </c>
      <c r="O5789" t="s">
        <v>13846</v>
      </c>
      <c r="P5789" t="str">
        <f t="shared" si="181"/>
        <v>Thoren</v>
      </c>
    </row>
    <row r="5790" spans="1:16" x14ac:dyDescent="0.35">
      <c r="A5790" t="s">
        <v>21156</v>
      </c>
      <c r="B5790" s="1">
        <v>400</v>
      </c>
      <c r="C5790" s="15" t="s">
        <v>8879</v>
      </c>
      <c r="D5790" s="9">
        <v>44489</v>
      </c>
      <c r="E5790" s="9">
        <v>44496</v>
      </c>
      <c r="F5790" s="23">
        <f t="shared" si="180"/>
        <v>1</v>
      </c>
      <c r="G5790" s="1" t="s">
        <v>8882</v>
      </c>
      <c r="H5790" s="10">
        <v>658</v>
      </c>
      <c r="I5790" s="1" t="s">
        <v>1194</v>
      </c>
      <c r="J5790" s="1" t="s">
        <v>1649</v>
      </c>
      <c r="K5790" s="1" t="s">
        <v>8034</v>
      </c>
      <c r="L5790" s="1" t="s">
        <v>841</v>
      </c>
      <c r="M5790" s="1" t="s">
        <v>73</v>
      </c>
      <c r="N5790" t="s">
        <v>7635</v>
      </c>
      <c r="O5790" t="s">
        <v>10105</v>
      </c>
      <c r="P5790" t="str">
        <f t="shared" si="181"/>
        <v>Lars</v>
      </c>
    </row>
    <row r="5791" spans="1:16" x14ac:dyDescent="0.35">
      <c r="A5791" t="s">
        <v>21157</v>
      </c>
      <c r="B5791" s="1">
        <v>400</v>
      </c>
      <c r="C5791" s="15" t="s">
        <v>8879</v>
      </c>
      <c r="D5791" s="9">
        <v>44496</v>
      </c>
      <c r="E5791" s="9">
        <v>44503</v>
      </c>
      <c r="F5791" s="23">
        <f t="shared" si="180"/>
        <v>1</v>
      </c>
      <c r="G5791" s="1" t="s">
        <v>8882</v>
      </c>
      <c r="H5791" s="10">
        <v>658</v>
      </c>
      <c r="I5791" s="1" t="s">
        <v>995</v>
      </c>
      <c r="J5791" s="1" t="s">
        <v>1728</v>
      </c>
      <c r="K5791" s="1" t="s">
        <v>2947</v>
      </c>
      <c r="L5791" s="1" t="s">
        <v>25</v>
      </c>
      <c r="M5791" s="1" t="s">
        <v>173</v>
      </c>
      <c r="N5791" t="s">
        <v>7634</v>
      </c>
      <c r="O5791" t="s">
        <v>10105</v>
      </c>
      <c r="P5791" t="str">
        <f t="shared" si="181"/>
        <v>Thoren</v>
      </c>
    </row>
    <row r="5792" spans="1:16" x14ac:dyDescent="0.35">
      <c r="A5792" t="s">
        <v>21158</v>
      </c>
      <c r="B5792" s="1">
        <v>202</v>
      </c>
      <c r="C5792" s="15" t="s">
        <v>8863</v>
      </c>
      <c r="D5792" s="9">
        <v>44496</v>
      </c>
      <c r="E5792" s="9">
        <v>44503</v>
      </c>
      <c r="F5792" s="23">
        <f t="shared" si="180"/>
        <v>1</v>
      </c>
      <c r="G5792" s="1" t="s">
        <v>8882</v>
      </c>
      <c r="H5792" s="10">
        <v>722</v>
      </c>
      <c r="I5792" s="1" t="s">
        <v>987</v>
      </c>
      <c r="J5792" s="1" t="s">
        <v>1665</v>
      </c>
      <c r="K5792" s="1" t="s">
        <v>5042</v>
      </c>
      <c r="L5792" s="1" t="s">
        <v>243</v>
      </c>
      <c r="M5792" s="1" t="s">
        <v>235</v>
      </c>
      <c r="N5792" t="s">
        <v>7635</v>
      </c>
      <c r="O5792" t="s">
        <v>10105</v>
      </c>
      <c r="P5792" t="str">
        <f t="shared" si="181"/>
        <v>Thoren</v>
      </c>
    </row>
    <row r="5793" spans="1:16" x14ac:dyDescent="0.35">
      <c r="A5793" t="s">
        <v>21159</v>
      </c>
      <c r="B5793" s="1">
        <v>201</v>
      </c>
      <c r="C5793" s="15" t="s">
        <v>8865</v>
      </c>
      <c r="D5793" s="9">
        <v>44496</v>
      </c>
      <c r="E5793" s="9">
        <v>44503</v>
      </c>
      <c r="F5793" s="23">
        <f t="shared" si="180"/>
        <v>1</v>
      </c>
      <c r="G5793" s="1" t="s">
        <v>8882</v>
      </c>
      <c r="H5793" s="10">
        <v>510</v>
      </c>
      <c r="I5793" s="1" t="s">
        <v>8</v>
      </c>
      <c r="J5793" s="1" t="s">
        <v>1393</v>
      </c>
      <c r="K5793" s="1" t="s">
        <v>6145</v>
      </c>
      <c r="L5793" s="1" t="s">
        <v>839</v>
      </c>
      <c r="M5793" s="1" t="s">
        <v>73</v>
      </c>
      <c r="N5793" t="s">
        <v>10109</v>
      </c>
      <c r="O5793" t="s">
        <v>11764</v>
      </c>
      <c r="P5793" t="str">
        <f t="shared" si="181"/>
        <v>Lars</v>
      </c>
    </row>
    <row r="5794" spans="1:16" x14ac:dyDescent="0.35">
      <c r="A5794" t="s">
        <v>21160</v>
      </c>
      <c r="B5794" s="1">
        <v>304</v>
      </c>
      <c r="C5794" s="15" t="s">
        <v>8873</v>
      </c>
      <c r="D5794" s="9">
        <v>44496</v>
      </c>
      <c r="E5794" s="9">
        <v>44503</v>
      </c>
      <c r="F5794" s="23">
        <f t="shared" si="180"/>
        <v>1</v>
      </c>
      <c r="G5794" s="1" t="s">
        <v>8882</v>
      </c>
      <c r="H5794" s="10">
        <v>573</v>
      </c>
      <c r="I5794" s="1" t="s">
        <v>1309</v>
      </c>
      <c r="J5794" s="1" t="s">
        <v>53</v>
      </c>
      <c r="K5794" s="1" t="s">
        <v>7233</v>
      </c>
      <c r="L5794" s="1" t="s">
        <v>626</v>
      </c>
      <c r="M5794" s="1" t="s">
        <v>61</v>
      </c>
      <c r="N5794" t="s">
        <v>10109</v>
      </c>
      <c r="O5794" t="s">
        <v>11724</v>
      </c>
      <c r="P5794" t="str">
        <f t="shared" si="181"/>
        <v>Thoren</v>
      </c>
    </row>
    <row r="5795" spans="1:16" x14ac:dyDescent="0.35">
      <c r="A5795" t="s">
        <v>21161</v>
      </c>
      <c r="B5795" s="1">
        <v>214</v>
      </c>
      <c r="C5795" s="15" t="s">
        <v>8864</v>
      </c>
      <c r="D5795" s="9">
        <v>44496</v>
      </c>
      <c r="E5795" s="9">
        <v>44510</v>
      </c>
      <c r="F5795" s="23">
        <f t="shared" si="180"/>
        <v>2</v>
      </c>
      <c r="G5795" s="1" t="s">
        <v>8882</v>
      </c>
      <c r="H5795" s="10">
        <v>1062</v>
      </c>
      <c r="I5795" s="1" t="s">
        <v>995</v>
      </c>
      <c r="J5795" s="1" t="s">
        <v>40</v>
      </c>
      <c r="K5795" s="1" t="s">
        <v>6191</v>
      </c>
      <c r="L5795" s="1" t="s">
        <v>379</v>
      </c>
      <c r="M5795" s="1" t="s">
        <v>73</v>
      </c>
      <c r="N5795" t="s">
        <v>10109</v>
      </c>
      <c r="O5795" t="s">
        <v>13847</v>
      </c>
      <c r="P5795" t="str">
        <f t="shared" si="181"/>
        <v>Lars</v>
      </c>
    </row>
    <row r="5796" spans="1:16" x14ac:dyDescent="0.35">
      <c r="A5796" t="s">
        <v>21162</v>
      </c>
      <c r="B5796" s="1">
        <v>216</v>
      </c>
      <c r="C5796" s="15" t="s">
        <v>8857</v>
      </c>
      <c r="D5796" s="9">
        <v>44496</v>
      </c>
      <c r="E5796" s="9">
        <v>44503</v>
      </c>
      <c r="F5796" s="23">
        <f t="shared" si="180"/>
        <v>1</v>
      </c>
      <c r="G5796" s="1" t="s">
        <v>8882</v>
      </c>
      <c r="H5796" s="10">
        <v>467</v>
      </c>
      <c r="I5796" s="1" t="s">
        <v>1027</v>
      </c>
      <c r="J5796" s="1" t="s">
        <v>1291</v>
      </c>
      <c r="K5796" s="1" t="s">
        <v>8620</v>
      </c>
      <c r="L5796" s="1" t="s">
        <v>848</v>
      </c>
      <c r="M5796" s="1" t="s">
        <v>235</v>
      </c>
      <c r="N5796" t="s">
        <v>10107</v>
      </c>
      <c r="O5796" t="s">
        <v>13848</v>
      </c>
      <c r="P5796" t="str">
        <f t="shared" si="181"/>
        <v>Thoren</v>
      </c>
    </row>
    <row r="5797" spans="1:16" x14ac:dyDescent="0.35">
      <c r="A5797" t="s">
        <v>21163</v>
      </c>
      <c r="B5797" s="1">
        <v>211</v>
      </c>
      <c r="C5797" s="15" t="s">
        <v>8871</v>
      </c>
      <c r="D5797" s="9">
        <v>44496</v>
      </c>
      <c r="E5797" s="9">
        <v>44503</v>
      </c>
      <c r="F5797" s="23">
        <f t="shared" si="180"/>
        <v>1</v>
      </c>
      <c r="G5797" s="1" t="s">
        <v>8882</v>
      </c>
      <c r="H5797" s="10">
        <v>743</v>
      </c>
      <c r="I5797" s="1" t="s">
        <v>41</v>
      </c>
      <c r="J5797" s="1" t="s">
        <v>436</v>
      </c>
      <c r="K5797" s="1" t="s">
        <v>3290</v>
      </c>
      <c r="L5797" s="1" t="s">
        <v>24</v>
      </c>
      <c r="M5797" s="1" t="s">
        <v>76</v>
      </c>
      <c r="N5797" t="s">
        <v>10115</v>
      </c>
      <c r="O5797" t="s">
        <v>12086</v>
      </c>
      <c r="P5797" t="str">
        <f t="shared" si="181"/>
        <v>Thoren</v>
      </c>
    </row>
    <row r="5798" spans="1:16" x14ac:dyDescent="0.35">
      <c r="A5798" t="s">
        <v>21164</v>
      </c>
      <c r="B5798" s="1">
        <v>300</v>
      </c>
      <c r="C5798" s="15" t="s">
        <v>8855</v>
      </c>
      <c r="D5798" s="9">
        <v>44496</v>
      </c>
      <c r="E5798" s="9">
        <v>44503</v>
      </c>
      <c r="F5798" s="23">
        <f t="shared" si="180"/>
        <v>1</v>
      </c>
      <c r="G5798" s="1" t="s">
        <v>8882</v>
      </c>
      <c r="H5798" s="10">
        <v>531</v>
      </c>
      <c r="I5798" s="1" t="s">
        <v>1321</v>
      </c>
      <c r="J5798" s="1" t="s">
        <v>1157</v>
      </c>
      <c r="K5798" s="1" t="s">
        <v>3760</v>
      </c>
      <c r="L5798" s="1" t="s">
        <v>190</v>
      </c>
      <c r="M5798" s="1" t="s">
        <v>73</v>
      </c>
      <c r="N5798" t="s">
        <v>10107</v>
      </c>
      <c r="O5798" t="s">
        <v>12887</v>
      </c>
      <c r="P5798" t="str">
        <f t="shared" si="181"/>
        <v>Lars</v>
      </c>
    </row>
    <row r="5799" spans="1:16" x14ac:dyDescent="0.35">
      <c r="A5799" t="s">
        <v>21165</v>
      </c>
      <c r="B5799" s="1">
        <v>106</v>
      </c>
      <c r="C5799" s="15" t="s">
        <v>8853</v>
      </c>
      <c r="D5799" s="9">
        <v>44496</v>
      </c>
      <c r="E5799" s="9">
        <v>44503</v>
      </c>
      <c r="F5799" s="23">
        <f t="shared" si="180"/>
        <v>1</v>
      </c>
      <c r="G5799" s="1" t="s">
        <v>8882</v>
      </c>
      <c r="H5799" s="10">
        <v>446</v>
      </c>
      <c r="I5799" s="1" t="s">
        <v>1286</v>
      </c>
      <c r="J5799" s="1" t="s">
        <v>1413</v>
      </c>
      <c r="K5799" s="1" t="s">
        <v>4221</v>
      </c>
      <c r="L5799" s="1" t="s">
        <v>658</v>
      </c>
      <c r="M5799" s="1" t="s">
        <v>116</v>
      </c>
      <c r="N5799" t="s">
        <v>10115</v>
      </c>
      <c r="O5799" t="s">
        <v>13849</v>
      </c>
      <c r="P5799" t="str">
        <f t="shared" si="181"/>
        <v>Thoren</v>
      </c>
    </row>
    <row r="5800" spans="1:16" x14ac:dyDescent="0.35">
      <c r="A5800" t="s">
        <v>21166</v>
      </c>
      <c r="B5800" s="1">
        <v>402</v>
      </c>
      <c r="C5800" s="15" t="s">
        <v>8866</v>
      </c>
      <c r="D5800" s="9">
        <v>44496</v>
      </c>
      <c r="E5800" s="9">
        <v>44517</v>
      </c>
      <c r="F5800" s="23">
        <f t="shared" si="180"/>
        <v>3</v>
      </c>
      <c r="G5800" s="1" t="s">
        <v>8882</v>
      </c>
      <c r="H5800" s="10">
        <v>2358</v>
      </c>
      <c r="I5800" s="1" t="s">
        <v>1548</v>
      </c>
      <c r="J5800" s="1" t="s">
        <v>1602</v>
      </c>
      <c r="K5800" s="1" t="s">
        <v>6148</v>
      </c>
      <c r="L5800" s="1" t="s">
        <v>841</v>
      </c>
      <c r="M5800" s="1" t="s">
        <v>73</v>
      </c>
      <c r="N5800" t="s">
        <v>7634</v>
      </c>
      <c r="O5800" t="s">
        <v>10105</v>
      </c>
      <c r="P5800" t="str">
        <f t="shared" si="181"/>
        <v>Lars</v>
      </c>
    </row>
    <row r="5801" spans="1:16" x14ac:dyDescent="0.35">
      <c r="A5801" t="s">
        <v>21167</v>
      </c>
      <c r="B5801" s="1">
        <v>225</v>
      </c>
      <c r="C5801" s="15" t="s">
        <v>8851</v>
      </c>
      <c r="D5801" s="9">
        <v>44496</v>
      </c>
      <c r="E5801" s="9">
        <v>44503</v>
      </c>
      <c r="F5801" s="23">
        <f t="shared" si="180"/>
        <v>1</v>
      </c>
      <c r="G5801" s="1" t="s">
        <v>8882</v>
      </c>
      <c r="H5801" s="10">
        <v>573</v>
      </c>
      <c r="I5801" s="1" t="s">
        <v>3</v>
      </c>
      <c r="J5801" s="1" t="s">
        <v>1002</v>
      </c>
      <c r="K5801" s="1" t="s">
        <v>6027</v>
      </c>
      <c r="L5801" s="1" t="s">
        <v>635</v>
      </c>
      <c r="M5801" s="1" t="s">
        <v>82</v>
      </c>
      <c r="N5801" t="s">
        <v>10107</v>
      </c>
      <c r="O5801" t="s">
        <v>13850</v>
      </c>
      <c r="P5801" t="str">
        <f t="shared" si="181"/>
        <v>Thoren</v>
      </c>
    </row>
    <row r="5802" spans="1:16" x14ac:dyDescent="0.35">
      <c r="A5802" t="s">
        <v>21168</v>
      </c>
      <c r="B5802" s="1">
        <v>222</v>
      </c>
      <c r="C5802" s="15" t="s">
        <v>8862</v>
      </c>
      <c r="D5802" s="9">
        <v>44496</v>
      </c>
      <c r="E5802" s="9">
        <v>44503</v>
      </c>
      <c r="F5802" s="23">
        <f t="shared" si="180"/>
        <v>1</v>
      </c>
      <c r="G5802" s="1" t="s">
        <v>8882</v>
      </c>
      <c r="H5802" s="10">
        <v>722</v>
      </c>
      <c r="I5802" s="1" t="s">
        <v>1006</v>
      </c>
      <c r="J5802" s="1" t="s">
        <v>1889</v>
      </c>
      <c r="K5802" s="1" t="s">
        <v>6499</v>
      </c>
      <c r="L5802" s="1" t="s">
        <v>69</v>
      </c>
      <c r="M5802" s="1" t="s">
        <v>61</v>
      </c>
      <c r="N5802" t="s">
        <v>10122</v>
      </c>
      <c r="O5802" t="s">
        <v>10727</v>
      </c>
      <c r="P5802" t="str">
        <f t="shared" si="181"/>
        <v>Thoren</v>
      </c>
    </row>
    <row r="5803" spans="1:16" x14ac:dyDescent="0.35">
      <c r="A5803" t="s">
        <v>21169</v>
      </c>
      <c r="B5803" s="1">
        <v>306</v>
      </c>
      <c r="C5803" s="15" t="s">
        <v>8861</v>
      </c>
      <c r="D5803" s="9">
        <v>44496</v>
      </c>
      <c r="E5803" s="9">
        <v>44503</v>
      </c>
      <c r="F5803" s="23">
        <f t="shared" si="180"/>
        <v>1</v>
      </c>
      <c r="G5803" s="1" t="s">
        <v>8882</v>
      </c>
      <c r="H5803" s="10">
        <v>552</v>
      </c>
      <c r="I5803" s="1" t="s">
        <v>1397</v>
      </c>
      <c r="J5803" s="1" t="s">
        <v>37</v>
      </c>
      <c r="K5803" s="1" t="s">
        <v>8652</v>
      </c>
      <c r="L5803" s="1" t="s">
        <v>146</v>
      </c>
      <c r="M5803" s="1" t="s">
        <v>61</v>
      </c>
      <c r="N5803" t="s">
        <v>10115</v>
      </c>
      <c r="O5803" t="s">
        <v>13851</v>
      </c>
      <c r="P5803" t="str">
        <f t="shared" si="181"/>
        <v>Thoren</v>
      </c>
    </row>
    <row r="5804" spans="1:16" x14ac:dyDescent="0.35">
      <c r="A5804" t="s">
        <v>21170</v>
      </c>
      <c r="B5804" s="1">
        <v>208</v>
      </c>
      <c r="C5804" s="15" t="s">
        <v>8856</v>
      </c>
      <c r="D5804" s="9">
        <v>44496</v>
      </c>
      <c r="E5804" s="9">
        <v>44503</v>
      </c>
      <c r="F5804" s="23">
        <f t="shared" si="180"/>
        <v>1</v>
      </c>
      <c r="G5804" s="1" t="s">
        <v>8882</v>
      </c>
      <c r="H5804" s="10">
        <v>446</v>
      </c>
      <c r="I5804" s="1" t="s">
        <v>1194</v>
      </c>
      <c r="J5804" s="1" t="s">
        <v>1327</v>
      </c>
      <c r="K5804" s="1" t="s">
        <v>4140</v>
      </c>
      <c r="L5804" s="1" t="s">
        <v>190</v>
      </c>
      <c r="M5804" s="1" t="s">
        <v>73</v>
      </c>
      <c r="N5804" t="s">
        <v>10109</v>
      </c>
      <c r="O5804" t="s">
        <v>10681</v>
      </c>
      <c r="P5804" t="str">
        <f t="shared" si="181"/>
        <v>Lars</v>
      </c>
    </row>
    <row r="5805" spans="1:16" x14ac:dyDescent="0.35">
      <c r="A5805" t="s">
        <v>21171</v>
      </c>
      <c r="B5805" s="1">
        <v>207</v>
      </c>
      <c r="C5805" s="15" t="s">
        <v>8856</v>
      </c>
      <c r="D5805" s="9">
        <v>44496</v>
      </c>
      <c r="E5805" s="9">
        <v>44503</v>
      </c>
      <c r="F5805" s="23">
        <f t="shared" si="180"/>
        <v>1</v>
      </c>
      <c r="G5805" s="1" t="s">
        <v>8882</v>
      </c>
      <c r="H5805" s="10">
        <v>446</v>
      </c>
      <c r="I5805" s="1" t="s">
        <v>1396</v>
      </c>
      <c r="J5805" s="1" t="s">
        <v>1101</v>
      </c>
      <c r="K5805" s="1" t="s">
        <v>4106</v>
      </c>
      <c r="L5805" s="1" t="s">
        <v>872</v>
      </c>
      <c r="M5805" s="1" t="s">
        <v>63</v>
      </c>
      <c r="N5805" t="s">
        <v>10107</v>
      </c>
      <c r="O5805" t="s">
        <v>13852</v>
      </c>
      <c r="P5805" t="str">
        <f t="shared" si="181"/>
        <v>Thoren</v>
      </c>
    </row>
    <row r="5806" spans="1:16" x14ac:dyDescent="0.35">
      <c r="A5806" t="s">
        <v>21172</v>
      </c>
      <c r="B5806" s="1">
        <v>311</v>
      </c>
      <c r="C5806" s="15" t="s">
        <v>8860</v>
      </c>
      <c r="D5806" s="9">
        <v>44496</v>
      </c>
      <c r="E5806" s="9">
        <v>44510</v>
      </c>
      <c r="F5806" s="23">
        <f t="shared" si="180"/>
        <v>2</v>
      </c>
      <c r="G5806" s="1" t="s">
        <v>8882</v>
      </c>
      <c r="H5806" s="10">
        <v>1274</v>
      </c>
      <c r="I5806" s="1" t="s">
        <v>1400</v>
      </c>
      <c r="J5806" s="1" t="s">
        <v>1216</v>
      </c>
      <c r="K5806" s="1" t="s">
        <v>3744</v>
      </c>
      <c r="L5806" s="1" t="s">
        <v>488</v>
      </c>
      <c r="M5806" s="1" t="s">
        <v>99</v>
      </c>
      <c r="N5806" t="s">
        <v>7635</v>
      </c>
      <c r="O5806" t="s">
        <v>10105</v>
      </c>
      <c r="P5806" t="str">
        <f t="shared" si="181"/>
        <v>Thoren</v>
      </c>
    </row>
    <row r="5807" spans="1:16" x14ac:dyDescent="0.35">
      <c r="A5807" t="s">
        <v>21173</v>
      </c>
      <c r="B5807" s="1">
        <v>206</v>
      </c>
      <c r="C5807" s="15" t="s">
        <v>8864</v>
      </c>
      <c r="D5807" s="9">
        <v>44496</v>
      </c>
      <c r="E5807" s="9">
        <v>44503</v>
      </c>
      <c r="F5807" s="23">
        <f t="shared" si="180"/>
        <v>1</v>
      </c>
      <c r="G5807" s="1" t="s">
        <v>8882</v>
      </c>
      <c r="H5807" s="10">
        <v>531</v>
      </c>
      <c r="I5807" s="1" t="s">
        <v>943</v>
      </c>
      <c r="J5807" s="1" t="s">
        <v>1646</v>
      </c>
      <c r="K5807" s="1" t="s">
        <v>5580</v>
      </c>
      <c r="L5807" s="1" t="s">
        <v>220</v>
      </c>
      <c r="M5807" s="1" t="s">
        <v>73</v>
      </c>
      <c r="N5807" t="s">
        <v>10109</v>
      </c>
      <c r="O5807" t="s">
        <v>13853</v>
      </c>
      <c r="P5807" t="str">
        <f t="shared" si="181"/>
        <v>Lars</v>
      </c>
    </row>
    <row r="5808" spans="1:16" x14ac:dyDescent="0.35">
      <c r="A5808" t="s">
        <v>21174</v>
      </c>
      <c r="B5808" s="1">
        <v>310</v>
      </c>
      <c r="C5808" s="15" t="s">
        <v>8874</v>
      </c>
      <c r="D5808" s="9">
        <v>44496</v>
      </c>
      <c r="E5808" s="9">
        <v>44503</v>
      </c>
      <c r="F5808" s="23">
        <f t="shared" si="180"/>
        <v>1</v>
      </c>
      <c r="G5808" s="1" t="s">
        <v>8882</v>
      </c>
      <c r="H5808" s="10">
        <v>828</v>
      </c>
      <c r="I5808" s="1" t="s">
        <v>1569</v>
      </c>
      <c r="J5808" s="1" t="s">
        <v>1276</v>
      </c>
      <c r="K5808" s="1" t="s">
        <v>4579</v>
      </c>
      <c r="L5808" s="1" t="s">
        <v>832</v>
      </c>
      <c r="M5808" s="1" t="s">
        <v>108</v>
      </c>
      <c r="N5808" t="s">
        <v>10115</v>
      </c>
      <c r="O5808" t="s">
        <v>13854</v>
      </c>
      <c r="P5808" t="str">
        <f t="shared" si="181"/>
        <v>Brooke</v>
      </c>
    </row>
    <row r="5809" spans="1:16" x14ac:dyDescent="0.35">
      <c r="A5809" t="s">
        <v>21175</v>
      </c>
      <c r="B5809" s="1">
        <v>315</v>
      </c>
      <c r="C5809" s="15" t="s">
        <v>8846</v>
      </c>
      <c r="D5809" s="9">
        <v>44496</v>
      </c>
      <c r="E5809" s="9">
        <v>44503</v>
      </c>
      <c r="F5809" s="23">
        <f t="shared" si="180"/>
        <v>1</v>
      </c>
      <c r="G5809" s="1" t="s">
        <v>8882</v>
      </c>
      <c r="H5809" s="10">
        <v>573</v>
      </c>
      <c r="I5809" s="1" t="s">
        <v>1086</v>
      </c>
      <c r="J5809" s="1" t="s">
        <v>1112</v>
      </c>
      <c r="K5809" s="1" t="s">
        <v>7641</v>
      </c>
      <c r="L5809" s="1" t="s">
        <v>560</v>
      </c>
      <c r="M5809" s="1" t="s">
        <v>72</v>
      </c>
      <c r="N5809" t="s">
        <v>10115</v>
      </c>
      <c r="O5809" t="s">
        <v>13855</v>
      </c>
      <c r="P5809" t="str">
        <f t="shared" si="181"/>
        <v>Thoren</v>
      </c>
    </row>
    <row r="5810" spans="1:16" x14ac:dyDescent="0.35">
      <c r="A5810" t="s">
        <v>21176</v>
      </c>
      <c r="B5810" s="1">
        <v>203</v>
      </c>
      <c r="C5810" s="15" t="s">
        <v>8864</v>
      </c>
      <c r="D5810" s="9">
        <v>44496</v>
      </c>
      <c r="E5810" s="9">
        <v>44503</v>
      </c>
      <c r="F5810" s="23">
        <f t="shared" si="180"/>
        <v>1</v>
      </c>
      <c r="G5810" s="1" t="s">
        <v>8882</v>
      </c>
      <c r="H5810" s="10">
        <v>531</v>
      </c>
      <c r="I5810" s="1" t="s">
        <v>954</v>
      </c>
      <c r="J5810" s="1" t="s">
        <v>1050</v>
      </c>
      <c r="K5810" s="1" t="s">
        <v>3241</v>
      </c>
      <c r="L5810" s="1" t="s">
        <v>887</v>
      </c>
      <c r="M5810" s="1" t="s">
        <v>63</v>
      </c>
      <c r="N5810" t="s">
        <v>10109</v>
      </c>
      <c r="O5810" t="s">
        <v>13856</v>
      </c>
      <c r="P5810" t="str">
        <f t="shared" si="181"/>
        <v>Thoren</v>
      </c>
    </row>
    <row r="5811" spans="1:16" x14ac:dyDescent="0.35">
      <c r="A5811" t="s">
        <v>21177</v>
      </c>
      <c r="B5811" s="1">
        <v>215</v>
      </c>
      <c r="C5811" s="15" t="s">
        <v>8857</v>
      </c>
      <c r="D5811" s="9">
        <v>44496</v>
      </c>
      <c r="E5811" s="9">
        <v>44503</v>
      </c>
      <c r="F5811" s="23">
        <f t="shared" si="180"/>
        <v>1</v>
      </c>
      <c r="G5811" s="1" t="s">
        <v>8882</v>
      </c>
      <c r="H5811" s="10">
        <v>467</v>
      </c>
      <c r="I5811" s="1" t="s">
        <v>1256</v>
      </c>
      <c r="J5811" s="1" t="s">
        <v>1716</v>
      </c>
      <c r="K5811" s="1" t="s">
        <v>7333</v>
      </c>
      <c r="L5811" s="1" t="s">
        <v>813</v>
      </c>
      <c r="M5811" s="1" t="s">
        <v>235</v>
      </c>
      <c r="N5811" t="s">
        <v>10122</v>
      </c>
      <c r="O5811" t="s">
        <v>13857</v>
      </c>
      <c r="P5811" t="str">
        <f t="shared" si="181"/>
        <v>Thoren</v>
      </c>
    </row>
    <row r="5812" spans="1:16" x14ac:dyDescent="0.35">
      <c r="A5812" t="s">
        <v>21178</v>
      </c>
      <c r="B5812" s="1">
        <v>314</v>
      </c>
      <c r="C5812" s="15" t="s">
        <v>8868</v>
      </c>
      <c r="D5812" s="9">
        <v>44496</v>
      </c>
      <c r="E5812" s="9">
        <v>44503</v>
      </c>
      <c r="F5812" s="23">
        <f t="shared" si="180"/>
        <v>1</v>
      </c>
      <c r="G5812" s="1" t="s">
        <v>8882</v>
      </c>
      <c r="H5812" s="10">
        <v>828</v>
      </c>
      <c r="I5812" s="1" t="s">
        <v>1301</v>
      </c>
      <c r="J5812" s="1" t="s">
        <v>1639</v>
      </c>
      <c r="K5812" s="1" t="s">
        <v>3329</v>
      </c>
      <c r="L5812" s="1" t="s">
        <v>747</v>
      </c>
      <c r="M5812" s="1" t="s">
        <v>106</v>
      </c>
      <c r="N5812" t="s">
        <v>10107</v>
      </c>
      <c r="O5812" t="s">
        <v>13858</v>
      </c>
      <c r="P5812" t="str">
        <f t="shared" si="181"/>
        <v>Thoren</v>
      </c>
    </row>
    <row r="5813" spans="1:16" x14ac:dyDescent="0.35">
      <c r="A5813" t="s">
        <v>21179</v>
      </c>
      <c r="B5813" s="1">
        <v>229</v>
      </c>
      <c r="C5813" s="15" t="s">
        <v>8876</v>
      </c>
      <c r="D5813" s="9">
        <v>44496</v>
      </c>
      <c r="E5813" s="9">
        <v>44503</v>
      </c>
      <c r="F5813" s="23">
        <f t="shared" si="180"/>
        <v>1</v>
      </c>
      <c r="G5813" s="1" t="s">
        <v>8882</v>
      </c>
      <c r="H5813" s="10">
        <v>595</v>
      </c>
      <c r="I5813" s="1" t="s">
        <v>1212</v>
      </c>
      <c r="J5813" s="1" t="s">
        <v>924</v>
      </c>
      <c r="K5813" s="1" t="s">
        <v>6567</v>
      </c>
      <c r="L5813" s="1" t="s">
        <v>738</v>
      </c>
      <c r="M5813" s="1" t="s">
        <v>63</v>
      </c>
      <c r="N5813" t="s">
        <v>10115</v>
      </c>
      <c r="O5813" t="s">
        <v>13859</v>
      </c>
      <c r="P5813" t="str">
        <f t="shared" si="181"/>
        <v>Thoren</v>
      </c>
    </row>
    <row r="5814" spans="1:16" x14ac:dyDescent="0.35">
      <c r="A5814" t="s">
        <v>21180</v>
      </c>
      <c r="B5814" s="1">
        <v>221</v>
      </c>
      <c r="C5814" s="15" t="s">
        <v>8857</v>
      </c>
      <c r="D5814" s="9">
        <v>44496</v>
      </c>
      <c r="E5814" s="9">
        <v>44503</v>
      </c>
      <c r="F5814" s="23">
        <f t="shared" si="180"/>
        <v>1</v>
      </c>
      <c r="G5814" s="1" t="s">
        <v>8882</v>
      </c>
      <c r="H5814" s="10">
        <v>467</v>
      </c>
      <c r="I5814" s="1" t="s">
        <v>1010</v>
      </c>
      <c r="J5814" s="1" t="s">
        <v>1657</v>
      </c>
      <c r="K5814" s="1" t="s">
        <v>7497</v>
      </c>
      <c r="L5814" s="1" t="s">
        <v>783</v>
      </c>
      <c r="M5814" s="1" t="s">
        <v>235</v>
      </c>
      <c r="N5814" t="s">
        <v>7634</v>
      </c>
      <c r="O5814" t="s">
        <v>10105</v>
      </c>
      <c r="P5814" t="str">
        <f t="shared" si="181"/>
        <v>Thoren</v>
      </c>
    </row>
    <row r="5815" spans="1:16" x14ac:dyDescent="0.35">
      <c r="A5815" t="s">
        <v>21181</v>
      </c>
      <c r="B5815" s="1">
        <v>228</v>
      </c>
      <c r="C5815" s="15" t="s">
        <v>8857</v>
      </c>
      <c r="D5815" s="9">
        <v>44496</v>
      </c>
      <c r="E5815" s="9">
        <v>44503</v>
      </c>
      <c r="F5815" s="23">
        <f t="shared" si="180"/>
        <v>1</v>
      </c>
      <c r="G5815" s="1" t="s">
        <v>8882</v>
      </c>
      <c r="H5815" s="10">
        <v>467</v>
      </c>
      <c r="I5815" s="1" t="s">
        <v>1321</v>
      </c>
      <c r="J5815" s="1" t="s">
        <v>1187</v>
      </c>
      <c r="K5815" s="1" t="s">
        <v>6812</v>
      </c>
      <c r="L5815" s="1" t="s">
        <v>617</v>
      </c>
      <c r="M5815" s="1" t="s">
        <v>218</v>
      </c>
      <c r="N5815" t="s">
        <v>10109</v>
      </c>
      <c r="O5815" t="s">
        <v>13860</v>
      </c>
      <c r="P5815" t="str">
        <f t="shared" si="181"/>
        <v>Thoren</v>
      </c>
    </row>
    <row r="5816" spans="1:16" x14ac:dyDescent="0.35">
      <c r="A5816" t="s">
        <v>21182</v>
      </c>
      <c r="B5816" s="1">
        <v>201</v>
      </c>
      <c r="C5816" s="15" t="s">
        <v>8865</v>
      </c>
      <c r="D5816" s="9">
        <v>44503</v>
      </c>
      <c r="E5816" s="9">
        <v>44510</v>
      </c>
      <c r="F5816" s="23">
        <f t="shared" si="180"/>
        <v>1</v>
      </c>
      <c r="G5816" s="1" t="s">
        <v>8882</v>
      </c>
      <c r="H5816" s="10">
        <v>510</v>
      </c>
      <c r="I5816" s="1" t="s">
        <v>1014</v>
      </c>
      <c r="J5816" s="1" t="s">
        <v>1787</v>
      </c>
      <c r="K5816" s="1" t="s">
        <v>6041</v>
      </c>
      <c r="L5816" s="1" t="s">
        <v>756</v>
      </c>
      <c r="M5816" s="1" t="s">
        <v>63</v>
      </c>
      <c r="N5816" t="s">
        <v>10109</v>
      </c>
      <c r="O5816" t="s">
        <v>12297</v>
      </c>
      <c r="P5816" t="str">
        <f t="shared" si="181"/>
        <v>Thoren</v>
      </c>
    </row>
    <row r="5817" spans="1:16" x14ac:dyDescent="0.35">
      <c r="A5817" t="s">
        <v>21183</v>
      </c>
      <c r="B5817" s="1">
        <v>210</v>
      </c>
      <c r="C5817" s="15" t="s">
        <v>8856</v>
      </c>
      <c r="D5817" s="9">
        <v>44503</v>
      </c>
      <c r="E5817" s="9">
        <v>44517</v>
      </c>
      <c r="F5817" s="23">
        <f t="shared" si="180"/>
        <v>2</v>
      </c>
      <c r="G5817" s="1" t="s">
        <v>8882</v>
      </c>
      <c r="H5817" s="10">
        <v>892</v>
      </c>
      <c r="I5817" s="1" t="s">
        <v>1072</v>
      </c>
      <c r="J5817" s="1" t="s">
        <v>1299</v>
      </c>
      <c r="K5817" s="1" t="s">
        <v>4180</v>
      </c>
      <c r="L5817" s="1" t="s">
        <v>265</v>
      </c>
      <c r="M5817" s="1" t="s">
        <v>82</v>
      </c>
      <c r="N5817" t="s">
        <v>10109</v>
      </c>
      <c r="O5817" t="s">
        <v>13861</v>
      </c>
      <c r="P5817" t="str">
        <f t="shared" si="181"/>
        <v>Thoren</v>
      </c>
    </row>
    <row r="5818" spans="1:16" x14ac:dyDescent="0.35">
      <c r="A5818" t="s">
        <v>21184</v>
      </c>
      <c r="B5818" s="1">
        <v>224</v>
      </c>
      <c r="C5818" s="15" t="s">
        <v>8847</v>
      </c>
      <c r="D5818" s="9">
        <v>44503</v>
      </c>
      <c r="E5818" s="9">
        <v>44517</v>
      </c>
      <c r="F5818" s="23">
        <f t="shared" si="180"/>
        <v>2</v>
      </c>
      <c r="G5818" s="1" t="s">
        <v>8882</v>
      </c>
      <c r="H5818" s="10">
        <v>1486</v>
      </c>
      <c r="I5818" s="1" t="s">
        <v>917</v>
      </c>
      <c r="J5818" s="1" t="s">
        <v>1529</v>
      </c>
      <c r="K5818" s="1" t="s">
        <v>2519</v>
      </c>
      <c r="L5818" s="1" t="s">
        <v>783</v>
      </c>
      <c r="M5818" s="1" t="s">
        <v>235</v>
      </c>
      <c r="N5818" t="s">
        <v>10115</v>
      </c>
      <c r="O5818" t="s">
        <v>13862</v>
      </c>
      <c r="P5818" t="str">
        <f t="shared" si="181"/>
        <v>Thoren</v>
      </c>
    </row>
    <row r="5819" spans="1:16" x14ac:dyDescent="0.35">
      <c r="A5819" t="s">
        <v>21185</v>
      </c>
      <c r="B5819" s="1">
        <v>101</v>
      </c>
      <c r="C5819" s="15" t="s">
        <v>8850</v>
      </c>
      <c r="D5819" s="9">
        <v>44503</v>
      </c>
      <c r="E5819" s="9">
        <v>44510</v>
      </c>
      <c r="F5819" s="23">
        <f t="shared" si="180"/>
        <v>1</v>
      </c>
      <c r="G5819" s="1" t="s">
        <v>8882</v>
      </c>
      <c r="H5819" s="10">
        <v>382</v>
      </c>
      <c r="I5819" s="1" t="s">
        <v>1037</v>
      </c>
      <c r="J5819" s="1" t="s">
        <v>47</v>
      </c>
      <c r="K5819" s="1" t="s">
        <v>6085</v>
      </c>
      <c r="L5819" s="1" t="s">
        <v>379</v>
      </c>
      <c r="M5819" s="1" t="s">
        <v>73</v>
      </c>
      <c r="N5819" t="s">
        <v>10109</v>
      </c>
      <c r="O5819" t="s">
        <v>13495</v>
      </c>
      <c r="P5819" t="str">
        <f t="shared" si="181"/>
        <v>Lars</v>
      </c>
    </row>
    <row r="5820" spans="1:16" x14ac:dyDescent="0.35">
      <c r="A5820" t="s">
        <v>21186</v>
      </c>
      <c r="B5820" s="1">
        <v>206</v>
      </c>
      <c r="C5820" s="15" t="s">
        <v>8864</v>
      </c>
      <c r="D5820" s="9">
        <v>44503</v>
      </c>
      <c r="E5820" s="9">
        <v>44510</v>
      </c>
      <c r="F5820" s="23">
        <f t="shared" si="180"/>
        <v>1</v>
      </c>
      <c r="G5820" s="1" t="s">
        <v>8882</v>
      </c>
      <c r="H5820" s="10">
        <v>531</v>
      </c>
      <c r="I5820" s="1" t="s">
        <v>990</v>
      </c>
      <c r="J5820" s="1" t="s">
        <v>1694</v>
      </c>
      <c r="K5820" s="1" t="s">
        <v>7004</v>
      </c>
      <c r="L5820" s="1" t="s">
        <v>341</v>
      </c>
      <c r="M5820" s="1" t="s">
        <v>72</v>
      </c>
      <c r="N5820" t="s">
        <v>10115</v>
      </c>
      <c r="O5820" t="s">
        <v>13863</v>
      </c>
      <c r="P5820" t="str">
        <f t="shared" si="181"/>
        <v>Thoren</v>
      </c>
    </row>
    <row r="5821" spans="1:16" x14ac:dyDescent="0.35">
      <c r="A5821" t="s">
        <v>21187</v>
      </c>
      <c r="B5821" s="1">
        <v>208</v>
      </c>
      <c r="C5821" s="15" t="s">
        <v>8856</v>
      </c>
      <c r="D5821" s="9">
        <v>44503</v>
      </c>
      <c r="E5821" s="9">
        <v>44510</v>
      </c>
      <c r="F5821" s="23">
        <f t="shared" si="180"/>
        <v>1</v>
      </c>
      <c r="G5821" s="1" t="s">
        <v>8882</v>
      </c>
      <c r="H5821" s="10">
        <v>446</v>
      </c>
      <c r="I5821" s="1" t="s">
        <v>1126</v>
      </c>
      <c r="J5821" s="1" t="s">
        <v>1760</v>
      </c>
      <c r="K5821" s="1" t="s">
        <v>4951</v>
      </c>
      <c r="L5821" s="1" t="s">
        <v>283</v>
      </c>
      <c r="M5821" s="1" t="s">
        <v>63</v>
      </c>
      <c r="N5821" t="s">
        <v>10115</v>
      </c>
      <c r="O5821" t="s">
        <v>11576</v>
      </c>
      <c r="P5821" t="str">
        <f t="shared" si="181"/>
        <v>Thoren</v>
      </c>
    </row>
    <row r="5822" spans="1:16" x14ac:dyDescent="0.35">
      <c r="A5822" t="s">
        <v>21188</v>
      </c>
      <c r="B5822" s="1">
        <v>300</v>
      </c>
      <c r="C5822" s="15" t="s">
        <v>8855</v>
      </c>
      <c r="D5822" s="9">
        <v>44503</v>
      </c>
      <c r="E5822" s="9">
        <v>44510</v>
      </c>
      <c r="F5822" s="23">
        <f t="shared" si="180"/>
        <v>1</v>
      </c>
      <c r="G5822" s="1" t="s">
        <v>8882</v>
      </c>
      <c r="H5822" s="10">
        <v>531</v>
      </c>
      <c r="I5822" s="1" t="s">
        <v>1207</v>
      </c>
      <c r="J5822" s="1" t="s">
        <v>1094</v>
      </c>
      <c r="K5822" s="1" t="s">
        <v>7010</v>
      </c>
      <c r="L5822" s="1" t="s">
        <v>473</v>
      </c>
      <c r="M5822" s="1" t="s">
        <v>108</v>
      </c>
      <c r="N5822" t="s">
        <v>10109</v>
      </c>
      <c r="O5822" t="s">
        <v>13864</v>
      </c>
      <c r="P5822" t="str">
        <f t="shared" si="181"/>
        <v>Brooke</v>
      </c>
    </row>
    <row r="5823" spans="1:16" x14ac:dyDescent="0.35">
      <c r="A5823" t="s">
        <v>21189</v>
      </c>
      <c r="B5823" s="1">
        <v>105</v>
      </c>
      <c r="C5823" s="15" t="s">
        <v>8853</v>
      </c>
      <c r="D5823" s="9">
        <v>44503</v>
      </c>
      <c r="E5823" s="9">
        <v>44510</v>
      </c>
      <c r="F5823" s="23">
        <f t="shared" si="180"/>
        <v>1</v>
      </c>
      <c r="G5823" s="1" t="s">
        <v>8882</v>
      </c>
      <c r="H5823" s="10">
        <v>446</v>
      </c>
      <c r="I5823" s="1" t="s">
        <v>983</v>
      </c>
      <c r="J5823" s="1" t="s">
        <v>1951</v>
      </c>
      <c r="K5823" s="1" t="s">
        <v>5966</v>
      </c>
      <c r="L5823" s="1" t="s">
        <v>460</v>
      </c>
      <c r="M5823" s="1" t="s">
        <v>63</v>
      </c>
      <c r="N5823" t="s">
        <v>10109</v>
      </c>
      <c r="O5823" t="s">
        <v>13865</v>
      </c>
      <c r="P5823" t="str">
        <f t="shared" si="181"/>
        <v>Thoren</v>
      </c>
    </row>
    <row r="5824" spans="1:16" x14ac:dyDescent="0.35">
      <c r="A5824" t="s">
        <v>21190</v>
      </c>
      <c r="B5824" s="1">
        <v>229</v>
      </c>
      <c r="C5824" s="15" t="s">
        <v>8876</v>
      </c>
      <c r="D5824" s="9">
        <v>44503</v>
      </c>
      <c r="E5824" s="9">
        <v>44510</v>
      </c>
      <c r="F5824" s="23">
        <f t="shared" si="180"/>
        <v>1</v>
      </c>
      <c r="G5824" s="1" t="s">
        <v>8882</v>
      </c>
      <c r="H5824" s="10">
        <v>595</v>
      </c>
      <c r="I5824" s="1" t="s">
        <v>1351</v>
      </c>
      <c r="J5824" s="1" t="s">
        <v>1939</v>
      </c>
      <c r="K5824" s="1" t="s">
        <v>5206</v>
      </c>
      <c r="L5824" s="1" t="s">
        <v>575</v>
      </c>
      <c r="M5824" s="1" t="s">
        <v>61</v>
      </c>
      <c r="N5824" t="s">
        <v>10109</v>
      </c>
      <c r="O5824" t="s">
        <v>12794</v>
      </c>
      <c r="P5824" t="str">
        <f t="shared" si="181"/>
        <v>Thoren</v>
      </c>
    </row>
    <row r="5825" spans="1:16" x14ac:dyDescent="0.35">
      <c r="A5825" t="s">
        <v>21191</v>
      </c>
      <c r="B5825" s="1">
        <v>600</v>
      </c>
      <c r="C5825" s="15" t="s">
        <v>8845</v>
      </c>
      <c r="D5825" s="9">
        <v>44503</v>
      </c>
      <c r="E5825" s="9">
        <v>44510</v>
      </c>
      <c r="F5825" s="23">
        <f t="shared" si="180"/>
        <v>1</v>
      </c>
      <c r="G5825" s="1" t="s">
        <v>8882</v>
      </c>
      <c r="H5825" s="10">
        <v>871</v>
      </c>
      <c r="I5825" s="1" t="s">
        <v>1306</v>
      </c>
      <c r="J5825" s="1" t="s">
        <v>1463</v>
      </c>
      <c r="K5825" s="1" t="s">
        <v>8345</v>
      </c>
      <c r="L5825" s="1" t="s">
        <v>54</v>
      </c>
      <c r="M5825" s="1" t="s">
        <v>82</v>
      </c>
      <c r="N5825" t="s">
        <v>10109</v>
      </c>
      <c r="O5825" t="s">
        <v>13866</v>
      </c>
      <c r="P5825" t="str">
        <f t="shared" si="181"/>
        <v>Thoren</v>
      </c>
    </row>
    <row r="5826" spans="1:16" x14ac:dyDescent="0.35">
      <c r="A5826" t="s">
        <v>21192</v>
      </c>
      <c r="B5826" s="1">
        <v>106</v>
      </c>
      <c r="C5826" s="15" t="s">
        <v>8853</v>
      </c>
      <c r="D5826" s="9">
        <v>44503</v>
      </c>
      <c r="E5826" s="9">
        <v>44510</v>
      </c>
      <c r="F5826" s="23">
        <f t="shared" si="180"/>
        <v>1</v>
      </c>
      <c r="G5826" s="1" t="s">
        <v>8882</v>
      </c>
      <c r="H5826" s="10">
        <v>446</v>
      </c>
      <c r="I5826" s="1" t="s">
        <v>1047</v>
      </c>
      <c r="J5826" s="1" t="s">
        <v>1592</v>
      </c>
      <c r="K5826" s="1" t="s">
        <v>6583</v>
      </c>
      <c r="L5826" s="1" t="s">
        <v>193</v>
      </c>
      <c r="M5826" s="1" t="s">
        <v>73</v>
      </c>
      <c r="N5826" t="s">
        <v>10109</v>
      </c>
      <c r="O5826" t="s">
        <v>13867</v>
      </c>
      <c r="P5826" t="str">
        <f t="shared" si="181"/>
        <v>Lars</v>
      </c>
    </row>
    <row r="5827" spans="1:16" x14ac:dyDescent="0.35">
      <c r="A5827" t="s">
        <v>21193</v>
      </c>
      <c r="B5827" s="1">
        <v>102</v>
      </c>
      <c r="C5827" s="15" t="s">
        <v>8867</v>
      </c>
      <c r="D5827" s="9">
        <v>44503</v>
      </c>
      <c r="E5827" s="9">
        <v>44510</v>
      </c>
      <c r="F5827" s="23">
        <f t="shared" ref="F5827:F5890" si="182">(E5827-D5827)/7</f>
        <v>1</v>
      </c>
      <c r="G5827" s="1" t="s">
        <v>8882</v>
      </c>
      <c r="H5827" s="10">
        <v>488</v>
      </c>
      <c r="I5827" s="1" t="s">
        <v>1427</v>
      </c>
      <c r="J5827" s="1" t="s">
        <v>1244</v>
      </c>
      <c r="K5827" s="1" t="s">
        <v>4322</v>
      </c>
      <c r="L5827" s="1" t="s">
        <v>510</v>
      </c>
      <c r="M5827" s="1" t="s">
        <v>97</v>
      </c>
      <c r="N5827" t="s">
        <v>10122</v>
      </c>
      <c r="O5827" t="s">
        <v>13868</v>
      </c>
      <c r="P5827" t="str">
        <f t="shared" ref="P5827:P5890" si="183">IF(M5827="Florida","Lars",IF(OR(M5827="Georgia",M5827="Alabama"),"Brooke","Thoren"))</f>
        <v>Thoren</v>
      </c>
    </row>
    <row r="5828" spans="1:16" x14ac:dyDescent="0.35">
      <c r="A5828" t="s">
        <v>21194</v>
      </c>
      <c r="B5828" s="1">
        <v>212</v>
      </c>
      <c r="C5828" s="15" t="s">
        <v>8864</v>
      </c>
      <c r="D5828" s="9">
        <v>44503</v>
      </c>
      <c r="E5828" s="9">
        <v>44510</v>
      </c>
      <c r="F5828" s="23">
        <f t="shared" si="182"/>
        <v>1</v>
      </c>
      <c r="G5828" s="1" t="s">
        <v>8882</v>
      </c>
      <c r="H5828" s="10">
        <v>531</v>
      </c>
      <c r="I5828" s="1" t="s">
        <v>1153</v>
      </c>
      <c r="J5828" s="1" t="s">
        <v>1164</v>
      </c>
      <c r="K5828" s="1" t="s">
        <v>5193</v>
      </c>
      <c r="L5828" s="1" t="s">
        <v>838</v>
      </c>
      <c r="M5828" s="1" t="s">
        <v>65</v>
      </c>
      <c r="N5828" t="s">
        <v>10109</v>
      </c>
      <c r="O5828" t="s">
        <v>10690</v>
      </c>
      <c r="P5828" t="str">
        <f t="shared" si="183"/>
        <v>Thoren</v>
      </c>
    </row>
    <row r="5829" spans="1:16" x14ac:dyDescent="0.35">
      <c r="A5829" t="s">
        <v>21195</v>
      </c>
      <c r="B5829" s="1">
        <v>313</v>
      </c>
      <c r="C5829" s="15" t="s">
        <v>8869</v>
      </c>
      <c r="D5829" s="9">
        <v>44503</v>
      </c>
      <c r="E5829" s="9">
        <v>44510</v>
      </c>
      <c r="F5829" s="23">
        <f t="shared" si="182"/>
        <v>1</v>
      </c>
      <c r="G5829" s="1" t="s">
        <v>8882</v>
      </c>
      <c r="H5829" s="10">
        <v>616</v>
      </c>
      <c r="I5829" s="1" t="s">
        <v>861</v>
      </c>
      <c r="J5829" s="1" t="s">
        <v>40</v>
      </c>
      <c r="K5829" s="1" t="s">
        <v>2193</v>
      </c>
      <c r="L5829" s="1" t="s">
        <v>691</v>
      </c>
      <c r="M5829" s="1" t="s">
        <v>64</v>
      </c>
      <c r="N5829" t="s">
        <v>10122</v>
      </c>
      <c r="O5829" t="s">
        <v>13869</v>
      </c>
      <c r="P5829" t="str">
        <f t="shared" si="183"/>
        <v>Thoren</v>
      </c>
    </row>
    <row r="5830" spans="1:16" x14ac:dyDescent="0.35">
      <c r="A5830" t="s">
        <v>21196</v>
      </c>
      <c r="B5830" s="1">
        <v>207</v>
      </c>
      <c r="C5830" s="15" t="s">
        <v>8856</v>
      </c>
      <c r="D5830" s="9">
        <v>44503</v>
      </c>
      <c r="E5830" s="9">
        <v>44510</v>
      </c>
      <c r="F5830" s="23">
        <f t="shared" si="182"/>
        <v>1</v>
      </c>
      <c r="G5830" s="1" t="s">
        <v>8882</v>
      </c>
      <c r="H5830" s="10">
        <v>446</v>
      </c>
      <c r="I5830" s="1" t="s">
        <v>1262</v>
      </c>
      <c r="J5830" s="1" t="s">
        <v>1626</v>
      </c>
      <c r="K5830" s="1" t="s">
        <v>4177</v>
      </c>
      <c r="L5830" s="1" t="s">
        <v>577</v>
      </c>
      <c r="M5830" s="1" t="s">
        <v>288</v>
      </c>
      <c r="N5830" t="s">
        <v>10109</v>
      </c>
      <c r="O5830" t="s">
        <v>13623</v>
      </c>
      <c r="P5830" t="str">
        <f t="shared" si="183"/>
        <v>Thoren</v>
      </c>
    </row>
    <row r="5831" spans="1:16" x14ac:dyDescent="0.35">
      <c r="A5831" t="s">
        <v>21197</v>
      </c>
      <c r="B5831" s="1">
        <v>310</v>
      </c>
      <c r="C5831" s="15" t="s">
        <v>8874</v>
      </c>
      <c r="D5831" s="9">
        <v>44503</v>
      </c>
      <c r="E5831" s="9">
        <v>44510</v>
      </c>
      <c r="F5831" s="23">
        <f t="shared" si="182"/>
        <v>1</v>
      </c>
      <c r="G5831" s="1" t="s">
        <v>8882</v>
      </c>
      <c r="H5831" s="10">
        <v>828</v>
      </c>
      <c r="I5831" s="1" t="s">
        <v>895</v>
      </c>
      <c r="J5831" s="1" t="s">
        <v>1540</v>
      </c>
      <c r="K5831" s="1" t="s">
        <v>3359</v>
      </c>
      <c r="L5831" s="1" t="s">
        <v>134</v>
      </c>
      <c r="M5831" s="1" t="s">
        <v>75</v>
      </c>
      <c r="N5831" t="s">
        <v>10122</v>
      </c>
      <c r="O5831" t="s">
        <v>13870</v>
      </c>
      <c r="P5831" t="str">
        <f t="shared" si="183"/>
        <v>Thoren</v>
      </c>
    </row>
    <row r="5832" spans="1:16" x14ac:dyDescent="0.35">
      <c r="A5832" t="s">
        <v>21198</v>
      </c>
      <c r="B5832" s="1">
        <v>302</v>
      </c>
      <c r="C5832" s="15" t="s">
        <v>8873</v>
      </c>
      <c r="D5832" s="9">
        <v>44503</v>
      </c>
      <c r="E5832" s="9">
        <v>44510</v>
      </c>
      <c r="F5832" s="23">
        <f t="shared" si="182"/>
        <v>1</v>
      </c>
      <c r="G5832" s="1" t="s">
        <v>8882</v>
      </c>
      <c r="H5832" s="10">
        <v>573</v>
      </c>
      <c r="I5832" s="1" t="s">
        <v>1212</v>
      </c>
      <c r="J5832" s="1" t="s">
        <v>26</v>
      </c>
      <c r="K5832" s="1" t="s">
        <v>3951</v>
      </c>
      <c r="L5832" s="1" t="s">
        <v>362</v>
      </c>
      <c r="M5832" s="1" t="s">
        <v>108</v>
      </c>
      <c r="N5832" t="s">
        <v>10107</v>
      </c>
      <c r="O5832" t="s">
        <v>13871</v>
      </c>
      <c r="P5832" t="str">
        <f t="shared" si="183"/>
        <v>Brooke</v>
      </c>
    </row>
    <row r="5833" spans="1:16" x14ac:dyDescent="0.35">
      <c r="A5833" t="s">
        <v>21199</v>
      </c>
      <c r="B5833" s="1">
        <v>304</v>
      </c>
      <c r="C5833" s="15" t="s">
        <v>8873</v>
      </c>
      <c r="D5833" s="9">
        <v>44503</v>
      </c>
      <c r="E5833" s="9">
        <v>44510</v>
      </c>
      <c r="F5833" s="23">
        <f t="shared" si="182"/>
        <v>1</v>
      </c>
      <c r="G5833" s="1" t="s">
        <v>8882</v>
      </c>
      <c r="H5833" s="10">
        <v>573</v>
      </c>
      <c r="I5833" s="1" t="s">
        <v>921</v>
      </c>
      <c r="J5833" s="1" t="s">
        <v>1456</v>
      </c>
      <c r="K5833" s="1" t="s">
        <v>2408</v>
      </c>
      <c r="L5833" s="1" t="s">
        <v>244</v>
      </c>
      <c r="M5833" s="1" t="s">
        <v>61</v>
      </c>
      <c r="N5833" t="s">
        <v>10109</v>
      </c>
      <c r="O5833" t="s">
        <v>12717</v>
      </c>
      <c r="P5833" t="str">
        <f t="shared" si="183"/>
        <v>Thoren</v>
      </c>
    </row>
    <row r="5834" spans="1:16" x14ac:dyDescent="0.35">
      <c r="A5834" t="s">
        <v>21200</v>
      </c>
      <c r="B5834" s="1">
        <v>501</v>
      </c>
      <c r="C5834" s="15" t="s">
        <v>8870</v>
      </c>
      <c r="D5834" s="9">
        <v>44503</v>
      </c>
      <c r="E5834" s="9">
        <v>44510</v>
      </c>
      <c r="F5834" s="23">
        <f t="shared" si="182"/>
        <v>1</v>
      </c>
      <c r="G5834" s="1" t="s">
        <v>8882</v>
      </c>
      <c r="H5834" s="10">
        <v>765</v>
      </c>
      <c r="I5834" s="1" t="s">
        <v>1384</v>
      </c>
      <c r="J5834" s="1" t="s">
        <v>9</v>
      </c>
      <c r="K5834" s="1" t="s">
        <v>8258</v>
      </c>
      <c r="L5834" s="1" t="s">
        <v>763</v>
      </c>
      <c r="M5834" s="1" t="s">
        <v>61</v>
      </c>
      <c r="N5834" t="s">
        <v>10122</v>
      </c>
      <c r="O5834" t="s">
        <v>13872</v>
      </c>
      <c r="P5834" t="str">
        <f t="shared" si="183"/>
        <v>Thoren</v>
      </c>
    </row>
    <row r="5835" spans="1:16" x14ac:dyDescent="0.35">
      <c r="A5835" t="s">
        <v>21201</v>
      </c>
      <c r="B5835" s="1">
        <v>225</v>
      </c>
      <c r="C5835" s="15" t="s">
        <v>8851</v>
      </c>
      <c r="D5835" s="9">
        <v>44503</v>
      </c>
      <c r="E5835" s="9">
        <v>44510</v>
      </c>
      <c r="F5835" s="23">
        <f t="shared" si="182"/>
        <v>1</v>
      </c>
      <c r="G5835" s="1" t="s">
        <v>8882</v>
      </c>
      <c r="H5835" s="10">
        <v>573</v>
      </c>
      <c r="I5835" s="1" t="s">
        <v>921</v>
      </c>
      <c r="J5835" s="1" t="s">
        <v>1022</v>
      </c>
      <c r="K5835" s="1" t="s">
        <v>4759</v>
      </c>
      <c r="L5835" s="1" t="s">
        <v>54</v>
      </c>
      <c r="M5835" s="1" t="s">
        <v>63</v>
      </c>
      <c r="N5835" t="s">
        <v>10109</v>
      </c>
      <c r="O5835" t="s">
        <v>13285</v>
      </c>
      <c r="P5835" t="str">
        <f t="shared" si="183"/>
        <v>Thoren</v>
      </c>
    </row>
    <row r="5836" spans="1:16" x14ac:dyDescent="0.35">
      <c r="A5836" t="s">
        <v>21202</v>
      </c>
      <c r="B5836" s="1">
        <v>303</v>
      </c>
      <c r="C5836" s="15" t="s">
        <v>8855</v>
      </c>
      <c r="D5836" s="9">
        <v>44503</v>
      </c>
      <c r="E5836" s="9">
        <v>44510</v>
      </c>
      <c r="F5836" s="23">
        <f t="shared" si="182"/>
        <v>1</v>
      </c>
      <c r="G5836" s="1" t="s">
        <v>8882</v>
      </c>
      <c r="H5836" s="10">
        <v>531</v>
      </c>
      <c r="I5836" s="1" t="s">
        <v>913</v>
      </c>
      <c r="J5836" s="1" t="s">
        <v>1879</v>
      </c>
      <c r="K5836" s="1" t="s">
        <v>6840</v>
      </c>
      <c r="L5836" s="1" t="s">
        <v>677</v>
      </c>
      <c r="M5836" s="1" t="s">
        <v>73</v>
      </c>
      <c r="N5836" t="s">
        <v>7635</v>
      </c>
      <c r="O5836" t="s">
        <v>10105</v>
      </c>
      <c r="P5836" t="str">
        <f t="shared" si="183"/>
        <v>Lars</v>
      </c>
    </row>
    <row r="5837" spans="1:16" x14ac:dyDescent="0.35">
      <c r="A5837" t="s">
        <v>21203</v>
      </c>
      <c r="B5837" s="1">
        <v>211</v>
      </c>
      <c r="C5837" s="15" t="s">
        <v>8871</v>
      </c>
      <c r="D5837" s="9">
        <v>44503</v>
      </c>
      <c r="E5837" s="9">
        <v>44510</v>
      </c>
      <c r="F5837" s="23">
        <f t="shared" si="182"/>
        <v>1</v>
      </c>
      <c r="G5837" s="1" t="s">
        <v>8882</v>
      </c>
      <c r="H5837" s="10">
        <v>743</v>
      </c>
      <c r="I5837" s="1" t="s">
        <v>1338</v>
      </c>
      <c r="J5837" s="1" t="s">
        <v>1401</v>
      </c>
      <c r="K5837" s="1" t="s">
        <v>7222</v>
      </c>
      <c r="L5837" s="1" t="s">
        <v>825</v>
      </c>
      <c r="M5837" s="1" t="s">
        <v>73</v>
      </c>
      <c r="N5837" t="s">
        <v>10107</v>
      </c>
      <c r="O5837" t="s">
        <v>13873</v>
      </c>
      <c r="P5837" t="str">
        <f t="shared" si="183"/>
        <v>Lars</v>
      </c>
    </row>
    <row r="5838" spans="1:16" x14ac:dyDescent="0.35">
      <c r="A5838" t="s">
        <v>21204</v>
      </c>
      <c r="B5838" s="1">
        <v>219</v>
      </c>
      <c r="C5838" s="15" t="s">
        <v>8852</v>
      </c>
      <c r="D5838" s="9">
        <v>44503</v>
      </c>
      <c r="E5838" s="9">
        <v>44510</v>
      </c>
      <c r="F5838" s="23">
        <f t="shared" si="182"/>
        <v>1</v>
      </c>
      <c r="G5838" s="1" t="s">
        <v>8882</v>
      </c>
      <c r="H5838" s="10">
        <v>616</v>
      </c>
      <c r="I5838" s="1" t="s">
        <v>1309</v>
      </c>
      <c r="J5838" s="1" t="s">
        <v>1751</v>
      </c>
      <c r="K5838" s="1" t="s">
        <v>5609</v>
      </c>
      <c r="L5838" s="1" t="s">
        <v>47</v>
      </c>
      <c r="M5838" s="1" t="s">
        <v>72</v>
      </c>
      <c r="N5838" t="s">
        <v>10109</v>
      </c>
      <c r="O5838" t="s">
        <v>13874</v>
      </c>
      <c r="P5838" t="str">
        <f t="shared" si="183"/>
        <v>Thoren</v>
      </c>
    </row>
    <row r="5839" spans="1:16" x14ac:dyDescent="0.35">
      <c r="A5839" t="s">
        <v>21205</v>
      </c>
      <c r="B5839" s="1">
        <v>216</v>
      </c>
      <c r="C5839" s="15" t="s">
        <v>8857</v>
      </c>
      <c r="D5839" s="9">
        <v>44503</v>
      </c>
      <c r="E5839" s="9">
        <v>44510</v>
      </c>
      <c r="F5839" s="23">
        <f t="shared" si="182"/>
        <v>1</v>
      </c>
      <c r="G5839" s="1" t="s">
        <v>8882</v>
      </c>
      <c r="H5839" s="10">
        <v>467</v>
      </c>
      <c r="I5839" s="1" t="s">
        <v>1262</v>
      </c>
      <c r="J5839" s="1" t="s">
        <v>1287</v>
      </c>
      <c r="K5839" s="1" t="s">
        <v>7078</v>
      </c>
      <c r="L5839" s="1" t="s">
        <v>538</v>
      </c>
      <c r="M5839" s="1" t="s">
        <v>64</v>
      </c>
      <c r="N5839" t="s">
        <v>10109</v>
      </c>
      <c r="O5839" t="s">
        <v>11754</v>
      </c>
      <c r="P5839" t="str">
        <f t="shared" si="183"/>
        <v>Thoren</v>
      </c>
    </row>
    <row r="5840" spans="1:16" x14ac:dyDescent="0.35">
      <c r="A5840" t="s">
        <v>21206</v>
      </c>
      <c r="B5840" s="1">
        <v>202</v>
      </c>
      <c r="C5840" s="15" t="s">
        <v>8863</v>
      </c>
      <c r="D5840" s="9">
        <v>44503</v>
      </c>
      <c r="E5840" s="9">
        <v>44510</v>
      </c>
      <c r="F5840" s="23">
        <f t="shared" si="182"/>
        <v>1</v>
      </c>
      <c r="G5840" s="1" t="s">
        <v>8882</v>
      </c>
      <c r="H5840" s="10">
        <v>722</v>
      </c>
      <c r="I5840" s="1" t="s">
        <v>1003</v>
      </c>
      <c r="J5840" s="1" t="s">
        <v>1571</v>
      </c>
      <c r="K5840" s="1" t="s">
        <v>3950</v>
      </c>
      <c r="L5840" s="1" t="s">
        <v>507</v>
      </c>
      <c r="M5840" s="1" t="s">
        <v>121</v>
      </c>
      <c r="N5840" t="s">
        <v>10107</v>
      </c>
      <c r="O5840" t="s">
        <v>12586</v>
      </c>
      <c r="P5840" t="str">
        <f t="shared" si="183"/>
        <v>Thoren</v>
      </c>
    </row>
    <row r="5841" spans="1:16" x14ac:dyDescent="0.35">
      <c r="A5841" t="s">
        <v>21207</v>
      </c>
      <c r="B5841" s="1">
        <v>203</v>
      </c>
      <c r="C5841" s="15" t="s">
        <v>8864</v>
      </c>
      <c r="D5841" s="9">
        <v>44503</v>
      </c>
      <c r="E5841" s="9">
        <v>44510</v>
      </c>
      <c r="F5841" s="23">
        <f t="shared" si="182"/>
        <v>1</v>
      </c>
      <c r="G5841" s="1" t="s">
        <v>8882</v>
      </c>
      <c r="H5841" s="10">
        <v>531</v>
      </c>
      <c r="I5841" s="1" t="s">
        <v>1241</v>
      </c>
      <c r="J5841" s="1" t="s">
        <v>1484</v>
      </c>
      <c r="K5841" s="1" t="s">
        <v>7656</v>
      </c>
      <c r="L5841" s="1" t="s">
        <v>358</v>
      </c>
      <c r="M5841" s="1" t="s">
        <v>157</v>
      </c>
      <c r="N5841" t="s">
        <v>10109</v>
      </c>
      <c r="O5841" t="s">
        <v>13875</v>
      </c>
      <c r="P5841" t="str">
        <f t="shared" si="183"/>
        <v>Brooke</v>
      </c>
    </row>
    <row r="5842" spans="1:16" x14ac:dyDescent="0.35">
      <c r="A5842" t="s">
        <v>21208</v>
      </c>
      <c r="B5842" s="1">
        <v>200</v>
      </c>
      <c r="C5842" s="15" t="s">
        <v>8859</v>
      </c>
      <c r="D5842" s="9">
        <v>44503</v>
      </c>
      <c r="E5842" s="9">
        <v>44510</v>
      </c>
      <c r="F5842" s="23">
        <f t="shared" si="182"/>
        <v>1</v>
      </c>
      <c r="G5842" s="1" t="s">
        <v>8882</v>
      </c>
      <c r="H5842" s="10">
        <v>552</v>
      </c>
      <c r="I5842" s="1" t="s">
        <v>1125</v>
      </c>
      <c r="J5842" s="1" t="s">
        <v>1958</v>
      </c>
      <c r="K5842" s="1" t="s">
        <v>8483</v>
      </c>
      <c r="L5842" s="1" t="s">
        <v>120</v>
      </c>
      <c r="M5842" s="1" t="s">
        <v>64</v>
      </c>
      <c r="N5842" t="s">
        <v>10115</v>
      </c>
      <c r="O5842" t="s">
        <v>13876</v>
      </c>
      <c r="P5842" t="str">
        <f t="shared" si="183"/>
        <v>Thoren</v>
      </c>
    </row>
    <row r="5843" spans="1:16" x14ac:dyDescent="0.35">
      <c r="A5843" t="s">
        <v>21209</v>
      </c>
      <c r="B5843" s="1">
        <v>312</v>
      </c>
      <c r="C5843" s="15" t="s">
        <v>8848</v>
      </c>
      <c r="D5843" s="9">
        <v>44503</v>
      </c>
      <c r="E5843" s="9">
        <v>44510</v>
      </c>
      <c r="F5843" s="23">
        <f t="shared" si="182"/>
        <v>1</v>
      </c>
      <c r="G5843" s="1" t="s">
        <v>8882</v>
      </c>
      <c r="H5843" s="10">
        <v>595</v>
      </c>
      <c r="I5843" s="1" t="s">
        <v>1569</v>
      </c>
      <c r="J5843" s="1" t="s">
        <v>1392</v>
      </c>
      <c r="K5843" s="1" t="s">
        <v>7456</v>
      </c>
      <c r="L5843" s="1" t="s">
        <v>358</v>
      </c>
      <c r="M5843" s="1" t="s">
        <v>157</v>
      </c>
      <c r="N5843" t="s">
        <v>10122</v>
      </c>
      <c r="O5843" t="s">
        <v>13749</v>
      </c>
      <c r="P5843" t="str">
        <f t="shared" si="183"/>
        <v>Brooke</v>
      </c>
    </row>
    <row r="5844" spans="1:16" x14ac:dyDescent="0.35">
      <c r="A5844" t="s">
        <v>21210</v>
      </c>
      <c r="B5844" s="1">
        <v>315</v>
      </c>
      <c r="C5844" s="15" t="s">
        <v>8846</v>
      </c>
      <c r="D5844" s="9">
        <v>44503</v>
      </c>
      <c r="E5844" s="9">
        <v>44510</v>
      </c>
      <c r="F5844" s="23">
        <f t="shared" si="182"/>
        <v>1</v>
      </c>
      <c r="G5844" s="1" t="s">
        <v>8882</v>
      </c>
      <c r="H5844" s="10">
        <v>573</v>
      </c>
      <c r="I5844" s="1" t="s">
        <v>861</v>
      </c>
      <c r="J5844" s="1" t="s">
        <v>1645</v>
      </c>
      <c r="K5844" s="1" t="s">
        <v>7264</v>
      </c>
      <c r="L5844" s="1" t="s">
        <v>812</v>
      </c>
      <c r="M5844" s="1" t="s">
        <v>73</v>
      </c>
      <c r="N5844" t="s">
        <v>7635</v>
      </c>
      <c r="O5844" t="s">
        <v>10105</v>
      </c>
      <c r="P5844" t="str">
        <f t="shared" si="183"/>
        <v>Lars</v>
      </c>
    </row>
    <row r="5845" spans="1:16" x14ac:dyDescent="0.35">
      <c r="A5845" t="s">
        <v>21211</v>
      </c>
      <c r="B5845" s="1">
        <v>217</v>
      </c>
      <c r="C5845" s="15" t="s">
        <v>8847</v>
      </c>
      <c r="D5845" s="9">
        <v>44503</v>
      </c>
      <c r="E5845" s="9">
        <v>44517</v>
      </c>
      <c r="F5845" s="23">
        <f t="shared" si="182"/>
        <v>2</v>
      </c>
      <c r="G5845" s="1" t="s">
        <v>8882</v>
      </c>
      <c r="H5845" s="10">
        <v>1486</v>
      </c>
      <c r="I5845" s="1" t="s">
        <v>986</v>
      </c>
      <c r="J5845" s="1" t="s">
        <v>1073</v>
      </c>
      <c r="K5845" s="1" t="s">
        <v>2208</v>
      </c>
      <c r="L5845" s="1" t="s">
        <v>39</v>
      </c>
      <c r="M5845" s="1" t="s">
        <v>173</v>
      </c>
      <c r="N5845" t="s">
        <v>10109</v>
      </c>
      <c r="O5845" t="s">
        <v>13877</v>
      </c>
      <c r="P5845" t="str">
        <f t="shared" si="183"/>
        <v>Thoren</v>
      </c>
    </row>
    <row r="5846" spans="1:16" x14ac:dyDescent="0.35">
      <c r="A5846" t="s">
        <v>21212</v>
      </c>
      <c r="B5846" s="1">
        <v>308</v>
      </c>
      <c r="C5846" s="15" t="s">
        <v>8858</v>
      </c>
      <c r="D5846" s="9">
        <v>44510</v>
      </c>
      <c r="E5846" s="9">
        <v>44524</v>
      </c>
      <c r="F5846" s="23">
        <f t="shared" si="182"/>
        <v>2</v>
      </c>
      <c r="G5846" s="1" t="s">
        <v>8882</v>
      </c>
      <c r="H5846" s="10">
        <v>1402</v>
      </c>
      <c r="I5846" s="1" t="s">
        <v>8</v>
      </c>
      <c r="J5846" s="1" t="s">
        <v>1424</v>
      </c>
      <c r="K5846" s="1" t="s">
        <v>4977</v>
      </c>
      <c r="L5846" s="1" t="s">
        <v>327</v>
      </c>
      <c r="M5846" s="1" t="s">
        <v>73</v>
      </c>
      <c r="N5846" t="s">
        <v>10107</v>
      </c>
      <c r="O5846" t="s">
        <v>13878</v>
      </c>
      <c r="P5846" t="str">
        <f t="shared" si="183"/>
        <v>Lars</v>
      </c>
    </row>
    <row r="5847" spans="1:16" x14ac:dyDescent="0.35">
      <c r="A5847" t="s">
        <v>21213</v>
      </c>
      <c r="B5847" s="1">
        <v>209</v>
      </c>
      <c r="C5847" s="15" t="s">
        <v>8864</v>
      </c>
      <c r="D5847" s="9">
        <v>44510</v>
      </c>
      <c r="E5847" s="9">
        <v>44517</v>
      </c>
      <c r="F5847" s="23">
        <f t="shared" si="182"/>
        <v>1</v>
      </c>
      <c r="G5847" s="1" t="s">
        <v>8882</v>
      </c>
      <c r="H5847" s="10">
        <v>531</v>
      </c>
      <c r="I5847" s="1" t="s">
        <v>1127</v>
      </c>
      <c r="J5847" s="1" t="s">
        <v>1863</v>
      </c>
      <c r="K5847" s="1" t="s">
        <v>3567</v>
      </c>
      <c r="L5847" s="1" t="s">
        <v>585</v>
      </c>
      <c r="M5847" s="1" t="s">
        <v>91</v>
      </c>
      <c r="N5847" t="s">
        <v>10107</v>
      </c>
      <c r="O5847" t="s">
        <v>13879</v>
      </c>
      <c r="P5847" t="str">
        <f t="shared" si="183"/>
        <v>Thoren</v>
      </c>
    </row>
    <row r="5848" spans="1:16" x14ac:dyDescent="0.35">
      <c r="A5848" t="s">
        <v>21214</v>
      </c>
      <c r="B5848" s="1">
        <v>220</v>
      </c>
      <c r="C5848" s="15" t="s">
        <v>8881</v>
      </c>
      <c r="D5848" s="9">
        <v>44510</v>
      </c>
      <c r="E5848" s="9">
        <v>44517</v>
      </c>
      <c r="F5848" s="23">
        <f t="shared" si="182"/>
        <v>1</v>
      </c>
      <c r="G5848" s="1" t="s">
        <v>8882</v>
      </c>
      <c r="H5848" s="10">
        <v>531</v>
      </c>
      <c r="I5848" s="1" t="s">
        <v>1194</v>
      </c>
      <c r="J5848" s="1" t="s">
        <v>1534</v>
      </c>
      <c r="K5848" s="1" t="s">
        <v>7606</v>
      </c>
      <c r="L5848" s="1" t="s">
        <v>275</v>
      </c>
      <c r="M5848" s="1" t="s">
        <v>76</v>
      </c>
      <c r="N5848" t="s">
        <v>10107</v>
      </c>
      <c r="O5848" t="s">
        <v>13880</v>
      </c>
      <c r="P5848" t="str">
        <f t="shared" si="183"/>
        <v>Thoren</v>
      </c>
    </row>
    <row r="5849" spans="1:16" x14ac:dyDescent="0.35">
      <c r="A5849" t="s">
        <v>21215</v>
      </c>
      <c r="B5849" s="1">
        <v>201</v>
      </c>
      <c r="C5849" s="15" t="s">
        <v>8865</v>
      </c>
      <c r="D5849" s="9">
        <v>44510</v>
      </c>
      <c r="E5849" s="9">
        <v>44524</v>
      </c>
      <c r="F5849" s="23">
        <f t="shared" si="182"/>
        <v>2</v>
      </c>
      <c r="G5849" s="1" t="s">
        <v>8882</v>
      </c>
      <c r="H5849" s="10">
        <v>1020</v>
      </c>
      <c r="I5849" s="1" t="s">
        <v>1066</v>
      </c>
      <c r="J5849" s="1" t="s">
        <v>1087</v>
      </c>
      <c r="K5849" s="1" t="s">
        <v>3594</v>
      </c>
      <c r="L5849" s="1" t="s">
        <v>27</v>
      </c>
      <c r="M5849" s="1" t="s">
        <v>72</v>
      </c>
      <c r="N5849" t="s">
        <v>10115</v>
      </c>
      <c r="O5849" t="s">
        <v>11147</v>
      </c>
      <c r="P5849" t="str">
        <f t="shared" si="183"/>
        <v>Thoren</v>
      </c>
    </row>
    <row r="5850" spans="1:16" x14ac:dyDescent="0.35">
      <c r="A5850" t="s">
        <v>21216</v>
      </c>
      <c r="B5850" s="1">
        <v>227</v>
      </c>
      <c r="C5850" s="15" t="s">
        <v>8849</v>
      </c>
      <c r="D5850" s="9">
        <v>44510</v>
      </c>
      <c r="E5850" s="9">
        <v>44524</v>
      </c>
      <c r="F5850" s="23">
        <f t="shared" si="182"/>
        <v>2</v>
      </c>
      <c r="G5850" s="1" t="s">
        <v>8882</v>
      </c>
      <c r="H5850" s="10">
        <v>1104</v>
      </c>
      <c r="I5850" s="1" t="s">
        <v>1025</v>
      </c>
      <c r="J5850" s="1" t="s">
        <v>1499</v>
      </c>
      <c r="K5850" s="1" t="s">
        <v>3360</v>
      </c>
      <c r="L5850" s="1" t="s">
        <v>201</v>
      </c>
      <c r="M5850" s="1" t="s">
        <v>73</v>
      </c>
      <c r="N5850" t="s">
        <v>7635</v>
      </c>
      <c r="O5850" t="s">
        <v>10105</v>
      </c>
      <c r="P5850" t="str">
        <f t="shared" si="183"/>
        <v>Lars</v>
      </c>
    </row>
    <row r="5851" spans="1:16" x14ac:dyDescent="0.35">
      <c r="A5851" t="s">
        <v>21217</v>
      </c>
      <c r="B5851" s="1">
        <v>215</v>
      </c>
      <c r="C5851" s="15" t="s">
        <v>8857</v>
      </c>
      <c r="D5851" s="9">
        <v>44510</v>
      </c>
      <c r="E5851" s="9">
        <v>44517</v>
      </c>
      <c r="F5851" s="23">
        <f t="shared" si="182"/>
        <v>1</v>
      </c>
      <c r="G5851" s="1" t="s">
        <v>8882</v>
      </c>
      <c r="H5851" s="10">
        <v>467</v>
      </c>
      <c r="I5851" s="1" t="s">
        <v>1241</v>
      </c>
      <c r="J5851" s="1" t="s">
        <v>1024</v>
      </c>
      <c r="K5851" s="1" t="s">
        <v>8116</v>
      </c>
      <c r="L5851" s="1" t="s">
        <v>704</v>
      </c>
      <c r="M5851" s="1" t="s">
        <v>73</v>
      </c>
      <c r="N5851" t="s">
        <v>10115</v>
      </c>
      <c r="O5851" t="s">
        <v>13881</v>
      </c>
      <c r="P5851" t="str">
        <f t="shared" si="183"/>
        <v>Lars</v>
      </c>
    </row>
    <row r="5852" spans="1:16" x14ac:dyDescent="0.35">
      <c r="A5852" t="s">
        <v>21218</v>
      </c>
      <c r="B5852" s="1">
        <v>205</v>
      </c>
      <c r="C5852" s="15" t="s">
        <v>8859</v>
      </c>
      <c r="D5852" s="9">
        <v>44510</v>
      </c>
      <c r="E5852" s="9">
        <v>44517</v>
      </c>
      <c r="F5852" s="23">
        <f t="shared" si="182"/>
        <v>1</v>
      </c>
      <c r="G5852" s="1" t="s">
        <v>8882</v>
      </c>
      <c r="H5852" s="10">
        <v>552</v>
      </c>
      <c r="I5852" s="1" t="s">
        <v>1215</v>
      </c>
      <c r="J5852" s="1" t="s">
        <v>1016</v>
      </c>
      <c r="K5852" s="1" t="s">
        <v>4911</v>
      </c>
      <c r="L5852" s="1" t="s">
        <v>594</v>
      </c>
      <c r="M5852" s="1" t="s">
        <v>73</v>
      </c>
      <c r="N5852" t="s">
        <v>10107</v>
      </c>
      <c r="O5852" t="s">
        <v>13882</v>
      </c>
      <c r="P5852" t="str">
        <f t="shared" si="183"/>
        <v>Lars</v>
      </c>
    </row>
    <row r="5853" spans="1:16" x14ac:dyDescent="0.35">
      <c r="A5853" t="s">
        <v>21219</v>
      </c>
      <c r="B5853" s="1">
        <v>600</v>
      </c>
      <c r="C5853" s="15" t="s">
        <v>8845</v>
      </c>
      <c r="D5853" s="9">
        <v>44510</v>
      </c>
      <c r="E5853" s="9">
        <v>44517</v>
      </c>
      <c r="F5853" s="23">
        <f t="shared" si="182"/>
        <v>1</v>
      </c>
      <c r="G5853" s="1" t="s">
        <v>8882</v>
      </c>
      <c r="H5853" s="10">
        <v>871</v>
      </c>
      <c r="I5853" s="1" t="s">
        <v>1047</v>
      </c>
      <c r="J5853" s="1" t="s">
        <v>1636</v>
      </c>
      <c r="K5853" s="1" t="s">
        <v>7585</v>
      </c>
      <c r="L5853" s="1" t="s">
        <v>483</v>
      </c>
      <c r="M5853" s="1" t="s">
        <v>198</v>
      </c>
      <c r="N5853" t="s">
        <v>10109</v>
      </c>
      <c r="O5853" t="s">
        <v>10303</v>
      </c>
      <c r="P5853" t="str">
        <f t="shared" si="183"/>
        <v>Thoren</v>
      </c>
    </row>
    <row r="5854" spans="1:16" x14ac:dyDescent="0.35">
      <c r="A5854" t="s">
        <v>21220</v>
      </c>
      <c r="B5854" s="1">
        <v>310</v>
      </c>
      <c r="C5854" s="15" t="s">
        <v>8874</v>
      </c>
      <c r="D5854" s="9">
        <v>44510</v>
      </c>
      <c r="E5854" s="9">
        <v>44517</v>
      </c>
      <c r="F5854" s="23">
        <f t="shared" si="182"/>
        <v>1</v>
      </c>
      <c r="G5854" s="1" t="s">
        <v>8882</v>
      </c>
      <c r="H5854" s="10">
        <v>828</v>
      </c>
      <c r="I5854" s="1" t="s">
        <v>1217</v>
      </c>
      <c r="J5854" s="1" t="s">
        <v>1276</v>
      </c>
      <c r="K5854" s="1" t="s">
        <v>5796</v>
      </c>
      <c r="L5854" s="1" t="s">
        <v>202</v>
      </c>
      <c r="M5854" s="1" t="s">
        <v>61</v>
      </c>
      <c r="N5854" t="s">
        <v>10107</v>
      </c>
      <c r="O5854" t="s">
        <v>13883</v>
      </c>
      <c r="P5854" t="str">
        <f t="shared" si="183"/>
        <v>Thoren</v>
      </c>
    </row>
    <row r="5855" spans="1:16" x14ac:dyDescent="0.35">
      <c r="A5855" t="s">
        <v>21221</v>
      </c>
      <c r="B5855" s="1">
        <v>104</v>
      </c>
      <c r="C5855" s="15" t="s">
        <v>8853</v>
      </c>
      <c r="D5855" s="9">
        <v>44510</v>
      </c>
      <c r="E5855" s="9">
        <v>44517</v>
      </c>
      <c r="F5855" s="23">
        <f t="shared" si="182"/>
        <v>1</v>
      </c>
      <c r="G5855" s="1" t="s">
        <v>8882</v>
      </c>
      <c r="H5855" s="10">
        <v>446</v>
      </c>
      <c r="I5855" s="1" t="s">
        <v>983</v>
      </c>
      <c r="J5855" s="1" t="s">
        <v>989</v>
      </c>
      <c r="K5855" s="1" t="s">
        <v>5673</v>
      </c>
      <c r="L5855" s="1" t="s">
        <v>133</v>
      </c>
      <c r="M5855" s="1" t="s">
        <v>76</v>
      </c>
      <c r="N5855" t="s">
        <v>7634</v>
      </c>
      <c r="O5855" t="s">
        <v>10105</v>
      </c>
      <c r="P5855" t="str">
        <f t="shared" si="183"/>
        <v>Thoren</v>
      </c>
    </row>
    <row r="5856" spans="1:16" x14ac:dyDescent="0.35">
      <c r="A5856" t="s">
        <v>21222</v>
      </c>
      <c r="B5856" s="1">
        <v>103</v>
      </c>
      <c r="C5856" s="15" t="s">
        <v>8853</v>
      </c>
      <c r="D5856" s="9">
        <v>44510</v>
      </c>
      <c r="E5856" s="9">
        <v>44517</v>
      </c>
      <c r="F5856" s="23">
        <f t="shared" si="182"/>
        <v>1</v>
      </c>
      <c r="G5856" s="1" t="s">
        <v>8882</v>
      </c>
      <c r="H5856" s="10">
        <v>446</v>
      </c>
      <c r="I5856" s="1" t="s">
        <v>966</v>
      </c>
      <c r="J5856" s="1" t="s">
        <v>1663</v>
      </c>
      <c r="K5856" s="1" t="s">
        <v>6030</v>
      </c>
      <c r="L5856" s="1" t="s">
        <v>27</v>
      </c>
      <c r="M5856" s="1" t="s">
        <v>72</v>
      </c>
      <c r="N5856" t="s">
        <v>10109</v>
      </c>
      <c r="O5856" t="s">
        <v>13884</v>
      </c>
      <c r="P5856" t="str">
        <f t="shared" si="183"/>
        <v>Thoren</v>
      </c>
    </row>
    <row r="5857" spans="1:16" x14ac:dyDescent="0.35">
      <c r="A5857" t="s">
        <v>21223</v>
      </c>
      <c r="B5857" s="1">
        <v>311</v>
      </c>
      <c r="C5857" s="15" t="s">
        <v>8860</v>
      </c>
      <c r="D5857" s="9">
        <v>44510</v>
      </c>
      <c r="E5857" s="9">
        <v>44517</v>
      </c>
      <c r="F5857" s="23">
        <f t="shared" si="182"/>
        <v>1</v>
      </c>
      <c r="G5857" s="1" t="s">
        <v>8882</v>
      </c>
      <c r="H5857" s="10">
        <v>637</v>
      </c>
      <c r="I5857" s="1" t="s">
        <v>899</v>
      </c>
      <c r="J5857" s="1" t="s">
        <v>1746</v>
      </c>
      <c r="K5857" s="1" t="s">
        <v>6395</v>
      </c>
      <c r="L5857" s="1" t="s">
        <v>383</v>
      </c>
      <c r="M5857" s="1" t="s">
        <v>76</v>
      </c>
      <c r="N5857" t="s">
        <v>7634</v>
      </c>
      <c r="O5857" t="s">
        <v>10105</v>
      </c>
      <c r="P5857" t="str">
        <f t="shared" si="183"/>
        <v>Thoren</v>
      </c>
    </row>
    <row r="5858" spans="1:16" x14ac:dyDescent="0.35">
      <c r="A5858" t="s">
        <v>21224</v>
      </c>
      <c r="B5858" s="1">
        <v>106</v>
      </c>
      <c r="C5858" s="15" t="s">
        <v>8853</v>
      </c>
      <c r="D5858" s="9">
        <v>44510</v>
      </c>
      <c r="E5858" s="9">
        <v>44517</v>
      </c>
      <c r="F5858" s="23">
        <f t="shared" si="182"/>
        <v>1</v>
      </c>
      <c r="G5858" s="1" t="s">
        <v>8882</v>
      </c>
      <c r="H5858" s="10">
        <v>446</v>
      </c>
      <c r="I5858" s="1" t="s">
        <v>899</v>
      </c>
      <c r="J5858" s="1" t="s">
        <v>1537</v>
      </c>
      <c r="K5858" s="1" t="s">
        <v>4134</v>
      </c>
      <c r="L5858" s="1" t="s">
        <v>783</v>
      </c>
      <c r="M5858" s="1" t="s">
        <v>157</v>
      </c>
      <c r="N5858" t="s">
        <v>10109</v>
      </c>
      <c r="O5858" t="s">
        <v>13263</v>
      </c>
      <c r="P5858" t="str">
        <f t="shared" si="183"/>
        <v>Brooke</v>
      </c>
    </row>
    <row r="5859" spans="1:16" x14ac:dyDescent="0.35">
      <c r="A5859" t="s">
        <v>21225</v>
      </c>
      <c r="B5859" s="1">
        <v>302</v>
      </c>
      <c r="C5859" s="15" t="s">
        <v>8873</v>
      </c>
      <c r="D5859" s="9">
        <v>44510</v>
      </c>
      <c r="E5859" s="9">
        <v>44517</v>
      </c>
      <c r="F5859" s="23">
        <f t="shared" si="182"/>
        <v>1</v>
      </c>
      <c r="G5859" s="1" t="s">
        <v>8882</v>
      </c>
      <c r="H5859" s="10">
        <v>573</v>
      </c>
      <c r="I5859" s="1" t="s">
        <v>1140</v>
      </c>
      <c r="J5859" s="1" t="s">
        <v>1449</v>
      </c>
      <c r="K5859" s="1" t="s">
        <v>6092</v>
      </c>
      <c r="L5859" s="1" t="s">
        <v>170</v>
      </c>
      <c r="M5859" s="1" t="s">
        <v>75</v>
      </c>
      <c r="N5859" t="s">
        <v>10107</v>
      </c>
      <c r="O5859" t="s">
        <v>13885</v>
      </c>
      <c r="P5859" t="str">
        <f t="shared" si="183"/>
        <v>Thoren</v>
      </c>
    </row>
    <row r="5860" spans="1:16" x14ac:dyDescent="0.35">
      <c r="A5860" t="s">
        <v>21226</v>
      </c>
      <c r="B5860" s="1">
        <v>229</v>
      </c>
      <c r="C5860" s="15" t="s">
        <v>8876</v>
      </c>
      <c r="D5860" s="9">
        <v>44510</v>
      </c>
      <c r="E5860" s="9">
        <v>44517</v>
      </c>
      <c r="F5860" s="23">
        <f t="shared" si="182"/>
        <v>1</v>
      </c>
      <c r="G5860" s="1" t="s">
        <v>8882</v>
      </c>
      <c r="H5860" s="10">
        <v>595</v>
      </c>
      <c r="I5860" s="1" t="s">
        <v>1030</v>
      </c>
      <c r="J5860" s="1" t="s">
        <v>1945</v>
      </c>
      <c r="K5860" s="1" t="s">
        <v>8051</v>
      </c>
      <c r="L5860" s="1" t="s">
        <v>141</v>
      </c>
      <c r="M5860" s="1" t="s">
        <v>73</v>
      </c>
      <c r="N5860" t="s">
        <v>10109</v>
      </c>
      <c r="O5860" t="s">
        <v>13886</v>
      </c>
      <c r="P5860" t="str">
        <f t="shared" si="183"/>
        <v>Lars</v>
      </c>
    </row>
    <row r="5861" spans="1:16" x14ac:dyDescent="0.35">
      <c r="A5861" t="s">
        <v>21227</v>
      </c>
      <c r="B5861" s="1">
        <v>203</v>
      </c>
      <c r="C5861" s="15" t="s">
        <v>8864</v>
      </c>
      <c r="D5861" s="9">
        <v>44510</v>
      </c>
      <c r="E5861" s="9">
        <v>44517</v>
      </c>
      <c r="F5861" s="23">
        <f t="shared" si="182"/>
        <v>1</v>
      </c>
      <c r="G5861" s="1" t="s">
        <v>8882</v>
      </c>
      <c r="H5861" s="10">
        <v>531</v>
      </c>
      <c r="I5861" s="1" t="s">
        <v>969</v>
      </c>
      <c r="J5861" s="1" t="s">
        <v>1056</v>
      </c>
      <c r="K5861" s="1" t="s">
        <v>6377</v>
      </c>
      <c r="L5861" s="1" t="s">
        <v>347</v>
      </c>
      <c r="M5861" s="1" t="s">
        <v>108</v>
      </c>
      <c r="N5861" t="s">
        <v>7634</v>
      </c>
      <c r="O5861" t="s">
        <v>10105</v>
      </c>
      <c r="P5861" t="str">
        <f t="shared" si="183"/>
        <v>Brooke</v>
      </c>
    </row>
    <row r="5862" spans="1:16" x14ac:dyDescent="0.35">
      <c r="A5862" t="s">
        <v>21228</v>
      </c>
      <c r="B5862" s="1">
        <v>223</v>
      </c>
      <c r="C5862" s="15" t="s">
        <v>8849</v>
      </c>
      <c r="D5862" s="9">
        <v>44510</v>
      </c>
      <c r="E5862" s="9">
        <v>44517</v>
      </c>
      <c r="F5862" s="23">
        <f t="shared" si="182"/>
        <v>1</v>
      </c>
      <c r="G5862" s="1" t="s">
        <v>8882</v>
      </c>
      <c r="H5862" s="10">
        <v>552</v>
      </c>
      <c r="I5862" s="1" t="s">
        <v>1129</v>
      </c>
      <c r="J5862" s="1" t="s">
        <v>1475</v>
      </c>
      <c r="K5862" s="1" t="s">
        <v>4582</v>
      </c>
      <c r="L5862" s="1" t="s">
        <v>346</v>
      </c>
      <c r="M5862" s="1" t="s">
        <v>106</v>
      </c>
      <c r="N5862" t="s">
        <v>10109</v>
      </c>
      <c r="O5862" t="s">
        <v>13887</v>
      </c>
      <c r="P5862" t="str">
        <f t="shared" si="183"/>
        <v>Thoren</v>
      </c>
    </row>
    <row r="5863" spans="1:16" x14ac:dyDescent="0.35">
      <c r="A5863" t="s">
        <v>21229</v>
      </c>
      <c r="B5863" s="1">
        <v>314</v>
      </c>
      <c r="C5863" s="15" t="s">
        <v>8868</v>
      </c>
      <c r="D5863" s="9">
        <v>44510</v>
      </c>
      <c r="E5863" s="9">
        <v>44517</v>
      </c>
      <c r="F5863" s="23">
        <f t="shared" si="182"/>
        <v>1</v>
      </c>
      <c r="G5863" s="1" t="s">
        <v>8882</v>
      </c>
      <c r="H5863" s="10">
        <v>828</v>
      </c>
      <c r="I5863" s="1" t="s">
        <v>921</v>
      </c>
      <c r="J5863" s="1" t="s">
        <v>856</v>
      </c>
      <c r="K5863" s="1" t="s">
        <v>7061</v>
      </c>
      <c r="L5863" s="1" t="s">
        <v>741</v>
      </c>
      <c r="M5863" s="1" t="s">
        <v>73</v>
      </c>
      <c r="N5863" t="s">
        <v>10107</v>
      </c>
      <c r="O5863" t="s">
        <v>13888</v>
      </c>
      <c r="P5863" t="str">
        <f t="shared" si="183"/>
        <v>Lars</v>
      </c>
    </row>
    <row r="5864" spans="1:16" x14ac:dyDescent="0.35">
      <c r="A5864" t="s">
        <v>21230</v>
      </c>
      <c r="B5864" s="1">
        <v>219</v>
      </c>
      <c r="C5864" s="15" t="s">
        <v>8852</v>
      </c>
      <c r="D5864" s="9">
        <v>44510</v>
      </c>
      <c r="E5864" s="9">
        <v>44517</v>
      </c>
      <c r="F5864" s="23">
        <f t="shared" si="182"/>
        <v>1</v>
      </c>
      <c r="G5864" s="1" t="s">
        <v>8882</v>
      </c>
      <c r="H5864" s="10">
        <v>616</v>
      </c>
      <c r="I5864" s="1" t="s">
        <v>1338</v>
      </c>
      <c r="J5864" s="1" t="s">
        <v>1010</v>
      </c>
      <c r="K5864" s="1" t="s">
        <v>4496</v>
      </c>
      <c r="L5864" s="1" t="s">
        <v>710</v>
      </c>
      <c r="M5864" s="1" t="s">
        <v>154</v>
      </c>
      <c r="N5864" t="s">
        <v>10122</v>
      </c>
      <c r="O5864" t="s">
        <v>10588</v>
      </c>
      <c r="P5864" t="str">
        <f t="shared" si="183"/>
        <v>Thoren</v>
      </c>
    </row>
    <row r="5865" spans="1:16" x14ac:dyDescent="0.35">
      <c r="A5865" t="s">
        <v>21231</v>
      </c>
      <c r="B5865" s="1">
        <v>212</v>
      </c>
      <c r="C5865" s="15" t="s">
        <v>8864</v>
      </c>
      <c r="D5865" s="9">
        <v>44510</v>
      </c>
      <c r="E5865" s="9">
        <v>44524</v>
      </c>
      <c r="F5865" s="23">
        <f t="shared" si="182"/>
        <v>2</v>
      </c>
      <c r="G5865" s="1" t="s">
        <v>8882</v>
      </c>
      <c r="H5865" s="10">
        <v>1062</v>
      </c>
      <c r="I5865" s="1" t="s">
        <v>1268</v>
      </c>
      <c r="J5865" s="1" t="s">
        <v>1846</v>
      </c>
      <c r="K5865" s="1" t="s">
        <v>3773</v>
      </c>
      <c r="L5865" s="1" t="s">
        <v>59</v>
      </c>
      <c r="M5865" s="1" t="s">
        <v>59</v>
      </c>
      <c r="N5865" t="s">
        <v>7634</v>
      </c>
      <c r="O5865" t="s">
        <v>10105</v>
      </c>
      <c r="P5865" t="str">
        <f t="shared" si="183"/>
        <v>Thoren</v>
      </c>
    </row>
    <row r="5866" spans="1:16" x14ac:dyDescent="0.35">
      <c r="A5866" t="s">
        <v>21232</v>
      </c>
      <c r="B5866" s="1">
        <v>216</v>
      </c>
      <c r="C5866" s="15" t="s">
        <v>8857</v>
      </c>
      <c r="D5866" s="9">
        <v>44510</v>
      </c>
      <c r="E5866" s="9">
        <v>44517</v>
      </c>
      <c r="F5866" s="23">
        <f t="shared" si="182"/>
        <v>1</v>
      </c>
      <c r="G5866" s="1" t="s">
        <v>8882</v>
      </c>
      <c r="H5866" s="10">
        <v>467</v>
      </c>
      <c r="I5866" s="1" t="s">
        <v>979</v>
      </c>
      <c r="J5866" s="1" t="s">
        <v>1080</v>
      </c>
      <c r="K5866" s="1" t="s">
        <v>2060</v>
      </c>
      <c r="L5866" s="1" t="s">
        <v>495</v>
      </c>
      <c r="M5866" s="1" t="s">
        <v>73</v>
      </c>
      <c r="N5866" t="s">
        <v>10109</v>
      </c>
      <c r="O5866" t="s">
        <v>12012</v>
      </c>
      <c r="P5866" t="str">
        <f t="shared" si="183"/>
        <v>Lars</v>
      </c>
    </row>
    <row r="5867" spans="1:16" x14ac:dyDescent="0.35">
      <c r="A5867" t="s">
        <v>21233</v>
      </c>
      <c r="B5867" s="1">
        <v>301</v>
      </c>
      <c r="C5867" s="15" t="s">
        <v>8878</v>
      </c>
      <c r="D5867" s="9">
        <v>44510</v>
      </c>
      <c r="E5867" s="9">
        <v>44524</v>
      </c>
      <c r="F5867" s="23">
        <f t="shared" si="182"/>
        <v>2</v>
      </c>
      <c r="G5867" s="1" t="s">
        <v>8882</v>
      </c>
      <c r="H5867" s="10">
        <v>1700</v>
      </c>
      <c r="I5867" s="1" t="s">
        <v>17</v>
      </c>
      <c r="J5867" s="1" t="s">
        <v>1347</v>
      </c>
      <c r="K5867" s="1" t="s">
        <v>3468</v>
      </c>
      <c r="L5867" s="1" t="s">
        <v>211</v>
      </c>
      <c r="M5867" s="1" t="s">
        <v>63</v>
      </c>
      <c r="N5867" t="s">
        <v>10109</v>
      </c>
      <c r="O5867" t="s">
        <v>11588</v>
      </c>
      <c r="P5867" t="str">
        <f t="shared" si="183"/>
        <v>Thoren</v>
      </c>
    </row>
    <row r="5868" spans="1:16" x14ac:dyDescent="0.35">
      <c r="A5868" t="s">
        <v>21234</v>
      </c>
      <c r="B5868" s="1">
        <v>225</v>
      </c>
      <c r="C5868" s="15" t="s">
        <v>8851</v>
      </c>
      <c r="D5868" s="9">
        <v>44510</v>
      </c>
      <c r="E5868" s="9">
        <v>44524</v>
      </c>
      <c r="F5868" s="23">
        <f t="shared" si="182"/>
        <v>2</v>
      </c>
      <c r="G5868" s="1" t="s">
        <v>8882</v>
      </c>
      <c r="H5868" s="10">
        <v>1146</v>
      </c>
      <c r="I5868" s="1" t="s">
        <v>897</v>
      </c>
      <c r="J5868" s="1" t="s">
        <v>1600</v>
      </c>
      <c r="K5868" s="1" t="s">
        <v>2717</v>
      </c>
      <c r="L5868" s="1" t="s">
        <v>704</v>
      </c>
      <c r="M5868" s="1" t="s">
        <v>73</v>
      </c>
      <c r="N5868" t="s">
        <v>7634</v>
      </c>
      <c r="O5868" t="s">
        <v>10105</v>
      </c>
      <c r="P5868" t="str">
        <f t="shared" si="183"/>
        <v>Lars</v>
      </c>
    </row>
    <row r="5869" spans="1:16" x14ac:dyDescent="0.35">
      <c r="A5869" t="s">
        <v>21235</v>
      </c>
      <c r="B5869" s="1">
        <v>200</v>
      </c>
      <c r="C5869" s="15" t="s">
        <v>8859</v>
      </c>
      <c r="D5869" s="9">
        <v>44510</v>
      </c>
      <c r="E5869" s="9">
        <v>44517</v>
      </c>
      <c r="F5869" s="23">
        <f t="shared" si="182"/>
        <v>1</v>
      </c>
      <c r="G5869" s="1" t="s">
        <v>8882</v>
      </c>
      <c r="H5869" s="10">
        <v>552</v>
      </c>
      <c r="I5869" s="1" t="s">
        <v>905</v>
      </c>
      <c r="J5869" s="1" t="s">
        <v>1398</v>
      </c>
      <c r="K5869" s="1" t="s">
        <v>6084</v>
      </c>
      <c r="L5869" s="1" t="s">
        <v>811</v>
      </c>
      <c r="M5869" s="1" t="s">
        <v>63</v>
      </c>
      <c r="N5869" t="s">
        <v>10109</v>
      </c>
      <c r="O5869" t="s">
        <v>13662</v>
      </c>
      <c r="P5869" t="str">
        <f t="shared" si="183"/>
        <v>Thoren</v>
      </c>
    </row>
    <row r="5870" spans="1:16" x14ac:dyDescent="0.35">
      <c r="A5870" t="s">
        <v>21236</v>
      </c>
      <c r="B5870" s="1">
        <v>221</v>
      </c>
      <c r="C5870" s="15" t="s">
        <v>8857</v>
      </c>
      <c r="D5870" s="9">
        <v>44510</v>
      </c>
      <c r="E5870" s="9">
        <v>44517</v>
      </c>
      <c r="F5870" s="23">
        <f t="shared" si="182"/>
        <v>1</v>
      </c>
      <c r="G5870" s="1" t="s">
        <v>8882</v>
      </c>
      <c r="H5870" s="10">
        <v>467</v>
      </c>
      <c r="I5870" s="1" t="s">
        <v>1239</v>
      </c>
      <c r="J5870" s="1" t="s">
        <v>1695</v>
      </c>
      <c r="K5870" s="1" t="s">
        <v>5006</v>
      </c>
      <c r="L5870" s="1" t="s">
        <v>784</v>
      </c>
      <c r="M5870" s="1" t="s">
        <v>108</v>
      </c>
      <c r="N5870" t="s">
        <v>10115</v>
      </c>
      <c r="O5870" t="s">
        <v>13889</v>
      </c>
      <c r="P5870" t="str">
        <f t="shared" si="183"/>
        <v>Brooke</v>
      </c>
    </row>
    <row r="5871" spans="1:16" x14ac:dyDescent="0.35">
      <c r="A5871" t="s">
        <v>21237</v>
      </c>
      <c r="B5871" s="1">
        <v>202</v>
      </c>
      <c r="C5871" s="15" t="s">
        <v>8863</v>
      </c>
      <c r="D5871" s="9">
        <v>44510</v>
      </c>
      <c r="E5871" s="9">
        <v>44517</v>
      </c>
      <c r="F5871" s="23">
        <f t="shared" si="182"/>
        <v>1</v>
      </c>
      <c r="G5871" s="1" t="s">
        <v>8882</v>
      </c>
      <c r="H5871" s="10">
        <v>722</v>
      </c>
      <c r="I5871" s="1" t="s">
        <v>911</v>
      </c>
      <c r="J5871" s="1" t="s">
        <v>1161</v>
      </c>
      <c r="K5871" s="1" t="s">
        <v>8504</v>
      </c>
      <c r="L5871" s="1" t="s">
        <v>841</v>
      </c>
      <c r="M5871" s="1" t="s">
        <v>73</v>
      </c>
      <c r="N5871" t="s">
        <v>10122</v>
      </c>
      <c r="O5871" t="s">
        <v>13359</v>
      </c>
      <c r="P5871" t="str">
        <f t="shared" si="183"/>
        <v>Lars</v>
      </c>
    </row>
    <row r="5872" spans="1:16" x14ac:dyDescent="0.35">
      <c r="A5872" t="s">
        <v>21238</v>
      </c>
      <c r="B5872" s="1">
        <v>226</v>
      </c>
      <c r="C5872" s="15" t="s">
        <v>8857</v>
      </c>
      <c r="D5872" s="9">
        <v>44510</v>
      </c>
      <c r="E5872" s="9">
        <v>44517</v>
      </c>
      <c r="F5872" s="23">
        <f t="shared" si="182"/>
        <v>1</v>
      </c>
      <c r="G5872" s="1" t="s">
        <v>8882</v>
      </c>
      <c r="H5872" s="10">
        <v>467</v>
      </c>
      <c r="I5872" s="1" t="s">
        <v>1346</v>
      </c>
      <c r="J5872" s="1" t="s">
        <v>1927</v>
      </c>
      <c r="K5872" s="1" t="s">
        <v>7301</v>
      </c>
      <c r="L5872" s="1" t="s">
        <v>819</v>
      </c>
      <c r="M5872" s="1" t="s">
        <v>75</v>
      </c>
      <c r="N5872" t="s">
        <v>7635</v>
      </c>
      <c r="O5872" t="s">
        <v>10105</v>
      </c>
      <c r="P5872" t="str">
        <f t="shared" si="183"/>
        <v>Thoren</v>
      </c>
    </row>
    <row r="5873" spans="1:16" x14ac:dyDescent="0.35">
      <c r="A5873" t="s">
        <v>21239</v>
      </c>
      <c r="B5873" s="1">
        <v>300</v>
      </c>
      <c r="C5873" s="15" t="s">
        <v>8855</v>
      </c>
      <c r="D5873" s="9">
        <v>44510</v>
      </c>
      <c r="E5873" s="9">
        <v>44517</v>
      </c>
      <c r="F5873" s="23">
        <f t="shared" si="182"/>
        <v>1</v>
      </c>
      <c r="G5873" s="1" t="s">
        <v>8882</v>
      </c>
      <c r="H5873" s="10">
        <v>531</v>
      </c>
      <c r="I5873" s="1" t="s">
        <v>1464</v>
      </c>
      <c r="J5873" s="1" t="s">
        <v>1780</v>
      </c>
      <c r="K5873" s="1" t="s">
        <v>5813</v>
      </c>
      <c r="L5873" s="1" t="s">
        <v>386</v>
      </c>
      <c r="M5873" s="1" t="s">
        <v>61</v>
      </c>
      <c r="N5873" t="s">
        <v>10107</v>
      </c>
      <c r="O5873" t="s">
        <v>13388</v>
      </c>
      <c r="P5873" t="str">
        <f t="shared" si="183"/>
        <v>Thoren</v>
      </c>
    </row>
    <row r="5874" spans="1:16" x14ac:dyDescent="0.35">
      <c r="A5874" t="s">
        <v>21240</v>
      </c>
      <c r="B5874" s="1">
        <v>213</v>
      </c>
      <c r="C5874" s="15" t="s">
        <v>8854</v>
      </c>
      <c r="D5874" s="9">
        <v>44510</v>
      </c>
      <c r="E5874" s="9">
        <v>44517</v>
      </c>
      <c r="F5874" s="23">
        <f t="shared" si="182"/>
        <v>1</v>
      </c>
      <c r="G5874" s="1" t="s">
        <v>8882</v>
      </c>
      <c r="H5874" s="10">
        <v>488</v>
      </c>
      <c r="I5874" s="1" t="s">
        <v>1427</v>
      </c>
      <c r="J5874" s="1" t="s">
        <v>928</v>
      </c>
      <c r="K5874" s="1" t="s">
        <v>8725</v>
      </c>
      <c r="L5874" s="1" t="s">
        <v>54</v>
      </c>
      <c r="M5874" s="1" t="s">
        <v>82</v>
      </c>
      <c r="N5874" t="s">
        <v>7634</v>
      </c>
      <c r="O5874" t="s">
        <v>10105</v>
      </c>
      <c r="P5874" t="str">
        <f t="shared" si="183"/>
        <v>Thoren</v>
      </c>
    </row>
    <row r="5875" spans="1:16" x14ac:dyDescent="0.35">
      <c r="A5875" t="s">
        <v>21241</v>
      </c>
      <c r="B5875" s="1">
        <v>211</v>
      </c>
      <c r="C5875" s="15" t="s">
        <v>8871</v>
      </c>
      <c r="D5875" s="9">
        <v>44510</v>
      </c>
      <c r="E5875" s="9">
        <v>44517</v>
      </c>
      <c r="F5875" s="23">
        <f t="shared" si="182"/>
        <v>1</v>
      </c>
      <c r="G5875" s="1" t="s">
        <v>8882</v>
      </c>
      <c r="H5875" s="10">
        <v>743</v>
      </c>
      <c r="I5875" s="1" t="s">
        <v>935</v>
      </c>
      <c r="J5875" s="1" t="s">
        <v>1175</v>
      </c>
      <c r="K5875" s="1" t="s">
        <v>4359</v>
      </c>
      <c r="L5875" s="1" t="s">
        <v>107</v>
      </c>
      <c r="M5875" s="1" t="s">
        <v>108</v>
      </c>
      <c r="N5875" t="s">
        <v>7634</v>
      </c>
      <c r="O5875" t="s">
        <v>10105</v>
      </c>
      <c r="P5875" t="str">
        <f t="shared" si="183"/>
        <v>Brooke</v>
      </c>
    </row>
    <row r="5876" spans="1:16" x14ac:dyDescent="0.35">
      <c r="A5876" t="s">
        <v>21242</v>
      </c>
      <c r="B5876" s="1">
        <v>100</v>
      </c>
      <c r="C5876" s="15" t="s">
        <v>8880</v>
      </c>
      <c r="D5876" s="9">
        <v>44510</v>
      </c>
      <c r="E5876" s="9">
        <v>44517</v>
      </c>
      <c r="F5876" s="23">
        <f t="shared" si="182"/>
        <v>1</v>
      </c>
      <c r="G5876" s="1" t="s">
        <v>8882</v>
      </c>
      <c r="H5876" s="10">
        <v>361</v>
      </c>
      <c r="I5876" s="1" t="s">
        <v>1097</v>
      </c>
      <c r="J5876" s="1" t="s">
        <v>1829</v>
      </c>
      <c r="K5876" s="1" t="s">
        <v>7125</v>
      </c>
      <c r="L5876" s="1" t="s">
        <v>373</v>
      </c>
      <c r="M5876" s="1" t="s">
        <v>73</v>
      </c>
      <c r="N5876" t="s">
        <v>10115</v>
      </c>
      <c r="O5876" t="s">
        <v>13861</v>
      </c>
      <c r="P5876" t="str">
        <f t="shared" si="183"/>
        <v>Lars</v>
      </c>
    </row>
    <row r="5877" spans="1:16" x14ac:dyDescent="0.35">
      <c r="A5877" t="s">
        <v>21243</v>
      </c>
      <c r="B5877" s="1">
        <v>218</v>
      </c>
      <c r="C5877" s="15" t="s">
        <v>8851</v>
      </c>
      <c r="D5877" s="9">
        <v>44510</v>
      </c>
      <c r="E5877" s="9">
        <v>44517</v>
      </c>
      <c r="F5877" s="23">
        <f t="shared" si="182"/>
        <v>1</v>
      </c>
      <c r="G5877" s="1" t="s">
        <v>8882</v>
      </c>
      <c r="H5877" s="10">
        <v>573</v>
      </c>
      <c r="I5877" s="1" t="s">
        <v>915</v>
      </c>
      <c r="J5877" s="1" t="s">
        <v>1813</v>
      </c>
      <c r="K5877" s="1" t="s">
        <v>5198</v>
      </c>
      <c r="L5877" s="1" t="s">
        <v>304</v>
      </c>
      <c r="M5877" s="1" t="s">
        <v>235</v>
      </c>
      <c r="N5877" t="s">
        <v>7635</v>
      </c>
      <c r="O5877" t="s">
        <v>10105</v>
      </c>
      <c r="P5877" t="str">
        <f t="shared" si="183"/>
        <v>Thoren</v>
      </c>
    </row>
    <row r="5878" spans="1:16" x14ac:dyDescent="0.35">
      <c r="A5878" t="s">
        <v>21244</v>
      </c>
      <c r="B5878" s="1">
        <v>103</v>
      </c>
      <c r="C5878" s="15" t="s">
        <v>8853</v>
      </c>
      <c r="D5878" s="9">
        <v>44517</v>
      </c>
      <c r="E5878" s="9">
        <v>44524</v>
      </c>
      <c r="F5878" s="23">
        <f t="shared" si="182"/>
        <v>1</v>
      </c>
      <c r="G5878" s="1" t="s">
        <v>8882</v>
      </c>
      <c r="H5878" s="10">
        <v>446</v>
      </c>
      <c r="I5878" s="1" t="s">
        <v>8</v>
      </c>
      <c r="J5878" s="1" t="s">
        <v>1183</v>
      </c>
      <c r="K5878" s="1" t="s">
        <v>6815</v>
      </c>
      <c r="L5878" s="1" t="s">
        <v>190</v>
      </c>
      <c r="M5878" s="1" t="s">
        <v>73</v>
      </c>
      <c r="N5878" t="s">
        <v>10107</v>
      </c>
      <c r="O5878" t="s">
        <v>13890</v>
      </c>
      <c r="P5878" t="str">
        <f t="shared" si="183"/>
        <v>Lars</v>
      </c>
    </row>
    <row r="5879" spans="1:16" x14ac:dyDescent="0.35">
      <c r="A5879" t="s">
        <v>21245</v>
      </c>
      <c r="B5879" s="1">
        <v>200</v>
      </c>
      <c r="C5879" s="15" t="s">
        <v>8859</v>
      </c>
      <c r="D5879" s="9">
        <v>44517</v>
      </c>
      <c r="E5879" s="9">
        <v>44531</v>
      </c>
      <c r="F5879" s="23">
        <f t="shared" si="182"/>
        <v>2</v>
      </c>
      <c r="G5879" s="1" t="s">
        <v>8882</v>
      </c>
      <c r="H5879" s="10">
        <v>1104</v>
      </c>
      <c r="I5879" s="1" t="s">
        <v>923</v>
      </c>
      <c r="J5879" s="1" t="s">
        <v>1004</v>
      </c>
      <c r="K5879" s="1" t="s">
        <v>3687</v>
      </c>
      <c r="L5879" s="1" t="s">
        <v>227</v>
      </c>
      <c r="M5879" s="1" t="s">
        <v>61</v>
      </c>
      <c r="N5879" t="s">
        <v>10109</v>
      </c>
      <c r="O5879" t="s">
        <v>13891</v>
      </c>
      <c r="P5879" t="str">
        <f t="shared" si="183"/>
        <v>Thoren</v>
      </c>
    </row>
    <row r="5880" spans="1:16" x14ac:dyDescent="0.35">
      <c r="A5880" t="s">
        <v>21246</v>
      </c>
      <c r="B5880" s="1">
        <v>222</v>
      </c>
      <c r="C5880" s="15" t="s">
        <v>8862</v>
      </c>
      <c r="D5880" s="9">
        <v>44517</v>
      </c>
      <c r="E5880" s="9">
        <v>44524</v>
      </c>
      <c r="F5880" s="23">
        <f t="shared" si="182"/>
        <v>1</v>
      </c>
      <c r="G5880" s="1" t="s">
        <v>8882</v>
      </c>
      <c r="H5880" s="10">
        <v>722</v>
      </c>
      <c r="I5880" s="1" t="s">
        <v>1084</v>
      </c>
      <c r="J5880" s="1" t="s">
        <v>1975</v>
      </c>
      <c r="K5880" s="1" t="s">
        <v>7733</v>
      </c>
      <c r="L5880" s="1" t="s">
        <v>783</v>
      </c>
      <c r="M5880" s="1" t="s">
        <v>157</v>
      </c>
      <c r="N5880" t="s">
        <v>7634</v>
      </c>
      <c r="O5880" t="s">
        <v>10105</v>
      </c>
      <c r="P5880" t="str">
        <f t="shared" si="183"/>
        <v>Brooke</v>
      </c>
    </row>
    <row r="5881" spans="1:16" x14ac:dyDescent="0.35">
      <c r="A5881" t="s">
        <v>21247</v>
      </c>
      <c r="B5881" s="1">
        <v>224</v>
      </c>
      <c r="C5881" s="15" t="s">
        <v>8847</v>
      </c>
      <c r="D5881" s="9">
        <v>44517</v>
      </c>
      <c r="E5881" s="9">
        <v>44531</v>
      </c>
      <c r="F5881" s="23">
        <f t="shared" si="182"/>
        <v>2</v>
      </c>
      <c r="G5881" s="1" t="s">
        <v>8882</v>
      </c>
      <c r="H5881" s="10">
        <v>1486</v>
      </c>
      <c r="I5881" s="1" t="s">
        <v>964</v>
      </c>
      <c r="J5881" s="1" t="s">
        <v>1038</v>
      </c>
      <c r="K5881" s="1" t="s">
        <v>3669</v>
      </c>
      <c r="L5881" s="1" t="s">
        <v>346</v>
      </c>
      <c r="M5881" s="1" t="s">
        <v>106</v>
      </c>
      <c r="N5881" t="s">
        <v>7634</v>
      </c>
      <c r="O5881" t="s">
        <v>10105</v>
      </c>
      <c r="P5881" t="str">
        <f t="shared" si="183"/>
        <v>Thoren</v>
      </c>
    </row>
    <row r="5882" spans="1:16" x14ac:dyDescent="0.35">
      <c r="A5882" t="s">
        <v>21248</v>
      </c>
      <c r="B5882" s="1">
        <v>306</v>
      </c>
      <c r="C5882" s="15" t="s">
        <v>8861</v>
      </c>
      <c r="D5882" s="9">
        <v>44517</v>
      </c>
      <c r="E5882" s="9">
        <v>44531</v>
      </c>
      <c r="F5882" s="23">
        <f t="shared" si="182"/>
        <v>2</v>
      </c>
      <c r="G5882" s="1" t="s">
        <v>8882</v>
      </c>
      <c r="H5882" s="10">
        <v>1104</v>
      </c>
      <c r="I5882" s="1" t="s">
        <v>927</v>
      </c>
      <c r="J5882" s="1" t="s">
        <v>1912</v>
      </c>
      <c r="K5882" s="1" t="s">
        <v>7289</v>
      </c>
      <c r="L5882" s="1" t="s">
        <v>335</v>
      </c>
      <c r="M5882" s="1" t="s">
        <v>106</v>
      </c>
      <c r="N5882" t="s">
        <v>10109</v>
      </c>
      <c r="O5882" t="s">
        <v>13892</v>
      </c>
      <c r="P5882" t="str">
        <f t="shared" si="183"/>
        <v>Thoren</v>
      </c>
    </row>
    <row r="5883" spans="1:16" x14ac:dyDescent="0.35">
      <c r="A5883" t="s">
        <v>21249</v>
      </c>
      <c r="B5883" s="1">
        <v>216</v>
      </c>
      <c r="C5883" s="15" t="s">
        <v>8857</v>
      </c>
      <c r="D5883" s="9">
        <v>44517</v>
      </c>
      <c r="E5883" s="9">
        <v>44524</v>
      </c>
      <c r="F5883" s="23">
        <f t="shared" si="182"/>
        <v>1</v>
      </c>
      <c r="G5883" s="1" t="s">
        <v>8882</v>
      </c>
      <c r="H5883" s="10">
        <v>467</v>
      </c>
      <c r="I5883" s="1" t="s">
        <v>1119</v>
      </c>
      <c r="J5883" s="1" t="s">
        <v>1399</v>
      </c>
      <c r="K5883" s="1" t="s">
        <v>3029</v>
      </c>
      <c r="L5883" s="1" t="s">
        <v>594</v>
      </c>
      <c r="M5883" s="1" t="s">
        <v>73</v>
      </c>
      <c r="N5883" t="s">
        <v>10107</v>
      </c>
      <c r="O5883" t="s">
        <v>13893</v>
      </c>
      <c r="P5883" t="str">
        <f t="shared" si="183"/>
        <v>Lars</v>
      </c>
    </row>
    <row r="5884" spans="1:16" x14ac:dyDescent="0.35">
      <c r="A5884" t="s">
        <v>21250</v>
      </c>
      <c r="B5884" s="1">
        <v>217</v>
      </c>
      <c r="C5884" s="15" t="s">
        <v>8847</v>
      </c>
      <c r="D5884" s="9">
        <v>44517</v>
      </c>
      <c r="E5884" s="9">
        <v>44524</v>
      </c>
      <c r="F5884" s="23">
        <f t="shared" si="182"/>
        <v>1</v>
      </c>
      <c r="G5884" s="1" t="s">
        <v>8882</v>
      </c>
      <c r="H5884" s="10">
        <v>743</v>
      </c>
      <c r="I5884" s="1" t="s">
        <v>1096</v>
      </c>
      <c r="J5884" s="1" t="s">
        <v>1792</v>
      </c>
      <c r="K5884" s="1" t="s">
        <v>3157</v>
      </c>
      <c r="L5884" s="1" t="s">
        <v>54</v>
      </c>
      <c r="M5884" s="1" t="s">
        <v>82</v>
      </c>
      <c r="N5884" t="s">
        <v>10107</v>
      </c>
      <c r="O5884" t="s">
        <v>13894</v>
      </c>
      <c r="P5884" t="str">
        <f t="shared" si="183"/>
        <v>Thoren</v>
      </c>
    </row>
    <row r="5885" spans="1:16" x14ac:dyDescent="0.35">
      <c r="A5885" t="s">
        <v>21251</v>
      </c>
      <c r="B5885" s="1">
        <v>215</v>
      </c>
      <c r="C5885" s="15" t="s">
        <v>8857</v>
      </c>
      <c r="D5885" s="9">
        <v>44517</v>
      </c>
      <c r="E5885" s="9">
        <v>44524</v>
      </c>
      <c r="F5885" s="23">
        <f t="shared" si="182"/>
        <v>1</v>
      </c>
      <c r="G5885" s="1" t="s">
        <v>8882</v>
      </c>
      <c r="H5885" s="10">
        <v>467</v>
      </c>
      <c r="I5885" s="1" t="s">
        <v>1035</v>
      </c>
      <c r="J5885" s="1" t="s">
        <v>1931</v>
      </c>
      <c r="K5885" s="1" t="s">
        <v>4223</v>
      </c>
      <c r="L5885" s="1" t="s">
        <v>1</v>
      </c>
      <c r="M5885" s="1" t="s">
        <v>73</v>
      </c>
      <c r="N5885" t="s">
        <v>10115</v>
      </c>
      <c r="O5885" t="s">
        <v>13895</v>
      </c>
      <c r="P5885" t="str">
        <f t="shared" si="183"/>
        <v>Lars</v>
      </c>
    </row>
    <row r="5886" spans="1:16" x14ac:dyDescent="0.35">
      <c r="A5886" t="s">
        <v>21252</v>
      </c>
      <c r="B5886" s="1">
        <v>600</v>
      </c>
      <c r="C5886" s="15" t="s">
        <v>8845</v>
      </c>
      <c r="D5886" s="9">
        <v>44517</v>
      </c>
      <c r="E5886" s="9">
        <v>44524</v>
      </c>
      <c r="F5886" s="23">
        <f t="shared" si="182"/>
        <v>1</v>
      </c>
      <c r="G5886" s="1" t="s">
        <v>8882</v>
      </c>
      <c r="H5886" s="10">
        <v>871</v>
      </c>
      <c r="I5886" s="1" t="s">
        <v>1151</v>
      </c>
      <c r="J5886" s="1" t="s">
        <v>1724</v>
      </c>
      <c r="K5886" s="1" t="s">
        <v>3099</v>
      </c>
      <c r="L5886" s="1" t="s">
        <v>231</v>
      </c>
      <c r="M5886" s="1" t="s">
        <v>75</v>
      </c>
      <c r="N5886" t="s">
        <v>10107</v>
      </c>
      <c r="O5886" t="s">
        <v>13896</v>
      </c>
      <c r="P5886" t="str">
        <f t="shared" si="183"/>
        <v>Thoren</v>
      </c>
    </row>
    <row r="5887" spans="1:16" x14ac:dyDescent="0.35">
      <c r="A5887" t="s">
        <v>21253</v>
      </c>
      <c r="B5887" s="1">
        <v>104</v>
      </c>
      <c r="C5887" s="15" t="s">
        <v>8853</v>
      </c>
      <c r="D5887" s="9">
        <v>44517</v>
      </c>
      <c r="E5887" s="9">
        <v>44524</v>
      </c>
      <c r="F5887" s="23">
        <f t="shared" si="182"/>
        <v>1</v>
      </c>
      <c r="G5887" s="1" t="s">
        <v>8882</v>
      </c>
      <c r="H5887" s="10">
        <v>446</v>
      </c>
      <c r="I5887" s="1" t="s">
        <v>943</v>
      </c>
      <c r="J5887" s="1" t="s">
        <v>1820</v>
      </c>
      <c r="K5887" s="1" t="s">
        <v>6804</v>
      </c>
      <c r="L5887" s="1" t="s">
        <v>849</v>
      </c>
      <c r="M5887" s="1" t="s">
        <v>106</v>
      </c>
      <c r="N5887" t="s">
        <v>10109</v>
      </c>
      <c r="O5887" t="s">
        <v>13897</v>
      </c>
      <c r="P5887" t="str">
        <f t="shared" si="183"/>
        <v>Thoren</v>
      </c>
    </row>
    <row r="5888" spans="1:16" x14ac:dyDescent="0.35">
      <c r="A5888" t="s">
        <v>21254</v>
      </c>
      <c r="B5888" s="1">
        <v>210</v>
      </c>
      <c r="C5888" s="15" t="s">
        <v>8856</v>
      </c>
      <c r="D5888" s="9">
        <v>44517</v>
      </c>
      <c r="E5888" s="9">
        <v>44524</v>
      </c>
      <c r="F5888" s="23">
        <f t="shared" si="182"/>
        <v>1</v>
      </c>
      <c r="G5888" s="1" t="s">
        <v>8882</v>
      </c>
      <c r="H5888" s="10">
        <v>446</v>
      </c>
      <c r="I5888" s="1" t="s">
        <v>930</v>
      </c>
      <c r="J5888" s="1" t="s">
        <v>1796</v>
      </c>
      <c r="K5888" s="1" t="s">
        <v>6683</v>
      </c>
      <c r="L5888" s="1" t="s">
        <v>697</v>
      </c>
      <c r="M5888" s="1" t="s">
        <v>2</v>
      </c>
      <c r="N5888" t="s">
        <v>10107</v>
      </c>
      <c r="O5888" t="s">
        <v>13898</v>
      </c>
      <c r="P5888" t="str">
        <f t="shared" si="183"/>
        <v>Thoren</v>
      </c>
    </row>
    <row r="5889" spans="1:16" x14ac:dyDescent="0.35">
      <c r="A5889" t="s">
        <v>21255</v>
      </c>
      <c r="B5889" s="1">
        <v>219</v>
      </c>
      <c r="C5889" s="15" t="s">
        <v>8852</v>
      </c>
      <c r="D5889" s="9">
        <v>44517</v>
      </c>
      <c r="E5889" s="9">
        <v>44524</v>
      </c>
      <c r="F5889" s="23">
        <f t="shared" si="182"/>
        <v>1</v>
      </c>
      <c r="G5889" s="1" t="s">
        <v>8882</v>
      </c>
      <c r="H5889" s="10">
        <v>616</v>
      </c>
      <c r="I5889" s="1" t="s">
        <v>1458</v>
      </c>
      <c r="J5889" s="1" t="s">
        <v>1154</v>
      </c>
      <c r="K5889" s="1" t="s">
        <v>8669</v>
      </c>
      <c r="L5889" s="1" t="s">
        <v>830</v>
      </c>
      <c r="M5889" s="1" t="s">
        <v>73</v>
      </c>
      <c r="N5889" t="s">
        <v>10115</v>
      </c>
      <c r="O5889" t="s">
        <v>11149</v>
      </c>
      <c r="P5889" t="str">
        <f t="shared" si="183"/>
        <v>Lars</v>
      </c>
    </row>
    <row r="5890" spans="1:16" x14ac:dyDescent="0.35">
      <c r="A5890" t="s">
        <v>21256</v>
      </c>
      <c r="B5890" s="1">
        <v>204</v>
      </c>
      <c r="C5890" s="15" t="s">
        <v>8856</v>
      </c>
      <c r="D5890" s="9">
        <v>44517</v>
      </c>
      <c r="E5890" s="9">
        <v>44524</v>
      </c>
      <c r="F5890" s="23">
        <f t="shared" si="182"/>
        <v>1</v>
      </c>
      <c r="G5890" s="1" t="s">
        <v>8882</v>
      </c>
      <c r="H5890" s="10">
        <v>446</v>
      </c>
      <c r="I5890" s="1" t="s">
        <v>997</v>
      </c>
      <c r="J5890" s="1" t="s">
        <v>968</v>
      </c>
      <c r="K5890" s="1" t="s">
        <v>2069</v>
      </c>
      <c r="L5890" s="1" t="s">
        <v>681</v>
      </c>
      <c r="M5890" s="1" t="s">
        <v>61</v>
      </c>
      <c r="N5890" t="s">
        <v>10109</v>
      </c>
      <c r="O5890" t="s">
        <v>11214</v>
      </c>
      <c r="P5890" t="str">
        <f t="shared" si="183"/>
        <v>Thoren</v>
      </c>
    </row>
    <row r="5891" spans="1:16" x14ac:dyDescent="0.35">
      <c r="A5891" t="s">
        <v>21257</v>
      </c>
      <c r="B5891" s="1">
        <v>207</v>
      </c>
      <c r="C5891" s="15" t="s">
        <v>8856</v>
      </c>
      <c r="D5891" s="9">
        <v>44517</v>
      </c>
      <c r="E5891" s="9">
        <v>44524</v>
      </c>
      <c r="F5891" s="23">
        <f t="shared" ref="F5891:F5954" si="184">(E5891-D5891)/7</f>
        <v>1</v>
      </c>
      <c r="G5891" s="1" t="s">
        <v>8882</v>
      </c>
      <c r="H5891" s="10">
        <v>446</v>
      </c>
      <c r="I5891" s="1" t="s">
        <v>1569</v>
      </c>
      <c r="J5891" s="1" t="s">
        <v>27</v>
      </c>
      <c r="K5891" s="1" t="s">
        <v>6877</v>
      </c>
      <c r="L5891" s="1" t="s">
        <v>178</v>
      </c>
      <c r="M5891" s="1" t="s">
        <v>73</v>
      </c>
      <c r="N5891" t="s">
        <v>7635</v>
      </c>
      <c r="O5891" t="s">
        <v>10105</v>
      </c>
      <c r="P5891" t="str">
        <f t="shared" ref="P5891:P5954" si="185">IF(M5891="Florida","Lars",IF(OR(M5891="Georgia",M5891="Alabama"),"Brooke","Thoren"))</f>
        <v>Lars</v>
      </c>
    </row>
    <row r="5892" spans="1:16" x14ac:dyDescent="0.35">
      <c r="A5892" t="s">
        <v>21258</v>
      </c>
      <c r="B5892" s="1">
        <v>206</v>
      </c>
      <c r="C5892" s="15" t="s">
        <v>8864</v>
      </c>
      <c r="D5892" s="9">
        <v>44517</v>
      </c>
      <c r="E5892" s="9">
        <v>44524</v>
      </c>
      <c r="F5892" s="23">
        <f t="shared" si="184"/>
        <v>1</v>
      </c>
      <c r="G5892" s="1" t="s">
        <v>8882</v>
      </c>
      <c r="H5892" s="10">
        <v>531</v>
      </c>
      <c r="I5892" s="1" t="s">
        <v>956</v>
      </c>
      <c r="J5892" s="1" t="s">
        <v>1408</v>
      </c>
      <c r="K5892" s="1" t="s">
        <v>2330</v>
      </c>
      <c r="L5892" s="1" t="s">
        <v>533</v>
      </c>
      <c r="M5892" s="1" t="s">
        <v>88</v>
      </c>
      <c r="N5892" t="s">
        <v>10115</v>
      </c>
      <c r="O5892" t="s">
        <v>11747</v>
      </c>
      <c r="P5892" t="str">
        <f t="shared" si="185"/>
        <v>Thoren</v>
      </c>
    </row>
    <row r="5893" spans="1:16" x14ac:dyDescent="0.35">
      <c r="A5893" t="s">
        <v>21259</v>
      </c>
      <c r="B5893" s="1">
        <v>309</v>
      </c>
      <c r="C5893" s="15" t="s">
        <v>8872</v>
      </c>
      <c r="D5893" s="9">
        <v>44517</v>
      </c>
      <c r="E5893" s="9">
        <v>44524</v>
      </c>
      <c r="F5893" s="23">
        <f t="shared" si="184"/>
        <v>1</v>
      </c>
      <c r="G5893" s="1" t="s">
        <v>8882</v>
      </c>
      <c r="H5893" s="10">
        <v>850</v>
      </c>
      <c r="I5893" s="1" t="s">
        <v>1194</v>
      </c>
      <c r="J5893" s="1" t="s">
        <v>1319</v>
      </c>
      <c r="K5893" s="1" t="s">
        <v>3952</v>
      </c>
      <c r="L5893" s="1" t="s">
        <v>381</v>
      </c>
      <c r="M5893" s="1" t="s">
        <v>73</v>
      </c>
      <c r="N5893" t="s">
        <v>10122</v>
      </c>
      <c r="O5893" t="s">
        <v>13899</v>
      </c>
      <c r="P5893" t="str">
        <f t="shared" si="185"/>
        <v>Lars</v>
      </c>
    </row>
    <row r="5894" spans="1:16" x14ac:dyDescent="0.35">
      <c r="A5894" t="s">
        <v>21260</v>
      </c>
      <c r="B5894" s="1">
        <v>501</v>
      </c>
      <c r="C5894" s="15" t="s">
        <v>8870</v>
      </c>
      <c r="D5894" s="9">
        <v>44517</v>
      </c>
      <c r="E5894" s="9">
        <v>44524</v>
      </c>
      <c r="F5894" s="23">
        <f t="shared" si="184"/>
        <v>1</v>
      </c>
      <c r="G5894" s="1" t="s">
        <v>8882</v>
      </c>
      <c r="H5894" s="10">
        <v>765</v>
      </c>
      <c r="I5894" s="1" t="s">
        <v>1207</v>
      </c>
      <c r="J5894" s="1" t="s">
        <v>1017</v>
      </c>
      <c r="K5894" s="1" t="s">
        <v>2716</v>
      </c>
      <c r="L5894" s="1" t="s">
        <v>163</v>
      </c>
      <c r="M5894" s="1" t="s">
        <v>76</v>
      </c>
      <c r="N5894" t="s">
        <v>10115</v>
      </c>
      <c r="O5894" t="s">
        <v>12331</v>
      </c>
      <c r="P5894" t="str">
        <f t="shared" si="185"/>
        <v>Thoren</v>
      </c>
    </row>
    <row r="5895" spans="1:16" x14ac:dyDescent="0.35">
      <c r="A5895" t="s">
        <v>21261</v>
      </c>
      <c r="B5895" s="1">
        <v>214</v>
      </c>
      <c r="C5895" s="15" t="s">
        <v>8864</v>
      </c>
      <c r="D5895" s="9">
        <v>44517</v>
      </c>
      <c r="E5895" s="9">
        <v>44531</v>
      </c>
      <c r="F5895" s="23">
        <f t="shared" si="184"/>
        <v>2</v>
      </c>
      <c r="G5895" s="1" t="s">
        <v>8882</v>
      </c>
      <c r="H5895" s="10">
        <v>1062</v>
      </c>
      <c r="I5895" s="1" t="s">
        <v>1014</v>
      </c>
      <c r="J5895" s="1" t="s">
        <v>15</v>
      </c>
      <c r="K5895" s="1" t="s">
        <v>2766</v>
      </c>
      <c r="L5895" s="1" t="s">
        <v>356</v>
      </c>
      <c r="M5895" s="1" t="s">
        <v>79</v>
      </c>
      <c r="N5895" t="s">
        <v>10109</v>
      </c>
      <c r="O5895" t="s">
        <v>13900</v>
      </c>
      <c r="P5895" t="str">
        <f t="shared" si="185"/>
        <v>Thoren</v>
      </c>
    </row>
    <row r="5896" spans="1:16" x14ac:dyDescent="0.35">
      <c r="A5896" t="s">
        <v>21262</v>
      </c>
      <c r="B5896" s="1">
        <v>300</v>
      </c>
      <c r="C5896" s="15" t="s">
        <v>8855</v>
      </c>
      <c r="D5896" s="9">
        <v>44517</v>
      </c>
      <c r="E5896" s="9">
        <v>44524</v>
      </c>
      <c r="F5896" s="23">
        <f t="shared" si="184"/>
        <v>1</v>
      </c>
      <c r="G5896" s="1" t="s">
        <v>8882</v>
      </c>
      <c r="H5896" s="10">
        <v>531</v>
      </c>
      <c r="I5896" s="1" t="s">
        <v>966</v>
      </c>
      <c r="J5896" s="1" t="s">
        <v>1647</v>
      </c>
      <c r="K5896" s="1" t="s">
        <v>4123</v>
      </c>
      <c r="L5896" s="1" t="s">
        <v>836</v>
      </c>
      <c r="M5896" s="1" t="s">
        <v>91</v>
      </c>
      <c r="N5896" t="s">
        <v>7634</v>
      </c>
      <c r="O5896" t="s">
        <v>10105</v>
      </c>
      <c r="P5896" t="str">
        <f t="shared" si="185"/>
        <v>Thoren</v>
      </c>
    </row>
    <row r="5897" spans="1:16" x14ac:dyDescent="0.35">
      <c r="A5897" t="s">
        <v>21263</v>
      </c>
      <c r="B5897" s="1">
        <v>313</v>
      </c>
      <c r="C5897" s="15" t="s">
        <v>8869</v>
      </c>
      <c r="D5897" s="9">
        <v>44517</v>
      </c>
      <c r="E5897" s="9">
        <v>44524</v>
      </c>
      <c r="F5897" s="23">
        <f t="shared" si="184"/>
        <v>1</v>
      </c>
      <c r="G5897" s="1" t="s">
        <v>8882</v>
      </c>
      <c r="H5897" s="10">
        <v>616</v>
      </c>
      <c r="I5897" s="1" t="s">
        <v>8</v>
      </c>
      <c r="J5897" s="1" t="s">
        <v>1044</v>
      </c>
      <c r="K5897" s="1" t="s">
        <v>7423</v>
      </c>
      <c r="L5897" s="1" t="s">
        <v>677</v>
      </c>
      <c r="M5897" s="1" t="s">
        <v>73</v>
      </c>
      <c r="N5897" t="s">
        <v>10107</v>
      </c>
      <c r="O5897" t="s">
        <v>11425</v>
      </c>
      <c r="P5897" t="str">
        <f t="shared" si="185"/>
        <v>Lars</v>
      </c>
    </row>
    <row r="5898" spans="1:16" x14ac:dyDescent="0.35">
      <c r="A5898" t="s">
        <v>21264</v>
      </c>
      <c r="B5898" s="1">
        <v>209</v>
      </c>
      <c r="C5898" s="15" t="s">
        <v>8864</v>
      </c>
      <c r="D5898" s="9">
        <v>44517</v>
      </c>
      <c r="E5898" s="9">
        <v>44524</v>
      </c>
      <c r="F5898" s="23">
        <f t="shared" si="184"/>
        <v>1</v>
      </c>
      <c r="G5898" s="1" t="s">
        <v>8882</v>
      </c>
      <c r="H5898" s="10">
        <v>531</v>
      </c>
      <c r="I5898" s="1" t="s">
        <v>1231</v>
      </c>
      <c r="J5898" s="1" t="s">
        <v>1846</v>
      </c>
      <c r="K5898" s="1" t="s">
        <v>7049</v>
      </c>
      <c r="L5898" s="1" t="s">
        <v>7</v>
      </c>
      <c r="M5898" s="1" t="s">
        <v>108</v>
      </c>
      <c r="N5898" t="s">
        <v>10107</v>
      </c>
      <c r="O5898" t="s">
        <v>13901</v>
      </c>
      <c r="P5898" t="str">
        <f t="shared" si="185"/>
        <v>Brooke</v>
      </c>
    </row>
    <row r="5899" spans="1:16" x14ac:dyDescent="0.35">
      <c r="A5899" t="s">
        <v>21265</v>
      </c>
      <c r="B5899" s="1">
        <v>106</v>
      </c>
      <c r="C5899" s="15" t="s">
        <v>8853</v>
      </c>
      <c r="D5899" s="9">
        <v>44517</v>
      </c>
      <c r="E5899" s="9">
        <v>44531</v>
      </c>
      <c r="F5899" s="23">
        <f t="shared" si="184"/>
        <v>2</v>
      </c>
      <c r="G5899" s="1" t="s">
        <v>8882</v>
      </c>
      <c r="H5899" s="10">
        <v>892</v>
      </c>
      <c r="I5899" s="1" t="s">
        <v>899</v>
      </c>
      <c r="J5899" s="1" t="s">
        <v>1544</v>
      </c>
      <c r="K5899" s="1" t="s">
        <v>4697</v>
      </c>
      <c r="L5899" s="1" t="s">
        <v>22</v>
      </c>
      <c r="M5899" s="1" t="s">
        <v>157</v>
      </c>
      <c r="N5899" t="s">
        <v>10109</v>
      </c>
      <c r="O5899" t="s">
        <v>11460</v>
      </c>
      <c r="P5899" t="str">
        <f t="shared" si="185"/>
        <v>Brooke</v>
      </c>
    </row>
    <row r="5900" spans="1:16" x14ac:dyDescent="0.35">
      <c r="A5900" t="s">
        <v>21266</v>
      </c>
      <c r="B5900" s="1">
        <v>101</v>
      </c>
      <c r="C5900" s="15" t="s">
        <v>8850</v>
      </c>
      <c r="D5900" s="9">
        <v>44517</v>
      </c>
      <c r="E5900" s="9">
        <v>44531</v>
      </c>
      <c r="F5900" s="23">
        <f t="shared" si="184"/>
        <v>2</v>
      </c>
      <c r="G5900" s="1" t="s">
        <v>8882</v>
      </c>
      <c r="H5900" s="10">
        <v>764</v>
      </c>
      <c r="I5900" s="1" t="s">
        <v>1163</v>
      </c>
      <c r="J5900" s="1" t="s">
        <v>1517</v>
      </c>
      <c r="K5900" s="1" t="s">
        <v>5499</v>
      </c>
      <c r="L5900" s="1" t="s">
        <v>719</v>
      </c>
      <c r="M5900" s="1" t="s">
        <v>75</v>
      </c>
      <c r="N5900" t="s">
        <v>7634</v>
      </c>
      <c r="O5900" t="s">
        <v>10105</v>
      </c>
      <c r="P5900" t="str">
        <f t="shared" si="185"/>
        <v>Thoren</v>
      </c>
    </row>
    <row r="5901" spans="1:16" x14ac:dyDescent="0.35">
      <c r="A5901" t="s">
        <v>21267</v>
      </c>
      <c r="B5901" s="1">
        <v>208</v>
      </c>
      <c r="C5901" s="15" t="s">
        <v>8856</v>
      </c>
      <c r="D5901" s="9">
        <v>44517</v>
      </c>
      <c r="E5901" s="9">
        <v>44524</v>
      </c>
      <c r="F5901" s="23">
        <f t="shared" si="184"/>
        <v>1</v>
      </c>
      <c r="G5901" s="1" t="s">
        <v>8882</v>
      </c>
      <c r="H5901" s="10">
        <v>446</v>
      </c>
      <c r="I5901" s="1" t="s">
        <v>915</v>
      </c>
      <c r="J5901" s="1" t="s">
        <v>1083</v>
      </c>
      <c r="K5901" s="1" t="s">
        <v>8164</v>
      </c>
      <c r="L5901" s="1" t="s">
        <v>531</v>
      </c>
      <c r="M5901" s="1" t="s">
        <v>73</v>
      </c>
      <c r="N5901" t="s">
        <v>10107</v>
      </c>
      <c r="O5901" t="s">
        <v>13902</v>
      </c>
      <c r="P5901" t="str">
        <f t="shared" si="185"/>
        <v>Lars</v>
      </c>
    </row>
    <row r="5902" spans="1:16" x14ac:dyDescent="0.35">
      <c r="A5902" t="s">
        <v>21268</v>
      </c>
      <c r="B5902" s="1">
        <v>203</v>
      </c>
      <c r="C5902" s="15" t="s">
        <v>8864</v>
      </c>
      <c r="D5902" s="9">
        <v>44517</v>
      </c>
      <c r="E5902" s="9">
        <v>44524</v>
      </c>
      <c r="F5902" s="23">
        <f t="shared" si="184"/>
        <v>1</v>
      </c>
      <c r="G5902" s="1" t="s">
        <v>8882</v>
      </c>
      <c r="H5902" s="10">
        <v>531</v>
      </c>
      <c r="I5902" s="1" t="s">
        <v>1137</v>
      </c>
      <c r="J5902" s="1" t="s">
        <v>1597</v>
      </c>
      <c r="K5902" s="1" t="s">
        <v>5336</v>
      </c>
      <c r="L5902" s="1" t="s">
        <v>275</v>
      </c>
      <c r="M5902" s="1" t="s">
        <v>76</v>
      </c>
      <c r="N5902" t="s">
        <v>10109</v>
      </c>
      <c r="O5902" t="s">
        <v>13903</v>
      </c>
      <c r="P5902" t="str">
        <f t="shared" si="185"/>
        <v>Thoren</v>
      </c>
    </row>
    <row r="5903" spans="1:16" x14ac:dyDescent="0.35">
      <c r="A5903" t="s">
        <v>21269</v>
      </c>
      <c r="B5903" s="1">
        <v>202</v>
      </c>
      <c r="C5903" s="15" t="s">
        <v>8863</v>
      </c>
      <c r="D5903" s="9">
        <v>44517</v>
      </c>
      <c r="E5903" s="9">
        <v>44524</v>
      </c>
      <c r="F5903" s="23">
        <f t="shared" si="184"/>
        <v>1</v>
      </c>
      <c r="G5903" s="1" t="s">
        <v>8882</v>
      </c>
      <c r="H5903" s="10">
        <v>722</v>
      </c>
      <c r="I5903" s="1" t="s">
        <v>1059</v>
      </c>
      <c r="J5903" s="1" t="s">
        <v>1342</v>
      </c>
      <c r="K5903" s="1" t="s">
        <v>3656</v>
      </c>
      <c r="L5903" s="1" t="s">
        <v>803</v>
      </c>
      <c r="M5903" s="1" t="s">
        <v>73</v>
      </c>
      <c r="N5903" t="s">
        <v>10109</v>
      </c>
      <c r="O5903" t="s">
        <v>13904</v>
      </c>
      <c r="P5903" t="str">
        <f t="shared" si="185"/>
        <v>Lars</v>
      </c>
    </row>
    <row r="5904" spans="1:16" x14ac:dyDescent="0.35">
      <c r="A5904" t="s">
        <v>21270</v>
      </c>
      <c r="B5904" s="1">
        <v>201</v>
      </c>
      <c r="C5904" s="15" t="s">
        <v>8865</v>
      </c>
      <c r="D5904" s="9">
        <v>44524</v>
      </c>
      <c r="E5904" s="9">
        <v>44531</v>
      </c>
      <c r="F5904" s="23">
        <f t="shared" si="184"/>
        <v>1</v>
      </c>
      <c r="G5904" s="1" t="s">
        <v>8883</v>
      </c>
      <c r="H5904" s="10">
        <v>600</v>
      </c>
      <c r="I5904" s="1" t="s">
        <v>1454</v>
      </c>
      <c r="J5904" s="1" t="s">
        <v>1568</v>
      </c>
      <c r="K5904" s="1" t="s">
        <v>8594</v>
      </c>
      <c r="L5904" s="1" t="s">
        <v>355</v>
      </c>
      <c r="M5904" s="1" t="s">
        <v>106</v>
      </c>
      <c r="N5904" t="s">
        <v>10122</v>
      </c>
      <c r="O5904" t="s">
        <v>13905</v>
      </c>
      <c r="P5904" t="str">
        <f t="shared" si="185"/>
        <v>Thoren</v>
      </c>
    </row>
    <row r="5905" spans="1:16" x14ac:dyDescent="0.35">
      <c r="A5905" t="s">
        <v>21271</v>
      </c>
      <c r="B5905" s="1">
        <v>212</v>
      </c>
      <c r="C5905" s="15" t="s">
        <v>8864</v>
      </c>
      <c r="D5905" s="9">
        <v>44524</v>
      </c>
      <c r="E5905" s="9">
        <v>44531</v>
      </c>
      <c r="F5905" s="23">
        <f t="shared" si="184"/>
        <v>1</v>
      </c>
      <c r="G5905" s="1" t="s">
        <v>8883</v>
      </c>
      <c r="H5905" s="10">
        <v>625</v>
      </c>
      <c r="I5905" s="1" t="s">
        <v>997</v>
      </c>
      <c r="J5905" s="1" t="s">
        <v>1681</v>
      </c>
      <c r="K5905" s="1" t="s">
        <v>4286</v>
      </c>
      <c r="L5905" s="1" t="s">
        <v>850</v>
      </c>
      <c r="M5905" s="1" t="s">
        <v>76</v>
      </c>
      <c r="N5905" t="s">
        <v>7634</v>
      </c>
      <c r="O5905" t="s">
        <v>10105</v>
      </c>
      <c r="P5905" t="str">
        <f t="shared" si="185"/>
        <v>Thoren</v>
      </c>
    </row>
    <row r="5906" spans="1:16" x14ac:dyDescent="0.35">
      <c r="A5906" t="s">
        <v>21272</v>
      </c>
      <c r="B5906" s="1">
        <v>315</v>
      </c>
      <c r="C5906" s="15" t="s">
        <v>8846</v>
      </c>
      <c r="D5906" s="9">
        <v>44524</v>
      </c>
      <c r="E5906" s="9">
        <v>44531</v>
      </c>
      <c r="F5906" s="23">
        <f t="shared" si="184"/>
        <v>1</v>
      </c>
      <c r="G5906" s="1" t="s">
        <v>8883</v>
      </c>
      <c r="H5906" s="10">
        <v>675</v>
      </c>
      <c r="I5906" s="1" t="s">
        <v>4</v>
      </c>
      <c r="J5906" s="1" t="s">
        <v>1638</v>
      </c>
      <c r="K5906" s="1" t="s">
        <v>8584</v>
      </c>
      <c r="L5906" s="1" t="s">
        <v>543</v>
      </c>
      <c r="M5906" s="1" t="s">
        <v>116</v>
      </c>
      <c r="N5906" t="s">
        <v>10109</v>
      </c>
      <c r="O5906" t="s">
        <v>13906</v>
      </c>
      <c r="P5906" t="str">
        <f t="shared" si="185"/>
        <v>Thoren</v>
      </c>
    </row>
    <row r="5907" spans="1:16" x14ac:dyDescent="0.35">
      <c r="A5907" t="s">
        <v>21273</v>
      </c>
      <c r="B5907" s="1">
        <v>308</v>
      </c>
      <c r="C5907" s="15" t="s">
        <v>8858</v>
      </c>
      <c r="D5907" s="9">
        <v>44524</v>
      </c>
      <c r="E5907" s="9">
        <v>44531</v>
      </c>
      <c r="F5907" s="23">
        <f t="shared" si="184"/>
        <v>1</v>
      </c>
      <c r="G5907" s="1" t="s">
        <v>8883</v>
      </c>
      <c r="H5907" s="10">
        <v>825</v>
      </c>
      <c r="I5907" s="1" t="s">
        <v>985</v>
      </c>
      <c r="J5907" s="1" t="s">
        <v>1728</v>
      </c>
      <c r="K5907" s="1" t="s">
        <v>5569</v>
      </c>
      <c r="L5907" s="1" t="s">
        <v>381</v>
      </c>
      <c r="M5907" s="1" t="s">
        <v>73</v>
      </c>
      <c r="N5907" t="s">
        <v>10115</v>
      </c>
      <c r="O5907" t="s">
        <v>13907</v>
      </c>
      <c r="P5907" t="str">
        <f t="shared" si="185"/>
        <v>Lars</v>
      </c>
    </row>
    <row r="5908" spans="1:16" x14ac:dyDescent="0.35">
      <c r="A5908" t="s">
        <v>21274</v>
      </c>
      <c r="B5908" s="1">
        <v>205</v>
      </c>
      <c r="C5908" s="15" t="s">
        <v>8859</v>
      </c>
      <c r="D5908" s="9">
        <v>44524</v>
      </c>
      <c r="E5908" s="9">
        <v>44531</v>
      </c>
      <c r="F5908" s="23">
        <f t="shared" si="184"/>
        <v>1</v>
      </c>
      <c r="G5908" s="1" t="s">
        <v>8883</v>
      </c>
      <c r="H5908" s="10">
        <v>650</v>
      </c>
      <c r="I5908" s="1" t="s">
        <v>1298</v>
      </c>
      <c r="J5908" s="1" t="s">
        <v>1587</v>
      </c>
      <c r="K5908" s="1" t="s">
        <v>6410</v>
      </c>
      <c r="L5908" s="1" t="s">
        <v>68</v>
      </c>
      <c r="M5908" s="1" t="s">
        <v>64</v>
      </c>
      <c r="N5908" t="s">
        <v>10122</v>
      </c>
      <c r="O5908" t="s">
        <v>13908</v>
      </c>
      <c r="P5908" t="str">
        <f t="shared" si="185"/>
        <v>Thoren</v>
      </c>
    </row>
    <row r="5909" spans="1:16" x14ac:dyDescent="0.35">
      <c r="A5909" t="s">
        <v>21275</v>
      </c>
      <c r="B5909" s="1">
        <v>301</v>
      </c>
      <c r="C5909" s="15" t="s">
        <v>8878</v>
      </c>
      <c r="D5909" s="9">
        <v>44524</v>
      </c>
      <c r="E5909" s="9">
        <v>44531</v>
      </c>
      <c r="F5909" s="23">
        <f t="shared" si="184"/>
        <v>1</v>
      </c>
      <c r="G5909" s="1" t="s">
        <v>8883</v>
      </c>
      <c r="H5909" s="10">
        <v>1000</v>
      </c>
      <c r="I5909" s="1" t="s">
        <v>981</v>
      </c>
      <c r="J5909" s="1" t="s">
        <v>1098</v>
      </c>
      <c r="K5909" s="1" t="s">
        <v>2861</v>
      </c>
      <c r="L5909" s="1" t="s">
        <v>305</v>
      </c>
      <c r="M5909" s="1" t="s">
        <v>90</v>
      </c>
      <c r="N5909" t="s">
        <v>10109</v>
      </c>
      <c r="O5909" t="s">
        <v>13909</v>
      </c>
      <c r="P5909" t="str">
        <f t="shared" si="185"/>
        <v>Thoren</v>
      </c>
    </row>
    <row r="5910" spans="1:16" x14ac:dyDescent="0.35">
      <c r="A5910" t="s">
        <v>21276</v>
      </c>
      <c r="B5910" s="1">
        <v>304</v>
      </c>
      <c r="C5910" s="15" t="s">
        <v>8873</v>
      </c>
      <c r="D5910" s="9">
        <v>44524</v>
      </c>
      <c r="E5910" s="9">
        <v>44531</v>
      </c>
      <c r="F5910" s="23">
        <f t="shared" si="184"/>
        <v>1</v>
      </c>
      <c r="G5910" s="1" t="s">
        <v>8883</v>
      </c>
      <c r="H5910" s="10">
        <v>675</v>
      </c>
      <c r="I5910" s="1" t="s">
        <v>966</v>
      </c>
      <c r="J5910" s="1" t="s">
        <v>1821</v>
      </c>
      <c r="K5910" s="1" t="s">
        <v>3296</v>
      </c>
      <c r="L5910" s="1" t="s">
        <v>720</v>
      </c>
      <c r="M5910" s="1" t="s">
        <v>73</v>
      </c>
      <c r="N5910" t="s">
        <v>10109</v>
      </c>
      <c r="O5910" t="s">
        <v>13910</v>
      </c>
      <c r="P5910" t="str">
        <f t="shared" si="185"/>
        <v>Lars</v>
      </c>
    </row>
    <row r="5911" spans="1:16" x14ac:dyDescent="0.35">
      <c r="A5911" t="s">
        <v>21277</v>
      </c>
      <c r="B5911" s="1">
        <v>104</v>
      </c>
      <c r="C5911" s="15" t="s">
        <v>8853</v>
      </c>
      <c r="D5911" s="9">
        <v>44524</v>
      </c>
      <c r="E5911" s="9">
        <v>44531</v>
      </c>
      <c r="F5911" s="23">
        <f t="shared" si="184"/>
        <v>1</v>
      </c>
      <c r="G5911" s="1" t="s">
        <v>8883</v>
      </c>
      <c r="H5911" s="10">
        <v>525</v>
      </c>
      <c r="I5911" s="1" t="s">
        <v>1023</v>
      </c>
      <c r="J5911" s="1" t="s">
        <v>1950</v>
      </c>
      <c r="K5911" s="1" t="s">
        <v>7542</v>
      </c>
      <c r="L5911" s="1" t="s">
        <v>783</v>
      </c>
      <c r="M5911" s="1" t="s">
        <v>235</v>
      </c>
      <c r="N5911" t="s">
        <v>7634</v>
      </c>
      <c r="O5911" t="s">
        <v>10105</v>
      </c>
      <c r="P5911" t="str">
        <f t="shared" si="185"/>
        <v>Thoren</v>
      </c>
    </row>
    <row r="5912" spans="1:16" x14ac:dyDescent="0.35">
      <c r="A5912" t="s">
        <v>21278</v>
      </c>
      <c r="B5912" s="1">
        <v>221</v>
      </c>
      <c r="C5912" s="15" t="s">
        <v>8857</v>
      </c>
      <c r="D5912" s="9">
        <v>44524</v>
      </c>
      <c r="E5912" s="9">
        <v>44538</v>
      </c>
      <c r="F5912" s="23">
        <f t="shared" si="184"/>
        <v>2</v>
      </c>
      <c r="G5912" s="1" t="s">
        <v>8883</v>
      </c>
      <c r="H5912" s="10">
        <v>1100</v>
      </c>
      <c r="I5912" s="1" t="s">
        <v>20</v>
      </c>
      <c r="J5912" s="1" t="s">
        <v>1353</v>
      </c>
      <c r="K5912" s="1" t="s">
        <v>8285</v>
      </c>
      <c r="L5912" s="1" t="s">
        <v>56</v>
      </c>
      <c r="M5912" s="1" t="s">
        <v>106</v>
      </c>
      <c r="N5912" t="s">
        <v>10109</v>
      </c>
      <c r="O5912" t="s">
        <v>10706</v>
      </c>
      <c r="P5912" t="str">
        <f t="shared" si="185"/>
        <v>Thoren</v>
      </c>
    </row>
    <row r="5913" spans="1:16" x14ac:dyDescent="0.35">
      <c r="A5913" t="s">
        <v>21279</v>
      </c>
      <c r="B5913" s="1">
        <v>307</v>
      </c>
      <c r="C5913" s="15" t="s">
        <v>8861</v>
      </c>
      <c r="D5913" s="9">
        <v>44524</v>
      </c>
      <c r="E5913" s="9">
        <v>44531</v>
      </c>
      <c r="F5913" s="23">
        <f t="shared" si="184"/>
        <v>1</v>
      </c>
      <c r="G5913" s="1" t="s">
        <v>8883</v>
      </c>
      <c r="H5913" s="10">
        <v>650</v>
      </c>
      <c r="I5913" s="1" t="s">
        <v>1047</v>
      </c>
      <c r="J5913" s="1" t="s">
        <v>1735</v>
      </c>
      <c r="K5913" s="1" t="s">
        <v>5288</v>
      </c>
      <c r="L5913" s="1" t="s">
        <v>291</v>
      </c>
      <c r="M5913" s="1" t="s">
        <v>76</v>
      </c>
      <c r="N5913" t="s">
        <v>10109</v>
      </c>
      <c r="O5913" t="s">
        <v>13911</v>
      </c>
      <c r="P5913" t="str">
        <f t="shared" si="185"/>
        <v>Thoren</v>
      </c>
    </row>
    <row r="5914" spans="1:16" x14ac:dyDescent="0.35">
      <c r="A5914" t="s">
        <v>21280</v>
      </c>
      <c r="B5914" s="1">
        <v>228</v>
      </c>
      <c r="C5914" s="15" t="s">
        <v>8857</v>
      </c>
      <c r="D5914" s="9">
        <v>44524</v>
      </c>
      <c r="E5914" s="9">
        <v>44531</v>
      </c>
      <c r="F5914" s="23">
        <f t="shared" si="184"/>
        <v>1</v>
      </c>
      <c r="G5914" s="1" t="s">
        <v>8883</v>
      </c>
      <c r="H5914" s="10">
        <v>550</v>
      </c>
      <c r="I5914" s="1" t="s">
        <v>1245</v>
      </c>
      <c r="J5914" s="1" t="s">
        <v>1554</v>
      </c>
      <c r="K5914" s="1" t="s">
        <v>8231</v>
      </c>
      <c r="L5914" s="1" t="s">
        <v>641</v>
      </c>
      <c r="M5914" s="1" t="s">
        <v>73</v>
      </c>
      <c r="N5914" t="s">
        <v>10115</v>
      </c>
      <c r="O5914" t="s">
        <v>13912</v>
      </c>
      <c r="P5914" t="str">
        <f t="shared" si="185"/>
        <v>Lars</v>
      </c>
    </row>
    <row r="5915" spans="1:16" x14ac:dyDescent="0.35">
      <c r="A5915" t="s">
        <v>21281</v>
      </c>
      <c r="B5915" s="1">
        <v>219</v>
      </c>
      <c r="C5915" s="15" t="s">
        <v>8852</v>
      </c>
      <c r="D5915" s="9">
        <v>44524</v>
      </c>
      <c r="E5915" s="9">
        <v>44531</v>
      </c>
      <c r="F5915" s="23">
        <f t="shared" si="184"/>
        <v>1</v>
      </c>
      <c r="G5915" s="1" t="s">
        <v>8883</v>
      </c>
      <c r="H5915" s="10">
        <v>725</v>
      </c>
      <c r="I5915" s="1" t="s">
        <v>1346</v>
      </c>
      <c r="J5915" s="1" t="s">
        <v>1170</v>
      </c>
      <c r="K5915" s="1" t="s">
        <v>4424</v>
      </c>
      <c r="L5915" s="1" t="s">
        <v>249</v>
      </c>
      <c r="M5915" s="1" t="s">
        <v>73</v>
      </c>
      <c r="N5915" t="s">
        <v>10115</v>
      </c>
      <c r="O5915" t="s">
        <v>13913</v>
      </c>
      <c r="P5915" t="str">
        <f t="shared" si="185"/>
        <v>Lars</v>
      </c>
    </row>
    <row r="5916" spans="1:16" x14ac:dyDescent="0.35">
      <c r="A5916" t="s">
        <v>21282</v>
      </c>
      <c r="B5916" s="1">
        <v>401</v>
      </c>
      <c r="C5916" s="15" t="s">
        <v>8877</v>
      </c>
      <c r="D5916" s="9">
        <v>44524</v>
      </c>
      <c r="E5916" s="9">
        <v>44531</v>
      </c>
      <c r="F5916" s="23">
        <f t="shared" si="184"/>
        <v>1</v>
      </c>
      <c r="G5916" s="1" t="s">
        <v>8883</v>
      </c>
      <c r="H5916" s="10">
        <v>1100</v>
      </c>
      <c r="I5916" s="1" t="s">
        <v>1097</v>
      </c>
      <c r="J5916" s="1" t="s">
        <v>1142</v>
      </c>
      <c r="K5916" s="1" t="s">
        <v>6273</v>
      </c>
      <c r="L5916" s="1" t="s">
        <v>585</v>
      </c>
      <c r="M5916" s="1" t="s">
        <v>91</v>
      </c>
      <c r="N5916" t="s">
        <v>10107</v>
      </c>
      <c r="O5916" t="s">
        <v>12228</v>
      </c>
      <c r="P5916" t="str">
        <f t="shared" si="185"/>
        <v>Thoren</v>
      </c>
    </row>
    <row r="5917" spans="1:16" x14ac:dyDescent="0.35">
      <c r="A5917" t="s">
        <v>21283</v>
      </c>
      <c r="B5917" s="1">
        <v>202</v>
      </c>
      <c r="C5917" s="15" t="s">
        <v>8863</v>
      </c>
      <c r="D5917" s="9">
        <v>44524</v>
      </c>
      <c r="E5917" s="9">
        <v>44531</v>
      </c>
      <c r="F5917" s="23">
        <f t="shared" si="184"/>
        <v>1</v>
      </c>
      <c r="G5917" s="1" t="s">
        <v>8883</v>
      </c>
      <c r="H5917" s="10">
        <v>850</v>
      </c>
      <c r="I5917" s="1" t="s">
        <v>983</v>
      </c>
      <c r="J5917" s="1" t="s">
        <v>1085</v>
      </c>
      <c r="K5917" s="1" t="s">
        <v>6796</v>
      </c>
      <c r="L5917" s="1" t="s">
        <v>217</v>
      </c>
      <c r="M5917" s="1" t="s">
        <v>218</v>
      </c>
      <c r="N5917" t="s">
        <v>10115</v>
      </c>
      <c r="O5917" t="s">
        <v>13914</v>
      </c>
      <c r="P5917" t="str">
        <f t="shared" si="185"/>
        <v>Thoren</v>
      </c>
    </row>
    <row r="5918" spans="1:16" x14ac:dyDescent="0.35">
      <c r="A5918" t="s">
        <v>21284</v>
      </c>
      <c r="B5918" s="1">
        <v>218</v>
      </c>
      <c r="C5918" s="15" t="s">
        <v>8851</v>
      </c>
      <c r="D5918" s="9">
        <v>44524</v>
      </c>
      <c r="E5918" s="9">
        <v>44531</v>
      </c>
      <c r="F5918" s="23">
        <f t="shared" si="184"/>
        <v>1</v>
      </c>
      <c r="G5918" s="1" t="s">
        <v>8883</v>
      </c>
      <c r="H5918" s="10">
        <v>675</v>
      </c>
      <c r="I5918" s="1" t="s">
        <v>966</v>
      </c>
      <c r="J5918" s="1" t="s">
        <v>1695</v>
      </c>
      <c r="K5918" s="1" t="s">
        <v>5539</v>
      </c>
      <c r="L5918" s="1" t="s">
        <v>265</v>
      </c>
      <c r="M5918" s="1" t="s">
        <v>82</v>
      </c>
      <c r="N5918" t="s">
        <v>10107</v>
      </c>
      <c r="O5918" t="s">
        <v>13915</v>
      </c>
      <c r="P5918" t="str">
        <f t="shared" si="185"/>
        <v>Thoren</v>
      </c>
    </row>
    <row r="5919" spans="1:16" x14ac:dyDescent="0.35">
      <c r="A5919" t="s">
        <v>21285</v>
      </c>
      <c r="B5919" s="1">
        <v>105</v>
      </c>
      <c r="C5919" s="15" t="s">
        <v>8853</v>
      </c>
      <c r="D5919" s="9">
        <v>44524</v>
      </c>
      <c r="E5919" s="9">
        <v>44531</v>
      </c>
      <c r="F5919" s="23">
        <f t="shared" si="184"/>
        <v>1</v>
      </c>
      <c r="G5919" s="1" t="s">
        <v>8883</v>
      </c>
      <c r="H5919" s="10">
        <v>525</v>
      </c>
      <c r="I5919" s="1" t="s">
        <v>1432</v>
      </c>
      <c r="J5919" s="1" t="s">
        <v>1597</v>
      </c>
      <c r="K5919" s="1" t="s">
        <v>4991</v>
      </c>
      <c r="L5919" s="1" t="s">
        <v>851</v>
      </c>
      <c r="M5919" s="1" t="s">
        <v>235</v>
      </c>
      <c r="N5919" t="s">
        <v>10109</v>
      </c>
      <c r="O5919" t="s">
        <v>12461</v>
      </c>
      <c r="P5919" t="str">
        <f t="shared" si="185"/>
        <v>Thoren</v>
      </c>
    </row>
    <row r="5920" spans="1:16" x14ac:dyDescent="0.35">
      <c r="A5920" t="s">
        <v>21286</v>
      </c>
      <c r="B5920" s="1">
        <v>102</v>
      </c>
      <c r="C5920" s="15" t="s">
        <v>8867</v>
      </c>
      <c r="D5920" s="9">
        <v>44524</v>
      </c>
      <c r="E5920" s="9">
        <v>44531</v>
      </c>
      <c r="F5920" s="23">
        <f t="shared" si="184"/>
        <v>1</v>
      </c>
      <c r="G5920" s="1" t="s">
        <v>8883</v>
      </c>
      <c r="H5920" s="10">
        <v>575</v>
      </c>
      <c r="I5920" s="1" t="s">
        <v>971</v>
      </c>
      <c r="J5920" s="1" t="s">
        <v>861</v>
      </c>
      <c r="K5920" s="1" t="s">
        <v>7937</v>
      </c>
      <c r="L5920" s="1" t="s">
        <v>24</v>
      </c>
      <c r="M5920" s="1" t="s">
        <v>76</v>
      </c>
      <c r="N5920" t="s">
        <v>10107</v>
      </c>
      <c r="O5920" t="s">
        <v>13916</v>
      </c>
      <c r="P5920" t="str">
        <f t="shared" si="185"/>
        <v>Thoren</v>
      </c>
    </row>
    <row r="5921" spans="1:16" x14ac:dyDescent="0.35">
      <c r="A5921" t="s">
        <v>21287</v>
      </c>
      <c r="B5921" s="1">
        <v>208</v>
      </c>
      <c r="C5921" s="15" t="s">
        <v>8856</v>
      </c>
      <c r="D5921" s="9">
        <v>44524</v>
      </c>
      <c r="E5921" s="9">
        <v>44531</v>
      </c>
      <c r="F5921" s="23">
        <f t="shared" si="184"/>
        <v>1</v>
      </c>
      <c r="G5921" s="1" t="s">
        <v>8883</v>
      </c>
      <c r="H5921" s="10">
        <v>525</v>
      </c>
      <c r="I5921" s="1" t="s">
        <v>1241</v>
      </c>
      <c r="J5921" s="1" t="s">
        <v>1971</v>
      </c>
      <c r="K5921" s="1" t="s">
        <v>5671</v>
      </c>
      <c r="L5921" s="1" t="s">
        <v>848</v>
      </c>
      <c r="M5921" s="1" t="s">
        <v>235</v>
      </c>
      <c r="N5921" t="s">
        <v>10109</v>
      </c>
      <c r="O5921" t="s">
        <v>13917</v>
      </c>
      <c r="P5921" t="str">
        <f t="shared" si="185"/>
        <v>Thoren</v>
      </c>
    </row>
    <row r="5922" spans="1:16" x14ac:dyDescent="0.35">
      <c r="A5922" t="s">
        <v>21288</v>
      </c>
      <c r="B5922" s="1">
        <v>210</v>
      </c>
      <c r="C5922" s="15" t="s">
        <v>8856</v>
      </c>
      <c r="D5922" s="9">
        <v>44524</v>
      </c>
      <c r="E5922" s="9">
        <v>44531</v>
      </c>
      <c r="F5922" s="23">
        <f t="shared" si="184"/>
        <v>1</v>
      </c>
      <c r="G5922" s="1" t="s">
        <v>8883</v>
      </c>
      <c r="H5922" s="10">
        <v>525</v>
      </c>
      <c r="I5922" s="1" t="s">
        <v>1143</v>
      </c>
      <c r="J5922" s="1" t="s">
        <v>1195</v>
      </c>
      <c r="K5922" s="1" t="s">
        <v>2354</v>
      </c>
      <c r="L5922" s="1" t="s">
        <v>477</v>
      </c>
      <c r="M5922" s="1" t="s">
        <v>173</v>
      </c>
      <c r="N5922" t="s">
        <v>10109</v>
      </c>
      <c r="O5922" t="s">
        <v>13918</v>
      </c>
      <c r="P5922" t="str">
        <f t="shared" si="185"/>
        <v>Thoren</v>
      </c>
    </row>
    <row r="5923" spans="1:16" x14ac:dyDescent="0.35">
      <c r="A5923" t="s">
        <v>21289</v>
      </c>
      <c r="B5923" s="1">
        <v>216</v>
      </c>
      <c r="C5923" s="15" t="s">
        <v>8857</v>
      </c>
      <c r="D5923" s="9">
        <v>44524</v>
      </c>
      <c r="E5923" s="9">
        <v>44531</v>
      </c>
      <c r="F5923" s="23">
        <f t="shared" si="184"/>
        <v>1</v>
      </c>
      <c r="G5923" s="1" t="s">
        <v>8883</v>
      </c>
      <c r="H5923" s="10">
        <v>550</v>
      </c>
      <c r="I5923" s="1" t="s">
        <v>1237</v>
      </c>
      <c r="J5923" s="1" t="s">
        <v>1417</v>
      </c>
      <c r="K5923" s="1" t="s">
        <v>6050</v>
      </c>
      <c r="L5923" s="1" t="s">
        <v>669</v>
      </c>
      <c r="M5923" s="1" t="s">
        <v>119</v>
      </c>
      <c r="N5923" t="s">
        <v>10115</v>
      </c>
      <c r="O5923" t="s">
        <v>13919</v>
      </c>
      <c r="P5923" t="str">
        <f t="shared" si="185"/>
        <v>Thoren</v>
      </c>
    </row>
    <row r="5924" spans="1:16" x14ac:dyDescent="0.35">
      <c r="A5924" t="s">
        <v>21290</v>
      </c>
      <c r="B5924" s="1">
        <v>100</v>
      </c>
      <c r="C5924" s="15" t="s">
        <v>8880</v>
      </c>
      <c r="D5924" s="9">
        <v>44524</v>
      </c>
      <c r="E5924" s="9">
        <v>44531</v>
      </c>
      <c r="F5924" s="23">
        <f t="shared" si="184"/>
        <v>1</v>
      </c>
      <c r="G5924" s="1" t="s">
        <v>8883</v>
      </c>
      <c r="H5924" s="10">
        <v>425</v>
      </c>
      <c r="I5924" s="1" t="s">
        <v>937</v>
      </c>
      <c r="J5924" s="1" t="s">
        <v>1823</v>
      </c>
      <c r="K5924" s="1" t="s">
        <v>4204</v>
      </c>
      <c r="L5924" s="1" t="s">
        <v>744</v>
      </c>
      <c r="M5924" s="1" t="s">
        <v>73</v>
      </c>
      <c r="N5924" t="s">
        <v>10115</v>
      </c>
      <c r="O5924" t="s">
        <v>13920</v>
      </c>
      <c r="P5924" t="str">
        <f t="shared" si="185"/>
        <v>Lars</v>
      </c>
    </row>
    <row r="5925" spans="1:16" x14ac:dyDescent="0.35">
      <c r="A5925" t="s">
        <v>21291</v>
      </c>
      <c r="B5925" s="1">
        <v>313</v>
      </c>
      <c r="C5925" s="15" t="s">
        <v>8869</v>
      </c>
      <c r="D5925" s="9">
        <v>44524</v>
      </c>
      <c r="E5925" s="9">
        <v>44538</v>
      </c>
      <c r="F5925" s="23">
        <f t="shared" si="184"/>
        <v>2</v>
      </c>
      <c r="G5925" s="1" t="s">
        <v>8883</v>
      </c>
      <c r="H5925" s="10">
        <v>1450</v>
      </c>
      <c r="I5925" s="1" t="s">
        <v>1082</v>
      </c>
      <c r="J5925" s="1" t="s">
        <v>1581</v>
      </c>
      <c r="K5925" s="1" t="s">
        <v>2604</v>
      </c>
      <c r="L5925" s="1" t="s">
        <v>443</v>
      </c>
      <c r="M5925" s="1" t="s">
        <v>106</v>
      </c>
      <c r="N5925" t="s">
        <v>7634</v>
      </c>
      <c r="O5925" t="s">
        <v>10105</v>
      </c>
      <c r="P5925" t="str">
        <f t="shared" si="185"/>
        <v>Thoren</v>
      </c>
    </row>
    <row r="5926" spans="1:16" x14ac:dyDescent="0.35">
      <c r="A5926" t="s">
        <v>21292</v>
      </c>
      <c r="B5926" s="1">
        <v>204</v>
      </c>
      <c r="C5926" s="15" t="s">
        <v>8856</v>
      </c>
      <c r="D5926" s="9">
        <v>44524</v>
      </c>
      <c r="E5926" s="9">
        <v>44531</v>
      </c>
      <c r="F5926" s="23">
        <f t="shared" si="184"/>
        <v>1</v>
      </c>
      <c r="G5926" s="1" t="s">
        <v>8883</v>
      </c>
      <c r="H5926" s="10">
        <v>525</v>
      </c>
      <c r="I5926" s="1" t="s">
        <v>975</v>
      </c>
      <c r="J5926" s="1" t="s">
        <v>1852</v>
      </c>
      <c r="K5926" s="1" t="s">
        <v>5081</v>
      </c>
      <c r="L5926" s="1" t="s">
        <v>81</v>
      </c>
      <c r="M5926" s="1" t="s">
        <v>82</v>
      </c>
      <c r="N5926" t="s">
        <v>10115</v>
      </c>
      <c r="O5926" t="s">
        <v>13921</v>
      </c>
      <c r="P5926" t="str">
        <f t="shared" si="185"/>
        <v>Thoren</v>
      </c>
    </row>
    <row r="5927" spans="1:16" x14ac:dyDescent="0.35">
      <c r="A5927" t="s">
        <v>21293</v>
      </c>
      <c r="B5927" s="1">
        <v>226</v>
      </c>
      <c r="C5927" s="15" t="s">
        <v>8857</v>
      </c>
      <c r="D5927" s="9">
        <v>44524</v>
      </c>
      <c r="E5927" s="9">
        <v>44538</v>
      </c>
      <c r="F5927" s="23">
        <f t="shared" si="184"/>
        <v>2</v>
      </c>
      <c r="G5927" s="1" t="s">
        <v>8883</v>
      </c>
      <c r="H5927" s="10">
        <v>1100</v>
      </c>
      <c r="I5927" s="1" t="s">
        <v>1298</v>
      </c>
      <c r="J5927" s="1" t="s">
        <v>984</v>
      </c>
      <c r="K5927" s="1" t="s">
        <v>7841</v>
      </c>
      <c r="L5927" s="1" t="s">
        <v>275</v>
      </c>
      <c r="M5927" s="1" t="s">
        <v>320</v>
      </c>
      <c r="N5927" t="s">
        <v>10107</v>
      </c>
      <c r="O5927" t="s">
        <v>13922</v>
      </c>
      <c r="P5927" t="str">
        <f t="shared" si="185"/>
        <v>Thoren</v>
      </c>
    </row>
    <row r="5928" spans="1:16" x14ac:dyDescent="0.35">
      <c r="A5928" t="s">
        <v>21294</v>
      </c>
      <c r="B5928" s="1">
        <v>225</v>
      </c>
      <c r="C5928" s="15" t="s">
        <v>8851</v>
      </c>
      <c r="D5928" s="9">
        <v>44524</v>
      </c>
      <c r="E5928" s="9">
        <v>44531</v>
      </c>
      <c r="F5928" s="23">
        <f t="shared" si="184"/>
        <v>1</v>
      </c>
      <c r="G5928" s="1" t="s">
        <v>8883</v>
      </c>
      <c r="H5928" s="10">
        <v>675</v>
      </c>
      <c r="I5928" s="1" t="s">
        <v>1125</v>
      </c>
      <c r="J5928" s="1" t="s">
        <v>1791</v>
      </c>
      <c r="K5928" s="1" t="s">
        <v>8426</v>
      </c>
      <c r="L5928" s="1" t="s">
        <v>606</v>
      </c>
      <c r="M5928" s="1" t="s">
        <v>108</v>
      </c>
      <c r="N5928" t="s">
        <v>10115</v>
      </c>
      <c r="O5928" t="s">
        <v>13923</v>
      </c>
      <c r="P5928" t="str">
        <f t="shared" si="185"/>
        <v>Brooke</v>
      </c>
    </row>
    <row r="5929" spans="1:16" x14ac:dyDescent="0.35">
      <c r="A5929" t="s">
        <v>21295</v>
      </c>
      <c r="B5929" s="1">
        <v>217</v>
      </c>
      <c r="C5929" s="15" t="s">
        <v>8847</v>
      </c>
      <c r="D5929" s="9">
        <v>44524</v>
      </c>
      <c r="E5929" s="9">
        <v>44538</v>
      </c>
      <c r="F5929" s="23">
        <f t="shared" si="184"/>
        <v>2</v>
      </c>
      <c r="G5929" s="1" t="s">
        <v>8883</v>
      </c>
      <c r="H5929" s="10">
        <v>1750</v>
      </c>
      <c r="I5929" s="1" t="s">
        <v>1348</v>
      </c>
      <c r="J5929" s="1" t="s">
        <v>1469</v>
      </c>
      <c r="K5929" s="1" t="s">
        <v>4387</v>
      </c>
      <c r="L5929" s="1" t="s">
        <v>303</v>
      </c>
      <c r="M5929" s="1" t="s">
        <v>73</v>
      </c>
      <c r="N5929" t="s">
        <v>10107</v>
      </c>
      <c r="O5929" t="s">
        <v>13924</v>
      </c>
      <c r="P5929" t="str">
        <f t="shared" si="185"/>
        <v>Lars</v>
      </c>
    </row>
    <row r="5930" spans="1:16" x14ac:dyDescent="0.35">
      <c r="A5930" t="s">
        <v>21296</v>
      </c>
      <c r="B5930" s="1">
        <v>501</v>
      </c>
      <c r="C5930" s="15" t="s">
        <v>8870</v>
      </c>
      <c r="D5930" s="9">
        <v>44524</v>
      </c>
      <c r="E5930" s="9">
        <v>44538</v>
      </c>
      <c r="F5930" s="23">
        <f t="shared" si="184"/>
        <v>2</v>
      </c>
      <c r="G5930" s="1" t="s">
        <v>8883</v>
      </c>
      <c r="H5930" s="10">
        <v>1800</v>
      </c>
      <c r="I5930" s="1" t="s">
        <v>7</v>
      </c>
      <c r="J5930" s="1" t="s">
        <v>908</v>
      </c>
      <c r="K5930" s="1" t="s">
        <v>8380</v>
      </c>
      <c r="L5930" s="1" t="s">
        <v>249</v>
      </c>
      <c r="M5930" s="1" t="s">
        <v>73</v>
      </c>
      <c r="N5930" t="s">
        <v>10115</v>
      </c>
      <c r="O5930" t="s">
        <v>13925</v>
      </c>
      <c r="P5930" t="str">
        <f t="shared" si="185"/>
        <v>Lars</v>
      </c>
    </row>
    <row r="5931" spans="1:16" x14ac:dyDescent="0.35">
      <c r="A5931" t="s">
        <v>21297</v>
      </c>
      <c r="B5931" s="1">
        <v>312</v>
      </c>
      <c r="C5931" s="15" t="s">
        <v>8848</v>
      </c>
      <c r="D5931" s="9">
        <v>44524</v>
      </c>
      <c r="E5931" s="9">
        <v>44531</v>
      </c>
      <c r="F5931" s="23">
        <f t="shared" si="184"/>
        <v>1</v>
      </c>
      <c r="G5931" s="1" t="s">
        <v>8883</v>
      </c>
      <c r="H5931" s="10">
        <v>700</v>
      </c>
      <c r="I5931" s="1" t="s">
        <v>977</v>
      </c>
      <c r="J5931" s="1" t="s">
        <v>1236</v>
      </c>
      <c r="K5931" s="1" t="s">
        <v>2163</v>
      </c>
      <c r="L5931" s="1" t="s">
        <v>225</v>
      </c>
      <c r="M5931" s="1" t="s">
        <v>82</v>
      </c>
      <c r="N5931" t="s">
        <v>7635</v>
      </c>
      <c r="O5931" t="s">
        <v>10105</v>
      </c>
      <c r="P5931" t="str">
        <f t="shared" si="185"/>
        <v>Thoren</v>
      </c>
    </row>
    <row r="5932" spans="1:16" x14ac:dyDescent="0.35">
      <c r="A5932" t="s">
        <v>21298</v>
      </c>
      <c r="B5932" s="1">
        <v>311</v>
      </c>
      <c r="C5932" s="15" t="s">
        <v>8860</v>
      </c>
      <c r="D5932" s="9">
        <v>44524</v>
      </c>
      <c r="E5932" s="9">
        <v>44531</v>
      </c>
      <c r="F5932" s="23">
        <f t="shared" si="184"/>
        <v>1</v>
      </c>
      <c r="G5932" s="1" t="s">
        <v>8883</v>
      </c>
      <c r="H5932" s="10">
        <v>750</v>
      </c>
      <c r="I5932" s="1" t="s">
        <v>1494</v>
      </c>
      <c r="J5932" s="1" t="s">
        <v>1495</v>
      </c>
      <c r="K5932" s="1" t="s">
        <v>2458</v>
      </c>
      <c r="L5932" s="1" t="s">
        <v>191</v>
      </c>
      <c r="M5932" s="1" t="s">
        <v>61</v>
      </c>
      <c r="N5932" t="s">
        <v>7635</v>
      </c>
      <c r="O5932" t="s">
        <v>10105</v>
      </c>
      <c r="P5932" t="str">
        <f t="shared" si="185"/>
        <v>Thoren</v>
      </c>
    </row>
    <row r="5933" spans="1:16" x14ac:dyDescent="0.35">
      <c r="A5933" t="s">
        <v>21299</v>
      </c>
      <c r="B5933" s="1">
        <v>206</v>
      </c>
      <c r="C5933" s="15" t="s">
        <v>8864</v>
      </c>
      <c r="D5933" s="9">
        <v>44524</v>
      </c>
      <c r="E5933" s="9">
        <v>44531</v>
      </c>
      <c r="F5933" s="23">
        <f t="shared" si="184"/>
        <v>1</v>
      </c>
      <c r="G5933" s="1" t="s">
        <v>8883</v>
      </c>
      <c r="H5933" s="10">
        <v>625</v>
      </c>
      <c r="I5933" s="1" t="s">
        <v>1338</v>
      </c>
      <c r="J5933" s="1" t="s">
        <v>1039</v>
      </c>
      <c r="K5933" s="1" t="s">
        <v>6896</v>
      </c>
      <c r="L5933" s="1" t="s">
        <v>546</v>
      </c>
      <c r="M5933" s="1" t="s">
        <v>108</v>
      </c>
      <c r="N5933" t="s">
        <v>10122</v>
      </c>
      <c r="O5933" t="s">
        <v>13926</v>
      </c>
      <c r="P5933" t="str">
        <f t="shared" si="185"/>
        <v>Brooke</v>
      </c>
    </row>
    <row r="5934" spans="1:16" x14ac:dyDescent="0.35">
      <c r="A5934" t="s">
        <v>21300</v>
      </c>
      <c r="B5934" s="1">
        <v>310</v>
      </c>
      <c r="C5934" s="15" t="s">
        <v>8874</v>
      </c>
      <c r="D5934" s="9">
        <v>44524</v>
      </c>
      <c r="E5934" s="9">
        <v>44531</v>
      </c>
      <c r="F5934" s="23">
        <f t="shared" si="184"/>
        <v>1</v>
      </c>
      <c r="G5934" s="1" t="s">
        <v>8883</v>
      </c>
      <c r="H5934" s="10">
        <v>975</v>
      </c>
      <c r="I5934" s="1" t="s">
        <v>1049</v>
      </c>
      <c r="J5934" s="1" t="s">
        <v>1275</v>
      </c>
      <c r="K5934" s="1" t="s">
        <v>5628</v>
      </c>
      <c r="L5934" s="1" t="s">
        <v>648</v>
      </c>
      <c r="M5934" s="1" t="s">
        <v>75</v>
      </c>
      <c r="N5934" t="s">
        <v>10109</v>
      </c>
      <c r="O5934" t="s">
        <v>13927</v>
      </c>
      <c r="P5934" t="str">
        <f t="shared" si="185"/>
        <v>Thoren</v>
      </c>
    </row>
    <row r="5935" spans="1:16" x14ac:dyDescent="0.35">
      <c r="A5935" t="s">
        <v>21301</v>
      </c>
      <c r="B5935" s="1">
        <v>216</v>
      </c>
      <c r="C5935" s="15" t="s">
        <v>8857</v>
      </c>
      <c r="D5935" s="9">
        <v>44531</v>
      </c>
      <c r="E5935" s="9">
        <v>44538</v>
      </c>
      <c r="F5935" s="23">
        <f t="shared" si="184"/>
        <v>1</v>
      </c>
      <c r="G5935" s="1" t="s">
        <v>8882</v>
      </c>
      <c r="H5935" s="10">
        <v>467</v>
      </c>
      <c r="I5935" s="1" t="s">
        <v>40</v>
      </c>
      <c r="J5935" s="1" t="s">
        <v>1113</v>
      </c>
      <c r="K5935" s="1" t="s">
        <v>3065</v>
      </c>
      <c r="L5935" s="1" t="s">
        <v>594</v>
      </c>
      <c r="M5935" s="1" t="s">
        <v>73</v>
      </c>
      <c r="N5935" t="s">
        <v>10122</v>
      </c>
      <c r="O5935" t="s">
        <v>13928</v>
      </c>
      <c r="P5935" t="str">
        <f t="shared" si="185"/>
        <v>Lars</v>
      </c>
    </row>
    <row r="5936" spans="1:16" x14ac:dyDescent="0.35">
      <c r="A5936" t="s">
        <v>21302</v>
      </c>
      <c r="B5936" s="1">
        <v>220</v>
      </c>
      <c r="C5936" s="15" t="s">
        <v>8881</v>
      </c>
      <c r="D5936" s="9">
        <v>44531</v>
      </c>
      <c r="E5936" s="9">
        <v>44538</v>
      </c>
      <c r="F5936" s="23">
        <f t="shared" si="184"/>
        <v>1</v>
      </c>
      <c r="G5936" s="1" t="s">
        <v>8882</v>
      </c>
      <c r="H5936" s="10">
        <v>531</v>
      </c>
      <c r="I5936" s="1" t="s">
        <v>1300</v>
      </c>
      <c r="J5936" s="1" t="s">
        <v>1139</v>
      </c>
      <c r="K5936" s="1" t="s">
        <v>5941</v>
      </c>
      <c r="L5936" s="1" t="s">
        <v>394</v>
      </c>
      <c r="M5936" s="1" t="s">
        <v>73</v>
      </c>
      <c r="N5936" t="s">
        <v>10107</v>
      </c>
      <c r="O5936" t="s">
        <v>13929</v>
      </c>
      <c r="P5936" t="str">
        <f t="shared" si="185"/>
        <v>Lars</v>
      </c>
    </row>
    <row r="5937" spans="1:16" x14ac:dyDescent="0.35">
      <c r="A5937" t="s">
        <v>21303</v>
      </c>
      <c r="B5937" s="1">
        <v>207</v>
      </c>
      <c r="C5937" s="15" t="s">
        <v>8856</v>
      </c>
      <c r="D5937" s="9">
        <v>44531</v>
      </c>
      <c r="E5937" s="9">
        <v>44545</v>
      </c>
      <c r="F5937" s="23">
        <f t="shared" si="184"/>
        <v>2</v>
      </c>
      <c r="G5937" s="1" t="s">
        <v>8882</v>
      </c>
      <c r="H5937" s="10">
        <v>892</v>
      </c>
      <c r="I5937" s="1" t="s">
        <v>903</v>
      </c>
      <c r="J5937" s="1" t="s">
        <v>1069</v>
      </c>
      <c r="K5937" s="1" t="s">
        <v>2626</v>
      </c>
      <c r="L5937" s="1" t="s">
        <v>113</v>
      </c>
      <c r="M5937" s="1" t="s">
        <v>73</v>
      </c>
      <c r="N5937" t="s">
        <v>7634</v>
      </c>
      <c r="O5937" t="s">
        <v>10105</v>
      </c>
      <c r="P5937" t="str">
        <f t="shared" si="185"/>
        <v>Lars</v>
      </c>
    </row>
    <row r="5938" spans="1:16" x14ac:dyDescent="0.35">
      <c r="A5938" t="s">
        <v>21304</v>
      </c>
      <c r="B5938" s="1">
        <v>212</v>
      </c>
      <c r="C5938" s="15" t="s">
        <v>8864</v>
      </c>
      <c r="D5938" s="9">
        <v>44531</v>
      </c>
      <c r="E5938" s="9">
        <v>44538</v>
      </c>
      <c r="F5938" s="23">
        <f t="shared" si="184"/>
        <v>1</v>
      </c>
      <c r="G5938" s="1" t="s">
        <v>8882</v>
      </c>
      <c r="H5938" s="10">
        <v>531</v>
      </c>
      <c r="I5938" s="1" t="s">
        <v>1212</v>
      </c>
      <c r="J5938" s="1" t="s">
        <v>1911</v>
      </c>
      <c r="K5938" s="1" t="s">
        <v>5929</v>
      </c>
      <c r="L5938" s="1" t="s">
        <v>199</v>
      </c>
      <c r="M5938" s="1" t="s">
        <v>63</v>
      </c>
      <c r="N5938" t="s">
        <v>7635</v>
      </c>
      <c r="O5938" t="s">
        <v>10105</v>
      </c>
      <c r="P5938" t="str">
        <f t="shared" si="185"/>
        <v>Thoren</v>
      </c>
    </row>
    <row r="5939" spans="1:16" x14ac:dyDescent="0.35">
      <c r="A5939" t="s">
        <v>21305</v>
      </c>
      <c r="B5939" s="1">
        <v>103</v>
      </c>
      <c r="C5939" s="15" t="s">
        <v>8853</v>
      </c>
      <c r="D5939" s="9">
        <v>44531</v>
      </c>
      <c r="E5939" s="9">
        <v>44538</v>
      </c>
      <c r="F5939" s="23">
        <f t="shared" si="184"/>
        <v>1</v>
      </c>
      <c r="G5939" s="1" t="s">
        <v>8882</v>
      </c>
      <c r="H5939" s="10">
        <v>446</v>
      </c>
      <c r="I5939" s="1" t="s">
        <v>1173</v>
      </c>
      <c r="J5939" s="1" t="s">
        <v>1210</v>
      </c>
      <c r="K5939" s="1" t="s">
        <v>8708</v>
      </c>
      <c r="L5939" s="1" t="s">
        <v>275</v>
      </c>
      <c r="M5939" s="1" t="s">
        <v>76</v>
      </c>
      <c r="N5939" t="s">
        <v>10107</v>
      </c>
      <c r="O5939" t="s">
        <v>13930</v>
      </c>
      <c r="P5939" t="str">
        <f t="shared" si="185"/>
        <v>Thoren</v>
      </c>
    </row>
    <row r="5940" spans="1:16" x14ac:dyDescent="0.35">
      <c r="A5940" t="s">
        <v>21306</v>
      </c>
      <c r="B5940" s="1">
        <v>600</v>
      </c>
      <c r="C5940" s="15" t="s">
        <v>8845</v>
      </c>
      <c r="D5940" s="9">
        <v>44531</v>
      </c>
      <c r="E5940" s="9">
        <v>44538</v>
      </c>
      <c r="F5940" s="23">
        <f t="shared" si="184"/>
        <v>1</v>
      </c>
      <c r="G5940" s="1" t="s">
        <v>8882</v>
      </c>
      <c r="H5940" s="10">
        <v>871</v>
      </c>
      <c r="I5940" s="1" t="s">
        <v>931</v>
      </c>
      <c r="J5940" s="1" t="s">
        <v>1819</v>
      </c>
      <c r="K5940" s="1" t="s">
        <v>7650</v>
      </c>
      <c r="L5940" s="1" t="s">
        <v>175</v>
      </c>
      <c r="M5940" s="1" t="s">
        <v>157</v>
      </c>
      <c r="N5940" t="s">
        <v>10122</v>
      </c>
      <c r="O5940" t="s">
        <v>13931</v>
      </c>
      <c r="P5940" t="str">
        <f t="shared" si="185"/>
        <v>Brooke</v>
      </c>
    </row>
    <row r="5941" spans="1:16" x14ac:dyDescent="0.35">
      <c r="A5941" t="s">
        <v>21307</v>
      </c>
      <c r="B5941" s="1">
        <v>229</v>
      </c>
      <c r="C5941" s="15" t="s">
        <v>8876</v>
      </c>
      <c r="D5941" s="9">
        <v>44531</v>
      </c>
      <c r="E5941" s="9">
        <v>44545</v>
      </c>
      <c r="F5941" s="23">
        <f t="shared" si="184"/>
        <v>2</v>
      </c>
      <c r="G5941" s="1" t="s">
        <v>8882</v>
      </c>
      <c r="H5941" s="10">
        <v>1190</v>
      </c>
      <c r="I5941" s="1" t="s">
        <v>1396</v>
      </c>
      <c r="J5941" s="1" t="s">
        <v>1201</v>
      </c>
      <c r="K5941" s="1" t="s">
        <v>7429</v>
      </c>
      <c r="L5941" s="1" t="s">
        <v>567</v>
      </c>
      <c r="M5941" s="1" t="s">
        <v>218</v>
      </c>
      <c r="N5941" t="s">
        <v>7635</v>
      </c>
      <c r="O5941" t="s">
        <v>10105</v>
      </c>
      <c r="P5941" t="str">
        <f t="shared" si="185"/>
        <v>Thoren</v>
      </c>
    </row>
    <row r="5942" spans="1:16" x14ac:dyDescent="0.35">
      <c r="A5942" t="s">
        <v>21308</v>
      </c>
      <c r="B5942" s="1">
        <v>105</v>
      </c>
      <c r="C5942" s="15" t="s">
        <v>8853</v>
      </c>
      <c r="D5942" s="9">
        <v>44531</v>
      </c>
      <c r="E5942" s="9">
        <v>44538</v>
      </c>
      <c r="F5942" s="23">
        <f t="shared" si="184"/>
        <v>1</v>
      </c>
      <c r="G5942" s="1" t="s">
        <v>8882</v>
      </c>
      <c r="H5942" s="10">
        <v>446</v>
      </c>
      <c r="I5942" s="1" t="s">
        <v>1400</v>
      </c>
      <c r="J5942" s="1" t="s">
        <v>918</v>
      </c>
      <c r="K5942" s="1" t="s">
        <v>4814</v>
      </c>
      <c r="L5942" s="1" t="s">
        <v>286</v>
      </c>
      <c r="M5942" s="1" t="s">
        <v>93</v>
      </c>
      <c r="N5942" t="s">
        <v>10109</v>
      </c>
      <c r="O5942" t="s">
        <v>13932</v>
      </c>
      <c r="P5942" t="str">
        <f t="shared" si="185"/>
        <v>Thoren</v>
      </c>
    </row>
    <row r="5943" spans="1:16" x14ac:dyDescent="0.35">
      <c r="A5943" t="s">
        <v>21309</v>
      </c>
      <c r="B5943" s="1">
        <v>303</v>
      </c>
      <c r="C5943" s="15" t="s">
        <v>8855</v>
      </c>
      <c r="D5943" s="9">
        <v>44531</v>
      </c>
      <c r="E5943" s="9">
        <v>44545</v>
      </c>
      <c r="F5943" s="23">
        <f t="shared" si="184"/>
        <v>2</v>
      </c>
      <c r="G5943" s="1" t="s">
        <v>8882</v>
      </c>
      <c r="H5943" s="10">
        <v>1062</v>
      </c>
      <c r="I5943" s="1" t="s">
        <v>1023</v>
      </c>
      <c r="J5943" s="1" t="s">
        <v>1461</v>
      </c>
      <c r="K5943" s="1" t="s">
        <v>6301</v>
      </c>
      <c r="L5943" s="1" t="s">
        <v>156</v>
      </c>
      <c r="M5943" s="1" t="s">
        <v>157</v>
      </c>
      <c r="N5943" t="s">
        <v>10107</v>
      </c>
      <c r="O5943" t="s">
        <v>13933</v>
      </c>
      <c r="P5943" t="str">
        <f t="shared" si="185"/>
        <v>Brooke</v>
      </c>
    </row>
    <row r="5944" spans="1:16" x14ac:dyDescent="0.35">
      <c r="A5944" t="s">
        <v>21310</v>
      </c>
      <c r="B5944" s="1">
        <v>222</v>
      </c>
      <c r="C5944" s="15" t="s">
        <v>8862</v>
      </c>
      <c r="D5944" s="9">
        <v>44531</v>
      </c>
      <c r="E5944" s="9">
        <v>44538</v>
      </c>
      <c r="F5944" s="23">
        <f t="shared" si="184"/>
        <v>1</v>
      </c>
      <c r="G5944" s="1" t="s">
        <v>8882</v>
      </c>
      <c r="H5944" s="10">
        <v>722</v>
      </c>
      <c r="I5944" s="1" t="s">
        <v>1309</v>
      </c>
      <c r="J5944" s="1" t="s">
        <v>1323</v>
      </c>
      <c r="K5944" s="1" t="s">
        <v>5245</v>
      </c>
      <c r="L5944" s="1" t="s">
        <v>641</v>
      </c>
      <c r="M5944" s="1" t="s">
        <v>73</v>
      </c>
      <c r="N5944" t="s">
        <v>10115</v>
      </c>
      <c r="O5944" t="s">
        <v>13934</v>
      </c>
      <c r="P5944" t="str">
        <f t="shared" si="185"/>
        <v>Lars</v>
      </c>
    </row>
    <row r="5945" spans="1:16" x14ac:dyDescent="0.35">
      <c r="A5945" t="s">
        <v>21311</v>
      </c>
      <c r="B5945" s="1">
        <v>315</v>
      </c>
      <c r="C5945" s="15" t="s">
        <v>8846</v>
      </c>
      <c r="D5945" s="9">
        <v>44531</v>
      </c>
      <c r="E5945" s="9">
        <v>44538</v>
      </c>
      <c r="F5945" s="23">
        <f t="shared" si="184"/>
        <v>1</v>
      </c>
      <c r="G5945" s="1" t="s">
        <v>8882</v>
      </c>
      <c r="H5945" s="10">
        <v>573</v>
      </c>
      <c r="I5945" s="1" t="s">
        <v>1084</v>
      </c>
      <c r="J5945" s="1" t="s">
        <v>1734</v>
      </c>
      <c r="K5945" s="1" t="s">
        <v>6602</v>
      </c>
      <c r="L5945" s="1" t="s">
        <v>298</v>
      </c>
      <c r="M5945" s="1" t="s">
        <v>73</v>
      </c>
      <c r="N5945" t="s">
        <v>10107</v>
      </c>
      <c r="O5945" t="s">
        <v>13935</v>
      </c>
      <c r="P5945" t="str">
        <f t="shared" si="185"/>
        <v>Lars</v>
      </c>
    </row>
    <row r="5946" spans="1:16" x14ac:dyDescent="0.35">
      <c r="A5946" t="s">
        <v>21312</v>
      </c>
      <c r="B5946" s="1">
        <v>307</v>
      </c>
      <c r="C5946" s="15" t="s">
        <v>8861</v>
      </c>
      <c r="D5946" s="9">
        <v>44531</v>
      </c>
      <c r="E5946" s="9">
        <v>44545</v>
      </c>
      <c r="F5946" s="23">
        <f t="shared" si="184"/>
        <v>2</v>
      </c>
      <c r="G5946" s="1" t="s">
        <v>8882</v>
      </c>
      <c r="H5946" s="10">
        <v>1104</v>
      </c>
      <c r="I5946" s="1" t="s">
        <v>933</v>
      </c>
      <c r="J5946" s="1" t="s">
        <v>13</v>
      </c>
      <c r="K5946" s="1" t="s">
        <v>6706</v>
      </c>
      <c r="L5946" s="1" t="s">
        <v>417</v>
      </c>
      <c r="M5946" s="1" t="s">
        <v>2</v>
      </c>
      <c r="N5946" t="s">
        <v>10107</v>
      </c>
      <c r="O5946" t="s">
        <v>13936</v>
      </c>
      <c r="P5946" t="str">
        <f t="shared" si="185"/>
        <v>Thoren</v>
      </c>
    </row>
    <row r="5947" spans="1:16" x14ac:dyDescent="0.35">
      <c r="A5947" t="s">
        <v>21313</v>
      </c>
      <c r="B5947" s="1">
        <v>200</v>
      </c>
      <c r="C5947" s="15" t="s">
        <v>8859</v>
      </c>
      <c r="D5947" s="9">
        <v>44531</v>
      </c>
      <c r="E5947" s="9">
        <v>44538</v>
      </c>
      <c r="F5947" s="23">
        <f t="shared" si="184"/>
        <v>1</v>
      </c>
      <c r="G5947" s="1" t="s">
        <v>8882</v>
      </c>
      <c r="H5947" s="10">
        <v>552</v>
      </c>
      <c r="I5947" s="1" t="s">
        <v>1285</v>
      </c>
      <c r="J5947" s="1" t="s">
        <v>1718</v>
      </c>
      <c r="K5947" s="1" t="s">
        <v>5887</v>
      </c>
      <c r="L5947" s="1" t="s">
        <v>750</v>
      </c>
      <c r="M5947" s="1" t="s">
        <v>61</v>
      </c>
      <c r="N5947" t="s">
        <v>7635</v>
      </c>
      <c r="O5947" t="s">
        <v>10105</v>
      </c>
      <c r="P5947" t="str">
        <f t="shared" si="185"/>
        <v>Thoren</v>
      </c>
    </row>
    <row r="5948" spans="1:16" x14ac:dyDescent="0.35">
      <c r="A5948" t="s">
        <v>21314</v>
      </c>
      <c r="B5948" s="1">
        <v>211</v>
      </c>
      <c r="C5948" s="15" t="s">
        <v>8871</v>
      </c>
      <c r="D5948" s="9">
        <v>44531</v>
      </c>
      <c r="E5948" s="9">
        <v>44538</v>
      </c>
      <c r="F5948" s="23">
        <f t="shared" si="184"/>
        <v>1</v>
      </c>
      <c r="G5948" s="1" t="s">
        <v>8882</v>
      </c>
      <c r="H5948" s="10">
        <v>743</v>
      </c>
      <c r="I5948" s="1" t="s">
        <v>1074</v>
      </c>
      <c r="J5948" s="1" t="s">
        <v>1756</v>
      </c>
      <c r="K5948" s="1" t="s">
        <v>4617</v>
      </c>
      <c r="L5948" s="1" t="s">
        <v>405</v>
      </c>
      <c r="M5948" s="1" t="s">
        <v>177</v>
      </c>
      <c r="N5948" t="s">
        <v>10115</v>
      </c>
      <c r="O5948" t="s">
        <v>13937</v>
      </c>
      <c r="P5948" t="str">
        <f t="shared" si="185"/>
        <v>Thoren</v>
      </c>
    </row>
    <row r="5949" spans="1:16" x14ac:dyDescent="0.35">
      <c r="A5949" t="s">
        <v>21315</v>
      </c>
      <c r="B5949" s="1">
        <v>224</v>
      </c>
      <c r="C5949" s="15" t="s">
        <v>8847</v>
      </c>
      <c r="D5949" s="9">
        <v>44531</v>
      </c>
      <c r="E5949" s="9">
        <v>44538</v>
      </c>
      <c r="F5949" s="23">
        <f t="shared" si="184"/>
        <v>1</v>
      </c>
      <c r="G5949" s="1" t="s">
        <v>8882</v>
      </c>
      <c r="H5949" s="10">
        <v>743</v>
      </c>
      <c r="I5949" s="1" t="s">
        <v>15</v>
      </c>
      <c r="J5949" s="1" t="s">
        <v>1142</v>
      </c>
      <c r="K5949" s="1" t="s">
        <v>4284</v>
      </c>
      <c r="L5949" s="1" t="s">
        <v>732</v>
      </c>
      <c r="M5949" s="1" t="s">
        <v>76</v>
      </c>
      <c r="N5949" t="s">
        <v>7635</v>
      </c>
      <c r="O5949" t="s">
        <v>10105</v>
      </c>
      <c r="P5949" t="str">
        <f t="shared" si="185"/>
        <v>Thoren</v>
      </c>
    </row>
    <row r="5950" spans="1:16" x14ac:dyDescent="0.35">
      <c r="A5950" t="s">
        <v>21316</v>
      </c>
      <c r="B5950" s="1">
        <v>223</v>
      </c>
      <c r="C5950" s="15" t="s">
        <v>8849</v>
      </c>
      <c r="D5950" s="9">
        <v>44531</v>
      </c>
      <c r="E5950" s="9">
        <v>44545</v>
      </c>
      <c r="F5950" s="23">
        <f t="shared" si="184"/>
        <v>2</v>
      </c>
      <c r="G5950" s="1" t="s">
        <v>8882</v>
      </c>
      <c r="H5950" s="10">
        <v>1104</v>
      </c>
      <c r="I5950" s="1" t="s">
        <v>979</v>
      </c>
      <c r="J5950" s="1" t="s">
        <v>1302</v>
      </c>
      <c r="K5950" s="1" t="s">
        <v>3307</v>
      </c>
      <c r="L5950" s="1" t="s">
        <v>13</v>
      </c>
      <c r="M5950" s="1" t="s">
        <v>75</v>
      </c>
      <c r="N5950" t="s">
        <v>10115</v>
      </c>
      <c r="O5950" t="s">
        <v>13006</v>
      </c>
      <c r="P5950" t="str">
        <f t="shared" si="185"/>
        <v>Thoren</v>
      </c>
    </row>
    <row r="5951" spans="1:16" x14ac:dyDescent="0.35">
      <c r="A5951" t="s">
        <v>21317</v>
      </c>
      <c r="B5951" s="1">
        <v>402</v>
      </c>
      <c r="C5951" s="15" t="s">
        <v>8866</v>
      </c>
      <c r="D5951" s="9">
        <v>44531</v>
      </c>
      <c r="E5951" s="9">
        <v>44538</v>
      </c>
      <c r="F5951" s="23">
        <f t="shared" si="184"/>
        <v>1</v>
      </c>
      <c r="G5951" s="1" t="s">
        <v>8882</v>
      </c>
      <c r="H5951" s="10">
        <v>786</v>
      </c>
      <c r="I5951" s="1" t="s">
        <v>17</v>
      </c>
      <c r="J5951" s="1" t="s">
        <v>1347</v>
      </c>
      <c r="K5951" s="1" t="s">
        <v>3468</v>
      </c>
      <c r="L5951" s="1" t="s">
        <v>211</v>
      </c>
      <c r="M5951" s="1" t="s">
        <v>63</v>
      </c>
      <c r="N5951" t="s">
        <v>10109</v>
      </c>
      <c r="O5951" t="s">
        <v>11588</v>
      </c>
      <c r="P5951" t="str">
        <f t="shared" si="185"/>
        <v>Thoren</v>
      </c>
    </row>
    <row r="5952" spans="1:16" x14ac:dyDescent="0.35">
      <c r="A5952" t="s">
        <v>21318</v>
      </c>
      <c r="B5952" s="1">
        <v>225</v>
      </c>
      <c r="C5952" s="15" t="s">
        <v>8851</v>
      </c>
      <c r="D5952" s="9">
        <v>44531</v>
      </c>
      <c r="E5952" s="9">
        <v>44538</v>
      </c>
      <c r="F5952" s="23">
        <f t="shared" si="184"/>
        <v>1</v>
      </c>
      <c r="G5952" s="1" t="s">
        <v>8882</v>
      </c>
      <c r="H5952" s="10">
        <v>573</v>
      </c>
      <c r="I5952" s="1" t="s">
        <v>1104</v>
      </c>
      <c r="J5952" s="1" t="s">
        <v>1122</v>
      </c>
      <c r="K5952" s="1" t="s">
        <v>2599</v>
      </c>
      <c r="L5952" s="1" t="s">
        <v>554</v>
      </c>
      <c r="M5952" s="1" t="s">
        <v>91</v>
      </c>
      <c r="N5952" t="s">
        <v>10115</v>
      </c>
      <c r="O5952" t="s">
        <v>13451</v>
      </c>
      <c r="P5952" t="str">
        <f t="shared" si="185"/>
        <v>Thoren</v>
      </c>
    </row>
    <row r="5953" spans="1:16" x14ac:dyDescent="0.35">
      <c r="A5953" t="s">
        <v>21319</v>
      </c>
      <c r="B5953" s="1">
        <v>305</v>
      </c>
      <c r="C5953" s="15" t="s">
        <v>8858</v>
      </c>
      <c r="D5953" s="9">
        <v>44531</v>
      </c>
      <c r="E5953" s="9">
        <v>44538</v>
      </c>
      <c r="F5953" s="23">
        <f t="shared" si="184"/>
        <v>1</v>
      </c>
      <c r="G5953" s="1" t="s">
        <v>8882</v>
      </c>
      <c r="H5953" s="10">
        <v>701</v>
      </c>
      <c r="I5953" s="1" t="s">
        <v>945</v>
      </c>
      <c r="J5953" s="1" t="s">
        <v>1132</v>
      </c>
      <c r="K5953" s="1" t="s">
        <v>7901</v>
      </c>
      <c r="L5953" s="1" t="s">
        <v>833</v>
      </c>
      <c r="M5953" s="1" t="s">
        <v>108</v>
      </c>
      <c r="N5953" t="s">
        <v>10122</v>
      </c>
      <c r="O5953" t="s">
        <v>13938</v>
      </c>
      <c r="P5953" t="str">
        <f t="shared" si="185"/>
        <v>Brooke</v>
      </c>
    </row>
    <row r="5954" spans="1:16" x14ac:dyDescent="0.35">
      <c r="A5954" t="s">
        <v>21320</v>
      </c>
      <c r="B5954" s="1">
        <v>400</v>
      </c>
      <c r="C5954" s="15" t="s">
        <v>8879</v>
      </c>
      <c r="D5954" s="9">
        <v>44531</v>
      </c>
      <c r="E5954" s="9">
        <v>44538</v>
      </c>
      <c r="F5954" s="23">
        <f t="shared" si="184"/>
        <v>1</v>
      </c>
      <c r="G5954" s="1" t="s">
        <v>8882</v>
      </c>
      <c r="H5954" s="10">
        <v>658</v>
      </c>
      <c r="I5954" s="1" t="s">
        <v>950</v>
      </c>
      <c r="J5954" s="1" t="s">
        <v>1529</v>
      </c>
      <c r="K5954" s="1" t="s">
        <v>2676</v>
      </c>
      <c r="L5954" s="1" t="s">
        <v>377</v>
      </c>
      <c r="M5954" s="1" t="s">
        <v>73</v>
      </c>
      <c r="N5954" t="s">
        <v>10107</v>
      </c>
      <c r="O5954" t="s">
        <v>13939</v>
      </c>
      <c r="P5954" t="str">
        <f t="shared" si="185"/>
        <v>Lars</v>
      </c>
    </row>
    <row r="5955" spans="1:16" x14ac:dyDescent="0.35">
      <c r="A5955" t="s">
        <v>21321</v>
      </c>
      <c r="B5955" s="1">
        <v>104</v>
      </c>
      <c r="C5955" s="15" t="s">
        <v>8853</v>
      </c>
      <c r="D5955" s="9">
        <v>44531</v>
      </c>
      <c r="E5955" s="9">
        <v>44538</v>
      </c>
      <c r="F5955" s="23">
        <f t="shared" ref="F5955:F6018" si="186">(E5955-D5955)/7</f>
        <v>1</v>
      </c>
      <c r="G5955" s="1" t="s">
        <v>8882</v>
      </c>
      <c r="H5955" s="10">
        <v>446</v>
      </c>
      <c r="I5955" s="1" t="s">
        <v>1234</v>
      </c>
      <c r="J5955" s="1" t="s">
        <v>1378</v>
      </c>
      <c r="K5955" s="1" t="s">
        <v>5896</v>
      </c>
      <c r="L5955" s="1" t="s">
        <v>754</v>
      </c>
      <c r="M5955" s="1" t="s">
        <v>73</v>
      </c>
      <c r="N5955" t="s">
        <v>10109</v>
      </c>
      <c r="O5955" t="s">
        <v>12977</v>
      </c>
      <c r="P5955" t="str">
        <f t="shared" ref="P5955:P6018" si="187">IF(M5955="Florida","Lars",IF(OR(M5955="Georgia",M5955="Alabama"),"Brooke","Thoren"))</f>
        <v>Lars</v>
      </c>
    </row>
    <row r="5956" spans="1:16" x14ac:dyDescent="0.35">
      <c r="A5956" t="s">
        <v>21322</v>
      </c>
      <c r="B5956" s="1">
        <v>100</v>
      </c>
      <c r="C5956" s="15" t="s">
        <v>8880</v>
      </c>
      <c r="D5956" s="9">
        <v>44531</v>
      </c>
      <c r="E5956" s="9">
        <v>44538</v>
      </c>
      <c r="F5956" s="23">
        <f t="shared" si="186"/>
        <v>1</v>
      </c>
      <c r="G5956" s="1" t="s">
        <v>8882</v>
      </c>
      <c r="H5956" s="10">
        <v>361</v>
      </c>
      <c r="I5956" s="1" t="s">
        <v>1027</v>
      </c>
      <c r="J5956" s="1" t="s">
        <v>1028</v>
      </c>
      <c r="K5956" s="1" t="s">
        <v>7085</v>
      </c>
      <c r="L5956" s="1" t="s">
        <v>152</v>
      </c>
      <c r="M5956" s="1" t="s">
        <v>95</v>
      </c>
      <c r="N5956" t="s">
        <v>10115</v>
      </c>
      <c r="O5956" t="s">
        <v>13940</v>
      </c>
      <c r="P5956" t="str">
        <f t="shared" si="187"/>
        <v>Thoren</v>
      </c>
    </row>
    <row r="5957" spans="1:16" x14ac:dyDescent="0.35">
      <c r="A5957" t="s">
        <v>21323</v>
      </c>
      <c r="B5957" s="1">
        <v>210</v>
      </c>
      <c r="C5957" s="15" t="s">
        <v>8856</v>
      </c>
      <c r="D5957" s="9">
        <v>44531</v>
      </c>
      <c r="E5957" s="9">
        <v>44538</v>
      </c>
      <c r="F5957" s="23">
        <f t="shared" si="186"/>
        <v>1</v>
      </c>
      <c r="G5957" s="1" t="s">
        <v>8882</v>
      </c>
      <c r="H5957" s="10">
        <v>446</v>
      </c>
      <c r="I5957" s="1" t="s">
        <v>3</v>
      </c>
      <c r="J5957" s="1" t="s">
        <v>1199</v>
      </c>
      <c r="K5957" s="1" t="s">
        <v>8190</v>
      </c>
      <c r="L5957" s="1" t="s">
        <v>275</v>
      </c>
      <c r="M5957" s="1" t="s">
        <v>76</v>
      </c>
      <c r="N5957" t="s">
        <v>10109</v>
      </c>
      <c r="O5957" t="s">
        <v>13663</v>
      </c>
      <c r="P5957" t="str">
        <f t="shared" si="187"/>
        <v>Thoren</v>
      </c>
    </row>
    <row r="5958" spans="1:16" x14ac:dyDescent="0.35">
      <c r="A5958" t="s">
        <v>21324</v>
      </c>
      <c r="B5958" s="1">
        <v>301</v>
      </c>
      <c r="C5958" s="15" t="s">
        <v>8878</v>
      </c>
      <c r="D5958" s="9">
        <v>44531</v>
      </c>
      <c r="E5958" s="9">
        <v>44545</v>
      </c>
      <c r="F5958" s="23">
        <f t="shared" si="186"/>
        <v>2</v>
      </c>
      <c r="G5958" s="1" t="s">
        <v>8882</v>
      </c>
      <c r="H5958" s="10">
        <v>1700</v>
      </c>
      <c r="I5958" s="1" t="s">
        <v>1511</v>
      </c>
      <c r="J5958" s="1" t="s">
        <v>1532</v>
      </c>
      <c r="K5958" s="1" t="s">
        <v>4861</v>
      </c>
      <c r="L5958" s="1" t="s">
        <v>579</v>
      </c>
      <c r="M5958" s="1" t="s">
        <v>108</v>
      </c>
      <c r="N5958" t="s">
        <v>7635</v>
      </c>
      <c r="O5958" t="s">
        <v>10105</v>
      </c>
      <c r="P5958" t="str">
        <f t="shared" si="187"/>
        <v>Brooke</v>
      </c>
    </row>
    <row r="5959" spans="1:16" x14ac:dyDescent="0.35">
      <c r="A5959" t="s">
        <v>21325</v>
      </c>
      <c r="B5959" s="1">
        <v>302</v>
      </c>
      <c r="C5959" s="15" t="s">
        <v>8873</v>
      </c>
      <c r="D5959" s="9">
        <v>44531</v>
      </c>
      <c r="E5959" s="9">
        <v>44538</v>
      </c>
      <c r="F5959" s="23">
        <f t="shared" si="186"/>
        <v>1</v>
      </c>
      <c r="G5959" s="1" t="s">
        <v>8882</v>
      </c>
      <c r="H5959" s="10">
        <v>573</v>
      </c>
      <c r="I5959" s="1" t="s">
        <v>1697</v>
      </c>
      <c r="J5959" s="1" t="s">
        <v>52</v>
      </c>
      <c r="K5959" s="1" t="s">
        <v>4251</v>
      </c>
      <c r="L5959" s="1" t="s">
        <v>141</v>
      </c>
      <c r="M5959" s="1" t="s">
        <v>73</v>
      </c>
      <c r="N5959" t="s">
        <v>10107</v>
      </c>
      <c r="O5959" t="s">
        <v>13941</v>
      </c>
      <c r="P5959" t="str">
        <f t="shared" si="187"/>
        <v>Lars</v>
      </c>
    </row>
    <row r="5960" spans="1:16" x14ac:dyDescent="0.35">
      <c r="A5960" t="s">
        <v>21326</v>
      </c>
      <c r="B5960" s="1">
        <v>310</v>
      </c>
      <c r="C5960" s="15" t="s">
        <v>8874</v>
      </c>
      <c r="D5960" s="9">
        <v>44531</v>
      </c>
      <c r="E5960" s="9">
        <v>44545</v>
      </c>
      <c r="F5960" s="23">
        <f t="shared" si="186"/>
        <v>2</v>
      </c>
      <c r="G5960" s="1" t="s">
        <v>8882</v>
      </c>
      <c r="H5960" s="10">
        <v>1656</v>
      </c>
      <c r="I5960" s="1" t="s">
        <v>897</v>
      </c>
      <c r="J5960" s="1" t="s">
        <v>1962</v>
      </c>
      <c r="K5960" s="1" t="s">
        <v>8446</v>
      </c>
      <c r="L5960" s="1" t="s">
        <v>473</v>
      </c>
      <c r="M5960" s="1" t="s">
        <v>108</v>
      </c>
      <c r="N5960" t="s">
        <v>10115</v>
      </c>
      <c r="O5960" t="s">
        <v>13942</v>
      </c>
      <c r="P5960" t="str">
        <f t="shared" si="187"/>
        <v>Brooke</v>
      </c>
    </row>
    <row r="5961" spans="1:16" x14ac:dyDescent="0.35">
      <c r="A5961" t="s">
        <v>21327</v>
      </c>
      <c r="B5961" s="1">
        <v>101</v>
      </c>
      <c r="C5961" s="15" t="s">
        <v>8850</v>
      </c>
      <c r="D5961" s="9">
        <v>44531</v>
      </c>
      <c r="E5961" s="9">
        <v>44545</v>
      </c>
      <c r="F5961" s="23">
        <f t="shared" si="186"/>
        <v>2</v>
      </c>
      <c r="G5961" s="1" t="s">
        <v>8882</v>
      </c>
      <c r="H5961" s="10">
        <v>764</v>
      </c>
      <c r="I5961" s="1" t="s">
        <v>1102</v>
      </c>
      <c r="J5961" s="1" t="s">
        <v>1687</v>
      </c>
      <c r="K5961" s="1" t="s">
        <v>3212</v>
      </c>
      <c r="L5961" s="1" t="s">
        <v>170</v>
      </c>
      <c r="M5961" s="1" t="s">
        <v>75</v>
      </c>
      <c r="N5961" t="s">
        <v>10107</v>
      </c>
      <c r="O5961" t="s">
        <v>13943</v>
      </c>
      <c r="P5961" t="str">
        <f t="shared" si="187"/>
        <v>Thoren</v>
      </c>
    </row>
    <row r="5962" spans="1:16" x14ac:dyDescent="0.35">
      <c r="A5962" t="s">
        <v>21328</v>
      </c>
      <c r="B5962" s="1">
        <v>213</v>
      </c>
      <c r="C5962" s="15" t="s">
        <v>8854</v>
      </c>
      <c r="D5962" s="9">
        <v>44531</v>
      </c>
      <c r="E5962" s="9">
        <v>44538</v>
      </c>
      <c r="F5962" s="23">
        <f t="shared" si="186"/>
        <v>1</v>
      </c>
      <c r="G5962" s="1" t="s">
        <v>8882</v>
      </c>
      <c r="H5962" s="10">
        <v>488</v>
      </c>
      <c r="I5962" s="1" t="s">
        <v>1035</v>
      </c>
      <c r="J5962" s="1" t="s">
        <v>1434</v>
      </c>
      <c r="K5962" s="1" t="s">
        <v>2581</v>
      </c>
      <c r="L5962" s="1" t="s">
        <v>531</v>
      </c>
      <c r="M5962" s="1" t="s">
        <v>73</v>
      </c>
      <c r="N5962" t="s">
        <v>7635</v>
      </c>
      <c r="O5962" t="s">
        <v>10105</v>
      </c>
      <c r="P5962" t="str">
        <f t="shared" si="187"/>
        <v>Lars</v>
      </c>
    </row>
    <row r="5963" spans="1:16" x14ac:dyDescent="0.35">
      <c r="A5963" t="s">
        <v>21329</v>
      </c>
      <c r="B5963" s="1">
        <v>313</v>
      </c>
      <c r="C5963" s="15" t="s">
        <v>8869</v>
      </c>
      <c r="D5963" s="9">
        <v>44538</v>
      </c>
      <c r="E5963" s="9">
        <v>44545</v>
      </c>
      <c r="F5963" s="23">
        <f t="shared" si="186"/>
        <v>1</v>
      </c>
      <c r="G5963" s="1" t="s">
        <v>8882</v>
      </c>
      <c r="H5963" s="10">
        <v>616</v>
      </c>
      <c r="I5963" s="1" t="s">
        <v>1131</v>
      </c>
      <c r="J5963" s="1" t="s">
        <v>1156</v>
      </c>
      <c r="K5963" s="1" t="s">
        <v>4459</v>
      </c>
      <c r="L5963" s="1" t="s">
        <v>661</v>
      </c>
      <c r="M5963" s="1" t="s">
        <v>189</v>
      </c>
      <c r="N5963" t="s">
        <v>10107</v>
      </c>
      <c r="O5963" t="s">
        <v>13944</v>
      </c>
      <c r="P5963" t="str">
        <f t="shared" si="187"/>
        <v>Thoren</v>
      </c>
    </row>
    <row r="5964" spans="1:16" x14ac:dyDescent="0.35">
      <c r="A5964" t="s">
        <v>21330</v>
      </c>
      <c r="B5964" s="1">
        <v>100</v>
      </c>
      <c r="C5964" s="15" t="s">
        <v>8880</v>
      </c>
      <c r="D5964" s="9">
        <v>44538</v>
      </c>
      <c r="E5964" s="9">
        <v>44545</v>
      </c>
      <c r="F5964" s="23">
        <f t="shared" si="186"/>
        <v>1</v>
      </c>
      <c r="G5964" s="1" t="s">
        <v>8882</v>
      </c>
      <c r="H5964" s="10">
        <v>361</v>
      </c>
      <c r="I5964" s="1" t="s">
        <v>1239</v>
      </c>
      <c r="J5964" s="1" t="s">
        <v>1098</v>
      </c>
      <c r="K5964" s="1" t="s">
        <v>4352</v>
      </c>
      <c r="L5964" s="1" t="s">
        <v>74</v>
      </c>
      <c r="M5964" s="1" t="s">
        <v>72</v>
      </c>
      <c r="N5964" t="s">
        <v>10115</v>
      </c>
      <c r="O5964" t="s">
        <v>13945</v>
      </c>
      <c r="P5964" t="str">
        <f t="shared" si="187"/>
        <v>Thoren</v>
      </c>
    </row>
    <row r="5965" spans="1:16" x14ac:dyDescent="0.35">
      <c r="A5965" t="s">
        <v>21331</v>
      </c>
      <c r="B5965" s="1">
        <v>106</v>
      </c>
      <c r="C5965" s="15" t="s">
        <v>8853</v>
      </c>
      <c r="D5965" s="9">
        <v>44538</v>
      </c>
      <c r="E5965" s="9">
        <v>44545</v>
      </c>
      <c r="F5965" s="23">
        <f t="shared" si="186"/>
        <v>1</v>
      </c>
      <c r="G5965" s="1" t="s">
        <v>8882</v>
      </c>
      <c r="H5965" s="10">
        <v>446</v>
      </c>
      <c r="I5965" s="1" t="s">
        <v>1348</v>
      </c>
      <c r="J5965" s="1" t="s">
        <v>43</v>
      </c>
      <c r="K5965" s="1" t="s">
        <v>7626</v>
      </c>
      <c r="L5965" s="1" t="s">
        <v>783</v>
      </c>
      <c r="M5965" s="1" t="s">
        <v>235</v>
      </c>
      <c r="N5965" t="s">
        <v>10109</v>
      </c>
      <c r="O5965" t="s">
        <v>13946</v>
      </c>
      <c r="P5965" t="str">
        <f t="shared" si="187"/>
        <v>Thoren</v>
      </c>
    </row>
    <row r="5966" spans="1:16" x14ac:dyDescent="0.35">
      <c r="A5966" t="s">
        <v>21332</v>
      </c>
      <c r="B5966" s="1">
        <v>308</v>
      </c>
      <c r="C5966" s="15" t="s">
        <v>8858</v>
      </c>
      <c r="D5966" s="9">
        <v>44538</v>
      </c>
      <c r="E5966" s="9">
        <v>44545</v>
      </c>
      <c r="F5966" s="23">
        <f t="shared" si="186"/>
        <v>1</v>
      </c>
      <c r="G5966" s="1" t="s">
        <v>8882</v>
      </c>
      <c r="H5966" s="10">
        <v>701</v>
      </c>
      <c r="I5966" s="1" t="s">
        <v>1328</v>
      </c>
      <c r="J5966" s="1" t="s">
        <v>1673</v>
      </c>
      <c r="K5966" s="1" t="s">
        <v>4471</v>
      </c>
      <c r="L5966" s="1" t="s">
        <v>838</v>
      </c>
      <c r="M5966" s="1" t="s">
        <v>65</v>
      </c>
      <c r="N5966" t="s">
        <v>10122</v>
      </c>
      <c r="O5966" t="s">
        <v>12178</v>
      </c>
      <c r="P5966" t="str">
        <f t="shared" si="187"/>
        <v>Thoren</v>
      </c>
    </row>
    <row r="5967" spans="1:16" x14ac:dyDescent="0.35">
      <c r="A5967" t="s">
        <v>21333</v>
      </c>
      <c r="B5967" s="1">
        <v>314</v>
      </c>
      <c r="C5967" s="15" t="s">
        <v>8868</v>
      </c>
      <c r="D5967" s="9">
        <v>44538</v>
      </c>
      <c r="E5967" s="9">
        <v>44545</v>
      </c>
      <c r="F5967" s="23">
        <f t="shared" si="186"/>
        <v>1</v>
      </c>
      <c r="G5967" s="1" t="s">
        <v>8882</v>
      </c>
      <c r="H5967" s="10">
        <v>828</v>
      </c>
      <c r="I5967" s="1" t="s">
        <v>1209</v>
      </c>
      <c r="J5967" s="1" t="s">
        <v>1280</v>
      </c>
      <c r="K5967" s="1" t="s">
        <v>2501</v>
      </c>
      <c r="L5967" s="1" t="s">
        <v>834</v>
      </c>
      <c r="M5967" s="1" t="s">
        <v>91</v>
      </c>
      <c r="N5967" t="s">
        <v>10122</v>
      </c>
      <c r="O5967" t="s">
        <v>11372</v>
      </c>
      <c r="P5967" t="str">
        <f t="shared" si="187"/>
        <v>Thoren</v>
      </c>
    </row>
    <row r="5968" spans="1:16" x14ac:dyDescent="0.35">
      <c r="A5968" t="s">
        <v>21334</v>
      </c>
      <c r="B5968" s="1">
        <v>217</v>
      </c>
      <c r="C5968" s="15" t="s">
        <v>8847</v>
      </c>
      <c r="D5968" s="9">
        <v>44538</v>
      </c>
      <c r="E5968" s="9">
        <v>44545</v>
      </c>
      <c r="F5968" s="23">
        <f t="shared" si="186"/>
        <v>1</v>
      </c>
      <c r="G5968" s="1" t="s">
        <v>8882</v>
      </c>
      <c r="H5968" s="10">
        <v>743</v>
      </c>
      <c r="I5968" s="1" t="s">
        <v>1062</v>
      </c>
      <c r="J5968" s="1" t="s">
        <v>1601</v>
      </c>
      <c r="K5968" s="1" t="s">
        <v>8787</v>
      </c>
      <c r="L5968" s="1" t="s">
        <v>337</v>
      </c>
      <c r="M5968" s="1" t="s">
        <v>121</v>
      </c>
      <c r="N5968" t="s">
        <v>10107</v>
      </c>
      <c r="O5968" t="s">
        <v>13947</v>
      </c>
      <c r="P5968" t="str">
        <f t="shared" si="187"/>
        <v>Thoren</v>
      </c>
    </row>
    <row r="5969" spans="1:16" x14ac:dyDescent="0.35">
      <c r="A5969" t="s">
        <v>21335</v>
      </c>
      <c r="B5969" s="1">
        <v>215</v>
      </c>
      <c r="C5969" s="15" t="s">
        <v>8857</v>
      </c>
      <c r="D5969" s="9">
        <v>44538</v>
      </c>
      <c r="E5969" s="9">
        <v>44545</v>
      </c>
      <c r="F5969" s="23">
        <f t="shared" si="186"/>
        <v>1</v>
      </c>
      <c r="G5969" s="1" t="s">
        <v>8882</v>
      </c>
      <c r="H5969" s="10">
        <v>467</v>
      </c>
      <c r="I5969" s="1" t="s">
        <v>1072</v>
      </c>
      <c r="J5969" s="1" t="s">
        <v>1165</v>
      </c>
      <c r="K5969" s="1" t="s">
        <v>3501</v>
      </c>
      <c r="L5969" s="1" t="s">
        <v>242</v>
      </c>
      <c r="M5969" s="1" t="s">
        <v>161</v>
      </c>
      <c r="N5969" t="s">
        <v>10115</v>
      </c>
      <c r="O5969" t="s">
        <v>13948</v>
      </c>
      <c r="P5969" t="str">
        <f t="shared" si="187"/>
        <v>Thoren</v>
      </c>
    </row>
    <row r="5970" spans="1:16" x14ac:dyDescent="0.35">
      <c r="A5970" t="s">
        <v>21336</v>
      </c>
      <c r="B5970" s="1">
        <v>102</v>
      </c>
      <c r="C5970" s="15" t="s">
        <v>8867</v>
      </c>
      <c r="D5970" s="9">
        <v>44538</v>
      </c>
      <c r="E5970" s="9">
        <v>44552</v>
      </c>
      <c r="F5970" s="23">
        <f t="shared" si="186"/>
        <v>2</v>
      </c>
      <c r="G5970" s="1" t="s">
        <v>8882</v>
      </c>
      <c r="H5970" s="10">
        <v>976</v>
      </c>
      <c r="I5970" s="1" t="s">
        <v>1400</v>
      </c>
      <c r="J5970" s="1" t="s">
        <v>946</v>
      </c>
      <c r="K5970" s="1" t="s">
        <v>3471</v>
      </c>
      <c r="L5970" s="1" t="s">
        <v>453</v>
      </c>
      <c r="M5970" s="1" t="s">
        <v>63</v>
      </c>
      <c r="N5970" t="s">
        <v>10109</v>
      </c>
      <c r="O5970" t="s">
        <v>13949</v>
      </c>
      <c r="P5970" t="str">
        <f t="shared" si="187"/>
        <v>Thoren</v>
      </c>
    </row>
    <row r="5971" spans="1:16" x14ac:dyDescent="0.35">
      <c r="A5971" t="s">
        <v>21337</v>
      </c>
      <c r="B5971" s="1">
        <v>228</v>
      </c>
      <c r="C5971" s="15" t="s">
        <v>8857</v>
      </c>
      <c r="D5971" s="9">
        <v>44538</v>
      </c>
      <c r="E5971" s="9">
        <v>44545</v>
      </c>
      <c r="F5971" s="23">
        <f t="shared" si="186"/>
        <v>1</v>
      </c>
      <c r="G5971" s="1" t="s">
        <v>8882</v>
      </c>
      <c r="H5971" s="10">
        <v>467</v>
      </c>
      <c r="I5971" s="1" t="s">
        <v>1088</v>
      </c>
      <c r="J5971" s="1" t="s">
        <v>1637</v>
      </c>
      <c r="K5971" s="1" t="s">
        <v>4527</v>
      </c>
      <c r="L5971" s="1" t="s">
        <v>614</v>
      </c>
      <c r="M5971" s="1" t="s">
        <v>93</v>
      </c>
      <c r="N5971" t="s">
        <v>10107</v>
      </c>
      <c r="O5971" t="s">
        <v>13950</v>
      </c>
      <c r="P5971" t="str">
        <f t="shared" si="187"/>
        <v>Thoren</v>
      </c>
    </row>
    <row r="5972" spans="1:16" x14ac:dyDescent="0.35">
      <c r="A5972" t="s">
        <v>21338</v>
      </c>
      <c r="B5972" s="1">
        <v>600</v>
      </c>
      <c r="C5972" s="15" t="s">
        <v>8845</v>
      </c>
      <c r="D5972" s="9">
        <v>44538</v>
      </c>
      <c r="E5972" s="9">
        <v>44545</v>
      </c>
      <c r="F5972" s="23">
        <f t="shared" si="186"/>
        <v>1</v>
      </c>
      <c r="G5972" s="1" t="s">
        <v>8882</v>
      </c>
      <c r="H5972" s="10">
        <v>871</v>
      </c>
      <c r="I5972" s="1" t="s">
        <v>1494</v>
      </c>
      <c r="J5972" s="1" t="s">
        <v>1949</v>
      </c>
      <c r="K5972" s="1" t="s">
        <v>5374</v>
      </c>
      <c r="L5972" s="1" t="s">
        <v>4</v>
      </c>
      <c r="M5972" s="1" t="s">
        <v>76</v>
      </c>
      <c r="N5972" t="s">
        <v>7635</v>
      </c>
      <c r="O5972" t="s">
        <v>10105</v>
      </c>
      <c r="P5972" t="str">
        <f t="shared" si="187"/>
        <v>Thoren</v>
      </c>
    </row>
    <row r="5973" spans="1:16" x14ac:dyDescent="0.35">
      <c r="A5973" t="s">
        <v>21339</v>
      </c>
      <c r="B5973" s="1">
        <v>309</v>
      </c>
      <c r="C5973" s="15" t="s">
        <v>8872</v>
      </c>
      <c r="D5973" s="9">
        <v>44538</v>
      </c>
      <c r="E5973" s="9">
        <v>44545</v>
      </c>
      <c r="F5973" s="23">
        <f t="shared" si="186"/>
        <v>1</v>
      </c>
      <c r="G5973" s="1" t="s">
        <v>8882</v>
      </c>
      <c r="H5973" s="10">
        <v>850</v>
      </c>
      <c r="I5973" s="1" t="s">
        <v>928</v>
      </c>
      <c r="J5973" s="1" t="s">
        <v>1764</v>
      </c>
      <c r="K5973" s="1" t="s">
        <v>7160</v>
      </c>
      <c r="L5973" s="1" t="s">
        <v>540</v>
      </c>
      <c r="M5973" s="1" t="s">
        <v>73</v>
      </c>
      <c r="N5973" t="s">
        <v>7635</v>
      </c>
      <c r="O5973" t="s">
        <v>10105</v>
      </c>
      <c r="P5973" t="str">
        <f t="shared" si="187"/>
        <v>Lars</v>
      </c>
    </row>
    <row r="5974" spans="1:16" x14ac:dyDescent="0.35">
      <c r="A5974" t="s">
        <v>21340</v>
      </c>
      <c r="B5974" s="1">
        <v>206</v>
      </c>
      <c r="C5974" s="15" t="s">
        <v>8864</v>
      </c>
      <c r="D5974" s="9">
        <v>44538</v>
      </c>
      <c r="E5974" s="9">
        <v>44552</v>
      </c>
      <c r="F5974" s="23">
        <f t="shared" si="186"/>
        <v>2</v>
      </c>
      <c r="G5974" s="1" t="s">
        <v>8882</v>
      </c>
      <c r="H5974" s="10">
        <v>1062</v>
      </c>
      <c r="I5974" s="1" t="s">
        <v>945</v>
      </c>
      <c r="J5974" s="1" t="s">
        <v>1042</v>
      </c>
      <c r="K5974" s="1" t="s">
        <v>6134</v>
      </c>
      <c r="L5974" s="1" t="s">
        <v>265</v>
      </c>
      <c r="M5974" s="1" t="s">
        <v>82</v>
      </c>
      <c r="N5974" t="s">
        <v>10109</v>
      </c>
      <c r="O5974" t="s">
        <v>13951</v>
      </c>
      <c r="P5974" t="str">
        <f t="shared" si="187"/>
        <v>Thoren</v>
      </c>
    </row>
    <row r="5975" spans="1:16" x14ac:dyDescent="0.35">
      <c r="A5975" t="s">
        <v>21341</v>
      </c>
      <c r="B5975" s="1">
        <v>227</v>
      </c>
      <c r="C5975" s="15" t="s">
        <v>8849</v>
      </c>
      <c r="D5975" s="9">
        <v>44538</v>
      </c>
      <c r="E5975" s="9">
        <v>44552</v>
      </c>
      <c r="F5975" s="23">
        <f t="shared" si="186"/>
        <v>2</v>
      </c>
      <c r="G5975" s="1" t="s">
        <v>8882</v>
      </c>
      <c r="H5975" s="10">
        <v>1104</v>
      </c>
      <c r="I5975" s="1" t="s">
        <v>1093</v>
      </c>
      <c r="J5975" s="1" t="s">
        <v>1629</v>
      </c>
      <c r="K5975" s="1" t="s">
        <v>8571</v>
      </c>
      <c r="L5975" s="1" t="s">
        <v>133</v>
      </c>
      <c r="M5975" s="1" t="s">
        <v>76</v>
      </c>
      <c r="N5975" t="s">
        <v>10107</v>
      </c>
      <c r="O5975" t="s">
        <v>13952</v>
      </c>
      <c r="P5975" t="str">
        <f t="shared" si="187"/>
        <v>Thoren</v>
      </c>
    </row>
    <row r="5976" spans="1:16" x14ac:dyDescent="0.35">
      <c r="A5976" t="s">
        <v>21342</v>
      </c>
      <c r="B5976" s="1">
        <v>105</v>
      </c>
      <c r="C5976" s="15" t="s">
        <v>8853</v>
      </c>
      <c r="D5976" s="9">
        <v>44538</v>
      </c>
      <c r="E5976" s="9">
        <v>44552</v>
      </c>
      <c r="F5976" s="23">
        <f t="shared" si="186"/>
        <v>2</v>
      </c>
      <c r="G5976" s="1" t="s">
        <v>8882</v>
      </c>
      <c r="H5976" s="10">
        <v>892</v>
      </c>
      <c r="I5976" s="1" t="s">
        <v>903</v>
      </c>
      <c r="J5976" s="1" t="s">
        <v>1361</v>
      </c>
      <c r="K5976" s="1" t="s">
        <v>6421</v>
      </c>
      <c r="L5976" s="1" t="s">
        <v>180</v>
      </c>
      <c r="M5976" s="1" t="s">
        <v>82</v>
      </c>
      <c r="N5976" t="s">
        <v>10115</v>
      </c>
      <c r="O5976" t="s">
        <v>13953</v>
      </c>
      <c r="P5976" t="str">
        <f t="shared" si="187"/>
        <v>Thoren</v>
      </c>
    </row>
    <row r="5977" spans="1:16" x14ac:dyDescent="0.35">
      <c r="A5977" t="s">
        <v>21343</v>
      </c>
      <c r="B5977" s="1">
        <v>209</v>
      </c>
      <c r="C5977" s="15" t="s">
        <v>8864</v>
      </c>
      <c r="D5977" s="9">
        <v>44538</v>
      </c>
      <c r="E5977" s="9">
        <v>44545</v>
      </c>
      <c r="F5977" s="23">
        <f t="shared" si="186"/>
        <v>1</v>
      </c>
      <c r="G5977" s="1" t="s">
        <v>8882</v>
      </c>
      <c r="H5977" s="10">
        <v>531</v>
      </c>
      <c r="I5977" s="1" t="s">
        <v>970</v>
      </c>
      <c r="J5977" s="1" t="s">
        <v>918</v>
      </c>
      <c r="K5977" s="1" t="s">
        <v>4669</v>
      </c>
      <c r="L5977" s="1" t="s">
        <v>402</v>
      </c>
      <c r="M5977" s="1" t="s">
        <v>61</v>
      </c>
      <c r="N5977" t="s">
        <v>10109</v>
      </c>
      <c r="O5977" t="s">
        <v>13954</v>
      </c>
      <c r="P5977" t="str">
        <f t="shared" si="187"/>
        <v>Thoren</v>
      </c>
    </row>
    <row r="5978" spans="1:16" x14ac:dyDescent="0.35">
      <c r="A5978" t="s">
        <v>21344</v>
      </c>
      <c r="B5978" s="1">
        <v>203</v>
      </c>
      <c r="C5978" s="15" t="s">
        <v>8864</v>
      </c>
      <c r="D5978" s="9">
        <v>44538</v>
      </c>
      <c r="E5978" s="9">
        <v>44559</v>
      </c>
      <c r="F5978" s="23">
        <f t="shared" si="186"/>
        <v>3</v>
      </c>
      <c r="G5978" s="1" t="s">
        <v>8882</v>
      </c>
      <c r="H5978" s="10">
        <v>1593</v>
      </c>
      <c r="I5978" s="1" t="s">
        <v>1129</v>
      </c>
      <c r="J5978" s="1" t="s">
        <v>1551</v>
      </c>
      <c r="K5978" s="1" t="s">
        <v>7645</v>
      </c>
      <c r="L5978" s="1" t="s">
        <v>818</v>
      </c>
      <c r="M5978" s="1" t="s">
        <v>157</v>
      </c>
      <c r="N5978" t="s">
        <v>10115</v>
      </c>
      <c r="O5978" t="s">
        <v>13955</v>
      </c>
      <c r="P5978" t="str">
        <f t="shared" si="187"/>
        <v>Brooke</v>
      </c>
    </row>
    <row r="5979" spans="1:16" x14ac:dyDescent="0.35">
      <c r="A5979" t="s">
        <v>21345</v>
      </c>
      <c r="B5979" s="1">
        <v>222</v>
      </c>
      <c r="C5979" s="15" t="s">
        <v>8862</v>
      </c>
      <c r="D5979" s="9">
        <v>44538</v>
      </c>
      <c r="E5979" s="9">
        <v>44545</v>
      </c>
      <c r="F5979" s="23">
        <f t="shared" si="186"/>
        <v>1</v>
      </c>
      <c r="G5979" s="1" t="s">
        <v>8882</v>
      </c>
      <c r="H5979" s="10">
        <v>722</v>
      </c>
      <c r="I5979" s="1" t="s">
        <v>1262</v>
      </c>
      <c r="J5979" s="1" t="s">
        <v>1644</v>
      </c>
      <c r="K5979" s="1" t="s">
        <v>6392</v>
      </c>
      <c r="L5979" s="1" t="s">
        <v>328</v>
      </c>
      <c r="M5979" s="1" t="s">
        <v>61</v>
      </c>
      <c r="N5979" t="s">
        <v>7635</v>
      </c>
      <c r="O5979" t="s">
        <v>10105</v>
      </c>
      <c r="P5979" t="str">
        <f t="shared" si="187"/>
        <v>Thoren</v>
      </c>
    </row>
    <row r="5980" spans="1:16" x14ac:dyDescent="0.35">
      <c r="A5980" t="s">
        <v>21346</v>
      </c>
      <c r="B5980" s="1">
        <v>212</v>
      </c>
      <c r="C5980" s="15" t="s">
        <v>8864</v>
      </c>
      <c r="D5980" s="9">
        <v>44538</v>
      </c>
      <c r="E5980" s="9">
        <v>44552</v>
      </c>
      <c r="F5980" s="23">
        <f t="shared" si="186"/>
        <v>2</v>
      </c>
      <c r="G5980" s="1" t="s">
        <v>8882</v>
      </c>
      <c r="H5980" s="10">
        <v>1062</v>
      </c>
      <c r="I5980" s="1" t="s">
        <v>1197</v>
      </c>
      <c r="J5980" s="1" t="s">
        <v>1810</v>
      </c>
      <c r="K5980" s="1" t="s">
        <v>3258</v>
      </c>
      <c r="L5980" s="1" t="s">
        <v>561</v>
      </c>
      <c r="M5980" s="1" t="s">
        <v>73</v>
      </c>
      <c r="N5980" t="s">
        <v>10122</v>
      </c>
      <c r="O5980" t="s">
        <v>12229</v>
      </c>
      <c r="P5980" t="str">
        <f t="shared" si="187"/>
        <v>Lars</v>
      </c>
    </row>
    <row r="5981" spans="1:16" x14ac:dyDescent="0.35">
      <c r="A5981" t="s">
        <v>21347</v>
      </c>
      <c r="B5981" s="1">
        <v>221</v>
      </c>
      <c r="C5981" s="15" t="s">
        <v>8857</v>
      </c>
      <c r="D5981" s="9">
        <v>44538</v>
      </c>
      <c r="E5981" s="9">
        <v>44552</v>
      </c>
      <c r="F5981" s="23">
        <f t="shared" si="186"/>
        <v>2</v>
      </c>
      <c r="G5981" s="1" t="s">
        <v>8882</v>
      </c>
      <c r="H5981" s="10">
        <v>934</v>
      </c>
      <c r="I5981" s="1" t="s">
        <v>1432</v>
      </c>
      <c r="J5981" s="1" t="s">
        <v>948</v>
      </c>
      <c r="K5981" s="1" t="s">
        <v>6518</v>
      </c>
      <c r="L5981" s="1" t="s">
        <v>335</v>
      </c>
      <c r="M5981" s="1" t="s">
        <v>106</v>
      </c>
      <c r="N5981" t="s">
        <v>10109</v>
      </c>
      <c r="O5981" t="s">
        <v>13956</v>
      </c>
      <c r="P5981" t="str">
        <f t="shared" si="187"/>
        <v>Thoren</v>
      </c>
    </row>
    <row r="5982" spans="1:16" x14ac:dyDescent="0.35">
      <c r="A5982" t="s">
        <v>21348</v>
      </c>
      <c r="B5982" s="1">
        <v>104</v>
      </c>
      <c r="C5982" s="15" t="s">
        <v>8853</v>
      </c>
      <c r="D5982" s="9">
        <v>44538</v>
      </c>
      <c r="E5982" s="9">
        <v>44545</v>
      </c>
      <c r="F5982" s="23">
        <f t="shared" si="186"/>
        <v>1</v>
      </c>
      <c r="G5982" s="1" t="s">
        <v>8882</v>
      </c>
      <c r="H5982" s="10">
        <v>446</v>
      </c>
      <c r="I5982" s="1" t="s">
        <v>928</v>
      </c>
      <c r="J5982" s="1" t="s">
        <v>1764</v>
      </c>
      <c r="K5982" s="1" t="s">
        <v>7160</v>
      </c>
      <c r="L5982" s="1" t="s">
        <v>540</v>
      </c>
      <c r="M5982" s="1" t="s">
        <v>73</v>
      </c>
      <c r="N5982" t="s">
        <v>7635</v>
      </c>
      <c r="O5982" t="s">
        <v>10105</v>
      </c>
      <c r="P5982" t="str">
        <f t="shared" si="187"/>
        <v>Lars</v>
      </c>
    </row>
    <row r="5983" spans="1:16" x14ac:dyDescent="0.35">
      <c r="A5983" t="s">
        <v>21349</v>
      </c>
      <c r="B5983" s="1">
        <v>210</v>
      </c>
      <c r="C5983" s="15" t="s">
        <v>8856</v>
      </c>
      <c r="D5983" s="9">
        <v>44538</v>
      </c>
      <c r="E5983" s="9">
        <v>44545</v>
      </c>
      <c r="F5983" s="23">
        <f t="shared" si="186"/>
        <v>1</v>
      </c>
      <c r="G5983" s="1" t="s">
        <v>8882</v>
      </c>
      <c r="H5983" s="10">
        <v>446</v>
      </c>
      <c r="I5983" s="1" t="s">
        <v>1102</v>
      </c>
      <c r="J5983" s="1" t="s">
        <v>1816</v>
      </c>
      <c r="K5983" s="1" t="s">
        <v>6214</v>
      </c>
      <c r="L5983" s="1" t="s">
        <v>653</v>
      </c>
      <c r="M5983" s="1" t="s">
        <v>161</v>
      </c>
      <c r="N5983" t="s">
        <v>10109</v>
      </c>
      <c r="O5983" t="s">
        <v>13957</v>
      </c>
      <c r="P5983" t="str">
        <f t="shared" si="187"/>
        <v>Thoren</v>
      </c>
    </row>
    <row r="5984" spans="1:16" x14ac:dyDescent="0.35">
      <c r="A5984" t="s">
        <v>21350</v>
      </c>
      <c r="B5984" s="1">
        <v>200</v>
      </c>
      <c r="C5984" s="15" t="s">
        <v>8859</v>
      </c>
      <c r="D5984" s="9">
        <v>44538</v>
      </c>
      <c r="E5984" s="9">
        <v>44552</v>
      </c>
      <c r="F5984" s="23">
        <f t="shared" si="186"/>
        <v>2</v>
      </c>
      <c r="G5984" s="1" t="s">
        <v>8882</v>
      </c>
      <c r="H5984" s="10">
        <v>1104</v>
      </c>
      <c r="I5984" s="1" t="s">
        <v>954</v>
      </c>
      <c r="J5984" s="1" t="s">
        <v>1266</v>
      </c>
      <c r="K5984" s="1" t="s">
        <v>6978</v>
      </c>
      <c r="L5984" s="1" t="s">
        <v>62</v>
      </c>
      <c r="M5984" s="1" t="s">
        <v>63</v>
      </c>
      <c r="N5984" t="s">
        <v>10109</v>
      </c>
      <c r="O5984" t="s">
        <v>13958</v>
      </c>
      <c r="P5984" t="str">
        <f t="shared" si="187"/>
        <v>Thoren</v>
      </c>
    </row>
    <row r="5985" spans="1:16" x14ac:dyDescent="0.35">
      <c r="A5985" t="s">
        <v>21351</v>
      </c>
      <c r="B5985" s="1">
        <v>103</v>
      </c>
      <c r="C5985" s="15" t="s">
        <v>8853</v>
      </c>
      <c r="D5985" s="9">
        <v>44538</v>
      </c>
      <c r="E5985" s="9">
        <v>44545</v>
      </c>
      <c r="F5985" s="23">
        <f t="shared" si="186"/>
        <v>1</v>
      </c>
      <c r="G5985" s="1" t="s">
        <v>8882</v>
      </c>
      <c r="H5985" s="10">
        <v>446</v>
      </c>
      <c r="I5985" s="1" t="s">
        <v>1084</v>
      </c>
      <c r="J5985" s="1" t="s">
        <v>998</v>
      </c>
      <c r="K5985" s="1" t="s">
        <v>4463</v>
      </c>
      <c r="L5985" s="1" t="s">
        <v>689</v>
      </c>
      <c r="M5985" s="1" t="s">
        <v>323</v>
      </c>
      <c r="N5985" t="s">
        <v>10115</v>
      </c>
      <c r="O5985" t="s">
        <v>13959</v>
      </c>
      <c r="P5985" t="str">
        <f t="shared" si="187"/>
        <v>Thoren</v>
      </c>
    </row>
    <row r="5986" spans="1:16" x14ac:dyDescent="0.35">
      <c r="A5986" t="s">
        <v>21352</v>
      </c>
      <c r="B5986" s="1">
        <v>216</v>
      </c>
      <c r="C5986" s="15" t="s">
        <v>8857</v>
      </c>
      <c r="D5986" s="9">
        <v>44538</v>
      </c>
      <c r="E5986" s="9">
        <v>44545</v>
      </c>
      <c r="F5986" s="23">
        <f t="shared" si="186"/>
        <v>1</v>
      </c>
      <c r="G5986" s="1" t="s">
        <v>8882</v>
      </c>
      <c r="H5986" s="10">
        <v>467</v>
      </c>
      <c r="I5986" s="1" t="s">
        <v>897</v>
      </c>
      <c r="J5986" s="1" t="s">
        <v>1700</v>
      </c>
      <c r="K5986" s="1" t="s">
        <v>5946</v>
      </c>
      <c r="L5986" s="1" t="s">
        <v>7</v>
      </c>
      <c r="M5986" s="1" t="s">
        <v>108</v>
      </c>
      <c r="N5986" t="s">
        <v>10107</v>
      </c>
      <c r="O5986" t="s">
        <v>13960</v>
      </c>
      <c r="P5986" t="str">
        <f t="shared" si="187"/>
        <v>Brooke</v>
      </c>
    </row>
    <row r="5987" spans="1:16" x14ac:dyDescent="0.35">
      <c r="A5987" t="s">
        <v>21353</v>
      </c>
      <c r="B5987" s="1">
        <v>213</v>
      </c>
      <c r="C5987" s="15" t="s">
        <v>8854</v>
      </c>
      <c r="D5987" s="9">
        <v>44538</v>
      </c>
      <c r="E5987" s="9">
        <v>44545</v>
      </c>
      <c r="F5987" s="23">
        <f t="shared" si="186"/>
        <v>1</v>
      </c>
      <c r="G5987" s="1" t="s">
        <v>8882</v>
      </c>
      <c r="H5987" s="10">
        <v>488</v>
      </c>
      <c r="I5987" s="1" t="s">
        <v>1207</v>
      </c>
      <c r="J5987" s="1" t="s">
        <v>1607</v>
      </c>
      <c r="K5987" s="1" t="s">
        <v>3419</v>
      </c>
      <c r="L5987" s="1" t="s">
        <v>857</v>
      </c>
      <c r="M5987" s="1" t="s">
        <v>64</v>
      </c>
      <c r="N5987" t="s">
        <v>10109</v>
      </c>
      <c r="O5987" t="s">
        <v>13961</v>
      </c>
      <c r="P5987" t="str">
        <f t="shared" si="187"/>
        <v>Thoren</v>
      </c>
    </row>
    <row r="5988" spans="1:16" x14ac:dyDescent="0.35">
      <c r="A5988" t="s">
        <v>21354</v>
      </c>
      <c r="B5988" s="1">
        <v>202</v>
      </c>
      <c r="C5988" s="15" t="s">
        <v>8863</v>
      </c>
      <c r="D5988" s="9">
        <v>44538</v>
      </c>
      <c r="E5988" s="9">
        <v>44545</v>
      </c>
      <c r="F5988" s="23">
        <f t="shared" si="186"/>
        <v>1</v>
      </c>
      <c r="G5988" s="1" t="s">
        <v>8882</v>
      </c>
      <c r="H5988" s="10">
        <v>722</v>
      </c>
      <c r="I5988" s="1" t="s">
        <v>1263</v>
      </c>
      <c r="J5988" s="1" t="s">
        <v>1349</v>
      </c>
      <c r="K5988" s="1" t="s">
        <v>7524</v>
      </c>
      <c r="L5988" s="1" t="s">
        <v>56</v>
      </c>
      <c r="M5988" s="1" t="s">
        <v>106</v>
      </c>
      <c r="N5988" t="s">
        <v>10109</v>
      </c>
      <c r="O5988" t="s">
        <v>13962</v>
      </c>
      <c r="P5988" t="str">
        <f t="shared" si="187"/>
        <v>Thoren</v>
      </c>
    </row>
    <row r="5989" spans="1:16" x14ac:dyDescent="0.35">
      <c r="A5989" t="s">
        <v>21355</v>
      </c>
      <c r="B5989" s="1">
        <v>216</v>
      </c>
      <c r="C5989" s="15" t="s">
        <v>8857</v>
      </c>
      <c r="D5989" s="9">
        <v>44545</v>
      </c>
      <c r="E5989" s="9">
        <v>44552</v>
      </c>
      <c r="F5989" s="23">
        <f t="shared" si="186"/>
        <v>1</v>
      </c>
      <c r="G5989" s="1" t="s">
        <v>8882</v>
      </c>
      <c r="H5989" s="10">
        <v>467</v>
      </c>
      <c r="I5989" s="1" t="s">
        <v>1285</v>
      </c>
      <c r="J5989" s="1" t="s">
        <v>968</v>
      </c>
      <c r="K5989" s="1" t="s">
        <v>4987</v>
      </c>
      <c r="L5989" s="1" t="s">
        <v>778</v>
      </c>
      <c r="M5989" s="1" t="s">
        <v>76</v>
      </c>
      <c r="N5989" t="s">
        <v>10109</v>
      </c>
      <c r="O5989" t="s">
        <v>13963</v>
      </c>
      <c r="P5989" t="str">
        <f t="shared" si="187"/>
        <v>Thoren</v>
      </c>
    </row>
    <row r="5990" spans="1:16" x14ac:dyDescent="0.35">
      <c r="A5990" t="s">
        <v>21356</v>
      </c>
      <c r="B5990" s="1">
        <v>225</v>
      </c>
      <c r="C5990" s="15" t="s">
        <v>8851</v>
      </c>
      <c r="D5990" s="9">
        <v>44545</v>
      </c>
      <c r="E5990" s="9">
        <v>44552</v>
      </c>
      <c r="F5990" s="23">
        <f t="shared" si="186"/>
        <v>1</v>
      </c>
      <c r="G5990" s="1" t="s">
        <v>8882</v>
      </c>
      <c r="H5990" s="10">
        <v>573</v>
      </c>
      <c r="I5990" s="1" t="s">
        <v>1163</v>
      </c>
      <c r="J5990" s="1" t="s">
        <v>1818</v>
      </c>
      <c r="K5990" s="1" t="s">
        <v>8417</v>
      </c>
      <c r="L5990" s="1" t="s">
        <v>435</v>
      </c>
      <c r="M5990" s="1" t="s">
        <v>73</v>
      </c>
      <c r="N5990" t="s">
        <v>10109</v>
      </c>
      <c r="O5990" t="s">
        <v>10688</v>
      </c>
      <c r="P5990" t="str">
        <f t="shared" si="187"/>
        <v>Lars</v>
      </c>
    </row>
    <row r="5991" spans="1:16" x14ac:dyDescent="0.35">
      <c r="A5991" t="s">
        <v>21357</v>
      </c>
      <c r="B5991" s="1">
        <v>310</v>
      </c>
      <c r="C5991" s="15" t="s">
        <v>8874</v>
      </c>
      <c r="D5991" s="9">
        <v>44545</v>
      </c>
      <c r="E5991" s="9">
        <v>44552</v>
      </c>
      <c r="F5991" s="23">
        <f t="shared" si="186"/>
        <v>1</v>
      </c>
      <c r="G5991" s="1" t="s">
        <v>8882</v>
      </c>
      <c r="H5991" s="10">
        <v>828</v>
      </c>
      <c r="I5991" s="1" t="s">
        <v>1092</v>
      </c>
      <c r="J5991" s="1" t="s">
        <v>22</v>
      </c>
      <c r="K5991" s="1" t="s">
        <v>5398</v>
      </c>
      <c r="L5991" s="1" t="s">
        <v>596</v>
      </c>
      <c r="M5991" s="1" t="s">
        <v>76</v>
      </c>
      <c r="N5991" t="s">
        <v>10115</v>
      </c>
      <c r="O5991" t="s">
        <v>12145</v>
      </c>
      <c r="P5991" t="str">
        <f t="shared" si="187"/>
        <v>Thoren</v>
      </c>
    </row>
    <row r="5992" spans="1:16" x14ac:dyDescent="0.35">
      <c r="A5992" t="s">
        <v>21358</v>
      </c>
      <c r="B5992" s="1">
        <v>401</v>
      </c>
      <c r="C5992" s="15" t="s">
        <v>8877</v>
      </c>
      <c r="D5992" s="9">
        <v>44545</v>
      </c>
      <c r="E5992" s="9">
        <v>44552</v>
      </c>
      <c r="F5992" s="23">
        <f t="shared" si="186"/>
        <v>1</v>
      </c>
      <c r="G5992" s="1" t="s">
        <v>8882</v>
      </c>
      <c r="H5992" s="10">
        <v>935</v>
      </c>
      <c r="I5992" s="1" t="s">
        <v>1033</v>
      </c>
      <c r="J5992" s="1" t="s">
        <v>436</v>
      </c>
      <c r="K5992" s="1" t="s">
        <v>2812</v>
      </c>
      <c r="L5992" s="1" t="s">
        <v>447</v>
      </c>
      <c r="M5992" s="1" t="s">
        <v>73</v>
      </c>
      <c r="N5992" t="s">
        <v>10115</v>
      </c>
      <c r="O5992" t="s">
        <v>13964</v>
      </c>
      <c r="P5992" t="str">
        <f t="shared" si="187"/>
        <v>Lars</v>
      </c>
    </row>
    <row r="5993" spans="1:16" x14ac:dyDescent="0.35">
      <c r="A5993" t="s">
        <v>21359</v>
      </c>
      <c r="B5993" s="1">
        <v>300</v>
      </c>
      <c r="C5993" s="15" t="s">
        <v>8855</v>
      </c>
      <c r="D5993" s="9">
        <v>44545</v>
      </c>
      <c r="E5993" s="9">
        <v>44552</v>
      </c>
      <c r="F5993" s="23">
        <f t="shared" si="186"/>
        <v>1</v>
      </c>
      <c r="G5993" s="1" t="s">
        <v>8882</v>
      </c>
      <c r="H5993" s="10">
        <v>531</v>
      </c>
      <c r="I5993" s="1" t="s">
        <v>23</v>
      </c>
      <c r="J5993" s="1" t="s">
        <v>982</v>
      </c>
      <c r="K5993" s="1" t="s">
        <v>2013</v>
      </c>
      <c r="L5993" s="1" t="s">
        <v>635</v>
      </c>
      <c r="M5993" s="1" t="s">
        <v>82</v>
      </c>
      <c r="N5993" t="s">
        <v>7634</v>
      </c>
      <c r="O5993" t="s">
        <v>10105</v>
      </c>
      <c r="P5993" t="str">
        <f t="shared" si="187"/>
        <v>Thoren</v>
      </c>
    </row>
    <row r="5994" spans="1:16" x14ac:dyDescent="0.35">
      <c r="A5994" t="s">
        <v>21360</v>
      </c>
      <c r="B5994" s="1">
        <v>209</v>
      </c>
      <c r="C5994" s="15" t="s">
        <v>8864</v>
      </c>
      <c r="D5994" s="9">
        <v>44545</v>
      </c>
      <c r="E5994" s="9">
        <v>44552</v>
      </c>
      <c r="F5994" s="23">
        <f t="shared" si="186"/>
        <v>1</v>
      </c>
      <c r="G5994" s="1" t="s">
        <v>8882</v>
      </c>
      <c r="H5994" s="10">
        <v>531</v>
      </c>
      <c r="I5994" s="1" t="s">
        <v>1025</v>
      </c>
      <c r="J5994" s="1" t="s">
        <v>1498</v>
      </c>
      <c r="K5994" s="1" t="s">
        <v>6747</v>
      </c>
      <c r="L5994" s="1" t="s">
        <v>493</v>
      </c>
      <c r="M5994" s="1" t="s">
        <v>82</v>
      </c>
      <c r="N5994" t="s">
        <v>10107</v>
      </c>
      <c r="O5994" t="s">
        <v>13965</v>
      </c>
      <c r="P5994" t="str">
        <f t="shared" si="187"/>
        <v>Thoren</v>
      </c>
    </row>
    <row r="5995" spans="1:16" x14ac:dyDescent="0.35">
      <c r="A5995" t="s">
        <v>21361</v>
      </c>
      <c r="B5995" s="1">
        <v>308</v>
      </c>
      <c r="C5995" s="15" t="s">
        <v>8858</v>
      </c>
      <c r="D5995" s="9">
        <v>44545</v>
      </c>
      <c r="E5995" s="9">
        <v>44552</v>
      </c>
      <c r="F5995" s="23">
        <f t="shared" si="186"/>
        <v>1</v>
      </c>
      <c r="G5995" s="1" t="s">
        <v>8882</v>
      </c>
      <c r="H5995" s="10">
        <v>701</v>
      </c>
      <c r="I5995" s="1" t="s">
        <v>1093</v>
      </c>
      <c r="J5995" s="1" t="s">
        <v>1773</v>
      </c>
      <c r="K5995" s="1" t="s">
        <v>8157</v>
      </c>
      <c r="L5995" s="1" t="s">
        <v>233</v>
      </c>
      <c r="M5995" s="1" t="s">
        <v>177</v>
      </c>
      <c r="N5995" t="s">
        <v>10109</v>
      </c>
      <c r="O5995" t="s">
        <v>13966</v>
      </c>
      <c r="P5995" t="str">
        <f t="shared" si="187"/>
        <v>Thoren</v>
      </c>
    </row>
    <row r="5996" spans="1:16" x14ac:dyDescent="0.35">
      <c r="A5996" t="s">
        <v>21362</v>
      </c>
      <c r="B5996" s="1">
        <v>313</v>
      </c>
      <c r="C5996" s="15" t="s">
        <v>8869</v>
      </c>
      <c r="D5996" s="9">
        <v>44545</v>
      </c>
      <c r="E5996" s="9">
        <v>44552</v>
      </c>
      <c r="F5996" s="23">
        <f t="shared" si="186"/>
        <v>1</v>
      </c>
      <c r="G5996" s="1" t="s">
        <v>8882</v>
      </c>
      <c r="H5996" s="10">
        <v>616</v>
      </c>
      <c r="I5996" s="1" t="s">
        <v>897</v>
      </c>
      <c r="J5996" s="1" t="s">
        <v>1651</v>
      </c>
      <c r="K5996" s="1" t="s">
        <v>8159</v>
      </c>
      <c r="L5996" s="1" t="s">
        <v>616</v>
      </c>
      <c r="M5996" s="1" t="s">
        <v>61</v>
      </c>
      <c r="N5996" t="s">
        <v>10109</v>
      </c>
      <c r="O5996" t="s">
        <v>13967</v>
      </c>
      <c r="P5996" t="str">
        <f t="shared" si="187"/>
        <v>Thoren</v>
      </c>
    </row>
    <row r="5997" spans="1:16" x14ac:dyDescent="0.35">
      <c r="A5997" t="s">
        <v>21363</v>
      </c>
      <c r="B5997" s="1">
        <v>211</v>
      </c>
      <c r="C5997" s="15" t="s">
        <v>8871</v>
      </c>
      <c r="D5997" s="9">
        <v>44545</v>
      </c>
      <c r="E5997" s="9">
        <v>44552</v>
      </c>
      <c r="F5997" s="23">
        <f t="shared" si="186"/>
        <v>1</v>
      </c>
      <c r="G5997" s="1" t="s">
        <v>8882</v>
      </c>
      <c r="H5997" s="10">
        <v>743</v>
      </c>
      <c r="I5997" s="1" t="s">
        <v>1458</v>
      </c>
      <c r="J5997" s="1" t="s">
        <v>1261</v>
      </c>
      <c r="K5997" s="1" t="s">
        <v>3493</v>
      </c>
      <c r="L5997" s="1" t="s">
        <v>355</v>
      </c>
      <c r="M5997" s="1" t="s">
        <v>106</v>
      </c>
      <c r="N5997" t="s">
        <v>10107</v>
      </c>
      <c r="O5997" t="s">
        <v>13968</v>
      </c>
      <c r="P5997" t="str">
        <f t="shared" si="187"/>
        <v>Thoren</v>
      </c>
    </row>
    <row r="5998" spans="1:16" x14ac:dyDescent="0.35">
      <c r="A5998" t="s">
        <v>21364</v>
      </c>
      <c r="B5998" s="1">
        <v>229</v>
      </c>
      <c r="C5998" s="15" t="s">
        <v>8876</v>
      </c>
      <c r="D5998" s="9">
        <v>44545</v>
      </c>
      <c r="E5998" s="9">
        <v>44552</v>
      </c>
      <c r="F5998" s="23">
        <f t="shared" si="186"/>
        <v>1</v>
      </c>
      <c r="G5998" s="1" t="s">
        <v>8882</v>
      </c>
      <c r="H5998" s="10">
        <v>595</v>
      </c>
      <c r="I5998" s="1" t="s">
        <v>1104</v>
      </c>
      <c r="J5998" s="1" t="s">
        <v>1259</v>
      </c>
      <c r="K5998" s="1" t="s">
        <v>8715</v>
      </c>
      <c r="L5998" s="1" t="s">
        <v>190</v>
      </c>
      <c r="M5998" s="1" t="s">
        <v>73</v>
      </c>
      <c r="N5998" t="s">
        <v>10107</v>
      </c>
      <c r="O5998" t="s">
        <v>13969</v>
      </c>
      <c r="P5998" t="str">
        <f t="shared" si="187"/>
        <v>Lars</v>
      </c>
    </row>
    <row r="5999" spans="1:16" x14ac:dyDescent="0.35">
      <c r="A5999" t="s">
        <v>21365</v>
      </c>
      <c r="B5999" s="1">
        <v>104</v>
      </c>
      <c r="C5999" s="15" t="s">
        <v>8853</v>
      </c>
      <c r="D5999" s="9">
        <v>44545</v>
      </c>
      <c r="E5999" s="9">
        <v>44552</v>
      </c>
      <c r="F5999" s="23">
        <f t="shared" si="186"/>
        <v>1</v>
      </c>
      <c r="G5999" s="1" t="s">
        <v>8882</v>
      </c>
      <c r="H5999" s="10">
        <v>446</v>
      </c>
      <c r="I5999" s="1" t="s">
        <v>983</v>
      </c>
      <c r="J5999" s="1" t="s">
        <v>1508</v>
      </c>
      <c r="K5999" s="1" t="s">
        <v>6388</v>
      </c>
      <c r="L5999" s="1" t="s">
        <v>677</v>
      </c>
      <c r="M5999" s="1" t="s">
        <v>73</v>
      </c>
      <c r="N5999" t="s">
        <v>10115</v>
      </c>
      <c r="O5999" t="s">
        <v>13970</v>
      </c>
      <c r="P5999" t="str">
        <f t="shared" si="187"/>
        <v>Lars</v>
      </c>
    </row>
    <row r="6000" spans="1:16" x14ac:dyDescent="0.35">
      <c r="A6000" t="s">
        <v>21366</v>
      </c>
      <c r="B6000" s="1">
        <v>228</v>
      </c>
      <c r="C6000" s="15" t="s">
        <v>8857</v>
      </c>
      <c r="D6000" s="9">
        <v>44545</v>
      </c>
      <c r="E6000" s="9">
        <v>44559</v>
      </c>
      <c r="F6000" s="23">
        <f t="shared" si="186"/>
        <v>2</v>
      </c>
      <c r="G6000" s="1" t="s">
        <v>8882</v>
      </c>
      <c r="H6000" s="10">
        <v>934</v>
      </c>
      <c r="I6000" s="1" t="s">
        <v>977</v>
      </c>
      <c r="J6000" s="1" t="s">
        <v>1836</v>
      </c>
      <c r="K6000" s="1" t="s">
        <v>5549</v>
      </c>
      <c r="L6000" s="1" t="s">
        <v>148</v>
      </c>
      <c r="M6000" s="1" t="s">
        <v>73</v>
      </c>
      <c r="N6000" t="s">
        <v>7634</v>
      </c>
      <c r="O6000" t="s">
        <v>10105</v>
      </c>
      <c r="P6000" t="str">
        <f t="shared" si="187"/>
        <v>Lars</v>
      </c>
    </row>
    <row r="6001" spans="1:16" x14ac:dyDescent="0.35">
      <c r="A6001" t="s">
        <v>21367</v>
      </c>
      <c r="B6001" s="1">
        <v>214</v>
      </c>
      <c r="C6001" s="15" t="s">
        <v>8864</v>
      </c>
      <c r="D6001" s="9">
        <v>44545</v>
      </c>
      <c r="E6001" s="9">
        <v>44552</v>
      </c>
      <c r="F6001" s="23">
        <f t="shared" si="186"/>
        <v>1</v>
      </c>
      <c r="G6001" s="1" t="s">
        <v>8882</v>
      </c>
      <c r="H6001" s="10">
        <v>531</v>
      </c>
      <c r="I6001" s="1" t="s">
        <v>1212</v>
      </c>
      <c r="J6001" s="1" t="s">
        <v>1044</v>
      </c>
      <c r="K6001" s="1" t="s">
        <v>5002</v>
      </c>
      <c r="L6001" s="1" t="s">
        <v>81</v>
      </c>
      <c r="M6001" s="1" t="s">
        <v>82</v>
      </c>
      <c r="N6001" t="s">
        <v>10107</v>
      </c>
      <c r="O6001" t="s">
        <v>13971</v>
      </c>
      <c r="P6001" t="str">
        <f t="shared" si="187"/>
        <v>Thoren</v>
      </c>
    </row>
    <row r="6002" spans="1:16" x14ac:dyDescent="0.35">
      <c r="A6002" t="s">
        <v>21368</v>
      </c>
      <c r="B6002" s="1">
        <v>215</v>
      </c>
      <c r="C6002" s="15" t="s">
        <v>8857</v>
      </c>
      <c r="D6002" s="9">
        <v>44545</v>
      </c>
      <c r="E6002" s="9">
        <v>44552</v>
      </c>
      <c r="F6002" s="23">
        <f t="shared" si="186"/>
        <v>1</v>
      </c>
      <c r="G6002" s="1" t="s">
        <v>8882</v>
      </c>
      <c r="H6002" s="10">
        <v>467</v>
      </c>
      <c r="I6002" s="1" t="s">
        <v>945</v>
      </c>
      <c r="J6002" s="1" t="s">
        <v>1781</v>
      </c>
      <c r="K6002" s="1" t="s">
        <v>7866</v>
      </c>
      <c r="L6002" s="1" t="s">
        <v>290</v>
      </c>
      <c r="M6002" s="1" t="s">
        <v>84</v>
      </c>
      <c r="N6002" t="s">
        <v>10109</v>
      </c>
      <c r="O6002" t="s">
        <v>13972</v>
      </c>
      <c r="P6002" t="str">
        <f t="shared" si="187"/>
        <v>Thoren</v>
      </c>
    </row>
    <row r="6003" spans="1:16" x14ac:dyDescent="0.35">
      <c r="A6003" t="s">
        <v>21369</v>
      </c>
      <c r="B6003" s="1">
        <v>501</v>
      </c>
      <c r="C6003" s="15" t="s">
        <v>8870</v>
      </c>
      <c r="D6003" s="9">
        <v>44545</v>
      </c>
      <c r="E6003" s="9">
        <v>44559</v>
      </c>
      <c r="F6003" s="23">
        <f t="shared" si="186"/>
        <v>2</v>
      </c>
      <c r="G6003" s="1" t="s">
        <v>8882</v>
      </c>
      <c r="H6003" s="10">
        <v>1530</v>
      </c>
      <c r="I6003" s="1" t="s">
        <v>1019</v>
      </c>
      <c r="J6003" s="1" t="s">
        <v>1146</v>
      </c>
      <c r="K6003" s="1" t="s">
        <v>7447</v>
      </c>
      <c r="L6003" s="1" t="s">
        <v>799</v>
      </c>
      <c r="M6003" s="1" t="s">
        <v>104</v>
      </c>
      <c r="N6003" t="s">
        <v>10115</v>
      </c>
      <c r="O6003" t="s">
        <v>13973</v>
      </c>
      <c r="P6003" t="str">
        <f t="shared" si="187"/>
        <v>Thoren</v>
      </c>
    </row>
    <row r="6004" spans="1:16" x14ac:dyDescent="0.35">
      <c r="A6004" t="s">
        <v>21370</v>
      </c>
      <c r="B6004" s="1">
        <v>305</v>
      </c>
      <c r="C6004" s="15" t="s">
        <v>8858</v>
      </c>
      <c r="D6004" s="9">
        <v>44545</v>
      </c>
      <c r="E6004" s="9">
        <v>44552</v>
      </c>
      <c r="F6004" s="23">
        <f t="shared" si="186"/>
        <v>1</v>
      </c>
      <c r="G6004" s="1" t="s">
        <v>8882</v>
      </c>
      <c r="H6004" s="10">
        <v>701</v>
      </c>
      <c r="I6004" s="1" t="s">
        <v>3</v>
      </c>
      <c r="J6004" s="1" t="s">
        <v>43</v>
      </c>
      <c r="K6004" s="1" t="s">
        <v>8635</v>
      </c>
      <c r="L6004" s="1" t="s">
        <v>362</v>
      </c>
      <c r="M6004" s="1" t="s">
        <v>108</v>
      </c>
      <c r="N6004" t="s">
        <v>10107</v>
      </c>
      <c r="O6004" t="s">
        <v>13974</v>
      </c>
      <c r="P6004" t="str">
        <f t="shared" si="187"/>
        <v>Brooke</v>
      </c>
    </row>
    <row r="6005" spans="1:16" x14ac:dyDescent="0.35">
      <c r="A6005" t="s">
        <v>21371</v>
      </c>
      <c r="B6005" s="1">
        <v>213</v>
      </c>
      <c r="C6005" s="15" t="s">
        <v>8854</v>
      </c>
      <c r="D6005" s="9">
        <v>44545</v>
      </c>
      <c r="E6005" s="9">
        <v>44552</v>
      </c>
      <c r="F6005" s="23">
        <f t="shared" si="186"/>
        <v>1</v>
      </c>
      <c r="G6005" s="1" t="s">
        <v>8882</v>
      </c>
      <c r="H6005" s="10">
        <v>488</v>
      </c>
      <c r="I6005" s="1" t="s">
        <v>1072</v>
      </c>
      <c r="J6005" s="1" t="s">
        <v>1447</v>
      </c>
      <c r="K6005" s="1" t="s">
        <v>8740</v>
      </c>
      <c r="L6005" s="1" t="s">
        <v>362</v>
      </c>
      <c r="M6005" s="1" t="s">
        <v>99</v>
      </c>
      <c r="N6005" t="s">
        <v>10109</v>
      </c>
      <c r="O6005" t="s">
        <v>13975</v>
      </c>
      <c r="P6005" t="str">
        <f t="shared" si="187"/>
        <v>Thoren</v>
      </c>
    </row>
    <row r="6006" spans="1:16" x14ac:dyDescent="0.35">
      <c r="A6006" t="s">
        <v>21372</v>
      </c>
      <c r="B6006" s="1">
        <v>101</v>
      </c>
      <c r="C6006" s="15" t="s">
        <v>8850</v>
      </c>
      <c r="D6006" s="9">
        <v>44545</v>
      </c>
      <c r="E6006" s="9">
        <v>44559</v>
      </c>
      <c r="F6006" s="23">
        <f t="shared" si="186"/>
        <v>2</v>
      </c>
      <c r="G6006" s="1" t="s">
        <v>8882</v>
      </c>
      <c r="H6006" s="10">
        <v>764</v>
      </c>
      <c r="I6006" s="1" t="s">
        <v>1226</v>
      </c>
      <c r="J6006" s="1" t="s">
        <v>972</v>
      </c>
      <c r="K6006" s="1" t="s">
        <v>7972</v>
      </c>
      <c r="L6006" s="1" t="s">
        <v>193</v>
      </c>
      <c r="M6006" s="1" t="s">
        <v>73</v>
      </c>
      <c r="N6006" t="s">
        <v>10107</v>
      </c>
      <c r="O6006" t="s">
        <v>13976</v>
      </c>
      <c r="P6006" t="str">
        <f t="shared" si="187"/>
        <v>Lars</v>
      </c>
    </row>
    <row r="6007" spans="1:16" x14ac:dyDescent="0.35">
      <c r="A6007" t="s">
        <v>21373</v>
      </c>
      <c r="B6007" s="1">
        <v>301</v>
      </c>
      <c r="C6007" s="15" t="s">
        <v>8878</v>
      </c>
      <c r="D6007" s="9">
        <v>44545</v>
      </c>
      <c r="E6007" s="9">
        <v>44552</v>
      </c>
      <c r="F6007" s="23">
        <f t="shared" si="186"/>
        <v>1</v>
      </c>
      <c r="G6007" s="1" t="s">
        <v>8882</v>
      </c>
      <c r="H6007" s="10">
        <v>850</v>
      </c>
      <c r="I6007" s="1" t="s">
        <v>956</v>
      </c>
      <c r="J6007" s="1" t="s">
        <v>1101</v>
      </c>
      <c r="K6007" s="1" t="s">
        <v>7009</v>
      </c>
      <c r="L6007" s="1" t="s">
        <v>871</v>
      </c>
      <c r="M6007" s="1" t="s">
        <v>63</v>
      </c>
      <c r="N6007" t="s">
        <v>7635</v>
      </c>
      <c r="O6007" t="s">
        <v>10105</v>
      </c>
      <c r="P6007" t="str">
        <f t="shared" si="187"/>
        <v>Thoren</v>
      </c>
    </row>
    <row r="6008" spans="1:16" x14ac:dyDescent="0.35">
      <c r="A6008" t="s">
        <v>21374</v>
      </c>
      <c r="B6008" s="1">
        <v>201</v>
      </c>
      <c r="C6008" s="15" t="s">
        <v>8865</v>
      </c>
      <c r="D6008" s="9">
        <v>44545</v>
      </c>
      <c r="E6008" s="9">
        <v>44552</v>
      </c>
      <c r="F6008" s="23">
        <f t="shared" si="186"/>
        <v>1</v>
      </c>
      <c r="G6008" s="1" t="s">
        <v>8882</v>
      </c>
      <c r="H6008" s="10">
        <v>510</v>
      </c>
      <c r="I6008" s="1" t="s">
        <v>1140</v>
      </c>
      <c r="J6008" s="1" t="s">
        <v>1522</v>
      </c>
      <c r="K6008" s="1" t="s">
        <v>2503</v>
      </c>
      <c r="L6008" s="1" t="s">
        <v>813</v>
      </c>
      <c r="M6008" s="1" t="s">
        <v>235</v>
      </c>
      <c r="N6008" t="s">
        <v>10107</v>
      </c>
      <c r="O6008" t="s">
        <v>13977</v>
      </c>
      <c r="P6008" t="str">
        <f t="shared" si="187"/>
        <v>Thoren</v>
      </c>
    </row>
    <row r="6009" spans="1:16" x14ac:dyDescent="0.35">
      <c r="A6009" t="s">
        <v>21375</v>
      </c>
      <c r="B6009" s="1">
        <v>103</v>
      </c>
      <c r="C6009" s="15" t="s">
        <v>8853</v>
      </c>
      <c r="D6009" s="9">
        <v>44545</v>
      </c>
      <c r="E6009" s="9">
        <v>44552</v>
      </c>
      <c r="F6009" s="23">
        <f t="shared" si="186"/>
        <v>1</v>
      </c>
      <c r="G6009" s="1" t="s">
        <v>8882</v>
      </c>
      <c r="H6009" s="10">
        <v>446</v>
      </c>
      <c r="I6009" s="1" t="s">
        <v>1548</v>
      </c>
      <c r="J6009" s="1" t="s">
        <v>1844</v>
      </c>
      <c r="K6009" s="1" t="s">
        <v>4640</v>
      </c>
      <c r="L6009" s="1" t="s">
        <v>756</v>
      </c>
      <c r="M6009" s="1" t="s">
        <v>63</v>
      </c>
      <c r="N6009" t="s">
        <v>10115</v>
      </c>
      <c r="O6009" t="s">
        <v>13978</v>
      </c>
      <c r="P6009" t="str">
        <f t="shared" si="187"/>
        <v>Thoren</v>
      </c>
    </row>
    <row r="6010" spans="1:16" x14ac:dyDescent="0.35">
      <c r="A6010" t="s">
        <v>21376</v>
      </c>
      <c r="B6010" s="1">
        <v>223</v>
      </c>
      <c r="C6010" s="15" t="s">
        <v>8849</v>
      </c>
      <c r="D6010" s="9">
        <v>44545</v>
      </c>
      <c r="E6010" s="9">
        <v>44552</v>
      </c>
      <c r="F6010" s="23">
        <f t="shared" si="186"/>
        <v>1</v>
      </c>
      <c r="G6010" s="1" t="s">
        <v>8882</v>
      </c>
      <c r="H6010" s="10">
        <v>552</v>
      </c>
      <c r="I6010" s="1" t="s">
        <v>909</v>
      </c>
      <c r="J6010" s="1" t="s">
        <v>1867</v>
      </c>
      <c r="K6010" s="1" t="s">
        <v>3581</v>
      </c>
      <c r="L6010" s="1" t="s">
        <v>800</v>
      </c>
      <c r="M6010" s="1" t="s">
        <v>88</v>
      </c>
      <c r="N6010" t="s">
        <v>7635</v>
      </c>
      <c r="O6010" t="s">
        <v>10105</v>
      </c>
      <c r="P6010" t="str">
        <f t="shared" si="187"/>
        <v>Thoren</v>
      </c>
    </row>
    <row r="6011" spans="1:16" x14ac:dyDescent="0.35">
      <c r="A6011" t="s">
        <v>21377</v>
      </c>
      <c r="B6011" s="1">
        <v>600</v>
      </c>
      <c r="C6011" s="15" t="s">
        <v>8845</v>
      </c>
      <c r="D6011" s="9">
        <v>44545</v>
      </c>
      <c r="E6011" s="9">
        <v>44552</v>
      </c>
      <c r="F6011" s="23">
        <f t="shared" si="186"/>
        <v>1</v>
      </c>
      <c r="G6011" s="1" t="s">
        <v>8882</v>
      </c>
      <c r="H6011" s="10">
        <v>871</v>
      </c>
      <c r="I6011" s="1" t="s">
        <v>1226</v>
      </c>
      <c r="J6011" s="1" t="s">
        <v>1966</v>
      </c>
      <c r="K6011" s="1" t="s">
        <v>5149</v>
      </c>
      <c r="L6011" s="1" t="s">
        <v>751</v>
      </c>
      <c r="M6011" s="1" t="s">
        <v>73</v>
      </c>
      <c r="N6011" t="s">
        <v>10115</v>
      </c>
      <c r="O6011" t="s">
        <v>13897</v>
      </c>
      <c r="P6011" t="str">
        <f t="shared" si="187"/>
        <v>Lars</v>
      </c>
    </row>
    <row r="6012" spans="1:16" x14ac:dyDescent="0.35">
      <c r="A6012" t="s">
        <v>21378</v>
      </c>
      <c r="B6012" s="1">
        <v>304</v>
      </c>
      <c r="C6012" s="15" t="s">
        <v>8873</v>
      </c>
      <c r="D6012" s="9">
        <v>44545</v>
      </c>
      <c r="E6012" s="9">
        <v>44552</v>
      </c>
      <c r="F6012" s="23">
        <f t="shared" si="186"/>
        <v>1</v>
      </c>
      <c r="G6012" s="1" t="s">
        <v>8882</v>
      </c>
      <c r="H6012" s="10">
        <v>573</v>
      </c>
      <c r="I6012" s="1" t="s">
        <v>1088</v>
      </c>
      <c r="J6012" s="1" t="s">
        <v>1124</v>
      </c>
      <c r="K6012" s="1" t="s">
        <v>6163</v>
      </c>
      <c r="L6012" s="1" t="s">
        <v>397</v>
      </c>
      <c r="M6012" s="1" t="s">
        <v>72</v>
      </c>
      <c r="N6012" t="s">
        <v>7634</v>
      </c>
      <c r="O6012" t="s">
        <v>10105</v>
      </c>
      <c r="P6012" t="str">
        <f t="shared" si="187"/>
        <v>Thoren</v>
      </c>
    </row>
    <row r="6013" spans="1:16" x14ac:dyDescent="0.35">
      <c r="A6013" t="s">
        <v>21379</v>
      </c>
      <c r="B6013" s="1">
        <v>205</v>
      </c>
      <c r="C6013" s="15" t="s">
        <v>8859</v>
      </c>
      <c r="D6013" s="9">
        <v>44545</v>
      </c>
      <c r="E6013" s="9">
        <v>44552</v>
      </c>
      <c r="F6013" s="23">
        <f t="shared" si="186"/>
        <v>1</v>
      </c>
      <c r="G6013" s="1" t="s">
        <v>8882</v>
      </c>
      <c r="H6013" s="10">
        <v>552</v>
      </c>
      <c r="I6013" s="1" t="s">
        <v>977</v>
      </c>
      <c r="J6013" s="1" t="s">
        <v>1950</v>
      </c>
      <c r="K6013" s="1" t="s">
        <v>6391</v>
      </c>
      <c r="L6013" s="1" t="s">
        <v>438</v>
      </c>
      <c r="M6013" s="1" t="s">
        <v>73</v>
      </c>
      <c r="N6013" t="s">
        <v>10109</v>
      </c>
      <c r="O6013" t="s">
        <v>13979</v>
      </c>
      <c r="P6013" t="str">
        <f t="shared" si="187"/>
        <v>Lars</v>
      </c>
    </row>
    <row r="6014" spans="1:16" x14ac:dyDescent="0.35">
      <c r="A6014" t="s">
        <v>21380</v>
      </c>
      <c r="B6014" s="1">
        <v>227</v>
      </c>
      <c r="C6014" s="15" t="s">
        <v>8849</v>
      </c>
      <c r="D6014" s="9">
        <v>44552</v>
      </c>
      <c r="E6014" s="9">
        <v>44559</v>
      </c>
      <c r="F6014" s="23">
        <f t="shared" si="186"/>
        <v>1</v>
      </c>
      <c r="G6014" s="1" t="s">
        <v>8883</v>
      </c>
      <c r="H6014" s="10">
        <v>650</v>
      </c>
      <c r="I6014" s="1" t="s">
        <v>966</v>
      </c>
      <c r="J6014" s="1" t="s">
        <v>1711</v>
      </c>
      <c r="K6014" s="1" t="s">
        <v>3184</v>
      </c>
      <c r="L6014" s="1" t="s">
        <v>351</v>
      </c>
      <c r="M6014" s="1" t="s">
        <v>2</v>
      </c>
      <c r="N6014" t="s">
        <v>10115</v>
      </c>
      <c r="O6014" t="s">
        <v>10960</v>
      </c>
      <c r="P6014" t="str">
        <f t="shared" si="187"/>
        <v>Thoren</v>
      </c>
    </row>
    <row r="6015" spans="1:16" x14ac:dyDescent="0.35">
      <c r="A6015" t="s">
        <v>21381</v>
      </c>
      <c r="B6015" s="1">
        <v>211</v>
      </c>
      <c r="C6015" s="15" t="s">
        <v>8871</v>
      </c>
      <c r="D6015" s="9">
        <v>44552</v>
      </c>
      <c r="E6015" s="9">
        <v>44559</v>
      </c>
      <c r="F6015" s="23">
        <f t="shared" si="186"/>
        <v>1</v>
      </c>
      <c r="G6015" s="1" t="s">
        <v>8883</v>
      </c>
      <c r="H6015" s="10">
        <v>875</v>
      </c>
      <c r="I6015" s="1" t="s">
        <v>1119</v>
      </c>
      <c r="J6015" s="1" t="s">
        <v>47</v>
      </c>
      <c r="K6015" s="1" t="s">
        <v>2200</v>
      </c>
      <c r="L6015" s="1" t="s">
        <v>425</v>
      </c>
      <c r="M6015" s="1" t="s">
        <v>61</v>
      </c>
      <c r="N6015" t="s">
        <v>10109</v>
      </c>
      <c r="O6015" t="s">
        <v>12408</v>
      </c>
      <c r="P6015" t="str">
        <f t="shared" si="187"/>
        <v>Thoren</v>
      </c>
    </row>
    <row r="6016" spans="1:16" x14ac:dyDescent="0.35">
      <c r="A6016" t="s">
        <v>21382</v>
      </c>
      <c r="B6016" s="1">
        <v>313</v>
      </c>
      <c r="C6016" s="15" t="s">
        <v>8869</v>
      </c>
      <c r="D6016" s="9">
        <v>44552</v>
      </c>
      <c r="E6016" s="9">
        <v>44559</v>
      </c>
      <c r="F6016" s="23">
        <f t="shared" si="186"/>
        <v>1</v>
      </c>
      <c r="G6016" s="1" t="s">
        <v>8883</v>
      </c>
      <c r="H6016" s="10">
        <v>725</v>
      </c>
      <c r="I6016" s="1" t="s">
        <v>1215</v>
      </c>
      <c r="J6016" s="1" t="s">
        <v>1499</v>
      </c>
      <c r="K6016" s="1" t="s">
        <v>7879</v>
      </c>
      <c r="L6016" s="1" t="s">
        <v>390</v>
      </c>
      <c r="M6016" s="1" t="s">
        <v>90</v>
      </c>
      <c r="N6016" t="s">
        <v>7634</v>
      </c>
      <c r="O6016" t="s">
        <v>10105</v>
      </c>
      <c r="P6016" t="str">
        <f t="shared" si="187"/>
        <v>Thoren</v>
      </c>
    </row>
    <row r="6017" spans="1:16" x14ac:dyDescent="0.35">
      <c r="A6017" t="s">
        <v>21383</v>
      </c>
      <c r="B6017" s="1">
        <v>307</v>
      </c>
      <c r="C6017" s="15" t="s">
        <v>8861</v>
      </c>
      <c r="D6017" s="9">
        <v>44552</v>
      </c>
      <c r="E6017" s="9">
        <v>44559</v>
      </c>
      <c r="F6017" s="23">
        <f t="shared" si="186"/>
        <v>1</v>
      </c>
      <c r="G6017" s="1" t="s">
        <v>8883</v>
      </c>
      <c r="H6017" s="10">
        <v>650</v>
      </c>
      <c r="I6017" s="1" t="s">
        <v>1041</v>
      </c>
      <c r="J6017" s="1" t="s">
        <v>1134</v>
      </c>
      <c r="K6017" s="1" t="s">
        <v>5251</v>
      </c>
      <c r="L6017" s="1" t="s">
        <v>40</v>
      </c>
      <c r="M6017" s="1" t="s">
        <v>64</v>
      </c>
      <c r="N6017" t="s">
        <v>7635</v>
      </c>
      <c r="O6017" t="s">
        <v>10105</v>
      </c>
      <c r="P6017" t="str">
        <f t="shared" si="187"/>
        <v>Thoren</v>
      </c>
    </row>
    <row r="6018" spans="1:16" x14ac:dyDescent="0.35">
      <c r="A6018" t="s">
        <v>21384</v>
      </c>
      <c r="B6018" s="1">
        <v>104</v>
      </c>
      <c r="C6018" s="15" t="s">
        <v>8853</v>
      </c>
      <c r="D6018" s="9">
        <v>44552</v>
      </c>
      <c r="E6018" s="9">
        <v>44559</v>
      </c>
      <c r="F6018" s="23">
        <f t="shared" si="186"/>
        <v>1</v>
      </c>
      <c r="G6018" s="1" t="s">
        <v>8883</v>
      </c>
      <c r="H6018" s="10">
        <v>525</v>
      </c>
      <c r="I6018" s="1" t="s">
        <v>954</v>
      </c>
      <c r="J6018" s="1" t="s">
        <v>1187</v>
      </c>
      <c r="K6018" s="1" t="s">
        <v>6788</v>
      </c>
      <c r="L6018" s="1" t="s">
        <v>249</v>
      </c>
      <c r="M6018" s="1" t="s">
        <v>73</v>
      </c>
      <c r="N6018" t="s">
        <v>10109</v>
      </c>
      <c r="O6018" t="s">
        <v>13980</v>
      </c>
      <c r="P6018" t="str">
        <f t="shared" si="187"/>
        <v>Lars</v>
      </c>
    </row>
    <row r="6019" spans="1:16" x14ac:dyDescent="0.35">
      <c r="A6019" t="s">
        <v>21385</v>
      </c>
      <c r="B6019" s="1">
        <v>219</v>
      </c>
      <c r="C6019" s="15" t="s">
        <v>8852</v>
      </c>
      <c r="D6019" s="9">
        <v>44552</v>
      </c>
      <c r="E6019" s="9">
        <v>44566</v>
      </c>
      <c r="F6019" s="23">
        <f t="shared" ref="F6019:F6082" si="188">(E6019-D6019)/7</f>
        <v>2</v>
      </c>
      <c r="G6019" s="1" t="s">
        <v>8883</v>
      </c>
      <c r="H6019" s="10">
        <v>1450</v>
      </c>
      <c r="I6019" s="1" t="s">
        <v>897</v>
      </c>
      <c r="J6019" s="1" t="s">
        <v>1232</v>
      </c>
      <c r="K6019" s="1" t="s">
        <v>8501</v>
      </c>
      <c r="L6019" s="1" t="s">
        <v>744</v>
      </c>
      <c r="M6019" s="1" t="s">
        <v>73</v>
      </c>
      <c r="N6019" t="s">
        <v>10109</v>
      </c>
      <c r="O6019" t="s">
        <v>13981</v>
      </c>
      <c r="P6019" t="str">
        <f t="shared" ref="P6019:P6082" si="189">IF(M6019="Florida","Lars",IF(OR(M6019="Georgia",M6019="Alabama"),"Brooke","Thoren"))</f>
        <v>Lars</v>
      </c>
    </row>
    <row r="6020" spans="1:16" x14ac:dyDescent="0.35">
      <c r="A6020" t="s">
        <v>21386</v>
      </c>
      <c r="B6020" s="1">
        <v>207</v>
      </c>
      <c r="C6020" s="15" t="s">
        <v>8856</v>
      </c>
      <c r="D6020" s="9">
        <v>44552</v>
      </c>
      <c r="E6020" s="9">
        <v>44559</v>
      </c>
      <c r="F6020" s="23">
        <f t="shared" si="188"/>
        <v>1</v>
      </c>
      <c r="G6020" s="1" t="s">
        <v>8883</v>
      </c>
      <c r="H6020" s="10">
        <v>525</v>
      </c>
      <c r="I6020" s="1" t="s">
        <v>1053</v>
      </c>
      <c r="J6020" s="1" t="s">
        <v>1075</v>
      </c>
      <c r="K6020" s="1" t="s">
        <v>6890</v>
      </c>
      <c r="L6020" s="1" t="s">
        <v>595</v>
      </c>
      <c r="M6020" s="1" t="s">
        <v>73</v>
      </c>
      <c r="N6020" t="s">
        <v>10115</v>
      </c>
      <c r="O6020" t="s">
        <v>13982</v>
      </c>
      <c r="P6020" t="str">
        <f t="shared" si="189"/>
        <v>Lars</v>
      </c>
    </row>
    <row r="6021" spans="1:16" x14ac:dyDescent="0.35">
      <c r="A6021" t="s">
        <v>21387</v>
      </c>
      <c r="B6021" s="1">
        <v>212</v>
      </c>
      <c r="C6021" s="15" t="s">
        <v>8864</v>
      </c>
      <c r="D6021" s="9">
        <v>44552</v>
      </c>
      <c r="E6021" s="9">
        <v>44559</v>
      </c>
      <c r="F6021" s="23">
        <f t="shared" si="188"/>
        <v>1</v>
      </c>
      <c r="G6021" s="1" t="s">
        <v>8883</v>
      </c>
      <c r="H6021" s="10">
        <v>625</v>
      </c>
      <c r="I6021" s="1" t="s">
        <v>943</v>
      </c>
      <c r="J6021" s="1" t="s">
        <v>1717</v>
      </c>
      <c r="K6021" s="1" t="s">
        <v>6160</v>
      </c>
      <c r="L6021" s="1" t="s">
        <v>221</v>
      </c>
      <c r="M6021" s="1" t="s">
        <v>135</v>
      </c>
      <c r="N6021" t="s">
        <v>10115</v>
      </c>
      <c r="O6021" t="s">
        <v>11868</v>
      </c>
      <c r="P6021" t="str">
        <f t="shared" si="189"/>
        <v>Thoren</v>
      </c>
    </row>
    <row r="6022" spans="1:16" x14ac:dyDescent="0.35">
      <c r="A6022" t="s">
        <v>21388</v>
      </c>
      <c r="B6022" s="1">
        <v>221</v>
      </c>
      <c r="C6022" s="15" t="s">
        <v>8857</v>
      </c>
      <c r="D6022" s="9">
        <v>44552</v>
      </c>
      <c r="E6022" s="9">
        <v>44559</v>
      </c>
      <c r="F6022" s="23">
        <f t="shared" si="188"/>
        <v>1</v>
      </c>
      <c r="G6022" s="1" t="s">
        <v>8883</v>
      </c>
      <c r="H6022" s="10">
        <v>550</v>
      </c>
      <c r="I6022" s="1" t="s">
        <v>959</v>
      </c>
      <c r="J6022" s="1" t="s">
        <v>1658</v>
      </c>
      <c r="K6022" s="1" t="s">
        <v>6404</v>
      </c>
      <c r="L6022" s="1" t="s">
        <v>13</v>
      </c>
      <c r="M6022" s="1" t="s">
        <v>75</v>
      </c>
      <c r="N6022" t="s">
        <v>10107</v>
      </c>
      <c r="O6022" t="s">
        <v>12064</v>
      </c>
      <c r="P6022" t="str">
        <f t="shared" si="189"/>
        <v>Thoren</v>
      </c>
    </row>
    <row r="6023" spans="1:16" x14ac:dyDescent="0.35">
      <c r="A6023" t="s">
        <v>21389</v>
      </c>
      <c r="B6023" s="1">
        <v>300</v>
      </c>
      <c r="C6023" s="15" t="s">
        <v>8855</v>
      </c>
      <c r="D6023" s="9">
        <v>44552</v>
      </c>
      <c r="E6023" s="9">
        <v>44566</v>
      </c>
      <c r="F6023" s="23">
        <f t="shared" si="188"/>
        <v>2</v>
      </c>
      <c r="G6023" s="1" t="s">
        <v>8883</v>
      </c>
      <c r="H6023" s="10">
        <v>1250</v>
      </c>
      <c r="I6023" s="1" t="s">
        <v>1043</v>
      </c>
      <c r="J6023" s="1" t="s">
        <v>1654</v>
      </c>
      <c r="K6023" s="1" t="s">
        <v>6390</v>
      </c>
      <c r="L6023" s="1" t="s">
        <v>794</v>
      </c>
      <c r="M6023" s="1" t="s">
        <v>73</v>
      </c>
      <c r="N6023" t="s">
        <v>10115</v>
      </c>
      <c r="O6023" t="s">
        <v>13983</v>
      </c>
      <c r="P6023" t="str">
        <f t="shared" si="189"/>
        <v>Lars</v>
      </c>
    </row>
    <row r="6024" spans="1:16" x14ac:dyDescent="0.35">
      <c r="A6024" t="s">
        <v>21390</v>
      </c>
      <c r="B6024" s="1">
        <v>229</v>
      </c>
      <c r="C6024" s="15" t="s">
        <v>8876</v>
      </c>
      <c r="D6024" s="9">
        <v>44552</v>
      </c>
      <c r="E6024" s="9">
        <v>44559</v>
      </c>
      <c r="F6024" s="23">
        <f t="shared" si="188"/>
        <v>1</v>
      </c>
      <c r="G6024" s="1" t="s">
        <v>8883</v>
      </c>
      <c r="H6024" s="10">
        <v>700</v>
      </c>
      <c r="I6024" s="1" t="s">
        <v>1263</v>
      </c>
      <c r="J6024" s="1" t="s">
        <v>51</v>
      </c>
      <c r="K6024" s="1" t="s">
        <v>8737</v>
      </c>
      <c r="L6024" s="1" t="s">
        <v>74</v>
      </c>
      <c r="M6024" s="1" t="s">
        <v>108</v>
      </c>
      <c r="N6024" t="s">
        <v>10107</v>
      </c>
      <c r="O6024" t="s">
        <v>13984</v>
      </c>
      <c r="P6024" t="str">
        <f t="shared" si="189"/>
        <v>Brooke</v>
      </c>
    </row>
    <row r="6025" spans="1:16" x14ac:dyDescent="0.35">
      <c r="A6025" t="s">
        <v>21391</v>
      </c>
      <c r="B6025" s="1">
        <v>400</v>
      </c>
      <c r="C6025" s="15" t="s">
        <v>8879</v>
      </c>
      <c r="D6025" s="9">
        <v>44552</v>
      </c>
      <c r="E6025" s="9">
        <v>44559</v>
      </c>
      <c r="F6025" s="23">
        <f t="shared" si="188"/>
        <v>1</v>
      </c>
      <c r="G6025" s="1" t="s">
        <v>8883</v>
      </c>
      <c r="H6025" s="10">
        <v>775</v>
      </c>
      <c r="I6025" s="1" t="s">
        <v>1104</v>
      </c>
      <c r="J6025" s="1" t="s">
        <v>1048</v>
      </c>
      <c r="K6025" s="1" t="s">
        <v>3776</v>
      </c>
      <c r="L6025" s="1" t="s">
        <v>595</v>
      </c>
      <c r="M6025" s="1" t="s">
        <v>73</v>
      </c>
      <c r="N6025" t="s">
        <v>10109</v>
      </c>
      <c r="O6025" t="s">
        <v>13985</v>
      </c>
      <c r="P6025" t="str">
        <f t="shared" si="189"/>
        <v>Lars</v>
      </c>
    </row>
    <row r="6026" spans="1:16" x14ac:dyDescent="0.35">
      <c r="A6026" t="s">
        <v>21392</v>
      </c>
      <c r="B6026" s="1">
        <v>217</v>
      </c>
      <c r="C6026" s="15" t="s">
        <v>8847</v>
      </c>
      <c r="D6026" s="9">
        <v>44552</v>
      </c>
      <c r="E6026" s="9">
        <v>44566</v>
      </c>
      <c r="F6026" s="23">
        <f t="shared" si="188"/>
        <v>2</v>
      </c>
      <c r="G6026" s="1" t="s">
        <v>8883</v>
      </c>
      <c r="H6026" s="10">
        <v>1750</v>
      </c>
      <c r="I6026" s="1" t="s">
        <v>14</v>
      </c>
      <c r="J6026" s="1" t="s">
        <v>1624</v>
      </c>
      <c r="K6026" s="1" t="s">
        <v>2696</v>
      </c>
      <c r="L6026" s="1" t="s">
        <v>44</v>
      </c>
      <c r="M6026" s="1" t="s">
        <v>106</v>
      </c>
      <c r="N6026" t="s">
        <v>10109</v>
      </c>
      <c r="O6026" t="s">
        <v>13986</v>
      </c>
      <c r="P6026" t="str">
        <f t="shared" si="189"/>
        <v>Thoren</v>
      </c>
    </row>
    <row r="6027" spans="1:16" x14ac:dyDescent="0.35">
      <c r="A6027" t="s">
        <v>21393</v>
      </c>
      <c r="B6027" s="1">
        <v>401</v>
      </c>
      <c r="C6027" s="15" t="s">
        <v>8877</v>
      </c>
      <c r="D6027" s="9">
        <v>44552</v>
      </c>
      <c r="E6027" s="9">
        <v>44559</v>
      </c>
      <c r="F6027" s="23">
        <f t="shared" si="188"/>
        <v>1</v>
      </c>
      <c r="G6027" s="1" t="s">
        <v>8883</v>
      </c>
      <c r="H6027" s="10">
        <v>1100</v>
      </c>
      <c r="I6027" s="1" t="s">
        <v>23</v>
      </c>
      <c r="J6027" s="1" t="s">
        <v>1061</v>
      </c>
      <c r="K6027" s="1" t="s">
        <v>2991</v>
      </c>
      <c r="L6027" s="1" t="s">
        <v>239</v>
      </c>
      <c r="M6027" s="1" t="s">
        <v>73</v>
      </c>
      <c r="N6027" t="s">
        <v>7635</v>
      </c>
      <c r="O6027" t="s">
        <v>10105</v>
      </c>
      <c r="P6027" t="str">
        <f t="shared" si="189"/>
        <v>Lars</v>
      </c>
    </row>
    <row r="6028" spans="1:16" x14ac:dyDescent="0.35">
      <c r="A6028" t="s">
        <v>21394</v>
      </c>
      <c r="B6028" s="1">
        <v>208</v>
      </c>
      <c r="C6028" s="15" t="s">
        <v>8856</v>
      </c>
      <c r="D6028" s="9">
        <v>44552</v>
      </c>
      <c r="E6028" s="9">
        <v>44566</v>
      </c>
      <c r="F6028" s="23">
        <f t="shared" si="188"/>
        <v>2</v>
      </c>
      <c r="G6028" s="1" t="s">
        <v>8883</v>
      </c>
      <c r="H6028" s="10">
        <v>1050</v>
      </c>
      <c r="I6028" s="1" t="s">
        <v>1452</v>
      </c>
      <c r="J6028" s="1" t="s">
        <v>1051</v>
      </c>
      <c r="K6028" s="1" t="s">
        <v>7017</v>
      </c>
      <c r="L6028" s="1" t="s">
        <v>794</v>
      </c>
      <c r="M6028" s="1" t="s">
        <v>73</v>
      </c>
      <c r="N6028" t="s">
        <v>10109</v>
      </c>
      <c r="O6028" t="s">
        <v>13987</v>
      </c>
      <c r="P6028" t="str">
        <f t="shared" si="189"/>
        <v>Lars</v>
      </c>
    </row>
    <row r="6029" spans="1:16" x14ac:dyDescent="0.35">
      <c r="A6029" t="s">
        <v>21395</v>
      </c>
      <c r="B6029" s="1">
        <v>205</v>
      </c>
      <c r="C6029" s="15" t="s">
        <v>8859</v>
      </c>
      <c r="D6029" s="9">
        <v>44552</v>
      </c>
      <c r="E6029" s="9">
        <v>44559</v>
      </c>
      <c r="F6029" s="23">
        <f t="shared" si="188"/>
        <v>1</v>
      </c>
      <c r="G6029" s="1" t="s">
        <v>8883</v>
      </c>
      <c r="H6029" s="10">
        <v>650</v>
      </c>
      <c r="I6029" s="1" t="s">
        <v>1053</v>
      </c>
      <c r="J6029" s="1" t="s">
        <v>1105</v>
      </c>
      <c r="K6029" s="1" t="s">
        <v>2553</v>
      </c>
      <c r="L6029" s="1" t="s">
        <v>629</v>
      </c>
      <c r="M6029" s="1" t="s">
        <v>82</v>
      </c>
      <c r="N6029" t="s">
        <v>7635</v>
      </c>
      <c r="O6029" t="s">
        <v>10105</v>
      </c>
      <c r="P6029" t="str">
        <f t="shared" si="189"/>
        <v>Thoren</v>
      </c>
    </row>
    <row r="6030" spans="1:16" x14ac:dyDescent="0.35">
      <c r="A6030" t="s">
        <v>21396</v>
      </c>
      <c r="B6030" s="1">
        <v>311</v>
      </c>
      <c r="C6030" s="15" t="s">
        <v>8860</v>
      </c>
      <c r="D6030" s="9">
        <v>44552</v>
      </c>
      <c r="E6030" s="9">
        <v>44559</v>
      </c>
      <c r="F6030" s="23">
        <f t="shared" si="188"/>
        <v>1</v>
      </c>
      <c r="G6030" s="1" t="s">
        <v>8883</v>
      </c>
      <c r="H6030" s="10">
        <v>750</v>
      </c>
      <c r="I6030" s="1" t="s">
        <v>1047</v>
      </c>
      <c r="J6030" s="1" t="s">
        <v>1934</v>
      </c>
      <c r="K6030" s="1" t="s">
        <v>7327</v>
      </c>
      <c r="L6030" s="1" t="s">
        <v>327</v>
      </c>
      <c r="M6030" s="1" t="s">
        <v>76</v>
      </c>
      <c r="N6030" t="s">
        <v>10115</v>
      </c>
      <c r="O6030" t="s">
        <v>13988</v>
      </c>
      <c r="P6030" t="str">
        <f t="shared" si="189"/>
        <v>Thoren</v>
      </c>
    </row>
    <row r="6031" spans="1:16" x14ac:dyDescent="0.35">
      <c r="A6031" t="s">
        <v>21397</v>
      </c>
      <c r="B6031" s="1">
        <v>304</v>
      </c>
      <c r="C6031" s="15" t="s">
        <v>8873</v>
      </c>
      <c r="D6031" s="9">
        <v>44552</v>
      </c>
      <c r="E6031" s="9">
        <v>44566</v>
      </c>
      <c r="F6031" s="23">
        <f t="shared" si="188"/>
        <v>2</v>
      </c>
      <c r="G6031" s="1" t="s">
        <v>8883</v>
      </c>
      <c r="H6031" s="10">
        <v>1350</v>
      </c>
      <c r="I6031" s="1" t="s">
        <v>1298</v>
      </c>
      <c r="J6031" s="1" t="s">
        <v>21</v>
      </c>
      <c r="K6031" s="1" t="s">
        <v>8206</v>
      </c>
      <c r="L6031" s="1" t="s">
        <v>338</v>
      </c>
      <c r="M6031" s="1" t="s">
        <v>154</v>
      </c>
      <c r="N6031" t="s">
        <v>10109</v>
      </c>
      <c r="O6031" t="s">
        <v>13989</v>
      </c>
      <c r="P6031" t="str">
        <f t="shared" si="189"/>
        <v>Thoren</v>
      </c>
    </row>
    <row r="6032" spans="1:16" x14ac:dyDescent="0.35">
      <c r="A6032" t="s">
        <v>21398</v>
      </c>
      <c r="B6032" s="1">
        <v>223</v>
      </c>
      <c r="C6032" s="15" t="s">
        <v>8849</v>
      </c>
      <c r="D6032" s="9">
        <v>44552</v>
      </c>
      <c r="E6032" s="9">
        <v>44559</v>
      </c>
      <c r="F6032" s="23">
        <f t="shared" si="188"/>
        <v>1</v>
      </c>
      <c r="G6032" s="1" t="s">
        <v>8883</v>
      </c>
      <c r="H6032" s="10">
        <v>650</v>
      </c>
      <c r="I6032" s="1" t="s">
        <v>1109</v>
      </c>
      <c r="J6032" s="1" t="s">
        <v>1271</v>
      </c>
      <c r="K6032" s="1" t="s">
        <v>2186</v>
      </c>
      <c r="L6032" s="1" t="s">
        <v>545</v>
      </c>
      <c r="M6032" s="1" t="s">
        <v>73</v>
      </c>
      <c r="N6032" t="s">
        <v>10122</v>
      </c>
      <c r="O6032" t="s">
        <v>13094</v>
      </c>
      <c r="P6032" t="str">
        <f t="shared" si="189"/>
        <v>Lars</v>
      </c>
    </row>
    <row r="6033" spans="1:16" x14ac:dyDescent="0.35">
      <c r="A6033" t="s">
        <v>21399</v>
      </c>
      <c r="B6033" s="1">
        <v>220</v>
      </c>
      <c r="C6033" s="15" t="s">
        <v>8881</v>
      </c>
      <c r="D6033" s="9">
        <v>44552</v>
      </c>
      <c r="E6033" s="9">
        <v>44559</v>
      </c>
      <c r="F6033" s="23">
        <f t="shared" si="188"/>
        <v>1</v>
      </c>
      <c r="G6033" s="1" t="s">
        <v>8883</v>
      </c>
      <c r="H6033" s="10">
        <v>625</v>
      </c>
      <c r="I6033" s="1" t="s">
        <v>928</v>
      </c>
      <c r="J6033" s="1" t="s">
        <v>1392</v>
      </c>
      <c r="K6033" s="1" t="s">
        <v>2589</v>
      </c>
      <c r="L6033" s="1" t="s">
        <v>742</v>
      </c>
      <c r="M6033" s="1" t="s">
        <v>73</v>
      </c>
      <c r="N6033" t="s">
        <v>7635</v>
      </c>
      <c r="O6033" t="s">
        <v>10105</v>
      </c>
      <c r="P6033" t="str">
        <f t="shared" si="189"/>
        <v>Lars</v>
      </c>
    </row>
    <row r="6034" spans="1:16" x14ac:dyDescent="0.35">
      <c r="A6034" t="s">
        <v>21400</v>
      </c>
      <c r="B6034" s="1">
        <v>225</v>
      </c>
      <c r="C6034" s="15" t="s">
        <v>8851</v>
      </c>
      <c r="D6034" s="9">
        <v>44552</v>
      </c>
      <c r="E6034" s="9">
        <v>44566</v>
      </c>
      <c r="F6034" s="23">
        <f t="shared" si="188"/>
        <v>2</v>
      </c>
      <c r="G6034" s="1" t="s">
        <v>8883</v>
      </c>
      <c r="H6034" s="10">
        <v>1350</v>
      </c>
      <c r="I6034" s="1" t="s">
        <v>1192</v>
      </c>
      <c r="J6034" s="1" t="s">
        <v>1600</v>
      </c>
      <c r="K6034" s="1" t="s">
        <v>7374</v>
      </c>
      <c r="L6034" s="1" t="s">
        <v>532</v>
      </c>
      <c r="M6034" s="1" t="s">
        <v>73</v>
      </c>
      <c r="N6034" t="s">
        <v>7634</v>
      </c>
      <c r="O6034" t="s">
        <v>10105</v>
      </c>
      <c r="P6034" t="str">
        <f t="shared" si="189"/>
        <v>Lars</v>
      </c>
    </row>
    <row r="6035" spans="1:16" x14ac:dyDescent="0.35">
      <c r="A6035" t="s">
        <v>21401</v>
      </c>
      <c r="B6035" s="1">
        <v>214</v>
      </c>
      <c r="C6035" s="15" t="s">
        <v>8864</v>
      </c>
      <c r="D6035" s="9">
        <v>44552</v>
      </c>
      <c r="E6035" s="9">
        <v>44559</v>
      </c>
      <c r="F6035" s="23">
        <f t="shared" si="188"/>
        <v>1</v>
      </c>
      <c r="G6035" s="1" t="s">
        <v>8883</v>
      </c>
      <c r="H6035" s="10">
        <v>625</v>
      </c>
      <c r="I6035" s="1" t="s">
        <v>1231</v>
      </c>
      <c r="J6035" s="1" t="s">
        <v>1829</v>
      </c>
      <c r="K6035" s="1" t="s">
        <v>4214</v>
      </c>
      <c r="L6035" s="1" t="s">
        <v>852</v>
      </c>
      <c r="M6035" s="1" t="s">
        <v>73</v>
      </c>
      <c r="N6035" t="s">
        <v>10122</v>
      </c>
      <c r="O6035" t="s">
        <v>13990</v>
      </c>
      <c r="P6035" t="str">
        <f t="shared" si="189"/>
        <v>Lars</v>
      </c>
    </row>
    <row r="6036" spans="1:16" x14ac:dyDescent="0.35">
      <c r="A6036" t="s">
        <v>21402</v>
      </c>
      <c r="B6036" s="1">
        <v>102</v>
      </c>
      <c r="C6036" s="15" t="s">
        <v>8867</v>
      </c>
      <c r="D6036" s="9">
        <v>44552</v>
      </c>
      <c r="E6036" s="9">
        <v>44559</v>
      </c>
      <c r="F6036" s="23">
        <f t="shared" si="188"/>
        <v>1</v>
      </c>
      <c r="G6036" s="1" t="s">
        <v>8883</v>
      </c>
      <c r="H6036" s="10">
        <v>575</v>
      </c>
      <c r="I6036" s="1" t="s">
        <v>1397</v>
      </c>
      <c r="J6036" s="1" t="s">
        <v>1417</v>
      </c>
      <c r="K6036" s="1" t="s">
        <v>6103</v>
      </c>
      <c r="L6036" s="1" t="s">
        <v>52</v>
      </c>
      <c r="M6036" s="1" t="s">
        <v>75</v>
      </c>
      <c r="N6036" t="s">
        <v>10107</v>
      </c>
      <c r="O6036" t="s">
        <v>13991</v>
      </c>
      <c r="P6036" t="str">
        <f t="shared" si="189"/>
        <v>Thoren</v>
      </c>
    </row>
    <row r="6037" spans="1:16" x14ac:dyDescent="0.35">
      <c r="A6037" t="s">
        <v>21403</v>
      </c>
      <c r="B6037" s="1">
        <v>218</v>
      </c>
      <c r="C6037" s="15" t="s">
        <v>8851</v>
      </c>
      <c r="D6037" s="9">
        <v>44552</v>
      </c>
      <c r="E6037" s="9">
        <v>44559</v>
      </c>
      <c r="F6037" s="23">
        <f t="shared" si="188"/>
        <v>1</v>
      </c>
      <c r="G6037" s="1" t="s">
        <v>8883</v>
      </c>
      <c r="H6037" s="10">
        <v>675</v>
      </c>
      <c r="I6037" s="1" t="s">
        <v>1099</v>
      </c>
      <c r="J6037" s="1" t="s">
        <v>1331</v>
      </c>
      <c r="K6037" s="1" t="s">
        <v>5552</v>
      </c>
      <c r="L6037" s="1" t="s">
        <v>277</v>
      </c>
      <c r="M6037" s="1" t="s">
        <v>73</v>
      </c>
      <c r="N6037" t="s">
        <v>10109</v>
      </c>
      <c r="O6037" t="s">
        <v>13992</v>
      </c>
      <c r="P6037" t="str">
        <f t="shared" si="189"/>
        <v>Lars</v>
      </c>
    </row>
    <row r="6038" spans="1:16" x14ac:dyDescent="0.35">
      <c r="A6038" t="s">
        <v>21404</v>
      </c>
      <c r="B6038" s="1">
        <v>305</v>
      </c>
      <c r="C6038" s="15" t="s">
        <v>8858</v>
      </c>
      <c r="D6038" s="9">
        <v>44552</v>
      </c>
      <c r="E6038" s="9">
        <v>44559</v>
      </c>
      <c r="F6038" s="23">
        <f t="shared" si="188"/>
        <v>1</v>
      </c>
      <c r="G6038" s="1" t="s">
        <v>8883</v>
      </c>
      <c r="H6038" s="10">
        <v>825</v>
      </c>
      <c r="I6038" s="1" t="s">
        <v>1178</v>
      </c>
      <c r="J6038" s="1" t="s">
        <v>1765</v>
      </c>
      <c r="K6038" s="1" t="s">
        <v>3973</v>
      </c>
      <c r="L6038" s="1" t="s">
        <v>729</v>
      </c>
      <c r="M6038" s="1" t="s">
        <v>75</v>
      </c>
      <c r="N6038" t="s">
        <v>7635</v>
      </c>
      <c r="O6038" t="s">
        <v>10105</v>
      </c>
      <c r="P6038" t="str">
        <f t="shared" si="189"/>
        <v>Thoren</v>
      </c>
    </row>
    <row r="6039" spans="1:16" x14ac:dyDescent="0.35">
      <c r="A6039" t="s">
        <v>21405</v>
      </c>
      <c r="B6039" s="1">
        <v>206</v>
      </c>
      <c r="C6039" s="15" t="s">
        <v>8864</v>
      </c>
      <c r="D6039" s="9">
        <v>44552</v>
      </c>
      <c r="E6039" s="9">
        <v>44566</v>
      </c>
      <c r="F6039" s="23">
        <f t="shared" si="188"/>
        <v>2</v>
      </c>
      <c r="G6039" s="1" t="s">
        <v>8883</v>
      </c>
      <c r="H6039" s="10">
        <v>1250</v>
      </c>
      <c r="I6039" s="1" t="s">
        <v>1467</v>
      </c>
      <c r="J6039" s="1" t="s">
        <v>1493</v>
      </c>
      <c r="K6039" s="1" t="s">
        <v>4773</v>
      </c>
      <c r="L6039" s="1" t="s">
        <v>832</v>
      </c>
      <c r="M6039" s="1" t="s">
        <v>108</v>
      </c>
      <c r="N6039" t="s">
        <v>10109</v>
      </c>
      <c r="O6039" t="s">
        <v>13993</v>
      </c>
      <c r="P6039" t="str">
        <f t="shared" si="189"/>
        <v>Brooke</v>
      </c>
    </row>
    <row r="6040" spans="1:16" x14ac:dyDescent="0.35">
      <c r="A6040" t="s">
        <v>21406</v>
      </c>
      <c r="B6040" s="1">
        <v>213</v>
      </c>
      <c r="C6040" s="15" t="s">
        <v>8854</v>
      </c>
      <c r="D6040" s="9">
        <v>44552</v>
      </c>
      <c r="E6040" s="9">
        <v>44559</v>
      </c>
      <c r="F6040" s="23">
        <f t="shared" si="188"/>
        <v>1</v>
      </c>
      <c r="G6040" s="1" t="s">
        <v>8883</v>
      </c>
      <c r="H6040" s="10">
        <v>575</v>
      </c>
      <c r="I6040" s="1" t="s">
        <v>1173</v>
      </c>
      <c r="J6040" s="1" t="s">
        <v>1402</v>
      </c>
      <c r="K6040" s="1" t="s">
        <v>4036</v>
      </c>
      <c r="L6040" s="1" t="s">
        <v>758</v>
      </c>
      <c r="M6040" s="1" t="s">
        <v>75</v>
      </c>
      <c r="N6040" t="s">
        <v>10115</v>
      </c>
      <c r="O6040" t="s">
        <v>13994</v>
      </c>
      <c r="P6040" t="str">
        <f t="shared" si="189"/>
        <v>Thoren</v>
      </c>
    </row>
    <row r="6041" spans="1:16" x14ac:dyDescent="0.35">
      <c r="A6041" t="s">
        <v>21407</v>
      </c>
      <c r="B6041" s="1">
        <v>204</v>
      </c>
      <c r="C6041" s="15" t="s">
        <v>8856</v>
      </c>
      <c r="D6041" s="9">
        <v>44552</v>
      </c>
      <c r="E6041" s="9">
        <v>44559</v>
      </c>
      <c r="F6041" s="23">
        <f t="shared" si="188"/>
        <v>1</v>
      </c>
      <c r="G6041" s="1" t="s">
        <v>8883</v>
      </c>
      <c r="H6041" s="10">
        <v>525</v>
      </c>
      <c r="I6041" s="1" t="s">
        <v>899</v>
      </c>
      <c r="J6041" s="1" t="s">
        <v>1018</v>
      </c>
      <c r="K6041" s="1" t="s">
        <v>5780</v>
      </c>
      <c r="L6041" s="1" t="s">
        <v>69</v>
      </c>
      <c r="M6041" s="1" t="s">
        <v>61</v>
      </c>
      <c r="N6041" t="s">
        <v>7634</v>
      </c>
      <c r="O6041" t="s">
        <v>10105</v>
      </c>
      <c r="P6041" t="str">
        <f t="shared" si="189"/>
        <v>Thoren</v>
      </c>
    </row>
    <row r="6042" spans="1:16" x14ac:dyDescent="0.35">
      <c r="A6042" t="s">
        <v>21408</v>
      </c>
      <c r="B6042" s="1">
        <v>209</v>
      </c>
      <c r="C6042" s="15" t="s">
        <v>8864</v>
      </c>
      <c r="D6042" s="9">
        <v>44552</v>
      </c>
      <c r="E6042" s="9">
        <v>44559</v>
      </c>
      <c r="F6042" s="23">
        <f t="shared" si="188"/>
        <v>1</v>
      </c>
      <c r="G6042" s="1" t="s">
        <v>8883</v>
      </c>
      <c r="H6042" s="10">
        <v>625</v>
      </c>
      <c r="I6042" s="1" t="s">
        <v>1173</v>
      </c>
      <c r="J6042" s="1" t="s">
        <v>1417</v>
      </c>
      <c r="K6042" s="1" t="s">
        <v>5746</v>
      </c>
      <c r="L6042" s="1" t="s">
        <v>140</v>
      </c>
      <c r="M6042" s="1" t="s">
        <v>72</v>
      </c>
      <c r="N6042" t="s">
        <v>7635</v>
      </c>
      <c r="O6042" t="s">
        <v>10105</v>
      </c>
      <c r="P6042" t="str">
        <f t="shared" si="189"/>
        <v>Thoren</v>
      </c>
    </row>
    <row r="6043" spans="1:16" x14ac:dyDescent="0.35">
      <c r="A6043" t="s">
        <v>21409</v>
      </c>
      <c r="B6043" s="1">
        <v>216</v>
      </c>
      <c r="C6043" s="15" t="s">
        <v>8857</v>
      </c>
      <c r="D6043" s="9">
        <v>44552</v>
      </c>
      <c r="E6043" s="9">
        <v>44559</v>
      </c>
      <c r="F6043" s="23">
        <f t="shared" si="188"/>
        <v>1</v>
      </c>
      <c r="G6043" s="1" t="s">
        <v>8883</v>
      </c>
      <c r="H6043" s="10">
        <v>550</v>
      </c>
      <c r="I6043" s="1" t="s">
        <v>1121</v>
      </c>
      <c r="J6043" s="1" t="s">
        <v>1563</v>
      </c>
      <c r="K6043" s="1" t="s">
        <v>7545</v>
      </c>
      <c r="L6043" s="1" t="s">
        <v>459</v>
      </c>
      <c r="M6043" s="1" t="s">
        <v>157</v>
      </c>
      <c r="N6043" t="s">
        <v>7635</v>
      </c>
      <c r="O6043" t="s">
        <v>10105</v>
      </c>
      <c r="P6043" t="str">
        <f t="shared" si="189"/>
        <v>Brooke</v>
      </c>
    </row>
    <row r="6044" spans="1:16" x14ac:dyDescent="0.35">
      <c r="A6044" t="s">
        <v>21410</v>
      </c>
      <c r="B6044" s="1">
        <v>105</v>
      </c>
      <c r="C6044" s="15" t="s">
        <v>8853</v>
      </c>
      <c r="D6044" s="9">
        <v>44552</v>
      </c>
      <c r="E6044" s="9">
        <v>44559</v>
      </c>
      <c r="F6044" s="23">
        <f t="shared" si="188"/>
        <v>1</v>
      </c>
      <c r="G6044" s="1" t="s">
        <v>8883</v>
      </c>
      <c r="H6044" s="10">
        <v>525</v>
      </c>
      <c r="I6044" s="1" t="s">
        <v>1318</v>
      </c>
      <c r="J6044" s="1" t="s">
        <v>1319</v>
      </c>
      <c r="K6044" s="1" t="s">
        <v>2231</v>
      </c>
      <c r="L6044" s="1" t="s">
        <v>863</v>
      </c>
      <c r="M6044" s="1" t="s">
        <v>67</v>
      </c>
      <c r="N6044" t="s">
        <v>10107</v>
      </c>
      <c r="O6044" t="s">
        <v>13995</v>
      </c>
      <c r="P6044" t="str">
        <f t="shared" si="189"/>
        <v>Thoren</v>
      </c>
    </row>
    <row r="6045" spans="1:16" x14ac:dyDescent="0.35">
      <c r="A6045" t="s">
        <v>21411</v>
      </c>
      <c r="B6045" s="1">
        <v>402</v>
      </c>
      <c r="C6045" s="15" t="s">
        <v>8866</v>
      </c>
      <c r="D6045" s="9">
        <v>44552</v>
      </c>
      <c r="E6045" s="9">
        <v>44559</v>
      </c>
      <c r="F6045" s="23">
        <f t="shared" si="188"/>
        <v>1</v>
      </c>
      <c r="G6045" s="1" t="s">
        <v>8883</v>
      </c>
      <c r="H6045" s="10">
        <v>925</v>
      </c>
      <c r="I6045" s="1" t="s">
        <v>896</v>
      </c>
      <c r="J6045" s="1" t="s">
        <v>1549</v>
      </c>
      <c r="K6045" s="1" t="s">
        <v>6535</v>
      </c>
      <c r="L6045" s="1" t="s">
        <v>362</v>
      </c>
      <c r="M6045" s="1" t="s">
        <v>108</v>
      </c>
      <c r="N6045" t="s">
        <v>10115</v>
      </c>
      <c r="O6045" t="s">
        <v>13996</v>
      </c>
      <c r="P6045" t="str">
        <f t="shared" si="189"/>
        <v>Brooke</v>
      </c>
    </row>
    <row r="6046" spans="1:16" x14ac:dyDescent="0.35">
      <c r="A6046" t="s">
        <v>21412</v>
      </c>
      <c r="B6046" s="1">
        <v>218</v>
      </c>
      <c r="C6046" s="15" t="s">
        <v>8851</v>
      </c>
      <c r="D6046" s="9">
        <v>44559</v>
      </c>
      <c r="E6046" s="9">
        <v>44566</v>
      </c>
      <c r="F6046" s="23">
        <f t="shared" si="188"/>
        <v>1</v>
      </c>
      <c r="G6046" s="1" t="s">
        <v>8883</v>
      </c>
      <c r="H6046" s="10">
        <v>675</v>
      </c>
      <c r="I6046" s="1" t="s">
        <v>923</v>
      </c>
      <c r="J6046" s="1" t="s">
        <v>1004</v>
      </c>
      <c r="K6046" s="1" t="s">
        <v>3687</v>
      </c>
      <c r="L6046" s="1" t="s">
        <v>227</v>
      </c>
      <c r="M6046" s="1" t="s">
        <v>61</v>
      </c>
      <c r="N6046" t="s">
        <v>10109</v>
      </c>
      <c r="O6046" t="s">
        <v>13997</v>
      </c>
      <c r="P6046" t="str">
        <f t="shared" si="189"/>
        <v>Thoren</v>
      </c>
    </row>
    <row r="6047" spans="1:16" x14ac:dyDescent="0.35">
      <c r="A6047" t="s">
        <v>21413</v>
      </c>
      <c r="B6047" s="1">
        <v>600</v>
      </c>
      <c r="C6047" s="15" t="s">
        <v>8845</v>
      </c>
      <c r="D6047" s="9">
        <v>44559</v>
      </c>
      <c r="E6047" s="9">
        <v>44566</v>
      </c>
      <c r="F6047" s="23">
        <f t="shared" si="188"/>
        <v>1</v>
      </c>
      <c r="G6047" s="1" t="s">
        <v>8883</v>
      </c>
      <c r="H6047" s="10">
        <v>1025</v>
      </c>
      <c r="I6047" s="1" t="s">
        <v>1143</v>
      </c>
      <c r="J6047" s="1" t="s">
        <v>1742</v>
      </c>
      <c r="K6047" s="1" t="s">
        <v>2988</v>
      </c>
      <c r="L6047" s="1" t="s">
        <v>170</v>
      </c>
      <c r="M6047" s="1" t="s">
        <v>75</v>
      </c>
      <c r="N6047" t="s">
        <v>10107</v>
      </c>
      <c r="O6047" t="s">
        <v>13998</v>
      </c>
      <c r="P6047" t="str">
        <f t="shared" si="189"/>
        <v>Thoren</v>
      </c>
    </row>
    <row r="6048" spans="1:16" x14ac:dyDescent="0.35">
      <c r="A6048" t="s">
        <v>21414</v>
      </c>
      <c r="B6048" s="1">
        <v>106</v>
      </c>
      <c r="C6048" s="15" t="s">
        <v>8853</v>
      </c>
      <c r="D6048" s="9">
        <v>44559</v>
      </c>
      <c r="E6048" s="9">
        <v>44566</v>
      </c>
      <c r="F6048" s="23">
        <f t="shared" si="188"/>
        <v>1</v>
      </c>
      <c r="G6048" s="1" t="s">
        <v>8883</v>
      </c>
      <c r="H6048" s="10">
        <v>525</v>
      </c>
      <c r="I6048" s="1" t="s">
        <v>1262</v>
      </c>
      <c r="J6048" s="1" t="s">
        <v>1414</v>
      </c>
      <c r="K6048" s="1" t="s">
        <v>7991</v>
      </c>
      <c r="L6048" s="1" t="s">
        <v>716</v>
      </c>
      <c r="M6048" s="1" t="s">
        <v>72</v>
      </c>
      <c r="N6048" t="s">
        <v>10107</v>
      </c>
      <c r="O6048" t="s">
        <v>13999</v>
      </c>
      <c r="P6048" t="str">
        <f t="shared" si="189"/>
        <v>Thoren</v>
      </c>
    </row>
    <row r="6049" spans="1:16" x14ac:dyDescent="0.35">
      <c r="A6049" t="s">
        <v>21415</v>
      </c>
      <c r="B6049" s="1">
        <v>101</v>
      </c>
      <c r="C6049" s="15" t="s">
        <v>8850</v>
      </c>
      <c r="D6049" s="9">
        <v>44559</v>
      </c>
      <c r="E6049" s="9">
        <v>44566</v>
      </c>
      <c r="F6049" s="23">
        <f t="shared" si="188"/>
        <v>1</v>
      </c>
      <c r="G6049" s="1" t="s">
        <v>8883</v>
      </c>
      <c r="H6049" s="10">
        <v>450</v>
      </c>
      <c r="I6049" s="1" t="s">
        <v>1239</v>
      </c>
      <c r="J6049" s="1" t="s">
        <v>1916</v>
      </c>
      <c r="K6049" s="1" t="s">
        <v>5153</v>
      </c>
      <c r="L6049" s="1" t="s">
        <v>590</v>
      </c>
      <c r="M6049" s="1" t="s">
        <v>59</v>
      </c>
      <c r="N6049" t="s">
        <v>10109</v>
      </c>
      <c r="O6049" t="s">
        <v>13373</v>
      </c>
      <c r="P6049" t="str">
        <f t="shared" si="189"/>
        <v>Thoren</v>
      </c>
    </row>
    <row r="6050" spans="1:16" x14ac:dyDescent="0.35">
      <c r="A6050" t="s">
        <v>21416</v>
      </c>
      <c r="B6050" s="1">
        <v>223</v>
      </c>
      <c r="C6050" s="15" t="s">
        <v>8849</v>
      </c>
      <c r="D6050" s="9">
        <v>44559</v>
      </c>
      <c r="E6050" s="9">
        <v>44566</v>
      </c>
      <c r="F6050" s="23">
        <f t="shared" si="188"/>
        <v>1</v>
      </c>
      <c r="G6050" s="1" t="s">
        <v>8883</v>
      </c>
      <c r="H6050" s="10">
        <v>650</v>
      </c>
      <c r="I6050" s="1" t="s">
        <v>1126</v>
      </c>
      <c r="J6050" s="1" t="s">
        <v>1236</v>
      </c>
      <c r="K6050" s="1" t="s">
        <v>2639</v>
      </c>
      <c r="L6050" s="1" t="s">
        <v>393</v>
      </c>
      <c r="M6050" s="1" t="s">
        <v>72</v>
      </c>
      <c r="N6050" t="s">
        <v>10107</v>
      </c>
      <c r="O6050" t="s">
        <v>14000</v>
      </c>
      <c r="P6050" t="str">
        <f t="shared" si="189"/>
        <v>Thoren</v>
      </c>
    </row>
    <row r="6051" spans="1:16" x14ac:dyDescent="0.35">
      <c r="A6051" t="s">
        <v>21417</v>
      </c>
      <c r="B6051" s="1">
        <v>103</v>
      </c>
      <c r="C6051" s="15" t="s">
        <v>8853</v>
      </c>
      <c r="D6051" s="9">
        <v>44559</v>
      </c>
      <c r="E6051" s="9">
        <v>44566</v>
      </c>
      <c r="F6051" s="23">
        <f t="shared" si="188"/>
        <v>1</v>
      </c>
      <c r="G6051" s="1" t="s">
        <v>8883</v>
      </c>
      <c r="H6051" s="10">
        <v>525</v>
      </c>
      <c r="I6051" s="1" t="s">
        <v>1047</v>
      </c>
      <c r="J6051" s="1" t="s">
        <v>1969</v>
      </c>
      <c r="K6051" s="1" t="s">
        <v>5839</v>
      </c>
      <c r="L6051" s="1" t="s">
        <v>762</v>
      </c>
      <c r="M6051" s="1" t="s">
        <v>235</v>
      </c>
      <c r="N6051" t="s">
        <v>10115</v>
      </c>
      <c r="O6051" t="s">
        <v>14001</v>
      </c>
      <c r="P6051" t="str">
        <f t="shared" si="189"/>
        <v>Thoren</v>
      </c>
    </row>
    <row r="6052" spans="1:16" x14ac:dyDescent="0.35">
      <c r="A6052" t="s">
        <v>21418</v>
      </c>
      <c r="B6052" s="1">
        <v>226</v>
      </c>
      <c r="C6052" s="15" t="s">
        <v>8857</v>
      </c>
      <c r="D6052" s="9">
        <v>44559</v>
      </c>
      <c r="E6052" s="9">
        <v>44566</v>
      </c>
      <c r="F6052" s="23">
        <f t="shared" si="188"/>
        <v>1</v>
      </c>
      <c r="G6052" s="1" t="s">
        <v>8883</v>
      </c>
      <c r="H6052" s="10">
        <v>550</v>
      </c>
      <c r="I6052" s="1" t="s">
        <v>1126</v>
      </c>
      <c r="J6052" s="1" t="s">
        <v>1424</v>
      </c>
      <c r="K6052" s="1" t="s">
        <v>5262</v>
      </c>
      <c r="L6052" s="1" t="s">
        <v>44</v>
      </c>
      <c r="M6052" s="1" t="s">
        <v>106</v>
      </c>
      <c r="N6052" t="s">
        <v>10109</v>
      </c>
      <c r="O6052" t="s">
        <v>11876</v>
      </c>
      <c r="P6052" t="str">
        <f t="shared" si="189"/>
        <v>Thoren</v>
      </c>
    </row>
    <row r="6053" spans="1:16" x14ac:dyDescent="0.35">
      <c r="A6053" t="s">
        <v>21419</v>
      </c>
      <c r="B6053" s="1">
        <v>402</v>
      </c>
      <c r="C6053" s="15" t="s">
        <v>8866</v>
      </c>
      <c r="D6053" s="9">
        <v>44559</v>
      </c>
      <c r="E6053" s="9">
        <v>44566</v>
      </c>
      <c r="F6053" s="23">
        <f t="shared" si="188"/>
        <v>1</v>
      </c>
      <c r="G6053" s="1" t="s">
        <v>8883</v>
      </c>
      <c r="H6053" s="10">
        <v>925</v>
      </c>
      <c r="I6053" s="1" t="s">
        <v>1256</v>
      </c>
      <c r="J6053" s="1" t="s">
        <v>1077</v>
      </c>
      <c r="K6053" s="1" t="s">
        <v>8173</v>
      </c>
      <c r="L6053" s="1" t="s">
        <v>265</v>
      </c>
      <c r="M6053" s="1" t="s">
        <v>82</v>
      </c>
      <c r="N6053" t="s">
        <v>10115</v>
      </c>
      <c r="O6053" t="s">
        <v>10780</v>
      </c>
      <c r="P6053" t="str">
        <f t="shared" si="189"/>
        <v>Thoren</v>
      </c>
    </row>
    <row r="6054" spans="1:16" x14ac:dyDescent="0.35">
      <c r="A6054" t="s">
        <v>21420</v>
      </c>
      <c r="B6054" s="1">
        <v>201</v>
      </c>
      <c r="C6054" s="15" t="s">
        <v>8865</v>
      </c>
      <c r="D6054" s="9">
        <v>44559</v>
      </c>
      <c r="E6054" s="9">
        <v>44566</v>
      </c>
      <c r="F6054" s="23">
        <f t="shared" si="188"/>
        <v>1</v>
      </c>
      <c r="G6054" s="1" t="s">
        <v>8883</v>
      </c>
      <c r="H6054" s="10">
        <v>600</v>
      </c>
      <c r="I6054" s="1" t="s">
        <v>1184</v>
      </c>
      <c r="J6054" s="1" t="s">
        <v>1774</v>
      </c>
      <c r="K6054" s="1" t="s">
        <v>3105</v>
      </c>
      <c r="L6054" s="1" t="s">
        <v>594</v>
      </c>
      <c r="M6054" s="1" t="s">
        <v>73</v>
      </c>
      <c r="N6054" t="s">
        <v>7635</v>
      </c>
      <c r="O6054" t="s">
        <v>10105</v>
      </c>
      <c r="P6054" t="str">
        <f t="shared" si="189"/>
        <v>Lars</v>
      </c>
    </row>
    <row r="6055" spans="1:16" x14ac:dyDescent="0.35">
      <c r="A6055" t="s">
        <v>21421</v>
      </c>
      <c r="B6055" s="1">
        <v>301</v>
      </c>
      <c r="C6055" s="15" t="s">
        <v>8878</v>
      </c>
      <c r="D6055" s="9">
        <v>44559</v>
      </c>
      <c r="E6055" s="9">
        <v>44566</v>
      </c>
      <c r="F6055" s="23">
        <f t="shared" si="188"/>
        <v>1</v>
      </c>
      <c r="G6055" s="1" t="s">
        <v>8883</v>
      </c>
      <c r="H6055" s="10">
        <v>1000</v>
      </c>
      <c r="I6055" s="1" t="s">
        <v>923</v>
      </c>
      <c r="J6055" s="1" t="s">
        <v>912</v>
      </c>
      <c r="K6055" s="1" t="s">
        <v>2562</v>
      </c>
      <c r="L6055" s="1" t="s">
        <v>833</v>
      </c>
      <c r="M6055" s="1" t="s">
        <v>108</v>
      </c>
      <c r="N6055" t="s">
        <v>10122</v>
      </c>
      <c r="O6055" t="s">
        <v>14002</v>
      </c>
      <c r="P6055" t="str">
        <f t="shared" si="189"/>
        <v>Brooke</v>
      </c>
    </row>
    <row r="6056" spans="1:16" x14ac:dyDescent="0.35">
      <c r="A6056" t="s">
        <v>21422</v>
      </c>
      <c r="B6056" s="1">
        <v>307</v>
      </c>
      <c r="C6056" s="15" t="s">
        <v>8861</v>
      </c>
      <c r="D6056" s="9">
        <v>44559</v>
      </c>
      <c r="E6056" s="9">
        <v>44566</v>
      </c>
      <c r="F6056" s="23">
        <f t="shared" si="188"/>
        <v>1</v>
      </c>
      <c r="G6056" s="1" t="s">
        <v>8883</v>
      </c>
      <c r="H6056" s="10">
        <v>650</v>
      </c>
      <c r="I6056" s="1" t="s">
        <v>1192</v>
      </c>
      <c r="J6056" s="1" t="s">
        <v>1465</v>
      </c>
      <c r="K6056" s="1" t="s">
        <v>7962</v>
      </c>
      <c r="L6056" s="1" t="s">
        <v>744</v>
      </c>
      <c r="M6056" s="1" t="s">
        <v>73</v>
      </c>
      <c r="N6056" t="s">
        <v>10109</v>
      </c>
      <c r="O6056" t="s">
        <v>14003</v>
      </c>
      <c r="P6056" t="str">
        <f t="shared" si="189"/>
        <v>Lars</v>
      </c>
    </row>
    <row r="6057" spans="1:16" x14ac:dyDescent="0.35">
      <c r="A6057" t="s">
        <v>21423</v>
      </c>
      <c r="B6057" s="1">
        <v>200</v>
      </c>
      <c r="C6057" s="15" t="s">
        <v>8859</v>
      </c>
      <c r="D6057" s="9">
        <v>44559</v>
      </c>
      <c r="E6057" s="9">
        <v>44566</v>
      </c>
      <c r="F6057" s="23">
        <f t="shared" si="188"/>
        <v>1</v>
      </c>
      <c r="G6057" s="1" t="s">
        <v>8883</v>
      </c>
      <c r="H6057" s="10">
        <v>650</v>
      </c>
      <c r="I6057" s="1" t="s">
        <v>997</v>
      </c>
      <c r="J6057" s="1" t="s">
        <v>1478</v>
      </c>
      <c r="K6057" s="1" t="s">
        <v>3874</v>
      </c>
      <c r="L6057" s="1" t="s">
        <v>349</v>
      </c>
      <c r="M6057" s="1" t="s">
        <v>64</v>
      </c>
      <c r="N6057" t="s">
        <v>7634</v>
      </c>
      <c r="O6057" t="s">
        <v>10105</v>
      </c>
      <c r="P6057" t="str">
        <f t="shared" si="189"/>
        <v>Thoren</v>
      </c>
    </row>
    <row r="6058" spans="1:16" x14ac:dyDescent="0.35">
      <c r="A6058" t="s">
        <v>21424</v>
      </c>
      <c r="B6058" s="1">
        <v>212</v>
      </c>
      <c r="C6058" s="15" t="s">
        <v>8864</v>
      </c>
      <c r="D6058" s="9">
        <v>44559</v>
      </c>
      <c r="E6058" s="9">
        <v>44566</v>
      </c>
      <c r="F6058" s="23">
        <f t="shared" si="188"/>
        <v>1</v>
      </c>
      <c r="G6058" s="1" t="s">
        <v>8883</v>
      </c>
      <c r="H6058" s="10">
        <v>625</v>
      </c>
      <c r="I6058" s="1" t="s">
        <v>1285</v>
      </c>
      <c r="J6058" s="1" t="s">
        <v>1334</v>
      </c>
      <c r="K6058" s="1" t="s">
        <v>2712</v>
      </c>
      <c r="L6058" s="1" t="s">
        <v>373</v>
      </c>
      <c r="M6058" s="1" t="s">
        <v>73</v>
      </c>
      <c r="N6058" t="s">
        <v>7634</v>
      </c>
      <c r="O6058" t="s">
        <v>10105</v>
      </c>
      <c r="P6058" t="str">
        <f t="shared" si="189"/>
        <v>Lars</v>
      </c>
    </row>
    <row r="6059" spans="1:16" x14ac:dyDescent="0.35">
      <c r="A6059" t="s">
        <v>21425</v>
      </c>
      <c r="B6059" s="1">
        <v>313</v>
      </c>
      <c r="C6059" s="15" t="s">
        <v>8869</v>
      </c>
      <c r="D6059" s="9">
        <v>44559</v>
      </c>
      <c r="E6059" s="9">
        <v>44573</v>
      </c>
      <c r="F6059" s="23">
        <f t="shared" si="188"/>
        <v>2</v>
      </c>
      <c r="G6059" s="1" t="s">
        <v>8883</v>
      </c>
      <c r="H6059" s="10">
        <v>1450</v>
      </c>
      <c r="I6059" s="1" t="s">
        <v>1097</v>
      </c>
      <c r="J6059" s="1" t="s">
        <v>1026</v>
      </c>
      <c r="K6059" s="1" t="s">
        <v>2422</v>
      </c>
      <c r="L6059" s="1" t="s">
        <v>41</v>
      </c>
      <c r="M6059" s="1" t="s">
        <v>157</v>
      </c>
      <c r="N6059" t="s">
        <v>7635</v>
      </c>
      <c r="O6059" t="s">
        <v>10105</v>
      </c>
      <c r="P6059" t="str">
        <f t="shared" si="189"/>
        <v>Brooke</v>
      </c>
    </row>
    <row r="6060" spans="1:16" x14ac:dyDescent="0.35">
      <c r="A6060" t="s">
        <v>21426</v>
      </c>
      <c r="B6060" s="1">
        <v>207</v>
      </c>
      <c r="C6060" s="15" t="s">
        <v>8856</v>
      </c>
      <c r="D6060" s="9">
        <v>44559</v>
      </c>
      <c r="E6060" s="9">
        <v>44580</v>
      </c>
      <c r="F6060" s="23">
        <f t="shared" si="188"/>
        <v>3</v>
      </c>
      <c r="G6060" s="1" t="s">
        <v>8883</v>
      </c>
      <c r="H6060" s="10">
        <v>1575</v>
      </c>
      <c r="I6060" s="1" t="s">
        <v>1076</v>
      </c>
      <c r="J6060" s="1" t="s">
        <v>1497</v>
      </c>
      <c r="K6060" s="1" t="s">
        <v>3754</v>
      </c>
      <c r="L6060" s="1" t="s">
        <v>346</v>
      </c>
      <c r="M6060" s="1" t="s">
        <v>106</v>
      </c>
      <c r="N6060" t="s">
        <v>7635</v>
      </c>
      <c r="O6060" t="s">
        <v>10105</v>
      </c>
      <c r="P6060" t="str">
        <f t="shared" si="189"/>
        <v>Thoren</v>
      </c>
    </row>
    <row r="6061" spans="1:16" x14ac:dyDescent="0.35">
      <c r="A6061" t="s">
        <v>21427</v>
      </c>
      <c r="B6061" s="1">
        <v>105</v>
      </c>
      <c r="C6061" s="15" t="s">
        <v>8853</v>
      </c>
      <c r="D6061" s="9">
        <v>44559</v>
      </c>
      <c r="E6061" s="9">
        <v>44566</v>
      </c>
      <c r="F6061" s="23">
        <f t="shared" si="188"/>
        <v>1</v>
      </c>
      <c r="G6061" s="1" t="s">
        <v>8883</v>
      </c>
      <c r="H6061" s="10">
        <v>525</v>
      </c>
      <c r="I6061" s="1" t="s">
        <v>979</v>
      </c>
      <c r="J6061" s="1" t="s">
        <v>914</v>
      </c>
      <c r="K6061" s="1" t="s">
        <v>4217</v>
      </c>
      <c r="L6061" s="1" t="s">
        <v>545</v>
      </c>
      <c r="M6061" s="1" t="s">
        <v>73</v>
      </c>
      <c r="N6061" t="s">
        <v>10109</v>
      </c>
      <c r="O6061" t="s">
        <v>14004</v>
      </c>
      <c r="P6061" t="str">
        <f t="shared" si="189"/>
        <v>Lars</v>
      </c>
    </row>
    <row r="6062" spans="1:16" x14ac:dyDescent="0.35">
      <c r="A6062" t="s">
        <v>21457</v>
      </c>
      <c r="B6062" s="1">
        <v>311</v>
      </c>
      <c r="C6062" s="15" t="s">
        <v>8860</v>
      </c>
      <c r="D6062" s="9">
        <v>44559</v>
      </c>
      <c r="E6062" s="9">
        <v>44566</v>
      </c>
      <c r="F6062" s="23">
        <f t="shared" si="188"/>
        <v>1</v>
      </c>
      <c r="G6062" s="1" t="s">
        <v>8883</v>
      </c>
      <c r="H6062" s="10">
        <v>750</v>
      </c>
      <c r="I6062" s="1" t="s">
        <v>895</v>
      </c>
      <c r="J6062" s="1" t="s">
        <v>1501</v>
      </c>
      <c r="K6062" s="1" t="s">
        <v>4031</v>
      </c>
      <c r="L6062" s="1" t="s">
        <v>178</v>
      </c>
      <c r="M6062" s="1" t="s">
        <v>73</v>
      </c>
      <c r="N6062" t="s">
        <v>10115</v>
      </c>
      <c r="O6062" t="s">
        <v>14005</v>
      </c>
      <c r="P6062" t="str">
        <f t="shared" si="189"/>
        <v>Lars</v>
      </c>
    </row>
    <row r="6063" spans="1:16" x14ac:dyDescent="0.35">
      <c r="A6063" t="s">
        <v>21458</v>
      </c>
      <c r="B6063" s="1">
        <v>400</v>
      </c>
      <c r="C6063" s="15" t="s">
        <v>8879</v>
      </c>
      <c r="D6063" s="9">
        <v>44559</v>
      </c>
      <c r="E6063" s="9">
        <v>44573</v>
      </c>
      <c r="F6063" s="23">
        <f t="shared" si="188"/>
        <v>2</v>
      </c>
      <c r="G6063" s="1" t="s">
        <v>8883</v>
      </c>
      <c r="H6063" s="10">
        <v>1550</v>
      </c>
      <c r="I6063" s="1" t="s">
        <v>1074</v>
      </c>
      <c r="J6063" s="1" t="s">
        <v>1661</v>
      </c>
      <c r="K6063" s="1" t="s">
        <v>7981</v>
      </c>
      <c r="L6063" s="1" t="s">
        <v>380</v>
      </c>
      <c r="M6063" s="1" t="s">
        <v>108</v>
      </c>
      <c r="N6063" t="s">
        <v>10109</v>
      </c>
      <c r="O6063" t="s">
        <v>14006</v>
      </c>
      <c r="P6063" t="str">
        <f t="shared" si="189"/>
        <v>Brooke</v>
      </c>
    </row>
    <row r="6064" spans="1:16" x14ac:dyDescent="0.35">
      <c r="A6064" t="s">
        <v>21459</v>
      </c>
      <c r="B6064" s="1">
        <v>222</v>
      </c>
      <c r="C6064" s="15" t="s">
        <v>8862</v>
      </c>
      <c r="D6064" s="9">
        <v>44559</v>
      </c>
      <c r="E6064" s="9">
        <v>44566</v>
      </c>
      <c r="F6064" s="23">
        <f t="shared" si="188"/>
        <v>1</v>
      </c>
      <c r="G6064" s="1" t="s">
        <v>8883</v>
      </c>
      <c r="H6064" s="10">
        <v>850</v>
      </c>
      <c r="I6064" s="1" t="s">
        <v>1143</v>
      </c>
      <c r="J6064" s="1" t="s">
        <v>1274</v>
      </c>
      <c r="K6064" s="1" t="s">
        <v>5237</v>
      </c>
      <c r="L6064" s="1" t="s">
        <v>540</v>
      </c>
      <c r="M6064" s="1" t="s">
        <v>73</v>
      </c>
      <c r="N6064" t="s">
        <v>7635</v>
      </c>
      <c r="O6064" t="s">
        <v>10105</v>
      </c>
      <c r="P6064" t="str">
        <f t="shared" si="189"/>
        <v>Lars</v>
      </c>
    </row>
    <row r="6065" spans="1:16" x14ac:dyDescent="0.35">
      <c r="A6065" t="s">
        <v>21460</v>
      </c>
      <c r="B6065" s="1">
        <v>306</v>
      </c>
      <c r="C6065" s="15" t="s">
        <v>8861</v>
      </c>
      <c r="D6065" s="9">
        <v>44559</v>
      </c>
      <c r="E6065" s="9">
        <v>44573</v>
      </c>
      <c r="F6065" s="23">
        <f t="shared" si="188"/>
        <v>2</v>
      </c>
      <c r="G6065" s="1" t="s">
        <v>8883</v>
      </c>
      <c r="H6065" s="10">
        <v>1300</v>
      </c>
      <c r="I6065" s="1" t="s">
        <v>1494</v>
      </c>
      <c r="J6065" s="1" t="s">
        <v>1877</v>
      </c>
      <c r="K6065" s="1" t="s">
        <v>3666</v>
      </c>
      <c r="L6065" s="1" t="s">
        <v>458</v>
      </c>
      <c r="M6065" s="1" t="s">
        <v>65</v>
      </c>
      <c r="N6065" t="s">
        <v>7635</v>
      </c>
      <c r="O6065" t="s">
        <v>10105</v>
      </c>
      <c r="P6065" t="str">
        <f t="shared" si="189"/>
        <v>Thoren</v>
      </c>
    </row>
    <row r="6066" spans="1:16" x14ac:dyDescent="0.35">
      <c r="A6066" t="s">
        <v>21461</v>
      </c>
      <c r="B6066" s="1">
        <v>214</v>
      </c>
      <c r="C6066" s="15" t="s">
        <v>8864</v>
      </c>
      <c r="D6066" s="9">
        <v>44559</v>
      </c>
      <c r="E6066" s="9">
        <v>44566</v>
      </c>
      <c r="F6066" s="23">
        <f t="shared" si="188"/>
        <v>1</v>
      </c>
      <c r="G6066" s="1" t="s">
        <v>8883</v>
      </c>
      <c r="H6066" s="10">
        <v>625</v>
      </c>
      <c r="I6066" s="1" t="s">
        <v>1064</v>
      </c>
      <c r="J6066" s="1" t="s">
        <v>1539</v>
      </c>
      <c r="K6066" s="1" t="s">
        <v>6440</v>
      </c>
      <c r="L6066" s="1" t="s">
        <v>231</v>
      </c>
      <c r="M6066" s="1" t="s">
        <v>79</v>
      </c>
      <c r="N6066" t="s">
        <v>10109</v>
      </c>
      <c r="O6066" t="s">
        <v>14007</v>
      </c>
      <c r="P6066" t="str">
        <f t="shared" si="189"/>
        <v>Thoren</v>
      </c>
    </row>
    <row r="6067" spans="1:16" x14ac:dyDescent="0.35">
      <c r="A6067" t="s">
        <v>21462</v>
      </c>
      <c r="B6067" s="1">
        <v>229</v>
      </c>
      <c r="C6067" s="15" t="s">
        <v>8876</v>
      </c>
      <c r="D6067" s="9">
        <v>44559</v>
      </c>
      <c r="E6067" s="9">
        <v>44566</v>
      </c>
      <c r="F6067" s="23">
        <f t="shared" si="188"/>
        <v>1</v>
      </c>
      <c r="G6067" s="1" t="s">
        <v>8883</v>
      </c>
      <c r="H6067" s="10">
        <v>700</v>
      </c>
      <c r="I6067" s="1" t="s">
        <v>1419</v>
      </c>
      <c r="J6067" s="1" t="s">
        <v>1420</v>
      </c>
      <c r="K6067" s="1" t="s">
        <v>2344</v>
      </c>
      <c r="L6067" s="1" t="s">
        <v>238</v>
      </c>
      <c r="M6067" s="1" t="s">
        <v>218</v>
      </c>
      <c r="N6067" t="s">
        <v>10109</v>
      </c>
      <c r="O6067" t="s">
        <v>14008</v>
      </c>
      <c r="P6067" t="str">
        <f t="shared" si="189"/>
        <v>Thoren</v>
      </c>
    </row>
    <row r="6068" spans="1:16" x14ac:dyDescent="0.35">
      <c r="A6068" t="s">
        <v>21463</v>
      </c>
      <c r="B6068" s="1">
        <v>203</v>
      </c>
      <c r="C6068" s="15" t="s">
        <v>8864</v>
      </c>
      <c r="D6068" s="9">
        <v>44559</v>
      </c>
      <c r="E6068" s="9">
        <v>44573</v>
      </c>
      <c r="F6068" s="23">
        <f t="shared" si="188"/>
        <v>2</v>
      </c>
      <c r="G6068" s="1" t="s">
        <v>8883</v>
      </c>
      <c r="H6068" s="10">
        <v>1250</v>
      </c>
      <c r="I6068" s="1" t="s">
        <v>917</v>
      </c>
      <c r="J6068" s="1" t="s">
        <v>1744</v>
      </c>
      <c r="K6068" s="1" t="s">
        <v>7715</v>
      </c>
      <c r="L6068" s="1" t="s">
        <v>816</v>
      </c>
      <c r="M6068" s="1" t="s">
        <v>75</v>
      </c>
      <c r="N6068" t="s">
        <v>10107</v>
      </c>
      <c r="O6068" t="s">
        <v>14009</v>
      </c>
      <c r="P6068" t="str">
        <f t="shared" si="189"/>
        <v>Thoren</v>
      </c>
    </row>
    <row r="6069" spans="1:16" x14ac:dyDescent="0.35">
      <c r="A6069" t="s">
        <v>21464</v>
      </c>
      <c r="B6069" s="1">
        <v>501</v>
      </c>
      <c r="C6069" s="15" t="s">
        <v>8870</v>
      </c>
      <c r="D6069" s="9">
        <v>44559</v>
      </c>
      <c r="E6069" s="9">
        <v>44566</v>
      </c>
      <c r="F6069" s="23">
        <f t="shared" si="188"/>
        <v>1</v>
      </c>
      <c r="G6069" s="1" t="s">
        <v>8883</v>
      </c>
      <c r="H6069" s="10">
        <v>900</v>
      </c>
      <c r="I6069" s="1" t="s">
        <v>1454</v>
      </c>
      <c r="J6069" s="1" t="s">
        <v>1087</v>
      </c>
      <c r="K6069" s="1" t="s">
        <v>3657</v>
      </c>
      <c r="L6069" s="1" t="s">
        <v>625</v>
      </c>
      <c r="M6069" s="1" t="s">
        <v>177</v>
      </c>
      <c r="N6069" t="s">
        <v>10115</v>
      </c>
      <c r="O6069" t="s">
        <v>11096</v>
      </c>
      <c r="P6069" t="str">
        <f t="shared" si="189"/>
        <v>Thoren</v>
      </c>
    </row>
    <row r="6070" spans="1:16" x14ac:dyDescent="0.35">
      <c r="A6070" t="s">
        <v>21465</v>
      </c>
      <c r="B6070" s="1">
        <v>210</v>
      </c>
      <c r="C6070" s="15" t="s">
        <v>8856</v>
      </c>
      <c r="D6070" s="9">
        <v>44559</v>
      </c>
      <c r="E6070" s="9">
        <v>44566</v>
      </c>
      <c r="F6070" s="23">
        <f t="shared" si="188"/>
        <v>1</v>
      </c>
      <c r="G6070" s="1" t="s">
        <v>8883</v>
      </c>
      <c r="H6070" s="10">
        <v>525</v>
      </c>
      <c r="I6070" s="1" t="s">
        <v>1001</v>
      </c>
      <c r="J6070" s="1" t="s">
        <v>1487</v>
      </c>
      <c r="K6070" s="1" t="s">
        <v>6762</v>
      </c>
      <c r="L6070" s="1" t="s">
        <v>647</v>
      </c>
      <c r="M6070" s="1" t="s">
        <v>104</v>
      </c>
      <c r="N6070" t="s">
        <v>10122</v>
      </c>
      <c r="O6070" t="s">
        <v>13101</v>
      </c>
      <c r="P6070" t="str">
        <f t="shared" si="189"/>
        <v>Thoren</v>
      </c>
    </row>
    <row r="6071" spans="1:16" x14ac:dyDescent="0.35">
      <c r="A6071" t="s">
        <v>21466</v>
      </c>
      <c r="B6071" s="1">
        <v>302</v>
      </c>
      <c r="C6071" s="15" t="s">
        <v>8873</v>
      </c>
      <c r="D6071" s="9">
        <v>44559</v>
      </c>
      <c r="E6071" s="9">
        <v>44566</v>
      </c>
      <c r="F6071" s="23">
        <f t="shared" si="188"/>
        <v>1</v>
      </c>
      <c r="G6071" s="1" t="s">
        <v>8883</v>
      </c>
      <c r="H6071" s="10">
        <v>675</v>
      </c>
      <c r="I6071" s="1" t="s">
        <v>983</v>
      </c>
      <c r="J6071" s="1" t="s">
        <v>1473</v>
      </c>
      <c r="K6071" s="1" t="s">
        <v>6999</v>
      </c>
      <c r="L6071" s="1" t="s">
        <v>811</v>
      </c>
      <c r="M6071" s="1" t="s">
        <v>63</v>
      </c>
      <c r="N6071" t="s">
        <v>10122</v>
      </c>
      <c r="O6071" t="s">
        <v>13424</v>
      </c>
      <c r="P6071" t="str">
        <f t="shared" si="189"/>
        <v>Thoren</v>
      </c>
    </row>
    <row r="6072" spans="1:16" x14ac:dyDescent="0.35">
      <c r="A6072" t="s">
        <v>21467</v>
      </c>
      <c r="B6072" s="1">
        <v>100</v>
      </c>
      <c r="C6072" s="15" t="s">
        <v>8880</v>
      </c>
      <c r="D6072" s="9">
        <v>44559</v>
      </c>
      <c r="E6072" s="9">
        <v>44566</v>
      </c>
      <c r="F6072" s="23">
        <f t="shared" si="188"/>
        <v>1</v>
      </c>
      <c r="G6072" s="1" t="s">
        <v>8883</v>
      </c>
      <c r="H6072" s="10">
        <v>425</v>
      </c>
      <c r="I6072" s="1" t="s">
        <v>1104</v>
      </c>
      <c r="J6072" s="1" t="s">
        <v>1317</v>
      </c>
      <c r="K6072" s="1" t="s">
        <v>5932</v>
      </c>
      <c r="L6072" s="1" t="s">
        <v>869</v>
      </c>
      <c r="M6072" s="1" t="s">
        <v>63</v>
      </c>
      <c r="N6072" t="s">
        <v>10107</v>
      </c>
      <c r="O6072" t="s">
        <v>14010</v>
      </c>
      <c r="P6072" t="str">
        <f t="shared" si="189"/>
        <v>Thoren</v>
      </c>
    </row>
    <row r="6073" spans="1:16" x14ac:dyDescent="0.35">
      <c r="A6073" t="s">
        <v>21468</v>
      </c>
      <c r="B6073" s="1">
        <v>309</v>
      </c>
      <c r="C6073" s="15" t="s">
        <v>8872</v>
      </c>
      <c r="D6073" s="9">
        <v>44559</v>
      </c>
      <c r="E6073" s="9">
        <v>44573</v>
      </c>
      <c r="F6073" s="23">
        <f t="shared" si="188"/>
        <v>2</v>
      </c>
      <c r="G6073" s="1" t="s">
        <v>8883</v>
      </c>
      <c r="H6073" s="10">
        <v>2000</v>
      </c>
      <c r="I6073" s="1" t="s">
        <v>1268</v>
      </c>
      <c r="J6073" s="1" t="s">
        <v>1323</v>
      </c>
      <c r="K6073" s="1" t="s">
        <v>7473</v>
      </c>
      <c r="L6073" s="1" t="s">
        <v>81</v>
      </c>
      <c r="M6073" s="1" t="s">
        <v>82</v>
      </c>
      <c r="N6073" t="s">
        <v>10115</v>
      </c>
      <c r="O6073" t="s">
        <v>12650</v>
      </c>
      <c r="P6073" t="str">
        <f t="shared" si="189"/>
        <v>Thoren</v>
      </c>
    </row>
    <row r="6074" spans="1:16" x14ac:dyDescent="0.35">
      <c r="A6074" t="s">
        <v>21469</v>
      </c>
      <c r="B6074" s="1">
        <v>228</v>
      </c>
      <c r="C6074" s="15" t="s">
        <v>8857</v>
      </c>
      <c r="D6074" s="9">
        <v>44559</v>
      </c>
      <c r="E6074" s="9">
        <v>44573</v>
      </c>
      <c r="F6074" s="23">
        <f t="shared" si="188"/>
        <v>2</v>
      </c>
      <c r="G6074" s="1" t="s">
        <v>8883</v>
      </c>
      <c r="H6074" s="10">
        <v>1100</v>
      </c>
      <c r="I6074" s="1" t="s">
        <v>1351</v>
      </c>
      <c r="J6074" s="1" t="s">
        <v>1336</v>
      </c>
      <c r="K6074" s="1" t="s">
        <v>5526</v>
      </c>
      <c r="L6074" s="1" t="s">
        <v>832</v>
      </c>
      <c r="M6074" s="1" t="s">
        <v>108</v>
      </c>
      <c r="N6074" t="s">
        <v>10109</v>
      </c>
      <c r="O6074" t="s">
        <v>14011</v>
      </c>
      <c r="P6074" t="str">
        <f t="shared" si="189"/>
        <v>Brooke</v>
      </c>
    </row>
    <row r="6075" spans="1:16" x14ac:dyDescent="0.35">
      <c r="A6075" t="s">
        <v>21470</v>
      </c>
      <c r="B6075" s="1">
        <v>209</v>
      </c>
      <c r="C6075" s="15" t="s">
        <v>8864</v>
      </c>
      <c r="D6075" s="9">
        <v>44559</v>
      </c>
      <c r="E6075" s="9">
        <v>44566</v>
      </c>
      <c r="F6075" s="23">
        <f t="shared" si="188"/>
        <v>1</v>
      </c>
      <c r="G6075" s="1" t="s">
        <v>8883</v>
      </c>
      <c r="H6075" s="10">
        <v>625</v>
      </c>
      <c r="I6075" s="1" t="s">
        <v>927</v>
      </c>
      <c r="J6075" s="1" t="s">
        <v>1788</v>
      </c>
      <c r="K6075" s="1" t="s">
        <v>8424</v>
      </c>
      <c r="L6075" s="1" t="s">
        <v>612</v>
      </c>
      <c r="M6075" s="1" t="s">
        <v>73</v>
      </c>
      <c r="N6075" t="s">
        <v>10107</v>
      </c>
      <c r="O6075" t="s">
        <v>12495</v>
      </c>
      <c r="P6075" t="str">
        <f t="shared" si="189"/>
        <v>Lars</v>
      </c>
    </row>
    <row r="6076" spans="1:16" x14ac:dyDescent="0.35">
      <c r="A6076" t="s">
        <v>21471</v>
      </c>
      <c r="B6076" s="1">
        <v>314</v>
      </c>
      <c r="C6076" s="15" t="s">
        <v>8868</v>
      </c>
      <c r="D6076" s="9">
        <v>44559</v>
      </c>
      <c r="E6076" s="9">
        <v>44566</v>
      </c>
      <c r="F6076" s="23">
        <f t="shared" si="188"/>
        <v>1</v>
      </c>
      <c r="G6076" s="1" t="s">
        <v>8883</v>
      </c>
      <c r="H6076" s="10">
        <v>975</v>
      </c>
      <c r="I6076" s="1" t="s">
        <v>1511</v>
      </c>
      <c r="J6076" s="1" t="s">
        <v>509</v>
      </c>
      <c r="K6076" s="1" t="s">
        <v>3733</v>
      </c>
      <c r="L6076" s="1" t="s">
        <v>416</v>
      </c>
      <c r="M6076" s="1" t="s">
        <v>108</v>
      </c>
      <c r="N6076" t="s">
        <v>7634</v>
      </c>
      <c r="O6076" t="s">
        <v>10105</v>
      </c>
      <c r="P6076" t="str">
        <f t="shared" si="189"/>
        <v>Brooke</v>
      </c>
    </row>
    <row r="6077" spans="1:16" x14ac:dyDescent="0.35">
      <c r="A6077" t="s">
        <v>21472</v>
      </c>
      <c r="B6077" s="1">
        <v>205</v>
      </c>
      <c r="C6077" s="15" t="s">
        <v>8859</v>
      </c>
      <c r="D6077" s="9">
        <v>44559</v>
      </c>
      <c r="E6077" s="9">
        <v>44566</v>
      </c>
      <c r="F6077" s="23">
        <f t="shared" si="188"/>
        <v>1</v>
      </c>
      <c r="G6077" s="1" t="s">
        <v>8883</v>
      </c>
      <c r="H6077" s="10">
        <v>650</v>
      </c>
      <c r="I6077" s="1" t="s">
        <v>1346</v>
      </c>
      <c r="J6077" s="1" t="s">
        <v>1619</v>
      </c>
      <c r="K6077" s="1" t="s">
        <v>6402</v>
      </c>
      <c r="L6077" s="1" t="s">
        <v>265</v>
      </c>
      <c r="M6077" s="1" t="s">
        <v>82</v>
      </c>
      <c r="N6077" t="s">
        <v>7635</v>
      </c>
      <c r="O6077" t="s">
        <v>10105</v>
      </c>
      <c r="P6077" t="str">
        <f t="shared" si="189"/>
        <v>Thoren</v>
      </c>
    </row>
    <row r="6078" spans="1:16" x14ac:dyDescent="0.35">
      <c r="A6078" t="s">
        <v>21473</v>
      </c>
      <c r="B6078" s="1">
        <v>213</v>
      </c>
      <c r="C6078" s="15" t="s">
        <v>8854</v>
      </c>
      <c r="D6078" s="9">
        <v>44559</v>
      </c>
      <c r="E6078" s="9">
        <v>44566</v>
      </c>
      <c r="F6078" s="23">
        <f t="shared" si="188"/>
        <v>1</v>
      </c>
      <c r="G6078" s="1" t="s">
        <v>8883</v>
      </c>
      <c r="H6078" s="10">
        <v>575</v>
      </c>
      <c r="I6078" s="1" t="s">
        <v>1351</v>
      </c>
      <c r="J6078" s="1" t="s">
        <v>1615</v>
      </c>
      <c r="K6078" s="1" t="s">
        <v>5786</v>
      </c>
      <c r="L6078" s="1" t="s">
        <v>732</v>
      </c>
      <c r="M6078" s="1" t="s">
        <v>76</v>
      </c>
      <c r="N6078" t="s">
        <v>10107</v>
      </c>
      <c r="O6078" t="s">
        <v>14012</v>
      </c>
      <c r="P6078" t="str">
        <f t="shared" si="189"/>
        <v>Thoren</v>
      </c>
    </row>
    <row r="6079" spans="1:16" x14ac:dyDescent="0.35">
      <c r="A6079" t="s">
        <v>21474</v>
      </c>
      <c r="B6079" s="1">
        <v>215</v>
      </c>
      <c r="C6079" s="15" t="s">
        <v>8857</v>
      </c>
      <c r="D6079" s="9">
        <v>44566</v>
      </c>
      <c r="E6079" s="9">
        <v>44580</v>
      </c>
      <c r="F6079" s="23">
        <f t="shared" si="188"/>
        <v>2</v>
      </c>
      <c r="G6079" s="1" t="s">
        <v>8882</v>
      </c>
      <c r="H6079" s="10">
        <v>934</v>
      </c>
      <c r="I6079" s="1" t="s">
        <v>1023</v>
      </c>
      <c r="J6079" s="1" t="s">
        <v>1820</v>
      </c>
      <c r="K6079" s="1" t="s">
        <v>5753</v>
      </c>
      <c r="L6079" s="1" t="s">
        <v>378</v>
      </c>
      <c r="M6079" s="1" t="s">
        <v>177</v>
      </c>
      <c r="N6079" t="s">
        <v>10109</v>
      </c>
      <c r="O6079" t="s">
        <v>13360</v>
      </c>
      <c r="P6079" t="str">
        <f t="shared" si="189"/>
        <v>Thoren</v>
      </c>
    </row>
    <row r="6080" spans="1:16" x14ac:dyDescent="0.35">
      <c r="A6080" t="s">
        <v>21475</v>
      </c>
      <c r="B6080" s="1">
        <v>205</v>
      </c>
      <c r="C6080" s="15" t="s">
        <v>8859</v>
      </c>
      <c r="D6080" s="9">
        <v>44566</v>
      </c>
      <c r="E6080" s="9">
        <v>44573</v>
      </c>
      <c r="F6080" s="23">
        <f t="shared" si="188"/>
        <v>1</v>
      </c>
      <c r="G6080" s="1" t="s">
        <v>8882</v>
      </c>
      <c r="H6080" s="10">
        <v>552</v>
      </c>
      <c r="I6080" s="1" t="s">
        <v>1348</v>
      </c>
      <c r="J6080" s="1" t="s">
        <v>1594</v>
      </c>
      <c r="K6080" s="1" t="s">
        <v>2620</v>
      </c>
      <c r="L6080" s="1" t="s">
        <v>118</v>
      </c>
      <c r="M6080" s="1" t="s">
        <v>119</v>
      </c>
      <c r="N6080" t="s">
        <v>10109</v>
      </c>
      <c r="O6080" t="s">
        <v>14013</v>
      </c>
      <c r="P6080" t="str">
        <f t="shared" si="189"/>
        <v>Thoren</v>
      </c>
    </row>
    <row r="6081" spans="1:16" x14ac:dyDescent="0.35">
      <c r="A6081" t="s">
        <v>21476</v>
      </c>
      <c r="B6081" s="1">
        <v>308</v>
      </c>
      <c r="C6081" s="15" t="s">
        <v>8858</v>
      </c>
      <c r="D6081" s="9">
        <v>44566</v>
      </c>
      <c r="E6081" s="9">
        <v>44573</v>
      </c>
      <c r="F6081" s="23">
        <f t="shared" si="188"/>
        <v>1</v>
      </c>
      <c r="G6081" s="1" t="s">
        <v>8882</v>
      </c>
      <c r="H6081" s="10">
        <v>701</v>
      </c>
      <c r="I6081" s="1" t="s">
        <v>1346</v>
      </c>
      <c r="J6081" s="1" t="s">
        <v>1832</v>
      </c>
      <c r="K6081" s="1" t="s">
        <v>6236</v>
      </c>
      <c r="L6081" s="1" t="s">
        <v>812</v>
      </c>
      <c r="M6081" s="1" t="s">
        <v>73</v>
      </c>
      <c r="N6081" t="s">
        <v>10107</v>
      </c>
      <c r="O6081" t="s">
        <v>12304</v>
      </c>
      <c r="P6081" t="str">
        <f t="shared" si="189"/>
        <v>Lars</v>
      </c>
    </row>
    <row r="6082" spans="1:16" x14ac:dyDescent="0.35">
      <c r="A6082" t="s">
        <v>21477</v>
      </c>
      <c r="B6082" s="1">
        <v>311</v>
      </c>
      <c r="C6082" s="15" t="s">
        <v>8860</v>
      </c>
      <c r="D6082" s="9">
        <v>44566</v>
      </c>
      <c r="E6082" s="9">
        <v>44573</v>
      </c>
      <c r="F6082" s="23">
        <f t="shared" si="188"/>
        <v>1</v>
      </c>
      <c r="G6082" s="1" t="s">
        <v>8882</v>
      </c>
      <c r="H6082" s="10">
        <v>637</v>
      </c>
      <c r="I6082" s="1" t="s">
        <v>990</v>
      </c>
      <c r="J6082" s="1" t="s">
        <v>52</v>
      </c>
      <c r="K6082" s="1" t="s">
        <v>3707</v>
      </c>
      <c r="L6082" s="1" t="s">
        <v>239</v>
      </c>
      <c r="M6082" s="1" t="s">
        <v>73</v>
      </c>
      <c r="N6082" t="s">
        <v>7635</v>
      </c>
      <c r="O6082" t="s">
        <v>10105</v>
      </c>
      <c r="P6082" t="str">
        <f t="shared" si="189"/>
        <v>Lars</v>
      </c>
    </row>
    <row r="6083" spans="1:16" x14ac:dyDescent="0.35">
      <c r="A6083" t="s">
        <v>21478</v>
      </c>
      <c r="B6083" s="1">
        <v>218</v>
      </c>
      <c r="C6083" s="15" t="s">
        <v>8851</v>
      </c>
      <c r="D6083" s="9">
        <v>44566</v>
      </c>
      <c r="E6083" s="9">
        <v>44580</v>
      </c>
      <c r="F6083" s="23">
        <f t="shared" ref="F6083:F6146" si="190">(E6083-D6083)/7</f>
        <v>2</v>
      </c>
      <c r="G6083" s="1" t="s">
        <v>8882</v>
      </c>
      <c r="H6083" s="10">
        <v>1146</v>
      </c>
      <c r="I6083" s="1" t="s">
        <v>1082</v>
      </c>
      <c r="J6083" s="1" t="s">
        <v>1470</v>
      </c>
      <c r="K6083" s="1" t="s">
        <v>6888</v>
      </c>
      <c r="L6083" s="1" t="s">
        <v>663</v>
      </c>
      <c r="M6083" s="1" t="s">
        <v>73</v>
      </c>
      <c r="N6083" t="s">
        <v>10107</v>
      </c>
      <c r="O6083" t="s">
        <v>14014</v>
      </c>
      <c r="P6083" t="str">
        <f t="shared" ref="P6083:P6146" si="191">IF(M6083="Florida","Lars",IF(OR(M6083="Georgia",M6083="Alabama"),"Brooke","Thoren"))</f>
        <v>Lars</v>
      </c>
    </row>
    <row r="6084" spans="1:16" x14ac:dyDescent="0.35">
      <c r="A6084" t="s">
        <v>21479</v>
      </c>
      <c r="B6084" s="1">
        <v>600</v>
      </c>
      <c r="C6084" s="15" t="s">
        <v>8845</v>
      </c>
      <c r="D6084" s="9">
        <v>44566</v>
      </c>
      <c r="E6084" s="9">
        <v>44573</v>
      </c>
      <c r="F6084" s="23">
        <f t="shared" si="190"/>
        <v>1</v>
      </c>
      <c r="G6084" s="1" t="s">
        <v>8882</v>
      </c>
      <c r="H6084" s="10">
        <v>871</v>
      </c>
      <c r="I6084" s="1" t="s">
        <v>1384</v>
      </c>
      <c r="J6084" s="1" t="s">
        <v>1250</v>
      </c>
      <c r="K6084" s="1" t="s">
        <v>5596</v>
      </c>
      <c r="L6084" s="1" t="s">
        <v>230</v>
      </c>
      <c r="M6084" s="1" t="s">
        <v>64</v>
      </c>
      <c r="N6084" t="s">
        <v>7634</v>
      </c>
      <c r="O6084" t="s">
        <v>10105</v>
      </c>
      <c r="P6084" t="str">
        <f t="shared" si="191"/>
        <v>Thoren</v>
      </c>
    </row>
    <row r="6085" spans="1:16" x14ac:dyDescent="0.35">
      <c r="A6085" t="s">
        <v>21480</v>
      </c>
      <c r="B6085" s="1">
        <v>216</v>
      </c>
      <c r="C6085" s="15" t="s">
        <v>8857</v>
      </c>
      <c r="D6085" s="9">
        <v>44566</v>
      </c>
      <c r="E6085" s="9">
        <v>44573</v>
      </c>
      <c r="F6085" s="23">
        <f t="shared" si="190"/>
        <v>1</v>
      </c>
      <c r="G6085" s="1" t="s">
        <v>8882</v>
      </c>
      <c r="H6085" s="10">
        <v>467</v>
      </c>
      <c r="I6085" s="1" t="s">
        <v>1135</v>
      </c>
      <c r="J6085" s="1" t="s">
        <v>1530</v>
      </c>
      <c r="K6085" s="1" t="s">
        <v>5971</v>
      </c>
      <c r="L6085" s="1" t="s">
        <v>698</v>
      </c>
      <c r="M6085" s="1" t="s">
        <v>75</v>
      </c>
      <c r="N6085" t="s">
        <v>10107</v>
      </c>
      <c r="O6085" t="s">
        <v>12789</v>
      </c>
      <c r="P6085" t="str">
        <f t="shared" si="191"/>
        <v>Thoren</v>
      </c>
    </row>
    <row r="6086" spans="1:16" x14ac:dyDescent="0.35">
      <c r="A6086" t="s">
        <v>21481</v>
      </c>
      <c r="B6086" s="1">
        <v>227</v>
      </c>
      <c r="C6086" s="15" t="s">
        <v>8849</v>
      </c>
      <c r="D6086" s="9">
        <v>44566</v>
      </c>
      <c r="E6086" s="9">
        <v>44573</v>
      </c>
      <c r="F6086" s="23">
        <f t="shared" si="190"/>
        <v>1</v>
      </c>
      <c r="G6086" s="1" t="s">
        <v>8882</v>
      </c>
      <c r="H6086" s="10">
        <v>552</v>
      </c>
      <c r="I6086" s="1" t="s">
        <v>969</v>
      </c>
      <c r="J6086" s="1" t="s">
        <v>1614</v>
      </c>
      <c r="K6086" s="1" t="s">
        <v>4480</v>
      </c>
      <c r="L6086" s="1" t="s">
        <v>133</v>
      </c>
      <c r="M6086" s="1" t="s">
        <v>76</v>
      </c>
      <c r="N6086" t="s">
        <v>7635</v>
      </c>
      <c r="O6086" t="s">
        <v>10105</v>
      </c>
      <c r="P6086" t="str">
        <f t="shared" si="191"/>
        <v>Thoren</v>
      </c>
    </row>
    <row r="6087" spans="1:16" x14ac:dyDescent="0.35">
      <c r="A6087" t="s">
        <v>21482</v>
      </c>
      <c r="B6087" s="1">
        <v>217</v>
      </c>
      <c r="C6087" s="15" t="s">
        <v>8847</v>
      </c>
      <c r="D6087" s="9">
        <v>44566</v>
      </c>
      <c r="E6087" s="9">
        <v>44573</v>
      </c>
      <c r="F6087" s="23">
        <f t="shared" si="190"/>
        <v>1</v>
      </c>
      <c r="G6087" s="1" t="s">
        <v>8882</v>
      </c>
      <c r="H6087" s="10">
        <v>743</v>
      </c>
      <c r="I6087" s="1" t="s">
        <v>1076</v>
      </c>
      <c r="J6087" s="1" t="s">
        <v>1056</v>
      </c>
      <c r="K6087" s="1" t="s">
        <v>2515</v>
      </c>
      <c r="L6087" s="1" t="s">
        <v>442</v>
      </c>
      <c r="M6087" s="1" t="s">
        <v>73</v>
      </c>
      <c r="N6087" t="s">
        <v>10107</v>
      </c>
      <c r="O6087" t="s">
        <v>14015</v>
      </c>
      <c r="P6087" t="str">
        <f t="shared" si="191"/>
        <v>Lars</v>
      </c>
    </row>
    <row r="6088" spans="1:16" x14ac:dyDescent="0.35">
      <c r="A6088" t="s">
        <v>21483</v>
      </c>
      <c r="B6088" s="1">
        <v>104</v>
      </c>
      <c r="C6088" s="15" t="s">
        <v>8853</v>
      </c>
      <c r="D6088" s="9">
        <v>44566</v>
      </c>
      <c r="E6088" s="9">
        <v>44573</v>
      </c>
      <c r="F6088" s="23">
        <f t="shared" si="190"/>
        <v>1</v>
      </c>
      <c r="G6088" s="1" t="s">
        <v>8882</v>
      </c>
      <c r="H6088" s="10">
        <v>446</v>
      </c>
      <c r="I6088" s="1" t="s">
        <v>938</v>
      </c>
      <c r="J6088" s="1" t="s">
        <v>1580</v>
      </c>
      <c r="K6088" s="1" t="s">
        <v>5640</v>
      </c>
      <c r="L6088" s="1" t="s">
        <v>349</v>
      </c>
      <c r="M6088" s="1" t="s">
        <v>64</v>
      </c>
      <c r="N6088" t="s">
        <v>10107</v>
      </c>
      <c r="O6088" t="s">
        <v>10950</v>
      </c>
      <c r="P6088" t="str">
        <f t="shared" si="191"/>
        <v>Thoren</v>
      </c>
    </row>
    <row r="6089" spans="1:16" x14ac:dyDescent="0.35">
      <c r="A6089" t="s">
        <v>21484</v>
      </c>
      <c r="B6089" s="1">
        <v>303</v>
      </c>
      <c r="C6089" s="15" t="s">
        <v>8855</v>
      </c>
      <c r="D6089" s="9">
        <v>44566</v>
      </c>
      <c r="E6089" s="9">
        <v>44573</v>
      </c>
      <c r="F6089" s="23">
        <f t="shared" si="190"/>
        <v>1</v>
      </c>
      <c r="G6089" s="1" t="s">
        <v>8882</v>
      </c>
      <c r="H6089" s="10">
        <v>531</v>
      </c>
      <c r="I6089" s="1" t="s">
        <v>1096</v>
      </c>
      <c r="J6089" s="1" t="s">
        <v>1413</v>
      </c>
      <c r="K6089" s="1" t="s">
        <v>4131</v>
      </c>
      <c r="L6089" s="1" t="s">
        <v>834</v>
      </c>
      <c r="M6089" s="1" t="s">
        <v>91</v>
      </c>
      <c r="N6089" t="s">
        <v>7635</v>
      </c>
      <c r="O6089" t="s">
        <v>10105</v>
      </c>
      <c r="P6089" t="str">
        <f t="shared" si="191"/>
        <v>Thoren</v>
      </c>
    </row>
    <row r="6090" spans="1:16" x14ac:dyDescent="0.35">
      <c r="A6090" t="s">
        <v>21485</v>
      </c>
      <c r="B6090" s="1">
        <v>106</v>
      </c>
      <c r="C6090" s="15" t="s">
        <v>8853</v>
      </c>
      <c r="D6090" s="9">
        <v>44566</v>
      </c>
      <c r="E6090" s="9">
        <v>44573</v>
      </c>
      <c r="F6090" s="23">
        <f t="shared" si="190"/>
        <v>1</v>
      </c>
      <c r="G6090" s="1" t="s">
        <v>8882</v>
      </c>
      <c r="H6090" s="10">
        <v>446</v>
      </c>
      <c r="I6090" s="1" t="s">
        <v>909</v>
      </c>
      <c r="J6090" s="1" t="s">
        <v>908</v>
      </c>
      <c r="K6090" s="1" t="s">
        <v>5851</v>
      </c>
      <c r="L6090" s="1" t="s">
        <v>246</v>
      </c>
      <c r="M6090" s="1" t="s">
        <v>73</v>
      </c>
      <c r="N6090" t="s">
        <v>10109</v>
      </c>
      <c r="O6090" t="s">
        <v>12841</v>
      </c>
      <c r="P6090" t="str">
        <f t="shared" si="191"/>
        <v>Lars</v>
      </c>
    </row>
    <row r="6091" spans="1:16" x14ac:dyDescent="0.35">
      <c r="A6091" t="s">
        <v>21486</v>
      </c>
      <c r="B6091" s="1">
        <v>302</v>
      </c>
      <c r="C6091" s="15" t="s">
        <v>8873</v>
      </c>
      <c r="D6091" s="9">
        <v>44566</v>
      </c>
      <c r="E6091" s="9">
        <v>44573</v>
      </c>
      <c r="F6091" s="23">
        <f t="shared" si="190"/>
        <v>1</v>
      </c>
      <c r="G6091" s="1" t="s">
        <v>8882</v>
      </c>
      <c r="H6091" s="10">
        <v>573</v>
      </c>
      <c r="I6091" s="1" t="s">
        <v>1697</v>
      </c>
      <c r="J6091" s="1" t="s">
        <v>949</v>
      </c>
      <c r="K6091" s="1" t="s">
        <v>5910</v>
      </c>
      <c r="L6091" s="1" t="s">
        <v>472</v>
      </c>
      <c r="M6091" s="1" t="s">
        <v>75</v>
      </c>
      <c r="N6091" t="s">
        <v>7635</v>
      </c>
      <c r="O6091" t="s">
        <v>10105</v>
      </c>
      <c r="P6091" t="str">
        <f t="shared" si="191"/>
        <v>Thoren</v>
      </c>
    </row>
    <row r="6092" spans="1:16" x14ac:dyDescent="0.35">
      <c r="A6092" t="s">
        <v>21487</v>
      </c>
      <c r="B6092" s="1">
        <v>401</v>
      </c>
      <c r="C6092" s="15" t="s">
        <v>8877</v>
      </c>
      <c r="D6092" s="9">
        <v>44566</v>
      </c>
      <c r="E6092" s="9">
        <v>44573</v>
      </c>
      <c r="F6092" s="23">
        <f t="shared" si="190"/>
        <v>1</v>
      </c>
      <c r="G6092" s="1" t="s">
        <v>8882</v>
      </c>
      <c r="H6092" s="10">
        <v>935</v>
      </c>
      <c r="I6092" s="1" t="s">
        <v>983</v>
      </c>
      <c r="J6092" s="1" t="s">
        <v>1722</v>
      </c>
      <c r="K6092" s="1" t="s">
        <v>3156</v>
      </c>
      <c r="L6092" s="1" t="s">
        <v>507</v>
      </c>
      <c r="M6092" s="1" t="s">
        <v>121</v>
      </c>
      <c r="N6092" t="s">
        <v>10109</v>
      </c>
      <c r="O6092" t="s">
        <v>12729</v>
      </c>
      <c r="P6092" t="str">
        <f t="shared" si="191"/>
        <v>Thoren</v>
      </c>
    </row>
    <row r="6093" spans="1:16" x14ac:dyDescent="0.35">
      <c r="A6093" t="s">
        <v>21488</v>
      </c>
      <c r="B6093" s="1">
        <v>101</v>
      </c>
      <c r="C6093" s="15" t="s">
        <v>8850</v>
      </c>
      <c r="D6093" s="9">
        <v>44566</v>
      </c>
      <c r="E6093" s="9">
        <v>44573</v>
      </c>
      <c r="F6093" s="23">
        <f t="shared" si="190"/>
        <v>1</v>
      </c>
      <c r="G6093" s="1" t="s">
        <v>8882</v>
      </c>
      <c r="H6093" s="10">
        <v>382</v>
      </c>
      <c r="I6093" s="1" t="s">
        <v>943</v>
      </c>
      <c r="J6093" s="1" t="s">
        <v>1399</v>
      </c>
      <c r="K6093" s="1" t="s">
        <v>2319</v>
      </c>
      <c r="L6093" s="1" t="s">
        <v>651</v>
      </c>
      <c r="M6093" s="1" t="s">
        <v>73</v>
      </c>
      <c r="N6093" t="s">
        <v>10115</v>
      </c>
      <c r="O6093" t="s">
        <v>14016</v>
      </c>
      <c r="P6093" t="str">
        <f t="shared" si="191"/>
        <v>Lars</v>
      </c>
    </row>
    <row r="6094" spans="1:16" x14ac:dyDescent="0.35">
      <c r="A6094" t="s">
        <v>21489</v>
      </c>
      <c r="B6094" s="1">
        <v>315</v>
      </c>
      <c r="C6094" s="15" t="s">
        <v>8846</v>
      </c>
      <c r="D6094" s="9">
        <v>44566</v>
      </c>
      <c r="E6094" s="9">
        <v>44573</v>
      </c>
      <c r="F6094" s="23">
        <f t="shared" si="190"/>
        <v>1</v>
      </c>
      <c r="G6094" s="1" t="s">
        <v>8882</v>
      </c>
      <c r="H6094" s="10">
        <v>573</v>
      </c>
      <c r="I6094" s="1" t="s">
        <v>1318</v>
      </c>
      <c r="J6094" s="1" t="s">
        <v>1068</v>
      </c>
      <c r="K6094" s="1" t="s">
        <v>7500</v>
      </c>
      <c r="L6094" s="1" t="s">
        <v>614</v>
      </c>
      <c r="M6094" s="1" t="s">
        <v>93</v>
      </c>
      <c r="N6094" t="s">
        <v>10115</v>
      </c>
      <c r="O6094" t="s">
        <v>14017</v>
      </c>
      <c r="P6094" t="str">
        <f t="shared" si="191"/>
        <v>Thoren</v>
      </c>
    </row>
    <row r="6095" spans="1:16" x14ac:dyDescent="0.35">
      <c r="A6095" t="s">
        <v>21490</v>
      </c>
      <c r="B6095" s="1">
        <v>201</v>
      </c>
      <c r="C6095" s="15" t="s">
        <v>8865</v>
      </c>
      <c r="D6095" s="9">
        <v>44566</v>
      </c>
      <c r="E6095" s="9">
        <v>44573</v>
      </c>
      <c r="F6095" s="23">
        <f t="shared" si="190"/>
        <v>1</v>
      </c>
      <c r="G6095" s="1" t="s">
        <v>8882</v>
      </c>
      <c r="H6095" s="10">
        <v>510</v>
      </c>
      <c r="I6095" s="1" t="s">
        <v>979</v>
      </c>
      <c r="J6095" s="1" t="s">
        <v>1100</v>
      </c>
      <c r="K6095" s="1" t="s">
        <v>7351</v>
      </c>
      <c r="L6095" s="1" t="s">
        <v>165</v>
      </c>
      <c r="M6095" s="1" t="s">
        <v>61</v>
      </c>
      <c r="N6095" t="s">
        <v>7634</v>
      </c>
      <c r="O6095" t="s">
        <v>10105</v>
      </c>
      <c r="P6095" t="str">
        <f t="shared" si="191"/>
        <v>Thoren</v>
      </c>
    </row>
    <row r="6096" spans="1:16" x14ac:dyDescent="0.35">
      <c r="A6096" t="s">
        <v>21491</v>
      </c>
      <c r="B6096" s="1">
        <v>212</v>
      </c>
      <c r="C6096" s="15" t="s">
        <v>8864</v>
      </c>
      <c r="D6096" s="9">
        <v>44566</v>
      </c>
      <c r="E6096" s="9">
        <v>44573</v>
      </c>
      <c r="F6096" s="23">
        <f t="shared" si="190"/>
        <v>1</v>
      </c>
      <c r="G6096" s="1" t="s">
        <v>8882</v>
      </c>
      <c r="H6096" s="10">
        <v>531</v>
      </c>
      <c r="I6096" s="1" t="s">
        <v>1397</v>
      </c>
      <c r="J6096" s="1" t="s">
        <v>1249</v>
      </c>
      <c r="K6096" s="1" t="s">
        <v>3368</v>
      </c>
      <c r="L6096" s="1" t="s">
        <v>335</v>
      </c>
      <c r="M6096" s="1" t="s">
        <v>106</v>
      </c>
      <c r="N6096" t="s">
        <v>10109</v>
      </c>
      <c r="O6096" t="s">
        <v>11892</v>
      </c>
      <c r="P6096" t="str">
        <f t="shared" si="191"/>
        <v>Thoren</v>
      </c>
    </row>
    <row r="6097" spans="1:16" x14ac:dyDescent="0.35">
      <c r="A6097" t="s">
        <v>21492</v>
      </c>
      <c r="B6097" s="1">
        <v>224</v>
      </c>
      <c r="C6097" s="15" t="s">
        <v>8847</v>
      </c>
      <c r="D6097" s="9">
        <v>44566</v>
      </c>
      <c r="E6097" s="9">
        <v>44573</v>
      </c>
      <c r="F6097" s="23">
        <f t="shared" si="190"/>
        <v>1</v>
      </c>
      <c r="G6097" s="1" t="s">
        <v>8882</v>
      </c>
      <c r="H6097" s="10">
        <v>743</v>
      </c>
      <c r="I6097" s="1" t="s">
        <v>1384</v>
      </c>
      <c r="J6097" s="1" t="s">
        <v>1148</v>
      </c>
      <c r="K6097" s="1" t="s">
        <v>4801</v>
      </c>
      <c r="L6097" s="1" t="s">
        <v>239</v>
      </c>
      <c r="M6097" s="1" t="s">
        <v>73</v>
      </c>
      <c r="N6097" t="s">
        <v>10107</v>
      </c>
      <c r="O6097" t="s">
        <v>14018</v>
      </c>
      <c r="P6097" t="str">
        <f t="shared" si="191"/>
        <v>Lars</v>
      </c>
    </row>
    <row r="6098" spans="1:16" x14ac:dyDescent="0.35">
      <c r="A6098" t="s">
        <v>21493</v>
      </c>
      <c r="B6098" s="1">
        <v>500</v>
      </c>
      <c r="C6098" s="15" t="s">
        <v>8875</v>
      </c>
      <c r="D6098" s="9">
        <v>44566</v>
      </c>
      <c r="E6098" s="9">
        <v>44580</v>
      </c>
      <c r="F6098" s="23">
        <f t="shared" si="190"/>
        <v>2</v>
      </c>
      <c r="G6098" s="1" t="s">
        <v>8882</v>
      </c>
      <c r="H6098" s="10">
        <v>1784</v>
      </c>
      <c r="I6098" s="1" t="s">
        <v>1019</v>
      </c>
      <c r="J6098" s="1" t="s">
        <v>1276</v>
      </c>
      <c r="K6098" s="1" t="s">
        <v>4795</v>
      </c>
      <c r="L6098" s="1" t="s">
        <v>635</v>
      </c>
      <c r="M6098" s="1" t="s">
        <v>108</v>
      </c>
      <c r="N6098" t="s">
        <v>10115</v>
      </c>
      <c r="O6098" t="s">
        <v>14019</v>
      </c>
      <c r="P6098" t="str">
        <f t="shared" si="191"/>
        <v>Brooke</v>
      </c>
    </row>
    <row r="6099" spans="1:16" x14ac:dyDescent="0.35">
      <c r="A6099" t="s">
        <v>21494</v>
      </c>
      <c r="B6099" s="1">
        <v>102</v>
      </c>
      <c r="C6099" s="15" t="s">
        <v>8867</v>
      </c>
      <c r="D6099" s="9">
        <v>44566</v>
      </c>
      <c r="E6099" s="9">
        <v>44573</v>
      </c>
      <c r="F6099" s="23">
        <f t="shared" si="190"/>
        <v>1</v>
      </c>
      <c r="G6099" s="1" t="s">
        <v>8882</v>
      </c>
      <c r="H6099" s="10">
        <v>488</v>
      </c>
      <c r="I6099" s="1" t="s">
        <v>1023</v>
      </c>
      <c r="J6099" s="1" t="s">
        <v>1718</v>
      </c>
      <c r="K6099" s="1" t="s">
        <v>2926</v>
      </c>
      <c r="L6099" s="1" t="s">
        <v>49</v>
      </c>
      <c r="M6099" s="1" t="s">
        <v>90</v>
      </c>
      <c r="N6099" t="s">
        <v>10107</v>
      </c>
      <c r="O6099" t="s">
        <v>12984</v>
      </c>
      <c r="P6099" t="str">
        <f t="shared" si="191"/>
        <v>Thoren</v>
      </c>
    </row>
    <row r="6100" spans="1:16" x14ac:dyDescent="0.35">
      <c r="A6100" t="s">
        <v>21495</v>
      </c>
      <c r="B6100" s="1">
        <v>226</v>
      </c>
      <c r="C6100" s="15" t="s">
        <v>8857</v>
      </c>
      <c r="D6100" s="9">
        <v>44566</v>
      </c>
      <c r="E6100" s="9">
        <v>44573</v>
      </c>
      <c r="F6100" s="23">
        <f t="shared" si="190"/>
        <v>1</v>
      </c>
      <c r="G6100" s="1" t="s">
        <v>8882</v>
      </c>
      <c r="H6100" s="10">
        <v>467</v>
      </c>
      <c r="I6100" s="1" t="s">
        <v>973</v>
      </c>
      <c r="J6100" s="1" t="s">
        <v>12</v>
      </c>
      <c r="K6100" s="1" t="s">
        <v>8778</v>
      </c>
      <c r="L6100" s="1" t="s">
        <v>510</v>
      </c>
      <c r="M6100" s="1" t="s">
        <v>97</v>
      </c>
      <c r="N6100" t="s">
        <v>10109</v>
      </c>
      <c r="O6100" t="s">
        <v>14020</v>
      </c>
      <c r="P6100" t="str">
        <f t="shared" si="191"/>
        <v>Thoren</v>
      </c>
    </row>
    <row r="6101" spans="1:16" x14ac:dyDescent="0.35">
      <c r="A6101" t="s">
        <v>21496</v>
      </c>
      <c r="B6101" s="1">
        <v>300</v>
      </c>
      <c r="C6101" s="15" t="s">
        <v>8855</v>
      </c>
      <c r="D6101" s="9">
        <v>44566</v>
      </c>
      <c r="E6101" s="9">
        <v>44573</v>
      </c>
      <c r="F6101" s="23">
        <f t="shared" si="190"/>
        <v>1</v>
      </c>
      <c r="G6101" s="1" t="s">
        <v>8882</v>
      </c>
      <c r="H6101" s="10">
        <v>531</v>
      </c>
      <c r="I6101" s="1" t="s">
        <v>935</v>
      </c>
      <c r="J6101" s="1" t="s">
        <v>1497</v>
      </c>
      <c r="K6101" s="1" t="s">
        <v>8817</v>
      </c>
      <c r="L6101" s="1" t="s">
        <v>599</v>
      </c>
      <c r="M6101" s="1" t="s">
        <v>88</v>
      </c>
      <c r="N6101" t="s">
        <v>10107</v>
      </c>
      <c r="O6101" t="s">
        <v>14021</v>
      </c>
      <c r="P6101" t="str">
        <f t="shared" si="191"/>
        <v>Thoren</v>
      </c>
    </row>
    <row r="6102" spans="1:16" x14ac:dyDescent="0.35">
      <c r="A6102" t="s">
        <v>21497</v>
      </c>
      <c r="B6102" s="1">
        <v>229</v>
      </c>
      <c r="C6102" s="15" t="s">
        <v>8876</v>
      </c>
      <c r="D6102" s="9">
        <v>44566</v>
      </c>
      <c r="E6102" s="9">
        <v>44573</v>
      </c>
      <c r="F6102" s="23">
        <f t="shared" si="190"/>
        <v>1</v>
      </c>
      <c r="G6102" s="1" t="s">
        <v>8882</v>
      </c>
      <c r="H6102" s="10">
        <v>595</v>
      </c>
      <c r="I6102" s="1" t="s">
        <v>1093</v>
      </c>
      <c r="J6102" s="1" t="s">
        <v>1536</v>
      </c>
      <c r="K6102" s="1" t="s">
        <v>3005</v>
      </c>
      <c r="L6102" s="1" t="s">
        <v>231</v>
      </c>
      <c r="M6102" s="1" t="s">
        <v>75</v>
      </c>
      <c r="N6102" t="s">
        <v>10107</v>
      </c>
      <c r="O6102" t="s">
        <v>14022</v>
      </c>
      <c r="P6102" t="str">
        <f t="shared" si="191"/>
        <v>Thoren</v>
      </c>
    </row>
    <row r="6103" spans="1:16" x14ac:dyDescent="0.35">
      <c r="A6103" t="s">
        <v>21498</v>
      </c>
      <c r="B6103" s="1">
        <v>204</v>
      </c>
      <c r="C6103" s="15" t="s">
        <v>8856</v>
      </c>
      <c r="D6103" s="9">
        <v>44566</v>
      </c>
      <c r="E6103" s="9">
        <v>44573</v>
      </c>
      <c r="F6103" s="23">
        <f t="shared" si="190"/>
        <v>1</v>
      </c>
      <c r="G6103" s="1" t="s">
        <v>8882</v>
      </c>
      <c r="H6103" s="10">
        <v>446</v>
      </c>
      <c r="I6103" s="1" t="s">
        <v>1301</v>
      </c>
      <c r="J6103" s="1" t="s">
        <v>1218</v>
      </c>
      <c r="K6103" s="1" t="s">
        <v>3985</v>
      </c>
      <c r="L6103" s="1" t="s">
        <v>579</v>
      </c>
      <c r="M6103" s="1" t="s">
        <v>108</v>
      </c>
      <c r="N6103" t="s">
        <v>10115</v>
      </c>
      <c r="O6103" t="s">
        <v>14023</v>
      </c>
      <c r="P6103" t="str">
        <f t="shared" si="191"/>
        <v>Brooke</v>
      </c>
    </row>
    <row r="6104" spans="1:16" x14ac:dyDescent="0.35">
      <c r="A6104" t="s">
        <v>21499</v>
      </c>
      <c r="B6104" s="1">
        <v>310</v>
      </c>
      <c r="C6104" s="15" t="s">
        <v>8874</v>
      </c>
      <c r="D6104" s="9">
        <v>44566</v>
      </c>
      <c r="E6104" s="9">
        <v>44580</v>
      </c>
      <c r="F6104" s="23">
        <f t="shared" si="190"/>
        <v>2</v>
      </c>
      <c r="G6104" s="1" t="s">
        <v>8882</v>
      </c>
      <c r="H6104" s="10">
        <v>1656</v>
      </c>
      <c r="I6104" s="1" t="s">
        <v>17</v>
      </c>
      <c r="J6104" s="1" t="s">
        <v>1148</v>
      </c>
      <c r="K6104" s="1" t="s">
        <v>2101</v>
      </c>
      <c r="L6104" s="1" t="s">
        <v>825</v>
      </c>
      <c r="M6104" s="1" t="s">
        <v>73</v>
      </c>
      <c r="N6104" t="s">
        <v>7634</v>
      </c>
      <c r="O6104" t="s">
        <v>10105</v>
      </c>
      <c r="P6104" t="str">
        <f t="shared" si="191"/>
        <v>Lars</v>
      </c>
    </row>
    <row r="6105" spans="1:16" x14ac:dyDescent="0.35">
      <c r="A6105" t="s">
        <v>21500</v>
      </c>
      <c r="B6105" s="1">
        <v>307</v>
      </c>
      <c r="C6105" s="15" t="s">
        <v>8861</v>
      </c>
      <c r="D6105" s="9">
        <v>44566</v>
      </c>
      <c r="E6105" s="9">
        <v>44573</v>
      </c>
      <c r="F6105" s="23">
        <f t="shared" si="190"/>
        <v>1</v>
      </c>
      <c r="G6105" s="1" t="s">
        <v>8882</v>
      </c>
      <c r="H6105" s="10">
        <v>552</v>
      </c>
      <c r="I6105" s="1" t="s">
        <v>1452</v>
      </c>
      <c r="J6105" s="1" t="s">
        <v>1947</v>
      </c>
      <c r="K6105" s="1" t="s">
        <v>4449</v>
      </c>
      <c r="L6105" s="1" t="s">
        <v>52</v>
      </c>
      <c r="M6105" s="1" t="s">
        <v>65</v>
      </c>
      <c r="N6105" t="s">
        <v>10109</v>
      </c>
      <c r="O6105" t="s">
        <v>14024</v>
      </c>
      <c r="P6105" t="str">
        <f t="shared" si="191"/>
        <v>Thoren</v>
      </c>
    </row>
    <row r="6106" spans="1:16" x14ac:dyDescent="0.35">
      <c r="A6106" t="s">
        <v>21501</v>
      </c>
      <c r="B6106" s="1">
        <v>314</v>
      </c>
      <c r="C6106" s="15" t="s">
        <v>8868</v>
      </c>
      <c r="D6106" s="9">
        <v>44573</v>
      </c>
      <c r="E6106" s="9">
        <v>44580</v>
      </c>
      <c r="F6106" s="23">
        <f t="shared" si="190"/>
        <v>1</v>
      </c>
      <c r="G6106" s="1" t="s">
        <v>8882</v>
      </c>
      <c r="H6106" s="10">
        <v>828</v>
      </c>
      <c r="I6106" s="1" t="s">
        <v>1178</v>
      </c>
      <c r="J6106" s="1" t="s">
        <v>1436</v>
      </c>
      <c r="K6106" s="1" t="s">
        <v>8313</v>
      </c>
      <c r="L6106" s="1" t="s">
        <v>716</v>
      </c>
      <c r="M6106" s="1" t="s">
        <v>72</v>
      </c>
      <c r="N6106" t="s">
        <v>10115</v>
      </c>
      <c r="O6106" t="s">
        <v>13073</v>
      </c>
      <c r="P6106" t="str">
        <f t="shared" si="191"/>
        <v>Thoren</v>
      </c>
    </row>
    <row r="6107" spans="1:16" x14ac:dyDescent="0.35">
      <c r="A6107" t="s">
        <v>21502</v>
      </c>
      <c r="B6107" s="1">
        <v>306</v>
      </c>
      <c r="C6107" s="15" t="s">
        <v>8861</v>
      </c>
      <c r="D6107" s="9">
        <v>44573</v>
      </c>
      <c r="E6107" s="9">
        <v>44580</v>
      </c>
      <c r="F6107" s="23">
        <f t="shared" si="190"/>
        <v>1</v>
      </c>
      <c r="G6107" s="1" t="s">
        <v>8882</v>
      </c>
      <c r="H6107" s="10">
        <v>552</v>
      </c>
      <c r="I6107" s="1" t="s">
        <v>1511</v>
      </c>
      <c r="J6107" s="1" t="s">
        <v>1683</v>
      </c>
      <c r="K6107" s="1" t="s">
        <v>8237</v>
      </c>
      <c r="L6107" s="1" t="s">
        <v>416</v>
      </c>
      <c r="M6107" s="1" t="s">
        <v>108</v>
      </c>
      <c r="N6107" t="s">
        <v>10107</v>
      </c>
      <c r="O6107" t="s">
        <v>14025</v>
      </c>
      <c r="P6107" t="str">
        <f t="shared" si="191"/>
        <v>Brooke</v>
      </c>
    </row>
    <row r="6108" spans="1:16" x14ac:dyDescent="0.35">
      <c r="A6108" t="s">
        <v>21503</v>
      </c>
      <c r="B6108" s="1">
        <v>213</v>
      </c>
      <c r="C6108" s="15" t="s">
        <v>8854</v>
      </c>
      <c r="D6108" s="9">
        <v>44573</v>
      </c>
      <c r="E6108" s="9">
        <v>44580</v>
      </c>
      <c r="F6108" s="23">
        <f t="shared" si="190"/>
        <v>1</v>
      </c>
      <c r="G6108" s="1" t="s">
        <v>8882</v>
      </c>
      <c r="H6108" s="10">
        <v>488</v>
      </c>
      <c r="I6108" s="1" t="s">
        <v>1176</v>
      </c>
      <c r="J6108" s="1" t="s">
        <v>1177</v>
      </c>
      <c r="K6108" s="1" t="s">
        <v>2123</v>
      </c>
      <c r="L6108" s="1" t="s">
        <v>629</v>
      </c>
      <c r="M6108" s="1" t="s">
        <v>82</v>
      </c>
      <c r="N6108" t="s">
        <v>10107</v>
      </c>
      <c r="O6108" t="s">
        <v>14026</v>
      </c>
      <c r="P6108" t="str">
        <f t="shared" si="191"/>
        <v>Thoren</v>
      </c>
    </row>
    <row r="6109" spans="1:16" x14ac:dyDescent="0.35">
      <c r="A6109" t="s">
        <v>21504</v>
      </c>
      <c r="B6109" s="1">
        <v>211</v>
      </c>
      <c r="C6109" s="15" t="s">
        <v>8871</v>
      </c>
      <c r="D6109" s="9">
        <v>44573</v>
      </c>
      <c r="E6109" s="9">
        <v>44580</v>
      </c>
      <c r="F6109" s="23">
        <f t="shared" si="190"/>
        <v>1</v>
      </c>
      <c r="G6109" s="1" t="s">
        <v>8882</v>
      </c>
      <c r="H6109" s="10">
        <v>743</v>
      </c>
      <c r="I6109" s="1" t="s">
        <v>1397</v>
      </c>
      <c r="J6109" s="1" t="s">
        <v>1193</v>
      </c>
      <c r="K6109" s="1" t="s">
        <v>5829</v>
      </c>
      <c r="L6109" s="1" t="s">
        <v>46</v>
      </c>
      <c r="M6109" s="1" t="s">
        <v>73</v>
      </c>
      <c r="N6109" t="s">
        <v>10122</v>
      </c>
      <c r="O6109" t="s">
        <v>14027</v>
      </c>
      <c r="P6109" t="str">
        <f t="shared" si="191"/>
        <v>Lars</v>
      </c>
    </row>
    <row r="6110" spans="1:16" x14ac:dyDescent="0.35">
      <c r="A6110" t="s">
        <v>21505</v>
      </c>
      <c r="B6110" s="1">
        <v>105</v>
      </c>
      <c r="C6110" s="15" t="s">
        <v>8853</v>
      </c>
      <c r="D6110" s="9">
        <v>44573</v>
      </c>
      <c r="E6110" s="9">
        <v>44580</v>
      </c>
      <c r="F6110" s="23">
        <f t="shared" si="190"/>
        <v>1</v>
      </c>
      <c r="G6110" s="1" t="s">
        <v>8882</v>
      </c>
      <c r="H6110" s="10">
        <v>446</v>
      </c>
      <c r="I6110" s="1" t="s">
        <v>1082</v>
      </c>
      <c r="J6110" s="1" t="s">
        <v>1479</v>
      </c>
      <c r="K6110" s="1" t="s">
        <v>8138</v>
      </c>
      <c r="L6110" s="1" t="s">
        <v>24</v>
      </c>
      <c r="M6110" s="1" t="s">
        <v>76</v>
      </c>
      <c r="N6110" t="s">
        <v>10109</v>
      </c>
      <c r="O6110" t="s">
        <v>14028</v>
      </c>
      <c r="P6110" t="str">
        <f t="shared" si="191"/>
        <v>Thoren</v>
      </c>
    </row>
    <row r="6111" spans="1:16" x14ac:dyDescent="0.35">
      <c r="A6111" t="s">
        <v>21506</v>
      </c>
      <c r="B6111" s="1">
        <v>106</v>
      </c>
      <c r="C6111" s="15" t="s">
        <v>8853</v>
      </c>
      <c r="D6111" s="9">
        <v>44573</v>
      </c>
      <c r="E6111" s="9">
        <v>44580</v>
      </c>
      <c r="F6111" s="23">
        <f t="shared" si="190"/>
        <v>1</v>
      </c>
      <c r="G6111" s="1" t="s">
        <v>8882</v>
      </c>
      <c r="H6111" s="10">
        <v>446</v>
      </c>
      <c r="I6111" s="1" t="s">
        <v>1003</v>
      </c>
      <c r="J6111" s="1" t="s">
        <v>1091</v>
      </c>
      <c r="K6111" s="1" t="s">
        <v>7018</v>
      </c>
      <c r="L6111" s="1" t="s">
        <v>540</v>
      </c>
      <c r="M6111" s="1" t="s">
        <v>73</v>
      </c>
      <c r="N6111" t="s">
        <v>10115</v>
      </c>
      <c r="O6111" t="s">
        <v>14029</v>
      </c>
      <c r="P6111" t="str">
        <f t="shared" si="191"/>
        <v>Lars</v>
      </c>
    </row>
    <row r="6112" spans="1:16" x14ac:dyDescent="0.35">
      <c r="A6112" t="s">
        <v>21507</v>
      </c>
      <c r="B6112" s="1">
        <v>307</v>
      </c>
      <c r="C6112" s="15" t="s">
        <v>8861</v>
      </c>
      <c r="D6112" s="9">
        <v>44573</v>
      </c>
      <c r="E6112" s="9">
        <v>44580</v>
      </c>
      <c r="F6112" s="23">
        <f t="shared" si="190"/>
        <v>1</v>
      </c>
      <c r="G6112" s="1" t="s">
        <v>8882</v>
      </c>
      <c r="H6112" s="10">
        <v>552</v>
      </c>
      <c r="I6112" s="1" t="s">
        <v>977</v>
      </c>
      <c r="J6112" s="1" t="s">
        <v>1225</v>
      </c>
      <c r="K6112" s="1" t="s">
        <v>7392</v>
      </c>
      <c r="L6112" s="1" t="s">
        <v>201</v>
      </c>
      <c r="M6112" s="1" t="s">
        <v>73</v>
      </c>
      <c r="N6112" t="s">
        <v>7635</v>
      </c>
      <c r="O6112" t="s">
        <v>10105</v>
      </c>
      <c r="P6112" t="str">
        <f t="shared" si="191"/>
        <v>Lars</v>
      </c>
    </row>
    <row r="6113" spans="1:16" x14ac:dyDescent="0.35">
      <c r="A6113" t="s">
        <v>21508</v>
      </c>
      <c r="B6113" s="1">
        <v>202</v>
      </c>
      <c r="C6113" s="15" t="s">
        <v>8863</v>
      </c>
      <c r="D6113" s="9">
        <v>44573</v>
      </c>
      <c r="E6113" s="9">
        <v>44580</v>
      </c>
      <c r="F6113" s="23">
        <f t="shared" si="190"/>
        <v>1</v>
      </c>
      <c r="G6113" s="1" t="s">
        <v>8882</v>
      </c>
      <c r="H6113" s="10">
        <v>722</v>
      </c>
      <c r="I6113" s="1" t="s">
        <v>1109</v>
      </c>
      <c r="J6113" s="1" t="s">
        <v>1627</v>
      </c>
      <c r="K6113" s="1" t="s">
        <v>4205</v>
      </c>
      <c r="L6113" s="1" t="s">
        <v>343</v>
      </c>
      <c r="M6113" s="1" t="s">
        <v>108</v>
      </c>
      <c r="N6113" t="s">
        <v>7634</v>
      </c>
      <c r="O6113" t="s">
        <v>10105</v>
      </c>
      <c r="P6113" t="str">
        <f t="shared" si="191"/>
        <v>Brooke</v>
      </c>
    </row>
    <row r="6114" spans="1:16" x14ac:dyDescent="0.35">
      <c r="A6114" t="s">
        <v>21509</v>
      </c>
      <c r="B6114" s="1">
        <v>214</v>
      </c>
      <c r="C6114" s="15" t="s">
        <v>8864</v>
      </c>
      <c r="D6114" s="9">
        <v>44573</v>
      </c>
      <c r="E6114" s="9">
        <v>44580</v>
      </c>
      <c r="F6114" s="23">
        <f t="shared" si="190"/>
        <v>1</v>
      </c>
      <c r="G6114" s="1" t="s">
        <v>8882</v>
      </c>
      <c r="H6114" s="10">
        <v>531</v>
      </c>
      <c r="I6114" s="1" t="s">
        <v>1306</v>
      </c>
      <c r="J6114" s="1" t="s">
        <v>1858</v>
      </c>
      <c r="K6114" s="1" t="s">
        <v>3645</v>
      </c>
      <c r="L6114" s="1" t="s">
        <v>373</v>
      </c>
      <c r="M6114" s="1" t="s">
        <v>73</v>
      </c>
      <c r="N6114" t="s">
        <v>10109</v>
      </c>
      <c r="O6114" t="s">
        <v>13250</v>
      </c>
      <c r="P6114" t="str">
        <f t="shared" si="191"/>
        <v>Lars</v>
      </c>
    </row>
    <row r="6115" spans="1:16" x14ac:dyDescent="0.35">
      <c r="A6115" t="s">
        <v>21510</v>
      </c>
      <c r="B6115" s="1">
        <v>219</v>
      </c>
      <c r="C6115" s="15" t="s">
        <v>8852</v>
      </c>
      <c r="D6115" s="9">
        <v>44573</v>
      </c>
      <c r="E6115" s="9">
        <v>44580</v>
      </c>
      <c r="F6115" s="23">
        <f t="shared" si="190"/>
        <v>1</v>
      </c>
      <c r="G6115" s="1" t="s">
        <v>8882</v>
      </c>
      <c r="H6115" s="10">
        <v>616</v>
      </c>
      <c r="I6115" s="1" t="s">
        <v>1239</v>
      </c>
      <c r="J6115" s="1" t="s">
        <v>1862</v>
      </c>
      <c r="K6115" s="1" t="s">
        <v>6237</v>
      </c>
      <c r="L6115" s="1" t="s">
        <v>850</v>
      </c>
      <c r="M6115" s="1" t="s">
        <v>76</v>
      </c>
      <c r="N6115" t="s">
        <v>10109</v>
      </c>
      <c r="O6115" t="s">
        <v>14030</v>
      </c>
      <c r="P6115" t="str">
        <f t="shared" si="191"/>
        <v>Thoren</v>
      </c>
    </row>
    <row r="6116" spans="1:16" x14ac:dyDescent="0.35">
      <c r="A6116" t="s">
        <v>21511</v>
      </c>
      <c r="B6116" s="1">
        <v>311</v>
      </c>
      <c r="C6116" s="15" t="s">
        <v>8860</v>
      </c>
      <c r="D6116" s="9">
        <v>44573</v>
      </c>
      <c r="E6116" s="9">
        <v>44580</v>
      </c>
      <c r="F6116" s="23">
        <f t="shared" si="190"/>
        <v>1</v>
      </c>
      <c r="G6116" s="1" t="s">
        <v>8882</v>
      </c>
      <c r="H6116" s="10">
        <v>637</v>
      </c>
      <c r="I6116" s="1" t="s">
        <v>977</v>
      </c>
      <c r="J6116" s="1" t="s">
        <v>1154</v>
      </c>
      <c r="K6116" s="1" t="s">
        <v>6488</v>
      </c>
      <c r="L6116" s="1" t="s">
        <v>27</v>
      </c>
      <c r="M6116" s="1" t="s">
        <v>72</v>
      </c>
      <c r="N6116" t="s">
        <v>10107</v>
      </c>
      <c r="O6116" t="s">
        <v>14031</v>
      </c>
      <c r="P6116" t="str">
        <f t="shared" si="191"/>
        <v>Thoren</v>
      </c>
    </row>
    <row r="6117" spans="1:16" x14ac:dyDescent="0.35">
      <c r="A6117" t="s">
        <v>21512</v>
      </c>
      <c r="B6117" s="1">
        <v>227</v>
      </c>
      <c r="C6117" s="15" t="s">
        <v>8849</v>
      </c>
      <c r="D6117" s="9">
        <v>44573</v>
      </c>
      <c r="E6117" s="9">
        <v>44580</v>
      </c>
      <c r="F6117" s="23">
        <f t="shared" si="190"/>
        <v>1</v>
      </c>
      <c r="G6117" s="1" t="s">
        <v>8882</v>
      </c>
      <c r="H6117" s="10">
        <v>552</v>
      </c>
      <c r="I6117" s="1" t="s">
        <v>1099</v>
      </c>
      <c r="J6117" s="1" t="s">
        <v>509</v>
      </c>
      <c r="K6117" s="1" t="s">
        <v>5793</v>
      </c>
      <c r="L6117" s="1" t="s">
        <v>442</v>
      </c>
      <c r="M6117" s="1" t="s">
        <v>73</v>
      </c>
      <c r="N6117" t="s">
        <v>10107</v>
      </c>
      <c r="O6117" t="s">
        <v>14032</v>
      </c>
      <c r="P6117" t="str">
        <f t="shared" si="191"/>
        <v>Lars</v>
      </c>
    </row>
    <row r="6118" spans="1:16" x14ac:dyDescent="0.35">
      <c r="A6118" t="s">
        <v>21513</v>
      </c>
      <c r="B6118" s="1">
        <v>301</v>
      </c>
      <c r="C6118" s="15" t="s">
        <v>8878</v>
      </c>
      <c r="D6118" s="9">
        <v>44573</v>
      </c>
      <c r="E6118" s="9">
        <v>44580</v>
      </c>
      <c r="F6118" s="23">
        <f t="shared" si="190"/>
        <v>1</v>
      </c>
      <c r="G6118" s="1" t="s">
        <v>8882</v>
      </c>
      <c r="H6118" s="10">
        <v>850</v>
      </c>
      <c r="I6118" s="1" t="s">
        <v>1062</v>
      </c>
      <c r="J6118" s="1" t="s">
        <v>942</v>
      </c>
      <c r="K6118" s="1" t="s">
        <v>4982</v>
      </c>
      <c r="L6118" s="1" t="s">
        <v>307</v>
      </c>
      <c r="M6118" s="1" t="s">
        <v>73</v>
      </c>
      <c r="N6118" t="s">
        <v>10122</v>
      </c>
      <c r="O6118" t="s">
        <v>14033</v>
      </c>
      <c r="P6118" t="str">
        <f t="shared" si="191"/>
        <v>Lars</v>
      </c>
    </row>
    <row r="6119" spans="1:16" x14ac:dyDescent="0.35">
      <c r="A6119" t="s">
        <v>21514</v>
      </c>
      <c r="B6119" s="1">
        <v>226</v>
      </c>
      <c r="C6119" s="15" t="s">
        <v>8857</v>
      </c>
      <c r="D6119" s="9">
        <v>44573</v>
      </c>
      <c r="E6119" s="9">
        <v>44580</v>
      </c>
      <c r="F6119" s="23">
        <f t="shared" si="190"/>
        <v>1</v>
      </c>
      <c r="G6119" s="1" t="s">
        <v>8882</v>
      </c>
      <c r="H6119" s="10">
        <v>467</v>
      </c>
      <c r="I6119" s="1" t="s">
        <v>943</v>
      </c>
      <c r="J6119" s="1" t="s">
        <v>1643</v>
      </c>
      <c r="K6119" s="1" t="s">
        <v>8636</v>
      </c>
      <c r="L6119" s="1" t="s">
        <v>514</v>
      </c>
      <c r="M6119" s="1" t="s">
        <v>73</v>
      </c>
      <c r="N6119" t="s">
        <v>10109</v>
      </c>
      <c r="O6119" t="s">
        <v>14034</v>
      </c>
      <c r="P6119" t="str">
        <f t="shared" si="191"/>
        <v>Lars</v>
      </c>
    </row>
    <row r="6120" spans="1:16" x14ac:dyDescent="0.35">
      <c r="A6120" t="s">
        <v>21515</v>
      </c>
      <c r="B6120" s="1">
        <v>222</v>
      </c>
      <c r="C6120" s="15" t="s">
        <v>8862</v>
      </c>
      <c r="D6120" s="9">
        <v>44573</v>
      </c>
      <c r="E6120" s="9">
        <v>44580</v>
      </c>
      <c r="F6120" s="23">
        <f t="shared" si="190"/>
        <v>1</v>
      </c>
      <c r="G6120" s="1" t="s">
        <v>8882</v>
      </c>
      <c r="H6120" s="10">
        <v>722</v>
      </c>
      <c r="I6120" s="1" t="s">
        <v>1237</v>
      </c>
      <c r="J6120" s="1" t="s">
        <v>1434</v>
      </c>
      <c r="K6120" s="1" t="s">
        <v>4679</v>
      </c>
      <c r="L6120" s="1" t="s">
        <v>163</v>
      </c>
      <c r="M6120" s="1" t="s">
        <v>173</v>
      </c>
      <c r="N6120" t="s">
        <v>10122</v>
      </c>
      <c r="O6120" t="s">
        <v>14035</v>
      </c>
      <c r="P6120" t="str">
        <f t="shared" si="191"/>
        <v>Thoren</v>
      </c>
    </row>
    <row r="6121" spans="1:16" x14ac:dyDescent="0.35">
      <c r="A6121" t="s">
        <v>21516</v>
      </c>
      <c r="B6121" s="1">
        <v>315</v>
      </c>
      <c r="C6121" s="15" t="s">
        <v>8846</v>
      </c>
      <c r="D6121" s="9">
        <v>44573</v>
      </c>
      <c r="E6121" s="9">
        <v>44580</v>
      </c>
      <c r="F6121" s="23">
        <f t="shared" si="190"/>
        <v>1</v>
      </c>
      <c r="G6121" s="1" t="s">
        <v>8882</v>
      </c>
      <c r="H6121" s="10">
        <v>573</v>
      </c>
      <c r="I6121" s="1" t="s">
        <v>956</v>
      </c>
      <c r="J6121" s="1" t="s">
        <v>1833</v>
      </c>
      <c r="K6121" s="1" t="s">
        <v>4833</v>
      </c>
      <c r="L6121" s="1" t="s">
        <v>190</v>
      </c>
      <c r="M6121" s="1" t="s">
        <v>73</v>
      </c>
      <c r="N6121" t="s">
        <v>10109</v>
      </c>
      <c r="O6121" t="s">
        <v>14036</v>
      </c>
      <c r="P6121" t="str">
        <f t="shared" si="191"/>
        <v>Lars</v>
      </c>
    </row>
    <row r="6122" spans="1:16" x14ac:dyDescent="0.35">
      <c r="A6122" t="s">
        <v>21517</v>
      </c>
      <c r="B6122" s="1">
        <v>309</v>
      </c>
      <c r="C6122" s="15" t="s">
        <v>8872</v>
      </c>
      <c r="D6122" s="9">
        <v>44573</v>
      </c>
      <c r="E6122" s="9">
        <v>44580</v>
      </c>
      <c r="F6122" s="23">
        <f t="shared" si="190"/>
        <v>1</v>
      </c>
      <c r="G6122" s="1" t="s">
        <v>8882</v>
      </c>
      <c r="H6122" s="10">
        <v>850</v>
      </c>
      <c r="I6122" s="1" t="s">
        <v>1037</v>
      </c>
      <c r="J6122" s="1" t="s">
        <v>916</v>
      </c>
      <c r="K6122" s="1" t="s">
        <v>5705</v>
      </c>
      <c r="L6122" s="1" t="s">
        <v>179</v>
      </c>
      <c r="M6122" s="1" t="s">
        <v>157</v>
      </c>
      <c r="N6122" t="s">
        <v>7635</v>
      </c>
      <c r="O6122" t="s">
        <v>10105</v>
      </c>
      <c r="P6122" t="str">
        <f t="shared" si="191"/>
        <v>Brooke</v>
      </c>
    </row>
    <row r="6123" spans="1:16" x14ac:dyDescent="0.35">
      <c r="A6123" t="s">
        <v>21518</v>
      </c>
      <c r="B6123" s="1">
        <v>312</v>
      </c>
      <c r="C6123" s="15" t="s">
        <v>8848</v>
      </c>
      <c r="D6123" s="9">
        <v>44573</v>
      </c>
      <c r="E6123" s="9">
        <v>44580</v>
      </c>
      <c r="F6123" s="23">
        <f t="shared" si="190"/>
        <v>1</v>
      </c>
      <c r="G6123" s="1" t="s">
        <v>8882</v>
      </c>
      <c r="H6123" s="10">
        <v>595</v>
      </c>
      <c r="I6123" s="1" t="s">
        <v>977</v>
      </c>
      <c r="J6123" s="1" t="s">
        <v>1857</v>
      </c>
      <c r="K6123" s="1" t="s">
        <v>7270</v>
      </c>
      <c r="L6123" s="1" t="s">
        <v>0</v>
      </c>
      <c r="M6123" s="1" t="s">
        <v>73</v>
      </c>
      <c r="N6123" t="s">
        <v>10109</v>
      </c>
      <c r="O6123" t="s">
        <v>12149</v>
      </c>
      <c r="P6123" t="str">
        <f t="shared" si="191"/>
        <v>Lars</v>
      </c>
    </row>
    <row r="6124" spans="1:16" x14ac:dyDescent="0.35">
      <c r="A6124" t="s">
        <v>21519</v>
      </c>
      <c r="B6124" s="1">
        <v>220</v>
      </c>
      <c r="C6124" s="15" t="s">
        <v>8881</v>
      </c>
      <c r="D6124" s="9">
        <v>44573</v>
      </c>
      <c r="E6124" s="9">
        <v>44580</v>
      </c>
      <c r="F6124" s="23">
        <f t="shared" si="190"/>
        <v>1</v>
      </c>
      <c r="G6124" s="1" t="s">
        <v>8882</v>
      </c>
      <c r="H6124" s="10">
        <v>531</v>
      </c>
      <c r="I6124" s="1" t="s">
        <v>1086</v>
      </c>
      <c r="J6124" s="1" t="s">
        <v>1410</v>
      </c>
      <c r="K6124" s="1" t="s">
        <v>3570</v>
      </c>
      <c r="L6124" s="1" t="s">
        <v>848</v>
      </c>
      <c r="M6124" s="1" t="s">
        <v>235</v>
      </c>
      <c r="N6124" t="s">
        <v>10109</v>
      </c>
      <c r="O6124" t="s">
        <v>14037</v>
      </c>
      <c r="P6124" t="str">
        <f t="shared" si="191"/>
        <v>Thoren</v>
      </c>
    </row>
    <row r="6125" spans="1:16" x14ac:dyDescent="0.35">
      <c r="A6125" t="s">
        <v>21520</v>
      </c>
      <c r="B6125" s="1">
        <v>204</v>
      </c>
      <c r="C6125" s="15" t="s">
        <v>8856</v>
      </c>
      <c r="D6125" s="9">
        <v>44573</v>
      </c>
      <c r="E6125" s="9">
        <v>44580</v>
      </c>
      <c r="F6125" s="23">
        <f t="shared" si="190"/>
        <v>1</v>
      </c>
      <c r="G6125" s="1" t="s">
        <v>8882</v>
      </c>
      <c r="H6125" s="10">
        <v>446</v>
      </c>
      <c r="I6125" s="1" t="s">
        <v>959</v>
      </c>
      <c r="J6125" s="1" t="s">
        <v>910</v>
      </c>
      <c r="K6125" s="1" t="s">
        <v>6591</v>
      </c>
      <c r="L6125" s="1" t="s">
        <v>569</v>
      </c>
      <c r="M6125" s="1" t="s">
        <v>79</v>
      </c>
      <c r="N6125" t="s">
        <v>10115</v>
      </c>
      <c r="O6125" t="s">
        <v>12295</v>
      </c>
      <c r="P6125" t="str">
        <f t="shared" si="191"/>
        <v>Thoren</v>
      </c>
    </row>
    <row r="6126" spans="1:16" x14ac:dyDescent="0.35">
      <c r="A6126" t="s">
        <v>21521</v>
      </c>
      <c r="B6126" s="1">
        <v>221</v>
      </c>
      <c r="C6126" s="15" t="s">
        <v>8857</v>
      </c>
      <c r="D6126" s="9">
        <v>44573</v>
      </c>
      <c r="E6126" s="9">
        <v>44580</v>
      </c>
      <c r="F6126" s="23">
        <f t="shared" si="190"/>
        <v>1</v>
      </c>
      <c r="G6126" s="1" t="s">
        <v>8882</v>
      </c>
      <c r="H6126" s="10">
        <v>467</v>
      </c>
      <c r="I6126" s="1" t="s">
        <v>1292</v>
      </c>
      <c r="J6126" s="1" t="s">
        <v>17</v>
      </c>
      <c r="K6126" s="1" t="s">
        <v>5847</v>
      </c>
      <c r="L6126" s="1" t="s">
        <v>247</v>
      </c>
      <c r="M6126" s="1" t="s">
        <v>61</v>
      </c>
      <c r="N6126" t="s">
        <v>10109</v>
      </c>
      <c r="O6126" t="s">
        <v>14038</v>
      </c>
      <c r="P6126" t="str">
        <f t="shared" si="191"/>
        <v>Thoren</v>
      </c>
    </row>
    <row r="6127" spans="1:16" x14ac:dyDescent="0.35">
      <c r="A6127" t="s">
        <v>21522</v>
      </c>
      <c r="B6127" s="1">
        <v>225</v>
      </c>
      <c r="C6127" s="15" t="s">
        <v>8851</v>
      </c>
      <c r="D6127" s="9">
        <v>44573</v>
      </c>
      <c r="E6127" s="9">
        <v>44580</v>
      </c>
      <c r="F6127" s="23">
        <f t="shared" si="190"/>
        <v>1</v>
      </c>
      <c r="G6127" s="1" t="s">
        <v>8882</v>
      </c>
      <c r="H6127" s="10">
        <v>573</v>
      </c>
      <c r="I6127" s="1" t="s">
        <v>1033</v>
      </c>
      <c r="J6127" s="1" t="s">
        <v>1314</v>
      </c>
      <c r="K6127" s="1" t="s">
        <v>2226</v>
      </c>
      <c r="L6127" s="1" t="s">
        <v>734</v>
      </c>
      <c r="M6127" s="1" t="s">
        <v>73</v>
      </c>
      <c r="N6127" t="s">
        <v>10115</v>
      </c>
      <c r="O6127" t="s">
        <v>14039</v>
      </c>
      <c r="P6127" t="str">
        <f t="shared" si="191"/>
        <v>Lars</v>
      </c>
    </row>
    <row r="6128" spans="1:16" x14ac:dyDescent="0.35">
      <c r="A6128" t="s">
        <v>21523</v>
      </c>
      <c r="B6128" s="1">
        <v>304</v>
      </c>
      <c r="C6128" s="15" t="s">
        <v>8873</v>
      </c>
      <c r="D6128" s="9">
        <v>44573</v>
      </c>
      <c r="E6128" s="9">
        <v>44580</v>
      </c>
      <c r="F6128" s="23">
        <f t="shared" si="190"/>
        <v>1</v>
      </c>
      <c r="G6128" s="1" t="s">
        <v>8882</v>
      </c>
      <c r="H6128" s="10">
        <v>573</v>
      </c>
      <c r="I6128" s="1" t="s">
        <v>907</v>
      </c>
      <c r="J6128" s="1" t="s">
        <v>1349</v>
      </c>
      <c r="K6128" s="1" t="s">
        <v>5889</v>
      </c>
      <c r="L6128" s="1" t="s">
        <v>778</v>
      </c>
      <c r="M6128" s="1" t="s">
        <v>76</v>
      </c>
      <c r="N6128" t="s">
        <v>10115</v>
      </c>
      <c r="O6128" t="s">
        <v>13035</v>
      </c>
      <c r="P6128" t="str">
        <f t="shared" si="191"/>
        <v>Thoren</v>
      </c>
    </row>
    <row r="6129" spans="1:16" x14ac:dyDescent="0.35">
      <c r="A6129" t="s">
        <v>21524</v>
      </c>
      <c r="B6129" s="1">
        <v>223</v>
      </c>
      <c r="C6129" s="15" t="s">
        <v>8849</v>
      </c>
      <c r="D6129" s="9">
        <v>44573</v>
      </c>
      <c r="E6129" s="9">
        <v>44580</v>
      </c>
      <c r="F6129" s="23">
        <f t="shared" si="190"/>
        <v>1</v>
      </c>
      <c r="G6129" s="1" t="s">
        <v>8882</v>
      </c>
      <c r="H6129" s="10">
        <v>552</v>
      </c>
      <c r="I6129" s="1" t="s">
        <v>975</v>
      </c>
      <c r="J6129" s="1" t="s">
        <v>1760</v>
      </c>
      <c r="K6129" s="1" t="s">
        <v>4125</v>
      </c>
      <c r="L6129" s="1" t="s">
        <v>327</v>
      </c>
      <c r="M6129" s="1" t="s">
        <v>73</v>
      </c>
      <c r="N6129" t="s">
        <v>10107</v>
      </c>
      <c r="O6129" t="s">
        <v>14040</v>
      </c>
      <c r="P6129" t="str">
        <f t="shared" si="191"/>
        <v>Lars</v>
      </c>
    </row>
    <row r="6130" spans="1:16" x14ac:dyDescent="0.35">
      <c r="A6130" t="s">
        <v>21525</v>
      </c>
      <c r="B6130" s="1">
        <v>305</v>
      </c>
      <c r="C6130" s="15" t="s">
        <v>8858</v>
      </c>
      <c r="D6130" s="9">
        <v>44573</v>
      </c>
      <c r="E6130" s="9">
        <v>44580</v>
      </c>
      <c r="F6130" s="23">
        <f t="shared" si="190"/>
        <v>1</v>
      </c>
      <c r="G6130" s="1" t="s">
        <v>8882</v>
      </c>
      <c r="H6130" s="10">
        <v>701</v>
      </c>
      <c r="I6130" s="1" t="s">
        <v>1097</v>
      </c>
      <c r="J6130" s="1" t="s">
        <v>1699</v>
      </c>
      <c r="K6130" s="1" t="s">
        <v>4126</v>
      </c>
      <c r="L6130" s="1" t="s">
        <v>166</v>
      </c>
      <c r="M6130" s="1" t="s">
        <v>61</v>
      </c>
      <c r="N6130" t="s">
        <v>7635</v>
      </c>
      <c r="O6130" t="s">
        <v>10105</v>
      </c>
      <c r="P6130" t="str">
        <f t="shared" si="191"/>
        <v>Thoren</v>
      </c>
    </row>
    <row r="6131" spans="1:16" x14ac:dyDescent="0.35">
      <c r="A6131" t="s">
        <v>21526</v>
      </c>
      <c r="B6131" s="1">
        <v>600</v>
      </c>
      <c r="C6131" s="15" t="s">
        <v>8845</v>
      </c>
      <c r="D6131" s="9">
        <v>44573</v>
      </c>
      <c r="E6131" s="9">
        <v>44580</v>
      </c>
      <c r="F6131" s="23">
        <f t="shared" si="190"/>
        <v>1</v>
      </c>
      <c r="G6131" s="1" t="s">
        <v>8882</v>
      </c>
      <c r="H6131" s="10">
        <v>871</v>
      </c>
      <c r="I6131" s="1" t="s">
        <v>1062</v>
      </c>
      <c r="J6131" s="1" t="s">
        <v>1635</v>
      </c>
      <c r="K6131" s="1" t="s">
        <v>5617</v>
      </c>
      <c r="L6131" s="1" t="s">
        <v>362</v>
      </c>
      <c r="M6131" s="1" t="s">
        <v>108</v>
      </c>
      <c r="N6131" t="s">
        <v>10109</v>
      </c>
      <c r="O6131" t="s">
        <v>14041</v>
      </c>
      <c r="P6131" t="str">
        <f t="shared" si="191"/>
        <v>Brooke</v>
      </c>
    </row>
    <row r="6132" spans="1:16" x14ac:dyDescent="0.35">
      <c r="A6132" t="s">
        <v>21527</v>
      </c>
      <c r="B6132" s="1">
        <v>203</v>
      </c>
      <c r="C6132" s="15" t="s">
        <v>8864</v>
      </c>
      <c r="D6132" s="9">
        <v>44573</v>
      </c>
      <c r="E6132" s="9">
        <v>44580</v>
      </c>
      <c r="F6132" s="23">
        <f t="shared" si="190"/>
        <v>1</v>
      </c>
      <c r="G6132" s="1" t="s">
        <v>8882</v>
      </c>
      <c r="H6132" s="10">
        <v>531</v>
      </c>
      <c r="I6132" s="1" t="s">
        <v>1117</v>
      </c>
      <c r="J6132" s="1" t="s">
        <v>1161</v>
      </c>
      <c r="K6132" s="1" t="s">
        <v>4391</v>
      </c>
      <c r="L6132" s="1" t="s">
        <v>372</v>
      </c>
      <c r="M6132" s="1" t="s">
        <v>2</v>
      </c>
      <c r="N6132" t="s">
        <v>10109</v>
      </c>
      <c r="O6132" t="s">
        <v>14042</v>
      </c>
      <c r="P6132" t="str">
        <f t="shared" si="191"/>
        <v>Thoren</v>
      </c>
    </row>
    <row r="6133" spans="1:16" x14ac:dyDescent="0.35">
      <c r="A6133" t="s">
        <v>21528</v>
      </c>
      <c r="B6133" s="1">
        <v>302</v>
      </c>
      <c r="C6133" s="15" t="s">
        <v>8873</v>
      </c>
      <c r="D6133" s="9">
        <v>44573</v>
      </c>
      <c r="E6133" s="9">
        <v>44587</v>
      </c>
      <c r="F6133" s="23">
        <f t="shared" si="190"/>
        <v>2</v>
      </c>
      <c r="G6133" s="1" t="s">
        <v>8882</v>
      </c>
      <c r="H6133" s="10">
        <v>1146</v>
      </c>
      <c r="I6133" s="1" t="s">
        <v>1041</v>
      </c>
      <c r="J6133" s="1" t="s">
        <v>1329</v>
      </c>
      <c r="K6133" s="1" t="s">
        <v>7449</v>
      </c>
      <c r="L6133" s="1" t="s">
        <v>826</v>
      </c>
      <c r="M6133" s="1" t="s">
        <v>97</v>
      </c>
      <c r="N6133" t="s">
        <v>10115</v>
      </c>
      <c r="O6133" t="s">
        <v>14043</v>
      </c>
      <c r="P6133" t="str">
        <f t="shared" si="191"/>
        <v>Thoren</v>
      </c>
    </row>
    <row r="6134" spans="1:16" x14ac:dyDescent="0.35">
      <c r="A6134" t="s">
        <v>21529</v>
      </c>
      <c r="B6134" s="1">
        <v>102</v>
      </c>
      <c r="C6134" s="15" t="s">
        <v>8867</v>
      </c>
      <c r="D6134" s="9">
        <v>44580</v>
      </c>
      <c r="E6134" s="9">
        <v>44594</v>
      </c>
      <c r="F6134" s="23">
        <f t="shared" si="190"/>
        <v>2</v>
      </c>
      <c r="G6134" s="1" t="s">
        <v>8882</v>
      </c>
      <c r="H6134" s="10">
        <v>976</v>
      </c>
      <c r="I6134" s="1" t="s">
        <v>983</v>
      </c>
      <c r="J6134" s="1" t="s">
        <v>984</v>
      </c>
      <c r="K6134" s="1" t="s">
        <v>2014</v>
      </c>
      <c r="L6134" s="1" t="s">
        <v>617</v>
      </c>
      <c r="M6134" s="1" t="s">
        <v>218</v>
      </c>
      <c r="N6134" t="s">
        <v>10107</v>
      </c>
      <c r="O6134" t="s">
        <v>14044</v>
      </c>
      <c r="P6134" t="str">
        <f t="shared" si="191"/>
        <v>Thoren</v>
      </c>
    </row>
    <row r="6135" spans="1:16" x14ac:dyDescent="0.35">
      <c r="A6135" t="s">
        <v>21530</v>
      </c>
      <c r="B6135" s="1">
        <v>313</v>
      </c>
      <c r="C6135" s="15" t="s">
        <v>8869</v>
      </c>
      <c r="D6135" s="9">
        <v>44580</v>
      </c>
      <c r="E6135" s="9">
        <v>44587</v>
      </c>
      <c r="F6135" s="23">
        <f t="shared" si="190"/>
        <v>1</v>
      </c>
      <c r="G6135" s="1" t="s">
        <v>8882</v>
      </c>
      <c r="H6135" s="10">
        <v>616</v>
      </c>
      <c r="I6135" s="1" t="s">
        <v>1396</v>
      </c>
      <c r="J6135" s="1" t="s">
        <v>1304</v>
      </c>
      <c r="K6135" s="1" t="s">
        <v>8393</v>
      </c>
      <c r="L6135" s="1" t="s">
        <v>812</v>
      </c>
      <c r="M6135" s="1" t="s">
        <v>73</v>
      </c>
      <c r="N6135" t="s">
        <v>10109</v>
      </c>
      <c r="O6135" t="s">
        <v>14045</v>
      </c>
      <c r="P6135" t="str">
        <f t="shared" si="191"/>
        <v>Lars</v>
      </c>
    </row>
    <row r="6136" spans="1:16" x14ac:dyDescent="0.35">
      <c r="A6136" t="s">
        <v>21531</v>
      </c>
      <c r="B6136" s="1">
        <v>106</v>
      </c>
      <c r="C6136" s="15" t="s">
        <v>8853</v>
      </c>
      <c r="D6136" s="9">
        <v>44580</v>
      </c>
      <c r="E6136" s="9">
        <v>44587</v>
      </c>
      <c r="F6136" s="23">
        <f t="shared" si="190"/>
        <v>1</v>
      </c>
      <c r="G6136" s="1" t="s">
        <v>8882</v>
      </c>
      <c r="H6136" s="10">
        <v>446</v>
      </c>
      <c r="I6136" s="1" t="s">
        <v>970</v>
      </c>
      <c r="J6136" s="1" t="s">
        <v>1836</v>
      </c>
      <c r="K6136" s="1" t="s">
        <v>3448</v>
      </c>
      <c r="L6136" s="1" t="s">
        <v>782</v>
      </c>
      <c r="M6136" s="1" t="s">
        <v>173</v>
      </c>
      <c r="N6136" t="s">
        <v>10115</v>
      </c>
      <c r="O6136" t="s">
        <v>14046</v>
      </c>
      <c r="P6136" t="str">
        <f t="shared" si="191"/>
        <v>Thoren</v>
      </c>
    </row>
    <row r="6137" spans="1:16" x14ac:dyDescent="0.35">
      <c r="A6137" t="s">
        <v>21532</v>
      </c>
      <c r="B6137" s="1">
        <v>101</v>
      </c>
      <c r="C6137" s="15" t="s">
        <v>8850</v>
      </c>
      <c r="D6137" s="9">
        <v>44580</v>
      </c>
      <c r="E6137" s="9">
        <v>44587</v>
      </c>
      <c r="F6137" s="23">
        <f t="shared" si="190"/>
        <v>1</v>
      </c>
      <c r="G6137" s="1" t="s">
        <v>8882</v>
      </c>
      <c r="H6137" s="10">
        <v>382</v>
      </c>
      <c r="I6137" s="1" t="s">
        <v>1321</v>
      </c>
      <c r="J6137" s="1" t="s">
        <v>1792</v>
      </c>
      <c r="K6137" s="1" t="s">
        <v>5773</v>
      </c>
      <c r="L6137" s="1" t="s">
        <v>651</v>
      </c>
      <c r="M6137" s="1" t="s">
        <v>73</v>
      </c>
      <c r="N6137" t="s">
        <v>10109</v>
      </c>
      <c r="O6137" t="s">
        <v>12329</v>
      </c>
      <c r="P6137" t="str">
        <f t="shared" si="191"/>
        <v>Lars</v>
      </c>
    </row>
    <row r="6138" spans="1:16" x14ac:dyDescent="0.35">
      <c r="A6138" t="s">
        <v>21533</v>
      </c>
      <c r="B6138" s="1">
        <v>600</v>
      </c>
      <c r="C6138" s="15" t="s">
        <v>8845</v>
      </c>
      <c r="D6138" s="9">
        <v>44580</v>
      </c>
      <c r="E6138" s="9">
        <v>44587</v>
      </c>
      <c r="F6138" s="23">
        <f t="shared" si="190"/>
        <v>1</v>
      </c>
      <c r="G6138" s="1" t="s">
        <v>8882</v>
      </c>
      <c r="H6138" s="10">
        <v>871</v>
      </c>
      <c r="I6138" s="1" t="s">
        <v>1176</v>
      </c>
      <c r="J6138" s="1" t="s">
        <v>1855</v>
      </c>
      <c r="K6138" s="1" t="s">
        <v>8557</v>
      </c>
      <c r="L6138" s="1" t="s">
        <v>825</v>
      </c>
      <c r="M6138" s="1" t="s">
        <v>73</v>
      </c>
      <c r="N6138" t="s">
        <v>10107</v>
      </c>
      <c r="O6138" t="s">
        <v>14047</v>
      </c>
      <c r="P6138" t="str">
        <f t="shared" si="191"/>
        <v>Lars</v>
      </c>
    </row>
    <row r="6139" spans="1:16" x14ac:dyDescent="0.35">
      <c r="A6139" t="s">
        <v>21534</v>
      </c>
      <c r="B6139" s="1">
        <v>400</v>
      </c>
      <c r="C6139" s="15" t="s">
        <v>8879</v>
      </c>
      <c r="D6139" s="9">
        <v>44580</v>
      </c>
      <c r="E6139" s="9">
        <v>44587</v>
      </c>
      <c r="F6139" s="23">
        <f t="shared" si="190"/>
        <v>1</v>
      </c>
      <c r="G6139" s="1" t="s">
        <v>8882</v>
      </c>
      <c r="H6139" s="10">
        <v>658</v>
      </c>
      <c r="I6139" s="1" t="s">
        <v>917</v>
      </c>
      <c r="J6139" s="1" t="s">
        <v>1868</v>
      </c>
      <c r="K6139" s="1" t="s">
        <v>4840</v>
      </c>
      <c r="L6139" s="1" t="s">
        <v>489</v>
      </c>
      <c r="M6139" s="1" t="s">
        <v>73</v>
      </c>
      <c r="N6139" t="s">
        <v>10122</v>
      </c>
      <c r="O6139" t="s">
        <v>12193</v>
      </c>
      <c r="P6139" t="str">
        <f t="shared" si="191"/>
        <v>Lars</v>
      </c>
    </row>
    <row r="6140" spans="1:16" x14ac:dyDescent="0.35">
      <c r="A6140" t="s">
        <v>21535</v>
      </c>
      <c r="B6140" s="1">
        <v>204</v>
      </c>
      <c r="C6140" s="15" t="s">
        <v>8856</v>
      </c>
      <c r="D6140" s="9">
        <v>44580</v>
      </c>
      <c r="E6140" s="9">
        <v>44587</v>
      </c>
      <c r="F6140" s="23">
        <f t="shared" si="190"/>
        <v>1</v>
      </c>
      <c r="G6140" s="1" t="s">
        <v>8882</v>
      </c>
      <c r="H6140" s="10">
        <v>446</v>
      </c>
      <c r="I6140" s="1" t="s">
        <v>1569</v>
      </c>
      <c r="J6140" s="1" t="s">
        <v>1404</v>
      </c>
      <c r="K6140" s="1" t="s">
        <v>5991</v>
      </c>
      <c r="L6140" s="1" t="s">
        <v>580</v>
      </c>
      <c r="M6140" s="1" t="s">
        <v>61</v>
      </c>
      <c r="N6140" t="s">
        <v>7635</v>
      </c>
      <c r="O6140" t="s">
        <v>10105</v>
      </c>
      <c r="P6140" t="str">
        <f t="shared" si="191"/>
        <v>Thoren</v>
      </c>
    </row>
    <row r="6141" spans="1:16" x14ac:dyDescent="0.35">
      <c r="A6141" t="s">
        <v>21536</v>
      </c>
      <c r="B6141" s="1">
        <v>218</v>
      </c>
      <c r="C6141" s="15" t="s">
        <v>8851</v>
      </c>
      <c r="D6141" s="9">
        <v>44580</v>
      </c>
      <c r="E6141" s="9">
        <v>44587</v>
      </c>
      <c r="F6141" s="23">
        <f t="shared" si="190"/>
        <v>1</v>
      </c>
      <c r="G6141" s="1" t="s">
        <v>8882</v>
      </c>
      <c r="H6141" s="10">
        <v>573</v>
      </c>
      <c r="I6141" s="1" t="s">
        <v>1231</v>
      </c>
      <c r="J6141" s="1" t="s">
        <v>1357</v>
      </c>
      <c r="K6141" s="1" t="s">
        <v>7780</v>
      </c>
      <c r="L6141" s="1" t="s">
        <v>540</v>
      </c>
      <c r="M6141" s="1" t="s">
        <v>73</v>
      </c>
      <c r="N6141" t="s">
        <v>7635</v>
      </c>
      <c r="O6141" t="s">
        <v>10105</v>
      </c>
      <c r="P6141" t="str">
        <f t="shared" si="191"/>
        <v>Lars</v>
      </c>
    </row>
    <row r="6142" spans="1:16" x14ac:dyDescent="0.35">
      <c r="A6142" t="s">
        <v>21537</v>
      </c>
      <c r="B6142" s="1">
        <v>311</v>
      </c>
      <c r="C6142" s="15" t="s">
        <v>8860</v>
      </c>
      <c r="D6142" s="9">
        <v>44580</v>
      </c>
      <c r="E6142" s="9">
        <v>44594</v>
      </c>
      <c r="F6142" s="23">
        <f t="shared" si="190"/>
        <v>2</v>
      </c>
      <c r="G6142" s="1" t="s">
        <v>8882</v>
      </c>
      <c r="H6142" s="10">
        <v>1274</v>
      </c>
      <c r="I6142" s="1" t="s">
        <v>931</v>
      </c>
      <c r="J6142" s="1" t="s">
        <v>1568</v>
      </c>
      <c r="K6142" s="1" t="s">
        <v>6051</v>
      </c>
      <c r="L6142" s="1" t="s">
        <v>546</v>
      </c>
      <c r="M6142" s="1" t="s">
        <v>108</v>
      </c>
      <c r="N6142" t="s">
        <v>7634</v>
      </c>
      <c r="O6142" t="s">
        <v>10105</v>
      </c>
      <c r="P6142" t="str">
        <f t="shared" si="191"/>
        <v>Brooke</v>
      </c>
    </row>
    <row r="6143" spans="1:16" x14ac:dyDescent="0.35">
      <c r="A6143" t="s">
        <v>21538</v>
      </c>
      <c r="B6143" s="1">
        <v>209</v>
      </c>
      <c r="C6143" s="15" t="s">
        <v>8864</v>
      </c>
      <c r="D6143" s="9">
        <v>44580</v>
      </c>
      <c r="E6143" s="9">
        <v>44587</v>
      </c>
      <c r="F6143" s="23">
        <f t="shared" si="190"/>
        <v>1</v>
      </c>
      <c r="G6143" s="1" t="s">
        <v>8882</v>
      </c>
      <c r="H6143" s="10">
        <v>531</v>
      </c>
      <c r="I6143" s="1" t="s">
        <v>974</v>
      </c>
      <c r="J6143" s="1" t="s">
        <v>1649</v>
      </c>
      <c r="K6143" s="1" t="s">
        <v>8726</v>
      </c>
      <c r="L6143" s="1" t="s">
        <v>618</v>
      </c>
      <c r="M6143" s="1" t="s">
        <v>82</v>
      </c>
      <c r="N6143" t="s">
        <v>10109</v>
      </c>
      <c r="O6143" t="s">
        <v>14048</v>
      </c>
      <c r="P6143" t="str">
        <f t="shared" si="191"/>
        <v>Thoren</v>
      </c>
    </row>
    <row r="6144" spans="1:16" x14ac:dyDescent="0.35">
      <c r="A6144" t="s">
        <v>21539</v>
      </c>
      <c r="B6144" s="1">
        <v>207</v>
      </c>
      <c r="C6144" s="15" t="s">
        <v>8856</v>
      </c>
      <c r="D6144" s="9">
        <v>44580</v>
      </c>
      <c r="E6144" s="9">
        <v>44594</v>
      </c>
      <c r="F6144" s="23">
        <f t="shared" si="190"/>
        <v>2</v>
      </c>
      <c r="G6144" s="1" t="s">
        <v>8882</v>
      </c>
      <c r="H6144" s="10">
        <v>892</v>
      </c>
      <c r="I6144" s="1" t="s">
        <v>1066</v>
      </c>
      <c r="J6144" s="1" t="s">
        <v>1349</v>
      </c>
      <c r="K6144" s="1" t="s">
        <v>5770</v>
      </c>
      <c r="L6144" s="1" t="s">
        <v>492</v>
      </c>
      <c r="M6144" s="1" t="s">
        <v>235</v>
      </c>
      <c r="N6144" t="s">
        <v>10109</v>
      </c>
      <c r="O6144" t="s">
        <v>13421</v>
      </c>
      <c r="P6144" t="str">
        <f t="shared" si="191"/>
        <v>Thoren</v>
      </c>
    </row>
    <row r="6145" spans="1:16" x14ac:dyDescent="0.35">
      <c r="A6145" t="s">
        <v>21540</v>
      </c>
      <c r="B6145" s="1">
        <v>210</v>
      </c>
      <c r="C6145" s="15" t="s">
        <v>8856</v>
      </c>
      <c r="D6145" s="9">
        <v>44580</v>
      </c>
      <c r="E6145" s="9">
        <v>44587</v>
      </c>
      <c r="F6145" s="23">
        <f t="shared" si="190"/>
        <v>1</v>
      </c>
      <c r="G6145" s="1" t="s">
        <v>8882</v>
      </c>
      <c r="H6145" s="10">
        <v>446</v>
      </c>
      <c r="I6145" s="1" t="s">
        <v>1192</v>
      </c>
      <c r="J6145" s="1" t="s">
        <v>1868</v>
      </c>
      <c r="K6145" s="1" t="s">
        <v>6842</v>
      </c>
      <c r="L6145" s="1" t="s">
        <v>757</v>
      </c>
      <c r="M6145" s="1" t="s">
        <v>106</v>
      </c>
      <c r="N6145" t="s">
        <v>7635</v>
      </c>
      <c r="O6145" t="s">
        <v>10105</v>
      </c>
      <c r="P6145" t="str">
        <f t="shared" si="191"/>
        <v>Thoren</v>
      </c>
    </row>
    <row r="6146" spans="1:16" x14ac:dyDescent="0.35">
      <c r="A6146" t="s">
        <v>21541</v>
      </c>
      <c r="B6146" s="1">
        <v>226</v>
      </c>
      <c r="C6146" s="15" t="s">
        <v>8857</v>
      </c>
      <c r="D6146" s="9">
        <v>44580</v>
      </c>
      <c r="E6146" s="9">
        <v>44601</v>
      </c>
      <c r="F6146" s="23">
        <f t="shared" si="190"/>
        <v>3</v>
      </c>
      <c r="G6146" s="1" t="s">
        <v>8882</v>
      </c>
      <c r="H6146" s="10">
        <v>1401</v>
      </c>
      <c r="I6146" s="1" t="s">
        <v>947</v>
      </c>
      <c r="J6146" s="1" t="s">
        <v>928</v>
      </c>
      <c r="K6146" s="1" t="s">
        <v>8010</v>
      </c>
      <c r="L6146" s="1" t="s">
        <v>442</v>
      </c>
      <c r="M6146" s="1" t="s">
        <v>73</v>
      </c>
      <c r="N6146" t="s">
        <v>10115</v>
      </c>
      <c r="O6146" t="s">
        <v>13155</v>
      </c>
      <c r="P6146" t="str">
        <f t="shared" si="191"/>
        <v>Lars</v>
      </c>
    </row>
    <row r="6147" spans="1:16" x14ac:dyDescent="0.35">
      <c r="A6147" t="s">
        <v>21542</v>
      </c>
      <c r="B6147" s="1">
        <v>301</v>
      </c>
      <c r="C6147" s="15" t="s">
        <v>8878</v>
      </c>
      <c r="D6147" s="9">
        <v>44580</v>
      </c>
      <c r="E6147" s="9">
        <v>44587</v>
      </c>
      <c r="F6147" s="23">
        <f t="shared" ref="F6147:F6210" si="192">(E6147-D6147)/7</f>
        <v>1</v>
      </c>
      <c r="G6147" s="1" t="s">
        <v>8882</v>
      </c>
      <c r="H6147" s="10">
        <v>850</v>
      </c>
      <c r="I6147" s="1" t="s">
        <v>969</v>
      </c>
      <c r="J6147" s="1" t="s">
        <v>1537</v>
      </c>
      <c r="K6147" s="1" t="s">
        <v>2537</v>
      </c>
      <c r="L6147" s="1" t="s">
        <v>801</v>
      </c>
      <c r="M6147" s="1" t="s">
        <v>73</v>
      </c>
      <c r="N6147" t="s">
        <v>10122</v>
      </c>
      <c r="O6147" t="s">
        <v>13059</v>
      </c>
      <c r="P6147" t="str">
        <f t="shared" ref="P6147:P6210" si="193">IF(M6147="Florida","Lars",IF(OR(M6147="Georgia",M6147="Alabama"),"Brooke","Thoren"))</f>
        <v>Lars</v>
      </c>
    </row>
    <row r="6148" spans="1:16" x14ac:dyDescent="0.35">
      <c r="A6148" t="s">
        <v>21543</v>
      </c>
      <c r="B6148" s="1">
        <v>219</v>
      </c>
      <c r="C6148" s="15" t="s">
        <v>8852</v>
      </c>
      <c r="D6148" s="9">
        <v>44580</v>
      </c>
      <c r="E6148" s="9">
        <v>44587</v>
      </c>
      <c r="F6148" s="23">
        <f t="shared" si="192"/>
        <v>1</v>
      </c>
      <c r="G6148" s="1" t="s">
        <v>8882</v>
      </c>
      <c r="H6148" s="10">
        <v>616</v>
      </c>
      <c r="I6148" s="1" t="s">
        <v>1268</v>
      </c>
      <c r="J6148" s="1" t="s">
        <v>1382</v>
      </c>
      <c r="K6148" s="1" t="s">
        <v>2305</v>
      </c>
      <c r="L6148" s="1" t="s">
        <v>435</v>
      </c>
      <c r="M6148" s="1" t="s">
        <v>73</v>
      </c>
      <c r="N6148" t="s">
        <v>10115</v>
      </c>
      <c r="O6148" t="s">
        <v>14049</v>
      </c>
      <c r="P6148" t="str">
        <f t="shared" si="193"/>
        <v>Lars</v>
      </c>
    </row>
    <row r="6149" spans="1:16" x14ac:dyDescent="0.35">
      <c r="A6149" t="s">
        <v>21544</v>
      </c>
      <c r="B6149" s="1">
        <v>105</v>
      </c>
      <c r="C6149" s="15" t="s">
        <v>8853</v>
      </c>
      <c r="D6149" s="9">
        <v>44580</v>
      </c>
      <c r="E6149" s="9">
        <v>44587</v>
      </c>
      <c r="F6149" s="23">
        <f t="shared" si="192"/>
        <v>1</v>
      </c>
      <c r="G6149" s="1" t="s">
        <v>8882</v>
      </c>
      <c r="H6149" s="10">
        <v>446</v>
      </c>
      <c r="I6149" s="1" t="s">
        <v>994</v>
      </c>
      <c r="J6149" s="1" t="s">
        <v>1718</v>
      </c>
      <c r="K6149" s="1" t="s">
        <v>6447</v>
      </c>
      <c r="L6149" s="1" t="s">
        <v>453</v>
      </c>
      <c r="M6149" s="1" t="s">
        <v>63</v>
      </c>
      <c r="N6149" t="s">
        <v>10107</v>
      </c>
      <c r="O6149" t="s">
        <v>14050</v>
      </c>
      <c r="P6149" t="str">
        <f t="shared" si="193"/>
        <v>Thoren</v>
      </c>
    </row>
    <row r="6150" spans="1:16" x14ac:dyDescent="0.35">
      <c r="A6150" t="s">
        <v>21545</v>
      </c>
      <c r="B6150" s="1">
        <v>306</v>
      </c>
      <c r="C6150" s="15" t="s">
        <v>8861</v>
      </c>
      <c r="D6150" s="9">
        <v>44580</v>
      </c>
      <c r="E6150" s="9">
        <v>44594</v>
      </c>
      <c r="F6150" s="23">
        <f t="shared" si="192"/>
        <v>2</v>
      </c>
      <c r="G6150" s="1" t="s">
        <v>8882</v>
      </c>
      <c r="H6150" s="10">
        <v>1104</v>
      </c>
      <c r="I6150" s="1" t="s">
        <v>1163</v>
      </c>
      <c r="J6150" s="1" t="s">
        <v>1442</v>
      </c>
      <c r="K6150" s="1" t="s">
        <v>2661</v>
      </c>
      <c r="L6150" s="1" t="s">
        <v>492</v>
      </c>
      <c r="M6150" s="1" t="s">
        <v>235</v>
      </c>
      <c r="N6150" t="s">
        <v>10107</v>
      </c>
      <c r="O6150" t="s">
        <v>14051</v>
      </c>
      <c r="P6150" t="str">
        <f t="shared" si="193"/>
        <v>Thoren</v>
      </c>
    </row>
    <row r="6151" spans="1:16" x14ac:dyDescent="0.35">
      <c r="A6151" t="s">
        <v>21546</v>
      </c>
      <c r="B6151" s="1">
        <v>304</v>
      </c>
      <c r="C6151" s="15" t="s">
        <v>8873</v>
      </c>
      <c r="D6151" s="9">
        <v>44580</v>
      </c>
      <c r="E6151" s="9">
        <v>44587</v>
      </c>
      <c r="F6151" s="23">
        <f t="shared" si="192"/>
        <v>1</v>
      </c>
      <c r="G6151" s="1" t="s">
        <v>8882</v>
      </c>
      <c r="H6151" s="10">
        <v>573</v>
      </c>
      <c r="I6151" s="1" t="s">
        <v>1215</v>
      </c>
      <c r="J6151" s="1" t="s">
        <v>1078</v>
      </c>
      <c r="K6151" s="1" t="s">
        <v>7126</v>
      </c>
      <c r="L6151" s="1" t="s">
        <v>303</v>
      </c>
      <c r="M6151" s="1" t="s">
        <v>73</v>
      </c>
      <c r="N6151" t="s">
        <v>10122</v>
      </c>
      <c r="O6151" t="s">
        <v>14052</v>
      </c>
      <c r="P6151" t="str">
        <f t="shared" si="193"/>
        <v>Lars</v>
      </c>
    </row>
    <row r="6152" spans="1:16" x14ac:dyDescent="0.35">
      <c r="A6152" t="s">
        <v>21547</v>
      </c>
      <c r="B6152" s="1">
        <v>314</v>
      </c>
      <c r="C6152" s="15" t="s">
        <v>8868</v>
      </c>
      <c r="D6152" s="9">
        <v>44580</v>
      </c>
      <c r="E6152" s="9">
        <v>44594</v>
      </c>
      <c r="F6152" s="23">
        <f t="shared" si="192"/>
        <v>2</v>
      </c>
      <c r="G6152" s="1" t="s">
        <v>8882</v>
      </c>
      <c r="H6152" s="10">
        <v>1656</v>
      </c>
      <c r="I6152" s="1" t="s">
        <v>997</v>
      </c>
      <c r="J6152" s="1" t="s">
        <v>1889</v>
      </c>
      <c r="K6152" s="1" t="s">
        <v>7292</v>
      </c>
      <c r="L6152" s="1" t="s">
        <v>878</v>
      </c>
      <c r="M6152" s="1" t="s">
        <v>63</v>
      </c>
      <c r="N6152" t="s">
        <v>10107</v>
      </c>
      <c r="O6152" t="s">
        <v>14053</v>
      </c>
      <c r="P6152" t="str">
        <f t="shared" si="193"/>
        <v>Thoren</v>
      </c>
    </row>
    <row r="6153" spans="1:16" x14ac:dyDescent="0.35">
      <c r="A6153" t="s">
        <v>21548</v>
      </c>
      <c r="B6153" s="1">
        <v>200</v>
      </c>
      <c r="C6153" s="15" t="s">
        <v>8859</v>
      </c>
      <c r="D6153" s="9">
        <v>44580</v>
      </c>
      <c r="E6153" s="9">
        <v>44587</v>
      </c>
      <c r="F6153" s="23">
        <f t="shared" si="192"/>
        <v>1</v>
      </c>
      <c r="G6153" s="1" t="s">
        <v>8882</v>
      </c>
      <c r="H6153" s="10">
        <v>552</v>
      </c>
      <c r="I6153" s="1" t="s">
        <v>1207</v>
      </c>
      <c r="J6153" s="1" t="s">
        <v>1122</v>
      </c>
      <c r="K6153" s="1" t="s">
        <v>5219</v>
      </c>
      <c r="L6153" s="1" t="s">
        <v>156</v>
      </c>
      <c r="M6153" s="1" t="s">
        <v>157</v>
      </c>
      <c r="N6153" t="s">
        <v>10115</v>
      </c>
      <c r="O6153" t="s">
        <v>14054</v>
      </c>
      <c r="P6153" t="str">
        <f t="shared" si="193"/>
        <v>Brooke</v>
      </c>
    </row>
    <row r="6154" spans="1:16" x14ac:dyDescent="0.35">
      <c r="A6154" t="s">
        <v>21549</v>
      </c>
      <c r="B6154" s="1">
        <v>100</v>
      </c>
      <c r="C6154" s="15" t="s">
        <v>8880</v>
      </c>
      <c r="D6154" s="9">
        <v>44580</v>
      </c>
      <c r="E6154" s="9">
        <v>44587</v>
      </c>
      <c r="F6154" s="23">
        <f t="shared" si="192"/>
        <v>1</v>
      </c>
      <c r="G6154" s="1" t="s">
        <v>8882</v>
      </c>
      <c r="H6154" s="10">
        <v>361</v>
      </c>
      <c r="I6154" s="1" t="s">
        <v>1234</v>
      </c>
      <c r="J6154" s="1" t="s">
        <v>1546</v>
      </c>
      <c r="K6154" s="1" t="s">
        <v>8083</v>
      </c>
      <c r="L6154" s="1" t="s">
        <v>806</v>
      </c>
      <c r="M6154" s="1" t="s">
        <v>75</v>
      </c>
      <c r="N6154" t="s">
        <v>10115</v>
      </c>
      <c r="O6154" t="s">
        <v>14055</v>
      </c>
      <c r="P6154" t="str">
        <f t="shared" si="193"/>
        <v>Thoren</v>
      </c>
    </row>
    <row r="6155" spans="1:16" x14ac:dyDescent="0.35">
      <c r="A6155" t="s">
        <v>21550</v>
      </c>
      <c r="B6155" s="1">
        <v>104</v>
      </c>
      <c r="C6155" s="15" t="s">
        <v>8853</v>
      </c>
      <c r="D6155" s="9">
        <v>44580</v>
      </c>
      <c r="E6155" s="9">
        <v>44587</v>
      </c>
      <c r="F6155" s="23">
        <f t="shared" si="192"/>
        <v>1</v>
      </c>
      <c r="G6155" s="1" t="s">
        <v>8882</v>
      </c>
      <c r="H6155" s="10">
        <v>446</v>
      </c>
      <c r="I6155" s="1" t="s">
        <v>1181</v>
      </c>
      <c r="J6155" s="1" t="s">
        <v>1536</v>
      </c>
      <c r="K6155" s="1" t="s">
        <v>5392</v>
      </c>
      <c r="L6155" s="1" t="s">
        <v>345</v>
      </c>
      <c r="M6155" s="1" t="s">
        <v>79</v>
      </c>
      <c r="N6155" t="s">
        <v>10109</v>
      </c>
      <c r="O6155" t="s">
        <v>14056</v>
      </c>
      <c r="P6155" t="str">
        <f t="shared" si="193"/>
        <v>Thoren</v>
      </c>
    </row>
    <row r="6156" spans="1:16" x14ac:dyDescent="0.35">
      <c r="A6156" t="s">
        <v>21551</v>
      </c>
      <c r="B6156" s="1">
        <v>103</v>
      </c>
      <c r="C6156" s="15" t="s">
        <v>8853</v>
      </c>
      <c r="D6156" s="9">
        <v>44580</v>
      </c>
      <c r="E6156" s="9">
        <v>44587</v>
      </c>
      <c r="F6156" s="23">
        <f t="shared" si="192"/>
        <v>1</v>
      </c>
      <c r="G6156" s="1" t="s">
        <v>8882</v>
      </c>
      <c r="H6156" s="10">
        <v>446</v>
      </c>
      <c r="I6156" s="1" t="s">
        <v>1064</v>
      </c>
      <c r="J6156" s="1" t="s">
        <v>1799</v>
      </c>
      <c r="K6156" s="1" t="s">
        <v>3888</v>
      </c>
      <c r="L6156" s="1" t="s">
        <v>335</v>
      </c>
      <c r="M6156" s="1" t="s">
        <v>106</v>
      </c>
      <c r="N6156" t="s">
        <v>10115</v>
      </c>
      <c r="O6156" t="s">
        <v>10789</v>
      </c>
      <c r="P6156" t="str">
        <f t="shared" si="193"/>
        <v>Thoren</v>
      </c>
    </row>
    <row r="6157" spans="1:16" x14ac:dyDescent="0.35">
      <c r="A6157" t="s">
        <v>21552</v>
      </c>
      <c r="B6157" s="1">
        <v>223</v>
      </c>
      <c r="C6157" s="15" t="s">
        <v>8849</v>
      </c>
      <c r="D6157" s="9">
        <v>44580</v>
      </c>
      <c r="E6157" s="9">
        <v>44587</v>
      </c>
      <c r="F6157" s="23">
        <f t="shared" si="192"/>
        <v>1</v>
      </c>
      <c r="G6157" s="1" t="s">
        <v>8882</v>
      </c>
      <c r="H6157" s="10">
        <v>552</v>
      </c>
      <c r="I6157" s="1" t="s">
        <v>897</v>
      </c>
      <c r="J6157" s="1" t="s">
        <v>1764</v>
      </c>
      <c r="K6157" s="1" t="s">
        <v>6979</v>
      </c>
      <c r="L6157" s="1" t="s">
        <v>758</v>
      </c>
      <c r="M6157" s="1" t="s">
        <v>75</v>
      </c>
      <c r="N6157" t="s">
        <v>10122</v>
      </c>
      <c r="O6157" t="s">
        <v>11816</v>
      </c>
      <c r="P6157" t="str">
        <f t="shared" si="193"/>
        <v>Thoren</v>
      </c>
    </row>
    <row r="6158" spans="1:16" x14ac:dyDescent="0.35">
      <c r="A6158" t="s">
        <v>21553</v>
      </c>
      <c r="B6158" s="1">
        <v>221</v>
      </c>
      <c r="C6158" s="15" t="s">
        <v>8857</v>
      </c>
      <c r="D6158" s="9">
        <v>44587</v>
      </c>
      <c r="E6158" s="9">
        <v>44594</v>
      </c>
      <c r="F6158" s="23">
        <f t="shared" si="192"/>
        <v>1</v>
      </c>
      <c r="G6158" s="1" t="s">
        <v>8882</v>
      </c>
      <c r="H6158" s="10">
        <v>467</v>
      </c>
      <c r="I6158" s="1" t="s">
        <v>896</v>
      </c>
      <c r="J6158" s="1" t="s">
        <v>1568</v>
      </c>
      <c r="K6158" s="1" t="s">
        <v>5647</v>
      </c>
      <c r="L6158" s="1" t="s">
        <v>355</v>
      </c>
      <c r="M6158" s="1" t="s">
        <v>106</v>
      </c>
      <c r="N6158" t="s">
        <v>10115</v>
      </c>
      <c r="O6158" t="s">
        <v>13410</v>
      </c>
      <c r="P6158" t="str">
        <f t="shared" si="193"/>
        <v>Thoren</v>
      </c>
    </row>
    <row r="6159" spans="1:16" x14ac:dyDescent="0.35">
      <c r="A6159" t="s">
        <v>21554</v>
      </c>
      <c r="B6159" s="1">
        <v>225</v>
      </c>
      <c r="C6159" s="15" t="s">
        <v>8851</v>
      </c>
      <c r="D6159" s="9">
        <v>44587</v>
      </c>
      <c r="E6159" s="9">
        <v>44601</v>
      </c>
      <c r="F6159" s="23">
        <f t="shared" si="192"/>
        <v>2</v>
      </c>
      <c r="G6159" s="1" t="s">
        <v>8882</v>
      </c>
      <c r="H6159" s="10">
        <v>1146</v>
      </c>
      <c r="I6159" s="1" t="s">
        <v>973</v>
      </c>
      <c r="J6159" s="1" t="s">
        <v>1720</v>
      </c>
      <c r="K6159" s="1" t="s">
        <v>8379</v>
      </c>
      <c r="L6159" s="1" t="s">
        <v>363</v>
      </c>
      <c r="M6159" s="1" t="s">
        <v>93</v>
      </c>
      <c r="N6159" t="s">
        <v>7635</v>
      </c>
      <c r="O6159" t="s">
        <v>10105</v>
      </c>
      <c r="P6159" t="str">
        <f t="shared" si="193"/>
        <v>Thoren</v>
      </c>
    </row>
    <row r="6160" spans="1:16" x14ac:dyDescent="0.35">
      <c r="A6160" t="s">
        <v>21555</v>
      </c>
      <c r="B6160" s="1">
        <v>228</v>
      </c>
      <c r="C6160" s="15" t="s">
        <v>8857</v>
      </c>
      <c r="D6160" s="9">
        <v>44587</v>
      </c>
      <c r="E6160" s="9">
        <v>44608</v>
      </c>
      <c r="F6160" s="23">
        <f t="shared" si="192"/>
        <v>3</v>
      </c>
      <c r="G6160" s="1" t="s">
        <v>8882</v>
      </c>
      <c r="H6160" s="10">
        <v>1401</v>
      </c>
      <c r="I6160" s="1" t="s">
        <v>1348</v>
      </c>
      <c r="J6160" s="1" t="s">
        <v>1180</v>
      </c>
      <c r="K6160" s="1" t="s">
        <v>6838</v>
      </c>
      <c r="L6160" s="1" t="s">
        <v>663</v>
      </c>
      <c r="M6160" s="1" t="s">
        <v>73</v>
      </c>
      <c r="N6160" t="s">
        <v>10122</v>
      </c>
      <c r="O6160" t="s">
        <v>14057</v>
      </c>
      <c r="P6160" t="str">
        <f t="shared" si="193"/>
        <v>Lars</v>
      </c>
    </row>
    <row r="6161" spans="1:16" x14ac:dyDescent="0.35">
      <c r="A6161" t="s">
        <v>21556</v>
      </c>
      <c r="B6161" s="1">
        <v>205</v>
      </c>
      <c r="C6161" s="15" t="s">
        <v>8859</v>
      </c>
      <c r="D6161" s="9">
        <v>44587</v>
      </c>
      <c r="E6161" s="9">
        <v>44594</v>
      </c>
      <c r="F6161" s="23">
        <f t="shared" si="192"/>
        <v>1</v>
      </c>
      <c r="G6161" s="1" t="s">
        <v>8882</v>
      </c>
      <c r="H6161" s="10">
        <v>552</v>
      </c>
      <c r="I6161" s="1" t="s">
        <v>913</v>
      </c>
      <c r="J6161" s="1" t="s">
        <v>1441</v>
      </c>
      <c r="K6161" s="1" t="s">
        <v>6225</v>
      </c>
      <c r="L6161" s="1" t="s">
        <v>595</v>
      </c>
      <c r="M6161" s="1" t="s">
        <v>73</v>
      </c>
      <c r="N6161" t="s">
        <v>10109</v>
      </c>
      <c r="O6161" t="s">
        <v>12589</v>
      </c>
      <c r="P6161" t="str">
        <f t="shared" si="193"/>
        <v>Lars</v>
      </c>
    </row>
    <row r="6162" spans="1:16" x14ac:dyDescent="0.35">
      <c r="A6162" t="s">
        <v>21557</v>
      </c>
      <c r="B6162" s="1">
        <v>218</v>
      </c>
      <c r="C6162" s="15" t="s">
        <v>8851</v>
      </c>
      <c r="D6162" s="9">
        <v>44587</v>
      </c>
      <c r="E6162" s="9">
        <v>44594</v>
      </c>
      <c r="F6162" s="23">
        <f t="shared" si="192"/>
        <v>1</v>
      </c>
      <c r="G6162" s="1" t="s">
        <v>8882</v>
      </c>
      <c r="H6162" s="10">
        <v>573</v>
      </c>
      <c r="I6162" s="1" t="s">
        <v>1256</v>
      </c>
      <c r="J6162" s="1" t="s">
        <v>1459</v>
      </c>
      <c r="K6162" s="1" t="s">
        <v>5427</v>
      </c>
      <c r="L6162" s="1" t="s">
        <v>178</v>
      </c>
      <c r="M6162" s="1" t="s">
        <v>73</v>
      </c>
      <c r="N6162" t="s">
        <v>10109</v>
      </c>
      <c r="O6162" t="s">
        <v>14058</v>
      </c>
      <c r="P6162" t="str">
        <f t="shared" si="193"/>
        <v>Lars</v>
      </c>
    </row>
    <row r="6163" spans="1:16" x14ac:dyDescent="0.35">
      <c r="A6163" t="s">
        <v>21558</v>
      </c>
      <c r="B6163" s="1">
        <v>501</v>
      </c>
      <c r="C6163" s="15" t="s">
        <v>8870</v>
      </c>
      <c r="D6163" s="9">
        <v>44587</v>
      </c>
      <c r="E6163" s="9">
        <v>44594</v>
      </c>
      <c r="F6163" s="23">
        <f t="shared" si="192"/>
        <v>1</v>
      </c>
      <c r="G6163" s="1" t="s">
        <v>8882</v>
      </c>
      <c r="H6163" s="10">
        <v>765</v>
      </c>
      <c r="I6163" s="1" t="s">
        <v>1072</v>
      </c>
      <c r="J6163" s="1" t="s">
        <v>1411</v>
      </c>
      <c r="K6163" s="1" t="s">
        <v>6383</v>
      </c>
      <c r="L6163" s="1" t="s">
        <v>585</v>
      </c>
      <c r="M6163" s="1" t="s">
        <v>91</v>
      </c>
      <c r="N6163" t="s">
        <v>7635</v>
      </c>
      <c r="O6163" t="s">
        <v>10105</v>
      </c>
      <c r="P6163" t="str">
        <f t="shared" si="193"/>
        <v>Thoren</v>
      </c>
    </row>
    <row r="6164" spans="1:16" x14ac:dyDescent="0.35">
      <c r="A6164" t="s">
        <v>21559</v>
      </c>
      <c r="B6164" s="1">
        <v>201</v>
      </c>
      <c r="C6164" s="15" t="s">
        <v>8865</v>
      </c>
      <c r="D6164" s="9">
        <v>44587</v>
      </c>
      <c r="E6164" s="9">
        <v>44594</v>
      </c>
      <c r="F6164" s="23">
        <f t="shared" si="192"/>
        <v>1</v>
      </c>
      <c r="G6164" s="1" t="s">
        <v>8882</v>
      </c>
      <c r="H6164" s="10">
        <v>510</v>
      </c>
      <c r="I6164" s="1" t="s">
        <v>970</v>
      </c>
      <c r="J6164" s="1" t="s">
        <v>773</v>
      </c>
      <c r="K6164" s="1" t="s">
        <v>3362</v>
      </c>
      <c r="L6164" s="1" t="s">
        <v>178</v>
      </c>
      <c r="M6164" s="1" t="s">
        <v>73</v>
      </c>
      <c r="N6164" t="s">
        <v>10107</v>
      </c>
      <c r="O6164" t="s">
        <v>14059</v>
      </c>
      <c r="P6164" t="str">
        <f t="shared" si="193"/>
        <v>Lars</v>
      </c>
    </row>
    <row r="6165" spans="1:16" x14ac:dyDescent="0.35">
      <c r="A6165" t="s">
        <v>21560</v>
      </c>
      <c r="B6165" s="1">
        <v>303</v>
      </c>
      <c r="C6165" s="15" t="s">
        <v>8855</v>
      </c>
      <c r="D6165" s="9">
        <v>44587</v>
      </c>
      <c r="E6165" s="9">
        <v>44594</v>
      </c>
      <c r="F6165" s="23">
        <f t="shared" si="192"/>
        <v>1</v>
      </c>
      <c r="G6165" s="1" t="s">
        <v>8882</v>
      </c>
      <c r="H6165" s="10">
        <v>531</v>
      </c>
      <c r="I6165" s="1" t="s">
        <v>1511</v>
      </c>
      <c r="J6165" s="1" t="s">
        <v>1927</v>
      </c>
      <c r="K6165" s="1" t="s">
        <v>5814</v>
      </c>
      <c r="L6165" s="1" t="s">
        <v>754</v>
      </c>
      <c r="M6165" s="1" t="s">
        <v>73</v>
      </c>
      <c r="N6165" t="s">
        <v>7635</v>
      </c>
      <c r="O6165" t="s">
        <v>10105</v>
      </c>
      <c r="P6165" t="str">
        <f t="shared" si="193"/>
        <v>Lars</v>
      </c>
    </row>
    <row r="6166" spans="1:16" x14ac:dyDescent="0.35">
      <c r="A6166" t="s">
        <v>21561</v>
      </c>
      <c r="B6166" s="1">
        <v>229</v>
      </c>
      <c r="C6166" s="15" t="s">
        <v>8876</v>
      </c>
      <c r="D6166" s="9">
        <v>44587</v>
      </c>
      <c r="E6166" s="9">
        <v>44594</v>
      </c>
      <c r="F6166" s="23">
        <f t="shared" si="192"/>
        <v>1</v>
      </c>
      <c r="G6166" s="1" t="s">
        <v>8882</v>
      </c>
      <c r="H6166" s="10">
        <v>595</v>
      </c>
      <c r="I6166" s="1" t="s">
        <v>966</v>
      </c>
      <c r="J6166" s="1" t="s">
        <v>1313</v>
      </c>
      <c r="K6166" s="1" t="s">
        <v>4522</v>
      </c>
      <c r="L6166" s="1" t="s">
        <v>335</v>
      </c>
      <c r="M6166" s="1" t="s">
        <v>106</v>
      </c>
      <c r="N6166" t="s">
        <v>10109</v>
      </c>
      <c r="O6166" t="s">
        <v>10367</v>
      </c>
      <c r="P6166" t="str">
        <f t="shared" si="193"/>
        <v>Thoren</v>
      </c>
    </row>
    <row r="6167" spans="1:16" x14ac:dyDescent="0.35">
      <c r="A6167" t="s">
        <v>21562</v>
      </c>
      <c r="B6167" s="1">
        <v>222</v>
      </c>
      <c r="C6167" s="15" t="s">
        <v>8862</v>
      </c>
      <c r="D6167" s="9">
        <v>44587</v>
      </c>
      <c r="E6167" s="9">
        <v>44594</v>
      </c>
      <c r="F6167" s="23">
        <f t="shared" si="192"/>
        <v>1</v>
      </c>
      <c r="G6167" s="1" t="s">
        <v>8882</v>
      </c>
      <c r="H6167" s="10">
        <v>722</v>
      </c>
      <c r="I6167" s="1" t="s">
        <v>901</v>
      </c>
      <c r="J6167" s="1" t="s">
        <v>1275</v>
      </c>
      <c r="K6167" s="1" t="s">
        <v>7438</v>
      </c>
      <c r="L6167" s="1" t="s">
        <v>156</v>
      </c>
      <c r="M6167" s="1" t="s">
        <v>157</v>
      </c>
      <c r="N6167" t="s">
        <v>7635</v>
      </c>
      <c r="O6167" t="s">
        <v>10105</v>
      </c>
      <c r="P6167" t="str">
        <f t="shared" si="193"/>
        <v>Brooke</v>
      </c>
    </row>
    <row r="6168" spans="1:16" x14ac:dyDescent="0.35">
      <c r="A6168" t="s">
        <v>21563</v>
      </c>
      <c r="B6168" s="1">
        <v>312</v>
      </c>
      <c r="C6168" s="15" t="s">
        <v>8848</v>
      </c>
      <c r="D6168" s="9">
        <v>44587</v>
      </c>
      <c r="E6168" s="9">
        <v>44594</v>
      </c>
      <c r="F6168" s="23">
        <f t="shared" si="192"/>
        <v>1</v>
      </c>
      <c r="G6168" s="1" t="s">
        <v>8882</v>
      </c>
      <c r="H6168" s="10">
        <v>595</v>
      </c>
      <c r="I6168" s="1" t="s">
        <v>1181</v>
      </c>
      <c r="J6168" s="1" t="s">
        <v>1472</v>
      </c>
      <c r="K6168" s="1" t="s">
        <v>3872</v>
      </c>
      <c r="L6168" s="1" t="s">
        <v>891</v>
      </c>
      <c r="M6168" s="1" t="s">
        <v>319</v>
      </c>
      <c r="N6168" t="s">
        <v>7635</v>
      </c>
      <c r="O6168" t="s">
        <v>10105</v>
      </c>
      <c r="P6168" t="str">
        <f t="shared" si="193"/>
        <v>Thoren</v>
      </c>
    </row>
    <row r="6169" spans="1:16" x14ac:dyDescent="0.35">
      <c r="A6169" t="s">
        <v>21564</v>
      </c>
      <c r="B6169" s="1">
        <v>600</v>
      </c>
      <c r="C6169" s="15" t="s">
        <v>8845</v>
      </c>
      <c r="D6169" s="9">
        <v>44587</v>
      </c>
      <c r="E6169" s="9">
        <v>44594</v>
      </c>
      <c r="F6169" s="23">
        <f t="shared" si="192"/>
        <v>1</v>
      </c>
      <c r="G6169" s="1" t="s">
        <v>8882</v>
      </c>
      <c r="H6169" s="10">
        <v>871</v>
      </c>
      <c r="I6169" s="1" t="s">
        <v>1286</v>
      </c>
      <c r="J6169" s="1" t="s">
        <v>856</v>
      </c>
      <c r="K6169" s="1" t="s">
        <v>7757</v>
      </c>
      <c r="L6169" s="1" t="s">
        <v>59</v>
      </c>
      <c r="M6169" s="1" t="s">
        <v>59</v>
      </c>
      <c r="N6169" t="s">
        <v>10115</v>
      </c>
      <c r="O6169" t="s">
        <v>14060</v>
      </c>
      <c r="P6169" t="str">
        <f t="shared" si="193"/>
        <v>Thoren</v>
      </c>
    </row>
    <row r="6170" spans="1:16" x14ac:dyDescent="0.35">
      <c r="A6170" t="s">
        <v>21565</v>
      </c>
      <c r="B6170" s="1">
        <v>223</v>
      </c>
      <c r="C6170" s="15" t="s">
        <v>8849</v>
      </c>
      <c r="D6170" s="9">
        <v>44587</v>
      </c>
      <c r="E6170" s="9">
        <v>44601</v>
      </c>
      <c r="F6170" s="23">
        <f t="shared" si="192"/>
        <v>2</v>
      </c>
      <c r="G6170" s="1" t="s">
        <v>8882</v>
      </c>
      <c r="H6170" s="10">
        <v>1104</v>
      </c>
      <c r="I6170" s="1" t="s">
        <v>1237</v>
      </c>
      <c r="J6170" s="1" t="s">
        <v>1386</v>
      </c>
      <c r="K6170" s="1" t="s">
        <v>2308</v>
      </c>
      <c r="L6170" s="1" t="s">
        <v>873</v>
      </c>
      <c r="M6170" s="1" t="s">
        <v>63</v>
      </c>
      <c r="N6170" t="s">
        <v>10115</v>
      </c>
      <c r="O6170" t="s">
        <v>14061</v>
      </c>
      <c r="P6170" t="str">
        <f t="shared" si="193"/>
        <v>Thoren</v>
      </c>
    </row>
    <row r="6171" spans="1:16" x14ac:dyDescent="0.35">
      <c r="A6171" t="s">
        <v>21566</v>
      </c>
      <c r="B6171" s="1">
        <v>216</v>
      </c>
      <c r="C6171" s="15" t="s">
        <v>8857</v>
      </c>
      <c r="D6171" s="9">
        <v>44587</v>
      </c>
      <c r="E6171" s="9">
        <v>44594</v>
      </c>
      <c r="F6171" s="23">
        <f t="shared" si="192"/>
        <v>1</v>
      </c>
      <c r="G6171" s="1" t="s">
        <v>8882</v>
      </c>
      <c r="H6171" s="10">
        <v>467</v>
      </c>
      <c r="I6171" s="1" t="s">
        <v>1268</v>
      </c>
      <c r="J6171" s="1" t="s">
        <v>1874</v>
      </c>
      <c r="K6171" s="1" t="s">
        <v>7111</v>
      </c>
      <c r="L6171" s="1" t="s">
        <v>179</v>
      </c>
      <c r="M6171" s="1" t="s">
        <v>157</v>
      </c>
      <c r="N6171" t="s">
        <v>7635</v>
      </c>
      <c r="O6171" t="s">
        <v>10105</v>
      </c>
      <c r="P6171" t="str">
        <f t="shared" si="193"/>
        <v>Brooke</v>
      </c>
    </row>
    <row r="6172" spans="1:16" x14ac:dyDescent="0.35">
      <c r="A6172" t="s">
        <v>21567</v>
      </c>
      <c r="B6172" s="1">
        <v>214</v>
      </c>
      <c r="C6172" s="15" t="s">
        <v>8864</v>
      </c>
      <c r="D6172" s="9">
        <v>44587</v>
      </c>
      <c r="E6172" s="9">
        <v>44601</v>
      </c>
      <c r="F6172" s="23">
        <f t="shared" si="192"/>
        <v>2</v>
      </c>
      <c r="G6172" s="1" t="s">
        <v>8882</v>
      </c>
      <c r="H6172" s="10">
        <v>1062</v>
      </c>
      <c r="I6172" s="1" t="s">
        <v>954</v>
      </c>
      <c r="J6172" s="1" t="s">
        <v>1540</v>
      </c>
      <c r="K6172" s="1" t="s">
        <v>4377</v>
      </c>
      <c r="L6172" s="1" t="s">
        <v>751</v>
      </c>
      <c r="M6172" s="1" t="s">
        <v>73</v>
      </c>
      <c r="N6172" t="s">
        <v>10107</v>
      </c>
      <c r="O6172" t="s">
        <v>14062</v>
      </c>
      <c r="P6172" t="str">
        <f t="shared" si="193"/>
        <v>Lars</v>
      </c>
    </row>
    <row r="6173" spans="1:16" x14ac:dyDescent="0.35">
      <c r="A6173" t="s">
        <v>21568</v>
      </c>
      <c r="B6173" s="1">
        <v>220</v>
      </c>
      <c r="C6173" s="15" t="s">
        <v>8881</v>
      </c>
      <c r="D6173" s="9">
        <v>44587</v>
      </c>
      <c r="E6173" s="9">
        <v>44594</v>
      </c>
      <c r="F6173" s="23">
        <f t="shared" si="192"/>
        <v>1</v>
      </c>
      <c r="G6173" s="1" t="s">
        <v>8882</v>
      </c>
      <c r="H6173" s="10">
        <v>531</v>
      </c>
      <c r="I6173" s="1" t="s">
        <v>1015</v>
      </c>
      <c r="J6173" s="1" t="s">
        <v>1120</v>
      </c>
      <c r="K6173" s="1" t="s">
        <v>8816</v>
      </c>
      <c r="L6173" s="1" t="s">
        <v>175</v>
      </c>
      <c r="M6173" s="1" t="s">
        <v>157</v>
      </c>
      <c r="N6173" t="s">
        <v>10109</v>
      </c>
      <c r="O6173" t="s">
        <v>14063</v>
      </c>
      <c r="P6173" t="str">
        <f t="shared" si="193"/>
        <v>Brooke</v>
      </c>
    </row>
    <row r="6174" spans="1:16" x14ac:dyDescent="0.35">
      <c r="A6174" t="s">
        <v>21569</v>
      </c>
      <c r="B6174" s="1">
        <v>402</v>
      </c>
      <c r="C6174" s="15" t="s">
        <v>8866</v>
      </c>
      <c r="D6174" s="9">
        <v>44587</v>
      </c>
      <c r="E6174" s="9">
        <v>44601</v>
      </c>
      <c r="F6174" s="23">
        <f t="shared" si="192"/>
        <v>2</v>
      </c>
      <c r="G6174" s="1" t="s">
        <v>8882</v>
      </c>
      <c r="H6174" s="10">
        <v>1572</v>
      </c>
      <c r="I6174" s="1" t="s">
        <v>937</v>
      </c>
      <c r="J6174" s="1" t="s">
        <v>1497</v>
      </c>
      <c r="K6174" s="1" t="s">
        <v>7822</v>
      </c>
      <c r="L6174" s="1" t="s">
        <v>10</v>
      </c>
      <c r="M6174" s="1" t="s">
        <v>61</v>
      </c>
      <c r="N6174" t="s">
        <v>7635</v>
      </c>
      <c r="O6174" t="s">
        <v>10105</v>
      </c>
      <c r="P6174" t="str">
        <f t="shared" si="193"/>
        <v>Thoren</v>
      </c>
    </row>
    <row r="6175" spans="1:16" x14ac:dyDescent="0.35">
      <c r="A6175" t="s">
        <v>21570</v>
      </c>
      <c r="B6175" s="1">
        <v>315</v>
      </c>
      <c r="C6175" s="15" t="s">
        <v>8846</v>
      </c>
      <c r="D6175" s="9">
        <v>44587</v>
      </c>
      <c r="E6175" s="9">
        <v>44594</v>
      </c>
      <c r="F6175" s="23">
        <f t="shared" si="192"/>
        <v>1</v>
      </c>
      <c r="G6175" s="1" t="s">
        <v>8882</v>
      </c>
      <c r="H6175" s="10">
        <v>573</v>
      </c>
      <c r="I6175" s="1" t="s">
        <v>1192</v>
      </c>
      <c r="J6175" s="1" t="s">
        <v>33</v>
      </c>
      <c r="K6175" s="1" t="s">
        <v>3300</v>
      </c>
      <c r="L6175" s="1" t="s">
        <v>74</v>
      </c>
      <c r="M6175" s="1" t="s">
        <v>75</v>
      </c>
      <c r="N6175" t="s">
        <v>10122</v>
      </c>
      <c r="O6175" t="s">
        <v>14064</v>
      </c>
      <c r="P6175" t="str">
        <f t="shared" si="193"/>
        <v>Thoren</v>
      </c>
    </row>
    <row r="6176" spans="1:16" x14ac:dyDescent="0.35">
      <c r="A6176" t="s">
        <v>21571</v>
      </c>
      <c r="B6176" s="1">
        <v>100</v>
      </c>
      <c r="C6176" s="15" t="s">
        <v>8880</v>
      </c>
      <c r="D6176" s="9">
        <v>44587</v>
      </c>
      <c r="E6176" s="9">
        <v>44594</v>
      </c>
      <c r="F6176" s="23">
        <f t="shared" si="192"/>
        <v>1</v>
      </c>
      <c r="G6176" s="1" t="s">
        <v>8882</v>
      </c>
      <c r="H6176" s="10">
        <v>361</v>
      </c>
      <c r="I6176" s="1" t="s">
        <v>1351</v>
      </c>
      <c r="J6176" s="1" t="s">
        <v>1509</v>
      </c>
      <c r="K6176" s="1" t="s">
        <v>7245</v>
      </c>
      <c r="L6176" s="1" t="s">
        <v>720</v>
      </c>
      <c r="M6176" s="1" t="s">
        <v>73</v>
      </c>
      <c r="N6176" t="s">
        <v>10109</v>
      </c>
      <c r="O6176" t="s">
        <v>14065</v>
      </c>
      <c r="P6176" t="str">
        <f t="shared" si="193"/>
        <v>Lars</v>
      </c>
    </row>
    <row r="6177" spans="1:16" x14ac:dyDescent="0.35">
      <c r="A6177" t="s">
        <v>21572</v>
      </c>
      <c r="B6177" s="1">
        <v>202</v>
      </c>
      <c r="C6177" s="15" t="s">
        <v>8863</v>
      </c>
      <c r="D6177" s="9">
        <v>44587</v>
      </c>
      <c r="E6177" s="9">
        <v>44594</v>
      </c>
      <c r="F6177" s="23">
        <f t="shared" si="192"/>
        <v>1</v>
      </c>
      <c r="G6177" s="1" t="s">
        <v>8882</v>
      </c>
      <c r="H6177" s="10">
        <v>722</v>
      </c>
      <c r="I6177" s="1" t="s">
        <v>973</v>
      </c>
      <c r="J6177" s="1" t="s">
        <v>1380</v>
      </c>
      <c r="K6177" s="1" t="s">
        <v>4154</v>
      </c>
      <c r="L6177" s="1" t="s">
        <v>691</v>
      </c>
      <c r="M6177" s="1" t="s">
        <v>64</v>
      </c>
      <c r="N6177" t="s">
        <v>10107</v>
      </c>
      <c r="O6177" t="s">
        <v>14066</v>
      </c>
      <c r="P6177" t="str">
        <f t="shared" si="193"/>
        <v>Thoren</v>
      </c>
    </row>
    <row r="6178" spans="1:16" x14ac:dyDescent="0.35">
      <c r="A6178" t="s">
        <v>21573</v>
      </c>
      <c r="B6178" s="1">
        <v>308</v>
      </c>
      <c r="C6178" s="15" t="s">
        <v>8858</v>
      </c>
      <c r="D6178" s="9">
        <v>44587</v>
      </c>
      <c r="E6178" s="9">
        <v>44601</v>
      </c>
      <c r="F6178" s="23">
        <f t="shared" si="192"/>
        <v>2</v>
      </c>
      <c r="G6178" s="1" t="s">
        <v>8882</v>
      </c>
      <c r="H6178" s="10">
        <v>1402</v>
      </c>
      <c r="I6178" s="1" t="s">
        <v>4</v>
      </c>
      <c r="J6178" s="1" t="s">
        <v>53</v>
      </c>
      <c r="K6178" s="1" t="s">
        <v>5750</v>
      </c>
      <c r="L6178" s="1" t="s">
        <v>757</v>
      </c>
      <c r="M6178" s="1" t="s">
        <v>106</v>
      </c>
      <c r="N6178" t="s">
        <v>10109</v>
      </c>
      <c r="O6178" t="s">
        <v>10445</v>
      </c>
      <c r="P6178" t="str">
        <f t="shared" si="193"/>
        <v>Thoren</v>
      </c>
    </row>
    <row r="6179" spans="1:16" x14ac:dyDescent="0.35">
      <c r="A6179" t="s">
        <v>21574</v>
      </c>
      <c r="B6179" s="1">
        <v>401</v>
      </c>
      <c r="C6179" s="15" t="s">
        <v>8877</v>
      </c>
      <c r="D6179" s="9">
        <v>44587</v>
      </c>
      <c r="E6179" s="9">
        <v>44608</v>
      </c>
      <c r="F6179" s="23">
        <f t="shared" si="192"/>
        <v>3</v>
      </c>
      <c r="G6179" s="1" t="s">
        <v>8882</v>
      </c>
      <c r="H6179" s="10">
        <v>2805</v>
      </c>
      <c r="I6179" s="1" t="s">
        <v>981</v>
      </c>
      <c r="J6179" s="1" t="s">
        <v>1799</v>
      </c>
      <c r="K6179" s="1" t="s">
        <v>3199</v>
      </c>
      <c r="L6179" s="1" t="s">
        <v>462</v>
      </c>
      <c r="M6179" s="1" t="s">
        <v>121</v>
      </c>
      <c r="N6179" t="s">
        <v>7635</v>
      </c>
      <c r="O6179" t="s">
        <v>10105</v>
      </c>
      <c r="P6179" t="str">
        <f t="shared" si="193"/>
        <v>Thoren</v>
      </c>
    </row>
    <row r="6180" spans="1:16" x14ac:dyDescent="0.35">
      <c r="A6180" t="s">
        <v>21575</v>
      </c>
      <c r="B6180" s="1">
        <v>104</v>
      </c>
      <c r="C6180" s="15" t="s">
        <v>8853</v>
      </c>
      <c r="D6180" s="9">
        <v>44587</v>
      </c>
      <c r="E6180" s="9">
        <v>44594</v>
      </c>
      <c r="F6180" s="23">
        <f t="shared" si="192"/>
        <v>1</v>
      </c>
      <c r="G6180" s="1" t="s">
        <v>8882</v>
      </c>
      <c r="H6180" s="10">
        <v>446</v>
      </c>
      <c r="I6180" s="1" t="s">
        <v>1049</v>
      </c>
      <c r="J6180" s="1" t="s">
        <v>958</v>
      </c>
      <c r="K6180" s="1" t="s">
        <v>4119</v>
      </c>
      <c r="L6180" s="1" t="s">
        <v>732</v>
      </c>
      <c r="M6180" s="1" t="s">
        <v>76</v>
      </c>
      <c r="N6180" t="s">
        <v>7634</v>
      </c>
      <c r="O6180" t="s">
        <v>10105</v>
      </c>
      <c r="P6180" t="str">
        <f t="shared" si="193"/>
        <v>Thoren</v>
      </c>
    </row>
    <row r="6181" spans="1:16" x14ac:dyDescent="0.35">
      <c r="A6181" t="s">
        <v>21576</v>
      </c>
      <c r="B6181" s="1">
        <v>307</v>
      </c>
      <c r="C6181" s="15" t="s">
        <v>8861</v>
      </c>
      <c r="D6181" s="9">
        <v>44587</v>
      </c>
      <c r="E6181" s="9">
        <v>44594</v>
      </c>
      <c r="F6181" s="23">
        <f t="shared" si="192"/>
        <v>1</v>
      </c>
      <c r="G6181" s="1" t="s">
        <v>8882</v>
      </c>
      <c r="H6181" s="10">
        <v>552</v>
      </c>
      <c r="I6181" s="1" t="s">
        <v>925</v>
      </c>
      <c r="J6181" s="1" t="s">
        <v>1665</v>
      </c>
      <c r="K6181" s="1" t="s">
        <v>7777</v>
      </c>
      <c r="L6181" s="1" t="s">
        <v>610</v>
      </c>
      <c r="M6181" s="1" t="s">
        <v>75</v>
      </c>
      <c r="N6181" t="s">
        <v>7634</v>
      </c>
      <c r="O6181" t="s">
        <v>10105</v>
      </c>
      <c r="P6181" t="str">
        <f t="shared" si="193"/>
        <v>Thoren</v>
      </c>
    </row>
    <row r="6182" spans="1:16" x14ac:dyDescent="0.35">
      <c r="A6182" t="s">
        <v>21577</v>
      </c>
      <c r="B6182" s="1">
        <v>400</v>
      </c>
      <c r="C6182" s="15" t="s">
        <v>8879</v>
      </c>
      <c r="D6182" s="9">
        <v>44587</v>
      </c>
      <c r="E6182" s="9">
        <v>44601</v>
      </c>
      <c r="F6182" s="23">
        <f t="shared" si="192"/>
        <v>2</v>
      </c>
      <c r="G6182" s="1" t="s">
        <v>8882</v>
      </c>
      <c r="H6182" s="10">
        <v>1316</v>
      </c>
      <c r="I6182" s="1" t="s">
        <v>1400</v>
      </c>
      <c r="J6182" s="1" t="s">
        <v>1818</v>
      </c>
      <c r="K6182" s="1" t="s">
        <v>4275</v>
      </c>
      <c r="L6182" s="1" t="s">
        <v>525</v>
      </c>
      <c r="M6182" s="1" t="s">
        <v>82</v>
      </c>
      <c r="N6182" t="s">
        <v>10109</v>
      </c>
      <c r="O6182" t="s">
        <v>14067</v>
      </c>
      <c r="P6182" t="str">
        <f t="shared" si="193"/>
        <v>Thoren</v>
      </c>
    </row>
    <row r="6183" spans="1:16" x14ac:dyDescent="0.35">
      <c r="A6183" t="s">
        <v>21578</v>
      </c>
      <c r="B6183" s="1">
        <v>203</v>
      </c>
      <c r="C6183" s="15" t="s">
        <v>8864</v>
      </c>
      <c r="D6183" s="9">
        <v>44587</v>
      </c>
      <c r="E6183" s="9">
        <v>44594</v>
      </c>
      <c r="F6183" s="23">
        <f t="shared" si="192"/>
        <v>1</v>
      </c>
      <c r="G6183" s="1" t="s">
        <v>8882</v>
      </c>
      <c r="H6183" s="10">
        <v>531</v>
      </c>
      <c r="I6183" s="1" t="s">
        <v>1019</v>
      </c>
      <c r="J6183" s="1" t="s">
        <v>1757</v>
      </c>
      <c r="K6183" s="1" t="s">
        <v>3035</v>
      </c>
      <c r="L6183" s="1" t="s">
        <v>837</v>
      </c>
      <c r="M6183" s="1" t="s">
        <v>76</v>
      </c>
      <c r="N6183" t="s">
        <v>10115</v>
      </c>
      <c r="O6183" t="s">
        <v>12005</v>
      </c>
      <c r="P6183" t="str">
        <f t="shared" si="193"/>
        <v>Thoren</v>
      </c>
    </row>
    <row r="6184" spans="1:16" x14ac:dyDescent="0.35">
      <c r="A6184" t="s">
        <v>21579</v>
      </c>
      <c r="B6184" s="1">
        <v>212</v>
      </c>
      <c r="C6184" s="15" t="s">
        <v>8864</v>
      </c>
      <c r="D6184" s="9">
        <v>44587</v>
      </c>
      <c r="E6184" s="9">
        <v>44594</v>
      </c>
      <c r="F6184" s="23">
        <f t="shared" si="192"/>
        <v>1</v>
      </c>
      <c r="G6184" s="1" t="s">
        <v>8882</v>
      </c>
      <c r="H6184" s="10">
        <v>531</v>
      </c>
      <c r="I6184" s="1" t="s">
        <v>974</v>
      </c>
      <c r="J6184" s="1" t="s">
        <v>1661</v>
      </c>
      <c r="K6184" s="1" t="s">
        <v>5357</v>
      </c>
      <c r="L6184" s="1" t="s">
        <v>459</v>
      </c>
      <c r="M6184" s="1" t="s">
        <v>157</v>
      </c>
      <c r="N6184" t="s">
        <v>10109</v>
      </c>
      <c r="O6184" t="s">
        <v>14068</v>
      </c>
      <c r="P6184" t="str">
        <f t="shared" si="193"/>
        <v>Brooke</v>
      </c>
    </row>
    <row r="6185" spans="1:16" x14ac:dyDescent="0.35">
      <c r="A6185" t="s">
        <v>21580</v>
      </c>
      <c r="B6185" s="1">
        <v>210</v>
      </c>
      <c r="C6185" s="15" t="s">
        <v>8856</v>
      </c>
      <c r="D6185" s="9">
        <v>44587</v>
      </c>
      <c r="E6185" s="9">
        <v>44594</v>
      </c>
      <c r="F6185" s="23">
        <f t="shared" si="192"/>
        <v>1</v>
      </c>
      <c r="G6185" s="1" t="s">
        <v>8882</v>
      </c>
      <c r="H6185" s="10">
        <v>446</v>
      </c>
      <c r="I6185" s="1" t="s">
        <v>1318</v>
      </c>
      <c r="J6185" s="1" t="s">
        <v>1968</v>
      </c>
      <c r="K6185" s="1" t="s">
        <v>5498</v>
      </c>
      <c r="L6185" s="1" t="s">
        <v>849</v>
      </c>
      <c r="M6185" s="1" t="s">
        <v>106</v>
      </c>
      <c r="N6185" t="s">
        <v>10107</v>
      </c>
      <c r="O6185" t="s">
        <v>14069</v>
      </c>
      <c r="P6185" t="str">
        <f t="shared" si="193"/>
        <v>Thoren</v>
      </c>
    </row>
    <row r="6186" spans="1:16" x14ac:dyDescent="0.35">
      <c r="A6186" t="s">
        <v>21581</v>
      </c>
      <c r="B6186" s="1">
        <v>211</v>
      </c>
      <c r="C6186" s="15" t="s">
        <v>8871</v>
      </c>
      <c r="D6186" s="9">
        <v>44587</v>
      </c>
      <c r="E6186" s="9">
        <v>44608</v>
      </c>
      <c r="F6186" s="23">
        <f t="shared" si="192"/>
        <v>3</v>
      </c>
      <c r="G6186" s="1" t="s">
        <v>8882</v>
      </c>
      <c r="H6186" s="10">
        <v>2229</v>
      </c>
      <c r="I6186" s="1" t="s">
        <v>1140</v>
      </c>
      <c r="J6186" s="1" t="s">
        <v>1037</v>
      </c>
      <c r="K6186" s="1" t="s">
        <v>6757</v>
      </c>
      <c r="L6186" s="1" t="s">
        <v>850</v>
      </c>
      <c r="M6186" s="1" t="s">
        <v>76</v>
      </c>
      <c r="N6186" t="s">
        <v>10107</v>
      </c>
      <c r="O6186" t="s">
        <v>14070</v>
      </c>
      <c r="P6186" t="str">
        <f t="shared" si="193"/>
        <v>Thoren</v>
      </c>
    </row>
    <row r="6187" spans="1:16" x14ac:dyDescent="0.35">
      <c r="A6187" t="s">
        <v>21582</v>
      </c>
      <c r="B6187" s="1">
        <v>309</v>
      </c>
      <c r="C6187" s="15" t="s">
        <v>8872</v>
      </c>
      <c r="D6187" s="9">
        <v>44594</v>
      </c>
      <c r="E6187" s="9">
        <v>44601</v>
      </c>
      <c r="F6187" s="23">
        <f t="shared" si="192"/>
        <v>1</v>
      </c>
      <c r="G6187" s="1" t="s">
        <v>8882</v>
      </c>
      <c r="H6187" s="10">
        <v>850</v>
      </c>
      <c r="I6187" s="1" t="s">
        <v>986</v>
      </c>
      <c r="J6187" s="1" t="s">
        <v>1310</v>
      </c>
      <c r="K6187" s="1" t="s">
        <v>8691</v>
      </c>
      <c r="L6187" s="1" t="s">
        <v>612</v>
      </c>
      <c r="M6187" s="1" t="s">
        <v>73</v>
      </c>
      <c r="N6187" t="s">
        <v>7634</v>
      </c>
      <c r="O6187" t="s">
        <v>10105</v>
      </c>
      <c r="P6187" t="str">
        <f t="shared" si="193"/>
        <v>Lars</v>
      </c>
    </row>
    <row r="6188" spans="1:16" x14ac:dyDescent="0.35">
      <c r="A6188" t="s">
        <v>21583</v>
      </c>
      <c r="B6188" s="1">
        <v>303</v>
      </c>
      <c r="C6188" s="15" t="s">
        <v>8855</v>
      </c>
      <c r="D6188" s="9">
        <v>44594</v>
      </c>
      <c r="E6188" s="9">
        <v>44601</v>
      </c>
      <c r="F6188" s="23">
        <f t="shared" si="192"/>
        <v>1</v>
      </c>
      <c r="G6188" s="1" t="s">
        <v>8882</v>
      </c>
      <c r="H6188" s="10">
        <v>531</v>
      </c>
      <c r="I6188" s="1" t="s">
        <v>1088</v>
      </c>
      <c r="J6188" s="1" t="s">
        <v>30</v>
      </c>
      <c r="K6188" s="1" t="s">
        <v>4638</v>
      </c>
      <c r="L6188" s="1" t="s">
        <v>438</v>
      </c>
      <c r="M6188" s="1" t="s">
        <v>73</v>
      </c>
      <c r="N6188" t="s">
        <v>10115</v>
      </c>
      <c r="O6188" t="s">
        <v>14071</v>
      </c>
      <c r="P6188" t="str">
        <f t="shared" si="193"/>
        <v>Lars</v>
      </c>
    </row>
    <row r="6189" spans="1:16" x14ac:dyDescent="0.35">
      <c r="A6189" t="s">
        <v>21584</v>
      </c>
      <c r="B6189" s="1">
        <v>219</v>
      </c>
      <c r="C6189" s="15" t="s">
        <v>8852</v>
      </c>
      <c r="D6189" s="9">
        <v>44594</v>
      </c>
      <c r="E6189" s="9">
        <v>44601</v>
      </c>
      <c r="F6189" s="23">
        <f t="shared" si="192"/>
        <v>1</v>
      </c>
      <c r="G6189" s="1" t="s">
        <v>8882</v>
      </c>
      <c r="H6189" s="10">
        <v>616</v>
      </c>
      <c r="I6189" s="1" t="s">
        <v>985</v>
      </c>
      <c r="J6189" s="1" t="s">
        <v>1048</v>
      </c>
      <c r="K6189" s="1" t="s">
        <v>3223</v>
      </c>
      <c r="L6189" s="1" t="s">
        <v>443</v>
      </c>
      <c r="M6189" s="1" t="s">
        <v>106</v>
      </c>
      <c r="N6189" t="s">
        <v>10109</v>
      </c>
      <c r="O6189" t="s">
        <v>14072</v>
      </c>
      <c r="P6189" t="str">
        <f t="shared" si="193"/>
        <v>Thoren</v>
      </c>
    </row>
    <row r="6190" spans="1:16" x14ac:dyDescent="0.35">
      <c r="A6190" t="s">
        <v>21585</v>
      </c>
      <c r="B6190" s="1">
        <v>217</v>
      </c>
      <c r="C6190" s="15" t="s">
        <v>8847</v>
      </c>
      <c r="D6190" s="9">
        <v>44594</v>
      </c>
      <c r="E6190" s="9">
        <v>44601</v>
      </c>
      <c r="F6190" s="23">
        <f t="shared" si="192"/>
        <v>1</v>
      </c>
      <c r="G6190" s="1" t="s">
        <v>8882</v>
      </c>
      <c r="H6190" s="10">
        <v>743</v>
      </c>
      <c r="I6190" s="1" t="s">
        <v>1292</v>
      </c>
      <c r="J6190" s="1" t="s">
        <v>1293</v>
      </c>
      <c r="K6190" s="1" t="s">
        <v>2211</v>
      </c>
      <c r="L6190" s="1" t="s">
        <v>601</v>
      </c>
      <c r="M6190" s="1" t="s">
        <v>90</v>
      </c>
      <c r="N6190" t="s">
        <v>7634</v>
      </c>
      <c r="O6190" t="s">
        <v>10105</v>
      </c>
      <c r="P6190" t="str">
        <f t="shared" si="193"/>
        <v>Thoren</v>
      </c>
    </row>
    <row r="6191" spans="1:16" x14ac:dyDescent="0.35">
      <c r="A6191" t="s">
        <v>21586</v>
      </c>
      <c r="B6191" s="1">
        <v>203</v>
      </c>
      <c r="C6191" s="15" t="s">
        <v>8864</v>
      </c>
      <c r="D6191" s="9">
        <v>44594</v>
      </c>
      <c r="E6191" s="9">
        <v>44608</v>
      </c>
      <c r="F6191" s="23">
        <f t="shared" si="192"/>
        <v>2</v>
      </c>
      <c r="G6191" s="1" t="s">
        <v>8882</v>
      </c>
      <c r="H6191" s="10">
        <v>1062</v>
      </c>
      <c r="I6191" s="1" t="s">
        <v>997</v>
      </c>
      <c r="J6191" s="1" t="s">
        <v>918</v>
      </c>
      <c r="K6191" s="1" t="s">
        <v>5432</v>
      </c>
      <c r="L6191" s="1" t="s">
        <v>34</v>
      </c>
      <c r="M6191" s="1" t="s">
        <v>76</v>
      </c>
      <c r="N6191" t="s">
        <v>10107</v>
      </c>
      <c r="O6191" t="s">
        <v>12644</v>
      </c>
      <c r="P6191" t="str">
        <f t="shared" si="193"/>
        <v>Thoren</v>
      </c>
    </row>
    <row r="6192" spans="1:16" x14ac:dyDescent="0.35">
      <c r="A6192" t="s">
        <v>21587</v>
      </c>
      <c r="B6192" s="1">
        <v>305</v>
      </c>
      <c r="C6192" s="15" t="s">
        <v>8858</v>
      </c>
      <c r="D6192" s="9">
        <v>44594</v>
      </c>
      <c r="E6192" s="9">
        <v>44601</v>
      </c>
      <c r="F6192" s="23">
        <f t="shared" si="192"/>
        <v>1</v>
      </c>
      <c r="G6192" s="1" t="s">
        <v>8882</v>
      </c>
      <c r="H6192" s="10">
        <v>701</v>
      </c>
      <c r="I6192" s="1" t="s">
        <v>930</v>
      </c>
      <c r="J6192" s="1" t="s">
        <v>949</v>
      </c>
      <c r="K6192" s="1" t="s">
        <v>1999</v>
      </c>
      <c r="L6192" s="1" t="s">
        <v>4</v>
      </c>
      <c r="M6192" s="1" t="s">
        <v>76</v>
      </c>
      <c r="N6192" t="s">
        <v>10122</v>
      </c>
      <c r="O6192" t="s">
        <v>14073</v>
      </c>
      <c r="P6192" t="str">
        <f t="shared" si="193"/>
        <v>Thoren</v>
      </c>
    </row>
    <row r="6193" spans="1:16" x14ac:dyDescent="0.35">
      <c r="A6193" t="s">
        <v>21588</v>
      </c>
      <c r="B6193" s="1">
        <v>227</v>
      </c>
      <c r="C6193" s="15" t="s">
        <v>8849</v>
      </c>
      <c r="D6193" s="9">
        <v>44594</v>
      </c>
      <c r="E6193" s="9">
        <v>44601</v>
      </c>
      <c r="F6193" s="23">
        <f t="shared" si="192"/>
        <v>1</v>
      </c>
      <c r="G6193" s="1" t="s">
        <v>8882</v>
      </c>
      <c r="H6193" s="10">
        <v>552</v>
      </c>
      <c r="I6193" s="1" t="s">
        <v>959</v>
      </c>
      <c r="J6193" s="1" t="s">
        <v>1235</v>
      </c>
      <c r="K6193" s="1" t="s">
        <v>7834</v>
      </c>
      <c r="L6193" s="1" t="s">
        <v>596</v>
      </c>
      <c r="M6193" s="1" t="s">
        <v>76</v>
      </c>
      <c r="N6193" t="s">
        <v>10109</v>
      </c>
      <c r="O6193" t="s">
        <v>13412</v>
      </c>
      <c r="P6193" t="str">
        <f t="shared" si="193"/>
        <v>Thoren</v>
      </c>
    </row>
    <row r="6194" spans="1:16" x14ac:dyDescent="0.35">
      <c r="A6194" t="s">
        <v>21589</v>
      </c>
      <c r="B6194" s="1">
        <v>310</v>
      </c>
      <c r="C6194" s="15" t="s">
        <v>8874</v>
      </c>
      <c r="D6194" s="9">
        <v>44594</v>
      </c>
      <c r="E6194" s="9">
        <v>44601</v>
      </c>
      <c r="F6194" s="23">
        <f t="shared" si="192"/>
        <v>1</v>
      </c>
      <c r="G6194" s="1" t="s">
        <v>8882</v>
      </c>
      <c r="H6194" s="10">
        <v>828</v>
      </c>
      <c r="I6194" s="1" t="s">
        <v>1309</v>
      </c>
      <c r="J6194" s="1" t="s">
        <v>1629</v>
      </c>
      <c r="K6194" s="1" t="s">
        <v>3383</v>
      </c>
      <c r="L6194" s="1" t="s">
        <v>691</v>
      </c>
      <c r="M6194" s="1" t="s">
        <v>64</v>
      </c>
      <c r="N6194" t="s">
        <v>10122</v>
      </c>
      <c r="O6194" t="s">
        <v>14074</v>
      </c>
      <c r="P6194" t="str">
        <f t="shared" si="193"/>
        <v>Thoren</v>
      </c>
    </row>
    <row r="6195" spans="1:16" x14ac:dyDescent="0.35">
      <c r="A6195" t="s">
        <v>21590</v>
      </c>
      <c r="B6195" s="1">
        <v>216</v>
      </c>
      <c r="C6195" s="15" t="s">
        <v>8857</v>
      </c>
      <c r="D6195" s="9">
        <v>44594</v>
      </c>
      <c r="E6195" s="9">
        <v>44601</v>
      </c>
      <c r="F6195" s="23">
        <f t="shared" si="192"/>
        <v>1</v>
      </c>
      <c r="G6195" s="1" t="s">
        <v>8882</v>
      </c>
      <c r="H6195" s="10">
        <v>467</v>
      </c>
      <c r="I6195" s="1" t="s">
        <v>1196</v>
      </c>
      <c r="J6195" s="1" t="s">
        <v>1775</v>
      </c>
      <c r="K6195" s="1" t="s">
        <v>8802</v>
      </c>
      <c r="L6195" s="1" t="s">
        <v>55</v>
      </c>
      <c r="M6195" s="1" t="s">
        <v>64</v>
      </c>
      <c r="N6195" t="s">
        <v>10107</v>
      </c>
      <c r="O6195" t="s">
        <v>14075</v>
      </c>
      <c r="P6195" t="str">
        <f t="shared" si="193"/>
        <v>Thoren</v>
      </c>
    </row>
    <row r="6196" spans="1:16" x14ac:dyDescent="0.35">
      <c r="A6196" t="s">
        <v>21591</v>
      </c>
      <c r="B6196" s="1">
        <v>311</v>
      </c>
      <c r="C6196" s="15" t="s">
        <v>8860</v>
      </c>
      <c r="D6196" s="9">
        <v>44594</v>
      </c>
      <c r="E6196" s="9">
        <v>44608</v>
      </c>
      <c r="F6196" s="23">
        <f t="shared" si="192"/>
        <v>2</v>
      </c>
      <c r="G6196" s="1" t="s">
        <v>8882</v>
      </c>
      <c r="H6196" s="10">
        <v>1274</v>
      </c>
      <c r="I6196" s="1" t="s">
        <v>997</v>
      </c>
      <c r="J6196" s="1" t="s">
        <v>981</v>
      </c>
      <c r="K6196" s="1" t="s">
        <v>7063</v>
      </c>
      <c r="L6196" s="1" t="s">
        <v>113</v>
      </c>
      <c r="M6196" s="1" t="s">
        <v>73</v>
      </c>
      <c r="N6196" t="s">
        <v>10109</v>
      </c>
      <c r="O6196" t="s">
        <v>14076</v>
      </c>
      <c r="P6196" t="str">
        <f t="shared" si="193"/>
        <v>Lars</v>
      </c>
    </row>
    <row r="6197" spans="1:16" x14ac:dyDescent="0.35">
      <c r="A6197" t="s">
        <v>21592</v>
      </c>
      <c r="B6197" s="1">
        <v>102</v>
      </c>
      <c r="C6197" s="15" t="s">
        <v>8867</v>
      </c>
      <c r="D6197" s="9">
        <v>44594</v>
      </c>
      <c r="E6197" s="9">
        <v>44601</v>
      </c>
      <c r="F6197" s="23">
        <f t="shared" si="192"/>
        <v>1</v>
      </c>
      <c r="G6197" s="1" t="s">
        <v>8882</v>
      </c>
      <c r="H6197" s="10">
        <v>488</v>
      </c>
      <c r="I6197" s="1" t="s">
        <v>1173</v>
      </c>
      <c r="J6197" s="1" t="s">
        <v>1515</v>
      </c>
      <c r="K6197" s="1" t="s">
        <v>3429</v>
      </c>
      <c r="L6197" s="1" t="s">
        <v>59</v>
      </c>
      <c r="M6197" s="1" t="s">
        <v>59</v>
      </c>
      <c r="N6197" t="s">
        <v>10122</v>
      </c>
      <c r="O6197" t="s">
        <v>14077</v>
      </c>
      <c r="P6197" t="str">
        <f t="shared" si="193"/>
        <v>Thoren</v>
      </c>
    </row>
    <row r="6198" spans="1:16" x14ac:dyDescent="0.35">
      <c r="A6198" t="s">
        <v>21593</v>
      </c>
      <c r="B6198" s="1">
        <v>210</v>
      </c>
      <c r="C6198" s="15" t="s">
        <v>8856</v>
      </c>
      <c r="D6198" s="9">
        <v>44594</v>
      </c>
      <c r="E6198" s="9">
        <v>44608</v>
      </c>
      <c r="F6198" s="23">
        <f t="shared" si="192"/>
        <v>2</v>
      </c>
      <c r="G6198" s="1" t="s">
        <v>8882</v>
      </c>
      <c r="H6198" s="10">
        <v>892</v>
      </c>
      <c r="I6198" s="1" t="s">
        <v>933</v>
      </c>
      <c r="J6198" s="1" t="s">
        <v>1708</v>
      </c>
      <c r="K6198" s="1" t="s">
        <v>5532</v>
      </c>
      <c r="L6198" s="1" t="s">
        <v>404</v>
      </c>
      <c r="M6198" s="1" t="s">
        <v>135</v>
      </c>
      <c r="N6198" t="s">
        <v>10115</v>
      </c>
      <c r="O6198" t="s">
        <v>14078</v>
      </c>
      <c r="P6198" t="str">
        <f t="shared" si="193"/>
        <v>Thoren</v>
      </c>
    </row>
    <row r="6199" spans="1:16" x14ac:dyDescent="0.35">
      <c r="A6199" t="s">
        <v>21594</v>
      </c>
      <c r="B6199" s="1">
        <v>208</v>
      </c>
      <c r="C6199" s="15" t="s">
        <v>8856</v>
      </c>
      <c r="D6199" s="9">
        <v>44594</v>
      </c>
      <c r="E6199" s="9">
        <v>44608</v>
      </c>
      <c r="F6199" s="23">
        <f t="shared" si="192"/>
        <v>2</v>
      </c>
      <c r="G6199" s="1" t="s">
        <v>8882</v>
      </c>
      <c r="H6199" s="10">
        <v>892</v>
      </c>
      <c r="I6199" s="1" t="s">
        <v>40</v>
      </c>
      <c r="J6199" s="1" t="s">
        <v>1577</v>
      </c>
      <c r="K6199" s="1" t="s">
        <v>5692</v>
      </c>
      <c r="L6199" s="1" t="s">
        <v>481</v>
      </c>
      <c r="M6199" s="1" t="s">
        <v>73</v>
      </c>
      <c r="N6199" t="s">
        <v>10122</v>
      </c>
      <c r="O6199" t="s">
        <v>14079</v>
      </c>
      <c r="P6199" t="str">
        <f t="shared" si="193"/>
        <v>Lars</v>
      </c>
    </row>
    <row r="6200" spans="1:16" x14ac:dyDescent="0.35">
      <c r="A6200" t="s">
        <v>21595</v>
      </c>
      <c r="B6200" s="1">
        <v>100</v>
      </c>
      <c r="C6200" s="15" t="s">
        <v>8880</v>
      </c>
      <c r="D6200" s="9">
        <v>44594</v>
      </c>
      <c r="E6200" s="9">
        <v>44608</v>
      </c>
      <c r="F6200" s="23">
        <f t="shared" si="192"/>
        <v>2</v>
      </c>
      <c r="G6200" s="1" t="s">
        <v>8882</v>
      </c>
      <c r="H6200" s="10">
        <v>722</v>
      </c>
      <c r="I6200" s="1" t="s">
        <v>1092</v>
      </c>
      <c r="J6200" s="1" t="s">
        <v>1853</v>
      </c>
      <c r="K6200" s="1" t="s">
        <v>7276</v>
      </c>
      <c r="L6200" s="1" t="s">
        <v>792</v>
      </c>
      <c r="M6200" s="1" t="s">
        <v>61</v>
      </c>
      <c r="N6200" t="s">
        <v>10115</v>
      </c>
      <c r="O6200" t="s">
        <v>14080</v>
      </c>
      <c r="P6200" t="str">
        <f t="shared" si="193"/>
        <v>Thoren</v>
      </c>
    </row>
    <row r="6201" spans="1:16" x14ac:dyDescent="0.35">
      <c r="A6201" t="s">
        <v>21596</v>
      </c>
      <c r="B6201" s="1">
        <v>312</v>
      </c>
      <c r="C6201" s="15" t="s">
        <v>8848</v>
      </c>
      <c r="D6201" s="9">
        <v>44594</v>
      </c>
      <c r="E6201" s="9">
        <v>44615</v>
      </c>
      <c r="F6201" s="23">
        <f t="shared" si="192"/>
        <v>3</v>
      </c>
      <c r="G6201" s="1" t="s">
        <v>8882</v>
      </c>
      <c r="H6201" s="10">
        <v>1785</v>
      </c>
      <c r="I6201" s="1" t="s">
        <v>1019</v>
      </c>
      <c r="J6201" s="1" t="s">
        <v>1202</v>
      </c>
      <c r="K6201" s="1" t="s">
        <v>7028</v>
      </c>
      <c r="L6201" s="1" t="s">
        <v>406</v>
      </c>
      <c r="M6201" s="1" t="s">
        <v>157</v>
      </c>
      <c r="N6201" t="s">
        <v>10115</v>
      </c>
      <c r="O6201" t="s">
        <v>13584</v>
      </c>
      <c r="P6201" t="str">
        <f t="shared" si="193"/>
        <v>Brooke</v>
      </c>
    </row>
    <row r="6202" spans="1:16" x14ac:dyDescent="0.35">
      <c r="A6202" t="s">
        <v>21597</v>
      </c>
      <c r="B6202" s="1">
        <v>221</v>
      </c>
      <c r="C6202" s="15" t="s">
        <v>8857</v>
      </c>
      <c r="D6202" s="9">
        <v>44594</v>
      </c>
      <c r="E6202" s="9">
        <v>44601</v>
      </c>
      <c r="F6202" s="23">
        <f t="shared" si="192"/>
        <v>1</v>
      </c>
      <c r="G6202" s="1" t="s">
        <v>8882</v>
      </c>
      <c r="H6202" s="10">
        <v>467</v>
      </c>
      <c r="I6202" s="1" t="s">
        <v>945</v>
      </c>
      <c r="J6202" s="1" t="s">
        <v>1845</v>
      </c>
      <c r="K6202" s="1" t="s">
        <v>6194</v>
      </c>
      <c r="L6202" s="1" t="s">
        <v>803</v>
      </c>
      <c r="M6202" s="1" t="s">
        <v>73</v>
      </c>
      <c r="N6202" t="s">
        <v>10107</v>
      </c>
      <c r="O6202" t="s">
        <v>13557</v>
      </c>
      <c r="P6202" t="str">
        <f t="shared" si="193"/>
        <v>Lars</v>
      </c>
    </row>
    <row r="6203" spans="1:16" x14ac:dyDescent="0.35">
      <c r="A6203" t="s">
        <v>21598</v>
      </c>
      <c r="B6203" s="1">
        <v>103</v>
      </c>
      <c r="C6203" s="15" t="s">
        <v>8853</v>
      </c>
      <c r="D6203" s="9">
        <v>44601</v>
      </c>
      <c r="E6203" s="9">
        <v>44608</v>
      </c>
      <c r="F6203" s="23">
        <f t="shared" si="192"/>
        <v>1</v>
      </c>
      <c r="G6203" s="1" t="s">
        <v>8882</v>
      </c>
      <c r="H6203" s="10">
        <v>446</v>
      </c>
      <c r="I6203" s="1" t="s">
        <v>933</v>
      </c>
      <c r="J6203" s="1" t="s">
        <v>1699</v>
      </c>
      <c r="K6203" s="1" t="s">
        <v>5886</v>
      </c>
      <c r="L6203" s="1" t="s">
        <v>373</v>
      </c>
      <c r="M6203" s="1" t="s">
        <v>73</v>
      </c>
      <c r="N6203" t="s">
        <v>10109</v>
      </c>
      <c r="O6203" t="s">
        <v>14081</v>
      </c>
      <c r="P6203" t="str">
        <f t="shared" si="193"/>
        <v>Lars</v>
      </c>
    </row>
    <row r="6204" spans="1:16" x14ac:dyDescent="0.35">
      <c r="A6204" t="s">
        <v>21599</v>
      </c>
      <c r="B6204" s="1">
        <v>105</v>
      </c>
      <c r="C6204" s="15" t="s">
        <v>8853</v>
      </c>
      <c r="D6204" s="9">
        <v>44601</v>
      </c>
      <c r="E6204" s="9">
        <v>44608</v>
      </c>
      <c r="F6204" s="23">
        <f t="shared" si="192"/>
        <v>1</v>
      </c>
      <c r="G6204" s="1" t="s">
        <v>8882</v>
      </c>
      <c r="H6204" s="10">
        <v>446</v>
      </c>
      <c r="I6204" s="1" t="s">
        <v>1346</v>
      </c>
      <c r="J6204" s="1" t="s">
        <v>1304</v>
      </c>
      <c r="K6204" s="1" t="s">
        <v>6924</v>
      </c>
      <c r="L6204" s="1" t="s">
        <v>110</v>
      </c>
      <c r="M6204" s="1" t="s">
        <v>111</v>
      </c>
      <c r="N6204" t="s">
        <v>10122</v>
      </c>
      <c r="O6204" t="s">
        <v>14082</v>
      </c>
      <c r="P6204" t="str">
        <f t="shared" si="193"/>
        <v>Thoren</v>
      </c>
    </row>
    <row r="6205" spans="1:16" x14ac:dyDescent="0.35">
      <c r="A6205" t="s">
        <v>21600</v>
      </c>
      <c r="B6205" s="1">
        <v>200</v>
      </c>
      <c r="C6205" s="15" t="s">
        <v>8859</v>
      </c>
      <c r="D6205" s="9">
        <v>44601</v>
      </c>
      <c r="E6205" s="9">
        <v>44608</v>
      </c>
      <c r="F6205" s="23">
        <f t="shared" si="192"/>
        <v>1</v>
      </c>
      <c r="G6205" s="1" t="s">
        <v>8882</v>
      </c>
      <c r="H6205" s="10">
        <v>552</v>
      </c>
      <c r="I6205" s="1" t="s">
        <v>938</v>
      </c>
      <c r="J6205" s="1" t="s">
        <v>1612</v>
      </c>
      <c r="K6205" s="1" t="s">
        <v>2652</v>
      </c>
      <c r="L6205" s="1" t="s">
        <v>756</v>
      </c>
      <c r="M6205" s="1" t="s">
        <v>63</v>
      </c>
      <c r="N6205" t="s">
        <v>10109</v>
      </c>
      <c r="O6205" t="s">
        <v>14083</v>
      </c>
      <c r="P6205" t="str">
        <f t="shared" si="193"/>
        <v>Thoren</v>
      </c>
    </row>
    <row r="6206" spans="1:16" x14ac:dyDescent="0.35">
      <c r="A6206" t="s">
        <v>21601</v>
      </c>
      <c r="B6206" s="1">
        <v>500</v>
      </c>
      <c r="C6206" s="15" t="s">
        <v>8875</v>
      </c>
      <c r="D6206" s="9">
        <v>44601</v>
      </c>
      <c r="E6206" s="9">
        <v>44608</v>
      </c>
      <c r="F6206" s="23">
        <f t="shared" si="192"/>
        <v>1</v>
      </c>
      <c r="G6206" s="1" t="s">
        <v>8882</v>
      </c>
      <c r="H6206" s="10">
        <v>892</v>
      </c>
      <c r="I6206" s="1" t="s">
        <v>1348</v>
      </c>
      <c r="J6206" s="1" t="s">
        <v>1312</v>
      </c>
      <c r="K6206" s="1" t="s">
        <v>6109</v>
      </c>
      <c r="L6206" s="1" t="s">
        <v>380</v>
      </c>
      <c r="M6206" s="1" t="s">
        <v>108</v>
      </c>
      <c r="N6206" t="s">
        <v>10115</v>
      </c>
      <c r="O6206" t="s">
        <v>14084</v>
      </c>
      <c r="P6206" t="str">
        <f t="shared" si="193"/>
        <v>Brooke</v>
      </c>
    </row>
    <row r="6207" spans="1:16" x14ac:dyDescent="0.35">
      <c r="A6207" t="s">
        <v>21602</v>
      </c>
      <c r="B6207" s="1">
        <v>225</v>
      </c>
      <c r="C6207" s="15" t="s">
        <v>8851</v>
      </c>
      <c r="D6207" s="9">
        <v>44601</v>
      </c>
      <c r="E6207" s="9">
        <v>44608</v>
      </c>
      <c r="F6207" s="23">
        <f t="shared" si="192"/>
        <v>1</v>
      </c>
      <c r="G6207" s="1" t="s">
        <v>8882</v>
      </c>
      <c r="H6207" s="10">
        <v>573</v>
      </c>
      <c r="I6207" s="1" t="s">
        <v>1025</v>
      </c>
      <c r="J6207" s="1" t="s">
        <v>1744</v>
      </c>
      <c r="K6207" s="1" t="s">
        <v>4929</v>
      </c>
      <c r="L6207" s="1" t="s">
        <v>105</v>
      </c>
      <c r="M6207" s="1" t="s">
        <v>67</v>
      </c>
      <c r="N6207" t="s">
        <v>7634</v>
      </c>
      <c r="O6207" t="s">
        <v>10105</v>
      </c>
      <c r="P6207" t="str">
        <f t="shared" si="193"/>
        <v>Thoren</v>
      </c>
    </row>
    <row r="6208" spans="1:16" x14ac:dyDescent="0.35">
      <c r="A6208" t="s">
        <v>21603</v>
      </c>
      <c r="B6208" s="1">
        <v>226</v>
      </c>
      <c r="C6208" s="15" t="s">
        <v>8857</v>
      </c>
      <c r="D6208" s="9">
        <v>44601</v>
      </c>
      <c r="E6208" s="9">
        <v>44608</v>
      </c>
      <c r="F6208" s="23">
        <f t="shared" si="192"/>
        <v>1</v>
      </c>
      <c r="G6208" s="1" t="s">
        <v>8882</v>
      </c>
      <c r="H6208" s="10">
        <v>467</v>
      </c>
      <c r="I6208" s="1" t="s">
        <v>1427</v>
      </c>
      <c r="J6208" s="1" t="s">
        <v>982</v>
      </c>
      <c r="K6208" s="1" t="s">
        <v>8818</v>
      </c>
      <c r="L6208" s="1" t="s">
        <v>704</v>
      </c>
      <c r="M6208" s="1" t="s">
        <v>73</v>
      </c>
      <c r="N6208" t="s">
        <v>10122</v>
      </c>
      <c r="O6208" t="s">
        <v>13168</v>
      </c>
      <c r="P6208" t="str">
        <f t="shared" si="193"/>
        <v>Lars</v>
      </c>
    </row>
    <row r="6209" spans="1:16" x14ac:dyDescent="0.35">
      <c r="A6209" t="s">
        <v>21604</v>
      </c>
      <c r="B6209" s="1">
        <v>220</v>
      </c>
      <c r="C6209" s="15" t="s">
        <v>8881</v>
      </c>
      <c r="D6209" s="9">
        <v>44601</v>
      </c>
      <c r="E6209" s="9">
        <v>44608</v>
      </c>
      <c r="F6209" s="23">
        <f t="shared" si="192"/>
        <v>1</v>
      </c>
      <c r="G6209" s="1" t="s">
        <v>8882</v>
      </c>
      <c r="H6209" s="10">
        <v>531</v>
      </c>
      <c r="I6209" s="1" t="s">
        <v>1070</v>
      </c>
      <c r="J6209" s="1" t="s">
        <v>1222</v>
      </c>
      <c r="K6209" s="1" t="s">
        <v>7748</v>
      </c>
      <c r="L6209" s="1" t="s">
        <v>220</v>
      </c>
      <c r="M6209" s="1" t="s">
        <v>73</v>
      </c>
      <c r="N6209" t="s">
        <v>10107</v>
      </c>
      <c r="O6209" t="s">
        <v>14085</v>
      </c>
      <c r="P6209" t="str">
        <f t="shared" si="193"/>
        <v>Lars</v>
      </c>
    </row>
    <row r="6210" spans="1:16" x14ac:dyDescent="0.35">
      <c r="A6210" t="s">
        <v>21605</v>
      </c>
      <c r="B6210" s="1">
        <v>104</v>
      </c>
      <c r="C6210" s="15" t="s">
        <v>8853</v>
      </c>
      <c r="D6210" s="9">
        <v>44601</v>
      </c>
      <c r="E6210" s="9">
        <v>44608</v>
      </c>
      <c r="F6210" s="23">
        <f t="shared" si="192"/>
        <v>1</v>
      </c>
      <c r="G6210" s="1" t="s">
        <v>8882</v>
      </c>
      <c r="H6210" s="10">
        <v>446</v>
      </c>
      <c r="I6210" s="1" t="s">
        <v>1127</v>
      </c>
      <c r="J6210" s="1" t="s">
        <v>1836</v>
      </c>
      <c r="K6210" s="1" t="s">
        <v>6113</v>
      </c>
      <c r="L6210" s="1" t="s">
        <v>139</v>
      </c>
      <c r="M6210" s="1" t="s">
        <v>61</v>
      </c>
      <c r="N6210" t="s">
        <v>10115</v>
      </c>
      <c r="O6210" t="s">
        <v>13171</v>
      </c>
      <c r="P6210" t="str">
        <f t="shared" si="193"/>
        <v>Thoren</v>
      </c>
    </row>
    <row r="6211" spans="1:16" x14ac:dyDescent="0.35">
      <c r="A6211" t="s">
        <v>21606</v>
      </c>
      <c r="B6211" s="1">
        <v>214</v>
      </c>
      <c r="C6211" s="15" t="s">
        <v>8864</v>
      </c>
      <c r="D6211" s="9">
        <v>44601</v>
      </c>
      <c r="E6211" s="9">
        <v>44615</v>
      </c>
      <c r="F6211" s="23">
        <f t="shared" ref="F6211:F6274" si="194">(E6211-D6211)/7</f>
        <v>2</v>
      </c>
      <c r="G6211" s="1" t="s">
        <v>8882</v>
      </c>
      <c r="H6211" s="10">
        <v>1062</v>
      </c>
      <c r="I6211" s="1" t="s">
        <v>1027</v>
      </c>
      <c r="J6211" s="1" t="s">
        <v>1830</v>
      </c>
      <c r="K6211" s="1" t="s">
        <v>5220</v>
      </c>
      <c r="L6211" s="1" t="s">
        <v>657</v>
      </c>
      <c r="M6211" s="1" t="s">
        <v>106</v>
      </c>
      <c r="N6211" t="s">
        <v>10107</v>
      </c>
      <c r="O6211" t="s">
        <v>14086</v>
      </c>
      <c r="P6211" t="str">
        <f t="shared" ref="P6211:P6274" si="195">IF(M6211="Florida","Lars",IF(OR(M6211="Georgia",M6211="Alabama"),"Brooke","Thoren"))</f>
        <v>Thoren</v>
      </c>
    </row>
    <row r="6212" spans="1:16" x14ac:dyDescent="0.35">
      <c r="A6212" t="s">
        <v>21607</v>
      </c>
      <c r="B6212" s="1">
        <v>223</v>
      </c>
      <c r="C6212" s="15" t="s">
        <v>8849</v>
      </c>
      <c r="D6212" s="9">
        <v>44601</v>
      </c>
      <c r="E6212" s="9">
        <v>44615</v>
      </c>
      <c r="F6212" s="23">
        <f t="shared" si="194"/>
        <v>2</v>
      </c>
      <c r="G6212" s="1" t="s">
        <v>8882</v>
      </c>
      <c r="H6212" s="10">
        <v>1104</v>
      </c>
      <c r="I6212" s="1" t="s">
        <v>1260</v>
      </c>
      <c r="J6212" s="1" t="s">
        <v>1339</v>
      </c>
      <c r="K6212" s="1" t="s">
        <v>8731</v>
      </c>
      <c r="L6212" s="1" t="s">
        <v>579</v>
      </c>
      <c r="M6212" s="1" t="s">
        <v>108</v>
      </c>
      <c r="N6212" t="s">
        <v>10109</v>
      </c>
      <c r="O6212" t="s">
        <v>14087</v>
      </c>
      <c r="P6212" t="str">
        <f t="shared" si="195"/>
        <v>Brooke</v>
      </c>
    </row>
    <row r="6213" spans="1:16" x14ac:dyDescent="0.35">
      <c r="A6213" t="s">
        <v>21608</v>
      </c>
      <c r="B6213" s="1">
        <v>314</v>
      </c>
      <c r="C6213" s="15" t="s">
        <v>8868</v>
      </c>
      <c r="D6213" s="9">
        <v>44601</v>
      </c>
      <c r="E6213" s="9">
        <v>44615</v>
      </c>
      <c r="F6213" s="23">
        <f t="shared" si="194"/>
        <v>2</v>
      </c>
      <c r="G6213" s="1" t="s">
        <v>8882</v>
      </c>
      <c r="H6213" s="10">
        <v>1656</v>
      </c>
      <c r="I6213" s="1" t="s">
        <v>909</v>
      </c>
      <c r="J6213" s="1" t="s">
        <v>1264</v>
      </c>
      <c r="K6213" s="1" t="s">
        <v>6921</v>
      </c>
      <c r="L6213" s="1" t="s">
        <v>724</v>
      </c>
      <c r="M6213" s="1" t="s">
        <v>75</v>
      </c>
      <c r="N6213" t="s">
        <v>10109</v>
      </c>
      <c r="O6213" t="s">
        <v>14088</v>
      </c>
      <c r="P6213" t="str">
        <f t="shared" si="195"/>
        <v>Thoren</v>
      </c>
    </row>
    <row r="6214" spans="1:16" x14ac:dyDescent="0.35">
      <c r="A6214" t="s">
        <v>21609</v>
      </c>
      <c r="B6214" s="1">
        <v>313</v>
      </c>
      <c r="C6214" s="15" t="s">
        <v>8869</v>
      </c>
      <c r="D6214" s="9">
        <v>44601</v>
      </c>
      <c r="E6214" s="9">
        <v>44608</v>
      </c>
      <c r="F6214" s="23">
        <f t="shared" si="194"/>
        <v>1</v>
      </c>
      <c r="G6214" s="1" t="s">
        <v>8882</v>
      </c>
      <c r="H6214" s="10">
        <v>616</v>
      </c>
      <c r="I6214" s="1" t="s">
        <v>903</v>
      </c>
      <c r="J6214" s="1" t="s">
        <v>1734</v>
      </c>
      <c r="K6214" s="1" t="s">
        <v>7349</v>
      </c>
      <c r="L6214" s="1" t="s">
        <v>635</v>
      </c>
      <c r="M6214" s="1" t="s">
        <v>108</v>
      </c>
      <c r="N6214" t="s">
        <v>7634</v>
      </c>
      <c r="O6214" t="s">
        <v>10105</v>
      </c>
      <c r="P6214" t="str">
        <f t="shared" si="195"/>
        <v>Brooke</v>
      </c>
    </row>
    <row r="6215" spans="1:16" x14ac:dyDescent="0.35">
      <c r="A6215" t="s">
        <v>21610</v>
      </c>
      <c r="B6215" s="1">
        <v>304</v>
      </c>
      <c r="C6215" s="15" t="s">
        <v>8873</v>
      </c>
      <c r="D6215" s="9">
        <v>44601</v>
      </c>
      <c r="E6215" s="9">
        <v>44615</v>
      </c>
      <c r="F6215" s="23">
        <f t="shared" si="194"/>
        <v>2</v>
      </c>
      <c r="G6215" s="1" t="s">
        <v>8882</v>
      </c>
      <c r="H6215" s="10">
        <v>1146</v>
      </c>
      <c r="I6215" s="1" t="s">
        <v>997</v>
      </c>
      <c r="J6215" s="1" t="s">
        <v>1760</v>
      </c>
      <c r="K6215" s="1" t="s">
        <v>5123</v>
      </c>
      <c r="L6215" s="1" t="s">
        <v>884</v>
      </c>
      <c r="M6215" s="1" t="s">
        <v>63</v>
      </c>
      <c r="N6215" t="s">
        <v>10109</v>
      </c>
      <c r="O6215" t="s">
        <v>14089</v>
      </c>
      <c r="P6215" t="str">
        <f t="shared" si="195"/>
        <v>Thoren</v>
      </c>
    </row>
    <row r="6216" spans="1:16" x14ac:dyDescent="0.35">
      <c r="A6216" t="s">
        <v>21611</v>
      </c>
      <c r="B6216" s="1">
        <v>300</v>
      </c>
      <c r="C6216" s="15" t="s">
        <v>8855</v>
      </c>
      <c r="D6216" s="9">
        <v>44601</v>
      </c>
      <c r="E6216" s="9">
        <v>44608</v>
      </c>
      <c r="F6216" s="23">
        <f t="shared" si="194"/>
        <v>1</v>
      </c>
      <c r="G6216" s="1" t="s">
        <v>8882</v>
      </c>
      <c r="H6216" s="10">
        <v>531</v>
      </c>
      <c r="I6216" s="1" t="s">
        <v>1511</v>
      </c>
      <c r="J6216" s="1" t="s">
        <v>19</v>
      </c>
      <c r="K6216" s="1" t="s">
        <v>3069</v>
      </c>
      <c r="L6216" s="1" t="s">
        <v>222</v>
      </c>
      <c r="M6216" s="1" t="s">
        <v>63</v>
      </c>
      <c r="N6216" t="s">
        <v>10107</v>
      </c>
      <c r="O6216" t="s">
        <v>14090</v>
      </c>
      <c r="P6216" t="str">
        <f t="shared" si="195"/>
        <v>Thoren</v>
      </c>
    </row>
    <row r="6217" spans="1:16" x14ac:dyDescent="0.35">
      <c r="A6217" t="s">
        <v>21612</v>
      </c>
      <c r="B6217" s="1">
        <v>106</v>
      </c>
      <c r="C6217" s="15" t="s">
        <v>8853</v>
      </c>
      <c r="D6217" s="9">
        <v>44601</v>
      </c>
      <c r="E6217" s="9">
        <v>44608</v>
      </c>
      <c r="F6217" s="23">
        <f t="shared" si="194"/>
        <v>1</v>
      </c>
      <c r="G6217" s="1" t="s">
        <v>8882</v>
      </c>
      <c r="H6217" s="10">
        <v>446</v>
      </c>
      <c r="I6217" s="1" t="s">
        <v>1458</v>
      </c>
      <c r="J6217" s="1" t="s">
        <v>1504</v>
      </c>
      <c r="K6217" s="1" t="s">
        <v>6177</v>
      </c>
      <c r="L6217" s="1" t="s">
        <v>20</v>
      </c>
      <c r="M6217" s="1" t="s">
        <v>189</v>
      </c>
      <c r="N6217" t="s">
        <v>7635</v>
      </c>
      <c r="O6217" t="s">
        <v>10105</v>
      </c>
      <c r="P6217" t="str">
        <f t="shared" si="195"/>
        <v>Thoren</v>
      </c>
    </row>
    <row r="6218" spans="1:16" x14ac:dyDescent="0.35">
      <c r="A6218" t="s">
        <v>21613</v>
      </c>
      <c r="B6218" s="1">
        <v>306</v>
      </c>
      <c r="C6218" s="15" t="s">
        <v>8861</v>
      </c>
      <c r="D6218" s="9">
        <v>44601</v>
      </c>
      <c r="E6218" s="9">
        <v>44608</v>
      </c>
      <c r="F6218" s="23">
        <f t="shared" si="194"/>
        <v>1</v>
      </c>
      <c r="G6218" s="1" t="s">
        <v>8882</v>
      </c>
      <c r="H6218" s="10">
        <v>552</v>
      </c>
      <c r="I6218" s="1" t="s">
        <v>927</v>
      </c>
      <c r="J6218" s="1" t="s">
        <v>37</v>
      </c>
      <c r="K6218" s="1" t="s">
        <v>1987</v>
      </c>
      <c r="L6218" s="1" t="s">
        <v>523</v>
      </c>
      <c r="M6218" s="1" t="s">
        <v>75</v>
      </c>
      <c r="N6218" t="s">
        <v>7634</v>
      </c>
      <c r="O6218" t="s">
        <v>10105</v>
      </c>
      <c r="P6218" t="str">
        <f t="shared" si="195"/>
        <v>Thoren</v>
      </c>
    </row>
    <row r="6219" spans="1:16" x14ac:dyDescent="0.35">
      <c r="A6219" t="s">
        <v>21614</v>
      </c>
      <c r="B6219" s="1">
        <v>302</v>
      </c>
      <c r="C6219" s="15" t="s">
        <v>8873</v>
      </c>
      <c r="D6219" s="9">
        <v>44601</v>
      </c>
      <c r="E6219" s="9">
        <v>44608</v>
      </c>
      <c r="F6219" s="23">
        <f t="shared" si="194"/>
        <v>1</v>
      </c>
      <c r="G6219" s="1" t="s">
        <v>8882</v>
      </c>
      <c r="H6219" s="10">
        <v>573</v>
      </c>
      <c r="I6219" s="1" t="s">
        <v>903</v>
      </c>
      <c r="J6219" s="1" t="s">
        <v>1124</v>
      </c>
      <c r="K6219" s="1" t="s">
        <v>4524</v>
      </c>
      <c r="L6219" s="1" t="s">
        <v>635</v>
      </c>
      <c r="M6219" s="1" t="s">
        <v>82</v>
      </c>
      <c r="N6219" t="s">
        <v>7634</v>
      </c>
      <c r="O6219" t="s">
        <v>10105</v>
      </c>
      <c r="P6219" t="str">
        <f t="shared" si="195"/>
        <v>Thoren</v>
      </c>
    </row>
    <row r="6220" spans="1:16" x14ac:dyDescent="0.35">
      <c r="A6220" t="s">
        <v>21615</v>
      </c>
      <c r="B6220" s="1">
        <v>301</v>
      </c>
      <c r="C6220" s="15" t="s">
        <v>8878</v>
      </c>
      <c r="D6220" s="9">
        <v>44601</v>
      </c>
      <c r="E6220" s="9">
        <v>44615</v>
      </c>
      <c r="F6220" s="23">
        <f t="shared" si="194"/>
        <v>2</v>
      </c>
      <c r="G6220" s="1" t="s">
        <v>8882</v>
      </c>
      <c r="H6220" s="10">
        <v>1700</v>
      </c>
      <c r="I6220" s="1" t="s">
        <v>1285</v>
      </c>
      <c r="J6220" s="1" t="s">
        <v>940</v>
      </c>
      <c r="K6220" s="1" t="s">
        <v>6353</v>
      </c>
      <c r="L6220" s="1" t="s">
        <v>393</v>
      </c>
      <c r="M6220" s="1" t="s">
        <v>72</v>
      </c>
      <c r="N6220" t="s">
        <v>10115</v>
      </c>
      <c r="O6220" t="s">
        <v>14091</v>
      </c>
      <c r="P6220" t="str">
        <f t="shared" si="195"/>
        <v>Thoren</v>
      </c>
    </row>
    <row r="6221" spans="1:16" x14ac:dyDescent="0.35">
      <c r="A6221" t="s">
        <v>21616</v>
      </c>
      <c r="B6221" s="1">
        <v>303</v>
      </c>
      <c r="C6221" s="15" t="s">
        <v>8855</v>
      </c>
      <c r="D6221" s="9">
        <v>44601</v>
      </c>
      <c r="E6221" s="9">
        <v>44615</v>
      </c>
      <c r="F6221" s="23">
        <f t="shared" si="194"/>
        <v>2</v>
      </c>
      <c r="G6221" s="1" t="s">
        <v>8882</v>
      </c>
      <c r="H6221" s="10">
        <v>1062</v>
      </c>
      <c r="I6221" s="1" t="s">
        <v>941</v>
      </c>
      <c r="J6221" s="1" t="s">
        <v>1008</v>
      </c>
      <c r="K6221" s="1" t="s">
        <v>8730</v>
      </c>
      <c r="L6221" s="1" t="s">
        <v>40</v>
      </c>
      <c r="M6221" s="1" t="s">
        <v>64</v>
      </c>
      <c r="N6221" t="s">
        <v>10109</v>
      </c>
      <c r="O6221" t="s">
        <v>10909</v>
      </c>
      <c r="P6221" t="str">
        <f t="shared" si="195"/>
        <v>Thoren</v>
      </c>
    </row>
    <row r="6222" spans="1:16" x14ac:dyDescent="0.35">
      <c r="A6222" t="s">
        <v>21617</v>
      </c>
      <c r="B6222" s="1">
        <v>221</v>
      </c>
      <c r="C6222" s="15" t="s">
        <v>8857</v>
      </c>
      <c r="D6222" s="9">
        <v>44601</v>
      </c>
      <c r="E6222" s="9">
        <v>44615</v>
      </c>
      <c r="F6222" s="23">
        <f t="shared" si="194"/>
        <v>2</v>
      </c>
      <c r="G6222" s="1" t="s">
        <v>8882</v>
      </c>
      <c r="H6222" s="10">
        <v>934</v>
      </c>
      <c r="I6222" s="1" t="s">
        <v>3</v>
      </c>
      <c r="J6222" s="1" t="s">
        <v>1029</v>
      </c>
      <c r="K6222" s="1" t="s">
        <v>2037</v>
      </c>
      <c r="L6222" s="1" t="s">
        <v>20</v>
      </c>
      <c r="M6222" s="1" t="s">
        <v>189</v>
      </c>
      <c r="N6222" t="s">
        <v>7635</v>
      </c>
      <c r="O6222" t="s">
        <v>10105</v>
      </c>
      <c r="P6222" t="str">
        <f t="shared" si="195"/>
        <v>Thoren</v>
      </c>
    </row>
    <row r="6223" spans="1:16" x14ac:dyDescent="0.35">
      <c r="A6223" t="s">
        <v>21618</v>
      </c>
      <c r="B6223" s="1">
        <v>101</v>
      </c>
      <c r="C6223" s="15" t="s">
        <v>8850</v>
      </c>
      <c r="D6223" s="9">
        <v>44601</v>
      </c>
      <c r="E6223" s="9">
        <v>44608</v>
      </c>
      <c r="F6223" s="23">
        <f t="shared" si="194"/>
        <v>1</v>
      </c>
      <c r="G6223" s="1" t="s">
        <v>8882</v>
      </c>
      <c r="H6223" s="10">
        <v>382</v>
      </c>
      <c r="I6223" s="1" t="s">
        <v>905</v>
      </c>
      <c r="J6223" s="1" t="s">
        <v>1643</v>
      </c>
      <c r="K6223" s="1" t="s">
        <v>8801</v>
      </c>
      <c r="L6223" s="1" t="s">
        <v>894</v>
      </c>
      <c r="M6223" s="1" t="s">
        <v>65</v>
      </c>
      <c r="N6223" t="s">
        <v>7635</v>
      </c>
      <c r="O6223" t="s">
        <v>10105</v>
      </c>
      <c r="P6223" t="str">
        <f t="shared" si="195"/>
        <v>Thoren</v>
      </c>
    </row>
    <row r="6224" spans="1:16" x14ac:dyDescent="0.35">
      <c r="A6224" t="s">
        <v>21619</v>
      </c>
      <c r="B6224" s="1">
        <v>204</v>
      </c>
      <c r="C6224" s="15" t="s">
        <v>8856</v>
      </c>
      <c r="D6224" s="9">
        <v>44601</v>
      </c>
      <c r="E6224" s="9">
        <v>44622</v>
      </c>
      <c r="F6224" s="23">
        <f t="shared" si="194"/>
        <v>3</v>
      </c>
      <c r="G6224" s="1" t="s">
        <v>8882</v>
      </c>
      <c r="H6224" s="10">
        <v>1338</v>
      </c>
      <c r="I6224" s="1" t="s">
        <v>1104</v>
      </c>
      <c r="J6224" s="1" t="s">
        <v>1907</v>
      </c>
      <c r="K6224" s="1" t="s">
        <v>6744</v>
      </c>
      <c r="L6224" s="1" t="s">
        <v>556</v>
      </c>
      <c r="M6224" s="1" t="s">
        <v>161</v>
      </c>
      <c r="N6224" t="s">
        <v>10107</v>
      </c>
      <c r="O6224" t="s">
        <v>14092</v>
      </c>
      <c r="P6224" t="str">
        <f t="shared" si="195"/>
        <v>Thoren</v>
      </c>
    </row>
    <row r="6225" spans="1:16" x14ac:dyDescent="0.35">
      <c r="A6225" t="s">
        <v>21620</v>
      </c>
      <c r="B6225" s="1">
        <v>227</v>
      </c>
      <c r="C6225" s="15" t="s">
        <v>8849</v>
      </c>
      <c r="D6225" s="9">
        <v>44601</v>
      </c>
      <c r="E6225" s="9">
        <v>44608</v>
      </c>
      <c r="F6225" s="23">
        <f t="shared" si="194"/>
        <v>1</v>
      </c>
      <c r="G6225" s="1" t="s">
        <v>8882</v>
      </c>
      <c r="H6225" s="10">
        <v>552</v>
      </c>
      <c r="I6225" s="1" t="s">
        <v>992</v>
      </c>
      <c r="J6225" s="1" t="s">
        <v>1863</v>
      </c>
      <c r="K6225" s="1" t="s">
        <v>3554</v>
      </c>
      <c r="L6225" s="1" t="s">
        <v>28</v>
      </c>
      <c r="M6225" s="1" t="s">
        <v>87</v>
      </c>
      <c r="N6225" t="s">
        <v>7634</v>
      </c>
      <c r="O6225" t="s">
        <v>10105</v>
      </c>
      <c r="P6225" t="str">
        <f t="shared" si="195"/>
        <v>Thoren</v>
      </c>
    </row>
    <row r="6226" spans="1:16" x14ac:dyDescent="0.35">
      <c r="A6226" t="s">
        <v>21621</v>
      </c>
      <c r="B6226" s="1">
        <v>225</v>
      </c>
      <c r="C6226" s="15" t="s">
        <v>8851</v>
      </c>
      <c r="D6226" s="9">
        <v>44608</v>
      </c>
      <c r="E6226" s="9">
        <v>44615</v>
      </c>
      <c r="F6226" s="23">
        <f t="shared" si="194"/>
        <v>1</v>
      </c>
      <c r="G6226" s="1" t="s">
        <v>8882</v>
      </c>
      <c r="H6226" s="10">
        <v>573</v>
      </c>
      <c r="I6226" s="1" t="s">
        <v>1119</v>
      </c>
      <c r="J6226" s="1" t="s">
        <v>12</v>
      </c>
      <c r="K6226" s="1" t="s">
        <v>8346</v>
      </c>
      <c r="L6226" s="1" t="s">
        <v>343</v>
      </c>
      <c r="M6226" s="1" t="s">
        <v>108</v>
      </c>
      <c r="N6226" t="s">
        <v>10115</v>
      </c>
      <c r="O6226" t="s">
        <v>14093</v>
      </c>
      <c r="P6226" t="str">
        <f t="shared" si="195"/>
        <v>Brooke</v>
      </c>
    </row>
    <row r="6227" spans="1:16" x14ac:dyDescent="0.35">
      <c r="A6227" t="s">
        <v>21622</v>
      </c>
      <c r="B6227" s="1">
        <v>305</v>
      </c>
      <c r="C6227" s="15" t="s">
        <v>8858</v>
      </c>
      <c r="D6227" s="9">
        <v>44608</v>
      </c>
      <c r="E6227" s="9">
        <v>44622</v>
      </c>
      <c r="F6227" s="23">
        <f t="shared" si="194"/>
        <v>2</v>
      </c>
      <c r="G6227" s="1" t="s">
        <v>8882</v>
      </c>
      <c r="H6227" s="10">
        <v>1402</v>
      </c>
      <c r="I6227" s="1" t="s">
        <v>1262</v>
      </c>
      <c r="J6227" s="1" t="s">
        <v>1126</v>
      </c>
      <c r="K6227" s="1" t="s">
        <v>6133</v>
      </c>
      <c r="L6227" s="1" t="s">
        <v>377</v>
      </c>
      <c r="M6227" s="1" t="s">
        <v>73</v>
      </c>
      <c r="N6227" t="s">
        <v>10115</v>
      </c>
      <c r="O6227" t="s">
        <v>14094</v>
      </c>
      <c r="P6227" t="str">
        <f t="shared" si="195"/>
        <v>Lars</v>
      </c>
    </row>
    <row r="6228" spans="1:16" x14ac:dyDescent="0.35">
      <c r="A6228" t="s">
        <v>21623</v>
      </c>
      <c r="B6228" s="1">
        <v>207</v>
      </c>
      <c r="C6228" s="15" t="s">
        <v>8856</v>
      </c>
      <c r="D6228" s="9">
        <v>44608</v>
      </c>
      <c r="E6228" s="9">
        <v>44615</v>
      </c>
      <c r="F6228" s="23">
        <f t="shared" si="194"/>
        <v>1</v>
      </c>
      <c r="G6228" s="1" t="s">
        <v>8882</v>
      </c>
      <c r="H6228" s="10">
        <v>446</v>
      </c>
      <c r="I6228" s="1" t="s">
        <v>1121</v>
      </c>
      <c r="J6228" s="1" t="s">
        <v>1304</v>
      </c>
      <c r="K6228" s="1" t="s">
        <v>2218</v>
      </c>
      <c r="L6228" s="1" t="s">
        <v>703</v>
      </c>
      <c r="M6228" s="1" t="s">
        <v>189</v>
      </c>
      <c r="N6228" t="s">
        <v>7635</v>
      </c>
      <c r="O6228" t="s">
        <v>10105</v>
      </c>
      <c r="P6228" t="str">
        <f t="shared" si="195"/>
        <v>Thoren</v>
      </c>
    </row>
    <row r="6229" spans="1:16" x14ac:dyDescent="0.35">
      <c r="A6229" t="s">
        <v>21624</v>
      </c>
      <c r="B6229" s="1">
        <v>226</v>
      </c>
      <c r="C6229" s="15" t="s">
        <v>8857</v>
      </c>
      <c r="D6229" s="9">
        <v>44608</v>
      </c>
      <c r="E6229" s="9">
        <v>44615</v>
      </c>
      <c r="F6229" s="23">
        <f t="shared" si="194"/>
        <v>1</v>
      </c>
      <c r="G6229" s="1" t="s">
        <v>8882</v>
      </c>
      <c r="H6229" s="10">
        <v>467</v>
      </c>
      <c r="I6229" s="1" t="s">
        <v>1140</v>
      </c>
      <c r="J6229" s="1" t="s">
        <v>1867</v>
      </c>
      <c r="K6229" s="1" t="s">
        <v>8443</v>
      </c>
      <c r="L6229" s="1" t="s">
        <v>489</v>
      </c>
      <c r="M6229" s="1" t="s">
        <v>73</v>
      </c>
      <c r="N6229" t="s">
        <v>7634</v>
      </c>
      <c r="O6229" t="s">
        <v>10105</v>
      </c>
      <c r="P6229" t="str">
        <f t="shared" si="195"/>
        <v>Lars</v>
      </c>
    </row>
    <row r="6230" spans="1:16" x14ac:dyDescent="0.35">
      <c r="A6230" t="s">
        <v>21625</v>
      </c>
      <c r="B6230" s="1">
        <v>313</v>
      </c>
      <c r="C6230" s="15" t="s">
        <v>8869</v>
      </c>
      <c r="D6230" s="9">
        <v>44608</v>
      </c>
      <c r="E6230" s="9">
        <v>44615</v>
      </c>
      <c r="F6230" s="23">
        <f t="shared" si="194"/>
        <v>1</v>
      </c>
      <c r="G6230" s="1" t="s">
        <v>8882</v>
      </c>
      <c r="H6230" s="10">
        <v>616</v>
      </c>
      <c r="I6230" s="1" t="s">
        <v>1300</v>
      </c>
      <c r="J6230" s="1" t="s">
        <v>1948</v>
      </c>
      <c r="K6230" s="1" t="s">
        <v>5485</v>
      </c>
      <c r="L6230" s="1" t="s">
        <v>843</v>
      </c>
      <c r="M6230" s="1" t="s">
        <v>235</v>
      </c>
      <c r="N6230" t="s">
        <v>7635</v>
      </c>
      <c r="O6230" t="s">
        <v>10105</v>
      </c>
      <c r="P6230" t="str">
        <f t="shared" si="195"/>
        <v>Thoren</v>
      </c>
    </row>
    <row r="6231" spans="1:16" x14ac:dyDescent="0.35">
      <c r="A6231" t="s">
        <v>21626</v>
      </c>
      <c r="B6231" s="1">
        <v>105</v>
      </c>
      <c r="C6231" s="15" t="s">
        <v>8853</v>
      </c>
      <c r="D6231" s="9">
        <v>44608</v>
      </c>
      <c r="E6231" s="9">
        <v>44615</v>
      </c>
      <c r="F6231" s="23">
        <f t="shared" si="194"/>
        <v>1</v>
      </c>
      <c r="G6231" s="1" t="s">
        <v>8882</v>
      </c>
      <c r="H6231" s="10">
        <v>446</v>
      </c>
      <c r="I6231" s="1" t="s">
        <v>1001</v>
      </c>
      <c r="J6231" s="1" t="s">
        <v>1612</v>
      </c>
      <c r="K6231" s="1" t="s">
        <v>6596</v>
      </c>
      <c r="L6231" s="1" t="s">
        <v>469</v>
      </c>
      <c r="M6231" s="1" t="s">
        <v>79</v>
      </c>
      <c r="N6231" t="s">
        <v>10109</v>
      </c>
      <c r="O6231" t="s">
        <v>14095</v>
      </c>
      <c r="P6231" t="str">
        <f t="shared" si="195"/>
        <v>Thoren</v>
      </c>
    </row>
    <row r="6232" spans="1:16" x14ac:dyDescent="0.35">
      <c r="A6232" t="s">
        <v>21627</v>
      </c>
      <c r="B6232" s="1">
        <v>501</v>
      </c>
      <c r="C6232" s="15" t="s">
        <v>8870</v>
      </c>
      <c r="D6232" s="9">
        <v>44608</v>
      </c>
      <c r="E6232" s="9">
        <v>44615</v>
      </c>
      <c r="F6232" s="23">
        <f t="shared" si="194"/>
        <v>1</v>
      </c>
      <c r="G6232" s="1" t="s">
        <v>8882</v>
      </c>
      <c r="H6232" s="10">
        <v>765</v>
      </c>
      <c r="I6232" s="1" t="s">
        <v>969</v>
      </c>
      <c r="J6232" s="1" t="s">
        <v>1751</v>
      </c>
      <c r="K6232" s="1" t="s">
        <v>6937</v>
      </c>
      <c r="L6232" s="1" t="s">
        <v>880</v>
      </c>
      <c r="M6232" s="1" t="s">
        <v>63</v>
      </c>
      <c r="N6232" t="s">
        <v>10109</v>
      </c>
      <c r="O6232" t="s">
        <v>13625</v>
      </c>
      <c r="P6232" t="str">
        <f t="shared" si="195"/>
        <v>Thoren</v>
      </c>
    </row>
    <row r="6233" spans="1:16" x14ac:dyDescent="0.35">
      <c r="A6233" t="s">
        <v>21628</v>
      </c>
      <c r="B6233" s="1">
        <v>215</v>
      </c>
      <c r="C6233" s="15" t="s">
        <v>8857</v>
      </c>
      <c r="D6233" s="9">
        <v>44608</v>
      </c>
      <c r="E6233" s="9">
        <v>44615</v>
      </c>
      <c r="F6233" s="23">
        <f t="shared" si="194"/>
        <v>1</v>
      </c>
      <c r="G6233" s="1" t="s">
        <v>8882</v>
      </c>
      <c r="H6233" s="10">
        <v>467</v>
      </c>
      <c r="I6233" s="1" t="s">
        <v>1096</v>
      </c>
      <c r="J6233" s="1" t="s">
        <v>3</v>
      </c>
      <c r="K6233" s="1" t="s">
        <v>8468</v>
      </c>
      <c r="L6233" s="1" t="s">
        <v>595</v>
      </c>
      <c r="M6233" s="1" t="s">
        <v>73</v>
      </c>
      <c r="N6233" t="s">
        <v>10115</v>
      </c>
      <c r="O6233" t="s">
        <v>14096</v>
      </c>
      <c r="P6233" t="str">
        <f t="shared" si="195"/>
        <v>Lars</v>
      </c>
    </row>
    <row r="6234" spans="1:16" x14ac:dyDescent="0.35">
      <c r="A6234" t="s">
        <v>21629</v>
      </c>
      <c r="B6234" s="1">
        <v>208</v>
      </c>
      <c r="C6234" s="15" t="s">
        <v>8856</v>
      </c>
      <c r="D6234" s="9">
        <v>44608</v>
      </c>
      <c r="E6234" s="9">
        <v>44615</v>
      </c>
      <c r="F6234" s="23">
        <f t="shared" si="194"/>
        <v>1</v>
      </c>
      <c r="G6234" s="1" t="s">
        <v>8882</v>
      </c>
      <c r="H6234" s="10">
        <v>446</v>
      </c>
      <c r="I6234" s="1" t="s">
        <v>983</v>
      </c>
      <c r="J6234" s="1" t="s">
        <v>1543</v>
      </c>
      <c r="K6234" s="1" t="s">
        <v>4425</v>
      </c>
      <c r="L6234" s="1" t="s">
        <v>265</v>
      </c>
      <c r="M6234" s="1" t="s">
        <v>82</v>
      </c>
      <c r="N6234" t="s">
        <v>10115</v>
      </c>
      <c r="O6234" t="s">
        <v>14097</v>
      </c>
      <c r="P6234" t="str">
        <f t="shared" si="195"/>
        <v>Thoren</v>
      </c>
    </row>
    <row r="6235" spans="1:16" x14ac:dyDescent="0.35">
      <c r="A6235" t="s">
        <v>21630</v>
      </c>
      <c r="B6235" s="1">
        <v>100</v>
      </c>
      <c r="C6235" s="15" t="s">
        <v>8880</v>
      </c>
      <c r="D6235" s="9">
        <v>44608</v>
      </c>
      <c r="E6235" s="9">
        <v>44629</v>
      </c>
      <c r="F6235" s="23">
        <f t="shared" si="194"/>
        <v>3</v>
      </c>
      <c r="G6235" s="1" t="s">
        <v>8882</v>
      </c>
      <c r="H6235" s="10">
        <v>1083</v>
      </c>
      <c r="I6235" s="1" t="s">
        <v>1097</v>
      </c>
      <c r="J6235" s="1" t="s">
        <v>1091</v>
      </c>
      <c r="K6235" s="1" t="s">
        <v>7835</v>
      </c>
      <c r="L6235" s="1" t="s">
        <v>803</v>
      </c>
      <c r="M6235" s="1" t="s">
        <v>73</v>
      </c>
      <c r="N6235" t="s">
        <v>10107</v>
      </c>
      <c r="O6235" t="s">
        <v>14098</v>
      </c>
      <c r="P6235" t="str">
        <f t="shared" si="195"/>
        <v>Lars</v>
      </c>
    </row>
    <row r="6236" spans="1:16" x14ac:dyDescent="0.35">
      <c r="A6236" t="s">
        <v>21631</v>
      </c>
      <c r="B6236" s="1">
        <v>201</v>
      </c>
      <c r="C6236" s="15" t="s">
        <v>8865</v>
      </c>
      <c r="D6236" s="9">
        <v>44608</v>
      </c>
      <c r="E6236" s="9">
        <v>44615</v>
      </c>
      <c r="F6236" s="23">
        <f t="shared" si="194"/>
        <v>1</v>
      </c>
      <c r="G6236" s="1" t="s">
        <v>8882</v>
      </c>
      <c r="H6236" s="10">
        <v>510</v>
      </c>
      <c r="I6236" s="1" t="s">
        <v>4</v>
      </c>
      <c r="J6236" s="1" t="s">
        <v>1677</v>
      </c>
      <c r="K6236" s="1" t="s">
        <v>4386</v>
      </c>
      <c r="L6236" s="1" t="s">
        <v>190</v>
      </c>
      <c r="M6236" s="1" t="s">
        <v>73</v>
      </c>
      <c r="N6236" t="s">
        <v>10109</v>
      </c>
      <c r="O6236" t="s">
        <v>14099</v>
      </c>
      <c r="P6236" t="str">
        <f t="shared" si="195"/>
        <v>Lars</v>
      </c>
    </row>
    <row r="6237" spans="1:16" x14ac:dyDescent="0.35">
      <c r="A6237" t="s">
        <v>21632</v>
      </c>
      <c r="B6237" s="1">
        <v>106</v>
      </c>
      <c r="C6237" s="15" t="s">
        <v>8853</v>
      </c>
      <c r="D6237" s="9">
        <v>44608</v>
      </c>
      <c r="E6237" s="9">
        <v>44615</v>
      </c>
      <c r="F6237" s="23">
        <f t="shared" si="194"/>
        <v>1</v>
      </c>
      <c r="G6237" s="1" t="s">
        <v>8882</v>
      </c>
      <c r="H6237" s="10">
        <v>446</v>
      </c>
      <c r="I6237" s="1" t="s">
        <v>1126</v>
      </c>
      <c r="J6237" s="1" t="s">
        <v>1801</v>
      </c>
      <c r="K6237" s="1" t="s">
        <v>6271</v>
      </c>
      <c r="L6237" s="1" t="s">
        <v>538</v>
      </c>
      <c r="M6237" s="1" t="s">
        <v>64</v>
      </c>
      <c r="N6237" t="s">
        <v>7634</v>
      </c>
      <c r="O6237" t="s">
        <v>10105</v>
      </c>
      <c r="P6237" t="str">
        <f t="shared" si="195"/>
        <v>Thoren</v>
      </c>
    </row>
    <row r="6238" spans="1:16" x14ac:dyDescent="0.35">
      <c r="A6238" t="s">
        <v>21633</v>
      </c>
      <c r="B6238" s="1">
        <v>311</v>
      </c>
      <c r="C6238" s="15" t="s">
        <v>8860</v>
      </c>
      <c r="D6238" s="9">
        <v>44608</v>
      </c>
      <c r="E6238" s="9">
        <v>44615</v>
      </c>
      <c r="F6238" s="23">
        <f t="shared" si="194"/>
        <v>1</v>
      </c>
      <c r="G6238" s="1" t="s">
        <v>8882</v>
      </c>
      <c r="H6238" s="10">
        <v>637</v>
      </c>
      <c r="I6238" s="1" t="s">
        <v>1088</v>
      </c>
      <c r="J6238" s="1" t="s">
        <v>1768</v>
      </c>
      <c r="K6238" s="1" t="s">
        <v>7403</v>
      </c>
      <c r="L6238" s="1" t="s">
        <v>606</v>
      </c>
      <c r="M6238" s="1" t="s">
        <v>108</v>
      </c>
      <c r="N6238" t="s">
        <v>7635</v>
      </c>
      <c r="O6238" t="s">
        <v>10105</v>
      </c>
      <c r="P6238" t="str">
        <f t="shared" si="195"/>
        <v>Brooke</v>
      </c>
    </row>
    <row r="6239" spans="1:16" x14ac:dyDescent="0.35">
      <c r="A6239" t="s">
        <v>21634</v>
      </c>
      <c r="B6239" s="1">
        <v>104</v>
      </c>
      <c r="C6239" s="15" t="s">
        <v>8853</v>
      </c>
      <c r="D6239" s="9">
        <v>44608</v>
      </c>
      <c r="E6239" s="9">
        <v>44615</v>
      </c>
      <c r="F6239" s="23">
        <f t="shared" si="194"/>
        <v>1</v>
      </c>
      <c r="G6239" s="1" t="s">
        <v>8882</v>
      </c>
      <c r="H6239" s="10">
        <v>446</v>
      </c>
      <c r="I6239" s="1" t="s">
        <v>1207</v>
      </c>
      <c r="J6239" s="1" t="s">
        <v>1768</v>
      </c>
      <c r="K6239" s="1" t="s">
        <v>5833</v>
      </c>
      <c r="L6239" s="1" t="s">
        <v>406</v>
      </c>
      <c r="M6239" s="1" t="s">
        <v>157</v>
      </c>
      <c r="N6239" t="s">
        <v>10109</v>
      </c>
      <c r="O6239" t="s">
        <v>14100</v>
      </c>
      <c r="P6239" t="str">
        <f t="shared" si="195"/>
        <v>Brooke</v>
      </c>
    </row>
    <row r="6240" spans="1:16" x14ac:dyDescent="0.35">
      <c r="A6240" t="s">
        <v>21635</v>
      </c>
      <c r="B6240" s="1">
        <v>211</v>
      </c>
      <c r="C6240" s="15" t="s">
        <v>8871</v>
      </c>
      <c r="D6240" s="9">
        <v>44608</v>
      </c>
      <c r="E6240" s="9">
        <v>44615</v>
      </c>
      <c r="F6240" s="23">
        <f t="shared" si="194"/>
        <v>1</v>
      </c>
      <c r="G6240" s="1" t="s">
        <v>8882</v>
      </c>
      <c r="H6240" s="10">
        <v>743</v>
      </c>
      <c r="I6240" s="1" t="s">
        <v>972</v>
      </c>
      <c r="J6240" s="1" t="s">
        <v>1423</v>
      </c>
      <c r="K6240" s="1" t="s">
        <v>3245</v>
      </c>
      <c r="L6240" s="1" t="s">
        <v>234</v>
      </c>
      <c r="M6240" s="1" t="s">
        <v>235</v>
      </c>
      <c r="N6240" t="s">
        <v>10107</v>
      </c>
      <c r="O6240" t="s">
        <v>14101</v>
      </c>
      <c r="P6240" t="str">
        <f t="shared" si="195"/>
        <v>Thoren</v>
      </c>
    </row>
    <row r="6241" spans="1:16" x14ac:dyDescent="0.35">
      <c r="A6241" t="s">
        <v>21636</v>
      </c>
      <c r="B6241" s="1">
        <v>306</v>
      </c>
      <c r="C6241" s="15" t="s">
        <v>8861</v>
      </c>
      <c r="D6241" s="9">
        <v>44608</v>
      </c>
      <c r="E6241" s="9">
        <v>44615</v>
      </c>
      <c r="F6241" s="23">
        <f t="shared" si="194"/>
        <v>1</v>
      </c>
      <c r="G6241" s="1" t="s">
        <v>8882</v>
      </c>
      <c r="H6241" s="10">
        <v>552</v>
      </c>
      <c r="I6241" s="1" t="s">
        <v>947</v>
      </c>
      <c r="J6241" s="1" t="s">
        <v>1565</v>
      </c>
      <c r="K6241" s="1" t="s">
        <v>2873</v>
      </c>
      <c r="L6241" s="1" t="s">
        <v>835</v>
      </c>
      <c r="M6241" s="1" t="s">
        <v>82</v>
      </c>
      <c r="N6241" t="s">
        <v>10109</v>
      </c>
      <c r="O6241" t="s">
        <v>14102</v>
      </c>
      <c r="P6241" t="str">
        <f t="shared" si="195"/>
        <v>Thoren</v>
      </c>
    </row>
    <row r="6242" spans="1:16" x14ac:dyDescent="0.35">
      <c r="A6242" t="s">
        <v>21637</v>
      </c>
      <c r="B6242" s="1">
        <v>102</v>
      </c>
      <c r="C6242" s="15" t="s">
        <v>8867</v>
      </c>
      <c r="D6242" s="9">
        <v>44608</v>
      </c>
      <c r="E6242" s="9">
        <v>44615</v>
      </c>
      <c r="F6242" s="23">
        <f t="shared" si="194"/>
        <v>1</v>
      </c>
      <c r="G6242" s="1" t="s">
        <v>8882</v>
      </c>
      <c r="H6242" s="10">
        <v>488</v>
      </c>
      <c r="I6242" s="1" t="s">
        <v>1121</v>
      </c>
      <c r="J6242" s="1" t="s">
        <v>1304</v>
      </c>
      <c r="K6242" s="1" t="s">
        <v>2218</v>
      </c>
      <c r="L6242" s="1" t="s">
        <v>703</v>
      </c>
      <c r="M6242" s="1" t="s">
        <v>189</v>
      </c>
      <c r="N6242" t="s">
        <v>7635</v>
      </c>
      <c r="O6242" t="s">
        <v>10105</v>
      </c>
      <c r="P6242" t="str">
        <f t="shared" si="195"/>
        <v>Thoren</v>
      </c>
    </row>
    <row r="6243" spans="1:16" x14ac:dyDescent="0.35">
      <c r="A6243" t="s">
        <v>21638</v>
      </c>
      <c r="B6243" s="1">
        <v>310</v>
      </c>
      <c r="C6243" s="15" t="s">
        <v>8874</v>
      </c>
      <c r="D6243" s="9">
        <v>44608</v>
      </c>
      <c r="E6243" s="9">
        <v>44622</v>
      </c>
      <c r="F6243" s="23">
        <f t="shared" si="194"/>
        <v>2</v>
      </c>
      <c r="G6243" s="1" t="s">
        <v>8882</v>
      </c>
      <c r="H6243" s="10">
        <v>1656</v>
      </c>
      <c r="I6243" s="1" t="s">
        <v>1464</v>
      </c>
      <c r="J6243" s="1" t="s">
        <v>953</v>
      </c>
      <c r="K6243" s="1" t="s">
        <v>7464</v>
      </c>
      <c r="L6243" s="1" t="s">
        <v>305</v>
      </c>
      <c r="M6243" s="1" t="s">
        <v>90</v>
      </c>
      <c r="N6243" t="s">
        <v>10109</v>
      </c>
      <c r="O6243" t="s">
        <v>14103</v>
      </c>
      <c r="P6243" t="str">
        <f t="shared" si="195"/>
        <v>Thoren</v>
      </c>
    </row>
    <row r="6244" spans="1:16" x14ac:dyDescent="0.35">
      <c r="A6244" t="s">
        <v>21639</v>
      </c>
      <c r="B6244" s="1">
        <v>300</v>
      </c>
      <c r="C6244" s="15" t="s">
        <v>8855</v>
      </c>
      <c r="D6244" s="9">
        <v>44608</v>
      </c>
      <c r="E6244" s="9">
        <v>44615</v>
      </c>
      <c r="F6244" s="23">
        <f t="shared" si="194"/>
        <v>1</v>
      </c>
      <c r="G6244" s="1" t="s">
        <v>8882</v>
      </c>
      <c r="H6244" s="10">
        <v>531</v>
      </c>
      <c r="I6244" s="1" t="s">
        <v>973</v>
      </c>
      <c r="J6244" s="1" t="s">
        <v>1266</v>
      </c>
      <c r="K6244" s="1" t="s">
        <v>7428</v>
      </c>
      <c r="L6244" s="1" t="s">
        <v>193</v>
      </c>
      <c r="M6244" s="1" t="s">
        <v>73</v>
      </c>
      <c r="N6244" t="s">
        <v>10107</v>
      </c>
      <c r="O6244" t="s">
        <v>13924</v>
      </c>
      <c r="P6244" t="str">
        <f t="shared" si="195"/>
        <v>Lars</v>
      </c>
    </row>
    <row r="6245" spans="1:16" x14ac:dyDescent="0.35">
      <c r="A6245" t="s">
        <v>21640</v>
      </c>
      <c r="B6245" s="1">
        <v>600</v>
      </c>
      <c r="C6245" s="15" t="s">
        <v>8845</v>
      </c>
      <c r="D6245" s="9">
        <v>44608</v>
      </c>
      <c r="E6245" s="9">
        <v>44615</v>
      </c>
      <c r="F6245" s="23">
        <f t="shared" si="194"/>
        <v>1</v>
      </c>
      <c r="G6245" s="1" t="s">
        <v>8882</v>
      </c>
      <c r="H6245" s="10">
        <v>871</v>
      </c>
      <c r="I6245" s="1" t="s">
        <v>947</v>
      </c>
      <c r="J6245" s="1" t="s">
        <v>1331</v>
      </c>
      <c r="K6245" s="1" t="s">
        <v>8050</v>
      </c>
      <c r="L6245" s="1" t="s">
        <v>835</v>
      </c>
      <c r="M6245" s="1" t="s">
        <v>82</v>
      </c>
      <c r="N6245" t="s">
        <v>10109</v>
      </c>
      <c r="O6245" t="s">
        <v>10240</v>
      </c>
      <c r="P6245" t="str">
        <f t="shared" si="195"/>
        <v>Thoren</v>
      </c>
    </row>
    <row r="6246" spans="1:16" x14ac:dyDescent="0.35">
      <c r="A6246" t="s">
        <v>21641</v>
      </c>
      <c r="B6246" s="1">
        <v>206</v>
      </c>
      <c r="C6246" s="15" t="s">
        <v>8864</v>
      </c>
      <c r="D6246" s="9">
        <v>44608</v>
      </c>
      <c r="E6246" s="9">
        <v>44615</v>
      </c>
      <c r="F6246" s="23">
        <f t="shared" si="194"/>
        <v>1</v>
      </c>
      <c r="G6246" s="1" t="s">
        <v>8882</v>
      </c>
      <c r="H6246" s="10">
        <v>531</v>
      </c>
      <c r="I6246" s="1" t="s">
        <v>1241</v>
      </c>
      <c r="J6246" s="1" t="s">
        <v>1359</v>
      </c>
      <c r="K6246" s="1" t="s">
        <v>4779</v>
      </c>
      <c r="L6246" s="1" t="s">
        <v>517</v>
      </c>
      <c r="M6246" s="1" t="s">
        <v>173</v>
      </c>
      <c r="N6246" t="s">
        <v>10115</v>
      </c>
      <c r="O6246" t="s">
        <v>12121</v>
      </c>
      <c r="P6246" t="str">
        <f t="shared" si="195"/>
        <v>Thoren</v>
      </c>
    </row>
    <row r="6247" spans="1:16" x14ac:dyDescent="0.35">
      <c r="A6247" t="s">
        <v>21642</v>
      </c>
      <c r="B6247" s="1">
        <v>101</v>
      </c>
      <c r="C6247" s="15" t="s">
        <v>8850</v>
      </c>
      <c r="D6247" s="9">
        <v>44608</v>
      </c>
      <c r="E6247" s="9">
        <v>44615</v>
      </c>
      <c r="F6247" s="23">
        <f t="shared" si="194"/>
        <v>1</v>
      </c>
      <c r="G6247" s="1" t="s">
        <v>8882</v>
      </c>
      <c r="H6247" s="10">
        <v>382</v>
      </c>
      <c r="I6247" s="1" t="s">
        <v>1153</v>
      </c>
      <c r="J6247" s="1" t="s">
        <v>1235</v>
      </c>
      <c r="K6247" s="1" t="s">
        <v>2370</v>
      </c>
      <c r="L6247" s="1" t="s">
        <v>32</v>
      </c>
      <c r="M6247" s="1" t="s">
        <v>154</v>
      </c>
      <c r="N6247" t="s">
        <v>10109</v>
      </c>
      <c r="O6247" t="s">
        <v>14104</v>
      </c>
      <c r="P6247" t="str">
        <f t="shared" si="195"/>
        <v>Thoren</v>
      </c>
    </row>
    <row r="6248" spans="1:16" x14ac:dyDescent="0.35">
      <c r="A6248" t="s">
        <v>21643</v>
      </c>
      <c r="B6248" s="1">
        <v>216</v>
      </c>
      <c r="C6248" s="15" t="s">
        <v>8857</v>
      </c>
      <c r="D6248" s="9">
        <v>44608</v>
      </c>
      <c r="E6248" s="9">
        <v>44615</v>
      </c>
      <c r="F6248" s="23">
        <f t="shared" si="194"/>
        <v>1</v>
      </c>
      <c r="G6248" s="1" t="s">
        <v>8882</v>
      </c>
      <c r="H6248" s="10">
        <v>467</v>
      </c>
      <c r="I6248" s="1" t="s">
        <v>1131</v>
      </c>
      <c r="J6248" s="1" t="s">
        <v>1368</v>
      </c>
      <c r="K6248" s="1" t="s">
        <v>4164</v>
      </c>
      <c r="L6248" s="1" t="s">
        <v>791</v>
      </c>
      <c r="M6248" s="1" t="s">
        <v>82</v>
      </c>
      <c r="N6248" t="s">
        <v>7634</v>
      </c>
      <c r="O6248" t="s">
        <v>10105</v>
      </c>
      <c r="P6248" t="str">
        <f t="shared" si="195"/>
        <v>Thoren</v>
      </c>
    </row>
    <row r="6249" spans="1:16" x14ac:dyDescent="0.35">
      <c r="A6249" t="s">
        <v>21644</v>
      </c>
      <c r="B6249" s="1">
        <v>200</v>
      </c>
      <c r="C6249" s="15" t="s">
        <v>8859</v>
      </c>
      <c r="D6249" s="9">
        <v>44608</v>
      </c>
      <c r="E6249" s="9">
        <v>44615</v>
      </c>
      <c r="F6249" s="23">
        <f t="shared" si="194"/>
        <v>1</v>
      </c>
      <c r="G6249" s="1" t="s">
        <v>8882</v>
      </c>
      <c r="H6249" s="10">
        <v>552</v>
      </c>
      <c r="I6249" s="1" t="s">
        <v>1151</v>
      </c>
      <c r="J6249" s="1" t="s">
        <v>1594</v>
      </c>
      <c r="K6249" s="1" t="s">
        <v>8724</v>
      </c>
      <c r="L6249" s="1" t="s">
        <v>142</v>
      </c>
      <c r="M6249" s="1" t="s">
        <v>73</v>
      </c>
      <c r="N6249" t="s">
        <v>10107</v>
      </c>
      <c r="O6249" t="s">
        <v>14105</v>
      </c>
      <c r="P6249" t="str">
        <f t="shared" si="195"/>
        <v>Lars</v>
      </c>
    </row>
    <row r="6250" spans="1:16" x14ac:dyDescent="0.35">
      <c r="A6250" t="s">
        <v>21645</v>
      </c>
      <c r="B6250" s="1">
        <v>400</v>
      </c>
      <c r="C6250" s="15" t="s">
        <v>8879</v>
      </c>
      <c r="D6250" s="9">
        <v>44608</v>
      </c>
      <c r="E6250" s="9">
        <v>44615</v>
      </c>
      <c r="F6250" s="23">
        <f t="shared" si="194"/>
        <v>1</v>
      </c>
      <c r="G6250" s="1" t="s">
        <v>8882</v>
      </c>
      <c r="H6250" s="10">
        <v>658</v>
      </c>
      <c r="I6250" s="1" t="s">
        <v>1237</v>
      </c>
      <c r="J6250" s="1" t="s">
        <v>1107</v>
      </c>
      <c r="K6250" s="1" t="s">
        <v>2304</v>
      </c>
      <c r="L6250" s="1" t="s">
        <v>98</v>
      </c>
      <c r="M6250" s="1" t="s">
        <v>99</v>
      </c>
      <c r="N6250" t="s">
        <v>10107</v>
      </c>
      <c r="O6250" t="s">
        <v>14106</v>
      </c>
      <c r="P6250" t="str">
        <f t="shared" si="195"/>
        <v>Thoren</v>
      </c>
    </row>
    <row r="6251" spans="1:16" x14ac:dyDescent="0.35">
      <c r="A6251" t="s">
        <v>21646</v>
      </c>
      <c r="B6251" s="1">
        <v>224</v>
      </c>
      <c r="C6251" s="15" t="s">
        <v>8847</v>
      </c>
      <c r="D6251" s="9">
        <v>44608</v>
      </c>
      <c r="E6251" s="9">
        <v>44615</v>
      </c>
      <c r="F6251" s="23">
        <f t="shared" si="194"/>
        <v>1</v>
      </c>
      <c r="G6251" s="1" t="s">
        <v>8882</v>
      </c>
      <c r="H6251" s="10">
        <v>743</v>
      </c>
      <c r="I6251" s="1" t="s">
        <v>917</v>
      </c>
      <c r="J6251" s="1" t="s">
        <v>1837</v>
      </c>
      <c r="K6251" s="1" t="s">
        <v>5634</v>
      </c>
      <c r="L6251" s="1" t="s">
        <v>48</v>
      </c>
      <c r="M6251" s="1" t="s">
        <v>121</v>
      </c>
      <c r="N6251" t="s">
        <v>7634</v>
      </c>
      <c r="O6251" t="s">
        <v>10105</v>
      </c>
      <c r="P6251" t="str">
        <f t="shared" si="195"/>
        <v>Thoren</v>
      </c>
    </row>
    <row r="6252" spans="1:16" x14ac:dyDescent="0.35">
      <c r="A6252" t="s">
        <v>21647</v>
      </c>
      <c r="B6252" s="1">
        <v>217</v>
      </c>
      <c r="C6252" s="15" t="s">
        <v>8847</v>
      </c>
      <c r="D6252" s="9">
        <v>44608</v>
      </c>
      <c r="E6252" s="9">
        <v>44615</v>
      </c>
      <c r="F6252" s="23">
        <f t="shared" si="194"/>
        <v>1</v>
      </c>
      <c r="G6252" s="1" t="s">
        <v>8882</v>
      </c>
      <c r="H6252" s="10">
        <v>743</v>
      </c>
      <c r="I6252" s="1" t="s">
        <v>1186</v>
      </c>
      <c r="J6252" s="1" t="s">
        <v>1551</v>
      </c>
      <c r="K6252" s="1" t="s">
        <v>2698</v>
      </c>
      <c r="L6252" s="1" t="s">
        <v>801</v>
      </c>
      <c r="M6252" s="1" t="s">
        <v>73</v>
      </c>
      <c r="N6252" t="s">
        <v>10109</v>
      </c>
      <c r="O6252" t="s">
        <v>14107</v>
      </c>
      <c r="P6252" t="str">
        <f t="shared" si="195"/>
        <v>Lars</v>
      </c>
    </row>
    <row r="6253" spans="1:16" x14ac:dyDescent="0.35">
      <c r="A6253" t="s">
        <v>21648</v>
      </c>
      <c r="B6253" s="1">
        <v>209</v>
      </c>
      <c r="C6253" s="15" t="s">
        <v>8864</v>
      </c>
      <c r="D6253" s="9">
        <v>44608</v>
      </c>
      <c r="E6253" s="9">
        <v>44615</v>
      </c>
      <c r="F6253" s="23">
        <f t="shared" si="194"/>
        <v>1</v>
      </c>
      <c r="G6253" s="1" t="s">
        <v>8882</v>
      </c>
      <c r="H6253" s="10">
        <v>531</v>
      </c>
      <c r="I6253" s="1" t="s">
        <v>986</v>
      </c>
      <c r="J6253" s="1" t="s">
        <v>1783</v>
      </c>
      <c r="K6253" s="1" t="s">
        <v>7199</v>
      </c>
      <c r="L6253" s="1" t="s">
        <v>327</v>
      </c>
      <c r="M6253" s="1" t="s">
        <v>73</v>
      </c>
      <c r="N6253" t="s">
        <v>10107</v>
      </c>
      <c r="O6253" t="s">
        <v>14108</v>
      </c>
      <c r="P6253" t="str">
        <f t="shared" si="195"/>
        <v>Lars</v>
      </c>
    </row>
    <row r="6254" spans="1:16" x14ac:dyDescent="0.35">
      <c r="A6254" t="s">
        <v>21649</v>
      </c>
      <c r="B6254" s="1">
        <v>215</v>
      </c>
      <c r="C6254" s="15" t="s">
        <v>8857</v>
      </c>
      <c r="D6254" s="9">
        <v>44615</v>
      </c>
      <c r="E6254" s="9">
        <v>44622</v>
      </c>
      <c r="F6254" s="23">
        <f t="shared" si="194"/>
        <v>1</v>
      </c>
      <c r="G6254" s="1" t="s">
        <v>8882</v>
      </c>
      <c r="H6254" s="10">
        <v>467</v>
      </c>
      <c r="I6254" s="1" t="s">
        <v>919</v>
      </c>
      <c r="J6254" s="1" t="s">
        <v>1850</v>
      </c>
      <c r="K6254" s="1" t="s">
        <v>5522</v>
      </c>
      <c r="L6254" s="1" t="s">
        <v>473</v>
      </c>
      <c r="M6254" s="1" t="s">
        <v>108</v>
      </c>
      <c r="N6254" t="s">
        <v>7635</v>
      </c>
      <c r="O6254" t="s">
        <v>10105</v>
      </c>
      <c r="P6254" t="str">
        <f t="shared" si="195"/>
        <v>Brooke</v>
      </c>
    </row>
    <row r="6255" spans="1:16" x14ac:dyDescent="0.35">
      <c r="A6255" t="s">
        <v>21650</v>
      </c>
      <c r="B6255" s="1">
        <v>221</v>
      </c>
      <c r="C6255" s="15" t="s">
        <v>8857</v>
      </c>
      <c r="D6255" s="9">
        <v>44615</v>
      </c>
      <c r="E6255" s="9">
        <v>44622</v>
      </c>
      <c r="F6255" s="23">
        <f t="shared" si="194"/>
        <v>1</v>
      </c>
      <c r="G6255" s="1" t="s">
        <v>8882</v>
      </c>
      <c r="H6255" s="10">
        <v>467</v>
      </c>
      <c r="I6255" s="1" t="s">
        <v>1062</v>
      </c>
      <c r="J6255" s="1" t="s">
        <v>1599</v>
      </c>
      <c r="K6255" s="1" t="s">
        <v>6124</v>
      </c>
      <c r="L6255" s="1" t="s">
        <v>13</v>
      </c>
      <c r="M6255" s="1" t="s">
        <v>82</v>
      </c>
      <c r="N6255" t="s">
        <v>7635</v>
      </c>
      <c r="O6255" t="s">
        <v>10105</v>
      </c>
      <c r="P6255" t="str">
        <f t="shared" si="195"/>
        <v>Thoren</v>
      </c>
    </row>
    <row r="6256" spans="1:16" x14ac:dyDescent="0.35">
      <c r="A6256" t="s">
        <v>21651</v>
      </c>
      <c r="B6256" s="1">
        <v>402</v>
      </c>
      <c r="C6256" s="15" t="s">
        <v>8866</v>
      </c>
      <c r="D6256" s="9">
        <v>44615</v>
      </c>
      <c r="E6256" s="9">
        <v>44622</v>
      </c>
      <c r="F6256" s="23">
        <f t="shared" si="194"/>
        <v>1</v>
      </c>
      <c r="G6256" s="1" t="s">
        <v>8882</v>
      </c>
      <c r="H6256" s="10">
        <v>786</v>
      </c>
      <c r="I6256" s="1" t="s">
        <v>1384</v>
      </c>
      <c r="J6256" s="1" t="s">
        <v>1813</v>
      </c>
      <c r="K6256" s="1" t="s">
        <v>7915</v>
      </c>
      <c r="L6256" s="1" t="s">
        <v>734</v>
      </c>
      <c r="M6256" s="1" t="s">
        <v>73</v>
      </c>
      <c r="N6256" t="s">
        <v>10107</v>
      </c>
      <c r="O6256" t="s">
        <v>11136</v>
      </c>
      <c r="P6256" t="str">
        <f t="shared" si="195"/>
        <v>Lars</v>
      </c>
    </row>
    <row r="6257" spans="1:16" x14ac:dyDescent="0.35">
      <c r="A6257" t="s">
        <v>21652</v>
      </c>
      <c r="B6257" s="1">
        <v>314</v>
      </c>
      <c r="C6257" s="15" t="s">
        <v>8868</v>
      </c>
      <c r="D6257" s="9">
        <v>44615</v>
      </c>
      <c r="E6257" s="9">
        <v>44622</v>
      </c>
      <c r="F6257" s="23">
        <f t="shared" si="194"/>
        <v>1</v>
      </c>
      <c r="G6257" s="1" t="s">
        <v>8882</v>
      </c>
      <c r="H6257" s="10">
        <v>828</v>
      </c>
      <c r="I6257" s="1" t="s">
        <v>964</v>
      </c>
      <c r="J6257" s="1" t="s">
        <v>989</v>
      </c>
      <c r="K6257" s="1" t="s">
        <v>6081</v>
      </c>
      <c r="L6257" s="1" t="s">
        <v>337</v>
      </c>
      <c r="M6257" s="1" t="s">
        <v>121</v>
      </c>
      <c r="N6257" t="s">
        <v>7635</v>
      </c>
      <c r="O6257" t="s">
        <v>10105</v>
      </c>
      <c r="P6257" t="str">
        <f t="shared" si="195"/>
        <v>Thoren</v>
      </c>
    </row>
    <row r="6258" spans="1:16" x14ac:dyDescent="0.35">
      <c r="A6258" t="s">
        <v>21653</v>
      </c>
      <c r="B6258" s="1">
        <v>401</v>
      </c>
      <c r="C6258" s="15" t="s">
        <v>8877</v>
      </c>
      <c r="D6258" s="9">
        <v>44615</v>
      </c>
      <c r="E6258" s="9">
        <v>44622</v>
      </c>
      <c r="F6258" s="23">
        <f t="shared" si="194"/>
        <v>1</v>
      </c>
      <c r="G6258" s="1" t="s">
        <v>8882</v>
      </c>
      <c r="H6258" s="10">
        <v>935</v>
      </c>
      <c r="I6258" s="1" t="s">
        <v>972</v>
      </c>
      <c r="J6258" s="1" t="s">
        <v>1491</v>
      </c>
      <c r="K6258" s="1" t="s">
        <v>5113</v>
      </c>
      <c r="L6258" s="1" t="s">
        <v>490</v>
      </c>
      <c r="M6258" s="1" t="s">
        <v>61</v>
      </c>
      <c r="N6258" t="s">
        <v>10107</v>
      </c>
      <c r="O6258" t="s">
        <v>14109</v>
      </c>
      <c r="P6258" t="str">
        <f t="shared" si="195"/>
        <v>Thoren</v>
      </c>
    </row>
    <row r="6259" spans="1:16" x14ac:dyDescent="0.35">
      <c r="A6259" t="s">
        <v>21654</v>
      </c>
      <c r="B6259" s="1">
        <v>223</v>
      </c>
      <c r="C6259" s="15" t="s">
        <v>8849</v>
      </c>
      <c r="D6259" s="9">
        <v>44615</v>
      </c>
      <c r="E6259" s="9">
        <v>44622</v>
      </c>
      <c r="F6259" s="23">
        <f t="shared" si="194"/>
        <v>1</v>
      </c>
      <c r="G6259" s="1" t="s">
        <v>8882</v>
      </c>
      <c r="H6259" s="10">
        <v>552</v>
      </c>
      <c r="I6259" s="1" t="s">
        <v>1286</v>
      </c>
      <c r="J6259" s="1" t="s">
        <v>966</v>
      </c>
      <c r="K6259" s="1" t="s">
        <v>2363</v>
      </c>
      <c r="L6259" s="1" t="s">
        <v>594</v>
      </c>
      <c r="M6259" s="1" t="s">
        <v>73</v>
      </c>
      <c r="N6259" t="s">
        <v>7635</v>
      </c>
      <c r="O6259" t="s">
        <v>10105</v>
      </c>
      <c r="P6259" t="str">
        <f t="shared" si="195"/>
        <v>Lars</v>
      </c>
    </row>
    <row r="6260" spans="1:16" x14ac:dyDescent="0.35">
      <c r="A6260" t="s">
        <v>21655</v>
      </c>
      <c r="B6260" s="1">
        <v>227</v>
      </c>
      <c r="C6260" s="15" t="s">
        <v>8849</v>
      </c>
      <c r="D6260" s="9">
        <v>44615</v>
      </c>
      <c r="E6260" s="9">
        <v>44622</v>
      </c>
      <c r="F6260" s="23">
        <f t="shared" si="194"/>
        <v>1</v>
      </c>
      <c r="G6260" s="1" t="s">
        <v>8882</v>
      </c>
      <c r="H6260" s="10">
        <v>552</v>
      </c>
      <c r="I6260" s="1" t="s">
        <v>1178</v>
      </c>
      <c r="J6260" s="1" t="s">
        <v>1411</v>
      </c>
      <c r="K6260" s="1" t="s">
        <v>7278</v>
      </c>
      <c r="L6260" s="1" t="s">
        <v>142</v>
      </c>
      <c r="M6260" s="1" t="s">
        <v>73</v>
      </c>
      <c r="N6260" t="s">
        <v>7635</v>
      </c>
      <c r="O6260" t="s">
        <v>10105</v>
      </c>
      <c r="P6260" t="str">
        <f t="shared" si="195"/>
        <v>Lars</v>
      </c>
    </row>
    <row r="6261" spans="1:16" x14ac:dyDescent="0.35">
      <c r="A6261" t="s">
        <v>21656</v>
      </c>
      <c r="B6261" s="1">
        <v>301</v>
      </c>
      <c r="C6261" s="15" t="s">
        <v>8878</v>
      </c>
      <c r="D6261" s="9">
        <v>44615</v>
      </c>
      <c r="E6261" s="9">
        <v>44622</v>
      </c>
      <c r="F6261" s="23">
        <f t="shared" si="194"/>
        <v>1</v>
      </c>
      <c r="G6261" s="1" t="s">
        <v>8882</v>
      </c>
      <c r="H6261" s="10">
        <v>850</v>
      </c>
      <c r="I6261" s="1" t="s">
        <v>1268</v>
      </c>
      <c r="J6261" s="1" t="s">
        <v>1327</v>
      </c>
      <c r="K6261" s="1" t="s">
        <v>8521</v>
      </c>
      <c r="L6261" s="1" t="s">
        <v>672</v>
      </c>
      <c r="M6261" s="1" t="s">
        <v>73</v>
      </c>
      <c r="N6261" t="s">
        <v>7634</v>
      </c>
      <c r="O6261" t="s">
        <v>10105</v>
      </c>
      <c r="P6261" t="str">
        <f t="shared" si="195"/>
        <v>Lars</v>
      </c>
    </row>
    <row r="6262" spans="1:16" x14ac:dyDescent="0.35">
      <c r="A6262" t="s">
        <v>21657</v>
      </c>
      <c r="B6262" s="1">
        <v>105</v>
      </c>
      <c r="C6262" s="15" t="s">
        <v>8853</v>
      </c>
      <c r="D6262" s="9">
        <v>44615</v>
      </c>
      <c r="E6262" s="9">
        <v>44622</v>
      </c>
      <c r="F6262" s="23">
        <f t="shared" si="194"/>
        <v>1</v>
      </c>
      <c r="G6262" s="1" t="s">
        <v>8882</v>
      </c>
      <c r="H6262" s="10">
        <v>446</v>
      </c>
      <c r="I6262" s="1" t="s">
        <v>1207</v>
      </c>
      <c r="J6262" s="1" t="s">
        <v>1317</v>
      </c>
      <c r="K6262" s="1" t="s">
        <v>2229</v>
      </c>
      <c r="L6262" s="1" t="s">
        <v>327</v>
      </c>
      <c r="M6262" s="1" t="s">
        <v>76</v>
      </c>
      <c r="N6262" t="s">
        <v>7634</v>
      </c>
      <c r="O6262" t="s">
        <v>10105</v>
      </c>
      <c r="P6262" t="str">
        <f t="shared" si="195"/>
        <v>Thoren</v>
      </c>
    </row>
    <row r="6263" spans="1:16" x14ac:dyDescent="0.35">
      <c r="A6263" t="s">
        <v>21658</v>
      </c>
      <c r="B6263" s="1">
        <v>500</v>
      </c>
      <c r="C6263" s="15" t="s">
        <v>8875</v>
      </c>
      <c r="D6263" s="9">
        <v>44615</v>
      </c>
      <c r="E6263" s="9">
        <v>44622</v>
      </c>
      <c r="F6263" s="23">
        <f t="shared" si="194"/>
        <v>1</v>
      </c>
      <c r="G6263" s="1" t="s">
        <v>8882</v>
      </c>
      <c r="H6263" s="10">
        <v>892</v>
      </c>
      <c r="I6263" s="1" t="s">
        <v>1186</v>
      </c>
      <c r="J6263" s="1" t="s">
        <v>958</v>
      </c>
      <c r="K6263" s="1" t="s">
        <v>2989</v>
      </c>
      <c r="L6263" s="1" t="s">
        <v>265</v>
      </c>
      <c r="M6263" s="1" t="s">
        <v>82</v>
      </c>
      <c r="N6263" t="s">
        <v>7635</v>
      </c>
      <c r="O6263" t="s">
        <v>10105</v>
      </c>
      <c r="P6263" t="str">
        <f t="shared" si="195"/>
        <v>Thoren</v>
      </c>
    </row>
    <row r="6264" spans="1:16" x14ac:dyDescent="0.35">
      <c r="A6264" t="s">
        <v>21659</v>
      </c>
      <c r="B6264" s="1">
        <v>209</v>
      </c>
      <c r="C6264" s="15" t="s">
        <v>8864</v>
      </c>
      <c r="D6264" s="9">
        <v>44615</v>
      </c>
      <c r="E6264" s="9">
        <v>44622</v>
      </c>
      <c r="F6264" s="23">
        <f t="shared" si="194"/>
        <v>1</v>
      </c>
      <c r="G6264" s="1" t="s">
        <v>8882</v>
      </c>
      <c r="H6264" s="10">
        <v>531</v>
      </c>
      <c r="I6264" s="1" t="s">
        <v>1186</v>
      </c>
      <c r="J6264" s="1" t="s">
        <v>1664</v>
      </c>
      <c r="K6264" s="1" t="s">
        <v>3922</v>
      </c>
      <c r="L6264" s="1" t="s">
        <v>689</v>
      </c>
      <c r="M6264" s="1" t="s">
        <v>323</v>
      </c>
      <c r="N6264" t="s">
        <v>7634</v>
      </c>
      <c r="O6264" t="s">
        <v>10105</v>
      </c>
      <c r="P6264" t="str">
        <f t="shared" si="195"/>
        <v>Thoren</v>
      </c>
    </row>
    <row r="6265" spans="1:16" x14ac:dyDescent="0.35">
      <c r="A6265" t="s">
        <v>21660</v>
      </c>
      <c r="B6265" s="1">
        <v>226</v>
      </c>
      <c r="C6265" s="15" t="s">
        <v>8857</v>
      </c>
      <c r="D6265" s="9">
        <v>44615</v>
      </c>
      <c r="E6265" s="9">
        <v>44622</v>
      </c>
      <c r="F6265" s="23">
        <f t="shared" si="194"/>
        <v>1</v>
      </c>
      <c r="G6265" s="1" t="s">
        <v>8882</v>
      </c>
      <c r="H6265" s="10">
        <v>467</v>
      </c>
      <c r="I6265" s="1" t="s">
        <v>954</v>
      </c>
      <c r="J6265" s="1" t="s">
        <v>1912</v>
      </c>
      <c r="K6265" s="1" t="s">
        <v>5876</v>
      </c>
      <c r="L6265" s="1" t="s">
        <v>778</v>
      </c>
      <c r="M6265" s="1" t="s">
        <v>76</v>
      </c>
      <c r="N6265" t="s">
        <v>7635</v>
      </c>
      <c r="O6265" t="s">
        <v>10105</v>
      </c>
      <c r="P6265" t="str">
        <f t="shared" si="195"/>
        <v>Thoren</v>
      </c>
    </row>
    <row r="6266" spans="1:16" x14ac:dyDescent="0.35">
      <c r="A6266" t="s">
        <v>21661</v>
      </c>
      <c r="B6266" s="1">
        <v>219</v>
      </c>
      <c r="C6266" s="15" t="s">
        <v>8852</v>
      </c>
      <c r="D6266" s="9">
        <v>44615</v>
      </c>
      <c r="E6266" s="9">
        <v>44622</v>
      </c>
      <c r="F6266" s="23">
        <f t="shared" si="194"/>
        <v>1</v>
      </c>
      <c r="G6266" s="1" t="s">
        <v>8882</v>
      </c>
      <c r="H6266" s="10">
        <v>616</v>
      </c>
      <c r="I6266" s="1" t="s">
        <v>943</v>
      </c>
      <c r="J6266" s="1" t="s">
        <v>1928</v>
      </c>
      <c r="K6266" s="1" t="s">
        <v>5769</v>
      </c>
      <c r="L6266" s="1" t="s">
        <v>635</v>
      </c>
      <c r="M6266" s="1" t="s">
        <v>82</v>
      </c>
      <c r="N6266" t="s">
        <v>10107</v>
      </c>
      <c r="O6266" t="s">
        <v>11601</v>
      </c>
      <c r="P6266" t="str">
        <f t="shared" si="195"/>
        <v>Thoren</v>
      </c>
    </row>
    <row r="6267" spans="1:16" x14ac:dyDescent="0.35">
      <c r="A6267" t="s">
        <v>21662</v>
      </c>
      <c r="B6267" s="1">
        <v>222</v>
      </c>
      <c r="C6267" s="15" t="s">
        <v>8862</v>
      </c>
      <c r="D6267" s="9">
        <v>44615</v>
      </c>
      <c r="E6267" s="9">
        <v>44622</v>
      </c>
      <c r="F6267" s="23">
        <f t="shared" si="194"/>
        <v>1</v>
      </c>
      <c r="G6267" s="1" t="s">
        <v>8882</v>
      </c>
      <c r="H6267" s="10">
        <v>722</v>
      </c>
      <c r="I6267" s="1" t="s">
        <v>1346</v>
      </c>
      <c r="J6267" s="1" t="s">
        <v>1667</v>
      </c>
      <c r="K6267" s="1" t="s">
        <v>7786</v>
      </c>
      <c r="L6267" s="1" t="s">
        <v>514</v>
      </c>
      <c r="M6267" s="1" t="s">
        <v>73</v>
      </c>
      <c r="N6267" t="s">
        <v>10115</v>
      </c>
      <c r="O6267" t="s">
        <v>12802</v>
      </c>
      <c r="P6267" t="str">
        <f t="shared" si="195"/>
        <v>Lars</v>
      </c>
    </row>
    <row r="6268" spans="1:16" x14ac:dyDescent="0.35">
      <c r="A6268" t="s">
        <v>21663</v>
      </c>
      <c r="B6268" s="1">
        <v>217</v>
      </c>
      <c r="C6268" s="15" t="s">
        <v>8847</v>
      </c>
      <c r="D6268" s="9">
        <v>44615</v>
      </c>
      <c r="E6268" s="9">
        <v>44622</v>
      </c>
      <c r="F6268" s="23">
        <f t="shared" si="194"/>
        <v>1</v>
      </c>
      <c r="G6268" s="1" t="s">
        <v>8882</v>
      </c>
      <c r="H6268" s="10">
        <v>743</v>
      </c>
      <c r="I6268" s="1" t="s">
        <v>1511</v>
      </c>
      <c r="J6268" s="1" t="s">
        <v>1828</v>
      </c>
      <c r="K6268" s="1" t="s">
        <v>8755</v>
      </c>
      <c r="L6268" s="1" t="s">
        <v>794</v>
      </c>
      <c r="M6268" s="1" t="s">
        <v>73</v>
      </c>
      <c r="N6268" t="s">
        <v>10109</v>
      </c>
      <c r="O6268" t="s">
        <v>14110</v>
      </c>
      <c r="P6268" t="str">
        <f t="shared" si="195"/>
        <v>Lars</v>
      </c>
    </row>
    <row r="6269" spans="1:16" x14ac:dyDescent="0.35">
      <c r="A6269" t="s">
        <v>21664</v>
      </c>
      <c r="B6269" s="1">
        <v>200</v>
      </c>
      <c r="C6269" s="15" t="s">
        <v>8859</v>
      </c>
      <c r="D6269" s="9">
        <v>44615</v>
      </c>
      <c r="E6269" s="9">
        <v>44622</v>
      </c>
      <c r="F6269" s="23">
        <f t="shared" si="194"/>
        <v>1</v>
      </c>
      <c r="G6269" s="1" t="s">
        <v>8882</v>
      </c>
      <c r="H6269" s="10">
        <v>552</v>
      </c>
      <c r="I6269" s="1" t="s">
        <v>930</v>
      </c>
      <c r="J6269" s="1" t="s">
        <v>1161</v>
      </c>
      <c r="K6269" s="1" t="s">
        <v>5164</v>
      </c>
      <c r="L6269" s="1" t="s">
        <v>336</v>
      </c>
      <c r="M6269" s="1" t="s">
        <v>106</v>
      </c>
      <c r="N6269" t="s">
        <v>7634</v>
      </c>
      <c r="O6269" t="s">
        <v>10105</v>
      </c>
      <c r="P6269" t="str">
        <f t="shared" si="195"/>
        <v>Thoren</v>
      </c>
    </row>
    <row r="6270" spans="1:16" x14ac:dyDescent="0.35">
      <c r="A6270" t="s">
        <v>21665</v>
      </c>
      <c r="B6270" s="1">
        <v>311</v>
      </c>
      <c r="C6270" s="15" t="s">
        <v>8860</v>
      </c>
      <c r="D6270" s="9">
        <v>44615</v>
      </c>
      <c r="E6270" s="9">
        <v>44622</v>
      </c>
      <c r="F6270" s="23">
        <f t="shared" si="194"/>
        <v>1</v>
      </c>
      <c r="G6270" s="1" t="s">
        <v>8882</v>
      </c>
      <c r="H6270" s="10">
        <v>637</v>
      </c>
      <c r="I6270" s="1" t="s">
        <v>1217</v>
      </c>
      <c r="J6270" s="1" t="s">
        <v>1307</v>
      </c>
      <c r="K6270" s="1" t="s">
        <v>7360</v>
      </c>
      <c r="L6270" s="1" t="s">
        <v>482</v>
      </c>
      <c r="M6270" s="1" t="s">
        <v>189</v>
      </c>
      <c r="N6270" t="s">
        <v>10122</v>
      </c>
      <c r="O6270" t="s">
        <v>10117</v>
      </c>
      <c r="P6270" t="str">
        <f t="shared" si="195"/>
        <v>Thoren</v>
      </c>
    </row>
    <row r="6271" spans="1:16" x14ac:dyDescent="0.35">
      <c r="A6271" t="s">
        <v>21666</v>
      </c>
      <c r="B6271" s="1">
        <v>308</v>
      </c>
      <c r="C6271" s="15" t="s">
        <v>8858</v>
      </c>
      <c r="D6271" s="9">
        <v>44615</v>
      </c>
      <c r="E6271" s="9">
        <v>44622</v>
      </c>
      <c r="F6271" s="23">
        <f t="shared" si="194"/>
        <v>1</v>
      </c>
      <c r="G6271" s="1" t="s">
        <v>8882</v>
      </c>
      <c r="H6271" s="10">
        <v>701</v>
      </c>
      <c r="I6271" s="1" t="s">
        <v>974</v>
      </c>
      <c r="J6271" s="1" t="s">
        <v>1412</v>
      </c>
      <c r="K6271" s="1" t="s">
        <v>6184</v>
      </c>
      <c r="L6271" s="1" t="s">
        <v>199</v>
      </c>
      <c r="M6271" s="1" t="s">
        <v>63</v>
      </c>
      <c r="N6271" t="s">
        <v>10107</v>
      </c>
      <c r="O6271" t="s">
        <v>14111</v>
      </c>
      <c r="P6271" t="str">
        <f t="shared" si="195"/>
        <v>Thoren</v>
      </c>
    </row>
    <row r="6272" spans="1:16" x14ac:dyDescent="0.35">
      <c r="A6272" t="s">
        <v>21667</v>
      </c>
      <c r="B6272" s="1">
        <v>211</v>
      </c>
      <c r="C6272" s="15" t="s">
        <v>8871</v>
      </c>
      <c r="D6272" s="9">
        <v>44615</v>
      </c>
      <c r="E6272" s="9">
        <v>44622</v>
      </c>
      <c r="F6272" s="23">
        <f t="shared" si="194"/>
        <v>1</v>
      </c>
      <c r="G6272" s="1" t="s">
        <v>8882</v>
      </c>
      <c r="H6272" s="10">
        <v>743</v>
      </c>
      <c r="I6272" s="1" t="s">
        <v>966</v>
      </c>
      <c r="J6272" s="1" t="s">
        <v>748</v>
      </c>
      <c r="K6272" s="1" t="s">
        <v>8306</v>
      </c>
      <c r="L6272" s="1" t="s">
        <v>631</v>
      </c>
      <c r="M6272" s="1" t="s">
        <v>87</v>
      </c>
      <c r="N6272" t="s">
        <v>10107</v>
      </c>
      <c r="O6272" t="s">
        <v>14112</v>
      </c>
      <c r="P6272" t="str">
        <f t="shared" si="195"/>
        <v>Thoren</v>
      </c>
    </row>
    <row r="6273" spans="1:16" x14ac:dyDescent="0.35">
      <c r="A6273" t="s">
        <v>21668</v>
      </c>
      <c r="B6273" s="1">
        <v>315</v>
      </c>
      <c r="C6273" s="15" t="s">
        <v>8846</v>
      </c>
      <c r="D6273" s="9">
        <v>44615</v>
      </c>
      <c r="E6273" s="9">
        <v>44629</v>
      </c>
      <c r="F6273" s="23">
        <f t="shared" si="194"/>
        <v>2</v>
      </c>
      <c r="G6273" s="1" t="s">
        <v>8882</v>
      </c>
      <c r="H6273" s="10">
        <v>1146</v>
      </c>
      <c r="I6273" s="1" t="s">
        <v>1194</v>
      </c>
      <c r="J6273" s="1" t="s">
        <v>998</v>
      </c>
      <c r="K6273" s="1" t="s">
        <v>6296</v>
      </c>
      <c r="L6273" s="1" t="s">
        <v>845</v>
      </c>
      <c r="M6273" s="1" t="s">
        <v>76</v>
      </c>
      <c r="N6273" t="s">
        <v>10109</v>
      </c>
      <c r="O6273" t="s">
        <v>14113</v>
      </c>
      <c r="P6273" t="str">
        <f t="shared" si="195"/>
        <v>Thoren</v>
      </c>
    </row>
    <row r="6274" spans="1:16" x14ac:dyDescent="0.35">
      <c r="A6274" t="s">
        <v>21669</v>
      </c>
      <c r="B6274" s="1">
        <v>218</v>
      </c>
      <c r="C6274" s="15" t="s">
        <v>8851</v>
      </c>
      <c r="D6274" s="9">
        <v>44615</v>
      </c>
      <c r="E6274" s="9">
        <v>44622</v>
      </c>
      <c r="F6274" s="23">
        <f t="shared" si="194"/>
        <v>1</v>
      </c>
      <c r="G6274" s="1" t="s">
        <v>8882</v>
      </c>
      <c r="H6274" s="10">
        <v>573</v>
      </c>
      <c r="I6274" s="1" t="s">
        <v>1039</v>
      </c>
      <c r="J6274" s="1" t="s">
        <v>1841</v>
      </c>
      <c r="K6274" s="1" t="s">
        <v>5734</v>
      </c>
      <c r="L6274" s="1" t="s">
        <v>383</v>
      </c>
      <c r="M6274" s="1" t="s">
        <v>76</v>
      </c>
      <c r="N6274" t="s">
        <v>7634</v>
      </c>
      <c r="O6274" t="s">
        <v>10105</v>
      </c>
      <c r="P6274" t="str">
        <f t="shared" si="195"/>
        <v>Thoren</v>
      </c>
    </row>
    <row r="6275" spans="1:16" x14ac:dyDescent="0.35">
      <c r="A6275" t="s">
        <v>21670</v>
      </c>
      <c r="B6275" s="1">
        <v>229</v>
      </c>
      <c r="C6275" s="15" t="s">
        <v>8876</v>
      </c>
      <c r="D6275" s="9">
        <v>44615</v>
      </c>
      <c r="E6275" s="9">
        <v>44622</v>
      </c>
      <c r="F6275" s="23">
        <f t="shared" ref="F6275:F6338" si="196">(E6275-D6275)/7</f>
        <v>1</v>
      </c>
      <c r="G6275" s="1" t="s">
        <v>8882</v>
      </c>
      <c r="H6275" s="10">
        <v>595</v>
      </c>
      <c r="I6275" s="1" t="s">
        <v>1212</v>
      </c>
      <c r="J6275" s="1" t="s">
        <v>1489</v>
      </c>
      <c r="K6275" s="1" t="s">
        <v>2558</v>
      </c>
      <c r="L6275" s="1" t="s">
        <v>315</v>
      </c>
      <c r="M6275" s="1" t="s">
        <v>73</v>
      </c>
      <c r="N6275" t="s">
        <v>10109</v>
      </c>
      <c r="O6275" t="s">
        <v>14114</v>
      </c>
      <c r="P6275" t="str">
        <f t="shared" ref="P6275:P6338" si="197">IF(M6275="Florida","Lars",IF(OR(M6275="Georgia",M6275="Alabama"),"Brooke","Thoren"))</f>
        <v>Lars</v>
      </c>
    </row>
    <row r="6276" spans="1:16" x14ac:dyDescent="0.35">
      <c r="A6276" t="s">
        <v>21671</v>
      </c>
      <c r="B6276" s="1">
        <v>600</v>
      </c>
      <c r="C6276" s="15" t="s">
        <v>8845</v>
      </c>
      <c r="D6276" s="9">
        <v>44615</v>
      </c>
      <c r="E6276" s="9">
        <v>44622</v>
      </c>
      <c r="F6276" s="23">
        <f t="shared" si="196"/>
        <v>1</v>
      </c>
      <c r="G6276" s="1" t="s">
        <v>8882</v>
      </c>
      <c r="H6276" s="10">
        <v>871</v>
      </c>
      <c r="I6276" s="1" t="s">
        <v>1035</v>
      </c>
      <c r="J6276" s="1" t="s">
        <v>1833</v>
      </c>
      <c r="K6276" s="1" t="s">
        <v>6335</v>
      </c>
      <c r="L6276" s="1" t="s">
        <v>513</v>
      </c>
      <c r="M6276" s="1" t="s">
        <v>121</v>
      </c>
      <c r="N6276" t="s">
        <v>7635</v>
      </c>
      <c r="O6276" t="s">
        <v>10105</v>
      </c>
      <c r="P6276" t="str">
        <f t="shared" si="197"/>
        <v>Thoren</v>
      </c>
    </row>
    <row r="6277" spans="1:16" x14ac:dyDescent="0.35">
      <c r="A6277" t="s">
        <v>21672</v>
      </c>
      <c r="B6277" s="1">
        <v>205</v>
      </c>
      <c r="C6277" s="15" t="s">
        <v>8859</v>
      </c>
      <c r="D6277" s="9">
        <v>44615</v>
      </c>
      <c r="E6277" s="9">
        <v>44622</v>
      </c>
      <c r="F6277" s="23">
        <f t="shared" si="196"/>
        <v>1</v>
      </c>
      <c r="G6277" s="1" t="s">
        <v>8882</v>
      </c>
      <c r="H6277" s="10">
        <v>552</v>
      </c>
      <c r="I6277" s="1" t="s">
        <v>1014</v>
      </c>
      <c r="J6277" s="1" t="s">
        <v>1343</v>
      </c>
      <c r="K6277" s="1" t="s">
        <v>8467</v>
      </c>
      <c r="L6277" s="1" t="s">
        <v>231</v>
      </c>
      <c r="M6277" s="1" t="s">
        <v>75</v>
      </c>
      <c r="N6277" t="s">
        <v>10107</v>
      </c>
      <c r="O6277" t="s">
        <v>14115</v>
      </c>
      <c r="P6277" t="str">
        <f t="shared" si="197"/>
        <v>Thoren</v>
      </c>
    </row>
    <row r="6278" spans="1:16" x14ac:dyDescent="0.35">
      <c r="A6278" t="s">
        <v>21673</v>
      </c>
      <c r="B6278" s="1">
        <v>228</v>
      </c>
      <c r="C6278" s="15" t="s">
        <v>8857</v>
      </c>
      <c r="D6278" s="9">
        <v>44615</v>
      </c>
      <c r="E6278" s="9">
        <v>44629</v>
      </c>
      <c r="F6278" s="23">
        <f t="shared" si="196"/>
        <v>2</v>
      </c>
      <c r="G6278" s="1" t="s">
        <v>8882</v>
      </c>
      <c r="H6278" s="10">
        <v>934</v>
      </c>
      <c r="I6278" s="1" t="s">
        <v>990</v>
      </c>
      <c r="J6278" s="1" t="s">
        <v>991</v>
      </c>
      <c r="K6278" s="1" t="s">
        <v>2018</v>
      </c>
      <c r="L6278" s="1" t="s">
        <v>355</v>
      </c>
      <c r="M6278" s="1" t="s">
        <v>106</v>
      </c>
      <c r="N6278" t="s">
        <v>10115</v>
      </c>
      <c r="O6278" t="s">
        <v>13033</v>
      </c>
      <c r="P6278" t="str">
        <f t="shared" si="197"/>
        <v>Thoren</v>
      </c>
    </row>
    <row r="6279" spans="1:16" x14ac:dyDescent="0.35">
      <c r="A6279" t="s">
        <v>21674</v>
      </c>
      <c r="B6279" s="1">
        <v>212</v>
      </c>
      <c r="C6279" s="15" t="s">
        <v>8864</v>
      </c>
      <c r="D6279" s="9">
        <v>44615</v>
      </c>
      <c r="E6279" s="9">
        <v>44622</v>
      </c>
      <c r="F6279" s="23">
        <f t="shared" si="196"/>
        <v>1</v>
      </c>
      <c r="G6279" s="1" t="s">
        <v>8882</v>
      </c>
      <c r="H6279" s="10">
        <v>531</v>
      </c>
      <c r="I6279" s="1" t="s">
        <v>1003</v>
      </c>
      <c r="J6279" s="1" t="s">
        <v>1357</v>
      </c>
      <c r="K6279" s="1" t="s">
        <v>5314</v>
      </c>
      <c r="L6279" s="1" t="s">
        <v>849</v>
      </c>
      <c r="M6279" s="1" t="s">
        <v>106</v>
      </c>
      <c r="N6279" t="s">
        <v>10109</v>
      </c>
      <c r="O6279" t="s">
        <v>14116</v>
      </c>
      <c r="P6279" t="str">
        <f t="shared" si="197"/>
        <v>Thoren</v>
      </c>
    </row>
    <row r="6280" spans="1:16" x14ac:dyDescent="0.35">
      <c r="A6280" t="s">
        <v>21675</v>
      </c>
      <c r="B6280" s="1">
        <v>208</v>
      </c>
      <c r="C6280" s="15" t="s">
        <v>8856</v>
      </c>
      <c r="D6280" s="9">
        <v>44615</v>
      </c>
      <c r="E6280" s="9">
        <v>44622</v>
      </c>
      <c r="F6280" s="23">
        <f t="shared" si="196"/>
        <v>1</v>
      </c>
      <c r="G6280" s="1" t="s">
        <v>8882</v>
      </c>
      <c r="H6280" s="10">
        <v>446</v>
      </c>
      <c r="I6280" s="1" t="s">
        <v>970</v>
      </c>
      <c r="J6280" s="1" t="s">
        <v>1970</v>
      </c>
      <c r="K6280" s="1" t="s">
        <v>7725</v>
      </c>
      <c r="L6280" s="1" t="s">
        <v>187</v>
      </c>
      <c r="M6280" s="1" t="s">
        <v>82</v>
      </c>
      <c r="N6280" t="s">
        <v>10122</v>
      </c>
      <c r="O6280" t="s">
        <v>10611</v>
      </c>
      <c r="P6280" t="str">
        <f t="shared" si="197"/>
        <v>Thoren</v>
      </c>
    </row>
    <row r="6281" spans="1:16" x14ac:dyDescent="0.35">
      <c r="A6281" t="s">
        <v>21676</v>
      </c>
      <c r="B6281" s="1">
        <v>214</v>
      </c>
      <c r="C6281" s="15" t="s">
        <v>8864</v>
      </c>
      <c r="D6281" s="9">
        <v>44615</v>
      </c>
      <c r="E6281" s="9">
        <v>44622</v>
      </c>
      <c r="F6281" s="23">
        <f t="shared" si="196"/>
        <v>1</v>
      </c>
      <c r="G6281" s="1" t="s">
        <v>8882</v>
      </c>
      <c r="H6281" s="10">
        <v>531</v>
      </c>
      <c r="I6281" s="1" t="s">
        <v>931</v>
      </c>
      <c r="J6281" s="1" t="s">
        <v>1343</v>
      </c>
      <c r="K6281" s="1" t="s">
        <v>3900</v>
      </c>
      <c r="L6281" s="1" t="s">
        <v>540</v>
      </c>
      <c r="M6281" s="1" t="s">
        <v>73</v>
      </c>
      <c r="N6281" t="s">
        <v>10107</v>
      </c>
      <c r="O6281" t="s">
        <v>14117</v>
      </c>
      <c r="P6281" t="str">
        <f t="shared" si="197"/>
        <v>Lars</v>
      </c>
    </row>
    <row r="6282" spans="1:16" x14ac:dyDescent="0.35">
      <c r="A6282" t="s">
        <v>21677</v>
      </c>
      <c r="B6282" s="1">
        <v>304</v>
      </c>
      <c r="C6282" s="15" t="s">
        <v>8873</v>
      </c>
      <c r="D6282" s="9">
        <v>44615</v>
      </c>
      <c r="E6282" s="9">
        <v>44622</v>
      </c>
      <c r="F6282" s="23">
        <f t="shared" si="196"/>
        <v>1</v>
      </c>
      <c r="G6282" s="1" t="s">
        <v>8882</v>
      </c>
      <c r="H6282" s="10">
        <v>573</v>
      </c>
      <c r="I6282" s="1" t="s">
        <v>1039</v>
      </c>
      <c r="J6282" s="1" t="s">
        <v>974</v>
      </c>
      <c r="K6282" s="1" t="s">
        <v>3204</v>
      </c>
      <c r="L6282" s="1" t="s">
        <v>0</v>
      </c>
      <c r="M6282" s="1" t="s">
        <v>73</v>
      </c>
      <c r="N6282" t="s">
        <v>10109</v>
      </c>
      <c r="O6282" t="s">
        <v>14118</v>
      </c>
      <c r="P6282" t="str">
        <f t="shared" si="197"/>
        <v>Lars</v>
      </c>
    </row>
    <row r="6283" spans="1:16" x14ac:dyDescent="0.35">
      <c r="A6283" t="s">
        <v>21678</v>
      </c>
      <c r="B6283" s="1">
        <v>303</v>
      </c>
      <c r="C6283" s="15" t="s">
        <v>8855</v>
      </c>
      <c r="D6283" s="9">
        <v>44615</v>
      </c>
      <c r="E6283" s="9">
        <v>44622</v>
      </c>
      <c r="F6283" s="23">
        <f t="shared" si="196"/>
        <v>1</v>
      </c>
      <c r="G6283" s="1" t="s">
        <v>8882</v>
      </c>
      <c r="H6283" s="10">
        <v>531</v>
      </c>
      <c r="I6283" s="1" t="s">
        <v>943</v>
      </c>
      <c r="J6283" s="1" t="s">
        <v>1085</v>
      </c>
      <c r="K6283" s="1" t="s">
        <v>2721</v>
      </c>
      <c r="L6283" s="1" t="s">
        <v>422</v>
      </c>
      <c r="M6283" s="1" t="s">
        <v>64</v>
      </c>
      <c r="N6283" t="s">
        <v>10109</v>
      </c>
      <c r="O6283" t="s">
        <v>13028</v>
      </c>
      <c r="P6283" t="str">
        <f t="shared" si="197"/>
        <v>Thoren</v>
      </c>
    </row>
    <row r="6284" spans="1:16" x14ac:dyDescent="0.35">
      <c r="A6284" t="s">
        <v>21679</v>
      </c>
      <c r="B6284" s="1">
        <v>309</v>
      </c>
      <c r="C6284" s="15" t="s">
        <v>8872</v>
      </c>
      <c r="D6284" s="9">
        <v>44615</v>
      </c>
      <c r="E6284" s="9">
        <v>44622</v>
      </c>
      <c r="F6284" s="23">
        <f t="shared" si="196"/>
        <v>1</v>
      </c>
      <c r="G6284" s="1" t="s">
        <v>8882</v>
      </c>
      <c r="H6284" s="10">
        <v>850</v>
      </c>
      <c r="I6284" s="1" t="s">
        <v>8</v>
      </c>
      <c r="J6284" s="1" t="s">
        <v>1094</v>
      </c>
      <c r="K6284" s="1" t="s">
        <v>2083</v>
      </c>
      <c r="L6284" s="1" t="s">
        <v>762</v>
      </c>
      <c r="M6284" s="1" t="s">
        <v>235</v>
      </c>
      <c r="N6284" t="s">
        <v>10115</v>
      </c>
      <c r="O6284" t="s">
        <v>14119</v>
      </c>
      <c r="P6284" t="str">
        <f t="shared" si="197"/>
        <v>Thoren</v>
      </c>
    </row>
    <row r="6285" spans="1:16" x14ac:dyDescent="0.35">
      <c r="A6285" t="s">
        <v>21680</v>
      </c>
      <c r="B6285" s="1">
        <v>304</v>
      </c>
      <c r="C6285" s="15" t="s">
        <v>8873</v>
      </c>
      <c r="D6285" s="9">
        <v>44622</v>
      </c>
      <c r="E6285" s="9">
        <v>44629</v>
      </c>
      <c r="F6285" s="23">
        <f t="shared" si="196"/>
        <v>1</v>
      </c>
      <c r="G6285" s="1" t="s">
        <v>8882</v>
      </c>
      <c r="H6285" s="10">
        <v>573</v>
      </c>
      <c r="I6285" s="1" t="s">
        <v>887</v>
      </c>
      <c r="J6285" s="1" t="s">
        <v>45</v>
      </c>
      <c r="K6285" s="1" t="s">
        <v>6857</v>
      </c>
      <c r="L6285" s="1" t="s">
        <v>782</v>
      </c>
      <c r="M6285" s="1" t="s">
        <v>173</v>
      </c>
      <c r="N6285" t="s">
        <v>10115</v>
      </c>
      <c r="O6285" t="s">
        <v>14120</v>
      </c>
      <c r="P6285" t="str">
        <f t="shared" si="197"/>
        <v>Thoren</v>
      </c>
    </row>
    <row r="6286" spans="1:16" x14ac:dyDescent="0.35">
      <c r="A6286" t="s">
        <v>21681</v>
      </c>
      <c r="B6286" s="1">
        <v>222</v>
      </c>
      <c r="C6286" s="15" t="s">
        <v>8862</v>
      </c>
      <c r="D6286" s="9">
        <v>44622</v>
      </c>
      <c r="E6286" s="9">
        <v>44629</v>
      </c>
      <c r="F6286" s="23">
        <f t="shared" si="196"/>
        <v>1</v>
      </c>
      <c r="G6286" s="1" t="s">
        <v>8882</v>
      </c>
      <c r="H6286" s="10">
        <v>722</v>
      </c>
      <c r="I6286" s="1" t="s">
        <v>1348</v>
      </c>
      <c r="J6286" s="1" t="s">
        <v>1168</v>
      </c>
      <c r="K6286" s="1" t="s">
        <v>3281</v>
      </c>
      <c r="L6286" s="1" t="s">
        <v>190</v>
      </c>
      <c r="M6286" s="1" t="s">
        <v>73</v>
      </c>
      <c r="N6286" t="s">
        <v>10109</v>
      </c>
      <c r="O6286" t="s">
        <v>12885</v>
      </c>
      <c r="P6286" t="str">
        <f t="shared" si="197"/>
        <v>Lars</v>
      </c>
    </row>
    <row r="6287" spans="1:16" x14ac:dyDescent="0.35">
      <c r="A6287" t="s">
        <v>21682</v>
      </c>
      <c r="B6287" s="1">
        <v>102</v>
      </c>
      <c r="C6287" s="15" t="s">
        <v>8867</v>
      </c>
      <c r="D6287" s="9">
        <v>44622</v>
      </c>
      <c r="E6287" s="9">
        <v>44629</v>
      </c>
      <c r="F6287" s="23">
        <f t="shared" si="196"/>
        <v>1</v>
      </c>
      <c r="G6287" s="1" t="s">
        <v>8882</v>
      </c>
      <c r="H6287" s="10">
        <v>488</v>
      </c>
      <c r="I6287" s="1" t="s">
        <v>905</v>
      </c>
      <c r="J6287" s="1" t="s">
        <v>1193</v>
      </c>
      <c r="K6287" s="1" t="s">
        <v>4401</v>
      </c>
      <c r="L6287" s="1" t="s">
        <v>303</v>
      </c>
      <c r="M6287" s="1" t="s">
        <v>73</v>
      </c>
      <c r="N6287" t="s">
        <v>10107</v>
      </c>
      <c r="O6287" t="s">
        <v>13541</v>
      </c>
      <c r="P6287" t="str">
        <f t="shared" si="197"/>
        <v>Lars</v>
      </c>
    </row>
    <row r="6288" spans="1:16" x14ac:dyDescent="0.35">
      <c r="A6288" t="s">
        <v>21683</v>
      </c>
      <c r="B6288" s="1">
        <v>500</v>
      </c>
      <c r="C6288" s="15" t="s">
        <v>8875</v>
      </c>
      <c r="D6288" s="9">
        <v>44622</v>
      </c>
      <c r="E6288" s="9">
        <v>44629</v>
      </c>
      <c r="F6288" s="23">
        <f t="shared" si="196"/>
        <v>1</v>
      </c>
      <c r="G6288" s="1" t="s">
        <v>8882</v>
      </c>
      <c r="H6288" s="10">
        <v>892</v>
      </c>
      <c r="I6288" s="1" t="s">
        <v>8</v>
      </c>
      <c r="J6288" s="1" t="s">
        <v>1946</v>
      </c>
      <c r="K6288" s="1" t="s">
        <v>7537</v>
      </c>
      <c r="L6288" s="1" t="s">
        <v>220</v>
      </c>
      <c r="M6288" s="1" t="s">
        <v>73</v>
      </c>
      <c r="N6288" t="s">
        <v>10109</v>
      </c>
      <c r="O6288" t="s">
        <v>12565</v>
      </c>
      <c r="P6288" t="str">
        <f t="shared" si="197"/>
        <v>Lars</v>
      </c>
    </row>
    <row r="6289" spans="1:16" x14ac:dyDescent="0.35">
      <c r="A6289" t="s">
        <v>21684</v>
      </c>
      <c r="B6289" s="1">
        <v>311</v>
      </c>
      <c r="C6289" s="15" t="s">
        <v>8860</v>
      </c>
      <c r="D6289" s="9">
        <v>44622</v>
      </c>
      <c r="E6289" s="9">
        <v>44629</v>
      </c>
      <c r="F6289" s="23">
        <f t="shared" si="196"/>
        <v>1</v>
      </c>
      <c r="G6289" s="1" t="s">
        <v>8882</v>
      </c>
      <c r="H6289" s="10">
        <v>637</v>
      </c>
      <c r="I6289" s="1" t="s">
        <v>1055</v>
      </c>
      <c r="J6289" s="1" t="s">
        <v>946</v>
      </c>
      <c r="K6289" s="1" t="s">
        <v>3940</v>
      </c>
      <c r="L6289" s="1" t="s">
        <v>837</v>
      </c>
      <c r="M6289" s="1" t="s">
        <v>76</v>
      </c>
      <c r="N6289" t="s">
        <v>10107</v>
      </c>
      <c r="O6289" t="s">
        <v>14121</v>
      </c>
      <c r="P6289" t="str">
        <f t="shared" si="197"/>
        <v>Thoren</v>
      </c>
    </row>
    <row r="6290" spans="1:16" x14ac:dyDescent="0.35">
      <c r="A6290" t="s">
        <v>21685</v>
      </c>
      <c r="B6290" s="1">
        <v>209</v>
      </c>
      <c r="C6290" s="15" t="s">
        <v>8864</v>
      </c>
      <c r="D6290" s="9">
        <v>44622</v>
      </c>
      <c r="E6290" s="9">
        <v>44629</v>
      </c>
      <c r="F6290" s="23">
        <f t="shared" si="196"/>
        <v>1</v>
      </c>
      <c r="G6290" s="1" t="s">
        <v>8882</v>
      </c>
      <c r="H6290" s="10">
        <v>531</v>
      </c>
      <c r="I6290" s="1" t="s">
        <v>933</v>
      </c>
      <c r="J6290" s="1" t="s">
        <v>1145</v>
      </c>
      <c r="K6290" s="1" t="s">
        <v>5597</v>
      </c>
      <c r="L6290" s="1" t="s">
        <v>1</v>
      </c>
      <c r="M6290" s="1" t="s">
        <v>73</v>
      </c>
      <c r="N6290" t="s">
        <v>10109</v>
      </c>
      <c r="O6290" t="s">
        <v>14122</v>
      </c>
      <c r="P6290" t="str">
        <f t="shared" si="197"/>
        <v>Lars</v>
      </c>
    </row>
    <row r="6291" spans="1:16" x14ac:dyDescent="0.35">
      <c r="A6291" t="s">
        <v>21686</v>
      </c>
      <c r="B6291" s="1">
        <v>213</v>
      </c>
      <c r="C6291" s="15" t="s">
        <v>8854</v>
      </c>
      <c r="D6291" s="9">
        <v>44622</v>
      </c>
      <c r="E6291" s="9">
        <v>44629</v>
      </c>
      <c r="F6291" s="23">
        <f t="shared" si="196"/>
        <v>1</v>
      </c>
      <c r="G6291" s="1" t="s">
        <v>8882</v>
      </c>
      <c r="H6291" s="10">
        <v>488</v>
      </c>
      <c r="I6291" s="1" t="s">
        <v>1070</v>
      </c>
      <c r="J6291" s="1" t="s">
        <v>375</v>
      </c>
      <c r="K6291" s="1" t="s">
        <v>5335</v>
      </c>
      <c r="L6291" s="1" t="s">
        <v>336</v>
      </c>
      <c r="M6291" s="1" t="s">
        <v>106</v>
      </c>
      <c r="N6291" t="s">
        <v>10115</v>
      </c>
      <c r="O6291" t="s">
        <v>14123</v>
      </c>
      <c r="P6291" t="str">
        <f t="shared" si="197"/>
        <v>Thoren</v>
      </c>
    </row>
    <row r="6292" spans="1:16" x14ac:dyDescent="0.35">
      <c r="A6292" t="s">
        <v>21687</v>
      </c>
      <c r="B6292" s="1">
        <v>221</v>
      </c>
      <c r="C6292" s="15" t="s">
        <v>8857</v>
      </c>
      <c r="D6292" s="9">
        <v>44622</v>
      </c>
      <c r="E6292" s="9">
        <v>44636</v>
      </c>
      <c r="F6292" s="23">
        <f t="shared" si="196"/>
        <v>2</v>
      </c>
      <c r="G6292" s="1" t="s">
        <v>8882</v>
      </c>
      <c r="H6292" s="10">
        <v>934</v>
      </c>
      <c r="I6292" s="1" t="s">
        <v>1066</v>
      </c>
      <c r="J6292" s="1" t="s">
        <v>1799</v>
      </c>
      <c r="K6292" s="1" t="s">
        <v>8425</v>
      </c>
      <c r="L6292" s="1" t="s">
        <v>735</v>
      </c>
      <c r="M6292" s="1" t="s">
        <v>135</v>
      </c>
      <c r="N6292" t="s">
        <v>10109</v>
      </c>
      <c r="O6292" t="s">
        <v>14124</v>
      </c>
      <c r="P6292" t="str">
        <f t="shared" si="197"/>
        <v>Thoren</v>
      </c>
    </row>
    <row r="6293" spans="1:16" x14ac:dyDescent="0.35">
      <c r="A6293" t="s">
        <v>21688</v>
      </c>
      <c r="B6293" s="1">
        <v>305</v>
      </c>
      <c r="C6293" s="15" t="s">
        <v>8858</v>
      </c>
      <c r="D6293" s="9">
        <v>44622</v>
      </c>
      <c r="E6293" s="9">
        <v>44629</v>
      </c>
      <c r="F6293" s="23">
        <f t="shared" si="196"/>
        <v>1</v>
      </c>
      <c r="G6293" s="1" t="s">
        <v>8882</v>
      </c>
      <c r="H6293" s="10">
        <v>701</v>
      </c>
      <c r="I6293" s="1" t="s">
        <v>1306</v>
      </c>
      <c r="J6293" s="1" t="s">
        <v>993</v>
      </c>
      <c r="K6293" s="1" t="s">
        <v>4348</v>
      </c>
      <c r="L6293" s="1" t="s">
        <v>674</v>
      </c>
      <c r="M6293" s="1" t="s">
        <v>64</v>
      </c>
      <c r="N6293" t="s">
        <v>7635</v>
      </c>
      <c r="O6293" t="s">
        <v>10105</v>
      </c>
      <c r="P6293" t="str">
        <f t="shared" si="197"/>
        <v>Thoren</v>
      </c>
    </row>
    <row r="6294" spans="1:16" x14ac:dyDescent="0.35">
      <c r="A6294" t="s">
        <v>21689</v>
      </c>
      <c r="B6294" s="1">
        <v>600</v>
      </c>
      <c r="C6294" s="15" t="s">
        <v>8845</v>
      </c>
      <c r="D6294" s="9">
        <v>44622</v>
      </c>
      <c r="E6294" s="9">
        <v>44629</v>
      </c>
      <c r="F6294" s="23">
        <f t="shared" si="196"/>
        <v>1</v>
      </c>
      <c r="G6294" s="1" t="s">
        <v>8882</v>
      </c>
      <c r="H6294" s="10">
        <v>871</v>
      </c>
      <c r="I6294" s="1" t="s">
        <v>1149</v>
      </c>
      <c r="J6294" s="1" t="s">
        <v>980</v>
      </c>
      <c r="K6294" s="1" t="s">
        <v>2366</v>
      </c>
      <c r="L6294" s="1" t="s">
        <v>842</v>
      </c>
      <c r="M6294" s="1" t="s">
        <v>76</v>
      </c>
      <c r="N6294" t="s">
        <v>10122</v>
      </c>
      <c r="O6294" t="s">
        <v>14125</v>
      </c>
      <c r="P6294" t="str">
        <f t="shared" si="197"/>
        <v>Thoren</v>
      </c>
    </row>
    <row r="6295" spans="1:16" x14ac:dyDescent="0.35">
      <c r="A6295" t="s">
        <v>21690</v>
      </c>
      <c r="B6295" s="1">
        <v>204</v>
      </c>
      <c r="C6295" s="15" t="s">
        <v>8856</v>
      </c>
      <c r="D6295" s="9">
        <v>44622</v>
      </c>
      <c r="E6295" s="9">
        <v>44636</v>
      </c>
      <c r="F6295" s="23">
        <f t="shared" si="196"/>
        <v>2</v>
      </c>
      <c r="G6295" s="1" t="s">
        <v>8882</v>
      </c>
      <c r="H6295" s="10">
        <v>892</v>
      </c>
      <c r="I6295" s="1" t="s">
        <v>1309</v>
      </c>
      <c r="J6295" s="1" t="s">
        <v>1708</v>
      </c>
      <c r="K6295" s="1" t="s">
        <v>8367</v>
      </c>
      <c r="L6295" s="1" t="s">
        <v>239</v>
      </c>
      <c r="M6295" s="1" t="s">
        <v>73</v>
      </c>
      <c r="N6295" t="s">
        <v>10107</v>
      </c>
      <c r="O6295" t="s">
        <v>14126</v>
      </c>
      <c r="P6295" t="str">
        <f t="shared" si="197"/>
        <v>Lars</v>
      </c>
    </row>
    <row r="6296" spans="1:16" x14ac:dyDescent="0.35">
      <c r="A6296" t="s">
        <v>21691</v>
      </c>
      <c r="B6296" s="1">
        <v>306</v>
      </c>
      <c r="C6296" s="15" t="s">
        <v>8861</v>
      </c>
      <c r="D6296" s="9">
        <v>44622</v>
      </c>
      <c r="E6296" s="9">
        <v>44629</v>
      </c>
      <c r="F6296" s="23">
        <f t="shared" si="196"/>
        <v>1</v>
      </c>
      <c r="G6296" s="1" t="s">
        <v>8882</v>
      </c>
      <c r="H6296" s="10">
        <v>552</v>
      </c>
      <c r="I6296" s="1" t="s">
        <v>1346</v>
      </c>
      <c r="J6296" s="1" t="s">
        <v>54</v>
      </c>
      <c r="K6296" s="1" t="s">
        <v>7372</v>
      </c>
      <c r="L6296" s="1" t="s">
        <v>520</v>
      </c>
      <c r="M6296" s="1" t="s">
        <v>64</v>
      </c>
      <c r="N6296" t="s">
        <v>10109</v>
      </c>
      <c r="O6296" t="s">
        <v>11990</v>
      </c>
      <c r="P6296" t="str">
        <f t="shared" si="197"/>
        <v>Thoren</v>
      </c>
    </row>
    <row r="6297" spans="1:16" x14ac:dyDescent="0.35">
      <c r="A6297" t="s">
        <v>21692</v>
      </c>
      <c r="B6297" s="1">
        <v>200</v>
      </c>
      <c r="C6297" s="15" t="s">
        <v>8859</v>
      </c>
      <c r="D6297" s="9">
        <v>44622</v>
      </c>
      <c r="E6297" s="9">
        <v>44629</v>
      </c>
      <c r="F6297" s="23">
        <f t="shared" si="196"/>
        <v>1</v>
      </c>
      <c r="G6297" s="1" t="s">
        <v>8882</v>
      </c>
      <c r="H6297" s="10">
        <v>552</v>
      </c>
      <c r="I6297" s="1" t="s">
        <v>1298</v>
      </c>
      <c r="J6297" s="1" t="s">
        <v>1803</v>
      </c>
      <c r="K6297" s="1" t="s">
        <v>5205</v>
      </c>
      <c r="L6297" s="1" t="s">
        <v>371</v>
      </c>
      <c r="M6297" s="1" t="s">
        <v>177</v>
      </c>
      <c r="N6297" t="s">
        <v>10109</v>
      </c>
      <c r="O6297" t="s">
        <v>14127</v>
      </c>
      <c r="P6297" t="str">
        <f t="shared" si="197"/>
        <v>Thoren</v>
      </c>
    </row>
    <row r="6298" spans="1:16" x14ac:dyDescent="0.35">
      <c r="A6298" t="s">
        <v>21693</v>
      </c>
      <c r="B6298" s="1">
        <v>400</v>
      </c>
      <c r="C6298" s="15" t="s">
        <v>8879</v>
      </c>
      <c r="D6298" s="9">
        <v>44622</v>
      </c>
      <c r="E6298" s="9">
        <v>44636</v>
      </c>
      <c r="F6298" s="23">
        <f t="shared" si="196"/>
        <v>2</v>
      </c>
      <c r="G6298" s="1" t="s">
        <v>8882</v>
      </c>
      <c r="H6298" s="10">
        <v>1316</v>
      </c>
      <c r="I6298" s="1" t="s">
        <v>1351</v>
      </c>
      <c r="J6298" s="1" t="s">
        <v>1557</v>
      </c>
      <c r="K6298" s="1" t="s">
        <v>4143</v>
      </c>
      <c r="L6298" s="1" t="s">
        <v>844</v>
      </c>
      <c r="M6298" s="1" t="s">
        <v>76</v>
      </c>
      <c r="N6298" t="s">
        <v>10115</v>
      </c>
      <c r="O6298" t="s">
        <v>14128</v>
      </c>
      <c r="P6298" t="str">
        <f t="shared" si="197"/>
        <v>Thoren</v>
      </c>
    </row>
    <row r="6299" spans="1:16" x14ac:dyDescent="0.35">
      <c r="A6299" t="s">
        <v>21694</v>
      </c>
      <c r="B6299" s="1">
        <v>103</v>
      </c>
      <c r="C6299" s="15" t="s">
        <v>8853</v>
      </c>
      <c r="D6299" s="9">
        <v>44622</v>
      </c>
      <c r="E6299" s="9">
        <v>44629</v>
      </c>
      <c r="F6299" s="23">
        <f t="shared" si="196"/>
        <v>1</v>
      </c>
      <c r="G6299" s="1" t="s">
        <v>8882</v>
      </c>
      <c r="H6299" s="10">
        <v>446</v>
      </c>
      <c r="I6299" s="1" t="s">
        <v>911</v>
      </c>
      <c r="J6299" s="1" t="s">
        <v>1658</v>
      </c>
      <c r="K6299" s="1" t="s">
        <v>7499</v>
      </c>
      <c r="L6299" s="1" t="s">
        <v>843</v>
      </c>
      <c r="M6299" s="1" t="s">
        <v>235</v>
      </c>
      <c r="N6299" t="s">
        <v>10115</v>
      </c>
      <c r="O6299" t="s">
        <v>14129</v>
      </c>
      <c r="P6299" t="str">
        <f t="shared" si="197"/>
        <v>Thoren</v>
      </c>
    </row>
    <row r="6300" spans="1:16" x14ac:dyDescent="0.35">
      <c r="A6300" t="s">
        <v>21695</v>
      </c>
      <c r="B6300" s="1">
        <v>501</v>
      </c>
      <c r="C6300" s="15" t="s">
        <v>8870</v>
      </c>
      <c r="D6300" s="9">
        <v>44622</v>
      </c>
      <c r="E6300" s="9">
        <v>44629</v>
      </c>
      <c r="F6300" s="23">
        <f t="shared" si="196"/>
        <v>1</v>
      </c>
      <c r="G6300" s="1" t="s">
        <v>8882</v>
      </c>
      <c r="H6300" s="10">
        <v>765</v>
      </c>
      <c r="I6300" s="1" t="s">
        <v>861</v>
      </c>
      <c r="J6300" s="1" t="s">
        <v>1187</v>
      </c>
      <c r="K6300" s="1" t="s">
        <v>7400</v>
      </c>
      <c r="L6300" s="1" t="s">
        <v>287</v>
      </c>
      <c r="M6300" s="1" t="s">
        <v>75</v>
      </c>
      <c r="N6300" t="s">
        <v>10115</v>
      </c>
      <c r="O6300" t="s">
        <v>14130</v>
      </c>
      <c r="P6300" t="str">
        <f t="shared" si="197"/>
        <v>Thoren</v>
      </c>
    </row>
    <row r="6301" spans="1:16" x14ac:dyDescent="0.35">
      <c r="A6301" t="s">
        <v>21696</v>
      </c>
      <c r="B6301" s="1">
        <v>220</v>
      </c>
      <c r="C6301" s="15" t="s">
        <v>8881</v>
      </c>
      <c r="D6301" s="9">
        <v>44622</v>
      </c>
      <c r="E6301" s="9">
        <v>44629</v>
      </c>
      <c r="F6301" s="23">
        <f t="shared" si="196"/>
        <v>1</v>
      </c>
      <c r="G6301" s="1" t="s">
        <v>8882</v>
      </c>
      <c r="H6301" s="10">
        <v>531</v>
      </c>
      <c r="I6301" s="1" t="s">
        <v>1047</v>
      </c>
      <c r="J6301" s="1" t="s">
        <v>922</v>
      </c>
      <c r="K6301" s="1" t="s">
        <v>5338</v>
      </c>
      <c r="L6301" s="1" t="s">
        <v>339</v>
      </c>
      <c r="M6301" s="1" t="s">
        <v>106</v>
      </c>
      <c r="N6301" t="s">
        <v>10115</v>
      </c>
      <c r="O6301" t="s">
        <v>11523</v>
      </c>
      <c r="P6301" t="str">
        <f t="shared" si="197"/>
        <v>Thoren</v>
      </c>
    </row>
    <row r="6302" spans="1:16" x14ac:dyDescent="0.35">
      <c r="A6302" t="s">
        <v>21697</v>
      </c>
      <c r="B6302" s="1">
        <v>401</v>
      </c>
      <c r="C6302" s="15" t="s">
        <v>8877</v>
      </c>
      <c r="D6302" s="9">
        <v>44622</v>
      </c>
      <c r="E6302" s="9">
        <v>44629</v>
      </c>
      <c r="F6302" s="23">
        <f t="shared" si="196"/>
        <v>1</v>
      </c>
      <c r="G6302" s="1" t="s">
        <v>8882</v>
      </c>
      <c r="H6302" s="10">
        <v>935</v>
      </c>
      <c r="I6302" s="1" t="s">
        <v>952</v>
      </c>
      <c r="J6302" s="1" t="s">
        <v>1488</v>
      </c>
      <c r="K6302" s="1" t="s">
        <v>5535</v>
      </c>
      <c r="L6302" s="1" t="s">
        <v>172</v>
      </c>
      <c r="M6302" s="1" t="s">
        <v>173</v>
      </c>
      <c r="N6302" t="s">
        <v>10109</v>
      </c>
      <c r="O6302" t="s">
        <v>14131</v>
      </c>
      <c r="P6302" t="str">
        <f t="shared" si="197"/>
        <v>Thoren</v>
      </c>
    </row>
    <row r="6303" spans="1:16" x14ac:dyDescent="0.35">
      <c r="A6303" t="s">
        <v>21698</v>
      </c>
      <c r="B6303" s="1">
        <v>226</v>
      </c>
      <c r="C6303" s="15" t="s">
        <v>8857</v>
      </c>
      <c r="D6303" s="9">
        <v>44622</v>
      </c>
      <c r="E6303" s="9">
        <v>44636</v>
      </c>
      <c r="F6303" s="23">
        <f t="shared" si="196"/>
        <v>2</v>
      </c>
      <c r="G6303" s="1" t="s">
        <v>8882</v>
      </c>
      <c r="H6303" s="10">
        <v>934</v>
      </c>
      <c r="I6303" s="1" t="s">
        <v>1149</v>
      </c>
      <c r="J6303" s="1" t="s">
        <v>1405</v>
      </c>
      <c r="K6303" s="1" t="s">
        <v>8841</v>
      </c>
      <c r="L6303" s="1" t="s">
        <v>174</v>
      </c>
      <c r="M6303" s="1" t="s">
        <v>64</v>
      </c>
      <c r="N6303" t="s">
        <v>10109</v>
      </c>
      <c r="O6303" t="s">
        <v>11620</v>
      </c>
      <c r="P6303" t="str">
        <f t="shared" si="197"/>
        <v>Thoren</v>
      </c>
    </row>
    <row r="6304" spans="1:16" x14ac:dyDescent="0.35">
      <c r="A6304" t="s">
        <v>21699</v>
      </c>
      <c r="B6304" s="1">
        <v>301</v>
      </c>
      <c r="C6304" s="15" t="s">
        <v>8878</v>
      </c>
      <c r="D6304" s="9">
        <v>44622</v>
      </c>
      <c r="E6304" s="9">
        <v>44629</v>
      </c>
      <c r="F6304" s="23">
        <f t="shared" si="196"/>
        <v>1</v>
      </c>
      <c r="G6304" s="1" t="s">
        <v>8882</v>
      </c>
      <c r="H6304" s="10">
        <v>850</v>
      </c>
      <c r="I6304" s="1" t="s">
        <v>1351</v>
      </c>
      <c r="J6304" s="1" t="s">
        <v>1007</v>
      </c>
      <c r="K6304" s="1" t="s">
        <v>5402</v>
      </c>
      <c r="L6304" s="1" t="s">
        <v>22</v>
      </c>
      <c r="M6304" s="1" t="s">
        <v>157</v>
      </c>
      <c r="N6304" t="s">
        <v>10109</v>
      </c>
      <c r="O6304" t="s">
        <v>14132</v>
      </c>
      <c r="P6304" t="str">
        <f t="shared" si="197"/>
        <v>Brooke</v>
      </c>
    </row>
    <row r="6305" spans="1:16" x14ac:dyDescent="0.35">
      <c r="A6305" t="s">
        <v>21700</v>
      </c>
      <c r="B6305" s="1">
        <v>227</v>
      </c>
      <c r="C6305" s="15" t="s">
        <v>8849</v>
      </c>
      <c r="D6305" s="9">
        <v>44622</v>
      </c>
      <c r="E6305" s="9">
        <v>44629</v>
      </c>
      <c r="F6305" s="23">
        <f t="shared" si="196"/>
        <v>1</v>
      </c>
      <c r="G6305" s="1" t="s">
        <v>8882</v>
      </c>
      <c r="H6305" s="10">
        <v>552</v>
      </c>
      <c r="I6305" s="1" t="s">
        <v>1328</v>
      </c>
      <c r="J6305" s="1" t="s">
        <v>1312</v>
      </c>
      <c r="K6305" s="1" t="s">
        <v>7669</v>
      </c>
      <c r="L6305" s="1" t="s">
        <v>752</v>
      </c>
      <c r="M6305" s="1" t="s">
        <v>61</v>
      </c>
      <c r="N6305" t="s">
        <v>10109</v>
      </c>
      <c r="O6305" t="s">
        <v>11605</v>
      </c>
      <c r="P6305" t="str">
        <f t="shared" si="197"/>
        <v>Thoren</v>
      </c>
    </row>
    <row r="6306" spans="1:16" x14ac:dyDescent="0.35">
      <c r="A6306" t="s">
        <v>21701</v>
      </c>
      <c r="B6306" s="1">
        <v>309</v>
      </c>
      <c r="C6306" s="15" t="s">
        <v>8872</v>
      </c>
      <c r="D6306" s="9">
        <v>44622</v>
      </c>
      <c r="E6306" s="9">
        <v>44636</v>
      </c>
      <c r="F6306" s="23">
        <f t="shared" si="196"/>
        <v>2</v>
      </c>
      <c r="G6306" s="1" t="s">
        <v>8882</v>
      </c>
      <c r="H6306" s="10">
        <v>1700</v>
      </c>
      <c r="I6306" s="1" t="s">
        <v>1097</v>
      </c>
      <c r="J6306" s="1" t="s">
        <v>1046</v>
      </c>
      <c r="K6306" s="1" t="s">
        <v>8108</v>
      </c>
      <c r="L6306" s="1" t="s">
        <v>190</v>
      </c>
      <c r="M6306" s="1" t="s">
        <v>73</v>
      </c>
      <c r="N6306" t="s">
        <v>10107</v>
      </c>
      <c r="O6306" t="s">
        <v>14133</v>
      </c>
      <c r="P6306" t="str">
        <f t="shared" si="197"/>
        <v>Lars</v>
      </c>
    </row>
    <row r="6307" spans="1:16" x14ac:dyDescent="0.35">
      <c r="A6307" t="s">
        <v>21702</v>
      </c>
      <c r="B6307" s="1">
        <v>105</v>
      </c>
      <c r="C6307" s="15" t="s">
        <v>8853</v>
      </c>
      <c r="D6307" s="9">
        <v>44622</v>
      </c>
      <c r="E6307" s="9">
        <v>44629</v>
      </c>
      <c r="F6307" s="23">
        <f t="shared" si="196"/>
        <v>1</v>
      </c>
      <c r="G6307" s="1" t="s">
        <v>8882</v>
      </c>
      <c r="H6307" s="10">
        <v>446</v>
      </c>
      <c r="I6307" s="1" t="s">
        <v>1397</v>
      </c>
      <c r="J6307" s="1" t="s">
        <v>900</v>
      </c>
      <c r="K6307" s="1" t="s">
        <v>4643</v>
      </c>
      <c r="L6307" s="1" t="s">
        <v>113</v>
      </c>
      <c r="M6307" s="1" t="s">
        <v>73</v>
      </c>
      <c r="N6307" t="s">
        <v>10109</v>
      </c>
      <c r="O6307" t="s">
        <v>14134</v>
      </c>
      <c r="P6307" t="str">
        <f t="shared" si="197"/>
        <v>Lars</v>
      </c>
    </row>
    <row r="6308" spans="1:16" x14ac:dyDescent="0.35">
      <c r="A6308" t="s">
        <v>21703</v>
      </c>
      <c r="B6308" s="1">
        <v>500</v>
      </c>
      <c r="C6308" s="15" t="s">
        <v>8875</v>
      </c>
      <c r="D6308" s="9">
        <v>44629</v>
      </c>
      <c r="E6308" s="9">
        <v>44643</v>
      </c>
      <c r="F6308" s="23">
        <f t="shared" si="196"/>
        <v>2</v>
      </c>
      <c r="G6308" s="1" t="s">
        <v>8882</v>
      </c>
      <c r="H6308" s="10">
        <v>1784</v>
      </c>
      <c r="I6308" s="1" t="s">
        <v>1252</v>
      </c>
      <c r="J6308" s="1" t="s">
        <v>1658</v>
      </c>
      <c r="K6308" s="1" t="s">
        <v>8242</v>
      </c>
      <c r="L6308" s="1" t="s">
        <v>343</v>
      </c>
      <c r="M6308" s="1" t="s">
        <v>108</v>
      </c>
      <c r="N6308" t="s">
        <v>10115</v>
      </c>
      <c r="O6308" t="s">
        <v>13188</v>
      </c>
      <c r="P6308" t="str">
        <f t="shared" si="197"/>
        <v>Brooke</v>
      </c>
    </row>
    <row r="6309" spans="1:16" x14ac:dyDescent="0.35">
      <c r="A6309" t="s">
        <v>21704</v>
      </c>
      <c r="B6309" s="1">
        <v>201</v>
      </c>
      <c r="C6309" s="15" t="s">
        <v>8865</v>
      </c>
      <c r="D6309" s="9">
        <v>44629</v>
      </c>
      <c r="E6309" s="9">
        <v>44636</v>
      </c>
      <c r="F6309" s="23">
        <f t="shared" si="196"/>
        <v>1</v>
      </c>
      <c r="G6309" s="1" t="s">
        <v>8882</v>
      </c>
      <c r="H6309" s="10">
        <v>510</v>
      </c>
      <c r="I6309" s="1" t="s">
        <v>972</v>
      </c>
      <c r="J6309" s="1" t="s">
        <v>1113</v>
      </c>
      <c r="K6309" s="1" t="s">
        <v>6883</v>
      </c>
      <c r="L6309" s="1" t="s">
        <v>782</v>
      </c>
      <c r="M6309" s="1" t="s">
        <v>173</v>
      </c>
      <c r="N6309" t="s">
        <v>10107</v>
      </c>
      <c r="O6309" t="s">
        <v>12806</v>
      </c>
      <c r="P6309" t="str">
        <f t="shared" si="197"/>
        <v>Thoren</v>
      </c>
    </row>
    <row r="6310" spans="1:16" x14ac:dyDescent="0.35">
      <c r="A6310" t="s">
        <v>21705</v>
      </c>
      <c r="B6310" s="1">
        <v>401</v>
      </c>
      <c r="C6310" s="15" t="s">
        <v>8877</v>
      </c>
      <c r="D6310" s="9">
        <v>44629</v>
      </c>
      <c r="E6310" s="9">
        <v>44643</v>
      </c>
      <c r="F6310" s="23">
        <f t="shared" si="196"/>
        <v>2</v>
      </c>
      <c r="G6310" s="1" t="s">
        <v>8882</v>
      </c>
      <c r="H6310" s="10">
        <v>1870</v>
      </c>
      <c r="I6310" s="1" t="s">
        <v>1454</v>
      </c>
      <c r="J6310" s="1" t="s">
        <v>1759</v>
      </c>
      <c r="K6310" s="1" t="s">
        <v>5600</v>
      </c>
      <c r="L6310" s="1" t="s">
        <v>813</v>
      </c>
      <c r="M6310" s="1" t="s">
        <v>235</v>
      </c>
      <c r="N6310" t="s">
        <v>7634</v>
      </c>
      <c r="O6310" t="s">
        <v>10105</v>
      </c>
      <c r="P6310" t="str">
        <f t="shared" si="197"/>
        <v>Thoren</v>
      </c>
    </row>
    <row r="6311" spans="1:16" x14ac:dyDescent="0.35">
      <c r="A6311" t="s">
        <v>21706</v>
      </c>
      <c r="B6311" s="1">
        <v>206</v>
      </c>
      <c r="C6311" s="15" t="s">
        <v>8864</v>
      </c>
      <c r="D6311" s="9">
        <v>44629</v>
      </c>
      <c r="E6311" s="9">
        <v>44636</v>
      </c>
      <c r="F6311" s="23">
        <f t="shared" si="196"/>
        <v>1</v>
      </c>
      <c r="G6311" s="1" t="s">
        <v>8882</v>
      </c>
      <c r="H6311" s="10">
        <v>531</v>
      </c>
      <c r="I6311" s="1" t="s">
        <v>972</v>
      </c>
      <c r="J6311" s="1" t="s">
        <v>1842</v>
      </c>
      <c r="K6311" s="1" t="s">
        <v>8207</v>
      </c>
      <c r="L6311" s="1" t="s">
        <v>757</v>
      </c>
      <c r="M6311" s="1" t="s">
        <v>106</v>
      </c>
      <c r="N6311" t="s">
        <v>10107</v>
      </c>
      <c r="O6311" t="s">
        <v>14135</v>
      </c>
      <c r="P6311" t="str">
        <f t="shared" si="197"/>
        <v>Thoren</v>
      </c>
    </row>
    <row r="6312" spans="1:16" x14ac:dyDescent="0.35">
      <c r="A6312" t="s">
        <v>21707</v>
      </c>
      <c r="B6312" s="1">
        <v>300</v>
      </c>
      <c r="C6312" s="15" t="s">
        <v>8855</v>
      </c>
      <c r="D6312" s="9">
        <v>44629</v>
      </c>
      <c r="E6312" s="9">
        <v>44636</v>
      </c>
      <c r="F6312" s="23">
        <f t="shared" si="196"/>
        <v>1</v>
      </c>
      <c r="G6312" s="1" t="s">
        <v>8882</v>
      </c>
      <c r="H6312" s="10">
        <v>531</v>
      </c>
      <c r="I6312" s="1" t="s">
        <v>4</v>
      </c>
      <c r="J6312" s="1" t="s">
        <v>1325</v>
      </c>
      <c r="K6312" s="1" t="s">
        <v>7267</v>
      </c>
      <c r="L6312" s="1" t="s">
        <v>624</v>
      </c>
      <c r="M6312" s="1" t="s">
        <v>61</v>
      </c>
      <c r="N6312" t="s">
        <v>10109</v>
      </c>
      <c r="O6312" t="s">
        <v>14136</v>
      </c>
      <c r="P6312" t="str">
        <f t="shared" si="197"/>
        <v>Thoren</v>
      </c>
    </row>
    <row r="6313" spans="1:16" x14ac:dyDescent="0.35">
      <c r="A6313" t="s">
        <v>21708</v>
      </c>
      <c r="B6313" s="1">
        <v>212</v>
      </c>
      <c r="C6313" s="15" t="s">
        <v>8864</v>
      </c>
      <c r="D6313" s="9">
        <v>44629</v>
      </c>
      <c r="E6313" s="9">
        <v>44636</v>
      </c>
      <c r="F6313" s="23">
        <f t="shared" si="196"/>
        <v>1</v>
      </c>
      <c r="G6313" s="1" t="s">
        <v>8882</v>
      </c>
      <c r="H6313" s="10">
        <v>531</v>
      </c>
      <c r="I6313" s="1" t="s">
        <v>977</v>
      </c>
      <c r="J6313" s="1" t="s">
        <v>1704</v>
      </c>
      <c r="K6313" s="1" t="s">
        <v>2892</v>
      </c>
      <c r="L6313" s="1" t="s">
        <v>733</v>
      </c>
      <c r="M6313" s="1" t="s">
        <v>106</v>
      </c>
      <c r="N6313" t="s">
        <v>7635</v>
      </c>
      <c r="O6313" t="s">
        <v>10105</v>
      </c>
      <c r="P6313" t="str">
        <f t="shared" si="197"/>
        <v>Thoren</v>
      </c>
    </row>
    <row r="6314" spans="1:16" x14ac:dyDescent="0.35">
      <c r="A6314" t="s">
        <v>21709</v>
      </c>
      <c r="B6314" s="1">
        <v>105</v>
      </c>
      <c r="C6314" s="15" t="s">
        <v>8853</v>
      </c>
      <c r="D6314" s="9">
        <v>44629</v>
      </c>
      <c r="E6314" s="9">
        <v>44636</v>
      </c>
      <c r="F6314" s="23">
        <f t="shared" si="196"/>
        <v>1</v>
      </c>
      <c r="G6314" s="1" t="s">
        <v>8882</v>
      </c>
      <c r="H6314" s="10">
        <v>446</v>
      </c>
      <c r="I6314" s="1" t="s">
        <v>1186</v>
      </c>
      <c r="J6314" s="1" t="s">
        <v>1596</v>
      </c>
      <c r="K6314" s="1" t="s">
        <v>5138</v>
      </c>
      <c r="L6314" s="1" t="s">
        <v>803</v>
      </c>
      <c r="M6314" s="1" t="s">
        <v>73</v>
      </c>
      <c r="N6314" t="s">
        <v>10109</v>
      </c>
      <c r="O6314" t="s">
        <v>14137</v>
      </c>
      <c r="P6314" t="str">
        <f t="shared" si="197"/>
        <v>Lars</v>
      </c>
    </row>
    <row r="6315" spans="1:16" x14ac:dyDescent="0.35">
      <c r="A6315" t="s">
        <v>21710</v>
      </c>
      <c r="B6315" s="1">
        <v>104</v>
      </c>
      <c r="C6315" s="15" t="s">
        <v>8853</v>
      </c>
      <c r="D6315" s="9">
        <v>44629</v>
      </c>
      <c r="E6315" s="9">
        <v>44636</v>
      </c>
      <c r="F6315" s="23">
        <f t="shared" si="196"/>
        <v>1</v>
      </c>
      <c r="G6315" s="1" t="s">
        <v>8882</v>
      </c>
      <c r="H6315" s="10">
        <v>446</v>
      </c>
      <c r="I6315" s="1" t="s">
        <v>977</v>
      </c>
      <c r="J6315" s="1" t="s">
        <v>978</v>
      </c>
      <c r="K6315" s="1" t="s">
        <v>2011</v>
      </c>
      <c r="L6315" s="1" t="s">
        <v>393</v>
      </c>
      <c r="M6315" s="1" t="s">
        <v>72</v>
      </c>
      <c r="N6315" t="s">
        <v>10115</v>
      </c>
      <c r="O6315" t="s">
        <v>14138</v>
      </c>
      <c r="P6315" t="str">
        <f t="shared" si="197"/>
        <v>Thoren</v>
      </c>
    </row>
    <row r="6316" spans="1:16" x14ac:dyDescent="0.35">
      <c r="A6316" t="s">
        <v>21711</v>
      </c>
      <c r="B6316" s="1">
        <v>220</v>
      </c>
      <c r="C6316" s="15" t="s">
        <v>8881</v>
      </c>
      <c r="D6316" s="9">
        <v>44629</v>
      </c>
      <c r="E6316" s="9">
        <v>44636</v>
      </c>
      <c r="F6316" s="23">
        <f t="shared" si="196"/>
        <v>1</v>
      </c>
      <c r="G6316" s="1" t="s">
        <v>8882</v>
      </c>
      <c r="H6316" s="10">
        <v>531</v>
      </c>
      <c r="I6316" s="1" t="s">
        <v>1697</v>
      </c>
      <c r="J6316" s="1" t="s">
        <v>920</v>
      </c>
      <c r="K6316" s="1" t="s">
        <v>4043</v>
      </c>
      <c r="L6316" s="1" t="s">
        <v>493</v>
      </c>
      <c r="M6316" s="1" t="s">
        <v>82</v>
      </c>
      <c r="N6316" t="s">
        <v>10122</v>
      </c>
      <c r="O6316" t="s">
        <v>10977</v>
      </c>
      <c r="P6316" t="str">
        <f t="shared" si="197"/>
        <v>Thoren</v>
      </c>
    </row>
    <row r="6317" spans="1:16" x14ac:dyDescent="0.35">
      <c r="A6317" t="s">
        <v>21712</v>
      </c>
      <c r="B6317" s="1">
        <v>314</v>
      </c>
      <c r="C6317" s="15" t="s">
        <v>8868</v>
      </c>
      <c r="D6317" s="9">
        <v>44629</v>
      </c>
      <c r="E6317" s="9">
        <v>44636</v>
      </c>
      <c r="F6317" s="23">
        <f t="shared" si="196"/>
        <v>1</v>
      </c>
      <c r="G6317" s="1" t="s">
        <v>8882</v>
      </c>
      <c r="H6317" s="10">
        <v>828</v>
      </c>
      <c r="I6317" s="1" t="s">
        <v>973</v>
      </c>
      <c r="J6317" s="1" t="s">
        <v>1716</v>
      </c>
      <c r="K6317" s="1" t="s">
        <v>6967</v>
      </c>
      <c r="L6317" s="1" t="s">
        <v>243</v>
      </c>
      <c r="M6317" s="1" t="s">
        <v>323</v>
      </c>
      <c r="N6317" t="s">
        <v>10109</v>
      </c>
      <c r="O6317" t="s">
        <v>14139</v>
      </c>
      <c r="P6317" t="str">
        <f t="shared" si="197"/>
        <v>Thoren</v>
      </c>
    </row>
    <row r="6318" spans="1:16" x14ac:dyDescent="0.35">
      <c r="A6318" t="s">
        <v>21713</v>
      </c>
      <c r="B6318" s="1">
        <v>100</v>
      </c>
      <c r="C6318" s="15" t="s">
        <v>8880</v>
      </c>
      <c r="D6318" s="9">
        <v>44629</v>
      </c>
      <c r="E6318" s="9">
        <v>44643</v>
      </c>
      <c r="F6318" s="23">
        <f t="shared" si="196"/>
        <v>2</v>
      </c>
      <c r="G6318" s="1" t="s">
        <v>8882</v>
      </c>
      <c r="H6318" s="10">
        <v>722</v>
      </c>
      <c r="I6318" s="1" t="s">
        <v>952</v>
      </c>
      <c r="J6318" s="1" t="s">
        <v>1731</v>
      </c>
      <c r="K6318" s="1" t="s">
        <v>8643</v>
      </c>
      <c r="L6318" s="1" t="s">
        <v>562</v>
      </c>
      <c r="M6318" s="1" t="s">
        <v>64</v>
      </c>
      <c r="N6318" t="s">
        <v>10107</v>
      </c>
      <c r="O6318" t="s">
        <v>12528</v>
      </c>
      <c r="P6318" t="str">
        <f t="shared" si="197"/>
        <v>Thoren</v>
      </c>
    </row>
    <row r="6319" spans="1:16" x14ac:dyDescent="0.35">
      <c r="A6319" t="s">
        <v>21714</v>
      </c>
      <c r="B6319" s="1">
        <v>101</v>
      </c>
      <c r="C6319" s="15" t="s">
        <v>8850</v>
      </c>
      <c r="D6319" s="9">
        <v>44629</v>
      </c>
      <c r="E6319" s="9">
        <v>44636</v>
      </c>
      <c r="F6319" s="23">
        <f t="shared" si="196"/>
        <v>1</v>
      </c>
      <c r="G6319" s="1" t="s">
        <v>8882</v>
      </c>
      <c r="H6319" s="10">
        <v>382</v>
      </c>
      <c r="I6319" s="1" t="s">
        <v>1129</v>
      </c>
      <c r="J6319" s="1" t="s">
        <v>1844</v>
      </c>
      <c r="K6319" s="1" t="s">
        <v>3972</v>
      </c>
      <c r="L6319" s="1" t="s">
        <v>514</v>
      </c>
      <c r="M6319" s="1" t="s">
        <v>73</v>
      </c>
      <c r="N6319" t="s">
        <v>10109</v>
      </c>
      <c r="O6319" t="s">
        <v>10652</v>
      </c>
      <c r="P6319" t="str">
        <f t="shared" si="197"/>
        <v>Lars</v>
      </c>
    </row>
    <row r="6320" spans="1:16" x14ac:dyDescent="0.35">
      <c r="A6320" t="s">
        <v>21715</v>
      </c>
      <c r="B6320" s="1">
        <v>305</v>
      </c>
      <c r="C6320" s="15" t="s">
        <v>8858</v>
      </c>
      <c r="D6320" s="9">
        <v>44629</v>
      </c>
      <c r="E6320" s="9">
        <v>44636</v>
      </c>
      <c r="F6320" s="23">
        <f t="shared" si="196"/>
        <v>1</v>
      </c>
      <c r="G6320" s="1" t="s">
        <v>8882</v>
      </c>
      <c r="H6320" s="10">
        <v>701</v>
      </c>
      <c r="I6320" s="1" t="s">
        <v>1102</v>
      </c>
      <c r="J6320" s="1" t="s">
        <v>1133</v>
      </c>
      <c r="K6320" s="1" t="s">
        <v>7785</v>
      </c>
      <c r="L6320" s="1" t="s">
        <v>717</v>
      </c>
      <c r="M6320" s="1" t="s">
        <v>61</v>
      </c>
      <c r="N6320" t="s">
        <v>10107</v>
      </c>
      <c r="O6320" t="s">
        <v>14140</v>
      </c>
      <c r="P6320" t="str">
        <f t="shared" si="197"/>
        <v>Thoren</v>
      </c>
    </row>
    <row r="6321" spans="1:16" x14ac:dyDescent="0.35">
      <c r="A6321" t="s">
        <v>21716</v>
      </c>
      <c r="B6321" s="1">
        <v>228</v>
      </c>
      <c r="C6321" s="15" t="s">
        <v>8857</v>
      </c>
      <c r="D6321" s="9">
        <v>44629</v>
      </c>
      <c r="E6321" s="9">
        <v>44636</v>
      </c>
      <c r="F6321" s="23">
        <f t="shared" si="196"/>
        <v>1</v>
      </c>
      <c r="G6321" s="1" t="s">
        <v>8882</v>
      </c>
      <c r="H6321" s="10">
        <v>467</v>
      </c>
      <c r="I6321" s="1" t="s">
        <v>1001</v>
      </c>
      <c r="J6321" s="1" t="s">
        <v>1940</v>
      </c>
      <c r="K6321" s="1" t="s">
        <v>8554</v>
      </c>
      <c r="L6321" s="1" t="s">
        <v>239</v>
      </c>
      <c r="M6321" s="1" t="s">
        <v>73</v>
      </c>
      <c r="N6321" t="s">
        <v>10109</v>
      </c>
      <c r="O6321" t="s">
        <v>11160</v>
      </c>
      <c r="P6321" t="str">
        <f t="shared" si="197"/>
        <v>Lars</v>
      </c>
    </row>
    <row r="6322" spans="1:16" x14ac:dyDescent="0.35">
      <c r="A6322" t="s">
        <v>21717</v>
      </c>
      <c r="B6322" s="1">
        <v>312</v>
      </c>
      <c r="C6322" s="15" t="s">
        <v>8848</v>
      </c>
      <c r="D6322" s="9">
        <v>44629</v>
      </c>
      <c r="E6322" s="9">
        <v>44636</v>
      </c>
      <c r="F6322" s="23">
        <f t="shared" si="196"/>
        <v>1</v>
      </c>
      <c r="G6322" s="1" t="s">
        <v>8882</v>
      </c>
      <c r="H6322" s="10">
        <v>595</v>
      </c>
      <c r="I6322" s="1" t="s">
        <v>1309</v>
      </c>
      <c r="J6322" s="1" t="s">
        <v>1144</v>
      </c>
      <c r="K6322" s="1" t="s">
        <v>2326</v>
      </c>
      <c r="L6322" s="1" t="s">
        <v>60</v>
      </c>
      <c r="M6322" s="1" t="s">
        <v>61</v>
      </c>
      <c r="N6322" t="s">
        <v>10109</v>
      </c>
      <c r="O6322" t="s">
        <v>11036</v>
      </c>
      <c r="P6322" t="str">
        <f t="shared" si="197"/>
        <v>Thoren</v>
      </c>
    </row>
    <row r="6323" spans="1:16" x14ac:dyDescent="0.35">
      <c r="A6323" t="s">
        <v>21718</v>
      </c>
      <c r="B6323" s="1">
        <v>225</v>
      </c>
      <c r="C6323" s="15" t="s">
        <v>8851</v>
      </c>
      <c r="D6323" s="9">
        <v>44629</v>
      </c>
      <c r="E6323" s="9">
        <v>44636</v>
      </c>
      <c r="F6323" s="23">
        <f t="shared" si="196"/>
        <v>1</v>
      </c>
      <c r="G6323" s="1" t="s">
        <v>8882</v>
      </c>
      <c r="H6323" s="10">
        <v>573</v>
      </c>
      <c r="I6323" s="1" t="s">
        <v>1548</v>
      </c>
      <c r="J6323" s="1" t="s">
        <v>895</v>
      </c>
      <c r="K6323" s="1" t="s">
        <v>4738</v>
      </c>
      <c r="L6323" s="1" t="s">
        <v>462</v>
      </c>
      <c r="M6323" s="1" t="s">
        <v>121</v>
      </c>
      <c r="N6323" t="s">
        <v>10115</v>
      </c>
      <c r="O6323" t="s">
        <v>14141</v>
      </c>
      <c r="P6323" t="str">
        <f t="shared" si="197"/>
        <v>Thoren</v>
      </c>
    </row>
    <row r="6324" spans="1:16" x14ac:dyDescent="0.35">
      <c r="A6324" t="s">
        <v>21719</v>
      </c>
      <c r="B6324" s="1">
        <v>208</v>
      </c>
      <c r="C6324" s="15" t="s">
        <v>8856</v>
      </c>
      <c r="D6324" s="9">
        <v>44629</v>
      </c>
      <c r="E6324" s="9">
        <v>44636</v>
      </c>
      <c r="F6324" s="23">
        <f t="shared" si="196"/>
        <v>1</v>
      </c>
      <c r="G6324" s="1" t="s">
        <v>8882</v>
      </c>
      <c r="H6324" s="10">
        <v>446</v>
      </c>
      <c r="I6324" s="1" t="s">
        <v>1143</v>
      </c>
      <c r="J6324" s="1" t="s">
        <v>30</v>
      </c>
      <c r="K6324" s="1" t="s">
        <v>8361</v>
      </c>
      <c r="L6324" s="1" t="s">
        <v>842</v>
      </c>
      <c r="M6324" s="1" t="s">
        <v>76</v>
      </c>
      <c r="N6324" t="s">
        <v>10115</v>
      </c>
      <c r="O6324" t="s">
        <v>14142</v>
      </c>
      <c r="P6324" t="str">
        <f t="shared" si="197"/>
        <v>Thoren</v>
      </c>
    </row>
    <row r="6325" spans="1:16" x14ac:dyDescent="0.35">
      <c r="A6325" t="s">
        <v>21720</v>
      </c>
      <c r="B6325" s="1">
        <v>224</v>
      </c>
      <c r="C6325" s="15" t="s">
        <v>8847</v>
      </c>
      <c r="D6325" s="9">
        <v>44629</v>
      </c>
      <c r="E6325" s="9">
        <v>44636</v>
      </c>
      <c r="F6325" s="23">
        <f t="shared" si="196"/>
        <v>1</v>
      </c>
      <c r="G6325" s="1" t="s">
        <v>8882</v>
      </c>
      <c r="H6325" s="10">
        <v>743</v>
      </c>
      <c r="I6325" s="1" t="s">
        <v>928</v>
      </c>
      <c r="J6325" s="1" t="s">
        <v>1112</v>
      </c>
      <c r="K6325" s="1" t="s">
        <v>5054</v>
      </c>
      <c r="L6325" s="1" t="s">
        <v>291</v>
      </c>
      <c r="M6325" s="1" t="s">
        <v>76</v>
      </c>
      <c r="N6325" t="s">
        <v>10115</v>
      </c>
      <c r="O6325" t="s">
        <v>14143</v>
      </c>
      <c r="P6325" t="str">
        <f t="shared" si="197"/>
        <v>Thoren</v>
      </c>
    </row>
    <row r="6326" spans="1:16" x14ac:dyDescent="0.35">
      <c r="A6326" t="s">
        <v>21721</v>
      </c>
      <c r="B6326" s="1">
        <v>315</v>
      </c>
      <c r="C6326" s="15" t="s">
        <v>8846</v>
      </c>
      <c r="D6326" s="9">
        <v>44629</v>
      </c>
      <c r="E6326" s="9">
        <v>44636</v>
      </c>
      <c r="F6326" s="23">
        <f t="shared" si="196"/>
        <v>1</v>
      </c>
      <c r="G6326" s="1" t="s">
        <v>8882</v>
      </c>
      <c r="H6326" s="10">
        <v>573</v>
      </c>
      <c r="I6326" s="1" t="s">
        <v>1014</v>
      </c>
      <c r="J6326" s="1" t="s">
        <v>1577</v>
      </c>
      <c r="K6326" s="1" t="s">
        <v>6613</v>
      </c>
      <c r="L6326" s="1" t="s">
        <v>735</v>
      </c>
      <c r="M6326" s="1" t="s">
        <v>135</v>
      </c>
      <c r="N6326" t="s">
        <v>7634</v>
      </c>
      <c r="O6326" t="s">
        <v>10105</v>
      </c>
      <c r="P6326" t="str">
        <f t="shared" si="197"/>
        <v>Thoren</v>
      </c>
    </row>
    <row r="6327" spans="1:16" x14ac:dyDescent="0.35">
      <c r="A6327" t="s">
        <v>21722</v>
      </c>
      <c r="B6327" s="1">
        <v>402</v>
      </c>
      <c r="C6327" s="15" t="s">
        <v>8866</v>
      </c>
      <c r="D6327" s="9">
        <v>44629</v>
      </c>
      <c r="E6327" s="9">
        <v>44636</v>
      </c>
      <c r="F6327" s="23">
        <f t="shared" si="196"/>
        <v>1</v>
      </c>
      <c r="G6327" s="1" t="s">
        <v>8882</v>
      </c>
      <c r="H6327" s="10">
        <v>786</v>
      </c>
      <c r="I6327" s="1" t="s">
        <v>1215</v>
      </c>
      <c r="J6327" s="1" t="s">
        <v>1593</v>
      </c>
      <c r="K6327" s="1" t="s">
        <v>3434</v>
      </c>
      <c r="L6327" s="1" t="s">
        <v>133</v>
      </c>
      <c r="M6327" s="1" t="s">
        <v>76</v>
      </c>
      <c r="N6327" t="s">
        <v>10122</v>
      </c>
      <c r="O6327" t="s">
        <v>10544</v>
      </c>
      <c r="P6327" t="str">
        <f t="shared" si="197"/>
        <v>Thoren</v>
      </c>
    </row>
    <row r="6328" spans="1:16" x14ac:dyDescent="0.35">
      <c r="A6328" t="s">
        <v>21723</v>
      </c>
      <c r="B6328" s="1">
        <v>223</v>
      </c>
      <c r="C6328" s="15" t="s">
        <v>8849</v>
      </c>
      <c r="D6328" s="9">
        <v>44629</v>
      </c>
      <c r="E6328" s="9">
        <v>44636</v>
      </c>
      <c r="F6328" s="23">
        <f t="shared" si="196"/>
        <v>1</v>
      </c>
      <c r="G6328" s="1" t="s">
        <v>8882</v>
      </c>
      <c r="H6328" s="10">
        <v>552</v>
      </c>
      <c r="I6328" s="1" t="s">
        <v>1186</v>
      </c>
      <c r="J6328" s="1" t="s">
        <v>1485</v>
      </c>
      <c r="K6328" s="1" t="s">
        <v>3854</v>
      </c>
      <c r="L6328" s="1" t="s">
        <v>438</v>
      </c>
      <c r="M6328" s="1" t="s">
        <v>73</v>
      </c>
      <c r="N6328" t="s">
        <v>7635</v>
      </c>
      <c r="O6328" t="s">
        <v>10105</v>
      </c>
      <c r="P6328" t="str">
        <f t="shared" si="197"/>
        <v>Lars</v>
      </c>
    </row>
    <row r="6329" spans="1:16" x14ac:dyDescent="0.35">
      <c r="A6329" t="s">
        <v>21724</v>
      </c>
      <c r="B6329" s="1">
        <v>106</v>
      </c>
      <c r="C6329" s="15" t="s">
        <v>8853</v>
      </c>
      <c r="D6329" s="9">
        <v>44629</v>
      </c>
      <c r="E6329" s="9">
        <v>44636</v>
      </c>
      <c r="F6329" s="23">
        <f t="shared" si="196"/>
        <v>1</v>
      </c>
      <c r="G6329" s="1" t="s">
        <v>8882</v>
      </c>
      <c r="H6329" s="10">
        <v>446</v>
      </c>
      <c r="I6329" s="1" t="s">
        <v>1203</v>
      </c>
      <c r="J6329" s="1" t="s">
        <v>1057</v>
      </c>
      <c r="K6329" s="1" t="s">
        <v>2504</v>
      </c>
      <c r="L6329" s="1" t="s">
        <v>297</v>
      </c>
      <c r="M6329" s="1" t="s">
        <v>84</v>
      </c>
      <c r="N6329" t="s">
        <v>7635</v>
      </c>
      <c r="O6329" t="s">
        <v>10105</v>
      </c>
      <c r="P6329" t="str">
        <f t="shared" si="197"/>
        <v>Thoren</v>
      </c>
    </row>
    <row r="6330" spans="1:16" x14ac:dyDescent="0.35">
      <c r="A6330" t="s">
        <v>21725</v>
      </c>
      <c r="B6330" s="1">
        <v>308</v>
      </c>
      <c r="C6330" s="15" t="s">
        <v>8858</v>
      </c>
      <c r="D6330" s="9">
        <v>44636</v>
      </c>
      <c r="E6330" s="9">
        <v>44643</v>
      </c>
      <c r="F6330" s="23">
        <f t="shared" si="196"/>
        <v>1</v>
      </c>
      <c r="G6330" s="1" t="s">
        <v>8882</v>
      </c>
      <c r="H6330" s="10">
        <v>701</v>
      </c>
      <c r="I6330" s="1" t="s">
        <v>973</v>
      </c>
      <c r="J6330" s="1" t="s">
        <v>1507</v>
      </c>
      <c r="K6330" s="1" t="s">
        <v>6609</v>
      </c>
      <c r="L6330" s="1" t="s">
        <v>803</v>
      </c>
      <c r="M6330" s="1" t="s">
        <v>73</v>
      </c>
      <c r="N6330" t="s">
        <v>7634</v>
      </c>
      <c r="O6330" t="s">
        <v>10105</v>
      </c>
      <c r="P6330" t="str">
        <f t="shared" si="197"/>
        <v>Lars</v>
      </c>
    </row>
    <row r="6331" spans="1:16" x14ac:dyDescent="0.35">
      <c r="A6331" t="s">
        <v>21726</v>
      </c>
      <c r="B6331" s="1">
        <v>204</v>
      </c>
      <c r="C6331" s="15" t="s">
        <v>8856</v>
      </c>
      <c r="D6331" s="9">
        <v>44636</v>
      </c>
      <c r="E6331" s="9">
        <v>44643</v>
      </c>
      <c r="F6331" s="23">
        <f t="shared" si="196"/>
        <v>1</v>
      </c>
      <c r="G6331" s="1" t="s">
        <v>8882</v>
      </c>
      <c r="H6331" s="10">
        <v>446</v>
      </c>
      <c r="I6331" s="1" t="s">
        <v>1149</v>
      </c>
      <c r="J6331" s="1" t="s">
        <v>1159</v>
      </c>
      <c r="K6331" s="1" t="s">
        <v>3571</v>
      </c>
      <c r="L6331" s="1" t="s">
        <v>683</v>
      </c>
      <c r="M6331" s="1" t="s">
        <v>59</v>
      </c>
      <c r="N6331" t="s">
        <v>7635</v>
      </c>
      <c r="O6331" t="s">
        <v>10105</v>
      </c>
      <c r="P6331" t="str">
        <f t="shared" si="197"/>
        <v>Thoren</v>
      </c>
    </row>
    <row r="6332" spans="1:16" x14ac:dyDescent="0.35">
      <c r="A6332" t="s">
        <v>21727</v>
      </c>
      <c r="B6332" s="1">
        <v>103</v>
      </c>
      <c r="C6332" s="15" t="s">
        <v>8853</v>
      </c>
      <c r="D6332" s="9">
        <v>44636</v>
      </c>
      <c r="E6332" s="9">
        <v>44650</v>
      </c>
      <c r="F6332" s="23">
        <f t="shared" si="196"/>
        <v>2</v>
      </c>
      <c r="G6332" s="1" t="s">
        <v>8882</v>
      </c>
      <c r="H6332" s="10">
        <v>892</v>
      </c>
      <c r="I6332" s="1" t="s">
        <v>985</v>
      </c>
      <c r="J6332" s="1" t="s">
        <v>1103</v>
      </c>
      <c r="K6332" s="1" t="s">
        <v>6245</v>
      </c>
      <c r="L6332" s="1" t="s">
        <v>524</v>
      </c>
      <c r="M6332" s="1" t="s">
        <v>73</v>
      </c>
      <c r="N6332" t="s">
        <v>10109</v>
      </c>
      <c r="O6332" t="s">
        <v>14144</v>
      </c>
      <c r="P6332" t="str">
        <f t="shared" si="197"/>
        <v>Lars</v>
      </c>
    </row>
    <row r="6333" spans="1:16" x14ac:dyDescent="0.35">
      <c r="A6333" t="s">
        <v>21728</v>
      </c>
      <c r="B6333" s="1">
        <v>402</v>
      </c>
      <c r="C6333" s="15" t="s">
        <v>8866</v>
      </c>
      <c r="D6333" s="9">
        <v>44636</v>
      </c>
      <c r="E6333" s="9">
        <v>44643</v>
      </c>
      <c r="F6333" s="23">
        <f t="shared" si="196"/>
        <v>1</v>
      </c>
      <c r="G6333" s="1" t="s">
        <v>8882</v>
      </c>
      <c r="H6333" s="10">
        <v>786</v>
      </c>
      <c r="I6333" s="1" t="s">
        <v>972</v>
      </c>
      <c r="J6333" s="1" t="s">
        <v>1272</v>
      </c>
      <c r="K6333" s="1" t="s">
        <v>4610</v>
      </c>
      <c r="L6333" s="1" t="s">
        <v>175</v>
      </c>
      <c r="M6333" s="1" t="s">
        <v>157</v>
      </c>
      <c r="N6333" t="s">
        <v>10107</v>
      </c>
      <c r="O6333" t="s">
        <v>14145</v>
      </c>
      <c r="P6333" t="str">
        <f t="shared" si="197"/>
        <v>Brooke</v>
      </c>
    </row>
    <row r="6334" spans="1:16" x14ac:dyDescent="0.35">
      <c r="A6334" t="s">
        <v>21729</v>
      </c>
      <c r="B6334" s="1">
        <v>229</v>
      </c>
      <c r="C6334" s="15" t="s">
        <v>8876</v>
      </c>
      <c r="D6334" s="9">
        <v>44636</v>
      </c>
      <c r="E6334" s="9">
        <v>44643</v>
      </c>
      <c r="F6334" s="23">
        <f t="shared" si="196"/>
        <v>1</v>
      </c>
      <c r="G6334" s="1" t="s">
        <v>8882</v>
      </c>
      <c r="H6334" s="10">
        <v>595</v>
      </c>
      <c r="I6334" s="1" t="s">
        <v>973</v>
      </c>
      <c r="J6334" s="1" t="s">
        <v>920</v>
      </c>
      <c r="K6334" s="1" t="s">
        <v>7889</v>
      </c>
      <c r="L6334" s="1" t="s">
        <v>839</v>
      </c>
      <c r="M6334" s="1" t="s">
        <v>73</v>
      </c>
      <c r="N6334" t="s">
        <v>7635</v>
      </c>
      <c r="O6334" t="s">
        <v>10105</v>
      </c>
      <c r="P6334" t="str">
        <f t="shared" si="197"/>
        <v>Lars</v>
      </c>
    </row>
    <row r="6335" spans="1:16" x14ac:dyDescent="0.35">
      <c r="A6335" t="s">
        <v>21730</v>
      </c>
      <c r="B6335" s="1">
        <v>225</v>
      </c>
      <c r="C6335" s="15" t="s">
        <v>8851</v>
      </c>
      <c r="D6335" s="9">
        <v>44636</v>
      </c>
      <c r="E6335" s="9">
        <v>44643</v>
      </c>
      <c r="F6335" s="23">
        <f t="shared" si="196"/>
        <v>1</v>
      </c>
      <c r="G6335" s="1" t="s">
        <v>8882</v>
      </c>
      <c r="H6335" s="10">
        <v>573</v>
      </c>
      <c r="I6335" s="1" t="s">
        <v>1062</v>
      </c>
      <c r="J6335" s="1" t="s">
        <v>1783</v>
      </c>
      <c r="K6335" s="1" t="s">
        <v>4915</v>
      </c>
      <c r="L6335" s="1" t="s">
        <v>596</v>
      </c>
      <c r="M6335" s="1" t="s">
        <v>76</v>
      </c>
      <c r="N6335" t="s">
        <v>10115</v>
      </c>
      <c r="O6335" t="s">
        <v>14146</v>
      </c>
      <c r="P6335" t="str">
        <f t="shared" si="197"/>
        <v>Thoren</v>
      </c>
    </row>
    <row r="6336" spans="1:16" x14ac:dyDescent="0.35">
      <c r="A6336" t="s">
        <v>21731</v>
      </c>
      <c r="B6336" s="1">
        <v>106</v>
      </c>
      <c r="C6336" s="15" t="s">
        <v>8853</v>
      </c>
      <c r="D6336" s="9">
        <v>44636</v>
      </c>
      <c r="E6336" s="9">
        <v>44643</v>
      </c>
      <c r="F6336" s="23">
        <f t="shared" si="196"/>
        <v>1</v>
      </c>
      <c r="G6336" s="1" t="s">
        <v>8882</v>
      </c>
      <c r="H6336" s="10">
        <v>446</v>
      </c>
      <c r="I6336" s="1" t="s">
        <v>1021</v>
      </c>
      <c r="J6336" s="1" t="s">
        <v>1810</v>
      </c>
      <c r="K6336" s="1" t="s">
        <v>4369</v>
      </c>
      <c r="L6336" s="1" t="s">
        <v>325</v>
      </c>
      <c r="M6336" s="1" t="s">
        <v>65</v>
      </c>
      <c r="N6336" t="s">
        <v>10115</v>
      </c>
      <c r="O6336" t="s">
        <v>11891</v>
      </c>
      <c r="P6336" t="str">
        <f t="shared" si="197"/>
        <v>Thoren</v>
      </c>
    </row>
    <row r="6337" spans="1:16" x14ac:dyDescent="0.35">
      <c r="A6337" t="s">
        <v>21732</v>
      </c>
      <c r="B6337" s="1">
        <v>220</v>
      </c>
      <c r="C6337" s="15" t="s">
        <v>8881</v>
      </c>
      <c r="D6337" s="9">
        <v>44636</v>
      </c>
      <c r="E6337" s="9">
        <v>44643</v>
      </c>
      <c r="F6337" s="23">
        <f t="shared" si="196"/>
        <v>1</v>
      </c>
      <c r="G6337" s="1" t="s">
        <v>8882</v>
      </c>
      <c r="H6337" s="10">
        <v>531</v>
      </c>
      <c r="I6337" s="1" t="s">
        <v>1106</v>
      </c>
      <c r="J6337" s="1" t="s">
        <v>1516</v>
      </c>
      <c r="K6337" s="1" t="s">
        <v>8152</v>
      </c>
      <c r="L6337" s="1" t="s">
        <v>1</v>
      </c>
      <c r="M6337" s="1" t="s">
        <v>73</v>
      </c>
      <c r="N6337" t="s">
        <v>7635</v>
      </c>
      <c r="O6337" t="s">
        <v>10105</v>
      </c>
      <c r="P6337" t="str">
        <f t="shared" si="197"/>
        <v>Lars</v>
      </c>
    </row>
    <row r="6338" spans="1:16" x14ac:dyDescent="0.35">
      <c r="A6338" t="s">
        <v>21733</v>
      </c>
      <c r="B6338" s="1">
        <v>313</v>
      </c>
      <c r="C6338" s="15" t="s">
        <v>8869</v>
      </c>
      <c r="D6338" s="9">
        <v>44636</v>
      </c>
      <c r="E6338" s="9">
        <v>44643</v>
      </c>
      <c r="F6338" s="23">
        <f t="shared" si="196"/>
        <v>1</v>
      </c>
      <c r="G6338" s="1" t="s">
        <v>8882</v>
      </c>
      <c r="H6338" s="10">
        <v>616</v>
      </c>
      <c r="I6338" s="1" t="s">
        <v>966</v>
      </c>
      <c r="J6338" s="1" t="s">
        <v>1041</v>
      </c>
      <c r="K6338" s="1" t="s">
        <v>7664</v>
      </c>
      <c r="L6338" s="1" t="s">
        <v>689</v>
      </c>
      <c r="M6338" s="1" t="s">
        <v>323</v>
      </c>
      <c r="N6338" t="s">
        <v>10122</v>
      </c>
      <c r="O6338" t="s">
        <v>11447</v>
      </c>
      <c r="P6338" t="str">
        <f t="shared" si="197"/>
        <v>Thoren</v>
      </c>
    </row>
    <row r="6339" spans="1:16" x14ac:dyDescent="0.35">
      <c r="A6339" t="s">
        <v>21734</v>
      </c>
      <c r="B6339" s="1">
        <v>306</v>
      </c>
      <c r="C6339" s="15" t="s">
        <v>8861</v>
      </c>
      <c r="D6339" s="9">
        <v>44636</v>
      </c>
      <c r="E6339" s="9">
        <v>44643</v>
      </c>
      <c r="F6339" s="23">
        <f t="shared" ref="F6339:F6402" si="198">(E6339-D6339)/7</f>
        <v>1</v>
      </c>
      <c r="G6339" s="1" t="s">
        <v>8882</v>
      </c>
      <c r="H6339" s="10">
        <v>552</v>
      </c>
      <c r="I6339" s="1" t="s">
        <v>1256</v>
      </c>
      <c r="J6339" s="1" t="s">
        <v>1148</v>
      </c>
      <c r="K6339" s="1" t="s">
        <v>2568</v>
      </c>
      <c r="L6339" s="1" t="s">
        <v>133</v>
      </c>
      <c r="M6339" s="1" t="s">
        <v>76</v>
      </c>
      <c r="N6339" t="s">
        <v>7634</v>
      </c>
      <c r="O6339" t="s">
        <v>10105</v>
      </c>
      <c r="P6339" t="str">
        <f t="shared" ref="P6339:P6402" si="199">IF(M6339="Florida","Lars",IF(OR(M6339="Georgia",M6339="Alabama"),"Brooke","Thoren"))</f>
        <v>Thoren</v>
      </c>
    </row>
    <row r="6340" spans="1:16" x14ac:dyDescent="0.35">
      <c r="A6340" t="s">
        <v>21735</v>
      </c>
      <c r="B6340" s="1">
        <v>221</v>
      </c>
      <c r="C6340" s="15" t="s">
        <v>8857</v>
      </c>
      <c r="D6340" s="9">
        <v>44636</v>
      </c>
      <c r="E6340" s="9">
        <v>44643</v>
      </c>
      <c r="F6340" s="23">
        <f t="shared" si="198"/>
        <v>1</v>
      </c>
      <c r="G6340" s="1" t="s">
        <v>8882</v>
      </c>
      <c r="H6340" s="10">
        <v>467</v>
      </c>
      <c r="I6340" s="1" t="s">
        <v>1143</v>
      </c>
      <c r="J6340" s="1" t="s">
        <v>1869</v>
      </c>
      <c r="K6340" s="1" t="s">
        <v>7653</v>
      </c>
      <c r="L6340" s="1" t="s">
        <v>249</v>
      </c>
      <c r="M6340" s="1" t="s">
        <v>73</v>
      </c>
      <c r="N6340" t="s">
        <v>10115</v>
      </c>
      <c r="O6340" t="s">
        <v>14147</v>
      </c>
      <c r="P6340" t="str">
        <f t="shared" si="199"/>
        <v>Lars</v>
      </c>
    </row>
    <row r="6341" spans="1:16" x14ac:dyDescent="0.35">
      <c r="A6341" t="s">
        <v>21736</v>
      </c>
      <c r="B6341" s="1">
        <v>311</v>
      </c>
      <c r="C6341" s="15" t="s">
        <v>8860</v>
      </c>
      <c r="D6341" s="9">
        <v>44636</v>
      </c>
      <c r="E6341" s="9">
        <v>44643</v>
      </c>
      <c r="F6341" s="23">
        <f t="shared" si="198"/>
        <v>1</v>
      </c>
      <c r="G6341" s="1" t="s">
        <v>8882</v>
      </c>
      <c r="H6341" s="10">
        <v>637</v>
      </c>
      <c r="I6341" s="1" t="s">
        <v>1400</v>
      </c>
      <c r="J6341" s="1" t="s">
        <v>1782</v>
      </c>
      <c r="K6341" s="1" t="s">
        <v>8491</v>
      </c>
      <c r="L6341" s="1" t="s">
        <v>54</v>
      </c>
      <c r="M6341" s="1" t="s">
        <v>82</v>
      </c>
      <c r="N6341" t="s">
        <v>10109</v>
      </c>
      <c r="O6341" t="s">
        <v>14148</v>
      </c>
      <c r="P6341" t="str">
        <f t="shared" si="199"/>
        <v>Thoren</v>
      </c>
    </row>
    <row r="6342" spans="1:16" x14ac:dyDescent="0.35">
      <c r="A6342" t="s">
        <v>21737</v>
      </c>
      <c r="B6342" s="1">
        <v>104</v>
      </c>
      <c r="C6342" s="15" t="s">
        <v>8853</v>
      </c>
      <c r="D6342" s="9">
        <v>44636</v>
      </c>
      <c r="E6342" s="9">
        <v>44643</v>
      </c>
      <c r="F6342" s="23">
        <f t="shared" si="198"/>
        <v>1</v>
      </c>
      <c r="G6342" s="1" t="s">
        <v>8882</v>
      </c>
      <c r="H6342" s="10">
        <v>446</v>
      </c>
      <c r="I6342" s="1" t="s">
        <v>933</v>
      </c>
      <c r="J6342" s="1" t="s">
        <v>1705</v>
      </c>
      <c r="K6342" s="1" t="s">
        <v>4062</v>
      </c>
      <c r="L6342" s="1" t="s">
        <v>341</v>
      </c>
      <c r="M6342" s="1" t="s">
        <v>121</v>
      </c>
      <c r="N6342" t="s">
        <v>10115</v>
      </c>
      <c r="O6342" t="s">
        <v>12803</v>
      </c>
      <c r="P6342" t="str">
        <f t="shared" si="199"/>
        <v>Thoren</v>
      </c>
    </row>
    <row r="6343" spans="1:16" x14ac:dyDescent="0.35">
      <c r="A6343" t="s">
        <v>21738</v>
      </c>
      <c r="B6343" s="1">
        <v>205</v>
      </c>
      <c r="C6343" s="15" t="s">
        <v>8859</v>
      </c>
      <c r="D6343" s="9">
        <v>44636</v>
      </c>
      <c r="E6343" s="9">
        <v>44643</v>
      </c>
      <c r="F6343" s="23">
        <f t="shared" si="198"/>
        <v>1</v>
      </c>
      <c r="G6343" s="1" t="s">
        <v>8882</v>
      </c>
      <c r="H6343" s="10">
        <v>552</v>
      </c>
      <c r="I6343" s="1" t="s">
        <v>1186</v>
      </c>
      <c r="J6343" s="1" t="s">
        <v>1071</v>
      </c>
      <c r="K6343" s="1" t="s">
        <v>5519</v>
      </c>
      <c r="L6343" s="1" t="s">
        <v>300</v>
      </c>
      <c r="M6343" s="1" t="s">
        <v>97</v>
      </c>
      <c r="N6343" t="s">
        <v>10115</v>
      </c>
      <c r="O6343" t="s">
        <v>14149</v>
      </c>
      <c r="P6343" t="str">
        <f t="shared" si="199"/>
        <v>Thoren</v>
      </c>
    </row>
    <row r="6344" spans="1:16" x14ac:dyDescent="0.35">
      <c r="A6344" t="s">
        <v>21739</v>
      </c>
      <c r="B6344" s="1">
        <v>208</v>
      </c>
      <c r="C6344" s="15" t="s">
        <v>8856</v>
      </c>
      <c r="D6344" s="9">
        <v>44636</v>
      </c>
      <c r="E6344" s="9">
        <v>44643</v>
      </c>
      <c r="F6344" s="23">
        <f t="shared" si="198"/>
        <v>1</v>
      </c>
      <c r="G6344" s="1" t="s">
        <v>8882</v>
      </c>
      <c r="H6344" s="10">
        <v>446</v>
      </c>
      <c r="I6344" s="1" t="s">
        <v>1219</v>
      </c>
      <c r="J6344" s="1" t="s">
        <v>1189</v>
      </c>
      <c r="K6344" s="1" t="s">
        <v>5064</v>
      </c>
      <c r="L6344" s="1" t="s">
        <v>46</v>
      </c>
      <c r="M6344" s="1" t="s">
        <v>73</v>
      </c>
      <c r="N6344" t="s">
        <v>10109</v>
      </c>
      <c r="O6344" t="s">
        <v>14150</v>
      </c>
      <c r="P6344" t="str">
        <f t="shared" si="199"/>
        <v>Lars</v>
      </c>
    </row>
    <row r="6345" spans="1:16" x14ac:dyDescent="0.35">
      <c r="A6345" t="s">
        <v>21740</v>
      </c>
      <c r="B6345" s="1">
        <v>219</v>
      </c>
      <c r="C6345" s="15" t="s">
        <v>8852</v>
      </c>
      <c r="D6345" s="9">
        <v>44636</v>
      </c>
      <c r="E6345" s="9">
        <v>44643</v>
      </c>
      <c r="F6345" s="23">
        <f t="shared" si="198"/>
        <v>1</v>
      </c>
      <c r="G6345" s="1" t="s">
        <v>8882</v>
      </c>
      <c r="H6345" s="10">
        <v>616</v>
      </c>
      <c r="I6345" s="1" t="s">
        <v>969</v>
      </c>
      <c r="J6345" s="1" t="s">
        <v>1817</v>
      </c>
      <c r="K6345" s="1" t="s">
        <v>6554</v>
      </c>
      <c r="L6345" s="1" t="s">
        <v>246</v>
      </c>
      <c r="M6345" s="1" t="s">
        <v>73</v>
      </c>
      <c r="N6345" t="s">
        <v>10115</v>
      </c>
      <c r="O6345" t="s">
        <v>13876</v>
      </c>
      <c r="P6345" t="str">
        <f t="shared" si="199"/>
        <v>Lars</v>
      </c>
    </row>
    <row r="6346" spans="1:16" x14ac:dyDescent="0.35">
      <c r="A6346" t="s">
        <v>21741</v>
      </c>
      <c r="B6346" s="1">
        <v>228</v>
      </c>
      <c r="C6346" s="15" t="s">
        <v>8857</v>
      </c>
      <c r="D6346" s="9">
        <v>44636</v>
      </c>
      <c r="E6346" s="9">
        <v>44643</v>
      </c>
      <c r="F6346" s="23">
        <f t="shared" si="198"/>
        <v>1</v>
      </c>
      <c r="G6346" s="1" t="s">
        <v>8882</v>
      </c>
      <c r="H6346" s="10">
        <v>467</v>
      </c>
      <c r="I6346" s="1" t="s">
        <v>1432</v>
      </c>
      <c r="J6346" s="1" t="s">
        <v>1141</v>
      </c>
      <c r="K6346" s="1" t="s">
        <v>4470</v>
      </c>
      <c r="L6346" s="1" t="s">
        <v>641</v>
      </c>
      <c r="M6346" s="1" t="s">
        <v>73</v>
      </c>
      <c r="N6346" t="s">
        <v>10107</v>
      </c>
      <c r="O6346" t="s">
        <v>14151</v>
      </c>
      <c r="P6346" t="str">
        <f t="shared" si="199"/>
        <v>Lars</v>
      </c>
    </row>
    <row r="6347" spans="1:16" x14ac:dyDescent="0.35">
      <c r="A6347" t="s">
        <v>21742</v>
      </c>
      <c r="B6347" s="1">
        <v>307</v>
      </c>
      <c r="C6347" s="15" t="s">
        <v>8861</v>
      </c>
      <c r="D6347" s="9">
        <v>44636</v>
      </c>
      <c r="E6347" s="9">
        <v>44643</v>
      </c>
      <c r="F6347" s="23">
        <f t="shared" si="198"/>
        <v>1</v>
      </c>
      <c r="G6347" s="1" t="s">
        <v>8882</v>
      </c>
      <c r="H6347" s="10">
        <v>552</v>
      </c>
      <c r="I6347" s="1" t="s">
        <v>899</v>
      </c>
      <c r="J6347" s="1" t="s">
        <v>748</v>
      </c>
      <c r="K6347" s="1" t="s">
        <v>2667</v>
      </c>
      <c r="L6347" s="1" t="s">
        <v>40</v>
      </c>
      <c r="M6347" s="1" t="s">
        <v>64</v>
      </c>
      <c r="N6347" t="s">
        <v>10109</v>
      </c>
      <c r="O6347" t="s">
        <v>14152</v>
      </c>
      <c r="P6347" t="str">
        <f t="shared" si="199"/>
        <v>Thoren</v>
      </c>
    </row>
    <row r="6348" spans="1:16" x14ac:dyDescent="0.35">
      <c r="A6348" t="s">
        <v>21743</v>
      </c>
      <c r="B6348" s="1">
        <v>226</v>
      </c>
      <c r="C6348" s="15" t="s">
        <v>8857</v>
      </c>
      <c r="D6348" s="9">
        <v>44636</v>
      </c>
      <c r="E6348" s="9">
        <v>44643</v>
      </c>
      <c r="F6348" s="23">
        <f t="shared" si="198"/>
        <v>1</v>
      </c>
      <c r="G6348" s="1" t="s">
        <v>8882</v>
      </c>
      <c r="H6348" s="10">
        <v>467</v>
      </c>
      <c r="I6348" s="1" t="s">
        <v>927</v>
      </c>
      <c r="J6348" s="1" t="s">
        <v>1745</v>
      </c>
      <c r="K6348" s="1" t="s">
        <v>2997</v>
      </c>
      <c r="L6348" s="1" t="s">
        <v>243</v>
      </c>
      <c r="M6348" s="1" t="s">
        <v>235</v>
      </c>
      <c r="N6348" t="s">
        <v>7634</v>
      </c>
      <c r="O6348" t="s">
        <v>10105</v>
      </c>
      <c r="P6348" t="str">
        <f t="shared" si="199"/>
        <v>Thoren</v>
      </c>
    </row>
    <row r="6349" spans="1:16" x14ac:dyDescent="0.35">
      <c r="A6349" t="s">
        <v>21744</v>
      </c>
      <c r="B6349" s="1">
        <v>223</v>
      </c>
      <c r="C6349" s="15" t="s">
        <v>8849</v>
      </c>
      <c r="D6349" s="9">
        <v>44636</v>
      </c>
      <c r="E6349" s="9">
        <v>44643</v>
      </c>
      <c r="F6349" s="23">
        <f t="shared" si="198"/>
        <v>1</v>
      </c>
      <c r="G6349" s="1" t="s">
        <v>8882</v>
      </c>
      <c r="H6349" s="10">
        <v>552</v>
      </c>
      <c r="I6349" s="1" t="s">
        <v>1397</v>
      </c>
      <c r="J6349" s="1" t="s">
        <v>1537</v>
      </c>
      <c r="K6349" s="1" t="s">
        <v>6370</v>
      </c>
      <c r="L6349" s="1" t="s">
        <v>616</v>
      </c>
      <c r="M6349" s="1" t="s">
        <v>61</v>
      </c>
      <c r="N6349" t="s">
        <v>10107</v>
      </c>
      <c r="O6349" t="s">
        <v>14153</v>
      </c>
      <c r="P6349" t="str">
        <f t="shared" si="199"/>
        <v>Thoren</v>
      </c>
    </row>
    <row r="6350" spans="1:16" x14ac:dyDescent="0.35">
      <c r="A6350" t="s">
        <v>21745</v>
      </c>
      <c r="B6350" s="1">
        <v>101</v>
      </c>
      <c r="C6350" s="15" t="s">
        <v>8850</v>
      </c>
      <c r="D6350" s="9">
        <v>44636</v>
      </c>
      <c r="E6350" s="9">
        <v>44643</v>
      </c>
      <c r="F6350" s="23">
        <f t="shared" si="198"/>
        <v>1</v>
      </c>
      <c r="G6350" s="1" t="s">
        <v>8882</v>
      </c>
      <c r="H6350" s="10">
        <v>382</v>
      </c>
      <c r="I6350" s="1" t="s">
        <v>1427</v>
      </c>
      <c r="J6350" s="1" t="s">
        <v>982</v>
      </c>
      <c r="K6350" s="1" t="s">
        <v>8818</v>
      </c>
      <c r="L6350" s="1" t="s">
        <v>704</v>
      </c>
      <c r="M6350" s="1" t="s">
        <v>73</v>
      </c>
      <c r="N6350" t="s">
        <v>10122</v>
      </c>
      <c r="O6350" t="s">
        <v>13168</v>
      </c>
      <c r="P6350" t="str">
        <f t="shared" si="199"/>
        <v>Lars</v>
      </c>
    </row>
    <row r="6351" spans="1:16" x14ac:dyDescent="0.35">
      <c r="A6351" t="s">
        <v>21746</v>
      </c>
      <c r="B6351" s="1">
        <v>304</v>
      </c>
      <c r="C6351" s="15" t="s">
        <v>8873</v>
      </c>
      <c r="D6351" s="9">
        <v>44636</v>
      </c>
      <c r="E6351" s="9">
        <v>44643</v>
      </c>
      <c r="F6351" s="23">
        <f t="shared" si="198"/>
        <v>1</v>
      </c>
      <c r="G6351" s="1" t="s">
        <v>8882</v>
      </c>
      <c r="H6351" s="10">
        <v>573</v>
      </c>
      <c r="I6351" s="1" t="s">
        <v>1400</v>
      </c>
      <c r="J6351" s="1" t="s">
        <v>1039</v>
      </c>
      <c r="K6351" s="1" t="s">
        <v>8515</v>
      </c>
      <c r="L6351" s="1" t="s">
        <v>693</v>
      </c>
      <c r="M6351" s="1" t="s">
        <v>75</v>
      </c>
      <c r="N6351" t="s">
        <v>10115</v>
      </c>
      <c r="O6351" t="s">
        <v>14154</v>
      </c>
      <c r="P6351" t="str">
        <f t="shared" si="199"/>
        <v>Thoren</v>
      </c>
    </row>
    <row r="6352" spans="1:16" x14ac:dyDescent="0.35">
      <c r="A6352" t="s">
        <v>21747</v>
      </c>
      <c r="B6352" s="1">
        <v>214</v>
      </c>
      <c r="C6352" s="15" t="s">
        <v>8864</v>
      </c>
      <c r="D6352" s="9">
        <v>44636</v>
      </c>
      <c r="E6352" s="9">
        <v>44643</v>
      </c>
      <c r="F6352" s="23">
        <f t="shared" si="198"/>
        <v>1</v>
      </c>
      <c r="G6352" s="1" t="s">
        <v>8882</v>
      </c>
      <c r="H6352" s="10">
        <v>531</v>
      </c>
      <c r="I6352" s="1" t="s">
        <v>973</v>
      </c>
      <c r="J6352" s="1" t="s">
        <v>1896</v>
      </c>
      <c r="K6352" s="1" t="s">
        <v>3858</v>
      </c>
      <c r="L6352" s="1" t="s">
        <v>98</v>
      </c>
      <c r="M6352" s="1" t="s">
        <v>99</v>
      </c>
      <c r="N6352" t="s">
        <v>7635</v>
      </c>
      <c r="O6352" t="s">
        <v>10105</v>
      </c>
      <c r="P6352" t="str">
        <f t="shared" si="199"/>
        <v>Thoren</v>
      </c>
    </row>
    <row r="6353" spans="1:16" x14ac:dyDescent="0.35">
      <c r="A6353" t="s">
        <v>21748</v>
      </c>
      <c r="B6353" s="1">
        <v>105</v>
      </c>
      <c r="C6353" s="15" t="s">
        <v>8853</v>
      </c>
      <c r="D6353" s="9">
        <v>44636</v>
      </c>
      <c r="E6353" s="9">
        <v>44643</v>
      </c>
      <c r="F6353" s="23">
        <f t="shared" si="198"/>
        <v>1</v>
      </c>
      <c r="G6353" s="1" t="s">
        <v>8882</v>
      </c>
      <c r="H6353" s="10">
        <v>446</v>
      </c>
      <c r="I6353" s="1" t="s">
        <v>41</v>
      </c>
      <c r="J6353" s="1" t="s">
        <v>15</v>
      </c>
      <c r="K6353" s="1" t="s">
        <v>4581</v>
      </c>
      <c r="L6353" s="1" t="s">
        <v>442</v>
      </c>
      <c r="M6353" s="1" t="s">
        <v>73</v>
      </c>
      <c r="N6353" t="s">
        <v>10109</v>
      </c>
      <c r="O6353" t="s">
        <v>14155</v>
      </c>
      <c r="P6353" t="str">
        <f t="shared" si="199"/>
        <v>Lars</v>
      </c>
    </row>
    <row r="6354" spans="1:16" x14ac:dyDescent="0.35">
      <c r="A6354" t="s">
        <v>21749</v>
      </c>
      <c r="B6354" s="1">
        <v>217</v>
      </c>
      <c r="C6354" s="15" t="s">
        <v>8847</v>
      </c>
      <c r="D6354" s="9">
        <v>44636</v>
      </c>
      <c r="E6354" s="9">
        <v>44643</v>
      </c>
      <c r="F6354" s="23">
        <f t="shared" si="198"/>
        <v>1</v>
      </c>
      <c r="G6354" s="1" t="s">
        <v>8882</v>
      </c>
      <c r="H6354" s="10">
        <v>743</v>
      </c>
      <c r="I6354" s="1" t="s">
        <v>1452</v>
      </c>
      <c r="J6354" s="1" t="s">
        <v>1905</v>
      </c>
      <c r="K6354" s="1" t="s">
        <v>6548</v>
      </c>
      <c r="L6354" s="1" t="s">
        <v>180</v>
      </c>
      <c r="M6354" s="1" t="s">
        <v>82</v>
      </c>
      <c r="N6354" t="s">
        <v>10109</v>
      </c>
      <c r="O6354" t="s">
        <v>14156</v>
      </c>
      <c r="P6354" t="str">
        <f t="shared" si="199"/>
        <v>Thoren</v>
      </c>
    </row>
    <row r="6355" spans="1:16" x14ac:dyDescent="0.35">
      <c r="A6355" t="s">
        <v>21750</v>
      </c>
      <c r="B6355" s="1">
        <v>201</v>
      </c>
      <c r="C6355" s="15" t="s">
        <v>8865</v>
      </c>
      <c r="D6355" s="9">
        <v>44636</v>
      </c>
      <c r="E6355" s="9">
        <v>44643</v>
      </c>
      <c r="F6355" s="23">
        <f t="shared" si="198"/>
        <v>1</v>
      </c>
      <c r="G6355" s="1" t="s">
        <v>8882</v>
      </c>
      <c r="H6355" s="10">
        <v>510</v>
      </c>
      <c r="I6355" s="1" t="s">
        <v>1084</v>
      </c>
      <c r="J6355" s="1" t="s">
        <v>1148</v>
      </c>
      <c r="K6355" s="1" t="s">
        <v>3638</v>
      </c>
      <c r="L6355" s="1" t="s">
        <v>168</v>
      </c>
      <c r="M6355" s="1" t="s">
        <v>121</v>
      </c>
      <c r="N6355" t="s">
        <v>10109</v>
      </c>
      <c r="O6355" t="s">
        <v>14157</v>
      </c>
      <c r="P6355" t="str">
        <f t="shared" si="199"/>
        <v>Thoren</v>
      </c>
    </row>
    <row r="6356" spans="1:16" x14ac:dyDescent="0.35">
      <c r="A6356" t="s">
        <v>21751</v>
      </c>
      <c r="B6356" s="1">
        <v>501</v>
      </c>
      <c r="C6356" s="15" t="s">
        <v>8870</v>
      </c>
      <c r="D6356" s="9">
        <v>44636</v>
      </c>
      <c r="E6356" s="9">
        <v>44643</v>
      </c>
      <c r="F6356" s="23">
        <f t="shared" si="198"/>
        <v>1</v>
      </c>
      <c r="G6356" s="1" t="s">
        <v>8882</v>
      </c>
      <c r="H6356" s="10">
        <v>765</v>
      </c>
      <c r="I6356" s="1" t="s">
        <v>1318</v>
      </c>
      <c r="J6356" s="1" t="s">
        <v>1938</v>
      </c>
      <c r="K6356" s="1" t="s">
        <v>8541</v>
      </c>
      <c r="L6356" s="1" t="s">
        <v>243</v>
      </c>
      <c r="M6356" s="1" t="s">
        <v>323</v>
      </c>
      <c r="N6356" t="s">
        <v>7635</v>
      </c>
      <c r="O6356" t="s">
        <v>10105</v>
      </c>
      <c r="P6356" t="str">
        <f t="shared" si="199"/>
        <v>Thoren</v>
      </c>
    </row>
    <row r="6357" spans="1:16" x14ac:dyDescent="0.35">
      <c r="A6357" t="s">
        <v>21752</v>
      </c>
      <c r="B6357" s="1">
        <v>213</v>
      </c>
      <c r="C6357" s="15" t="s">
        <v>8854</v>
      </c>
      <c r="D6357" s="9">
        <v>44643</v>
      </c>
      <c r="E6357" s="9">
        <v>44657</v>
      </c>
      <c r="F6357" s="23">
        <f t="shared" si="198"/>
        <v>2</v>
      </c>
      <c r="G6357" s="1" t="s">
        <v>8882</v>
      </c>
      <c r="H6357" s="10">
        <v>976</v>
      </c>
      <c r="I6357" s="1" t="s">
        <v>1088</v>
      </c>
      <c r="J6357" s="1" t="s">
        <v>1447</v>
      </c>
      <c r="K6357" s="1" t="s">
        <v>2391</v>
      </c>
      <c r="L6357" s="1" t="s">
        <v>554</v>
      </c>
      <c r="M6357" s="1" t="s">
        <v>91</v>
      </c>
      <c r="N6357" t="s">
        <v>7634</v>
      </c>
      <c r="O6357" t="s">
        <v>10105</v>
      </c>
      <c r="P6357" t="str">
        <f t="shared" si="199"/>
        <v>Thoren</v>
      </c>
    </row>
    <row r="6358" spans="1:16" x14ac:dyDescent="0.35">
      <c r="A6358" t="s">
        <v>21753</v>
      </c>
      <c r="B6358" s="1">
        <v>501</v>
      </c>
      <c r="C6358" s="15" t="s">
        <v>8870</v>
      </c>
      <c r="D6358" s="9">
        <v>44643</v>
      </c>
      <c r="E6358" s="9">
        <v>44650</v>
      </c>
      <c r="F6358" s="23">
        <f t="shared" si="198"/>
        <v>1</v>
      </c>
      <c r="G6358" s="1" t="s">
        <v>8882</v>
      </c>
      <c r="H6358" s="10">
        <v>765</v>
      </c>
      <c r="I6358" s="1" t="s">
        <v>1019</v>
      </c>
      <c r="J6358" s="1" t="s">
        <v>982</v>
      </c>
      <c r="K6358" s="1" t="s">
        <v>8568</v>
      </c>
      <c r="L6358" s="1" t="s">
        <v>689</v>
      </c>
      <c r="M6358" s="1" t="s">
        <v>323</v>
      </c>
      <c r="N6358" t="s">
        <v>10109</v>
      </c>
      <c r="O6358" t="s">
        <v>12414</v>
      </c>
      <c r="P6358" t="str">
        <f t="shared" si="199"/>
        <v>Thoren</v>
      </c>
    </row>
    <row r="6359" spans="1:16" x14ac:dyDescent="0.35">
      <c r="A6359" t="s">
        <v>21754</v>
      </c>
      <c r="B6359" s="1">
        <v>104</v>
      </c>
      <c r="C6359" s="15" t="s">
        <v>8853</v>
      </c>
      <c r="D6359" s="9">
        <v>44643</v>
      </c>
      <c r="E6359" s="9">
        <v>44650</v>
      </c>
      <c r="F6359" s="23">
        <f t="shared" si="198"/>
        <v>1</v>
      </c>
      <c r="G6359" s="1" t="s">
        <v>8882</v>
      </c>
      <c r="H6359" s="10">
        <v>446</v>
      </c>
      <c r="I6359" s="1" t="s">
        <v>977</v>
      </c>
      <c r="J6359" s="1" t="s">
        <v>1090</v>
      </c>
      <c r="K6359" s="1" t="s">
        <v>7446</v>
      </c>
      <c r="L6359" s="1" t="s">
        <v>403</v>
      </c>
      <c r="M6359" s="1" t="s">
        <v>61</v>
      </c>
      <c r="N6359" t="s">
        <v>10122</v>
      </c>
      <c r="O6359" t="s">
        <v>10888</v>
      </c>
      <c r="P6359" t="str">
        <f t="shared" si="199"/>
        <v>Thoren</v>
      </c>
    </row>
    <row r="6360" spans="1:16" x14ac:dyDescent="0.35">
      <c r="A6360" t="s">
        <v>21755</v>
      </c>
      <c r="B6360" s="1">
        <v>221</v>
      </c>
      <c r="C6360" s="15" t="s">
        <v>8857</v>
      </c>
      <c r="D6360" s="9">
        <v>44643</v>
      </c>
      <c r="E6360" s="9">
        <v>44650</v>
      </c>
      <c r="F6360" s="23">
        <f t="shared" si="198"/>
        <v>1</v>
      </c>
      <c r="G6360" s="1" t="s">
        <v>8882</v>
      </c>
      <c r="H6360" s="10">
        <v>467</v>
      </c>
      <c r="I6360" s="1" t="s">
        <v>1226</v>
      </c>
      <c r="J6360" s="1" t="s">
        <v>1634</v>
      </c>
      <c r="K6360" s="1" t="s">
        <v>7041</v>
      </c>
      <c r="L6360" s="1" t="s">
        <v>754</v>
      </c>
      <c r="M6360" s="1" t="s">
        <v>73</v>
      </c>
      <c r="N6360" t="s">
        <v>10115</v>
      </c>
      <c r="O6360" t="s">
        <v>14158</v>
      </c>
      <c r="P6360" t="str">
        <f t="shared" si="199"/>
        <v>Lars</v>
      </c>
    </row>
    <row r="6361" spans="1:16" x14ac:dyDescent="0.35">
      <c r="A6361" t="s">
        <v>21756</v>
      </c>
      <c r="B6361" s="1">
        <v>311</v>
      </c>
      <c r="C6361" s="15" t="s">
        <v>8860</v>
      </c>
      <c r="D6361" s="9">
        <v>44643</v>
      </c>
      <c r="E6361" s="9">
        <v>44650</v>
      </c>
      <c r="F6361" s="23">
        <f t="shared" si="198"/>
        <v>1</v>
      </c>
      <c r="G6361" s="1" t="s">
        <v>8882</v>
      </c>
      <c r="H6361" s="10">
        <v>637</v>
      </c>
      <c r="I6361" s="1" t="s">
        <v>950</v>
      </c>
      <c r="J6361" s="1" t="s">
        <v>1257</v>
      </c>
      <c r="K6361" s="1" t="s">
        <v>7436</v>
      </c>
      <c r="L6361" s="1" t="s">
        <v>844</v>
      </c>
      <c r="M6361" s="1" t="s">
        <v>76</v>
      </c>
      <c r="N6361" t="s">
        <v>10109</v>
      </c>
      <c r="O6361" t="s">
        <v>14159</v>
      </c>
      <c r="P6361" t="str">
        <f t="shared" si="199"/>
        <v>Thoren</v>
      </c>
    </row>
    <row r="6362" spans="1:16" x14ac:dyDescent="0.35">
      <c r="A6362" t="s">
        <v>21757</v>
      </c>
      <c r="B6362" s="1">
        <v>227</v>
      </c>
      <c r="C6362" s="15" t="s">
        <v>8849</v>
      </c>
      <c r="D6362" s="9">
        <v>44643</v>
      </c>
      <c r="E6362" s="9">
        <v>44657</v>
      </c>
      <c r="F6362" s="23">
        <f t="shared" si="198"/>
        <v>2</v>
      </c>
      <c r="G6362" s="1" t="s">
        <v>8882</v>
      </c>
      <c r="H6362" s="10">
        <v>1104</v>
      </c>
      <c r="I6362" s="1" t="s">
        <v>8</v>
      </c>
      <c r="J6362" s="1" t="s">
        <v>1721</v>
      </c>
      <c r="K6362" s="1" t="s">
        <v>7775</v>
      </c>
      <c r="L6362" s="1" t="s">
        <v>148</v>
      </c>
      <c r="M6362" s="1" t="s">
        <v>73</v>
      </c>
      <c r="N6362" t="s">
        <v>7635</v>
      </c>
      <c r="O6362" t="s">
        <v>10105</v>
      </c>
      <c r="P6362" t="str">
        <f t="shared" si="199"/>
        <v>Lars</v>
      </c>
    </row>
    <row r="6363" spans="1:16" x14ac:dyDescent="0.35">
      <c r="A6363" t="s">
        <v>21758</v>
      </c>
      <c r="B6363" s="1">
        <v>105</v>
      </c>
      <c r="C6363" s="15" t="s">
        <v>8853</v>
      </c>
      <c r="D6363" s="9">
        <v>44643</v>
      </c>
      <c r="E6363" s="9">
        <v>44650</v>
      </c>
      <c r="F6363" s="23">
        <f t="shared" si="198"/>
        <v>1</v>
      </c>
      <c r="G6363" s="1" t="s">
        <v>8882</v>
      </c>
      <c r="H6363" s="10">
        <v>446</v>
      </c>
      <c r="I6363" s="1" t="s">
        <v>1318</v>
      </c>
      <c r="J6363" s="1" t="s">
        <v>1366</v>
      </c>
      <c r="K6363" s="1" t="s">
        <v>4845</v>
      </c>
      <c r="L6363" s="1" t="s">
        <v>887</v>
      </c>
      <c r="M6363" s="1" t="s">
        <v>63</v>
      </c>
      <c r="N6363" t="s">
        <v>10109</v>
      </c>
      <c r="O6363" t="s">
        <v>14160</v>
      </c>
      <c r="P6363" t="str">
        <f t="shared" si="199"/>
        <v>Thoren</v>
      </c>
    </row>
    <row r="6364" spans="1:16" x14ac:dyDescent="0.35">
      <c r="A6364" t="s">
        <v>21759</v>
      </c>
      <c r="B6364" s="1">
        <v>600</v>
      </c>
      <c r="C6364" s="15" t="s">
        <v>8845</v>
      </c>
      <c r="D6364" s="9">
        <v>44643</v>
      </c>
      <c r="E6364" s="9">
        <v>44650</v>
      </c>
      <c r="F6364" s="23">
        <f t="shared" si="198"/>
        <v>1</v>
      </c>
      <c r="G6364" s="1" t="s">
        <v>8882</v>
      </c>
      <c r="H6364" s="10">
        <v>871</v>
      </c>
      <c r="I6364" s="1" t="s">
        <v>1400</v>
      </c>
      <c r="J6364" s="1" t="s">
        <v>895</v>
      </c>
      <c r="K6364" s="1" t="s">
        <v>4860</v>
      </c>
      <c r="L6364" s="1" t="s">
        <v>48</v>
      </c>
      <c r="M6364" s="1" t="s">
        <v>121</v>
      </c>
      <c r="N6364" t="s">
        <v>10122</v>
      </c>
      <c r="O6364" t="s">
        <v>14161</v>
      </c>
      <c r="P6364" t="str">
        <f t="shared" si="199"/>
        <v>Thoren</v>
      </c>
    </row>
    <row r="6365" spans="1:16" x14ac:dyDescent="0.35">
      <c r="A6365" t="s">
        <v>21760</v>
      </c>
      <c r="B6365" s="1">
        <v>500</v>
      </c>
      <c r="C6365" s="15" t="s">
        <v>8875</v>
      </c>
      <c r="D6365" s="9">
        <v>44643</v>
      </c>
      <c r="E6365" s="9">
        <v>44650</v>
      </c>
      <c r="F6365" s="23">
        <f t="shared" si="198"/>
        <v>1</v>
      </c>
      <c r="G6365" s="1" t="s">
        <v>8882</v>
      </c>
      <c r="H6365" s="10">
        <v>892</v>
      </c>
      <c r="I6365" s="1" t="s">
        <v>1298</v>
      </c>
      <c r="J6365" s="1" t="s">
        <v>1726</v>
      </c>
      <c r="K6365" s="1" t="s">
        <v>3494</v>
      </c>
      <c r="L6365" s="1" t="s">
        <v>843</v>
      </c>
      <c r="M6365" s="1" t="s">
        <v>235</v>
      </c>
      <c r="N6365" t="s">
        <v>10109</v>
      </c>
      <c r="O6365" t="s">
        <v>14162</v>
      </c>
      <c r="P6365" t="str">
        <f t="shared" si="199"/>
        <v>Thoren</v>
      </c>
    </row>
    <row r="6366" spans="1:16" x14ac:dyDescent="0.35">
      <c r="A6366" t="s">
        <v>21761</v>
      </c>
      <c r="B6366" s="1">
        <v>219</v>
      </c>
      <c r="C6366" s="15" t="s">
        <v>8852</v>
      </c>
      <c r="D6366" s="9">
        <v>44643</v>
      </c>
      <c r="E6366" s="9">
        <v>44650</v>
      </c>
      <c r="F6366" s="23">
        <f t="shared" si="198"/>
        <v>1</v>
      </c>
      <c r="G6366" s="1" t="s">
        <v>8882</v>
      </c>
      <c r="H6366" s="10">
        <v>616</v>
      </c>
      <c r="I6366" s="1" t="s">
        <v>952</v>
      </c>
      <c r="J6366" s="1" t="s">
        <v>1951</v>
      </c>
      <c r="K6366" s="1" t="s">
        <v>5806</v>
      </c>
      <c r="L6366" s="1" t="s">
        <v>751</v>
      </c>
      <c r="M6366" s="1" t="s">
        <v>73</v>
      </c>
      <c r="N6366" t="s">
        <v>7635</v>
      </c>
      <c r="O6366" t="s">
        <v>10105</v>
      </c>
      <c r="P6366" t="str">
        <f t="shared" si="199"/>
        <v>Lars</v>
      </c>
    </row>
    <row r="6367" spans="1:16" x14ac:dyDescent="0.35">
      <c r="A6367" t="s">
        <v>21762</v>
      </c>
      <c r="B6367" s="1">
        <v>211</v>
      </c>
      <c r="C6367" s="15" t="s">
        <v>8871</v>
      </c>
      <c r="D6367" s="9">
        <v>44643</v>
      </c>
      <c r="E6367" s="9">
        <v>44650</v>
      </c>
      <c r="F6367" s="23">
        <f t="shared" si="198"/>
        <v>1</v>
      </c>
      <c r="G6367" s="1" t="s">
        <v>8882</v>
      </c>
      <c r="H6367" s="10">
        <v>743</v>
      </c>
      <c r="I6367" s="1" t="s">
        <v>1548</v>
      </c>
      <c r="J6367" s="1" t="s">
        <v>1657</v>
      </c>
      <c r="K6367" s="1" t="s">
        <v>8765</v>
      </c>
      <c r="L6367" s="1" t="s">
        <v>657</v>
      </c>
      <c r="M6367" s="1" t="s">
        <v>106</v>
      </c>
      <c r="N6367" t="s">
        <v>10107</v>
      </c>
      <c r="O6367" t="s">
        <v>14163</v>
      </c>
      <c r="P6367" t="str">
        <f t="shared" si="199"/>
        <v>Thoren</v>
      </c>
    </row>
    <row r="6368" spans="1:16" x14ac:dyDescent="0.35">
      <c r="A6368" t="s">
        <v>21763</v>
      </c>
      <c r="B6368" s="1">
        <v>302</v>
      </c>
      <c r="C6368" s="15" t="s">
        <v>8873</v>
      </c>
      <c r="D6368" s="9">
        <v>44643</v>
      </c>
      <c r="E6368" s="9">
        <v>44650</v>
      </c>
      <c r="F6368" s="23">
        <f t="shared" si="198"/>
        <v>1</v>
      </c>
      <c r="G6368" s="1" t="s">
        <v>8882</v>
      </c>
      <c r="H6368" s="10">
        <v>573</v>
      </c>
      <c r="I6368" s="1" t="s">
        <v>1328</v>
      </c>
      <c r="J6368" s="1" t="s">
        <v>1860</v>
      </c>
      <c r="K6368" s="1" t="s">
        <v>4869</v>
      </c>
      <c r="L6368" s="1" t="s">
        <v>252</v>
      </c>
      <c r="M6368" s="1" t="s">
        <v>76</v>
      </c>
      <c r="N6368" t="s">
        <v>10115</v>
      </c>
      <c r="O6368" t="s">
        <v>14164</v>
      </c>
      <c r="P6368" t="str">
        <f t="shared" si="199"/>
        <v>Thoren</v>
      </c>
    </row>
    <row r="6369" spans="1:16" x14ac:dyDescent="0.35">
      <c r="A6369" t="s">
        <v>21764</v>
      </c>
      <c r="B6369" s="1">
        <v>223</v>
      </c>
      <c r="C6369" s="15" t="s">
        <v>8849</v>
      </c>
      <c r="D6369" s="9">
        <v>44643</v>
      </c>
      <c r="E6369" s="9">
        <v>44650</v>
      </c>
      <c r="F6369" s="23">
        <f t="shared" si="198"/>
        <v>1</v>
      </c>
      <c r="G6369" s="1" t="s">
        <v>8882</v>
      </c>
      <c r="H6369" s="10">
        <v>552</v>
      </c>
      <c r="I6369" s="1" t="s">
        <v>1176</v>
      </c>
      <c r="J6369" s="1" t="s">
        <v>1862</v>
      </c>
      <c r="K6369" s="1" t="s">
        <v>6466</v>
      </c>
      <c r="L6369" s="1" t="s">
        <v>845</v>
      </c>
      <c r="M6369" s="1" t="s">
        <v>76</v>
      </c>
      <c r="N6369" t="s">
        <v>10122</v>
      </c>
      <c r="O6369" t="s">
        <v>13378</v>
      </c>
      <c r="P6369" t="str">
        <f t="shared" si="199"/>
        <v>Thoren</v>
      </c>
    </row>
    <row r="6370" spans="1:16" x14ac:dyDescent="0.35">
      <c r="A6370" t="s">
        <v>21765</v>
      </c>
      <c r="B6370" s="1">
        <v>229</v>
      </c>
      <c r="C6370" s="15" t="s">
        <v>8876</v>
      </c>
      <c r="D6370" s="9">
        <v>44643</v>
      </c>
      <c r="E6370" s="9">
        <v>44650</v>
      </c>
      <c r="F6370" s="23">
        <f t="shared" si="198"/>
        <v>1</v>
      </c>
      <c r="G6370" s="1" t="s">
        <v>8882</v>
      </c>
      <c r="H6370" s="10">
        <v>595</v>
      </c>
      <c r="I6370" s="1" t="s">
        <v>1176</v>
      </c>
      <c r="J6370" s="1" t="s">
        <v>1830</v>
      </c>
      <c r="K6370" s="1" t="s">
        <v>7143</v>
      </c>
      <c r="L6370" s="1" t="s">
        <v>595</v>
      </c>
      <c r="M6370" s="1" t="s">
        <v>73</v>
      </c>
      <c r="N6370" t="s">
        <v>7634</v>
      </c>
      <c r="O6370" t="s">
        <v>10105</v>
      </c>
      <c r="P6370" t="str">
        <f t="shared" si="199"/>
        <v>Lars</v>
      </c>
    </row>
    <row r="6371" spans="1:16" x14ac:dyDescent="0.35">
      <c r="A6371" t="s">
        <v>21766</v>
      </c>
      <c r="B6371" s="1">
        <v>226</v>
      </c>
      <c r="C6371" s="15" t="s">
        <v>8857</v>
      </c>
      <c r="D6371" s="9">
        <v>44643</v>
      </c>
      <c r="E6371" s="9">
        <v>44657</v>
      </c>
      <c r="F6371" s="23">
        <f t="shared" si="198"/>
        <v>2</v>
      </c>
      <c r="G6371" s="1" t="s">
        <v>8882</v>
      </c>
      <c r="H6371" s="10">
        <v>934</v>
      </c>
      <c r="I6371" s="1" t="s">
        <v>1427</v>
      </c>
      <c r="J6371" s="1" t="s">
        <v>19</v>
      </c>
      <c r="K6371" s="1" t="s">
        <v>5247</v>
      </c>
      <c r="L6371" s="1" t="s">
        <v>579</v>
      </c>
      <c r="M6371" s="1" t="s">
        <v>108</v>
      </c>
      <c r="N6371" t="s">
        <v>10107</v>
      </c>
      <c r="O6371" t="s">
        <v>14165</v>
      </c>
      <c r="P6371" t="str">
        <f t="shared" si="199"/>
        <v>Brooke</v>
      </c>
    </row>
    <row r="6372" spans="1:16" x14ac:dyDescent="0.35">
      <c r="A6372" t="s">
        <v>21767</v>
      </c>
      <c r="B6372" s="1">
        <v>209</v>
      </c>
      <c r="C6372" s="15" t="s">
        <v>8864</v>
      </c>
      <c r="D6372" s="9">
        <v>44643</v>
      </c>
      <c r="E6372" s="9">
        <v>44657</v>
      </c>
      <c r="F6372" s="23">
        <f t="shared" si="198"/>
        <v>2</v>
      </c>
      <c r="G6372" s="1" t="s">
        <v>8882</v>
      </c>
      <c r="H6372" s="10">
        <v>1062</v>
      </c>
      <c r="I6372" s="1" t="s">
        <v>1239</v>
      </c>
      <c r="J6372" s="1" t="s">
        <v>1112</v>
      </c>
      <c r="K6372" s="1" t="s">
        <v>6146</v>
      </c>
      <c r="L6372" s="1" t="s">
        <v>612</v>
      </c>
      <c r="M6372" s="1" t="s">
        <v>73</v>
      </c>
      <c r="N6372" t="s">
        <v>10109</v>
      </c>
      <c r="O6372" t="s">
        <v>14166</v>
      </c>
      <c r="P6372" t="str">
        <f t="shared" si="199"/>
        <v>Lars</v>
      </c>
    </row>
    <row r="6373" spans="1:16" x14ac:dyDescent="0.35">
      <c r="A6373" t="s">
        <v>21768</v>
      </c>
      <c r="B6373" s="1">
        <v>212</v>
      </c>
      <c r="C6373" s="15" t="s">
        <v>8864</v>
      </c>
      <c r="D6373" s="9">
        <v>44643</v>
      </c>
      <c r="E6373" s="9">
        <v>44650</v>
      </c>
      <c r="F6373" s="23">
        <f t="shared" si="198"/>
        <v>1</v>
      </c>
      <c r="G6373" s="1" t="s">
        <v>8882</v>
      </c>
      <c r="H6373" s="10">
        <v>531</v>
      </c>
      <c r="I6373" s="1" t="s">
        <v>1239</v>
      </c>
      <c r="J6373" s="1" t="s">
        <v>1924</v>
      </c>
      <c r="K6373" s="1" t="s">
        <v>5396</v>
      </c>
      <c r="L6373" s="1" t="s">
        <v>244</v>
      </c>
      <c r="M6373" s="1" t="s">
        <v>61</v>
      </c>
      <c r="N6373" t="s">
        <v>10107</v>
      </c>
      <c r="O6373" t="s">
        <v>14167</v>
      </c>
      <c r="P6373" t="str">
        <f t="shared" si="199"/>
        <v>Thoren</v>
      </c>
    </row>
    <row r="6374" spans="1:16" x14ac:dyDescent="0.35">
      <c r="A6374" t="s">
        <v>21769</v>
      </c>
      <c r="B6374" s="1">
        <v>301</v>
      </c>
      <c r="C6374" s="15" t="s">
        <v>8878</v>
      </c>
      <c r="D6374" s="9">
        <v>44643</v>
      </c>
      <c r="E6374" s="9">
        <v>44650</v>
      </c>
      <c r="F6374" s="23">
        <f t="shared" si="198"/>
        <v>1</v>
      </c>
      <c r="G6374" s="1" t="s">
        <v>8882</v>
      </c>
      <c r="H6374" s="10">
        <v>850</v>
      </c>
      <c r="I6374" s="1" t="s">
        <v>1348</v>
      </c>
      <c r="J6374" s="1" t="s">
        <v>1541</v>
      </c>
      <c r="K6374" s="1" t="s">
        <v>5511</v>
      </c>
      <c r="L6374" s="1" t="s">
        <v>612</v>
      </c>
      <c r="M6374" s="1" t="s">
        <v>73</v>
      </c>
      <c r="N6374" t="s">
        <v>10107</v>
      </c>
      <c r="O6374" t="s">
        <v>14168</v>
      </c>
      <c r="P6374" t="str">
        <f t="shared" si="199"/>
        <v>Lars</v>
      </c>
    </row>
    <row r="6375" spans="1:16" x14ac:dyDescent="0.35">
      <c r="A6375" t="s">
        <v>21770</v>
      </c>
      <c r="B6375" s="1">
        <v>215</v>
      </c>
      <c r="C6375" s="15" t="s">
        <v>8857</v>
      </c>
      <c r="D6375" s="9">
        <v>44643</v>
      </c>
      <c r="E6375" s="9">
        <v>44650</v>
      </c>
      <c r="F6375" s="23">
        <f t="shared" si="198"/>
        <v>1</v>
      </c>
      <c r="G6375" s="1" t="s">
        <v>8882</v>
      </c>
      <c r="H6375" s="10">
        <v>467</v>
      </c>
      <c r="I6375" s="1" t="s">
        <v>1053</v>
      </c>
      <c r="J6375" s="1" t="s">
        <v>1633</v>
      </c>
      <c r="K6375" s="1" t="s">
        <v>5346</v>
      </c>
      <c r="L6375" s="1" t="s">
        <v>409</v>
      </c>
      <c r="M6375" s="1" t="s">
        <v>189</v>
      </c>
      <c r="N6375" t="s">
        <v>10109</v>
      </c>
      <c r="O6375" t="s">
        <v>14169</v>
      </c>
      <c r="P6375" t="str">
        <f t="shared" si="199"/>
        <v>Thoren</v>
      </c>
    </row>
    <row r="6376" spans="1:16" x14ac:dyDescent="0.35">
      <c r="A6376" t="s">
        <v>21771</v>
      </c>
      <c r="B6376" s="1">
        <v>101</v>
      </c>
      <c r="C6376" s="15" t="s">
        <v>8850</v>
      </c>
      <c r="D6376" s="9">
        <v>44643</v>
      </c>
      <c r="E6376" s="9">
        <v>44650</v>
      </c>
      <c r="F6376" s="23">
        <f t="shared" si="198"/>
        <v>1</v>
      </c>
      <c r="G6376" s="1" t="s">
        <v>8882</v>
      </c>
      <c r="H6376" s="10">
        <v>382</v>
      </c>
      <c r="I6376" s="1" t="s">
        <v>1419</v>
      </c>
      <c r="J6376" s="1" t="s">
        <v>1774</v>
      </c>
      <c r="K6376" s="1" t="s">
        <v>5636</v>
      </c>
      <c r="L6376" s="1" t="s">
        <v>406</v>
      </c>
      <c r="M6376" s="1" t="s">
        <v>157</v>
      </c>
      <c r="N6376" t="s">
        <v>10115</v>
      </c>
      <c r="O6376" t="s">
        <v>14170</v>
      </c>
      <c r="P6376" t="str">
        <f t="shared" si="199"/>
        <v>Brooke</v>
      </c>
    </row>
    <row r="6377" spans="1:16" x14ac:dyDescent="0.35">
      <c r="A6377" t="s">
        <v>21772</v>
      </c>
      <c r="B6377" s="1">
        <v>224</v>
      </c>
      <c r="C6377" s="15" t="s">
        <v>8847</v>
      </c>
      <c r="D6377" s="9">
        <v>44643</v>
      </c>
      <c r="E6377" s="9">
        <v>44657</v>
      </c>
      <c r="F6377" s="23">
        <f t="shared" si="198"/>
        <v>2</v>
      </c>
      <c r="G6377" s="1" t="s">
        <v>8882</v>
      </c>
      <c r="H6377" s="10">
        <v>1486</v>
      </c>
      <c r="I6377" s="1" t="s">
        <v>1001</v>
      </c>
      <c r="J6377" s="1" t="s">
        <v>1553</v>
      </c>
      <c r="K6377" s="1" t="s">
        <v>4213</v>
      </c>
      <c r="L6377" s="1" t="s">
        <v>335</v>
      </c>
      <c r="M6377" s="1" t="s">
        <v>106</v>
      </c>
      <c r="N6377" t="s">
        <v>7634</v>
      </c>
      <c r="O6377" t="s">
        <v>10105</v>
      </c>
      <c r="P6377" t="str">
        <f t="shared" si="199"/>
        <v>Thoren</v>
      </c>
    </row>
    <row r="6378" spans="1:16" x14ac:dyDescent="0.35">
      <c r="A6378" t="s">
        <v>21773</v>
      </c>
      <c r="B6378" s="1">
        <v>204</v>
      </c>
      <c r="C6378" s="15" t="s">
        <v>8856</v>
      </c>
      <c r="D6378" s="9">
        <v>44643</v>
      </c>
      <c r="E6378" s="9">
        <v>44650</v>
      </c>
      <c r="F6378" s="23">
        <f t="shared" si="198"/>
        <v>1</v>
      </c>
      <c r="G6378" s="1" t="s">
        <v>8882</v>
      </c>
      <c r="H6378" s="10">
        <v>446</v>
      </c>
      <c r="I6378" s="1" t="s">
        <v>1256</v>
      </c>
      <c r="J6378" s="1" t="s">
        <v>1843</v>
      </c>
      <c r="K6378" s="1" t="s">
        <v>7602</v>
      </c>
      <c r="L6378" s="1" t="s">
        <v>651</v>
      </c>
      <c r="M6378" s="1" t="s">
        <v>73</v>
      </c>
      <c r="N6378" t="s">
        <v>10109</v>
      </c>
      <c r="O6378" t="s">
        <v>11062</v>
      </c>
      <c r="P6378" t="str">
        <f t="shared" si="199"/>
        <v>Lars</v>
      </c>
    </row>
    <row r="6379" spans="1:16" x14ac:dyDescent="0.35">
      <c r="A6379" t="s">
        <v>21774</v>
      </c>
      <c r="B6379" s="1">
        <v>210</v>
      </c>
      <c r="C6379" s="15" t="s">
        <v>8856</v>
      </c>
      <c r="D6379" s="9">
        <v>44643</v>
      </c>
      <c r="E6379" s="9">
        <v>44650</v>
      </c>
      <c r="F6379" s="23">
        <f t="shared" si="198"/>
        <v>1</v>
      </c>
      <c r="G6379" s="1" t="s">
        <v>8882</v>
      </c>
      <c r="H6379" s="10">
        <v>446</v>
      </c>
      <c r="I6379" s="1" t="s">
        <v>1260</v>
      </c>
      <c r="J6379" s="1" t="s">
        <v>12</v>
      </c>
      <c r="K6379" s="1" t="s">
        <v>5379</v>
      </c>
      <c r="L6379" s="1" t="s">
        <v>532</v>
      </c>
      <c r="M6379" s="1" t="s">
        <v>73</v>
      </c>
      <c r="N6379" t="s">
        <v>7635</v>
      </c>
      <c r="O6379" t="s">
        <v>10105</v>
      </c>
      <c r="P6379" t="str">
        <f t="shared" si="199"/>
        <v>Lars</v>
      </c>
    </row>
    <row r="6380" spans="1:16" x14ac:dyDescent="0.35">
      <c r="A6380" t="s">
        <v>21775</v>
      </c>
      <c r="B6380" s="1">
        <v>102</v>
      </c>
      <c r="C6380" s="15" t="s">
        <v>8867</v>
      </c>
      <c r="D6380" s="9">
        <v>44643</v>
      </c>
      <c r="E6380" s="9">
        <v>44650</v>
      </c>
      <c r="F6380" s="23">
        <f t="shared" si="198"/>
        <v>1</v>
      </c>
      <c r="G6380" s="1" t="s">
        <v>8882</v>
      </c>
      <c r="H6380" s="10">
        <v>488</v>
      </c>
      <c r="I6380" s="1" t="s">
        <v>1088</v>
      </c>
      <c r="J6380" s="1" t="s">
        <v>1922</v>
      </c>
      <c r="K6380" s="1" t="s">
        <v>4089</v>
      </c>
      <c r="L6380" s="1" t="s">
        <v>252</v>
      </c>
      <c r="M6380" s="1" t="s">
        <v>76</v>
      </c>
      <c r="N6380" t="s">
        <v>10107</v>
      </c>
      <c r="O6380" t="s">
        <v>13894</v>
      </c>
      <c r="P6380" t="str">
        <f t="shared" si="199"/>
        <v>Thoren</v>
      </c>
    </row>
    <row r="6381" spans="1:16" x14ac:dyDescent="0.35">
      <c r="A6381" t="s">
        <v>21776</v>
      </c>
      <c r="B6381" s="1">
        <v>222</v>
      </c>
      <c r="C6381" s="15" t="s">
        <v>8862</v>
      </c>
      <c r="D6381" s="9">
        <v>44643</v>
      </c>
      <c r="E6381" s="9">
        <v>44650</v>
      </c>
      <c r="F6381" s="23">
        <f t="shared" si="198"/>
        <v>1</v>
      </c>
      <c r="G6381" s="1" t="s">
        <v>8882</v>
      </c>
      <c r="H6381" s="10">
        <v>722</v>
      </c>
      <c r="I6381" s="1" t="s">
        <v>897</v>
      </c>
      <c r="J6381" s="1" t="s">
        <v>1406</v>
      </c>
      <c r="K6381" s="1" t="s">
        <v>6416</v>
      </c>
      <c r="L6381" s="1" t="s">
        <v>74</v>
      </c>
      <c r="M6381" s="1" t="s">
        <v>108</v>
      </c>
      <c r="N6381" t="s">
        <v>10109</v>
      </c>
      <c r="O6381" t="s">
        <v>13345</v>
      </c>
      <c r="P6381" t="str">
        <f t="shared" si="199"/>
        <v>Brooke</v>
      </c>
    </row>
    <row r="6382" spans="1:16" x14ac:dyDescent="0.35">
      <c r="A6382" t="s">
        <v>21777</v>
      </c>
      <c r="B6382" s="1">
        <v>303</v>
      </c>
      <c r="C6382" s="15" t="s">
        <v>8855</v>
      </c>
      <c r="D6382" s="9">
        <v>44643</v>
      </c>
      <c r="E6382" s="9">
        <v>44650</v>
      </c>
      <c r="F6382" s="23">
        <f t="shared" si="198"/>
        <v>1</v>
      </c>
      <c r="G6382" s="1" t="s">
        <v>8882</v>
      </c>
      <c r="H6382" s="10">
        <v>531</v>
      </c>
      <c r="I6382" s="1" t="s">
        <v>1035</v>
      </c>
      <c r="J6382" s="1" t="s">
        <v>1373</v>
      </c>
      <c r="K6382" s="1" t="s">
        <v>6111</v>
      </c>
      <c r="L6382" s="1" t="s">
        <v>841</v>
      </c>
      <c r="M6382" s="1" t="s">
        <v>73</v>
      </c>
      <c r="N6382" t="s">
        <v>10109</v>
      </c>
      <c r="O6382" t="s">
        <v>14171</v>
      </c>
      <c r="P6382" t="str">
        <f t="shared" si="199"/>
        <v>Lars</v>
      </c>
    </row>
    <row r="6383" spans="1:16" x14ac:dyDescent="0.35">
      <c r="A6383" t="s">
        <v>21778</v>
      </c>
      <c r="B6383" s="1">
        <v>225</v>
      </c>
      <c r="C6383" s="15" t="s">
        <v>8851</v>
      </c>
      <c r="D6383" s="9">
        <v>44643</v>
      </c>
      <c r="E6383" s="9">
        <v>44657</v>
      </c>
      <c r="F6383" s="23">
        <f t="shared" si="198"/>
        <v>2</v>
      </c>
      <c r="G6383" s="1" t="s">
        <v>8882</v>
      </c>
      <c r="H6383" s="10">
        <v>1146</v>
      </c>
      <c r="I6383" s="1" t="s">
        <v>903</v>
      </c>
      <c r="J6383" s="1" t="s">
        <v>1242</v>
      </c>
      <c r="K6383" s="1" t="s">
        <v>7117</v>
      </c>
      <c r="L6383" s="1" t="s">
        <v>735</v>
      </c>
      <c r="M6383" s="1" t="s">
        <v>135</v>
      </c>
      <c r="N6383" t="s">
        <v>10122</v>
      </c>
      <c r="O6383" t="s">
        <v>10660</v>
      </c>
      <c r="P6383" t="str">
        <f t="shared" si="199"/>
        <v>Thoren</v>
      </c>
    </row>
    <row r="6384" spans="1:16" x14ac:dyDescent="0.35">
      <c r="A6384" t="s">
        <v>21779</v>
      </c>
      <c r="B6384" s="1">
        <v>309</v>
      </c>
      <c r="C6384" s="15" t="s">
        <v>8872</v>
      </c>
      <c r="D6384" s="9">
        <v>44650</v>
      </c>
      <c r="E6384" s="9">
        <v>44664</v>
      </c>
      <c r="F6384" s="23">
        <f t="shared" si="198"/>
        <v>2</v>
      </c>
      <c r="G6384" s="1" t="s">
        <v>8882</v>
      </c>
      <c r="H6384" s="10">
        <v>1700</v>
      </c>
      <c r="I6384" s="1" t="s">
        <v>897</v>
      </c>
      <c r="J6384" s="1" t="s">
        <v>980</v>
      </c>
      <c r="K6384" s="1" t="s">
        <v>2172</v>
      </c>
      <c r="L6384" s="1" t="s">
        <v>498</v>
      </c>
      <c r="M6384" s="1" t="s">
        <v>73</v>
      </c>
      <c r="N6384" t="s">
        <v>10122</v>
      </c>
      <c r="O6384" t="s">
        <v>13699</v>
      </c>
      <c r="P6384" t="str">
        <f t="shared" si="199"/>
        <v>Lars</v>
      </c>
    </row>
    <row r="6385" spans="1:16" x14ac:dyDescent="0.35">
      <c r="A6385" t="s">
        <v>21780</v>
      </c>
      <c r="B6385" s="1">
        <v>315</v>
      </c>
      <c r="C6385" s="15" t="s">
        <v>8846</v>
      </c>
      <c r="D6385" s="9">
        <v>44650</v>
      </c>
      <c r="E6385" s="9">
        <v>44657</v>
      </c>
      <c r="F6385" s="23">
        <f t="shared" si="198"/>
        <v>1</v>
      </c>
      <c r="G6385" s="1" t="s">
        <v>8882</v>
      </c>
      <c r="H6385" s="10">
        <v>573</v>
      </c>
      <c r="I6385" s="1" t="s">
        <v>1400</v>
      </c>
      <c r="J6385" s="1" t="s">
        <v>1154</v>
      </c>
      <c r="K6385" s="1" t="s">
        <v>7369</v>
      </c>
      <c r="L6385" s="1" t="s">
        <v>759</v>
      </c>
      <c r="M6385" s="1" t="s">
        <v>61</v>
      </c>
      <c r="N6385" t="s">
        <v>10122</v>
      </c>
      <c r="O6385" t="s">
        <v>14172</v>
      </c>
      <c r="P6385" t="str">
        <f t="shared" si="199"/>
        <v>Thoren</v>
      </c>
    </row>
    <row r="6386" spans="1:16" x14ac:dyDescent="0.35">
      <c r="A6386" t="s">
        <v>21781</v>
      </c>
      <c r="B6386" s="1">
        <v>311</v>
      </c>
      <c r="C6386" s="15" t="s">
        <v>8860</v>
      </c>
      <c r="D6386" s="9">
        <v>44650</v>
      </c>
      <c r="E6386" s="9">
        <v>44657</v>
      </c>
      <c r="F6386" s="23">
        <f t="shared" si="198"/>
        <v>1</v>
      </c>
      <c r="G6386" s="1" t="s">
        <v>8882</v>
      </c>
      <c r="H6386" s="10">
        <v>637</v>
      </c>
      <c r="I6386" s="1" t="s">
        <v>1219</v>
      </c>
      <c r="J6386" s="1" t="s">
        <v>1061</v>
      </c>
      <c r="K6386" s="1" t="s">
        <v>6638</v>
      </c>
      <c r="L6386" s="1" t="s">
        <v>337</v>
      </c>
      <c r="M6386" s="1" t="s">
        <v>121</v>
      </c>
      <c r="N6386" t="s">
        <v>7635</v>
      </c>
      <c r="O6386" t="s">
        <v>10105</v>
      </c>
      <c r="P6386" t="str">
        <f t="shared" si="199"/>
        <v>Thoren</v>
      </c>
    </row>
    <row r="6387" spans="1:16" x14ac:dyDescent="0.35">
      <c r="A6387" t="s">
        <v>21782</v>
      </c>
      <c r="B6387" s="1">
        <v>105</v>
      </c>
      <c r="C6387" s="15" t="s">
        <v>8853</v>
      </c>
      <c r="D6387" s="9">
        <v>44650</v>
      </c>
      <c r="E6387" s="9">
        <v>44657</v>
      </c>
      <c r="F6387" s="23">
        <f t="shared" si="198"/>
        <v>1</v>
      </c>
      <c r="G6387" s="1" t="s">
        <v>8882</v>
      </c>
      <c r="H6387" s="10">
        <v>446</v>
      </c>
      <c r="I6387" s="1" t="s">
        <v>1178</v>
      </c>
      <c r="J6387" s="1" t="s">
        <v>1753</v>
      </c>
      <c r="K6387" s="1" t="s">
        <v>7181</v>
      </c>
      <c r="L6387" s="1" t="s">
        <v>507</v>
      </c>
      <c r="M6387" s="1" t="s">
        <v>121</v>
      </c>
      <c r="N6387" t="s">
        <v>10115</v>
      </c>
      <c r="O6387" t="s">
        <v>14173</v>
      </c>
      <c r="P6387" t="str">
        <f t="shared" si="199"/>
        <v>Thoren</v>
      </c>
    </row>
    <row r="6388" spans="1:16" x14ac:dyDescent="0.35">
      <c r="A6388" t="s">
        <v>21783</v>
      </c>
      <c r="B6388" s="1">
        <v>310</v>
      </c>
      <c r="C6388" s="15" t="s">
        <v>8874</v>
      </c>
      <c r="D6388" s="9">
        <v>44650</v>
      </c>
      <c r="E6388" s="9">
        <v>44657</v>
      </c>
      <c r="F6388" s="23">
        <f t="shared" si="198"/>
        <v>1</v>
      </c>
      <c r="G6388" s="1" t="s">
        <v>8882</v>
      </c>
      <c r="H6388" s="10">
        <v>828</v>
      </c>
      <c r="I6388" s="1" t="s">
        <v>1043</v>
      </c>
      <c r="J6388" s="1" t="s">
        <v>1380</v>
      </c>
      <c r="K6388" s="1" t="s">
        <v>4242</v>
      </c>
      <c r="L6388" s="1" t="s">
        <v>814</v>
      </c>
      <c r="M6388" s="1" t="s">
        <v>93</v>
      </c>
      <c r="N6388" t="s">
        <v>10115</v>
      </c>
      <c r="O6388" t="s">
        <v>12086</v>
      </c>
      <c r="P6388" t="str">
        <f t="shared" si="199"/>
        <v>Thoren</v>
      </c>
    </row>
    <row r="6389" spans="1:16" x14ac:dyDescent="0.35">
      <c r="A6389" t="s">
        <v>21784</v>
      </c>
      <c r="B6389" s="1">
        <v>203</v>
      </c>
      <c r="C6389" s="15" t="s">
        <v>8864</v>
      </c>
      <c r="D6389" s="9">
        <v>44650</v>
      </c>
      <c r="E6389" s="9">
        <v>44657</v>
      </c>
      <c r="F6389" s="23">
        <f t="shared" si="198"/>
        <v>1</v>
      </c>
      <c r="G6389" s="1" t="s">
        <v>8882</v>
      </c>
      <c r="H6389" s="10">
        <v>531</v>
      </c>
      <c r="I6389" s="1" t="s">
        <v>941</v>
      </c>
      <c r="J6389" s="1" t="s">
        <v>1387</v>
      </c>
      <c r="K6389" s="1" t="s">
        <v>6015</v>
      </c>
      <c r="L6389" s="1" t="s">
        <v>833</v>
      </c>
      <c r="M6389" s="1" t="s">
        <v>108</v>
      </c>
      <c r="N6389" t="s">
        <v>10122</v>
      </c>
      <c r="O6389" t="s">
        <v>14174</v>
      </c>
      <c r="P6389" t="str">
        <f t="shared" si="199"/>
        <v>Brooke</v>
      </c>
    </row>
    <row r="6390" spans="1:16" x14ac:dyDescent="0.35">
      <c r="A6390" t="s">
        <v>21785</v>
      </c>
      <c r="B6390" s="1">
        <v>313</v>
      </c>
      <c r="C6390" s="15" t="s">
        <v>8869</v>
      </c>
      <c r="D6390" s="9">
        <v>44650</v>
      </c>
      <c r="E6390" s="9">
        <v>44657</v>
      </c>
      <c r="F6390" s="23">
        <f t="shared" si="198"/>
        <v>1</v>
      </c>
      <c r="G6390" s="1" t="s">
        <v>8882</v>
      </c>
      <c r="H6390" s="10">
        <v>616</v>
      </c>
      <c r="I6390" s="1" t="s">
        <v>40</v>
      </c>
      <c r="J6390" s="1" t="s">
        <v>1522</v>
      </c>
      <c r="K6390" s="1" t="s">
        <v>2505</v>
      </c>
      <c r="L6390" s="1" t="s">
        <v>380</v>
      </c>
      <c r="M6390" s="1" t="s">
        <v>108</v>
      </c>
      <c r="N6390" t="s">
        <v>10115</v>
      </c>
      <c r="O6390" t="s">
        <v>11520</v>
      </c>
      <c r="P6390" t="str">
        <f t="shared" si="199"/>
        <v>Brooke</v>
      </c>
    </row>
    <row r="6391" spans="1:16" x14ac:dyDescent="0.35">
      <c r="A6391" t="s">
        <v>21786</v>
      </c>
      <c r="B6391" s="1">
        <v>102</v>
      </c>
      <c r="C6391" s="15" t="s">
        <v>8867</v>
      </c>
      <c r="D6391" s="9">
        <v>44650</v>
      </c>
      <c r="E6391" s="9">
        <v>44657</v>
      </c>
      <c r="F6391" s="23">
        <f t="shared" si="198"/>
        <v>1</v>
      </c>
      <c r="G6391" s="1" t="s">
        <v>8882</v>
      </c>
      <c r="H6391" s="10">
        <v>488</v>
      </c>
      <c r="I6391" s="1" t="s">
        <v>997</v>
      </c>
      <c r="J6391" s="1" t="s">
        <v>1386</v>
      </c>
      <c r="K6391" s="1" t="s">
        <v>3047</v>
      </c>
      <c r="L6391" s="1" t="s">
        <v>617</v>
      </c>
      <c r="M6391" s="1" t="s">
        <v>218</v>
      </c>
      <c r="N6391" t="s">
        <v>10115</v>
      </c>
      <c r="O6391" t="s">
        <v>14175</v>
      </c>
      <c r="P6391" t="str">
        <f t="shared" si="199"/>
        <v>Thoren</v>
      </c>
    </row>
    <row r="6392" spans="1:16" x14ac:dyDescent="0.35">
      <c r="A6392" t="s">
        <v>21787</v>
      </c>
      <c r="B6392" s="1">
        <v>212</v>
      </c>
      <c r="C6392" s="15" t="s">
        <v>8864</v>
      </c>
      <c r="D6392" s="9">
        <v>44650</v>
      </c>
      <c r="E6392" s="9">
        <v>44657</v>
      </c>
      <c r="F6392" s="23">
        <f t="shared" si="198"/>
        <v>1</v>
      </c>
      <c r="G6392" s="1" t="s">
        <v>8882</v>
      </c>
      <c r="H6392" s="10">
        <v>531</v>
      </c>
      <c r="I6392" s="1" t="s">
        <v>1001</v>
      </c>
      <c r="J6392" s="1" t="s">
        <v>1013</v>
      </c>
      <c r="K6392" s="1" t="s">
        <v>7838</v>
      </c>
      <c r="L6392" s="1" t="s">
        <v>737</v>
      </c>
      <c r="M6392" s="1" t="s">
        <v>87</v>
      </c>
      <c r="N6392" t="s">
        <v>10122</v>
      </c>
      <c r="O6392" t="s">
        <v>14176</v>
      </c>
      <c r="P6392" t="str">
        <f t="shared" si="199"/>
        <v>Thoren</v>
      </c>
    </row>
    <row r="6393" spans="1:16" x14ac:dyDescent="0.35">
      <c r="A6393" t="s">
        <v>21788</v>
      </c>
      <c r="B6393" s="1">
        <v>501</v>
      </c>
      <c r="C6393" s="15" t="s">
        <v>8870</v>
      </c>
      <c r="D6393" s="9">
        <v>44650</v>
      </c>
      <c r="E6393" s="9">
        <v>44657</v>
      </c>
      <c r="F6393" s="23">
        <f t="shared" si="198"/>
        <v>1</v>
      </c>
      <c r="G6393" s="1" t="s">
        <v>8882</v>
      </c>
      <c r="H6393" s="10">
        <v>765</v>
      </c>
      <c r="I6393" s="1" t="s">
        <v>925</v>
      </c>
      <c r="J6393" s="1" t="s">
        <v>1444</v>
      </c>
      <c r="K6393" s="1" t="s">
        <v>3295</v>
      </c>
      <c r="L6393" s="1" t="s">
        <v>798</v>
      </c>
      <c r="M6393" s="1" t="s">
        <v>90</v>
      </c>
      <c r="N6393" t="s">
        <v>10107</v>
      </c>
      <c r="O6393" t="s">
        <v>14177</v>
      </c>
      <c r="P6393" t="str">
        <f t="shared" si="199"/>
        <v>Thoren</v>
      </c>
    </row>
    <row r="6394" spans="1:16" x14ac:dyDescent="0.35">
      <c r="A6394" t="s">
        <v>21789</v>
      </c>
      <c r="B6394" s="1">
        <v>216</v>
      </c>
      <c r="C6394" s="15" t="s">
        <v>8857</v>
      </c>
      <c r="D6394" s="9">
        <v>44650</v>
      </c>
      <c r="E6394" s="9">
        <v>44657</v>
      </c>
      <c r="F6394" s="23">
        <f t="shared" si="198"/>
        <v>1</v>
      </c>
      <c r="G6394" s="1" t="s">
        <v>8882</v>
      </c>
      <c r="H6394" s="10">
        <v>467</v>
      </c>
      <c r="I6394" s="1" t="s">
        <v>1084</v>
      </c>
      <c r="J6394" s="1" t="s">
        <v>1816</v>
      </c>
      <c r="K6394" s="1" t="s">
        <v>3816</v>
      </c>
      <c r="L6394" s="1" t="s">
        <v>9</v>
      </c>
      <c r="M6394" s="1" t="s">
        <v>75</v>
      </c>
      <c r="N6394" t="s">
        <v>10122</v>
      </c>
      <c r="O6394" t="s">
        <v>14178</v>
      </c>
      <c r="P6394" t="str">
        <f t="shared" si="199"/>
        <v>Thoren</v>
      </c>
    </row>
    <row r="6395" spans="1:16" x14ac:dyDescent="0.35">
      <c r="A6395" t="s">
        <v>21790</v>
      </c>
      <c r="B6395" s="1">
        <v>206</v>
      </c>
      <c r="C6395" s="15" t="s">
        <v>8864</v>
      </c>
      <c r="D6395" s="9">
        <v>44650</v>
      </c>
      <c r="E6395" s="9">
        <v>44657</v>
      </c>
      <c r="F6395" s="23">
        <f t="shared" si="198"/>
        <v>1</v>
      </c>
      <c r="G6395" s="1" t="s">
        <v>8882</v>
      </c>
      <c r="H6395" s="10">
        <v>531</v>
      </c>
      <c r="I6395" s="1" t="s">
        <v>975</v>
      </c>
      <c r="J6395" s="1" t="s">
        <v>1828</v>
      </c>
      <c r="K6395" s="1" t="s">
        <v>4727</v>
      </c>
      <c r="L6395" s="1" t="s">
        <v>74</v>
      </c>
      <c r="M6395" s="1" t="s">
        <v>75</v>
      </c>
      <c r="N6395" t="s">
        <v>10115</v>
      </c>
      <c r="O6395" t="s">
        <v>10477</v>
      </c>
      <c r="P6395" t="str">
        <f t="shared" si="199"/>
        <v>Thoren</v>
      </c>
    </row>
    <row r="6396" spans="1:16" x14ac:dyDescent="0.35">
      <c r="A6396" t="s">
        <v>21791</v>
      </c>
      <c r="B6396" s="1">
        <v>211</v>
      </c>
      <c r="C6396" s="15" t="s">
        <v>8871</v>
      </c>
      <c r="D6396" s="9">
        <v>44650</v>
      </c>
      <c r="E6396" s="9">
        <v>44664</v>
      </c>
      <c r="F6396" s="23">
        <f t="shared" si="198"/>
        <v>2</v>
      </c>
      <c r="G6396" s="1" t="s">
        <v>8882</v>
      </c>
      <c r="H6396" s="10">
        <v>1486</v>
      </c>
      <c r="I6396" s="1" t="s">
        <v>986</v>
      </c>
      <c r="J6396" s="1" t="s">
        <v>1118</v>
      </c>
      <c r="K6396" s="1" t="s">
        <v>4258</v>
      </c>
      <c r="L6396" s="1" t="s">
        <v>362</v>
      </c>
      <c r="M6396" s="1" t="s">
        <v>108</v>
      </c>
      <c r="N6396" t="s">
        <v>7635</v>
      </c>
      <c r="O6396" t="s">
        <v>10105</v>
      </c>
      <c r="P6396" t="str">
        <f t="shared" si="199"/>
        <v>Brooke</v>
      </c>
    </row>
    <row r="6397" spans="1:16" x14ac:dyDescent="0.35">
      <c r="A6397" t="s">
        <v>21792</v>
      </c>
      <c r="B6397" s="1">
        <v>100</v>
      </c>
      <c r="C6397" s="15" t="s">
        <v>8880</v>
      </c>
      <c r="D6397" s="9">
        <v>44650</v>
      </c>
      <c r="E6397" s="9">
        <v>44657</v>
      </c>
      <c r="F6397" s="23">
        <f t="shared" si="198"/>
        <v>1</v>
      </c>
      <c r="G6397" s="1" t="s">
        <v>8882</v>
      </c>
      <c r="H6397" s="10">
        <v>361</v>
      </c>
      <c r="I6397" s="1" t="s">
        <v>1432</v>
      </c>
      <c r="J6397" s="1" t="s">
        <v>1474</v>
      </c>
      <c r="K6397" s="1" t="s">
        <v>2432</v>
      </c>
      <c r="L6397" s="1" t="s">
        <v>62</v>
      </c>
      <c r="M6397" s="1" t="s">
        <v>63</v>
      </c>
      <c r="N6397" t="s">
        <v>10109</v>
      </c>
      <c r="O6397" t="s">
        <v>12889</v>
      </c>
      <c r="P6397" t="str">
        <f t="shared" si="199"/>
        <v>Thoren</v>
      </c>
    </row>
    <row r="6398" spans="1:16" x14ac:dyDescent="0.35">
      <c r="A6398" t="s">
        <v>21793</v>
      </c>
      <c r="B6398" s="1">
        <v>207</v>
      </c>
      <c r="C6398" s="15" t="s">
        <v>8856</v>
      </c>
      <c r="D6398" s="9">
        <v>44650</v>
      </c>
      <c r="E6398" s="9">
        <v>44657</v>
      </c>
      <c r="F6398" s="23">
        <f t="shared" si="198"/>
        <v>1</v>
      </c>
      <c r="G6398" s="1" t="s">
        <v>8882</v>
      </c>
      <c r="H6398" s="10">
        <v>446</v>
      </c>
      <c r="I6398" s="1" t="s">
        <v>928</v>
      </c>
      <c r="J6398" s="1" t="s">
        <v>1901</v>
      </c>
      <c r="K6398" s="1" t="s">
        <v>6925</v>
      </c>
      <c r="L6398" s="1" t="s">
        <v>443</v>
      </c>
      <c r="M6398" s="1" t="s">
        <v>106</v>
      </c>
      <c r="N6398" t="s">
        <v>7634</v>
      </c>
      <c r="O6398" t="s">
        <v>10105</v>
      </c>
      <c r="P6398" t="str">
        <f t="shared" si="199"/>
        <v>Thoren</v>
      </c>
    </row>
    <row r="6399" spans="1:16" x14ac:dyDescent="0.35">
      <c r="A6399" t="s">
        <v>21794</v>
      </c>
      <c r="B6399" s="1">
        <v>312</v>
      </c>
      <c r="C6399" s="15" t="s">
        <v>8848</v>
      </c>
      <c r="D6399" s="9">
        <v>44650</v>
      </c>
      <c r="E6399" s="9">
        <v>44664</v>
      </c>
      <c r="F6399" s="23">
        <f t="shared" si="198"/>
        <v>2</v>
      </c>
      <c r="G6399" s="1" t="s">
        <v>8882</v>
      </c>
      <c r="H6399" s="10">
        <v>1190</v>
      </c>
      <c r="I6399" s="1" t="s">
        <v>1121</v>
      </c>
      <c r="J6399" s="1" t="s">
        <v>1024</v>
      </c>
      <c r="K6399" s="1" t="s">
        <v>5174</v>
      </c>
      <c r="L6399" s="1" t="s">
        <v>594</v>
      </c>
      <c r="M6399" s="1" t="s">
        <v>73</v>
      </c>
      <c r="N6399" t="s">
        <v>10107</v>
      </c>
      <c r="O6399" t="s">
        <v>13494</v>
      </c>
      <c r="P6399" t="str">
        <f t="shared" si="199"/>
        <v>Lars</v>
      </c>
    </row>
    <row r="6400" spans="1:16" x14ac:dyDescent="0.35">
      <c r="A6400" t="s">
        <v>21795</v>
      </c>
      <c r="B6400" s="1">
        <v>221</v>
      </c>
      <c r="C6400" s="15" t="s">
        <v>8857</v>
      </c>
      <c r="D6400" s="9">
        <v>44650</v>
      </c>
      <c r="E6400" s="9">
        <v>44664</v>
      </c>
      <c r="F6400" s="23">
        <f t="shared" si="198"/>
        <v>2</v>
      </c>
      <c r="G6400" s="1" t="s">
        <v>8882</v>
      </c>
      <c r="H6400" s="10">
        <v>934</v>
      </c>
      <c r="I6400" s="1" t="s">
        <v>1318</v>
      </c>
      <c r="J6400" s="1" t="s">
        <v>1948</v>
      </c>
      <c r="K6400" s="1" t="s">
        <v>5202</v>
      </c>
      <c r="L6400" s="1" t="s">
        <v>1</v>
      </c>
      <c r="M6400" s="1" t="s">
        <v>73</v>
      </c>
      <c r="N6400" t="s">
        <v>10109</v>
      </c>
      <c r="O6400" t="s">
        <v>14179</v>
      </c>
      <c r="P6400" t="str">
        <f t="shared" si="199"/>
        <v>Lars</v>
      </c>
    </row>
    <row r="6401" spans="1:16" x14ac:dyDescent="0.35">
      <c r="A6401" t="s">
        <v>21796</v>
      </c>
      <c r="B6401" s="1">
        <v>301</v>
      </c>
      <c r="C6401" s="15" t="s">
        <v>8878</v>
      </c>
      <c r="D6401" s="9">
        <v>44650</v>
      </c>
      <c r="E6401" s="9">
        <v>44657</v>
      </c>
      <c r="F6401" s="23">
        <f t="shared" si="198"/>
        <v>1</v>
      </c>
      <c r="G6401" s="1" t="s">
        <v>8882</v>
      </c>
      <c r="H6401" s="10">
        <v>850</v>
      </c>
      <c r="I6401" s="1" t="s">
        <v>1458</v>
      </c>
      <c r="J6401" s="1" t="s">
        <v>1171</v>
      </c>
      <c r="K6401" s="1" t="s">
        <v>8786</v>
      </c>
      <c r="L6401" s="1" t="s">
        <v>180</v>
      </c>
      <c r="M6401" s="1" t="s">
        <v>82</v>
      </c>
      <c r="N6401" t="s">
        <v>10122</v>
      </c>
      <c r="O6401" t="s">
        <v>14180</v>
      </c>
      <c r="P6401" t="str">
        <f t="shared" si="199"/>
        <v>Thoren</v>
      </c>
    </row>
    <row r="6402" spans="1:16" x14ac:dyDescent="0.35">
      <c r="A6402" t="s">
        <v>21797</v>
      </c>
      <c r="B6402" s="1">
        <v>400</v>
      </c>
      <c r="C6402" s="15" t="s">
        <v>8879</v>
      </c>
      <c r="D6402" s="9">
        <v>44650</v>
      </c>
      <c r="E6402" s="9">
        <v>44657</v>
      </c>
      <c r="F6402" s="23">
        <f t="shared" si="198"/>
        <v>1</v>
      </c>
      <c r="G6402" s="1" t="s">
        <v>8882</v>
      </c>
      <c r="H6402" s="10">
        <v>658</v>
      </c>
      <c r="I6402" s="1" t="s">
        <v>1511</v>
      </c>
      <c r="J6402" s="1" t="s">
        <v>25</v>
      </c>
      <c r="K6402" s="1" t="s">
        <v>5310</v>
      </c>
      <c r="L6402" s="1" t="s">
        <v>545</v>
      </c>
      <c r="M6402" s="1" t="s">
        <v>73</v>
      </c>
      <c r="N6402" t="s">
        <v>10109</v>
      </c>
      <c r="O6402" t="s">
        <v>13141</v>
      </c>
      <c r="P6402" t="str">
        <f t="shared" si="199"/>
        <v>Lars</v>
      </c>
    </row>
    <row r="6403" spans="1:16" x14ac:dyDescent="0.35">
      <c r="A6403" t="s">
        <v>21798</v>
      </c>
      <c r="B6403" s="1">
        <v>220</v>
      </c>
      <c r="C6403" s="15" t="s">
        <v>8881</v>
      </c>
      <c r="D6403" s="9">
        <v>44650</v>
      </c>
      <c r="E6403" s="9">
        <v>44657</v>
      </c>
      <c r="F6403" s="23">
        <f t="shared" ref="F6403:F6466" si="200">(E6403-D6403)/7</f>
        <v>1</v>
      </c>
      <c r="G6403" s="1" t="s">
        <v>8882</v>
      </c>
      <c r="H6403" s="10">
        <v>531</v>
      </c>
      <c r="I6403" s="1" t="s">
        <v>986</v>
      </c>
      <c r="J6403" s="1" t="s">
        <v>1493</v>
      </c>
      <c r="K6403" s="1" t="s">
        <v>6586</v>
      </c>
      <c r="L6403" s="1" t="s">
        <v>778</v>
      </c>
      <c r="M6403" s="1" t="s">
        <v>76</v>
      </c>
      <c r="N6403" t="s">
        <v>10109</v>
      </c>
      <c r="O6403" t="s">
        <v>10186</v>
      </c>
      <c r="P6403" t="str">
        <f t="shared" ref="P6403:P6466" si="201">IF(M6403="Florida","Lars",IF(OR(M6403="Georgia",M6403="Alabama"),"Brooke","Thoren"))</f>
        <v>Thoren</v>
      </c>
    </row>
    <row r="6404" spans="1:16" x14ac:dyDescent="0.35">
      <c r="A6404" t="s">
        <v>21799</v>
      </c>
      <c r="B6404" s="1">
        <v>224</v>
      </c>
      <c r="C6404" s="15" t="s">
        <v>8847</v>
      </c>
      <c r="D6404" s="9">
        <v>44657</v>
      </c>
      <c r="E6404" s="9">
        <v>44664</v>
      </c>
      <c r="F6404" s="23">
        <f t="shared" si="200"/>
        <v>1</v>
      </c>
      <c r="G6404" s="1" t="s">
        <v>8882</v>
      </c>
      <c r="H6404" s="10">
        <v>743</v>
      </c>
      <c r="I6404" s="1" t="s">
        <v>4</v>
      </c>
      <c r="J6404" s="1" t="s">
        <v>1473</v>
      </c>
      <c r="K6404" s="1" t="s">
        <v>5920</v>
      </c>
      <c r="L6404" s="1" t="s">
        <v>832</v>
      </c>
      <c r="M6404" s="1" t="s">
        <v>108</v>
      </c>
      <c r="N6404" t="s">
        <v>7635</v>
      </c>
      <c r="O6404" t="s">
        <v>10105</v>
      </c>
      <c r="P6404" t="str">
        <f t="shared" si="201"/>
        <v>Brooke</v>
      </c>
    </row>
    <row r="6405" spans="1:16" x14ac:dyDescent="0.35">
      <c r="A6405" t="s">
        <v>21800</v>
      </c>
      <c r="B6405" s="1">
        <v>315</v>
      </c>
      <c r="C6405" s="15" t="s">
        <v>8846</v>
      </c>
      <c r="D6405" s="9">
        <v>44657</v>
      </c>
      <c r="E6405" s="9">
        <v>44664</v>
      </c>
      <c r="F6405" s="23">
        <f t="shared" si="200"/>
        <v>1</v>
      </c>
      <c r="G6405" s="1" t="s">
        <v>8882</v>
      </c>
      <c r="H6405" s="10">
        <v>573</v>
      </c>
      <c r="I6405" s="1" t="s">
        <v>1082</v>
      </c>
      <c r="J6405" s="1" t="s">
        <v>1975</v>
      </c>
      <c r="K6405" s="1" t="s">
        <v>6151</v>
      </c>
      <c r="L6405" s="1" t="s">
        <v>355</v>
      </c>
      <c r="M6405" s="1" t="s">
        <v>106</v>
      </c>
      <c r="N6405" t="s">
        <v>7634</v>
      </c>
      <c r="O6405" t="s">
        <v>10105</v>
      </c>
      <c r="P6405" t="str">
        <f t="shared" si="201"/>
        <v>Thoren</v>
      </c>
    </row>
    <row r="6406" spans="1:16" x14ac:dyDescent="0.35">
      <c r="A6406" t="s">
        <v>21801</v>
      </c>
      <c r="B6406" s="1">
        <v>308</v>
      </c>
      <c r="C6406" s="15" t="s">
        <v>8858</v>
      </c>
      <c r="D6406" s="9">
        <v>44657</v>
      </c>
      <c r="E6406" s="9">
        <v>44664</v>
      </c>
      <c r="F6406" s="23">
        <f t="shared" si="200"/>
        <v>1</v>
      </c>
      <c r="G6406" s="1" t="s">
        <v>8882</v>
      </c>
      <c r="H6406" s="10">
        <v>701</v>
      </c>
      <c r="I6406" s="1" t="s">
        <v>1432</v>
      </c>
      <c r="J6406" s="1" t="s">
        <v>1191</v>
      </c>
      <c r="K6406" s="1" t="s">
        <v>8378</v>
      </c>
      <c r="L6406" s="1" t="s">
        <v>0</v>
      </c>
      <c r="M6406" s="1" t="s">
        <v>73</v>
      </c>
      <c r="N6406" t="s">
        <v>10109</v>
      </c>
      <c r="O6406" t="s">
        <v>14181</v>
      </c>
      <c r="P6406" t="str">
        <f t="shared" si="201"/>
        <v>Lars</v>
      </c>
    </row>
    <row r="6407" spans="1:16" x14ac:dyDescent="0.35">
      <c r="A6407" t="s">
        <v>21802</v>
      </c>
      <c r="B6407" s="1">
        <v>228</v>
      </c>
      <c r="C6407" s="15" t="s">
        <v>8857</v>
      </c>
      <c r="D6407" s="9">
        <v>44657</v>
      </c>
      <c r="E6407" s="9">
        <v>44671</v>
      </c>
      <c r="F6407" s="23">
        <f t="shared" si="200"/>
        <v>2</v>
      </c>
      <c r="G6407" s="1" t="s">
        <v>8882</v>
      </c>
      <c r="H6407" s="10">
        <v>934</v>
      </c>
      <c r="I6407" s="1" t="s">
        <v>899</v>
      </c>
      <c r="J6407" s="1" t="s">
        <v>1635</v>
      </c>
      <c r="K6407" s="1" t="s">
        <v>4145</v>
      </c>
      <c r="L6407" s="1" t="s">
        <v>41</v>
      </c>
      <c r="M6407" s="1" t="s">
        <v>157</v>
      </c>
      <c r="N6407" t="s">
        <v>7635</v>
      </c>
      <c r="O6407" t="s">
        <v>10105</v>
      </c>
      <c r="P6407" t="str">
        <f t="shared" si="201"/>
        <v>Brooke</v>
      </c>
    </row>
    <row r="6408" spans="1:16" x14ac:dyDescent="0.35">
      <c r="A6408" t="s">
        <v>21803</v>
      </c>
      <c r="B6408" s="1">
        <v>101</v>
      </c>
      <c r="C6408" s="15" t="s">
        <v>8850</v>
      </c>
      <c r="D6408" s="9">
        <v>44657</v>
      </c>
      <c r="E6408" s="9">
        <v>44664</v>
      </c>
      <c r="F6408" s="23">
        <f t="shared" si="200"/>
        <v>1</v>
      </c>
      <c r="G6408" s="1" t="s">
        <v>8882</v>
      </c>
      <c r="H6408" s="10">
        <v>382</v>
      </c>
      <c r="I6408" s="1" t="s">
        <v>943</v>
      </c>
      <c r="J6408" s="1" t="s">
        <v>1202</v>
      </c>
      <c r="K6408" s="1" t="s">
        <v>8626</v>
      </c>
      <c r="L6408" s="1" t="s">
        <v>473</v>
      </c>
      <c r="M6408" s="1" t="s">
        <v>108</v>
      </c>
      <c r="N6408" t="s">
        <v>10109</v>
      </c>
      <c r="O6408" t="s">
        <v>14182</v>
      </c>
      <c r="P6408" t="str">
        <f t="shared" si="201"/>
        <v>Brooke</v>
      </c>
    </row>
    <row r="6409" spans="1:16" x14ac:dyDescent="0.35">
      <c r="A6409" t="s">
        <v>21804</v>
      </c>
      <c r="B6409" s="1">
        <v>216</v>
      </c>
      <c r="C6409" s="15" t="s">
        <v>8857</v>
      </c>
      <c r="D6409" s="9">
        <v>44657</v>
      </c>
      <c r="E6409" s="9">
        <v>44664</v>
      </c>
      <c r="F6409" s="23">
        <f t="shared" si="200"/>
        <v>1</v>
      </c>
      <c r="G6409" s="1" t="s">
        <v>8882</v>
      </c>
      <c r="H6409" s="10">
        <v>467</v>
      </c>
      <c r="I6409" s="1" t="s">
        <v>1432</v>
      </c>
      <c r="J6409" s="1" t="s">
        <v>1294</v>
      </c>
      <c r="K6409" s="1" t="s">
        <v>5712</v>
      </c>
      <c r="L6409" s="1" t="s">
        <v>406</v>
      </c>
      <c r="M6409" s="1" t="s">
        <v>157</v>
      </c>
      <c r="N6409" t="s">
        <v>10107</v>
      </c>
      <c r="O6409" t="s">
        <v>14183</v>
      </c>
      <c r="P6409" t="str">
        <f t="shared" si="201"/>
        <v>Brooke</v>
      </c>
    </row>
    <row r="6410" spans="1:16" x14ac:dyDescent="0.35">
      <c r="A6410" t="s">
        <v>21805</v>
      </c>
      <c r="B6410" s="1">
        <v>200</v>
      </c>
      <c r="C6410" s="15" t="s">
        <v>8859</v>
      </c>
      <c r="D6410" s="9">
        <v>44657</v>
      </c>
      <c r="E6410" s="9">
        <v>44664</v>
      </c>
      <c r="F6410" s="23">
        <f t="shared" si="200"/>
        <v>1</v>
      </c>
      <c r="G6410" s="1" t="s">
        <v>8882</v>
      </c>
      <c r="H6410" s="10">
        <v>552</v>
      </c>
      <c r="I6410" s="1" t="s">
        <v>1326</v>
      </c>
      <c r="J6410" s="1" t="s">
        <v>1197</v>
      </c>
      <c r="K6410" s="1" t="s">
        <v>6034</v>
      </c>
      <c r="L6410" s="1" t="s">
        <v>25</v>
      </c>
      <c r="M6410" s="1" t="s">
        <v>173</v>
      </c>
      <c r="N6410" t="s">
        <v>7635</v>
      </c>
      <c r="O6410" t="s">
        <v>10105</v>
      </c>
      <c r="P6410" t="str">
        <f t="shared" si="201"/>
        <v>Thoren</v>
      </c>
    </row>
    <row r="6411" spans="1:16" x14ac:dyDescent="0.35">
      <c r="A6411" t="s">
        <v>21806</v>
      </c>
      <c r="B6411" s="1">
        <v>206</v>
      </c>
      <c r="C6411" s="15" t="s">
        <v>8864</v>
      </c>
      <c r="D6411" s="9">
        <v>44657</v>
      </c>
      <c r="E6411" s="9">
        <v>44664</v>
      </c>
      <c r="F6411" s="23">
        <f t="shared" si="200"/>
        <v>1</v>
      </c>
      <c r="G6411" s="1" t="s">
        <v>8882</v>
      </c>
      <c r="H6411" s="10">
        <v>531</v>
      </c>
      <c r="I6411" s="1" t="s">
        <v>1041</v>
      </c>
      <c r="J6411" s="1" t="s">
        <v>1955</v>
      </c>
      <c r="K6411" s="1" t="s">
        <v>7407</v>
      </c>
      <c r="L6411" s="1" t="s">
        <v>304</v>
      </c>
      <c r="M6411" s="1" t="s">
        <v>235</v>
      </c>
      <c r="N6411" t="s">
        <v>10115</v>
      </c>
      <c r="O6411" t="s">
        <v>14184</v>
      </c>
      <c r="P6411" t="str">
        <f t="shared" si="201"/>
        <v>Thoren</v>
      </c>
    </row>
    <row r="6412" spans="1:16" x14ac:dyDescent="0.35">
      <c r="A6412" t="s">
        <v>21807</v>
      </c>
      <c r="B6412" s="1">
        <v>215</v>
      </c>
      <c r="C6412" s="15" t="s">
        <v>8857</v>
      </c>
      <c r="D6412" s="9">
        <v>44657</v>
      </c>
      <c r="E6412" s="9">
        <v>44664</v>
      </c>
      <c r="F6412" s="23">
        <f t="shared" si="200"/>
        <v>1</v>
      </c>
      <c r="G6412" s="1" t="s">
        <v>8882</v>
      </c>
      <c r="H6412" s="10">
        <v>467</v>
      </c>
      <c r="I6412" s="1" t="s">
        <v>950</v>
      </c>
      <c r="J6412" s="1" t="s">
        <v>40</v>
      </c>
      <c r="K6412" s="1" t="s">
        <v>6671</v>
      </c>
      <c r="L6412" s="1" t="s">
        <v>113</v>
      </c>
      <c r="M6412" s="1" t="s">
        <v>73</v>
      </c>
      <c r="N6412" t="s">
        <v>10109</v>
      </c>
      <c r="O6412" t="s">
        <v>10587</v>
      </c>
      <c r="P6412" t="str">
        <f t="shared" si="201"/>
        <v>Lars</v>
      </c>
    </row>
    <row r="6413" spans="1:16" x14ac:dyDescent="0.35">
      <c r="A6413" t="s">
        <v>21808</v>
      </c>
      <c r="B6413" s="1">
        <v>102</v>
      </c>
      <c r="C6413" s="15" t="s">
        <v>8867</v>
      </c>
      <c r="D6413" s="9">
        <v>44657</v>
      </c>
      <c r="E6413" s="9">
        <v>44664</v>
      </c>
      <c r="F6413" s="23">
        <f t="shared" si="200"/>
        <v>1</v>
      </c>
      <c r="G6413" s="1" t="s">
        <v>8882</v>
      </c>
      <c r="H6413" s="10">
        <v>488</v>
      </c>
      <c r="I6413" s="1" t="s">
        <v>887</v>
      </c>
      <c r="J6413" s="1" t="s">
        <v>1372</v>
      </c>
      <c r="K6413" s="1" t="s">
        <v>3093</v>
      </c>
      <c r="L6413" s="1" t="s">
        <v>171</v>
      </c>
      <c r="M6413" s="1" t="s">
        <v>61</v>
      </c>
      <c r="N6413" t="s">
        <v>10109</v>
      </c>
      <c r="O6413" t="s">
        <v>10266</v>
      </c>
      <c r="P6413" t="str">
        <f t="shared" si="201"/>
        <v>Thoren</v>
      </c>
    </row>
    <row r="6414" spans="1:16" x14ac:dyDescent="0.35">
      <c r="A6414" t="s">
        <v>21809</v>
      </c>
      <c r="B6414" s="1">
        <v>212</v>
      </c>
      <c r="C6414" s="15" t="s">
        <v>8864</v>
      </c>
      <c r="D6414" s="9">
        <v>44657</v>
      </c>
      <c r="E6414" s="9">
        <v>44671</v>
      </c>
      <c r="F6414" s="23">
        <f t="shared" si="200"/>
        <v>2</v>
      </c>
      <c r="G6414" s="1" t="s">
        <v>8882</v>
      </c>
      <c r="H6414" s="10">
        <v>1062</v>
      </c>
      <c r="I6414" s="1" t="s">
        <v>930</v>
      </c>
      <c r="J6414" s="1" t="s">
        <v>1524</v>
      </c>
      <c r="K6414" s="1" t="s">
        <v>2517</v>
      </c>
      <c r="L6414" s="1" t="s">
        <v>184</v>
      </c>
      <c r="M6414" s="1" t="s">
        <v>185</v>
      </c>
      <c r="N6414" t="s">
        <v>7634</v>
      </c>
      <c r="O6414" t="s">
        <v>10105</v>
      </c>
      <c r="P6414" t="str">
        <f t="shared" si="201"/>
        <v>Thoren</v>
      </c>
    </row>
    <row r="6415" spans="1:16" x14ac:dyDescent="0.35">
      <c r="A6415" t="s">
        <v>21810</v>
      </c>
      <c r="B6415" s="1">
        <v>214</v>
      </c>
      <c r="C6415" s="15" t="s">
        <v>8864</v>
      </c>
      <c r="D6415" s="9">
        <v>44657</v>
      </c>
      <c r="E6415" s="9">
        <v>44664</v>
      </c>
      <c r="F6415" s="23">
        <f t="shared" si="200"/>
        <v>1</v>
      </c>
      <c r="G6415" s="1" t="s">
        <v>8882</v>
      </c>
      <c r="H6415" s="10">
        <v>531</v>
      </c>
      <c r="I6415" s="1" t="s">
        <v>1102</v>
      </c>
      <c r="J6415" s="1" t="s">
        <v>1740</v>
      </c>
      <c r="K6415" s="1" t="s">
        <v>7925</v>
      </c>
      <c r="L6415" s="1" t="s">
        <v>347</v>
      </c>
      <c r="M6415" s="1" t="s">
        <v>59</v>
      </c>
      <c r="N6415" t="s">
        <v>10107</v>
      </c>
      <c r="O6415" t="s">
        <v>10319</v>
      </c>
      <c r="P6415" t="str">
        <f t="shared" si="201"/>
        <v>Thoren</v>
      </c>
    </row>
    <row r="6416" spans="1:16" x14ac:dyDescent="0.35">
      <c r="A6416" t="s">
        <v>21811</v>
      </c>
      <c r="B6416" s="1">
        <v>226</v>
      </c>
      <c r="C6416" s="15" t="s">
        <v>8857</v>
      </c>
      <c r="D6416" s="9">
        <v>44657</v>
      </c>
      <c r="E6416" s="9">
        <v>44664</v>
      </c>
      <c r="F6416" s="23">
        <f t="shared" si="200"/>
        <v>1</v>
      </c>
      <c r="G6416" s="1" t="s">
        <v>8882</v>
      </c>
      <c r="H6416" s="10">
        <v>467</v>
      </c>
      <c r="I6416" s="1" t="s">
        <v>861</v>
      </c>
      <c r="J6416" s="1" t="s">
        <v>1645</v>
      </c>
      <c r="K6416" s="1" t="s">
        <v>7264</v>
      </c>
      <c r="L6416" s="1" t="s">
        <v>812</v>
      </c>
      <c r="M6416" s="1" t="s">
        <v>73</v>
      </c>
      <c r="N6416" t="s">
        <v>10115</v>
      </c>
      <c r="O6416" t="s">
        <v>14185</v>
      </c>
      <c r="P6416" t="str">
        <f t="shared" si="201"/>
        <v>Lars</v>
      </c>
    </row>
    <row r="6417" spans="1:16" x14ac:dyDescent="0.35">
      <c r="A6417" t="s">
        <v>21812</v>
      </c>
      <c r="B6417" s="1">
        <v>227</v>
      </c>
      <c r="C6417" s="15" t="s">
        <v>8849</v>
      </c>
      <c r="D6417" s="9">
        <v>44657</v>
      </c>
      <c r="E6417" s="9">
        <v>44671</v>
      </c>
      <c r="F6417" s="23">
        <f t="shared" si="200"/>
        <v>2</v>
      </c>
      <c r="G6417" s="1" t="s">
        <v>8882</v>
      </c>
      <c r="H6417" s="10">
        <v>1104</v>
      </c>
      <c r="I6417" s="1" t="s">
        <v>1151</v>
      </c>
      <c r="J6417" s="1" t="s">
        <v>31</v>
      </c>
      <c r="K6417" s="1" t="s">
        <v>8174</v>
      </c>
      <c r="L6417" s="1" t="s">
        <v>37</v>
      </c>
      <c r="M6417" s="1" t="s">
        <v>67</v>
      </c>
      <c r="N6417" t="s">
        <v>7635</v>
      </c>
      <c r="O6417" t="s">
        <v>10105</v>
      </c>
      <c r="P6417" t="str">
        <f t="shared" si="201"/>
        <v>Thoren</v>
      </c>
    </row>
    <row r="6418" spans="1:16" x14ac:dyDescent="0.35">
      <c r="A6418" t="s">
        <v>21813</v>
      </c>
      <c r="B6418" s="1">
        <v>311</v>
      </c>
      <c r="C6418" s="15" t="s">
        <v>8860</v>
      </c>
      <c r="D6418" s="9">
        <v>44657</v>
      </c>
      <c r="E6418" s="9">
        <v>44664</v>
      </c>
      <c r="F6418" s="23">
        <f t="shared" si="200"/>
        <v>1</v>
      </c>
      <c r="G6418" s="1" t="s">
        <v>8882</v>
      </c>
      <c r="H6418" s="10">
        <v>637</v>
      </c>
      <c r="I6418" s="1" t="s">
        <v>1053</v>
      </c>
      <c r="J6418" s="1" t="s">
        <v>1837</v>
      </c>
      <c r="K6418" s="1" t="s">
        <v>5127</v>
      </c>
      <c r="L6418" s="1" t="s">
        <v>845</v>
      </c>
      <c r="M6418" s="1" t="s">
        <v>76</v>
      </c>
      <c r="N6418" t="s">
        <v>10107</v>
      </c>
      <c r="O6418" t="s">
        <v>10475</v>
      </c>
      <c r="P6418" t="str">
        <f t="shared" si="201"/>
        <v>Thoren</v>
      </c>
    </row>
    <row r="6419" spans="1:16" x14ac:dyDescent="0.35">
      <c r="A6419" t="s">
        <v>21814</v>
      </c>
      <c r="B6419" s="1">
        <v>401</v>
      </c>
      <c r="C6419" s="15" t="s">
        <v>8877</v>
      </c>
      <c r="D6419" s="9">
        <v>44657</v>
      </c>
      <c r="E6419" s="9">
        <v>44664</v>
      </c>
      <c r="F6419" s="23">
        <f t="shared" si="200"/>
        <v>1</v>
      </c>
      <c r="G6419" s="1" t="s">
        <v>8882</v>
      </c>
      <c r="H6419" s="10">
        <v>935</v>
      </c>
      <c r="I6419" s="1" t="s">
        <v>7</v>
      </c>
      <c r="J6419" s="1" t="s">
        <v>1774</v>
      </c>
      <c r="K6419" s="1" t="s">
        <v>7769</v>
      </c>
      <c r="L6419" s="1" t="s">
        <v>495</v>
      </c>
      <c r="M6419" s="1" t="s">
        <v>73</v>
      </c>
      <c r="N6419" t="s">
        <v>10107</v>
      </c>
      <c r="O6419" t="s">
        <v>12239</v>
      </c>
      <c r="P6419" t="str">
        <f t="shared" si="201"/>
        <v>Lars</v>
      </c>
    </row>
    <row r="6420" spans="1:16" x14ac:dyDescent="0.35">
      <c r="A6420" t="s">
        <v>21815</v>
      </c>
      <c r="B6420" s="1">
        <v>209</v>
      </c>
      <c r="C6420" s="15" t="s">
        <v>8864</v>
      </c>
      <c r="D6420" s="9">
        <v>44657</v>
      </c>
      <c r="E6420" s="9">
        <v>44671</v>
      </c>
      <c r="F6420" s="23">
        <f t="shared" si="200"/>
        <v>2</v>
      </c>
      <c r="G6420" s="1" t="s">
        <v>8882</v>
      </c>
      <c r="H6420" s="10">
        <v>1062</v>
      </c>
      <c r="I6420" s="1" t="s">
        <v>1209</v>
      </c>
      <c r="J6420" s="1" t="s">
        <v>1700</v>
      </c>
      <c r="K6420" s="1" t="s">
        <v>7294</v>
      </c>
      <c r="L6420" s="1" t="s">
        <v>447</v>
      </c>
      <c r="M6420" s="1" t="s">
        <v>73</v>
      </c>
      <c r="N6420" t="s">
        <v>10109</v>
      </c>
      <c r="O6420" t="s">
        <v>14186</v>
      </c>
      <c r="P6420" t="str">
        <f t="shared" si="201"/>
        <v>Lars</v>
      </c>
    </row>
    <row r="6421" spans="1:16" x14ac:dyDescent="0.35">
      <c r="A6421" t="s">
        <v>21816</v>
      </c>
      <c r="B6421" s="1">
        <v>500</v>
      </c>
      <c r="C6421" s="15" t="s">
        <v>8875</v>
      </c>
      <c r="D6421" s="9">
        <v>44657</v>
      </c>
      <c r="E6421" s="9">
        <v>44671</v>
      </c>
      <c r="F6421" s="23">
        <f t="shared" si="200"/>
        <v>2</v>
      </c>
      <c r="G6421" s="1" t="s">
        <v>8882</v>
      </c>
      <c r="H6421" s="10">
        <v>1784</v>
      </c>
      <c r="I6421" s="1" t="s">
        <v>925</v>
      </c>
      <c r="J6421" s="1" t="s">
        <v>1597</v>
      </c>
      <c r="K6421" s="1" t="s">
        <v>4000</v>
      </c>
      <c r="L6421" s="1" t="s">
        <v>839</v>
      </c>
      <c r="M6421" s="1" t="s">
        <v>73</v>
      </c>
      <c r="N6421" t="s">
        <v>10107</v>
      </c>
      <c r="O6421" t="s">
        <v>12298</v>
      </c>
      <c r="P6421" t="str">
        <f t="shared" si="201"/>
        <v>Lars</v>
      </c>
    </row>
    <row r="6422" spans="1:16" x14ac:dyDescent="0.35">
      <c r="A6422" t="s">
        <v>21817</v>
      </c>
      <c r="B6422" s="1">
        <v>201</v>
      </c>
      <c r="C6422" s="15" t="s">
        <v>8865</v>
      </c>
      <c r="D6422" s="9">
        <v>44657</v>
      </c>
      <c r="E6422" s="9">
        <v>44664</v>
      </c>
      <c r="F6422" s="23">
        <f t="shared" si="200"/>
        <v>1</v>
      </c>
      <c r="G6422" s="1" t="s">
        <v>8882</v>
      </c>
      <c r="H6422" s="10">
        <v>510</v>
      </c>
      <c r="I6422" s="1" t="s">
        <v>1137</v>
      </c>
      <c r="J6422" s="1" t="s">
        <v>926</v>
      </c>
      <c r="K6422" s="1" t="s">
        <v>7510</v>
      </c>
      <c r="L6422" s="1" t="s">
        <v>330</v>
      </c>
      <c r="M6422" s="1" t="s">
        <v>88</v>
      </c>
      <c r="N6422" t="s">
        <v>10107</v>
      </c>
      <c r="O6422" t="s">
        <v>14187</v>
      </c>
      <c r="P6422" t="str">
        <f t="shared" si="201"/>
        <v>Thoren</v>
      </c>
    </row>
    <row r="6423" spans="1:16" x14ac:dyDescent="0.35">
      <c r="A6423" t="s">
        <v>21818</v>
      </c>
      <c r="B6423" s="1">
        <v>218</v>
      </c>
      <c r="C6423" s="15" t="s">
        <v>8851</v>
      </c>
      <c r="D6423" s="9">
        <v>44657</v>
      </c>
      <c r="E6423" s="9">
        <v>44671</v>
      </c>
      <c r="F6423" s="23">
        <f t="shared" si="200"/>
        <v>2</v>
      </c>
      <c r="G6423" s="1" t="s">
        <v>8882</v>
      </c>
      <c r="H6423" s="10">
        <v>1146</v>
      </c>
      <c r="I6423" s="1" t="s">
        <v>1237</v>
      </c>
      <c r="J6423" s="1" t="s">
        <v>1635</v>
      </c>
      <c r="K6423" s="1" t="s">
        <v>6209</v>
      </c>
      <c r="L6423" s="1" t="s">
        <v>249</v>
      </c>
      <c r="M6423" s="1" t="s">
        <v>73</v>
      </c>
      <c r="N6423" t="s">
        <v>10107</v>
      </c>
      <c r="O6423" t="s">
        <v>14188</v>
      </c>
      <c r="P6423" t="str">
        <f t="shared" si="201"/>
        <v>Lars</v>
      </c>
    </row>
    <row r="6424" spans="1:16" x14ac:dyDescent="0.35">
      <c r="A6424" t="s">
        <v>21819</v>
      </c>
      <c r="B6424" s="1">
        <v>210</v>
      </c>
      <c r="C6424" s="15" t="s">
        <v>8856</v>
      </c>
      <c r="D6424" s="9">
        <v>44664</v>
      </c>
      <c r="E6424" s="9">
        <v>44678</v>
      </c>
      <c r="F6424" s="23">
        <f t="shared" si="200"/>
        <v>2</v>
      </c>
      <c r="G6424" s="1" t="s">
        <v>8882</v>
      </c>
      <c r="H6424" s="10">
        <v>892</v>
      </c>
      <c r="I6424" s="1" t="s">
        <v>1328</v>
      </c>
      <c r="J6424" s="1" t="s">
        <v>1650</v>
      </c>
      <c r="K6424" s="1" t="s">
        <v>8608</v>
      </c>
      <c r="L6424" s="1" t="s">
        <v>731</v>
      </c>
      <c r="M6424" s="1" t="s">
        <v>64</v>
      </c>
      <c r="N6424" t="s">
        <v>10109</v>
      </c>
      <c r="O6424" t="s">
        <v>12515</v>
      </c>
      <c r="P6424" t="str">
        <f t="shared" si="201"/>
        <v>Thoren</v>
      </c>
    </row>
    <row r="6425" spans="1:16" x14ac:dyDescent="0.35">
      <c r="A6425" t="s">
        <v>21820</v>
      </c>
      <c r="B6425" s="1">
        <v>213</v>
      </c>
      <c r="C6425" s="15" t="s">
        <v>8854</v>
      </c>
      <c r="D6425" s="9">
        <v>44664</v>
      </c>
      <c r="E6425" s="9">
        <v>44671</v>
      </c>
      <c r="F6425" s="23">
        <f t="shared" si="200"/>
        <v>1</v>
      </c>
      <c r="G6425" s="1" t="s">
        <v>8882</v>
      </c>
      <c r="H6425" s="10">
        <v>488</v>
      </c>
      <c r="I6425" s="1" t="s">
        <v>1234</v>
      </c>
      <c r="J6425" s="1" t="s">
        <v>1621</v>
      </c>
      <c r="K6425" s="1" t="s">
        <v>8457</v>
      </c>
      <c r="L6425" s="1" t="s">
        <v>462</v>
      </c>
      <c r="M6425" s="1" t="s">
        <v>121</v>
      </c>
      <c r="N6425" t="s">
        <v>10109</v>
      </c>
      <c r="O6425" t="s">
        <v>14189</v>
      </c>
      <c r="P6425" t="str">
        <f t="shared" si="201"/>
        <v>Thoren</v>
      </c>
    </row>
    <row r="6426" spans="1:16" x14ac:dyDescent="0.35">
      <c r="A6426" t="s">
        <v>21821</v>
      </c>
      <c r="B6426" s="1">
        <v>102</v>
      </c>
      <c r="C6426" s="15" t="s">
        <v>8867</v>
      </c>
      <c r="D6426" s="9">
        <v>44664</v>
      </c>
      <c r="E6426" s="9">
        <v>44678</v>
      </c>
      <c r="F6426" s="23">
        <f t="shared" si="200"/>
        <v>2</v>
      </c>
      <c r="G6426" s="1" t="s">
        <v>8882</v>
      </c>
      <c r="H6426" s="10">
        <v>976</v>
      </c>
      <c r="I6426" s="1" t="s">
        <v>1119</v>
      </c>
      <c r="J6426" s="1" t="s">
        <v>1645</v>
      </c>
      <c r="K6426" s="1" t="s">
        <v>4958</v>
      </c>
      <c r="L6426" s="1" t="s">
        <v>851</v>
      </c>
      <c r="M6426" s="1" t="s">
        <v>235</v>
      </c>
      <c r="N6426" t="s">
        <v>10107</v>
      </c>
      <c r="O6426" t="s">
        <v>11897</v>
      </c>
      <c r="P6426" t="str">
        <f t="shared" si="201"/>
        <v>Thoren</v>
      </c>
    </row>
    <row r="6427" spans="1:16" x14ac:dyDescent="0.35">
      <c r="A6427" t="s">
        <v>21822</v>
      </c>
      <c r="B6427" s="1">
        <v>315</v>
      </c>
      <c r="C6427" s="15" t="s">
        <v>8846</v>
      </c>
      <c r="D6427" s="9">
        <v>44664</v>
      </c>
      <c r="E6427" s="9">
        <v>44671</v>
      </c>
      <c r="F6427" s="23">
        <f t="shared" si="200"/>
        <v>1</v>
      </c>
      <c r="G6427" s="1" t="s">
        <v>8882</v>
      </c>
      <c r="H6427" s="10">
        <v>573</v>
      </c>
      <c r="I6427" s="1" t="s">
        <v>1126</v>
      </c>
      <c r="J6427" s="1" t="s">
        <v>1649</v>
      </c>
      <c r="K6427" s="1" t="s">
        <v>3030</v>
      </c>
      <c r="L6427" s="1" t="s">
        <v>595</v>
      </c>
      <c r="M6427" s="1" t="s">
        <v>73</v>
      </c>
      <c r="N6427" t="s">
        <v>10115</v>
      </c>
      <c r="O6427" t="s">
        <v>14190</v>
      </c>
      <c r="P6427" t="str">
        <f t="shared" si="201"/>
        <v>Lars</v>
      </c>
    </row>
    <row r="6428" spans="1:16" x14ac:dyDescent="0.35">
      <c r="A6428" t="s">
        <v>21823</v>
      </c>
      <c r="B6428" s="1">
        <v>204</v>
      </c>
      <c r="C6428" s="15" t="s">
        <v>8856</v>
      </c>
      <c r="D6428" s="9">
        <v>44664</v>
      </c>
      <c r="E6428" s="9">
        <v>44671</v>
      </c>
      <c r="F6428" s="23">
        <f t="shared" si="200"/>
        <v>1</v>
      </c>
      <c r="G6428" s="1" t="s">
        <v>8882</v>
      </c>
      <c r="H6428" s="10">
        <v>446</v>
      </c>
      <c r="I6428" s="1" t="s">
        <v>1351</v>
      </c>
      <c r="J6428" s="1" t="s">
        <v>1600</v>
      </c>
      <c r="K6428" s="1" t="s">
        <v>8794</v>
      </c>
      <c r="L6428" s="1" t="s">
        <v>317</v>
      </c>
      <c r="M6428" s="1" t="s">
        <v>64</v>
      </c>
      <c r="N6428" t="s">
        <v>10115</v>
      </c>
      <c r="O6428" t="s">
        <v>13688</v>
      </c>
      <c r="P6428" t="str">
        <f t="shared" si="201"/>
        <v>Thoren</v>
      </c>
    </row>
    <row r="6429" spans="1:16" x14ac:dyDescent="0.35">
      <c r="A6429" t="s">
        <v>21824</v>
      </c>
      <c r="B6429" s="1">
        <v>501</v>
      </c>
      <c r="C6429" s="15" t="s">
        <v>8870</v>
      </c>
      <c r="D6429" s="9">
        <v>44664</v>
      </c>
      <c r="E6429" s="9">
        <v>44671</v>
      </c>
      <c r="F6429" s="23">
        <f t="shared" si="200"/>
        <v>1</v>
      </c>
      <c r="G6429" s="1" t="s">
        <v>8882</v>
      </c>
      <c r="H6429" s="10">
        <v>765</v>
      </c>
      <c r="I6429" s="1" t="s">
        <v>1241</v>
      </c>
      <c r="J6429" s="1" t="s">
        <v>1526</v>
      </c>
      <c r="K6429" s="1" t="s">
        <v>2514</v>
      </c>
      <c r="L6429" s="1" t="s">
        <v>801</v>
      </c>
      <c r="M6429" s="1" t="s">
        <v>73</v>
      </c>
      <c r="N6429" t="s">
        <v>10109</v>
      </c>
      <c r="O6429" t="s">
        <v>14191</v>
      </c>
      <c r="P6429" t="str">
        <f t="shared" si="201"/>
        <v>Lars</v>
      </c>
    </row>
    <row r="6430" spans="1:16" x14ac:dyDescent="0.35">
      <c r="A6430" t="s">
        <v>21825</v>
      </c>
      <c r="B6430" s="1">
        <v>105</v>
      </c>
      <c r="C6430" s="15" t="s">
        <v>8853</v>
      </c>
      <c r="D6430" s="9">
        <v>44664</v>
      </c>
      <c r="E6430" s="9">
        <v>44671</v>
      </c>
      <c r="F6430" s="23">
        <f t="shared" si="200"/>
        <v>1</v>
      </c>
      <c r="G6430" s="1" t="s">
        <v>8882</v>
      </c>
      <c r="H6430" s="10">
        <v>446</v>
      </c>
      <c r="I6430" s="1" t="s">
        <v>938</v>
      </c>
      <c r="J6430" s="1" t="s">
        <v>1780</v>
      </c>
      <c r="K6430" s="1" t="s">
        <v>3119</v>
      </c>
      <c r="L6430" s="1" t="s">
        <v>495</v>
      </c>
      <c r="M6430" s="1" t="s">
        <v>73</v>
      </c>
      <c r="N6430" t="s">
        <v>10109</v>
      </c>
      <c r="O6430" t="s">
        <v>14192</v>
      </c>
      <c r="P6430" t="str">
        <f t="shared" si="201"/>
        <v>Lars</v>
      </c>
    </row>
    <row r="6431" spans="1:16" x14ac:dyDescent="0.35">
      <c r="A6431" t="s">
        <v>21826</v>
      </c>
      <c r="B6431" s="1">
        <v>300</v>
      </c>
      <c r="C6431" s="15" t="s">
        <v>8855</v>
      </c>
      <c r="D6431" s="9">
        <v>44664</v>
      </c>
      <c r="E6431" s="9">
        <v>44671</v>
      </c>
      <c r="F6431" s="23">
        <f t="shared" si="200"/>
        <v>1</v>
      </c>
      <c r="G6431" s="1" t="s">
        <v>8882</v>
      </c>
      <c r="H6431" s="10">
        <v>531</v>
      </c>
      <c r="I6431" s="1" t="s">
        <v>903</v>
      </c>
      <c r="J6431" s="1" t="s">
        <v>1744</v>
      </c>
      <c r="K6431" s="1" t="s">
        <v>3323</v>
      </c>
      <c r="L6431" s="1" t="s">
        <v>729</v>
      </c>
      <c r="M6431" s="1" t="s">
        <v>75</v>
      </c>
      <c r="N6431" t="s">
        <v>7635</v>
      </c>
      <c r="O6431" t="s">
        <v>10105</v>
      </c>
      <c r="P6431" t="str">
        <f t="shared" si="201"/>
        <v>Thoren</v>
      </c>
    </row>
    <row r="6432" spans="1:16" x14ac:dyDescent="0.35">
      <c r="A6432" t="s">
        <v>21827</v>
      </c>
      <c r="B6432" s="1">
        <v>305</v>
      </c>
      <c r="C6432" s="15" t="s">
        <v>8858</v>
      </c>
      <c r="D6432" s="9">
        <v>44664</v>
      </c>
      <c r="E6432" s="9">
        <v>44671</v>
      </c>
      <c r="F6432" s="23">
        <f t="shared" si="200"/>
        <v>1</v>
      </c>
      <c r="G6432" s="1" t="s">
        <v>8882</v>
      </c>
      <c r="H6432" s="10">
        <v>701</v>
      </c>
      <c r="I6432" s="1" t="s">
        <v>1231</v>
      </c>
      <c r="J6432" s="1" t="s">
        <v>1529</v>
      </c>
      <c r="K6432" s="1" t="s">
        <v>7615</v>
      </c>
      <c r="L6432" s="1" t="s">
        <v>532</v>
      </c>
      <c r="M6432" s="1" t="s">
        <v>73</v>
      </c>
      <c r="N6432" t="s">
        <v>7635</v>
      </c>
      <c r="O6432" t="s">
        <v>10105</v>
      </c>
      <c r="P6432" t="str">
        <f t="shared" si="201"/>
        <v>Lars</v>
      </c>
    </row>
    <row r="6433" spans="1:16" x14ac:dyDescent="0.35">
      <c r="A6433" t="s">
        <v>21828</v>
      </c>
      <c r="B6433" s="1">
        <v>313</v>
      </c>
      <c r="C6433" s="15" t="s">
        <v>8869</v>
      </c>
      <c r="D6433" s="9">
        <v>44664</v>
      </c>
      <c r="E6433" s="9">
        <v>44671</v>
      </c>
      <c r="F6433" s="23">
        <f t="shared" si="200"/>
        <v>1</v>
      </c>
      <c r="G6433" s="1" t="s">
        <v>8882</v>
      </c>
      <c r="H6433" s="10">
        <v>616</v>
      </c>
      <c r="I6433" s="1" t="s">
        <v>1194</v>
      </c>
      <c r="J6433" s="1" t="s">
        <v>1805</v>
      </c>
      <c r="K6433" s="1" t="s">
        <v>3224</v>
      </c>
      <c r="L6433" s="1" t="s">
        <v>74</v>
      </c>
      <c r="M6433" s="1" t="s">
        <v>108</v>
      </c>
      <c r="N6433" t="s">
        <v>10115</v>
      </c>
      <c r="O6433" t="s">
        <v>11210</v>
      </c>
      <c r="P6433" t="str">
        <f t="shared" si="201"/>
        <v>Brooke</v>
      </c>
    </row>
    <row r="6434" spans="1:16" x14ac:dyDescent="0.35">
      <c r="A6434" t="s">
        <v>21829</v>
      </c>
      <c r="B6434" s="1">
        <v>101</v>
      </c>
      <c r="C6434" s="15" t="s">
        <v>8850</v>
      </c>
      <c r="D6434" s="9">
        <v>44664</v>
      </c>
      <c r="E6434" s="9">
        <v>44671</v>
      </c>
      <c r="F6434" s="23">
        <f t="shared" si="200"/>
        <v>1</v>
      </c>
      <c r="G6434" s="1" t="s">
        <v>8882</v>
      </c>
      <c r="H6434" s="10">
        <v>382</v>
      </c>
      <c r="I6434" s="1" t="s">
        <v>1109</v>
      </c>
      <c r="J6434" s="1" t="s">
        <v>1308</v>
      </c>
      <c r="K6434" s="1" t="s">
        <v>8273</v>
      </c>
      <c r="L6434" s="1" t="s">
        <v>540</v>
      </c>
      <c r="M6434" s="1" t="s">
        <v>73</v>
      </c>
      <c r="N6434" t="s">
        <v>10115</v>
      </c>
      <c r="O6434" t="s">
        <v>13775</v>
      </c>
      <c r="P6434" t="str">
        <f t="shared" si="201"/>
        <v>Lars</v>
      </c>
    </row>
    <row r="6435" spans="1:16" x14ac:dyDescent="0.35">
      <c r="A6435" t="s">
        <v>21830</v>
      </c>
      <c r="B6435" s="1">
        <v>223</v>
      </c>
      <c r="C6435" s="15" t="s">
        <v>8849</v>
      </c>
      <c r="D6435" s="9">
        <v>44664</v>
      </c>
      <c r="E6435" s="9">
        <v>44671</v>
      </c>
      <c r="F6435" s="23">
        <f t="shared" si="200"/>
        <v>1</v>
      </c>
      <c r="G6435" s="1" t="s">
        <v>8882</v>
      </c>
      <c r="H6435" s="10">
        <v>552</v>
      </c>
      <c r="I6435" s="1" t="s">
        <v>1001</v>
      </c>
      <c r="J6435" s="1" t="s">
        <v>1002</v>
      </c>
      <c r="K6435" s="1" t="s">
        <v>2025</v>
      </c>
      <c r="L6435" s="1" t="s">
        <v>246</v>
      </c>
      <c r="M6435" s="1" t="s">
        <v>73</v>
      </c>
      <c r="N6435" t="s">
        <v>10109</v>
      </c>
      <c r="O6435" t="s">
        <v>13097</v>
      </c>
      <c r="P6435" t="str">
        <f t="shared" si="201"/>
        <v>Lars</v>
      </c>
    </row>
    <row r="6436" spans="1:16" x14ac:dyDescent="0.35">
      <c r="A6436" t="s">
        <v>21831</v>
      </c>
      <c r="B6436" s="1">
        <v>307</v>
      </c>
      <c r="C6436" s="15" t="s">
        <v>8861</v>
      </c>
      <c r="D6436" s="9">
        <v>44664</v>
      </c>
      <c r="E6436" s="9">
        <v>44671</v>
      </c>
      <c r="F6436" s="23">
        <f t="shared" si="200"/>
        <v>1</v>
      </c>
      <c r="G6436" s="1" t="s">
        <v>8882</v>
      </c>
      <c r="H6436" s="10">
        <v>552</v>
      </c>
      <c r="I6436" s="1" t="s">
        <v>1049</v>
      </c>
      <c r="J6436" s="1" t="s">
        <v>1556</v>
      </c>
      <c r="K6436" s="1" t="s">
        <v>2627</v>
      </c>
      <c r="L6436" s="1" t="s">
        <v>203</v>
      </c>
      <c r="M6436" s="1" t="s">
        <v>93</v>
      </c>
      <c r="N6436" t="s">
        <v>10107</v>
      </c>
      <c r="O6436" t="s">
        <v>14193</v>
      </c>
      <c r="P6436" t="str">
        <f t="shared" si="201"/>
        <v>Thoren</v>
      </c>
    </row>
    <row r="6437" spans="1:16" x14ac:dyDescent="0.35">
      <c r="A6437" t="s">
        <v>21832</v>
      </c>
      <c r="B6437" s="1">
        <v>311</v>
      </c>
      <c r="C6437" s="15" t="s">
        <v>8860</v>
      </c>
      <c r="D6437" s="9">
        <v>44664</v>
      </c>
      <c r="E6437" s="9">
        <v>44678</v>
      </c>
      <c r="F6437" s="23">
        <f t="shared" si="200"/>
        <v>2</v>
      </c>
      <c r="G6437" s="1" t="s">
        <v>8882</v>
      </c>
      <c r="H6437" s="10">
        <v>1274</v>
      </c>
      <c r="I6437" s="1" t="s">
        <v>1207</v>
      </c>
      <c r="J6437" s="1" t="s">
        <v>1429</v>
      </c>
      <c r="K6437" s="1" t="s">
        <v>7166</v>
      </c>
      <c r="L6437" s="1" t="s">
        <v>383</v>
      </c>
      <c r="M6437" s="1" t="s">
        <v>235</v>
      </c>
      <c r="N6437" t="s">
        <v>7635</v>
      </c>
      <c r="O6437" t="s">
        <v>10105</v>
      </c>
      <c r="P6437" t="str">
        <f t="shared" si="201"/>
        <v>Thoren</v>
      </c>
    </row>
    <row r="6438" spans="1:16" x14ac:dyDescent="0.35">
      <c r="A6438" t="s">
        <v>21833</v>
      </c>
      <c r="B6438" s="1">
        <v>222</v>
      </c>
      <c r="C6438" s="15" t="s">
        <v>8862</v>
      </c>
      <c r="D6438" s="9">
        <v>44664</v>
      </c>
      <c r="E6438" s="9">
        <v>44678</v>
      </c>
      <c r="F6438" s="23">
        <f t="shared" si="200"/>
        <v>2</v>
      </c>
      <c r="G6438" s="1" t="s">
        <v>8882</v>
      </c>
      <c r="H6438" s="10">
        <v>1444</v>
      </c>
      <c r="I6438" s="1" t="s">
        <v>1014</v>
      </c>
      <c r="J6438" s="1" t="s">
        <v>1878</v>
      </c>
      <c r="K6438" s="1" t="s">
        <v>8413</v>
      </c>
      <c r="L6438" s="1" t="s">
        <v>661</v>
      </c>
      <c r="M6438" s="1" t="s">
        <v>189</v>
      </c>
      <c r="N6438" t="s">
        <v>7634</v>
      </c>
      <c r="O6438" t="s">
        <v>10105</v>
      </c>
      <c r="P6438" t="str">
        <f t="shared" si="201"/>
        <v>Thoren</v>
      </c>
    </row>
    <row r="6439" spans="1:16" x14ac:dyDescent="0.35">
      <c r="A6439" t="s">
        <v>21834</v>
      </c>
      <c r="B6439" s="1">
        <v>214</v>
      </c>
      <c r="C6439" s="15" t="s">
        <v>8864</v>
      </c>
      <c r="D6439" s="9">
        <v>44664</v>
      </c>
      <c r="E6439" s="9">
        <v>44671</v>
      </c>
      <c r="F6439" s="23">
        <f t="shared" si="200"/>
        <v>1</v>
      </c>
      <c r="G6439" s="1" t="s">
        <v>8882</v>
      </c>
      <c r="H6439" s="10">
        <v>531</v>
      </c>
      <c r="I6439" s="1" t="s">
        <v>1231</v>
      </c>
      <c r="J6439" s="1" t="s">
        <v>1772</v>
      </c>
      <c r="K6439" s="1" t="s">
        <v>3081</v>
      </c>
      <c r="L6439" s="1" t="s">
        <v>196</v>
      </c>
      <c r="M6439" s="1" t="s">
        <v>73</v>
      </c>
      <c r="N6439" t="s">
        <v>10109</v>
      </c>
      <c r="O6439" t="s">
        <v>14194</v>
      </c>
      <c r="P6439" t="str">
        <f t="shared" si="201"/>
        <v>Lars</v>
      </c>
    </row>
    <row r="6440" spans="1:16" x14ac:dyDescent="0.35">
      <c r="A6440" t="s">
        <v>21835</v>
      </c>
      <c r="B6440" s="1">
        <v>104</v>
      </c>
      <c r="C6440" s="15" t="s">
        <v>8853</v>
      </c>
      <c r="D6440" s="9">
        <v>44664</v>
      </c>
      <c r="E6440" s="9">
        <v>44678</v>
      </c>
      <c r="F6440" s="23">
        <f t="shared" si="200"/>
        <v>2</v>
      </c>
      <c r="G6440" s="1" t="s">
        <v>8882</v>
      </c>
      <c r="H6440" s="10">
        <v>892</v>
      </c>
      <c r="I6440" s="1" t="s">
        <v>8</v>
      </c>
      <c r="J6440" s="1" t="s">
        <v>1818</v>
      </c>
      <c r="K6440" s="1" t="s">
        <v>3316</v>
      </c>
      <c r="L6440" s="1" t="s">
        <v>524</v>
      </c>
      <c r="M6440" s="1" t="s">
        <v>73</v>
      </c>
      <c r="N6440" t="s">
        <v>7634</v>
      </c>
      <c r="O6440" t="s">
        <v>10105</v>
      </c>
      <c r="P6440" t="str">
        <f t="shared" si="201"/>
        <v>Lars</v>
      </c>
    </row>
    <row r="6441" spans="1:16" x14ac:dyDescent="0.35">
      <c r="A6441" t="s">
        <v>21836</v>
      </c>
      <c r="B6441" s="1">
        <v>202</v>
      </c>
      <c r="C6441" s="15" t="s">
        <v>8863</v>
      </c>
      <c r="D6441" s="9">
        <v>44664</v>
      </c>
      <c r="E6441" s="9">
        <v>44671</v>
      </c>
      <c r="F6441" s="23">
        <f t="shared" si="200"/>
        <v>1</v>
      </c>
      <c r="G6441" s="1" t="s">
        <v>8882</v>
      </c>
      <c r="H6441" s="10">
        <v>722</v>
      </c>
      <c r="I6441" s="1" t="s">
        <v>931</v>
      </c>
      <c r="J6441" s="1" t="s">
        <v>1527</v>
      </c>
      <c r="K6441" s="1" t="s">
        <v>3552</v>
      </c>
      <c r="L6441" s="1" t="s">
        <v>81</v>
      </c>
      <c r="M6441" s="1" t="s">
        <v>82</v>
      </c>
      <c r="N6441" t="s">
        <v>10109</v>
      </c>
      <c r="O6441" t="s">
        <v>14195</v>
      </c>
      <c r="P6441" t="str">
        <f t="shared" si="201"/>
        <v>Thoren</v>
      </c>
    </row>
    <row r="6442" spans="1:16" x14ac:dyDescent="0.35">
      <c r="A6442" t="s">
        <v>21837</v>
      </c>
      <c r="B6442" s="1">
        <v>207</v>
      </c>
      <c r="C6442" s="15" t="s">
        <v>8856</v>
      </c>
      <c r="D6442" s="9">
        <v>44664</v>
      </c>
      <c r="E6442" s="9">
        <v>44678</v>
      </c>
      <c r="F6442" s="23">
        <f t="shared" si="200"/>
        <v>2</v>
      </c>
      <c r="G6442" s="1" t="s">
        <v>8882</v>
      </c>
      <c r="H6442" s="10">
        <v>892</v>
      </c>
      <c r="I6442" s="1" t="s">
        <v>970</v>
      </c>
      <c r="J6442" s="1" t="s">
        <v>1225</v>
      </c>
      <c r="K6442" s="1" t="s">
        <v>8790</v>
      </c>
      <c r="L6442" s="1" t="s">
        <v>812</v>
      </c>
      <c r="M6442" s="1" t="s">
        <v>73</v>
      </c>
      <c r="N6442" t="s">
        <v>10107</v>
      </c>
      <c r="O6442" t="s">
        <v>14196</v>
      </c>
      <c r="P6442" t="str">
        <f t="shared" si="201"/>
        <v>Lars</v>
      </c>
    </row>
    <row r="6443" spans="1:16" x14ac:dyDescent="0.35">
      <c r="A6443" t="s">
        <v>21838</v>
      </c>
      <c r="B6443" s="1">
        <v>215</v>
      </c>
      <c r="C6443" s="15" t="s">
        <v>8857</v>
      </c>
      <c r="D6443" s="9">
        <v>44664</v>
      </c>
      <c r="E6443" s="9">
        <v>44671</v>
      </c>
      <c r="F6443" s="23">
        <f t="shared" si="200"/>
        <v>1</v>
      </c>
      <c r="G6443" s="1" t="s">
        <v>8882</v>
      </c>
      <c r="H6443" s="10">
        <v>467</v>
      </c>
      <c r="I6443" s="1" t="s">
        <v>1226</v>
      </c>
      <c r="J6443" s="1" t="s">
        <v>1156</v>
      </c>
      <c r="K6443" s="1" t="s">
        <v>2157</v>
      </c>
      <c r="L6443" s="1" t="s">
        <v>466</v>
      </c>
      <c r="M6443" s="1" t="s">
        <v>76</v>
      </c>
      <c r="N6443" t="s">
        <v>7634</v>
      </c>
      <c r="O6443" t="s">
        <v>10105</v>
      </c>
      <c r="P6443" t="str">
        <f t="shared" si="201"/>
        <v>Thoren</v>
      </c>
    </row>
    <row r="6444" spans="1:16" x14ac:dyDescent="0.35">
      <c r="A6444" t="s">
        <v>21839</v>
      </c>
      <c r="B6444" s="1">
        <v>229</v>
      </c>
      <c r="C6444" s="15" t="s">
        <v>8876</v>
      </c>
      <c r="D6444" s="9">
        <v>44664</v>
      </c>
      <c r="E6444" s="9">
        <v>44671</v>
      </c>
      <c r="F6444" s="23">
        <f t="shared" si="200"/>
        <v>1</v>
      </c>
      <c r="G6444" s="1" t="s">
        <v>8882</v>
      </c>
      <c r="H6444" s="10">
        <v>595</v>
      </c>
      <c r="I6444" s="1" t="s">
        <v>1184</v>
      </c>
      <c r="J6444" s="1" t="s">
        <v>1307</v>
      </c>
      <c r="K6444" s="1" t="s">
        <v>7187</v>
      </c>
      <c r="L6444" s="1" t="s">
        <v>381</v>
      </c>
      <c r="M6444" s="1" t="s">
        <v>73</v>
      </c>
      <c r="N6444" t="s">
        <v>10107</v>
      </c>
      <c r="O6444" t="s">
        <v>14197</v>
      </c>
      <c r="P6444" t="str">
        <f t="shared" si="201"/>
        <v>Lars</v>
      </c>
    </row>
    <row r="6445" spans="1:16" x14ac:dyDescent="0.35">
      <c r="A6445" t="s">
        <v>21840</v>
      </c>
      <c r="B6445" s="1">
        <v>211</v>
      </c>
      <c r="C6445" s="15" t="s">
        <v>8871</v>
      </c>
      <c r="D6445" s="9">
        <v>44664</v>
      </c>
      <c r="E6445" s="9">
        <v>44671</v>
      </c>
      <c r="F6445" s="23">
        <f t="shared" si="200"/>
        <v>1</v>
      </c>
      <c r="G6445" s="1" t="s">
        <v>8882</v>
      </c>
      <c r="H6445" s="10">
        <v>743</v>
      </c>
      <c r="I6445" s="1" t="s">
        <v>1010</v>
      </c>
      <c r="J6445" s="1" t="s">
        <v>960</v>
      </c>
      <c r="K6445" s="1" t="s">
        <v>4195</v>
      </c>
      <c r="L6445" s="1" t="s">
        <v>381</v>
      </c>
      <c r="M6445" s="1" t="s">
        <v>73</v>
      </c>
      <c r="N6445" t="s">
        <v>10109</v>
      </c>
      <c r="O6445" t="s">
        <v>14198</v>
      </c>
      <c r="P6445" t="str">
        <f t="shared" si="201"/>
        <v>Lars</v>
      </c>
    </row>
    <row r="6446" spans="1:16" x14ac:dyDescent="0.35">
      <c r="A6446" t="s">
        <v>21841</v>
      </c>
      <c r="B6446" s="1">
        <v>208</v>
      </c>
      <c r="C6446" s="15" t="s">
        <v>8856</v>
      </c>
      <c r="D6446" s="9">
        <v>44664</v>
      </c>
      <c r="E6446" s="9">
        <v>44671</v>
      </c>
      <c r="F6446" s="23">
        <f t="shared" si="200"/>
        <v>1</v>
      </c>
      <c r="G6446" s="1" t="s">
        <v>8882</v>
      </c>
      <c r="H6446" s="10">
        <v>446</v>
      </c>
      <c r="I6446" s="1" t="s">
        <v>1093</v>
      </c>
      <c r="J6446" s="1" t="s">
        <v>1275</v>
      </c>
      <c r="K6446" s="1" t="s">
        <v>3409</v>
      </c>
      <c r="L6446" s="1" t="s">
        <v>331</v>
      </c>
      <c r="M6446" s="1" t="s">
        <v>106</v>
      </c>
      <c r="N6446" t="s">
        <v>10109</v>
      </c>
      <c r="O6446" t="s">
        <v>14199</v>
      </c>
      <c r="P6446" t="str">
        <f t="shared" si="201"/>
        <v>Thoren</v>
      </c>
    </row>
    <row r="6447" spans="1:16" x14ac:dyDescent="0.35">
      <c r="A6447" t="s">
        <v>21842</v>
      </c>
      <c r="B6447" s="1">
        <v>225</v>
      </c>
      <c r="C6447" s="15" t="s">
        <v>8851</v>
      </c>
      <c r="D6447" s="9">
        <v>44664</v>
      </c>
      <c r="E6447" s="9">
        <v>44678</v>
      </c>
      <c r="F6447" s="23">
        <f t="shared" si="200"/>
        <v>2</v>
      </c>
      <c r="G6447" s="1" t="s">
        <v>8882</v>
      </c>
      <c r="H6447" s="10">
        <v>1146</v>
      </c>
      <c r="I6447" s="1" t="s">
        <v>1397</v>
      </c>
      <c r="J6447" s="1" t="s">
        <v>37</v>
      </c>
      <c r="K6447" s="1" t="s">
        <v>8652</v>
      </c>
      <c r="L6447" s="1" t="s">
        <v>146</v>
      </c>
      <c r="M6447" s="1" t="s">
        <v>61</v>
      </c>
      <c r="N6447" t="s">
        <v>10109</v>
      </c>
      <c r="O6447" t="s">
        <v>14200</v>
      </c>
      <c r="P6447" t="str">
        <f t="shared" si="201"/>
        <v>Thoren</v>
      </c>
    </row>
    <row r="6448" spans="1:16" x14ac:dyDescent="0.35">
      <c r="A6448" t="s">
        <v>21843</v>
      </c>
      <c r="B6448" s="1">
        <v>219</v>
      </c>
      <c r="C6448" s="15" t="s">
        <v>8852</v>
      </c>
      <c r="D6448" s="9">
        <v>44664</v>
      </c>
      <c r="E6448" s="9">
        <v>44678</v>
      </c>
      <c r="F6448" s="23">
        <f t="shared" si="200"/>
        <v>2</v>
      </c>
      <c r="G6448" s="1" t="s">
        <v>8882</v>
      </c>
      <c r="H6448" s="10">
        <v>1232</v>
      </c>
      <c r="I6448" s="1" t="s">
        <v>8</v>
      </c>
      <c r="J6448" s="1" t="s">
        <v>962</v>
      </c>
      <c r="K6448" s="1" t="s">
        <v>7670</v>
      </c>
      <c r="L6448" s="1" t="s">
        <v>7</v>
      </c>
      <c r="M6448" s="1" t="s">
        <v>108</v>
      </c>
      <c r="N6448" t="s">
        <v>10115</v>
      </c>
      <c r="O6448" t="s">
        <v>14201</v>
      </c>
      <c r="P6448" t="str">
        <f t="shared" si="201"/>
        <v>Brooke</v>
      </c>
    </row>
    <row r="6449" spans="1:16" x14ac:dyDescent="0.35">
      <c r="A6449" t="s">
        <v>21844</v>
      </c>
      <c r="B6449" s="1">
        <v>205</v>
      </c>
      <c r="C6449" s="15" t="s">
        <v>8859</v>
      </c>
      <c r="D6449" s="9">
        <v>44664</v>
      </c>
      <c r="E6449" s="9">
        <v>44678</v>
      </c>
      <c r="F6449" s="23">
        <f t="shared" si="200"/>
        <v>2</v>
      </c>
      <c r="G6449" s="1" t="s">
        <v>8882</v>
      </c>
      <c r="H6449" s="10">
        <v>1104</v>
      </c>
      <c r="I6449" s="1" t="s">
        <v>1511</v>
      </c>
      <c r="J6449" s="1" t="s">
        <v>1784</v>
      </c>
      <c r="K6449" s="1" t="s">
        <v>6143</v>
      </c>
      <c r="L6449" s="1" t="s">
        <v>733</v>
      </c>
      <c r="M6449" s="1" t="s">
        <v>106</v>
      </c>
      <c r="N6449" t="s">
        <v>10107</v>
      </c>
      <c r="O6449" t="s">
        <v>13450</v>
      </c>
      <c r="P6449" t="str">
        <f t="shared" si="201"/>
        <v>Thoren</v>
      </c>
    </row>
    <row r="6450" spans="1:16" x14ac:dyDescent="0.35">
      <c r="A6450" t="s">
        <v>21845</v>
      </c>
      <c r="B6450" s="1">
        <v>500</v>
      </c>
      <c r="C6450" s="15" t="s">
        <v>8875</v>
      </c>
      <c r="D6450" s="9">
        <v>44671</v>
      </c>
      <c r="E6450" s="9">
        <v>44685</v>
      </c>
      <c r="F6450" s="23">
        <f t="shared" si="200"/>
        <v>2</v>
      </c>
      <c r="G6450" s="1" t="s">
        <v>8882</v>
      </c>
      <c r="H6450" s="10">
        <v>1784</v>
      </c>
      <c r="I6450" s="1" t="s">
        <v>986</v>
      </c>
      <c r="J6450" s="1" t="s">
        <v>1731</v>
      </c>
      <c r="K6450" s="1" t="s">
        <v>4717</v>
      </c>
      <c r="L6450" s="1" t="s">
        <v>113</v>
      </c>
      <c r="M6450" s="1" t="s">
        <v>73</v>
      </c>
      <c r="N6450" t="s">
        <v>10109</v>
      </c>
      <c r="O6450" t="s">
        <v>10252</v>
      </c>
      <c r="P6450" t="str">
        <f t="shared" si="201"/>
        <v>Lars</v>
      </c>
    </row>
    <row r="6451" spans="1:16" x14ac:dyDescent="0.35">
      <c r="A6451" t="s">
        <v>21846</v>
      </c>
      <c r="B6451" s="1">
        <v>212</v>
      </c>
      <c r="C6451" s="15" t="s">
        <v>8864</v>
      </c>
      <c r="D6451" s="9">
        <v>44671</v>
      </c>
      <c r="E6451" s="9">
        <v>44678</v>
      </c>
      <c r="F6451" s="23">
        <f t="shared" si="200"/>
        <v>1</v>
      </c>
      <c r="G6451" s="1" t="s">
        <v>8882</v>
      </c>
      <c r="H6451" s="10">
        <v>531</v>
      </c>
      <c r="I6451" s="1" t="s">
        <v>1027</v>
      </c>
      <c r="J6451" s="1" t="s">
        <v>1155</v>
      </c>
      <c r="K6451" s="1" t="s">
        <v>3640</v>
      </c>
      <c r="L6451" s="1" t="s">
        <v>347</v>
      </c>
      <c r="M6451" s="1" t="s">
        <v>108</v>
      </c>
      <c r="N6451" t="s">
        <v>7635</v>
      </c>
      <c r="O6451" t="s">
        <v>10105</v>
      </c>
      <c r="P6451" t="str">
        <f t="shared" si="201"/>
        <v>Brooke</v>
      </c>
    </row>
    <row r="6452" spans="1:16" x14ac:dyDescent="0.35">
      <c r="A6452" t="s">
        <v>21847</v>
      </c>
      <c r="B6452" s="1">
        <v>308</v>
      </c>
      <c r="C6452" s="15" t="s">
        <v>8858</v>
      </c>
      <c r="D6452" s="9">
        <v>44671</v>
      </c>
      <c r="E6452" s="9">
        <v>44678</v>
      </c>
      <c r="F6452" s="23">
        <f t="shared" si="200"/>
        <v>1</v>
      </c>
      <c r="G6452" s="1" t="s">
        <v>8882</v>
      </c>
      <c r="H6452" s="10">
        <v>701</v>
      </c>
      <c r="I6452" s="1" t="s">
        <v>19</v>
      </c>
      <c r="J6452" s="1" t="s">
        <v>1887</v>
      </c>
      <c r="K6452" s="1" t="s">
        <v>4743</v>
      </c>
      <c r="L6452" s="1" t="s">
        <v>784</v>
      </c>
      <c r="M6452" s="1" t="s">
        <v>108</v>
      </c>
      <c r="N6452" t="s">
        <v>7634</v>
      </c>
      <c r="O6452" t="s">
        <v>10105</v>
      </c>
      <c r="P6452" t="str">
        <f t="shared" si="201"/>
        <v>Brooke</v>
      </c>
    </row>
    <row r="6453" spans="1:16" x14ac:dyDescent="0.35">
      <c r="A6453" t="s">
        <v>21848</v>
      </c>
      <c r="B6453" s="1">
        <v>217</v>
      </c>
      <c r="C6453" s="15" t="s">
        <v>8847</v>
      </c>
      <c r="D6453" s="9">
        <v>44671</v>
      </c>
      <c r="E6453" s="9">
        <v>44685</v>
      </c>
      <c r="F6453" s="23">
        <f t="shared" si="200"/>
        <v>2</v>
      </c>
      <c r="G6453" s="1" t="s">
        <v>8882</v>
      </c>
      <c r="H6453" s="10">
        <v>1486</v>
      </c>
      <c r="I6453" s="1" t="s">
        <v>8</v>
      </c>
      <c r="J6453" s="1" t="s">
        <v>1825</v>
      </c>
      <c r="K6453" s="1" t="s">
        <v>8134</v>
      </c>
      <c r="L6453" s="1" t="s">
        <v>148</v>
      </c>
      <c r="M6453" s="1" t="s">
        <v>73</v>
      </c>
      <c r="N6453" t="s">
        <v>7635</v>
      </c>
      <c r="O6453" t="s">
        <v>10105</v>
      </c>
      <c r="P6453" t="str">
        <f t="shared" si="201"/>
        <v>Lars</v>
      </c>
    </row>
    <row r="6454" spans="1:16" x14ac:dyDescent="0.35">
      <c r="A6454" t="s">
        <v>21849</v>
      </c>
      <c r="B6454" s="1">
        <v>213</v>
      </c>
      <c r="C6454" s="15" t="s">
        <v>8854</v>
      </c>
      <c r="D6454" s="9">
        <v>44671</v>
      </c>
      <c r="E6454" s="9">
        <v>44678</v>
      </c>
      <c r="F6454" s="23">
        <f t="shared" si="200"/>
        <v>1</v>
      </c>
      <c r="G6454" s="1" t="s">
        <v>8882</v>
      </c>
      <c r="H6454" s="10">
        <v>488</v>
      </c>
      <c r="I6454" s="1" t="s">
        <v>1203</v>
      </c>
      <c r="J6454" s="1" t="s">
        <v>19</v>
      </c>
      <c r="K6454" s="1" t="s">
        <v>3388</v>
      </c>
      <c r="L6454" s="1" t="s">
        <v>647</v>
      </c>
      <c r="M6454" s="1" t="s">
        <v>104</v>
      </c>
      <c r="N6454" t="s">
        <v>10122</v>
      </c>
      <c r="O6454" t="s">
        <v>11650</v>
      </c>
      <c r="P6454" t="str">
        <f t="shared" si="201"/>
        <v>Thoren</v>
      </c>
    </row>
    <row r="6455" spans="1:16" x14ac:dyDescent="0.35">
      <c r="A6455" t="s">
        <v>21850</v>
      </c>
      <c r="B6455" s="1">
        <v>215</v>
      </c>
      <c r="C6455" s="15" t="s">
        <v>8857</v>
      </c>
      <c r="D6455" s="9">
        <v>44671</v>
      </c>
      <c r="E6455" s="9">
        <v>44685</v>
      </c>
      <c r="F6455" s="23">
        <f t="shared" si="200"/>
        <v>2</v>
      </c>
      <c r="G6455" s="1" t="s">
        <v>8882</v>
      </c>
      <c r="H6455" s="10">
        <v>934</v>
      </c>
      <c r="I6455" s="1" t="s">
        <v>1076</v>
      </c>
      <c r="J6455" s="1" t="s">
        <v>1599</v>
      </c>
      <c r="K6455" s="1" t="s">
        <v>4760</v>
      </c>
      <c r="L6455" s="1" t="s">
        <v>364</v>
      </c>
      <c r="M6455" s="1" t="s">
        <v>87</v>
      </c>
      <c r="N6455" t="s">
        <v>10107</v>
      </c>
      <c r="O6455" t="s">
        <v>14202</v>
      </c>
      <c r="P6455" t="str">
        <f t="shared" si="201"/>
        <v>Thoren</v>
      </c>
    </row>
    <row r="6456" spans="1:16" x14ac:dyDescent="0.35">
      <c r="A6456" t="s">
        <v>21851</v>
      </c>
      <c r="B6456" s="1">
        <v>211</v>
      </c>
      <c r="C6456" s="15" t="s">
        <v>8871</v>
      </c>
      <c r="D6456" s="9">
        <v>44671</v>
      </c>
      <c r="E6456" s="9">
        <v>44678</v>
      </c>
      <c r="F6456" s="23">
        <f t="shared" si="200"/>
        <v>1</v>
      </c>
      <c r="G6456" s="1" t="s">
        <v>8882</v>
      </c>
      <c r="H6456" s="10">
        <v>743</v>
      </c>
      <c r="I6456" s="1" t="s">
        <v>1262</v>
      </c>
      <c r="J6456" s="1" t="s">
        <v>1075</v>
      </c>
      <c r="K6456" s="1" t="s">
        <v>3385</v>
      </c>
      <c r="L6456" s="1" t="s">
        <v>215</v>
      </c>
      <c r="M6456" s="1" t="s">
        <v>61</v>
      </c>
      <c r="N6456" t="s">
        <v>10109</v>
      </c>
      <c r="O6456" t="s">
        <v>13230</v>
      </c>
      <c r="P6456" t="str">
        <f t="shared" si="201"/>
        <v>Thoren</v>
      </c>
    </row>
    <row r="6457" spans="1:16" x14ac:dyDescent="0.35">
      <c r="A6457" t="s">
        <v>21852</v>
      </c>
      <c r="B6457" s="1">
        <v>220</v>
      </c>
      <c r="C6457" s="15" t="s">
        <v>8881</v>
      </c>
      <c r="D6457" s="9">
        <v>44671</v>
      </c>
      <c r="E6457" s="9">
        <v>44678</v>
      </c>
      <c r="F6457" s="23">
        <f t="shared" si="200"/>
        <v>1</v>
      </c>
      <c r="G6457" s="1" t="s">
        <v>8882</v>
      </c>
      <c r="H6457" s="10">
        <v>531</v>
      </c>
      <c r="I6457" s="1" t="s">
        <v>1001</v>
      </c>
      <c r="J6457" s="1" t="s">
        <v>1065</v>
      </c>
      <c r="K6457" s="1" t="s">
        <v>2052</v>
      </c>
      <c r="L6457" s="1" t="s">
        <v>384</v>
      </c>
      <c r="M6457" s="1" t="s">
        <v>63</v>
      </c>
      <c r="N6457" t="s">
        <v>7635</v>
      </c>
      <c r="O6457" t="s">
        <v>10105</v>
      </c>
      <c r="P6457" t="str">
        <f t="shared" si="201"/>
        <v>Thoren</v>
      </c>
    </row>
    <row r="6458" spans="1:16" x14ac:dyDescent="0.35">
      <c r="A6458" t="s">
        <v>21853</v>
      </c>
      <c r="B6458" s="1">
        <v>310</v>
      </c>
      <c r="C6458" s="15" t="s">
        <v>8874</v>
      </c>
      <c r="D6458" s="9">
        <v>44671</v>
      </c>
      <c r="E6458" s="9">
        <v>44678</v>
      </c>
      <c r="F6458" s="23">
        <f t="shared" si="200"/>
        <v>1</v>
      </c>
      <c r="G6458" s="1" t="s">
        <v>8882</v>
      </c>
      <c r="H6458" s="10">
        <v>828</v>
      </c>
      <c r="I6458" s="1" t="s">
        <v>4</v>
      </c>
      <c r="J6458" s="1" t="s">
        <v>962</v>
      </c>
      <c r="K6458" s="1" t="s">
        <v>4573</v>
      </c>
      <c r="L6458" s="1" t="s">
        <v>231</v>
      </c>
      <c r="M6458" s="1" t="s">
        <v>79</v>
      </c>
      <c r="N6458" t="s">
        <v>10122</v>
      </c>
      <c r="O6458" t="s">
        <v>14203</v>
      </c>
      <c r="P6458" t="str">
        <f t="shared" si="201"/>
        <v>Thoren</v>
      </c>
    </row>
    <row r="6459" spans="1:16" x14ac:dyDescent="0.35">
      <c r="A6459" t="s">
        <v>21854</v>
      </c>
      <c r="B6459" s="1">
        <v>400</v>
      </c>
      <c r="C6459" s="15" t="s">
        <v>8879</v>
      </c>
      <c r="D6459" s="9">
        <v>44671</v>
      </c>
      <c r="E6459" s="9">
        <v>44678</v>
      </c>
      <c r="F6459" s="23">
        <f t="shared" si="200"/>
        <v>1</v>
      </c>
      <c r="G6459" s="1" t="s">
        <v>8882</v>
      </c>
      <c r="H6459" s="10">
        <v>658</v>
      </c>
      <c r="I6459" s="1" t="s">
        <v>1143</v>
      </c>
      <c r="J6459" s="1" t="s">
        <v>1193</v>
      </c>
      <c r="K6459" s="1" t="s">
        <v>2655</v>
      </c>
      <c r="L6459" s="1" t="s">
        <v>74</v>
      </c>
      <c r="M6459" s="1" t="s">
        <v>72</v>
      </c>
      <c r="N6459" t="s">
        <v>10107</v>
      </c>
      <c r="O6459" t="s">
        <v>14204</v>
      </c>
      <c r="P6459" t="str">
        <f t="shared" si="201"/>
        <v>Thoren</v>
      </c>
    </row>
    <row r="6460" spans="1:16" x14ac:dyDescent="0.35">
      <c r="A6460" t="s">
        <v>21855</v>
      </c>
      <c r="B6460" s="1">
        <v>313</v>
      </c>
      <c r="C6460" s="15" t="s">
        <v>8869</v>
      </c>
      <c r="D6460" s="9">
        <v>44671</v>
      </c>
      <c r="E6460" s="9">
        <v>44678</v>
      </c>
      <c r="F6460" s="23">
        <f t="shared" si="200"/>
        <v>1</v>
      </c>
      <c r="G6460" s="1" t="s">
        <v>8882</v>
      </c>
      <c r="H6460" s="10">
        <v>616</v>
      </c>
      <c r="I6460" s="1" t="s">
        <v>1351</v>
      </c>
      <c r="J6460" s="1" t="s">
        <v>1944</v>
      </c>
      <c r="K6460" s="1" t="s">
        <v>5524</v>
      </c>
      <c r="L6460" s="1" t="s">
        <v>716</v>
      </c>
      <c r="M6460" s="1" t="s">
        <v>72</v>
      </c>
      <c r="N6460" t="s">
        <v>10107</v>
      </c>
      <c r="O6460" t="s">
        <v>14205</v>
      </c>
      <c r="P6460" t="str">
        <f t="shared" si="201"/>
        <v>Thoren</v>
      </c>
    </row>
    <row r="6461" spans="1:16" x14ac:dyDescent="0.35">
      <c r="A6461" t="s">
        <v>21856</v>
      </c>
      <c r="B6461" s="1">
        <v>315</v>
      </c>
      <c r="C6461" s="15" t="s">
        <v>8846</v>
      </c>
      <c r="D6461" s="9">
        <v>44671</v>
      </c>
      <c r="E6461" s="9">
        <v>44678</v>
      </c>
      <c r="F6461" s="23">
        <f t="shared" si="200"/>
        <v>1</v>
      </c>
      <c r="G6461" s="1" t="s">
        <v>8882</v>
      </c>
      <c r="H6461" s="10">
        <v>573</v>
      </c>
      <c r="I6461" s="1" t="s">
        <v>943</v>
      </c>
      <c r="J6461" s="1" t="s">
        <v>1656</v>
      </c>
      <c r="K6461" s="1" t="s">
        <v>2985</v>
      </c>
      <c r="L6461" s="1" t="s">
        <v>0</v>
      </c>
      <c r="M6461" s="1" t="s">
        <v>73</v>
      </c>
      <c r="N6461" t="s">
        <v>10115</v>
      </c>
      <c r="O6461" t="s">
        <v>14206</v>
      </c>
      <c r="P6461" t="str">
        <f t="shared" si="201"/>
        <v>Lars</v>
      </c>
    </row>
    <row r="6462" spans="1:16" x14ac:dyDescent="0.35">
      <c r="A6462" t="s">
        <v>21857</v>
      </c>
      <c r="B6462" s="1">
        <v>306</v>
      </c>
      <c r="C6462" s="15" t="s">
        <v>8861</v>
      </c>
      <c r="D6462" s="9">
        <v>44671</v>
      </c>
      <c r="E6462" s="9">
        <v>44678</v>
      </c>
      <c r="F6462" s="23">
        <f t="shared" si="200"/>
        <v>1</v>
      </c>
      <c r="G6462" s="1" t="s">
        <v>8882</v>
      </c>
      <c r="H6462" s="10">
        <v>552</v>
      </c>
      <c r="I6462" s="1" t="s">
        <v>3</v>
      </c>
      <c r="J6462" s="1" t="s">
        <v>916</v>
      </c>
      <c r="K6462" s="1" t="s">
        <v>3920</v>
      </c>
      <c r="L6462" s="1" t="s">
        <v>794</v>
      </c>
      <c r="M6462" s="1" t="s">
        <v>73</v>
      </c>
      <c r="N6462" t="s">
        <v>10109</v>
      </c>
      <c r="O6462" t="s">
        <v>14207</v>
      </c>
      <c r="P6462" t="str">
        <f t="shared" si="201"/>
        <v>Lars</v>
      </c>
    </row>
    <row r="6463" spans="1:16" x14ac:dyDescent="0.35">
      <c r="A6463" t="s">
        <v>21858</v>
      </c>
      <c r="B6463" s="1">
        <v>501</v>
      </c>
      <c r="C6463" s="15" t="s">
        <v>8870</v>
      </c>
      <c r="D6463" s="9">
        <v>44671</v>
      </c>
      <c r="E6463" s="9">
        <v>44678</v>
      </c>
      <c r="F6463" s="23">
        <f t="shared" si="200"/>
        <v>1</v>
      </c>
      <c r="G6463" s="1" t="s">
        <v>8882</v>
      </c>
      <c r="H6463" s="10">
        <v>765</v>
      </c>
      <c r="I6463" s="1" t="s">
        <v>1419</v>
      </c>
      <c r="J6463" s="1" t="s">
        <v>1652</v>
      </c>
      <c r="K6463" s="1" t="s">
        <v>5504</v>
      </c>
      <c r="L6463" s="1" t="s">
        <v>491</v>
      </c>
      <c r="M6463" s="1" t="s">
        <v>288</v>
      </c>
      <c r="N6463" t="s">
        <v>10115</v>
      </c>
      <c r="O6463" t="s">
        <v>14208</v>
      </c>
      <c r="P6463" t="str">
        <f t="shared" si="201"/>
        <v>Thoren</v>
      </c>
    </row>
    <row r="6464" spans="1:16" x14ac:dyDescent="0.35">
      <c r="A6464" t="s">
        <v>21859</v>
      </c>
      <c r="B6464" s="1">
        <v>100</v>
      </c>
      <c r="C6464" s="15" t="s">
        <v>8880</v>
      </c>
      <c r="D6464" s="9">
        <v>44671</v>
      </c>
      <c r="E6464" s="9">
        <v>44685</v>
      </c>
      <c r="F6464" s="23">
        <f t="shared" si="200"/>
        <v>2</v>
      </c>
      <c r="G6464" s="1" t="s">
        <v>8882</v>
      </c>
      <c r="H6464" s="10">
        <v>722</v>
      </c>
      <c r="I6464" s="1" t="s">
        <v>1086</v>
      </c>
      <c r="J6464" s="1" t="s">
        <v>1607</v>
      </c>
      <c r="K6464" s="1" t="s">
        <v>5755</v>
      </c>
      <c r="L6464" s="1" t="s">
        <v>843</v>
      </c>
      <c r="M6464" s="1" t="s">
        <v>235</v>
      </c>
      <c r="N6464" t="s">
        <v>7634</v>
      </c>
      <c r="O6464" t="s">
        <v>10105</v>
      </c>
      <c r="P6464" t="str">
        <f t="shared" si="201"/>
        <v>Thoren</v>
      </c>
    </row>
    <row r="6465" spans="1:16" x14ac:dyDescent="0.35">
      <c r="A6465" t="s">
        <v>21860</v>
      </c>
      <c r="B6465" s="1">
        <v>208</v>
      </c>
      <c r="C6465" s="15" t="s">
        <v>8856</v>
      </c>
      <c r="D6465" s="9">
        <v>44671</v>
      </c>
      <c r="E6465" s="9">
        <v>44678</v>
      </c>
      <c r="F6465" s="23">
        <f t="shared" si="200"/>
        <v>1</v>
      </c>
      <c r="G6465" s="1" t="s">
        <v>8882</v>
      </c>
      <c r="H6465" s="10">
        <v>446</v>
      </c>
      <c r="I6465" s="1" t="s">
        <v>1239</v>
      </c>
      <c r="J6465" s="1" t="s">
        <v>1446</v>
      </c>
      <c r="K6465" s="1" t="s">
        <v>3510</v>
      </c>
      <c r="L6465" s="1" t="s">
        <v>22</v>
      </c>
      <c r="M6465" s="1" t="s">
        <v>157</v>
      </c>
      <c r="N6465" t="s">
        <v>10115</v>
      </c>
      <c r="O6465" t="s">
        <v>14209</v>
      </c>
      <c r="P6465" t="str">
        <f t="shared" si="201"/>
        <v>Brooke</v>
      </c>
    </row>
    <row r="6466" spans="1:16" x14ac:dyDescent="0.35">
      <c r="A6466" t="s">
        <v>21861</v>
      </c>
      <c r="B6466" s="1">
        <v>201</v>
      </c>
      <c r="C6466" s="15" t="s">
        <v>8865</v>
      </c>
      <c r="D6466" s="9">
        <v>44671</v>
      </c>
      <c r="E6466" s="9">
        <v>44678</v>
      </c>
      <c r="F6466" s="23">
        <f t="shared" si="200"/>
        <v>1</v>
      </c>
      <c r="G6466" s="1" t="s">
        <v>8882</v>
      </c>
      <c r="H6466" s="10">
        <v>510</v>
      </c>
      <c r="I6466" s="1" t="s">
        <v>1125</v>
      </c>
      <c r="J6466" s="1" t="s">
        <v>1145</v>
      </c>
      <c r="K6466" s="1" t="s">
        <v>6162</v>
      </c>
      <c r="L6466" s="1" t="s">
        <v>672</v>
      </c>
      <c r="M6466" s="1" t="s">
        <v>73</v>
      </c>
      <c r="N6466" t="s">
        <v>10115</v>
      </c>
      <c r="O6466" t="s">
        <v>11731</v>
      </c>
      <c r="P6466" t="str">
        <f t="shared" si="201"/>
        <v>Lars</v>
      </c>
    </row>
    <row r="6467" spans="1:16" x14ac:dyDescent="0.35">
      <c r="A6467" t="s">
        <v>21862</v>
      </c>
      <c r="B6467" s="1">
        <v>103</v>
      </c>
      <c r="C6467" s="15" t="s">
        <v>8853</v>
      </c>
      <c r="D6467" s="9">
        <v>44671</v>
      </c>
      <c r="E6467" s="9">
        <v>44678</v>
      </c>
      <c r="F6467" s="23">
        <f t="shared" ref="F6467:F6530" si="202">(E6467-D6467)/7</f>
        <v>1</v>
      </c>
      <c r="G6467" s="1" t="s">
        <v>8882</v>
      </c>
      <c r="H6467" s="10">
        <v>446</v>
      </c>
      <c r="I6467" s="1" t="s">
        <v>895</v>
      </c>
      <c r="J6467" s="1" t="s">
        <v>1706</v>
      </c>
      <c r="K6467" s="1" t="s">
        <v>4277</v>
      </c>
      <c r="L6467" s="1" t="s">
        <v>878</v>
      </c>
      <c r="M6467" s="1" t="s">
        <v>63</v>
      </c>
      <c r="N6467" t="s">
        <v>7635</v>
      </c>
      <c r="O6467" t="s">
        <v>10105</v>
      </c>
      <c r="P6467" t="str">
        <f t="shared" ref="P6467:P6530" si="203">IF(M6467="Florida","Lars",IF(OR(M6467="Georgia",M6467="Alabama"),"Brooke","Thoren"))</f>
        <v>Thoren</v>
      </c>
    </row>
    <row r="6468" spans="1:16" x14ac:dyDescent="0.35">
      <c r="A6468" t="s">
        <v>21863</v>
      </c>
      <c r="B6468" s="1">
        <v>312</v>
      </c>
      <c r="C6468" s="15" t="s">
        <v>8848</v>
      </c>
      <c r="D6468" s="9">
        <v>44671</v>
      </c>
      <c r="E6468" s="9">
        <v>44685</v>
      </c>
      <c r="F6468" s="23">
        <f t="shared" si="202"/>
        <v>2</v>
      </c>
      <c r="G6468" s="1" t="s">
        <v>8882</v>
      </c>
      <c r="H6468" s="10">
        <v>1190</v>
      </c>
      <c r="I6468" s="1" t="s">
        <v>1494</v>
      </c>
      <c r="J6468" s="1" t="s">
        <v>1249</v>
      </c>
      <c r="K6468" s="1" t="s">
        <v>6836</v>
      </c>
      <c r="L6468" s="1" t="s">
        <v>616</v>
      </c>
      <c r="M6468" s="1" t="s">
        <v>61</v>
      </c>
      <c r="N6468" t="s">
        <v>10115</v>
      </c>
      <c r="O6468" t="s">
        <v>14210</v>
      </c>
      <c r="P6468" t="str">
        <f t="shared" si="203"/>
        <v>Thoren</v>
      </c>
    </row>
    <row r="6469" spans="1:16" x14ac:dyDescent="0.35">
      <c r="A6469" t="s">
        <v>21864</v>
      </c>
      <c r="B6469" s="1">
        <v>600</v>
      </c>
      <c r="C6469" s="15" t="s">
        <v>8845</v>
      </c>
      <c r="D6469" s="9">
        <v>44671</v>
      </c>
      <c r="E6469" s="9">
        <v>44678</v>
      </c>
      <c r="F6469" s="23">
        <f t="shared" si="202"/>
        <v>1</v>
      </c>
      <c r="G6469" s="1" t="s">
        <v>8882</v>
      </c>
      <c r="H6469" s="10">
        <v>871</v>
      </c>
      <c r="I6469" s="1" t="s">
        <v>905</v>
      </c>
      <c r="J6469" s="1" t="s">
        <v>1144</v>
      </c>
      <c r="K6469" s="1" t="s">
        <v>3691</v>
      </c>
      <c r="L6469" s="1" t="s">
        <v>15</v>
      </c>
      <c r="M6469" s="1" t="s">
        <v>79</v>
      </c>
      <c r="N6469" t="s">
        <v>10115</v>
      </c>
      <c r="O6469" t="s">
        <v>14211</v>
      </c>
      <c r="P6469" t="str">
        <f t="shared" si="203"/>
        <v>Thoren</v>
      </c>
    </row>
    <row r="6470" spans="1:16" x14ac:dyDescent="0.35">
      <c r="A6470" t="s">
        <v>21865</v>
      </c>
      <c r="B6470" s="1">
        <v>224</v>
      </c>
      <c r="C6470" s="15" t="s">
        <v>8847</v>
      </c>
      <c r="D6470" s="9">
        <v>44671</v>
      </c>
      <c r="E6470" s="9">
        <v>44678</v>
      </c>
      <c r="F6470" s="23">
        <f t="shared" si="202"/>
        <v>1</v>
      </c>
      <c r="G6470" s="1" t="s">
        <v>8882</v>
      </c>
      <c r="H6470" s="10">
        <v>743</v>
      </c>
      <c r="I6470" s="1" t="s">
        <v>1256</v>
      </c>
      <c r="J6470" s="1" t="s">
        <v>955</v>
      </c>
      <c r="K6470" s="1" t="s">
        <v>8614</v>
      </c>
      <c r="L6470" s="1" t="s">
        <v>685</v>
      </c>
      <c r="M6470" s="1" t="s">
        <v>116</v>
      </c>
      <c r="N6470" t="s">
        <v>10115</v>
      </c>
      <c r="O6470" t="s">
        <v>14212</v>
      </c>
      <c r="P6470" t="str">
        <f t="shared" si="203"/>
        <v>Thoren</v>
      </c>
    </row>
    <row r="6471" spans="1:16" x14ac:dyDescent="0.35">
      <c r="A6471" t="s">
        <v>21866</v>
      </c>
      <c r="B6471" s="1">
        <v>105</v>
      </c>
      <c r="C6471" s="15" t="s">
        <v>8853</v>
      </c>
      <c r="D6471" s="9">
        <v>44671</v>
      </c>
      <c r="E6471" s="9">
        <v>44678</v>
      </c>
      <c r="F6471" s="23">
        <f t="shared" si="202"/>
        <v>1</v>
      </c>
      <c r="G6471" s="1" t="s">
        <v>8882</v>
      </c>
      <c r="H6471" s="10">
        <v>446</v>
      </c>
      <c r="I6471" s="1" t="s">
        <v>1010</v>
      </c>
      <c r="J6471" s="1" t="s">
        <v>1489</v>
      </c>
      <c r="K6471" s="1" t="s">
        <v>3561</v>
      </c>
      <c r="L6471" s="1" t="s">
        <v>142</v>
      </c>
      <c r="M6471" s="1" t="s">
        <v>73</v>
      </c>
      <c r="N6471" t="s">
        <v>10109</v>
      </c>
      <c r="O6471" t="s">
        <v>14213</v>
      </c>
      <c r="P6471" t="str">
        <f t="shared" si="203"/>
        <v>Lars</v>
      </c>
    </row>
    <row r="6472" spans="1:16" x14ac:dyDescent="0.35">
      <c r="A6472" t="s">
        <v>21867</v>
      </c>
      <c r="B6472" s="1">
        <v>221</v>
      </c>
      <c r="C6472" s="15" t="s">
        <v>8857</v>
      </c>
      <c r="D6472" s="9">
        <v>44671</v>
      </c>
      <c r="E6472" s="9">
        <v>44678</v>
      </c>
      <c r="F6472" s="23">
        <f t="shared" si="202"/>
        <v>1</v>
      </c>
      <c r="G6472" s="1" t="s">
        <v>8882</v>
      </c>
      <c r="H6472" s="10">
        <v>467</v>
      </c>
      <c r="I6472" s="1" t="s">
        <v>1427</v>
      </c>
      <c r="J6472" s="1" t="s">
        <v>1934</v>
      </c>
      <c r="K6472" s="1" t="s">
        <v>4909</v>
      </c>
      <c r="L6472" s="1" t="s">
        <v>495</v>
      </c>
      <c r="M6472" s="1" t="s">
        <v>73</v>
      </c>
      <c r="N6472" t="s">
        <v>10115</v>
      </c>
      <c r="O6472" t="s">
        <v>14214</v>
      </c>
      <c r="P6472" t="str">
        <f t="shared" si="203"/>
        <v>Lars</v>
      </c>
    </row>
    <row r="6473" spans="1:16" x14ac:dyDescent="0.35">
      <c r="A6473" t="s">
        <v>21868</v>
      </c>
      <c r="B6473" s="1">
        <v>209</v>
      </c>
      <c r="C6473" s="15" t="s">
        <v>8864</v>
      </c>
      <c r="D6473" s="9">
        <v>44671</v>
      </c>
      <c r="E6473" s="9">
        <v>44678</v>
      </c>
      <c r="F6473" s="23">
        <f t="shared" si="202"/>
        <v>1</v>
      </c>
      <c r="G6473" s="1" t="s">
        <v>8882</v>
      </c>
      <c r="H6473" s="10">
        <v>531</v>
      </c>
      <c r="I6473" s="1" t="s">
        <v>970</v>
      </c>
      <c r="J6473" s="1" t="s">
        <v>1587</v>
      </c>
      <c r="K6473" s="1" t="s">
        <v>2610</v>
      </c>
      <c r="L6473" s="1" t="s">
        <v>404</v>
      </c>
      <c r="M6473" s="1" t="s">
        <v>135</v>
      </c>
      <c r="N6473" t="s">
        <v>7635</v>
      </c>
      <c r="O6473" t="s">
        <v>10105</v>
      </c>
      <c r="P6473" t="str">
        <f t="shared" si="203"/>
        <v>Thoren</v>
      </c>
    </row>
    <row r="6474" spans="1:16" x14ac:dyDescent="0.35">
      <c r="A6474" t="s">
        <v>21869</v>
      </c>
      <c r="B6474" s="1">
        <v>314</v>
      </c>
      <c r="C6474" s="15" t="s">
        <v>8868</v>
      </c>
      <c r="D6474" s="9">
        <v>44671</v>
      </c>
      <c r="E6474" s="9">
        <v>44678</v>
      </c>
      <c r="F6474" s="23">
        <f t="shared" si="202"/>
        <v>1</v>
      </c>
      <c r="G6474" s="1" t="s">
        <v>8882</v>
      </c>
      <c r="H6474" s="10">
        <v>828</v>
      </c>
      <c r="I6474" s="1" t="s">
        <v>1256</v>
      </c>
      <c r="J6474" s="1" t="s">
        <v>1860</v>
      </c>
      <c r="K6474" s="1" t="s">
        <v>4120</v>
      </c>
      <c r="L6474" s="1" t="s">
        <v>325</v>
      </c>
      <c r="M6474" s="1" t="s">
        <v>65</v>
      </c>
      <c r="N6474" t="s">
        <v>10107</v>
      </c>
      <c r="O6474" t="s">
        <v>14215</v>
      </c>
      <c r="P6474" t="str">
        <f t="shared" si="203"/>
        <v>Thoren</v>
      </c>
    </row>
    <row r="6475" spans="1:16" x14ac:dyDescent="0.35">
      <c r="A6475" t="s">
        <v>21870</v>
      </c>
      <c r="B6475" s="1">
        <v>229</v>
      </c>
      <c r="C6475" s="15" t="s">
        <v>8876</v>
      </c>
      <c r="D6475" s="9">
        <v>44671</v>
      </c>
      <c r="E6475" s="9">
        <v>44678</v>
      </c>
      <c r="F6475" s="23">
        <f t="shared" si="202"/>
        <v>1</v>
      </c>
      <c r="G6475" s="1" t="s">
        <v>8882</v>
      </c>
      <c r="H6475" s="10">
        <v>595</v>
      </c>
      <c r="I6475" s="1" t="s">
        <v>972</v>
      </c>
      <c r="J6475" s="1" t="s">
        <v>951</v>
      </c>
      <c r="K6475" s="1" t="s">
        <v>6764</v>
      </c>
      <c r="L6475" s="1" t="s">
        <v>782</v>
      </c>
      <c r="M6475" s="1" t="s">
        <v>173</v>
      </c>
      <c r="N6475" t="s">
        <v>7635</v>
      </c>
      <c r="O6475" t="s">
        <v>10105</v>
      </c>
      <c r="P6475" t="str">
        <f t="shared" si="203"/>
        <v>Thoren</v>
      </c>
    </row>
    <row r="6476" spans="1:16" x14ac:dyDescent="0.35">
      <c r="A6476" t="s">
        <v>21871</v>
      </c>
      <c r="B6476" s="1">
        <v>309</v>
      </c>
      <c r="C6476" s="15" t="s">
        <v>8872</v>
      </c>
      <c r="D6476" s="9">
        <v>44678</v>
      </c>
      <c r="E6476" s="9">
        <v>44685</v>
      </c>
      <c r="F6476" s="23">
        <f t="shared" si="202"/>
        <v>1</v>
      </c>
      <c r="G6476" s="1" t="s">
        <v>8882</v>
      </c>
      <c r="H6476" s="10">
        <v>850</v>
      </c>
      <c r="I6476" s="1" t="s">
        <v>899</v>
      </c>
      <c r="J6476" s="1" t="s">
        <v>1009</v>
      </c>
      <c r="K6476" s="1" t="s">
        <v>6116</v>
      </c>
      <c r="L6476" s="1" t="s">
        <v>187</v>
      </c>
      <c r="M6476" s="1" t="s">
        <v>82</v>
      </c>
      <c r="N6476" t="s">
        <v>7635</v>
      </c>
      <c r="O6476" t="s">
        <v>10105</v>
      </c>
      <c r="P6476" t="str">
        <f t="shared" si="203"/>
        <v>Thoren</v>
      </c>
    </row>
    <row r="6477" spans="1:16" x14ac:dyDescent="0.35">
      <c r="A6477" t="s">
        <v>21872</v>
      </c>
      <c r="B6477" s="1">
        <v>228</v>
      </c>
      <c r="C6477" s="15" t="s">
        <v>8857</v>
      </c>
      <c r="D6477" s="9">
        <v>44678</v>
      </c>
      <c r="E6477" s="9">
        <v>44685</v>
      </c>
      <c r="F6477" s="23">
        <f t="shared" si="202"/>
        <v>1</v>
      </c>
      <c r="G6477" s="1" t="s">
        <v>8882</v>
      </c>
      <c r="H6477" s="10">
        <v>467</v>
      </c>
      <c r="I6477" s="1" t="s">
        <v>937</v>
      </c>
      <c r="J6477" s="1" t="s">
        <v>10</v>
      </c>
      <c r="K6477" s="1" t="s">
        <v>3986</v>
      </c>
      <c r="L6477" s="1" t="s">
        <v>641</v>
      </c>
      <c r="M6477" s="1" t="s">
        <v>73</v>
      </c>
      <c r="N6477" t="s">
        <v>10115</v>
      </c>
      <c r="O6477" t="s">
        <v>14216</v>
      </c>
      <c r="P6477" t="str">
        <f t="shared" si="203"/>
        <v>Lars</v>
      </c>
    </row>
    <row r="6478" spans="1:16" x14ac:dyDescent="0.35">
      <c r="A6478" t="s">
        <v>21873</v>
      </c>
      <c r="B6478" s="1">
        <v>221</v>
      </c>
      <c r="C6478" s="15" t="s">
        <v>8857</v>
      </c>
      <c r="D6478" s="9">
        <v>44678</v>
      </c>
      <c r="E6478" s="9">
        <v>44685</v>
      </c>
      <c r="F6478" s="23">
        <f t="shared" si="202"/>
        <v>1</v>
      </c>
      <c r="G6478" s="1" t="s">
        <v>8882</v>
      </c>
      <c r="H6478" s="10">
        <v>467</v>
      </c>
      <c r="I6478" s="1" t="s">
        <v>1328</v>
      </c>
      <c r="J6478" s="1" t="s">
        <v>1619</v>
      </c>
      <c r="K6478" s="1" t="s">
        <v>2679</v>
      </c>
      <c r="L6478" s="1" t="s">
        <v>131</v>
      </c>
      <c r="M6478" s="1" t="s">
        <v>75</v>
      </c>
      <c r="N6478" t="s">
        <v>10107</v>
      </c>
      <c r="O6478" t="s">
        <v>14217</v>
      </c>
      <c r="P6478" t="str">
        <f t="shared" si="203"/>
        <v>Thoren</v>
      </c>
    </row>
    <row r="6479" spans="1:16" x14ac:dyDescent="0.35">
      <c r="A6479" t="s">
        <v>21874</v>
      </c>
      <c r="B6479" s="1">
        <v>222</v>
      </c>
      <c r="C6479" s="15" t="s">
        <v>8862</v>
      </c>
      <c r="D6479" s="9">
        <v>44678</v>
      </c>
      <c r="E6479" s="9">
        <v>44692</v>
      </c>
      <c r="F6479" s="23">
        <f t="shared" si="202"/>
        <v>2</v>
      </c>
      <c r="G6479" s="1" t="s">
        <v>8882</v>
      </c>
      <c r="H6479" s="10">
        <v>1444</v>
      </c>
      <c r="I6479" s="1" t="s">
        <v>1245</v>
      </c>
      <c r="J6479" s="1" t="s">
        <v>1723</v>
      </c>
      <c r="K6479" s="1" t="s">
        <v>5787</v>
      </c>
      <c r="L6479" s="1" t="s">
        <v>327</v>
      </c>
      <c r="M6479" s="1" t="s">
        <v>73</v>
      </c>
      <c r="N6479" t="s">
        <v>10109</v>
      </c>
      <c r="O6479" t="s">
        <v>14218</v>
      </c>
      <c r="P6479" t="str">
        <f t="shared" si="203"/>
        <v>Lars</v>
      </c>
    </row>
    <row r="6480" spans="1:16" x14ac:dyDescent="0.35">
      <c r="A6480" t="s">
        <v>21875</v>
      </c>
      <c r="B6480" s="1">
        <v>224</v>
      </c>
      <c r="C6480" s="15" t="s">
        <v>8847</v>
      </c>
      <c r="D6480" s="9">
        <v>44678</v>
      </c>
      <c r="E6480" s="9">
        <v>44685</v>
      </c>
      <c r="F6480" s="23">
        <f t="shared" si="202"/>
        <v>1</v>
      </c>
      <c r="G6480" s="1" t="s">
        <v>8882</v>
      </c>
      <c r="H6480" s="10">
        <v>743</v>
      </c>
      <c r="I6480" s="1" t="s">
        <v>1001</v>
      </c>
      <c r="J6480" s="1" t="s">
        <v>1753</v>
      </c>
      <c r="K6480" s="1" t="s">
        <v>6431</v>
      </c>
      <c r="L6480" s="1" t="s">
        <v>327</v>
      </c>
      <c r="M6480" s="1" t="s">
        <v>76</v>
      </c>
      <c r="N6480" t="s">
        <v>10109</v>
      </c>
      <c r="O6480" t="s">
        <v>14219</v>
      </c>
      <c r="P6480" t="str">
        <f t="shared" si="203"/>
        <v>Thoren</v>
      </c>
    </row>
    <row r="6481" spans="1:16" x14ac:dyDescent="0.35">
      <c r="A6481" t="s">
        <v>21876</v>
      </c>
      <c r="B6481" s="1">
        <v>301</v>
      </c>
      <c r="C6481" s="15" t="s">
        <v>8878</v>
      </c>
      <c r="D6481" s="9">
        <v>44678</v>
      </c>
      <c r="E6481" s="9">
        <v>44685</v>
      </c>
      <c r="F6481" s="23">
        <f t="shared" si="202"/>
        <v>1</v>
      </c>
      <c r="G6481" s="1" t="s">
        <v>8882</v>
      </c>
      <c r="H6481" s="10">
        <v>850</v>
      </c>
      <c r="I6481" s="1" t="s">
        <v>997</v>
      </c>
      <c r="J6481" s="1" t="s">
        <v>1722</v>
      </c>
      <c r="K6481" s="1" t="s">
        <v>7260</v>
      </c>
      <c r="L6481" s="1" t="s">
        <v>396</v>
      </c>
      <c r="M6481" s="1" t="s">
        <v>116</v>
      </c>
      <c r="N6481" t="s">
        <v>10115</v>
      </c>
      <c r="O6481" t="s">
        <v>14220</v>
      </c>
      <c r="P6481" t="str">
        <f t="shared" si="203"/>
        <v>Thoren</v>
      </c>
    </row>
    <row r="6482" spans="1:16" x14ac:dyDescent="0.35">
      <c r="A6482" t="s">
        <v>21877</v>
      </c>
      <c r="B6482" s="1">
        <v>216</v>
      </c>
      <c r="C6482" s="15" t="s">
        <v>8857</v>
      </c>
      <c r="D6482" s="9">
        <v>44678</v>
      </c>
      <c r="E6482" s="9">
        <v>44685</v>
      </c>
      <c r="F6482" s="23">
        <f t="shared" si="202"/>
        <v>1</v>
      </c>
      <c r="G6482" s="1" t="s">
        <v>8882</v>
      </c>
      <c r="H6482" s="10">
        <v>467</v>
      </c>
      <c r="I6482" s="1" t="s">
        <v>1088</v>
      </c>
      <c r="J6482" s="1" t="s">
        <v>1465</v>
      </c>
      <c r="K6482" s="1" t="s">
        <v>3177</v>
      </c>
      <c r="L6482" s="1" t="s">
        <v>662</v>
      </c>
      <c r="M6482" s="1" t="s">
        <v>104</v>
      </c>
      <c r="N6482" t="s">
        <v>10109</v>
      </c>
      <c r="O6482" t="s">
        <v>14221</v>
      </c>
      <c r="P6482" t="str">
        <f t="shared" si="203"/>
        <v>Thoren</v>
      </c>
    </row>
    <row r="6483" spans="1:16" x14ac:dyDescent="0.35">
      <c r="A6483" t="s">
        <v>21878</v>
      </c>
      <c r="B6483" s="1">
        <v>305</v>
      </c>
      <c r="C6483" s="15" t="s">
        <v>8858</v>
      </c>
      <c r="D6483" s="9">
        <v>44678</v>
      </c>
      <c r="E6483" s="9">
        <v>44685</v>
      </c>
      <c r="F6483" s="23">
        <f t="shared" si="202"/>
        <v>1</v>
      </c>
      <c r="G6483" s="1" t="s">
        <v>8882</v>
      </c>
      <c r="H6483" s="10">
        <v>701</v>
      </c>
      <c r="I6483" s="1" t="s">
        <v>3</v>
      </c>
      <c r="J6483" s="1" t="s">
        <v>1920</v>
      </c>
      <c r="K6483" s="1" t="s">
        <v>5801</v>
      </c>
      <c r="L6483" s="1" t="s">
        <v>74</v>
      </c>
      <c r="M6483" s="1" t="s">
        <v>108</v>
      </c>
      <c r="N6483" t="s">
        <v>10109</v>
      </c>
      <c r="O6483" t="s">
        <v>12117</v>
      </c>
      <c r="P6483" t="str">
        <f t="shared" si="203"/>
        <v>Brooke</v>
      </c>
    </row>
    <row r="6484" spans="1:16" x14ac:dyDescent="0.35">
      <c r="A6484" t="s">
        <v>21879</v>
      </c>
      <c r="B6484" s="1">
        <v>310</v>
      </c>
      <c r="C6484" s="15" t="s">
        <v>8874</v>
      </c>
      <c r="D6484" s="9">
        <v>44678</v>
      </c>
      <c r="E6484" s="9">
        <v>44685</v>
      </c>
      <c r="F6484" s="23">
        <f t="shared" si="202"/>
        <v>1</v>
      </c>
      <c r="G6484" s="1" t="s">
        <v>8882</v>
      </c>
      <c r="H6484" s="10">
        <v>828</v>
      </c>
      <c r="I6484" s="1" t="s">
        <v>966</v>
      </c>
      <c r="J6484" s="1" t="s">
        <v>1965</v>
      </c>
      <c r="K6484" s="1" t="s">
        <v>7560</v>
      </c>
      <c r="L6484" s="1" t="s">
        <v>329</v>
      </c>
      <c r="M6484" s="1" t="s">
        <v>84</v>
      </c>
      <c r="N6484" t="s">
        <v>10115</v>
      </c>
      <c r="O6484" t="s">
        <v>14222</v>
      </c>
      <c r="P6484" t="str">
        <f t="shared" si="203"/>
        <v>Thoren</v>
      </c>
    </row>
    <row r="6485" spans="1:16" x14ac:dyDescent="0.35">
      <c r="A6485" t="s">
        <v>21880</v>
      </c>
      <c r="B6485" s="1">
        <v>600</v>
      </c>
      <c r="C6485" s="15" t="s">
        <v>8845</v>
      </c>
      <c r="D6485" s="9">
        <v>44678</v>
      </c>
      <c r="E6485" s="9">
        <v>44685</v>
      </c>
      <c r="F6485" s="23">
        <f t="shared" si="202"/>
        <v>1</v>
      </c>
      <c r="G6485" s="1" t="s">
        <v>8882</v>
      </c>
      <c r="H6485" s="10">
        <v>871</v>
      </c>
      <c r="I6485" s="1" t="s">
        <v>1374</v>
      </c>
      <c r="J6485" s="1" t="s">
        <v>1238</v>
      </c>
      <c r="K6485" s="1" t="s">
        <v>3902</v>
      </c>
      <c r="L6485" s="1" t="s">
        <v>705</v>
      </c>
      <c r="M6485" s="1" t="s">
        <v>116</v>
      </c>
      <c r="N6485" t="s">
        <v>10107</v>
      </c>
      <c r="O6485" t="s">
        <v>14223</v>
      </c>
      <c r="P6485" t="str">
        <f t="shared" si="203"/>
        <v>Thoren</v>
      </c>
    </row>
    <row r="6486" spans="1:16" x14ac:dyDescent="0.35">
      <c r="A6486" t="s">
        <v>21881</v>
      </c>
      <c r="B6486" s="1">
        <v>210</v>
      </c>
      <c r="C6486" s="15" t="s">
        <v>8856</v>
      </c>
      <c r="D6486" s="9">
        <v>44678</v>
      </c>
      <c r="E6486" s="9">
        <v>44685</v>
      </c>
      <c r="F6486" s="23">
        <f t="shared" si="202"/>
        <v>1</v>
      </c>
      <c r="G6486" s="1" t="s">
        <v>8882</v>
      </c>
      <c r="H6486" s="10">
        <v>446</v>
      </c>
      <c r="I6486" s="1" t="s">
        <v>1318</v>
      </c>
      <c r="J6486" s="1" t="s">
        <v>1103</v>
      </c>
      <c r="K6486" s="1" t="s">
        <v>3264</v>
      </c>
      <c r="L6486" s="1" t="s">
        <v>141</v>
      </c>
      <c r="M6486" s="1" t="s">
        <v>73</v>
      </c>
      <c r="N6486" t="s">
        <v>10109</v>
      </c>
      <c r="O6486" t="s">
        <v>13297</v>
      </c>
      <c r="P6486" t="str">
        <f t="shared" si="203"/>
        <v>Lars</v>
      </c>
    </row>
    <row r="6487" spans="1:16" x14ac:dyDescent="0.35">
      <c r="A6487" t="s">
        <v>21882</v>
      </c>
      <c r="B6487" s="1">
        <v>229</v>
      </c>
      <c r="C6487" s="15" t="s">
        <v>8876</v>
      </c>
      <c r="D6487" s="9">
        <v>44678</v>
      </c>
      <c r="E6487" s="9">
        <v>44685</v>
      </c>
      <c r="F6487" s="23">
        <f t="shared" si="202"/>
        <v>1</v>
      </c>
      <c r="G6487" s="1" t="s">
        <v>8882</v>
      </c>
      <c r="H6487" s="10">
        <v>595</v>
      </c>
      <c r="I6487" s="1" t="s">
        <v>1104</v>
      </c>
      <c r="J6487" s="1" t="s">
        <v>1451</v>
      </c>
      <c r="K6487" s="1" t="s">
        <v>2588</v>
      </c>
      <c r="L6487" s="1" t="s">
        <v>813</v>
      </c>
      <c r="M6487" s="1" t="s">
        <v>235</v>
      </c>
      <c r="N6487" t="s">
        <v>10115</v>
      </c>
      <c r="O6487" t="s">
        <v>10449</v>
      </c>
      <c r="P6487" t="str">
        <f t="shared" si="203"/>
        <v>Thoren</v>
      </c>
    </row>
    <row r="6488" spans="1:16" x14ac:dyDescent="0.35">
      <c r="A6488" t="s">
        <v>21883</v>
      </c>
      <c r="B6488" s="1">
        <v>211</v>
      </c>
      <c r="C6488" s="15" t="s">
        <v>8871</v>
      </c>
      <c r="D6488" s="9">
        <v>44678</v>
      </c>
      <c r="E6488" s="9">
        <v>44685</v>
      </c>
      <c r="F6488" s="23">
        <f t="shared" si="202"/>
        <v>1</v>
      </c>
      <c r="G6488" s="1" t="s">
        <v>8882</v>
      </c>
      <c r="H6488" s="10">
        <v>743</v>
      </c>
      <c r="I6488" s="1" t="s">
        <v>1234</v>
      </c>
      <c r="J6488" s="1" t="s">
        <v>1249</v>
      </c>
      <c r="K6488" s="1" t="s">
        <v>2171</v>
      </c>
      <c r="L6488" s="1" t="s">
        <v>592</v>
      </c>
      <c r="M6488" s="1" t="s">
        <v>2</v>
      </c>
      <c r="N6488" t="s">
        <v>10109</v>
      </c>
      <c r="O6488" t="s">
        <v>14224</v>
      </c>
      <c r="P6488" t="str">
        <f t="shared" si="203"/>
        <v>Thoren</v>
      </c>
    </row>
    <row r="6489" spans="1:16" x14ac:dyDescent="0.35">
      <c r="A6489" t="s">
        <v>21884</v>
      </c>
      <c r="B6489" s="1">
        <v>200</v>
      </c>
      <c r="C6489" s="15" t="s">
        <v>8859</v>
      </c>
      <c r="D6489" s="9">
        <v>44678</v>
      </c>
      <c r="E6489" s="9">
        <v>44685</v>
      </c>
      <c r="F6489" s="23">
        <f t="shared" si="202"/>
        <v>1</v>
      </c>
      <c r="G6489" s="1" t="s">
        <v>8882</v>
      </c>
      <c r="H6489" s="10">
        <v>552</v>
      </c>
      <c r="I6489" s="1" t="s">
        <v>1258</v>
      </c>
      <c r="J6489" s="1" t="s">
        <v>55</v>
      </c>
      <c r="K6489" s="1" t="s">
        <v>7830</v>
      </c>
      <c r="L6489" s="1" t="s">
        <v>673</v>
      </c>
      <c r="M6489" s="1" t="s">
        <v>116</v>
      </c>
      <c r="N6489" t="s">
        <v>10115</v>
      </c>
      <c r="O6489" t="s">
        <v>11130</v>
      </c>
      <c r="P6489" t="str">
        <f t="shared" si="203"/>
        <v>Thoren</v>
      </c>
    </row>
    <row r="6490" spans="1:16" x14ac:dyDescent="0.35">
      <c r="A6490" t="s">
        <v>21885</v>
      </c>
      <c r="B6490" s="1">
        <v>302</v>
      </c>
      <c r="C6490" s="15" t="s">
        <v>8873</v>
      </c>
      <c r="D6490" s="9">
        <v>44678</v>
      </c>
      <c r="E6490" s="9">
        <v>44685</v>
      </c>
      <c r="F6490" s="23">
        <f t="shared" si="202"/>
        <v>1</v>
      </c>
      <c r="G6490" s="1" t="s">
        <v>8882</v>
      </c>
      <c r="H6490" s="10">
        <v>573</v>
      </c>
      <c r="I6490" s="1" t="s">
        <v>4</v>
      </c>
      <c r="J6490" s="1" t="s">
        <v>1388</v>
      </c>
      <c r="K6490" s="1" t="s">
        <v>5658</v>
      </c>
      <c r="L6490" s="1" t="s">
        <v>266</v>
      </c>
      <c r="M6490" s="1" t="s">
        <v>79</v>
      </c>
      <c r="N6490" t="s">
        <v>7634</v>
      </c>
      <c r="O6490" t="s">
        <v>10105</v>
      </c>
      <c r="P6490" t="str">
        <f t="shared" si="203"/>
        <v>Thoren</v>
      </c>
    </row>
    <row r="6491" spans="1:16" x14ac:dyDescent="0.35">
      <c r="A6491" t="s">
        <v>21886</v>
      </c>
      <c r="B6491" s="1">
        <v>205</v>
      </c>
      <c r="C6491" s="15" t="s">
        <v>8859</v>
      </c>
      <c r="D6491" s="9">
        <v>44678</v>
      </c>
      <c r="E6491" s="9">
        <v>44685</v>
      </c>
      <c r="F6491" s="23">
        <f t="shared" si="202"/>
        <v>1</v>
      </c>
      <c r="G6491" s="1" t="s">
        <v>8882</v>
      </c>
      <c r="H6491" s="10">
        <v>552</v>
      </c>
      <c r="I6491" s="1" t="s">
        <v>40</v>
      </c>
      <c r="J6491" s="1" t="s">
        <v>2</v>
      </c>
      <c r="K6491" s="1" t="s">
        <v>8480</v>
      </c>
      <c r="L6491" s="1" t="s">
        <v>190</v>
      </c>
      <c r="M6491" s="1" t="s">
        <v>73</v>
      </c>
      <c r="N6491" t="s">
        <v>10109</v>
      </c>
      <c r="O6491" t="s">
        <v>14225</v>
      </c>
      <c r="P6491" t="str">
        <f t="shared" si="203"/>
        <v>Lars</v>
      </c>
    </row>
    <row r="6492" spans="1:16" x14ac:dyDescent="0.35">
      <c r="A6492" t="s">
        <v>21887</v>
      </c>
      <c r="B6492" s="1">
        <v>401</v>
      </c>
      <c r="C6492" s="15" t="s">
        <v>8877</v>
      </c>
      <c r="D6492" s="9">
        <v>44678</v>
      </c>
      <c r="E6492" s="9">
        <v>44685</v>
      </c>
      <c r="F6492" s="23">
        <f t="shared" si="202"/>
        <v>1</v>
      </c>
      <c r="G6492" s="1" t="s">
        <v>8882</v>
      </c>
      <c r="H6492" s="10">
        <v>935</v>
      </c>
      <c r="I6492" s="1" t="s">
        <v>1019</v>
      </c>
      <c r="J6492" s="1" t="s">
        <v>1801</v>
      </c>
      <c r="K6492" s="1" t="s">
        <v>8746</v>
      </c>
      <c r="L6492" s="1" t="s">
        <v>581</v>
      </c>
      <c r="M6492" s="1" t="s">
        <v>79</v>
      </c>
      <c r="N6492" t="s">
        <v>7634</v>
      </c>
      <c r="O6492" t="s">
        <v>10105</v>
      </c>
      <c r="P6492" t="str">
        <f t="shared" si="203"/>
        <v>Thoren</v>
      </c>
    </row>
    <row r="6493" spans="1:16" x14ac:dyDescent="0.35">
      <c r="A6493" t="s">
        <v>21888</v>
      </c>
      <c r="B6493" s="1">
        <v>304</v>
      </c>
      <c r="C6493" s="15" t="s">
        <v>8873</v>
      </c>
      <c r="D6493" s="9">
        <v>44678</v>
      </c>
      <c r="E6493" s="9">
        <v>44685</v>
      </c>
      <c r="F6493" s="23">
        <f t="shared" si="202"/>
        <v>1</v>
      </c>
      <c r="G6493" s="1" t="s">
        <v>8882</v>
      </c>
      <c r="H6493" s="10">
        <v>573</v>
      </c>
      <c r="I6493" s="1" t="s">
        <v>1021</v>
      </c>
      <c r="J6493" s="1" t="s">
        <v>1589</v>
      </c>
      <c r="K6493" s="1" t="s">
        <v>8611</v>
      </c>
      <c r="L6493" s="1" t="s">
        <v>447</v>
      </c>
      <c r="M6493" s="1" t="s">
        <v>73</v>
      </c>
      <c r="N6493" t="s">
        <v>7635</v>
      </c>
      <c r="O6493" t="s">
        <v>10105</v>
      </c>
      <c r="P6493" t="str">
        <f t="shared" si="203"/>
        <v>Lars</v>
      </c>
    </row>
    <row r="6494" spans="1:16" x14ac:dyDescent="0.35">
      <c r="A6494" t="s">
        <v>21889</v>
      </c>
      <c r="B6494" s="1">
        <v>104</v>
      </c>
      <c r="C6494" s="15" t="s">
        <v>8853</v>
      </c>
      <c r="D6494" s="9">
        <v>44678</v>
      </c>
      <c r="E6494" s="9">
        <v>44685</v>
      </c>
      <c r="F6494" s="23">
        <f t="shared" si="202"/>
        <v>1</v>
      </c>
      <c r="G6494" s="1" t="s">
        <v>8882</v>
      </c>
      <c r="H6494" s="10">
        <v>446</v>
      </c>
      <c r="I6494" s="1" t="s">
        <v>1053</v>
      </c>
      <c r="J6494" s="1" t="s">
        <v>1060</v>
      </c>
      <c r="K6494" s="1" t="s">
        <v>5879</v>
      </c>
      <c r="L6494" s="1" t="s">
        <v>277</v>
      </c>
      <c r="M6494" s="1" t="s">
        <v>73</v>
      </c>
      <c r="N6494" t="s">
        <v>7635</v>
      </c>
      <c r="O6494" t="s">
        <v>10105</v>
      </c>
      <c r="P6494" t="str">
        <f t="shared" si="203"/>
        <v>Lars</v>
      </c>
    </row>
    <row r="6495" spans="1:16" x14ac:dyDescent="0.35">
      <c r="A6495" t="s">
        <v>21890</v>
      </c>
      <c r="B6495" s="1">
        <v>314</v>
      </c>
      <c r="C6495" s="15" t="s">
        <v>8868</v>
      </c>
      <c r="D6495" s="9">
        <v>44678</v>
      </c>
      <c r="E6495" s="9">
        <v>44685</v>
      </c>
      <c r="F6495" s="23">
        <f t="shared" si="202"/>
        <v>1</v>
      </c>
      <c r="G6495" s="1" t="s">
        <v>8882</v>
      </c>
      <c r="H6495" s="10">
        <v>828</v>
      </c>
      <c r="I6495" s="1" t="s">
        <v>959</v>
      </c>
      <c r="J6495" s="1" t="s">
        <v>3</v>
      </c>
      <c r="K6495" s="1" t="s">
        <v>3466</v>
      </c>
      <c r="L6495" s="1" t="s">
        <v>532</v>
      </c>
      <c r="M6495" s="1" t="s">
        <v>73</v>
      </c>
      <c r="N6495" t="s">
        <v>10107</v>
      </c>
      <c r="O6495" t="s">
        <v>14226</v>
      </c>
      <c r="P6495" t="str">
        <f t="shared" si="203"/>
        <v>Lars</v>
      </c>
    </row>
    <row r="6496" spans="1:16" x14ac:dyDescent="0.35">
      <c r="A6496" t="s">
        <v>21891</v>
      </c>
      <c r="B6496" s="1">
        <v>102</v>
      </c>
      <c r="C6496" s="15" t="s">
        <v>8867</v>
      </c>
      <c r="D6496" s="9">
        <v>44678</v>
      </c>
      <c r="E6496" s="9">
        <v>44692</v>
      </c>
      <c r="F6496" s="23">
        <f t="shared" si="202"/>
        <v>2</v>
      </c>
      <c r="G6496" s="1" t="s">
        <v>8882</v>
      </c>
      <c r="H6496" s="10">
        <v>976</v>
      </c>
      <c r="I6496" s="1" t="s">
        <v>1151</v>
      </c>
      <c r="J6496" s="1" t="s">
        <v>1963</v>
      </c>
      <c r="K6496" s="1" t="s">
        <v>6118</v>
      </c>
      <c r="L6496" s="1" t="s">
        <v>315</v>
      </c>
      <c r="M6496" s="1" t="s">
        <v>73</v>
      </c>
      <c r="N6496" t="s">
        <v>10122</v>
      </c>
      <c r="O6496" t="s">
        <v>14227</v>
      </c>
      <c r="P6496" t="str">
        <f t="shared" si="203"/>
        <v>Lars</v>
      </c>
    </row>
    <row r="6497" spans="1:16" x14ac:dyDescent="0.35">
      <c r="A6497" t="s">
        <v>21892</v>
      </c>
      <c r="B6497" s="1">
        <v>213</v>
      </c>
      <c r="C6497" s="15" t="s">
        <v>8854</v>
      </c>
      <c r="D6497" s="9">
        <v>44678</v>
      </c>
      <c r="E6497" s="9">
        <v>44685</v>
      </c>
      <c r="F6497" s="23">
        <f t="shared" si="202"/>
        <v>1</v>
      </c>
      <c r="G6497" s="1" t="s">
        <v>8882</v>
      </c>
      <c r="H6497" s="10">
        <v>488</v>
      </c>
      <c r="I6497" s="1" t="s">
        <v>1338</v>
      </c>
      <c r="J6497" s="1" t="s">
        <v>1900</v>
      </c>
      <c r="K6497" s="1" t="s">
        <v>4291</v>
      </c>
      <c r="L6497" s="1" t="s">
        <v>234</v>
      </c>
      <c r="M6497" s="1" t="s">
        <v>104</v>
      </c>
      <c r="N6497" t="s">
        <v>7634</v>
      </c>
      <c r="O6497" t="s">
        <v>10105</v>
      </c>
      <c r="P6497" t="str">
        <f t="shared" si="203"/>
        <v>Thoren</v>
      </c>
    </row>
    <row r="6498" spans="1:16" x14ac:dyDescent="0.35">
      <c r="A6498" t="s">
        <v>21893</v>
      </c>
      <c r="B6498" s="1">
        <v>303</v>
      </c>
      <c r="C6498" s="15" t="s">
        <v>8855</v>
      </c>
      <c r="D6498" s="9">
        <v>44678</v>
      </c>
      <c r="E6498" s="9">
        <v>44685</v>
      </c>
      <c r="F6498" s="23">
        <f t="shared" si="202"/>
        <v>1</v>
      </c>
      <c r="G6498" s="1" t="s">
        <v>8882</v>
      </c>
      <c r="H6498" s="10">
        <v>531</v>
      </c>
      <c r="I6498" s="1" t="s">
        <v>1006</v>
      </c>
      <c r="J6498" s="1" t="s">
        <v>1880</v>
      </c>
      <c r="K6498" s="1" t="s">
        <v>3694</v>
      </c>
      <c r="L6498" s="1" t="s">
        <v>246</v>
      </c>
      <c r="M6498" s="1" t="s">
        <v>73</v>
      </c>
      <c r="N6498" t="s">
        <v>10115</v>
      </c>
      <c r="O6498" t="s">
        <v>14228</v>
      </c>
      <c r="P6498" t="str">
        <f t="shared" si="203"/>
        <v>Lars</v>
      </c>
    </row>
    <row r="6499" spans="1:16" x14ac:dyDescent="0.35">
      <c r="A6499" t="s">
        <v>21894</v>
      </c>
      <c r="B6499" s="1">
        <v>206</v>
      </c>
      <c r="C6499" s="15" t="s">
        <v>8864</v>
      </c>
      <c r="D6499" s="9">
        <v>44678</v>
      </c>
      <c r="E6499" s="9">
        <v>44685</v>
      </c>
      <c r="F6499" s="23">
        <f t="shared" si="202"/>
        <v>1</v>
      </c>
      <c r="G6499" s="1" t="s">
        <v>8882</v>
      </c>
      <c r="H6499" s="10">
        <v>531</v>
      </c>
      <c r="I6499" s="1" t="s">
        <v>1119</v>
      </c>
      <c r="J6499" s="1" t="s">
        <v>1503</v>
      </c>
      <c r="K6499" s="1" t="s">
        <v>4523</v>
      </c>
      <c r="L6499" s="1" t="s">
        <v>347</v>
      </c>
      <c r="M6499" s="1" t="s">
        <v>93</v>
      </c>
      <c r="N6499" t="s">
        <v>10109</v>
      </c>
      <c r="O6499" t="s">
        <v>14229</v>
      </c>
      <c r="P6499" t="str">
        <f t="shared" si="203"/>
        <v>Thoren</v>
      </c>
    </row>
    <row r="6500" spans="1:16" x14ac:dyDescent="0.35">
      <c r="A6500" t="s">
        <v>21895</v>
      </c>
      <c r="B6500" s="1">
        <v>214</v>
      </c>
      <c r="C6500" s="15" t="s">
        <v>8864</v>
      </c>
      <c r="D6500" s="9">
        <v>44678</v>
      </c>
      <c r="E6500" s="9">
        <v>44685</v>
      </c>
      <c r="F6500" s="23">
        <f t="shared" si="202"/>
        <v>1</v>
      </c>
      <c r="G6500" s="1" t="s">
        <v>8882</v>
      </c>
      <c r="H6500" s="10">
        <v>531</v>
      </c>
      <c r="I6500" s="1" t="s">
        <v>1234</v>
      </c>
      <c r="J6500" s="1" t="s">
        <v>1170</v>
      </c>
      <c r="K6500" s="1" t="s">
        <v>5311</v>
      </c>
      <c r="L6500" s="1" t="s">
        <v>411</v>
      </c>
      <c r="M6500" s="1" t="s">
        <v>61</v>
      </c>
      <c r="N6500" t="s">
        <v>10115</v>
      </c>
      <c r="O6500" t="s">
        <v>11073</v>
      </c>
      <c r="P6500" t="str">
        <f t="shared" si="203"/>
        <v>Thoren</v>
      </c>
    </row>
    <row r="6501" spans="1:16" x14ac:dyDescent="0.35">
      <c r="A6501" t="s">
        <v>21896</v>
      </c>
      <c r="B6501" s="1">
        <v>227</v>
      </c>
      <c r="C6501" s="15" t="s">
        <v>8849</v>
      </c>
      <c r="D6501" s="9">
        <v>44685</v>
      </c>
      <c r="E6501" s="9">
        <v>44692</v>
      </c>
      <c r="F6501" s="23">
        <f t="shared" si="202"/>
        <v>1</v>
      </c>
      <c r="G6501" s="1" t="s">
        <v>8883</v>
      </c>
      <c r="H6501" s="10">
        <v>650</v>
      </c>
      <c r="I6501" s="1" t="s">
        <v>1163</v>
      </c>
      <c r="J6501" s="1" t="s">
        <v>1833</v>
      </c>
      <c r="K6501" s="1" t="s">
        <v>3729</v>
      </c>
      <c r="L6501" s="1" t="s">
        <v>531</v>
      </c>
      <c r="M6501" s="1" t="s">
        <v>73</v>
      </c>
      <c r="N6501" t="s">
        <v>10109</v>
      </c>
      <c r="O6501" t="s">
        <v>14230</v>
      </c>
      <c r="P6501" t="str">
        <f t="shared" si="203"/>
        <v>Lars</v>
      </c>
    </row>
    <row r="6502" spans="1:16" x14ac:dyDescent="0.35">
      <c r="A6502" t="s">
        <v>21897</v>
      </c>
      <c r="B6502" s="1">
        <v>600</v>
      </c>
      <c r="C6502" s="15" t="s">
        <v>8845</v>
      </c>
      <c r="D6502" s="9">
        <v>44685</v>
      </c>
      <c r="E6502" s="9">
        <v>44692</v>
      </c>
      <c r="F6502" s="23">
        <f t="shared" si="202"/>
        <v>1</v>
      </c>
      <c r="G6502" s="1" t="s">
        <v>8883</v>
      </c>
      <c r="H6502" s="10">
        <v>1025</v>
      </c>
      <c r="I6502" s="1" t="s">
        <v>1219</v>
      </c>
      <c r="J6502" s="1" t="s">
        <v>1586</v>
      </c>
      <c r="K6502" s="1" t="s">
        <v>7856</v>
      </c>
      <c r="L6502" s="1" t="s">
        <v>839</v>
      </c>
      <c r="M6502" s="1" t="s">
        <v>73</v>
      </c>
      <c r="N6502" t="s">
        <v>10122</v>
      </c>
      <c r="O6502" t="s">
        <v>14231</v>
      </c>
      <c r="P6502" t="str">
        <f t="shared" si="203"/>
        <v>Lars</v>
      </c>
    </row>
    <row r="6503" spans="1:16" x14ac:dyDescent="0.35">
      <c r="A6503" t="s">
        <v>21898</v>
      </c>
      <c r="B6503" s="1">
        <v>214</v>
      </c>
      <c r="C6503" s="15" t="s">
        <v>8864</v>
      </c>
      <c r="D6503" s="9">
        <v>44685</v>
      </c>
      <c r="E6503" s="9">
        <v>44692</v>
      </c>
      <c r="F6503" s="23">
        <f t="shared" si="202"/>
        <v>1</v>
      </c>
      <c r="G6503" s="1" t="s">
        <v>8883</v>
      </c>
      <c r="H6503" s="10">
        <v>625</v>
      </c>
      <c r="I6503" s="1" t="s">
        <v>1258</v>
      </c>
      <c r="J6503" s="1" t="s">
        <v>40</v>
      </c>
      <c r="K6503" s="1" t="s">
        <v>3540</v>
      </c>
      <c r="L6503" s="1" t="s">
        <v>340</v>
      </c>
      <c r="M6503" s="1" t="s">
        <v>106</v>
      </c>
      <c r="N6503" t="s">
        <v>10109</v>
      </c>
      <c r="O6503" t="s">
        <v>12538</v>
      </c>
      <c r="P6503" t="str">
        <f t="shared" si="203"/>
        <v>Thoren</v>
      </c>
    </row>
    <row r="6504" spans="1:16" x14ac:dyDescent="0.35">
      <c r="A6504" t="s">
        <v>21899</v>
      </c>
      <c r="B6504" s="1">
        <v>402</v>
      </c>
      <c r="C6504" s="15" t="s">
        <v>8866</v>
      </c>
      <c r="D6504" s="9">
        <v>44685</v>
      </c>
      <c r="E6504" s="9">
        <v>44692</v>
      </c>
      <c r="F6504" s="23">
        <f t="shared" si="202"/>
        <v>1</v>
      </c>
      <c r="G6504" s="1" t="s">
        <v>8883</v>
      </c>
      <c r="H6504" s="10">
        <v>925</v>
      </c>
      <c r="I6504" s="1" t="s">
        <v>970</v>
      </c>
      <c r="J6504" s="1" t="s">
        <v>1157</v>
      </c>
      <c r="K6504" s="1" t="s">
        <v>3869</v>
      </c>
      <c r="L6504" s="1" t="s">
        <v>4</v>
      </c>
      <c r="M6504" s="1" t="s">
        <v>76</v>
      </c>
      <c r="N6504" t="s">
        <v>10109</v>
      </c>
      <c r="O6504" t="s">
        <v>13013</v>
      </c>
      <c r="P6504" t="str">
        <f t="shared" si="203"/>
        <v>Thoren</v>
      </c>
    </row>
    <row r="6505" spans="1:16" x14ac:dyDescent="0.35">
      <c r="A6505" t="s">
        <v>21900</v>
      </c>
      <c r="B6505" s="1">
        <v>206</v>
      </c>
      <c r="C6505" s="15" t="s">
        <v>8864</v>
      </c>
      <c r="D6505" s="9">
        <v>44685</v>
      </c>
      <c r="E6505" s="9">
        <v>44692</v>
      </c>
      <c r="F6505" s="23">
        <f t="shared" si="202"/>
        <v>1</v>
      </c>
      <c r="G6505" s="1" t="s">
        <v>8883</v>
      </c>
      <c r="H6505" s="10">
        <v>625</v>
      </c>
      <c r="I6505" s="1" t="s">
        <v>901</v>
      </c>
      <c r="J6505" s="1" t="s">
        <v>980</v>
      </c>
      <c r="K6505" s="1" t="s">
        <v>6174</v>
      </c>
      <c r="L6505" s="1" t="s">
        <v>677</v>
      </c>
      <c r="M6505" s="1" t="s">
        <v>73</v>
      </c>
      <c r="N6505" t="s">
        <v>10107</v>
      </c>
      <c r="O6505" t="s">
        <v>14232</v>
      </c>
      <c r="P6505" t="str">
        <f t="shared" si="203"/>
        <v>Lars</v>
      </c>
    </row>
    <row r="6506" spans="1:16" x14ac:dyDescent="0.35">
      <c r="A6506" t="s">
        <v>21901</v>
      </c>
      <c r="B6506" s="1">
        <v>204</v>
      </c>
      <c r="C6506" s="15" t="s">
        <v>8856</v>
      </c>
      <c r="D6506" s="9">
        <v>44685</v>
      </c>
      <c r="E6506" s="9">
        <v>44692</v>
      </c>
      <c r="F6506" s="23">
        <f t="shared" si="202"/>
        <v>1</v>
      </c>
      <c r="G6506" s="1" t="s">
        <v>8883</v>
      </c>
      <c r="H6506" s="10">
        <v>525</v>
      </c>
      <c r="I6506" s="1" t="s">
        <v>1494</v>
      </c>
      <c r="J6506" s="1" t="s">
        <v>1369</v>
      </c>
      <c r="K6506" s="1" t="s">
        <v>7007</v>
      </c>
      <c r="L6506" s="1" t="s">
        <v>567</v>
      </c>
      <c r="M6506" s="1" t="s">
        <v>218</v>
      </c>
      <c r="N6506" t="s">
        <v>10109</v>
      </c>
      <c r="O6506" t="s">
        <v>11907</v>
      </c>
      <c r="P6506" t="str">
        <f t="shared" si="203"/>
        <v>Thoren</v>
      </c>
    </row>
    <row r="6507" spans="1:16" x14ac:dyDescent="0.35">
      <c r="A6507" t="s">
        <v>21902</v>
      </c>
      <c r="B6507" s="1">
        <v>500</v>
      </c>
      <c r="C6507" s="15" t="s">
        <v>8875</v>
      </c>
      <c r="D6507" s="9">
        <v>44685</v>
      </c>
      <c r="E6507" s="9">
        <v>44699</v>
      </c>
      <c r="F6507" s="23">
        <f t="shared" si="202"/>
        <v>2</v>
      </c>
      <c r="G6507" s="1" t="s">
        <v>8883</v>
      </c>
      <c r="H6507" s="10">
        <v>2100</v>
      </c>
      <c r="I6507" s="1" t="s">
        <v>981</v>
      </c>
      <c r="J6507" s="1" t="s">
        <v>1332</v>
      </c>
      <c r="K6507" s="1" t="s">
        <v>2244</v>
      </c>
      <c r="L6507" s="1" t="s">
        <v>331</v>
      </c>
      <c r="M6507" s="1" t="s">
        <v>106</v>
      </c>
      <c r="N6507" t="s">
        <v>10115</v>
      </c>
      <c r="O6507" t="s">
        <v>14233</v>
      </c>
      <c r="P6507" t="str">
        <f t="shared" si="203"/>
        <v>Thoren</v>
      </c>
    </row>
    <row r="6508" spans="1:16" x14ac:dyDescent="0.35">
      <c r="A6508" t="s">
        <v>21903</v>
      </c>
      <c r="B6508" s="1">
        <v>100</v>
      </c>
      <c r="C6508" s="15" t="s">
        <v>8880</v>
      </c>
      <c r="D6508" s="9">
        <v>44685</v>
      </c>
      <c r="E6508" s="9">
        <v>44699</v>
      </c>
      <c r="F6508" s="23">
        <f t="shared" si="202"/>
        <v>2</v>
      </c>
      <c r="G6508" s="1" t="s">
        <v>8883</v>
      </c>
      <c r="H6508" s="10">
        <v>850</v>
      </c>
      <c r="I6508" s="1" t="s">
        <v>1166</v>
      </c>
      <c r="J6508" s="1" t="s">
        <v>1841</v>
      </c>
      <c r="K6508" s="1" t="s">
        <v>8448</v>
      </c>
      <c r="L6508" s="1" t="s">
        <v>20</v>
      </c>
      <c r="M6508" s="1" t="s">
        <v>189</v>
      </c>
      <c r="N6508" t="s">
        <v>10109</v>
      </c>
      <c r="O6508" t="s">
        <v>14234</v>
      </c>
      <c r="P6508" t="str">
        <f t="shared" si="203"/>
        <v>Thoren</v>
      </c>
    </row>
    <row r="6509" spans="1:16" x14ac:dyDescent="0.35">
      <c r="A6509" t="s">
        <v>21904</v>
      </c>
      <c r="B6509" s="1">
        <v>306</v>
      </c>
      <c r="C6509" s="15" t="s">
        <v>8861</v>
      </c>
      <c r="D6509" s="9">
        <v>44685</v>
      </c>
      <c r="E6509" s="9">
        <v>44692</v>
      </c>
      <c r="F6509" s="23">
        <f t="shared" si="202"/>
        <v>1</v>
      </c>
      <c r="G6509" s="1" t="s">
        <v>8883</v>
      </c>
      <c r="H6509" s="10">
        <v>650</v>
      </c>
      <c r="I6509" s="1" t="s">
        <v>1452</v>
      </c>
      <c r="J6509" s="1" t="s">
        <v>1036</v>
      </c>
      <c r="K6509" s="1" t="s">
        <v>8540</v>
      </c>
      <c r="L6509" s="1" t="s">
        <v>387</v>
      </c>
      <c r="M6509" s="1" t="s">
        <v>173</v>
      </c>
      <c r="N6509" t="s">
        <v>10109</v>
      </c>
      <c r="O6509" t="s">
        <v>12796</v>
      </c>
      <c r="P6509" t="str">
        <f t="shared" si="203"/>
        <v>Thoren</v>
      </c>
    </row>
    <row r="6510" spans="1:16" x14ac:dyDescent="0.35">
      <c r="A6510" t="s">
        <v>21905</v>
      </c>
      <c r="B6510" s="1">
        <v>215</v>
      </c>
      <c r="C6510" s="15" t="s">
        <v>8857</v>
      </c>
      <c r="D6510" s="9">
        <v>44685</v>
      </c>
      <c r="E6510" s="9">
        <v>44692</v>
      </c>
      <c r="F6510" s="23">
        <f t="shared" si="202"/>
        <v>1</v>
      </c>
      <c r="G6510" s="1" t="s">
        <v>8883</v>
      </c>
      <c r="H6510" s="10">
        <v>550</v>
      </c>
      <c r="I6510" s="1" t="s">
        <v>928</v>
      </c>
      <c r="J6510" s="1" t="s">
        <v>1159</v>
      </c>
      <c r="K6510" s="1" t="s">
        <v>6107</v>
      </c>
      <c r="L6510" s="1" t="s">
        <v>377</v>
      </c>
      <c r="M6510" s="1" t="s">
        <v>73</v>
      </c>
      <c r="N6510" t="s">
        <v>10115</v>
      </c>
      <c r="O6510" t="s">
        <v>14235</v>
      </c>
      <c r="P6510" t="str">
        <f t="shared" si="203"/>
        <v>Lars</v>
      </c>
    </row>
    <row r="6511" spans="1:16" x14ac:dyDescent="0.35">
      <c r="A6511" t="s">
        <v>21906</v>
      </c>
      <c r="B6511" s="1">
        <v>217</v>
      </c>
      <c r="C6511" s="15" t="s">
        <v>8847</v>
      </c>
      <c r="D6511" s="9">
        <v>44685</v>
      </c>
      <c r="E6511" s="9">
        <v>44692</v>
      </c>
      <c r="F6511" s="23">
        <f t="shared" si="202"/>
        <v>1</v>
      </c>
      <c r="G6511" s="1" t="s">
        <v>8883</v>
      </c>
      <c r="H6511" s="10">
        <v>875</v>
      </c>
      <c r="I6511" s="1" t="s">
        <v>1548</v>
      </c>
      <c r="J6511" s="1" t="s">
        <v>1363</v>
      </c>
      <c r="K6511" s="1" t="s">
        <v>6275</v>
      </c>
      <c r="L6511" s="1" t="s">
        <v>447</v>
      </c>
      <c r="M6511" s="1" t="s">
        <v>73</v>
      </c>
      <c r="N6511" t="s">
        <v>10109</v>
      </c>
      <c r="O6511" t="s">
        <v>10314</v>
      </c>
      <c r="P6511" t="str">
        <f t="shared" si="203"/>
        <v>Lars</v>
      </c>
    </row>
    <row r="6512" spans="1:16" x14ac:dyDescent="0.35">
      <c r="A6512" t="s">
        <v>21907</v>
      </c>
      <c r="B6512" s="1">
        <v>303</v>
      </c>
      <c r="C6512" s="15" t="s">
        <v>8855</v>
      </c>
      <c r="D6512" s="9">
        <v>44685</v>
      </c>
      <c r="E6512" s="9">
        <v>44692</v>
      </c>
      <c r="F6512" s="23">
        <f t="shared" si="202"/>
        <v>1</v>
      </c>
      <c r="G6512" s="1" t="s">
        <v>8883</v>
      </c>
      <c r="H6512" s="10">
        <v>625</v>
      </c>
      <c r="I6512" s="1" t="s">
        <v>979</v>
      </c>
      <c r="J6512" s="1" t="s">
        <v>1550</v>
      </c>
      <c r="K6512" s="1" t="s">
        <v>6056</v>
      </c>
      <c r="L6512" s="1" t="s">
        <v>839</v>
      </c>
      <c r="M6512" s="1" t="s">
        <v>73</v>
      </c>
      <c r="N6512" t="s">
        <v>10109</v>
      </c>
      <c r="O6512" t="s">
        <v>14236</v>
      </c>
      <c r="P6512" t="str">
        <f t="shared" si="203"/>
        <v>Lars</v>
      </c>
    </row>
    <row r="6513" spans="1:16" x14ac:dyDescent="0.35">
      <c r="A6513" t="s">
        <v>21908</v>
      </c>
      <c r="B6513" s="1">
        <v>308</v>
      </c>
      <c r="C6513" s="15" t="s">
        <v>8858</v>
      </c>
      <c r="D6513" s="9">
        <v>44685</v>
      </c>
      <c r="E6513" s="9">
        <v>44692</v>
      </c>
      <c r="F6513" s="23">
        <f t="shared" si="202"/>
        <v>1</v>
      </c>
      <c r="G6513" s="1" t="s">
        <v>8883</v>
      </c>
      <c r="H6513" s="10">
        <v>825</v>
      </c>
      <c r="I6513" s="1" t="s">
        <v>1082</v>
      </c>
      <c r="J6513" s="1" t="s">
        <v>1067</v>
      </c>
      <c r="K6513" s="1" t="s">
        <v>2062</v>
      </c>
      <c r="L6513" s="1" t="s">
        <v>757</v>
      </c>
      <c r="M6513" s="1" t="s">
        <v>106</v>
      </c>
      <c r="N6513" t="s">
        <v>7635</v>
      </c>
      <c r="O6513" t="s">
        <v>10105</v>
      </c>
      <c r="P6513" t="str">
        <f t="shared" si="203"/>
        <v>Thoren</v>
      </c>
    </row>
    <row r="6514" spans="1:16" x14ac:dyDescent="0.35">
      <c r="A6514" t="s">
        <v>21909</v>
      </c>
      <c r="B6514" s="1">
        <v>213</v>
      </c>
      <c r="C6514" s="15" t="s">
        <v>8854</v>
      </c>
      <c r="D6514" s="9">
        <v>44685</v>
      </c>
      <c r="E6514" s="9">
        <v>44692</v>
      </c>
      <c r="F6514" s="23">
        <f t="shared" si="202"/>
        <v>1</v>
      </c>
      <c r="G6514" s="1" t="s">
        <v>8883</v>
      </c>
      <c r="H6514" s="10">
        <v>575</v>
      </c>
      <c r="I6514" s="1" t="s">
        <v>896</v>
      </c>
      <c r="J6514" s="1" t="s">
        <v>1822</v>
      </c>
      <c r="K6514" s="1" t="s">
        <v>7303</v>
      </c>
      <c r="L6514" s="1" t="s">
        <v>406</v>
      </c>
      <c r="M6514" s="1" t="s">
        <v>157</v>
      </c>
      <c r="N6514" t="s">
        <v>7634</v>
      </c>
      <c r="O6514" t="s">
        <v>10105</v>
      </c>
      <c r="P6514" t="str">
        <f t="shared" si="203"/>
        <v>Brooke</v>
      </c>
    </row>
    <row r="6515" spans="1:16" x14ac:dyDescent="0.35">
      <c r="A6515" t="s">
        <v>21910</v>
      </c>
      <c r="B6515" s="1">
        <v>223</v>
      </c>
      <c r="C6515" s="15" t="s">
        <v>8849</v>
      </c>
      <c r="D6515" s="9">
        <v>44685</v>
      </c>
      <c r="E6515" s="9">
        <v>44699</v>
      </c>
      <c r="F6515" s="23">
        <f t="shared" si="202"/>
        <v>2</v>
      </c>
      <c r="G6515" s="1" t="s">
        <v>8883</v>
      </c>
      <c r="H6515" s="10">
        <v>1300</v>
      </c>
      <c r="I6515" s="1" t="s">
        <v>956</v>
      </c>
      <c r="J6515" s="1" t="s">
        <v>1856</v>
      </c>
      <c r="K6515" s="1" t="s">
        <v>3530</v>
      </c>
      <c r="L6515" s="1" t="s">
        <v>436</v>
      </c>
      <c r="M6515" s="1" t="s">
        <v>64</v>
      </c>
      <c r="N6515" t="s">
        <v>10115</v>
      </c>
      <c r="O6515" t="s">
        <v>14237</v>
      </c>
      <c r="P6515" t="str">
        <f t="shared" si="203"/>
        <v>Thoren</v>
      </c>
    </row>
    <row r="6516" spans="1:16" x14ac:dyDescent="0.35">
      <c r="A6516" t="s">
        <v>21911</v>
      </c>
      <c r="B6516" s="1">
        <v>226</v>
      </c>
      <c r="C6516" s="15" t="s">
        <v>8857</v>
      </c>
      <c r="D6516" s="9">
        <v>44685</v>
      </c>
      <c r="E6516" s="9">
        <v>44692</v>
      </c>
      <c r="F6516" s="23">
        <f t="shared" si="202"/>
        <v>1</v>
      </c>
      <c r="G6516" s="1" t="s">
        <v>8883</v>
      </c>
      <c r="H6516" s="10">
        <v>550</v>
      </c>
      <c r="I6516" s="1" t="s">
        <v>1047</v>
      </c>
      <c r="J6516" s="1" t="s">
        <v>1071</v>
      </c>
      <c r="K6516" s="1" t="s">
        <v>5581</v>
      </c>
      <c r="L6516" s="1" t="s">
        <v>835</v>
      </c>
      <c r="M6516" s="1" t="s">
        <v>82</v>
      </c>
      <c r="N6516" t="s">
        <v>7635</v>
      </c>
      <c r="O6516" t="s">
        <v>10105</v>
      </c>
      <c r="P6516" t="str">
        <f t="shared" si="203"/>
        <v>Thoren</v>
      </c>
    </row>
    <row r="6517" spans="1:16" x14ac:dyDescent="0.35">
      <c r="A6517" t="s">
        <v>21912</v>
      </c>
      <c r="B6517" s="1">
        <v>307</v>
      </c>
      <c r="C6517" s="15" t="s">
        <v>8861</v>
      </c>
      <c r="D6517" s="9">
        <v>44685</v>
      </c>
      <c r="E6517" s="9">
        <v>44692</v>
      </c>
      <c r="F6517" s="23">
        <f t="shared" si="202"/>
        <v>1</v>
      </c>
      <c r="G6517" s="1" t="s">
        <v>8883</v>
      </c>
      <c r="H6517" s="10">
        <v>650</v>
      </c>
      <c r="I6517" s="1" t="s">
        <v>1237</v>
      </c>
      <c r="J6517" s="1" t="s">
        <v>1493</v>
      </c>
      <c r="K6517" s="1" t="s">
        <v>3279</v>
      </c>
      <c r="L6517" s="1" t="s">
        <v>333</v>
      </c>
      <c r="M6517" s="1" t="s">
        <v>104</v>
      </c>
      <c r="N6517" t="s">
        <v>10109</v>
      </c>
      <c r="O6517" t="s">
        <v>14238</v>
      </c>
      <c r="P6517" t="str">
        <f t="shared" si="203"/>
        <v>Thoren</v>
      </c>
    </row>
    <row r="6518" spans="1:16" x14ac:dyDescent="0.35">
      <c r="A6518" t="s">
        <v>21913</v>
      </c>
      <c r="B6518" s="1">
        <v>221</v>
      </c>
      <c r="C6518" s="15" t="s">
        <v>8857</v>
      </c>
      <c r="D6518" s="9">
        <v>44685</v>
      </c>
      <c r="E6518" s="9">
        <v>44699</v>
      </c>
      <c r="F6518" s="23">
        <f t="shared" si="202"/>
        <v>2</v>
      </c>
      <c r="G6518" s="1" t="s">
        <v>8883</v>
      </c>
      <c r="H6518" s="10">
        <v>1100</v>
      </c>
      <c r="I6518" s="1" t="s">
        <v>899</v>
      </c>
      <c r="J6518" s="1" t="s">
        <v>1317</v>
      </c>
      <c r="K6518" s="1" t="s">
        <v>5024</v>
      </c>
      <c r="L6518" s="1" t="s">
        <v>784</v>
      </c>
      <c r="M6518" s="1" t="s">
        <v>108</v>
      </c>
      <c r="N6518" t="s">
        <v>7634</v>
      </c>
      <c r="O6518" t="s">
        <v>10105</v>
      </c>
      <c r="P6518" t="str">
        <f t="shared" si="203"/>
        <v>Brooke</v>
      </c>
    </row>
    <row r="6519" spans="1:16" x14ac:dyDescent="0.35">
      <c r="A6519" t="s">
        <v>21914</v>
      </c>
      <c r="B6519" s="1">
        <v>309</v>
      </c>
      <c r="C6519" s="15" t="s">
        <v>8872</v>
      </c>
      <c r="D6519" s="9">
        <v>44685</v>
      </c>
      <c r="E6519" s="9">
        <v>44692</v>
      </c>
      <c r="F6519" s="23">
        <f t="shared" si="202"/>
        <v>1</v>
      </c>
      <c r="G6519" s="1" t="s">
        <v>8883</v>
      </c>
      <c r="H6519" s="10">
        <v>1000</v>
      </c>
      <c r="I6519" s="1" t="s">
        <v>1109</v>
      </c>
      <c r="J6519" s="1" t="s">
        <v>1293</v>
      </c>
      <c r="K6519" s="1" t="s">
        <v>4595</v>
      </c>
      <c r="L6519" s="1" t="s">
        <v>744</v>
      </c>
      <c r="M6519" s="1" t="s">
        <v>73</v>
      </c>
      <c r="N6519" t="s">
        <v>10109</v>
      </c>
      <c r="O6519" t="s">
        <v>14239</v>
      </c>
      <c r="P6519" t="str">
        <f t="shared" si="203"/>
        <v>Lars</v>
      </c>
    </row>
    <row r="6520" spans="1:16" x14ac:dyDescent="0.35">
      <c r="A6520" t="s">
        <v>21915</v>
      </c>
      <c r="B6520" s="1">
        <v>106</v>
      </c>
      <c r="C6520" s="15" t="s">
        <v>8853</v>
      </c>
      <c r="D6520" s="9">
        <v>44685</v>
      </c>
      <c r="E6520" s="9">
        <v>44699</v>
      </c>
      <c r="F6520" s="23">
        <f t="shared" si="202"/>
        <v>2</v>
      </c>
      <c r="G6520" s="1" t="s">
        <v>8883</v>
      </c>
      <c r="H6520" s="10">
        <v>1050</v>
      </c>
      <c r="I6520" s="1" t="s">
        <v>887</v>
      </c>
      <c r="J6520" s="1" t="s">
        <v>1648</v>
      </c>
      <c r="K6520" s="1" t="s">
        <v>3725</v>
      </c>
      <c r="L6520" s="1" t="s">
        <v>840</v>
      </c>
      <c r="M6520" s="1" t="s">
        <v>73</v>
      </c>
      <c r="N6520" t="s">
        <v>7634</v>
      </c>
      <c r="O6520" t="s">
        <v>10105</v>
      </c>
      <c r="P6520" t="str">
        <f t="shared" si="203"/>
        <v>Lars</v>
      </c>
    </row>
    <row r="6521" spans="1:16" x14ac:dyDescent="0.35">
      <c r="A6521" t="s">
        <v>21916</v>
      </c>
      <c r="B6521" s="1">
        <v>315</v>
      </c>
      <c r="C6521" s="15" t="s">
        <v>8846</v>
      </c>
      <c r="D6521" s="9">
        <v>44685</v>
      </c>
      <c r="E6521" s="9">
        <v>44692</v>
      </c>
      <c r="F6521" s="23">
        <f t="shared" si="202"/>
        <v>1</v>
      </c>
      <c r="G6521" s="1" t="s">
        <v>8883</v>
      </c>
      <c r="H6521" s="10">
        <v>675</v>
      </c>
      <c r="I6521" s="1" t="s">
        <v>1197</v>
      </c>
      <c r="J6521" s="1" t="s">
        <v>1838</v>
      </c>
      <c r="K6521" s="1" t="s">
        <v>3440</v>
      </c>
      <c r="L6521" s="1" t="s">
        <v>885</v>
      </c>
      <c r="M6521" s="1" t="s">
        <v>63</v>
      </c>
      <c r="N6521" t="s">
        <v>10109</v>
      </c>
      <c r="O6521" t="s">
        <v>11135</v>
      </c>
      <c r="P6521" t="str">
        <f t="shared" si="203"/>
        <v>Thoren</v>
      </c>
    </row>
    <row r="6522" spans="1:16" x14ac:dyDescent="0.35">
      <c r="A6522" t="s">
        <v>21917</v>
      </c>
      <c r="B6522" s="1">
        <v>305</v>
      </c>
      <c r="C6522" s="15" t="s">
        <v>8858</v>
      </c>
      <c r="D6522" s="9">
        <v>44685</v>
      </c>
      <c r="E6522" s="9">
        <v>44692</v>
      </c>
      <c r="F6522" s="23">
        <f t="shared" si="202"/>
        <v>1</v>
      </c>
      <c r="G6522" s="1" t="s">
        <v>8883</v>
      </c>
      <c r="H6522" s="10">
        <v>825</v>
      </c>
      <c r="I6522" s="1" t="s">
        <v>935</v>
      </c>
      <c r="J6522" s="1" t="s">
        <v>1224</v>
      </c>
      <c r="K6522" s="1" t="s">
        <v>7322</v>
      </c>
      <c r="L6522" s="1" t="s">
        <v>81</v>
      </c>
      <c r="M6522" s="1" t="s">
        <v>82</v>
      </c>
      <c r="N6522" t="s">
        <v>10122</v>
      </c>
      <c r="O6522" t="s">
        <v>14240</v>
      </c>
      <c r="P6522" t="str">
        <f t="shared" si="203"/>
        <v>Thoren</v>
      </c>
    </row>
    <row r="6523" spans="1:16" x14ac:dyDescent="0.35">
      <c r="A6523" t="s">
        <v>21918</v>
      </c>
      <c r="B6523" s="1">
        <v>200</v>
      </c>
      <c r="C6523" s="15" t="s">
        <v>8859</v>
      </c>
      <c r="D6523" s="9">
        <v>44685</v>
      </c>
      <c r="E6523" s="9">
        <v>44692</v>
      </c>
      <c r="F6523" s="23">
        <f t="shared" si="202"/>
        <v>1</v>
      </c>
      <c r="G6523" s="1" t="s">
        <v>8883</v>
      </c>
      <c r="H6523" s="10">
        <v>650</v>
      </c>
      <c r="I6523" s="1" t="s">
        <v>1258</v>
      </c>
      <c r="J6523" s="1" t="s">
        <v>1175</v>
      </c>
      <c r="K6523" s="1" t="s">
        <v>6408</v>
      </c>
      <c r="L6523" s="1" t="s">
        <v>686</v>
      </c>
      <c r="M6523" s="1" t="s">
        <v>75</v>
      </c>
      <c r="N6523" t="s">
        <v>10107</v>
      </c>
      <c r="O6523" t="s">
        <v>12702</v>
      </c>
      <c r="P6523" t="str">
        <f t="shared" si="203"/>
        <v>Thoren</v>
      </c>
    </row>
    <row r="6524" spans="1:16" x14ac:dyDescent="0.35">
      <c r="A6524" t="s">
        <v>21919</v>
      </c>
      <c r="B6524" s="1">
        <v>501</v>
      </c>
      <c r="C6524" s="15" t="s">
        <v>8870</v>
      </c>
      <c r="D6524" s="9">
        <v>44685</v>
      </c>
      <c r="E6524" s="9">
        <v>44692</v>
      </c>
      <c r="F6524" s="23">
        <f t="shared" si="202"/>
        <v>1</v>
      </c>
      <c r="G6524" s="1" t="s">
        <v>8883</v>
      </c>
      <c r="H6524" s="10">
        <v>900</v>
      </c>
      <c r="I6524" s="1" t="s">
        <v>895</v>
      </c>
      <c r="J6524" s="1" t="s">
        <v>1509</v>
      </c>
      <c r="K6524" s="1" t="s">
        <v>3995</v>
      </c>
      <c r="L6524" s="1" t="s">
        <v>460</v>
      </c>
      <c r="M6524" s="1" t="s">
        <v>63</v>
      </c>
      <c r="N6524" t="s">
        <v>10107</v>
      </c>
      <c r="O6524" t="s">
        <v>14241</v>
      </c>
      <c r="P6524" t="str">
        <f t="shared" si="203"/>
        <v>Thoren</v>
      </c>
    </row>
    <row r="6525" spans="1:16" x14ac:dyDescent="0.35">
      <c r="A6525" t="s">
        <v>21920</v>
      </c>
      <c r="B6525" s="1">
        <v>301</v>
      </c>
      <c r="C6525" s="15" t="s">
        <v>8878</v>
      </c>
      <c r="D6525" s="9">
        <v>44685</v>
      </c>
      <c r="E6525" s="9">
        <v>44692</v>
      </c>
      <c r="F6525" s="23">
        <f t="shared" si="202"/>
        <v>1</v>
      </c>
      <c r="G6525" s="1" t="s">
        <v>8883</v>
      </c>
      <c r="H6525" s="10">
        <v>1000</v>
      </c>
      <c r="I6525" s="1" t="s">
        <v>956</v>
      </c>
      <c r="J6525" s="1" t="s">
        <v>1864</v>
      </c>
      <c r="K6525" s="1" t="s">
        <v>5612</v>
      </c>
      <c r="L6525" s="1" t="s">
        <v>655</v>
      </c>
      <c r="M6525" s="1" t="s">
        <v>76</v>
      </c>
      <c r="N6525" t="s">
        <v>10107</v>
      </c>
      <c r="O6525" t="s">
        <v>13998</v>
      </c>
      <c r="P6525" t="str">
        <f t="shared" si="203"/>
        <v>Thoren</v>
      </c>
    </row>
    <row r="6526" spans="1:16" x14ac:dyDescent="0.35">
      <c r="A6526" t="s">
        <v>21921</v>
      </c>
      <c r="B6526" s="1">
        <v>314</v>
      </c>
      <c r="C6526" s="15" t="s">
        <v>8868</v>
      </c>
      <c r="D6526" s="9">
        <v>44685</v>
      </c>
      <c r="E6526" s="9">
        <v>44692</v>
      </c>
      <c r="F6526" s="23">
        <f t="shared" si="202"/>
        <v>1</v>
      </c>
      <c r="G6526" s="1" t="s">
        <v>8883</v>
      </c>
      <c r="H6526" s="10">
        <v>975</v>
      </c>
      <c r="I6526" s="1" t="s">
        <v>1074</v>
      </c>
      <c r="J6526" s="1" t="s">
        <v>1458</v>
      </c>
      <c r="K6526" s="1" t="s">
        <v>3340</v>
      </c>
      <c r="L6526" s="1" t="s">
        <v>561</v>
      </c>
      <c r="M6526" s="1" t="s">
        <v>73</v>
      </c>
      <c r="N6526" t="s">
        <v>7634</v>
      </c>
      <c r="O6526" t="s">
        <v>10105</v>
      </c>
      <c r="P6526" t="str">
        <f t="shared" si="203"/>
        <v>Lars</v>
      </c>
    </row>
    <row r="6527" spans="1:16" x14ac:dyDescent="0.35">
      <c r="A6527" t="s">
        <v>21922</v>
      </c>
      <c r="B6527" s="1">
        <v>228</v>
      </c>
      <c r="C6527" s="15" t="s">
        <v>8857</v>
      </c>
      <c r="D6527" s="9">
        <v>44685</v>
      </c>
      <c r="E6527" s="9">
        <v>44692</v>
      </c>
      <c r="F6527" s="23">
        <f t="shared" si="202"/>
        <v>1</v>
      </c>
      <c r="G6527" s="1" t="s">
        <v>8883</v>
      </c>
      <c r="H6527" s="10">
        <v>550</v>
      </c>
      <c r="I6527" s="1" t="s">
        <v>861</v>
      </c>
      <c r="J6527" s="1" t="s">
        <v>42</v>
      </c>
      <c r="K6527" s="1" t="s">
        <v>8753</v>
      </c>
      <c r="L6527" s="1" t="s">
        <v>18</v>
      </c>
      <c r="M6527" s="1" t="s">
        <v>64</v>
      </c>
      <c r="N6527" t="s">
        <v>10109</v>
      </c>
      <c r="O6527" t="s">
        <v>14242</v>
      </c>
      <c r="P6527" t="str">
        <f t="shared" si="203"/>
        <v>Thoren</v>
      </c>
    </row>
    <row r="6528" spans="1:16" x14ac:dyDescent="0.35">
      <c r="A6528" t="s">
        <v>21923</v>
      </c>
      <c r="B6528" s="1">
        <v>311</v>
      </c>
      <c r="C6528" s="15" t="s">
        <v>8860</v>
      </c>
      <c r="D6528" s="9">
        <v>44685</v>
      </c>
      <c r="E6528" s="9">
        <v>44692</v>
      </c>
      <c r="F6528" s="23">
        <f t="shared" si="202"/>
        <v>1</v>
      </c>
      <c r="G6528" s="1" t="s">
        <v>8883</v>
      </c>
      <c r="H6528" s="10">
        <v>750</v>
      </c>
      <c r="I6528" s="1" t="s">
        <v>1194</v>
      </c>
      <c r="J6528" s="1" t="s">
        <v>1667</v>
      </c>
      <c r="K6528" s="1" t="s">
        <v>3795</v>
      </c>
      <c r="L6528" s="1" t="s">
        <v>819</v>
      </c>
      <c r="M6528" s="1" t="s">
        <v>75</v>
      </c>
      <c r="N6528" t="s">
        <v>7635</v>
      </c>
      <c r="O6528" t="s">
        <v>10105</v>
      </c>
      <c r="P6528" t="str">
        <f t="shared" si="203"/>
        <v>Thoren</v>
      </c>
    </row>
    <row r="6529" spans="1:16" x14ac:dyDescent="0.35">
      <c r="A6529" t="s">
        <v>21924</v>
      </c>
      <c r="B6529" s="1">
        <v>105</v>
      </c>
      <c r="C6529" s="15" t="s">
        <v>8853</v>
      </c>
      <c r="D6529" s="9">
        <v>44685</v>
      </c>
      <c r="E6529" s="9">
        <v>44692</v>
      </c>
      <c r="F6529" s="23">
        <f t="shared" si="202"/>
        <v>1</v>
      </c>
      <c r="G6529" s="1" t="s">
        <v>8883</v>
      </c>
      <c r="H6529" s="10">
        <v>525</v>
      </c>
      <c r="I6529" s="1" t="s">
        <v>1109</v>
      </c>
      <c r="J6529" s="1" t="s">
        <v>1780</v>
      </c>
      <c r="K6529" s="1" t="s">
        <v>6908</v>
      </c>
      <c r="L6529" s="1" t="s">
        <v>708</v>
      </c>
      <c r="M6529" s="1" t="s">
        <v>75</v>
      </c>
      <c r="N6529" t="s">
        <v>10109</v>
      </c>
      <c r="O6529" t="s">
        <v>13119</v>
      </c>
      <c r="P6529" t="str">
        <f t="shared" si="203"/>
        <v>Thoren</v>
      </c>
    </row>
    <row r="6530" spans="1:16" x14ac:dyDescent="0.35">
      <c r="A6530" t="s">
        <v>21925</v>
      </c>
      <c r="B6530" s="1">
        <v>101</v>
      </c>
      <c r="C6530" s="15" t="s">
        <v>8850</v>
      </c>
      <c r="D6530" s="9">
        <v>44685</v>
      </c>
      <c r="E6530" s="9">
        <v>44706</v>
      </c>
      <c r="F6530" s="23">
        <f t="shared" si="202"/>
        <v>3</v>
      </c>
      <c r="G6530" s="1" t="s">
        <v>8883</v>
      </c>
      <c r="H6530" s="10">
        <v>1350</v>
      </c>
      <c r="I6530" s="1" t="s">
        <v>927</v>
      </c>
      <c r="J6530" s="1" t="s">
        <v>1160</v>
      </c>
      <c r="K6530" s="1" t="s">
        <v>2110</v>
      </c>
      <c r="L6530" s="1" t="s">
        <v>379</v>
      </c>
      <c r="M6530" s="1" t="s">
        <v>73</v>
      </c>
      <c r="N6530" t="s">
        <v>10109</v>
      </c>
      <c r="O6530" t="s">
        <v>14243</v>
      </c>
      <c r="P6530" t="str">
        <f t="shared" si="203"/>
        <v>Lars</v>
      </c>
    </row>
    <row r="6531" spans="1:16" x14ac:dyDescent="0.35">
      <c r="A6531" t="s">
        <v>21926</v>
      </c>
      <c r="B6531" s="1">
        <v>302</v>
      </c>
      <c r="C6531" s="15" t="s">
        <v>8873</v>
      </c>
      <c r="D6531" s="9">
        <v>44685</v>
      </c>
      <c r="E6531" s="9">
        <v>44692</v>
      </c>
      <c r="F6531" s="23">
        <f t="shared" ref="F6531:F6594" si="204">(E6531-D6531)/7</f>
        <v>1</v>
      </c>
      <c r="G6531" s="1" t="s">
        <v>8883</v>
      </c>
      <c r="H6531" s="10">
        <v>675</v>
      </c>
      <c r="I6531" s="1" t="s">
        <v>1384</v>
      </c>
      <c r="J6531" s="1" t="s">
        <v>1202</v>
      </c>
      <c r="K6531" s="1" t="s">
        <v>4657</v>
      </c>
      <c r="L6531" s="1" t="s">
        <v>239</v>
      </c>
      <c r="M6531" s="1" t="s">
        <v>73</v>
      </c>
      <c r="N6531" t="s">
        <v>10115</v>
      </c>
      <c r="O6531" t="s">
        <v>14244</v>
      </c>
      <c r="P6531" t="str">
        <f t="shared" ref="P6531:P6594" si="205">IF(M6531="Florida","Lars",IF(OR(M6531="Georgia",M6531="Alabama"),"Brooke","Thoren"))</f>
        <v>Lars</v>
      </c>
    </row>
    <row r="6532" spans="1:16" x14ac:dyDescent="0.35">
      <c r="A6532" t="s">
        <v>21927</v>
      </c>
      <c r="B6532" s="1">
        <v>202</v>
      </c>
      <c r="C6532" s="15" t="s">
        <v>8863</v>
      </c>
      <c r="D6532" s="9">
        <v>44685</v>
      </c>
      <c r="E6532" s="9">
        <v>44692</v>
      </c>
      <c r="F6532" s="23">
        <f t="shared" si="204"/>
        <v>1</v>
      </c>
      <c r="G6532" s="1" t="s">
        <v>8883</v>
      </c>
      <c r="H6532" s="10">
        <v>850</v>
      </c>
      <c r="I6532" s="1" t="s">
        <v>1374</v>
      </c>
      <c r="J6532" s="1" t="s">
        <v>231</v>
      </c>
      <c r="K6532" s="1" t="s">
        <v>5326</v>
      </c>
      <c r="L6532" s="1" t="s">
        <v>196</v>
      </c>
      <c r="M6532" s="1" t="s">
        <v>73</v>
      </c>
      <c r="N6532" t="s">
        <v>10107</v>
      </c>
      <c r="O6532" t="s">
        <v>11005</v>
      </c>
      <c r="P6532" t="str">
        <f t="shared" si="205"/>
        <v>Lars</v>
      </c>
    </row>
    <row r="6533" spans="1:16" x14ac:dyDescent="0.35">
      <c r="A6533" t="s">
        <v>21928</v>
      </c>
      <c r="B6533" s="1">
        <v>305</v>
      </c>
      <c r="C6533" s="15" t="s">
        <v>8858</v>
      </c>
      <c r="D6533" s="9">
        <v>44692</v>
      </c>
      <c r="E6533" s="9">
        <v>44699</v>
      </c>
      <c r="F6533" s="23">
        <f t="shared" si="204"/>
        <v>1</v>
      </c>
      <c r="G6533" s="1" t="s">
        <v>8883</v>
      </c>
      <c r="H6533" s="10">
        <v>825</v>
      </c>
      <c r="I6533" s="1" t="s">
        <v>1494</v>
      </c>
      <c r="J6533" s="1" t="s">
        <v>1255</v>
      </c>
      <c r="K6533" s="1" t="s">
        <v>7720</v>
      </c>
      <c r="L6533" s="1" t="s">
        <v>340</v>
      </c>
      <c r="M6533" s="1" t="s">
        <v>121</v>
      </c>
      <c r="N6533" t="s">
        <v>10107</v>
      </c>
      <c r="O6533" t="s">
        <v>14245</v>
      </c>
      <c r="P6533" t="str">
        <f t="shared" si="205"/>
        <v>Thoren</v>
      </c>
    </row>
    <row r="6534" spans="1:16" x14ac:dyDescent="0.35">
      <c r="A6534" t="s">
        <v>21929</v>
      </c>
      <c r="B6534" s="1">
        <v>219</v>
      </c>
      <c r="C6534" s="15" t="s">
        <v>8852</v>
      </c>
      <c r="D6534" s="9">
        <v>44692</v>
      </c>
      <c r="E6534" s="9">
        <v>44699</v>
      </c>
      <c r="F6534" s="23">
        <f t="shared" si="204"/>
        <v>1</v>
      </c>
      <c r="G6534" s="1" t="s">
        <v>8883</v>
      </c>
      <c r="H6534" s="10">
        <v>725</v>
      </c>
      <c r="I6534" s="1" t="s">
        <v>1256</v>
      </c>
      <c r="J6534" s="1" t="s">
        <v>1390</v>
      </c>
      <c r="K6534" s="1" t="s">
        <v>7594</v>
      </c>
      <c r="L6534" s="1" t="s">
        <v>727</v>
      </c>
      <c r="M6534" s="1" t="s">
        <v>2</v>
      </c>
      <c r="N6534" t="s">
        <v>7635</v>
      </c>
      <c r="O6534" t="s">
        <v>10105</v>
      </c>
      <c r="P6534" t="str">
        <f t="shared" si="205"/>
        <v>Thoren</v>
      </c>
    </row>
    <row r="6535" spans="1:16" x14ac:dyDescent="0.35">
      <c r="A6535" t="s">
        <v>21930</v>
      </c>
      <c r="B6535" s="1">
        <v>303</v>
      </c>
      <c r="C6535" s="15" t="s">
        <v>8855</v>
      </c>
      <c r="D6535" s="9">
        <v>44692</v>
      </c>
      <c r="E6535" s="9">
        <v>44699</v>
      </c>
      <c r="F6535" s="23">
        <f t="shared" si="204"/>
        <v>1</v>
      </c>
      <c r="G6535" s="1" t="s">
        <v>8883</v>
      </c>
      <c r="H6535" s="10">
        <v>625</v>
      </c>
      <c r="I6535" s="1" t="s">
        <v>4</v>
      </c>
      <c r="J6535" s="1" t="s">
        <v>804</v>
      </c>
      <c r="K6535" s="1" t="s">
        <v>5154</v>
      </c>
      <c r="L6535" s="1" t="s">
        <v>741</v>
      </c>
      <c r="M6535" s="1" t="s">
        <v>73</v>
      </c>
      <c r="N6535" t="s">
        <v>7634</v>
      </c>
      <c r="O6535" t="s">
        <v>10105</v>
      </c>
      <c r="P6535" t="str">
        <f t="shared" si="205"/>
        <v>Lars</v>
      </c>
    </row>
    <row r="6536" spans="1:16" x14ac:dyDescent="0.35">
      <c r="A6536" t="s">
        <v>21931</v>
      </c>
      <c r="B6536" s="1">
        <v>311</v>
      </c>
      <c r="C6536" s="15" t="s">
        <v>8860</v>
      </c>
      <c r="D6536" s="9">
        <v>44692</v>
      </c>
      <c r="E6536" s="9">
        <v>44699</v>
      </c>
      <c r="F6536" s="23">
        <f t="shared" si="204"/>
        <v>1</v>
      </c>
      <c r="G6536" s="1" t="s">
        <v>8883</v>
      </c>
      <c r="H6536" s="10">
        <v>750</v>
      </c>
      <c r="I6536" s="1" t="s">
        <v>1237</v>
      </c>
      <c r="J6536" s="1" t="s">
        <v>1527</v>
      </c>
      <c r="K6536" s="1" t="s">
        <v>7525</v>
      </c>
      <c r="L6536" s="1" t="s">
        <v>0</v>
      </c>
      <c r="M6536" s="1" t="s">
        <v>73</v>
      </c>
      <c r="N6536" t="s">
        <v>10115</v>
      </c>
      <c r="O6536" t="s">
        <v>14246</v>
      </c>
      <c r="P6536" t="str">
        <f t="shared" si="205"/>
        <v>Lars</v>
      </c>
    </row>
    <row r="6537" spans="1:16" x14ac:dyDescent="0.35">
      <c r="A6537" t="s">
        <v>21932</v>
      </c>
      <c r="B6537" s="1">
        <v>220</v>
      </c>
      <c r="C6537" s="15" t="s">
        <v>8881</v>
      </c>
      <c r="D6537" s="9">
        <v>44692</v>
      </c>
      <c r="E6537" s="9">
        <v>44699</v>
      </c>
      <c r="F6537" s="23">
        <f t="shared" si="204"/>
        <v>1</v>
      </c>
      <c r="G6537" s="1" t="s">
        <v>8883</v>
      </c>
      <c r="H6537" s="10">
        <v>625</v>
      </c>
      <c r="I6537" s="1" t="s">
        <v>1326</v>
      </c>
      <c r="J6537" s="1" t="s">
        <v>1352</v>
      </c>
      <c r="K6537" s="1" t="s">
        <v>2263</v>
      </c>
      <c r="L6537" s="1" t="s">
        <v>734</v>
      </c>
      <c r="M6537" s="1" t="s">
        <v>73</v>
      </c>
      <c r="N6537" t="s">
        <v>7635</v>
      </c>
      <c r="O6537" t="s">
        <v>10105</v>
      </c>
      <c r="P6537" t="str">
        <f t="shared" si="205"/>
        <v>Lars</v>
      </c>
    </row>
    <row r="6538" spans="1:16" x14ac:dyDescent="0.35">
      <c r="A6538" t="s">
        <v>21933</v>
      </c>
      <c r="B6538" s="1">
        <v>204</v>
      </c>
      <c r="C6538" s="15" t="s">
        <v>8856</v>
      </c>
      <c r="D6538" s="9">
        <v>44692</v>
      </c>
      <c r="E6538" s="9">
        <v>44699</v>
      </c>
      <c r="F6538" s="23">
        <f t="shared" si="204"/>
        <v>1</v>
      </c>
      <c r="G6538" s="1" t="s">
        <v>8883</v>
      </c>
      <c r="H6538" s="10">
        <v>525</v>
      </c>
      <c r="I6538" s="1" t="s">
        <v>1181</v>
      </c>
      <c r="J6538" s="1" t="s">
        <v>1643</v>
      </c>
      <c r="K6538" s="1" t="s">
        <v>5719</v>
      </c>
      <c r="L6538" s="1" t="s">
        <v>700</v>
      </c>
      <c r="M6538" s="1" t="s">
        <v>61</v>
      </c>
      <c r="N6538" t="s">
        <v>10122</v>
      </c>
      <c r="O6538" t="s">
        <v>14247</v>
      </c>
      <c r="P6538" t="str">
        <f t="shared" si="205"/>
        <v>Thoren</v>
      </c>
    </row>
    <row r="6539" spans="1:16" x14ac:dyDescent="0.35">
      <c r="A6539" t="s">
        <v>21934</v>
      </c>
      <c r="B6539" s="1">
        <v>301</v>
      </c>
      <c r="C6539" s="15" t="s">
        <v>8878</v>
      </c>
      <c r="D6539" s="9">
        <v>44692</v>
      </c>
      <c r="E6539" s="9">
        <v>44699</v>
      </c>
      <c r="F6539" s="23">
        <f t="shared" si="204"/>
        <v>1</v>
      </c>
      <c r="G6539" s="1" t="s">
        <v>8883</v>
      </c>
      <c r="H6539" s="10">
        <v>1000</v>
      </c>
      <c r="I6539" s="1" t="s">
        <v>959</v>
      </c>
      <c r="J6539" s="1" t="s">
        <v>1017</v>
      </c>
      <c r="K6539" s="1" t="s">
        <v>5507</v>
      </c>
      <c r="L6539" s="1" t="s">
        <v>327</v>
      </c>
      <c r="M6539" s="1" t="s">
        <v>73</v>
      </c>
      <c r="N6539" t="s">
        <v>7635</v>
      </c>
      <c r="O6539" t="s">
        <v>10105</v>
      </c>
      <c r="P6539" t="str">
        <f t="shared" si="205"/>
        <v>Lars</v>
      </c>
    </row>
    <row r="6540" spans="1:16" x14ac:dyDescent="0.35">
      <c r="A6540" t="s">
        <v>21935</v>
      </c>
      <c r="B6540" s="1">
        <v>102</v>
      </c>
      <c r="C6540" s="15" t="s">
        <v>8867</v>
      </c>
      <c r="D6540" s="9">
        <v>44692</v>
      </c>
      <c r="E6540" s="9">
        <v>44699</v>
      </c>
      <c r="F6540" s="23">
        <f t="shared" si="204"/>
        <v>1</v>
      </c>
      <c r="G6540" s="1" t="s">
        <v>8883</v>
      </c>
      <c r="H6540" s="10">
        <v>575</v>
      </c>
      <c r="I6540" s="1" t="s">
        <v>1064</v>
      </c>
      <c r="J6540" s="1" t="s">
        <v>1732</v>
      </c>
      <c r="K6540" s="1" t="s">
        <v>6284</v>
      </c>
      <c r="L6540" s="1" t="s">
        <v>803</v>
      </c>
      <c r="M6540" s="1" t="s">
        <v>73</v>
      </c>
      <c r="N6540" t="s">
        <v>10107</v>
      </c>
      <c r="O6540" t="s">
        <v>14248</v>
      </c>
      <c r="P6540" t="str">
        <f t="shared" si="205"/>
        <v>Lars</v>
      </c>
    </row>
    <row r="6541" spans="1:16" x14ac:dyDescent="0.35">
      <c r="A6541" t="s">
        <v>21936</v>
      </c>
      <c r="B6541" s="1">
        <v>501</v>
      </c>
      <c r="C6541" s="15" t="s">
        <v>8870</v>
      </c>
      <c r="D6541" s="9">
        <v>44692</v>
      </c>
      <c r="E6541" s="9">
        <v>44699</v>
      </c>
      <c r="F6541" s="23">
        <f t="shared" si="204"/>
        <v>1</v>
      </c>
      <c r="G6541" s="1" t="s">
        <v>8883</v>
      </c>
      <c r="H6541" s="10">
        <v>900</v>
      </c>
      <c r="I6541" s="1" t="s">
        <v>903</v>
      </c>
      <c r="J6541" s="1" t="s">
        <v>1486</v>
      </c>
      <c r="K6541" s="1" t="s">
        <v>3367</v>
      </c>
      <c r="L6541" s="1" t="s">
        <v>847</v>
      </c>
      <c r="M6541" s="1" t="s">
        <v>82</v>
      </c>
      <c r="N6541" t="s">
        <v>10109</v>
      </c>
      <c r="O6541" t="s">
        <v>14249</v>
      </c>
      <c r="P6541" t="str">
        <f t="shared" si="205"/>
        <v>Thoren</v>
      </c>
    </row>
    <row r="6542" spans="1:16" x14ac:dyDescent="0.35">
      <c r="A6542" t="s">
        <v>21937</v>
      </c>
      <c r="B6542" s="1">
        <v>306</v>
      </c>
      <c r="C6542" s="15" t="s">
        <v>8861</v>
      </c>
      <c r="D6542" s="9">
        <v>44692</v>
      </c>
      <c r="E6542" s="9">
        <v>44706</v>
      </c>
      <c r="F6542" s="23">
        <f t="shared" si="204"/>
        <v>2</v>
      </c>
      <c r="G6542" s="1" t="s">
        <v>8883</v>
      </c>
      <c r="H6542" s="10">
        <v>1300</v>
      </c>
      <c r="I6542" s="1" t="s">
        <v>1301</v>
      </c>
      <c r="J6542" s="1" t="s">
        <v>1886</v>
      </c>
      <c r="K6542" s="1" t="s">
        <v>5646</v>
      </c>
      <c r="L6542" s="1" t="s">
        <v>435</v>
      </c>
      <c r="M6542" s="1" t="s">
        <v>73</v>
      </c>
      <c r="N6542" t="s">
        <v>10109</v>
      </c>
      <c r="O6542" t="s">
        <v>14250</v>
      </c>
      <c r="P6542" t="str">
        <f t="shared" si="205"/>
        <v>Lars</v>
      </c>
    </row>
    <row r="6543" spans="1:16" x14ac:dyDescent="0.35">
      <c r="A6543" t="s">
        <v>21938</v>
      </c>
      <c r="B6543" s="1">
        <v>212</v>
      </c>
      <c r="C6543" s="15" t="s">
        <v>8864</v>
      </c>
      <c r="D6543" s="9">
        <v>44692</v>
      </c>
      <c r="E6543" s="9">
        <v>44699</v>
      </c>
      <c r="F6543" s="23">
        <f t="shared" si="204"/>
        <v>1</v>
      </c>
      <c r="G6543" s="1" t="s">
        <v>8883</v>
      </c>
      <c r="H6543" s="10">
        <v>625</v>
      </c>
      <c r="I6543" s="1" t="s">
        <v>1511</v>
      </c>
      <c r="J6543" s="1" t="s">
        <v>1559</v>
      </c>
      <c r="K6543" s="1" t="s">
        <v>3911</v>
      </c>
      <c r="L6543" s="1" t="s">
        <v>4</v>
      </c>
      <c r="M6543" s="1" t="s">
        <v>76</v>
      </c>
      <c r="N6543" t="s">
        <v>10115</v>
      </c>
      <c r="O6543" t="s">
        <v>14251</v>
      </c>
      <c r="P6543" t="str">
        <f t="shared" si="205"/>
        <v>Thoren</v>
      </c>
    </row>
    <row r="6544" spans="1:16" x14ac:dyDescent="0.35">
      <c r="A6544" t="s">
        <v>21939</v>
      </c>
      <c r="B6544" s="1">
        <v>400</v>
      </c>
      <c r="C6544" s="15" t="s">
        <v>8879</v>
      </c>
      <c r="D6544" s="9">
        <v>44692</v>
      </c>
      <c r="E6544" s="9">
        <v>44706</v>
      </c>
      <c r="F6544" s="23">
        <f t="shared" si="204"/>
        <v>2</v>
      </c>
      <c r="G6544" s="1" t="s">
        <v>8883</v>
      </c>
      <c r="H6544" s="10">
        <v>1550</v>
      </c>
      <c r="I6544" s="1" t="s">
        <v>1119</v>
      </c>
      <c r="J6544" s="1" t="s">
        <v>1636</v>
      </c>
      <c r="K6544" s="1" t="s">
        <v>6966</v>
      </c>
      <c r="L6544" s="1" t="s">
        <v>881</v>
      </c>
      <c r="M6544" s="1" t="s">
        <v>63</v>
      </c>
      <c r="N6544" t="s">
        <v>10109</v>
      </c>
      <c r="O6544" t="s">
        <v>13251</v>
      </c>
      <c r="P6544" t="str">
        <f t="shared" si="205"/>
        <v>Thoren</v>
      </c>
    </row>
    <row r="6545" spans="1:16" x14ac:dyDescent="0.35">
      <c r="A6545" t="s">
        <v>21940</v>
      </c>
      <c r="B6545" s="1">
        <v>304</v>
      </c>
      <c r="C6545" s="15" t="s">
        <v>8873</v>
      </c>
      <c r="D6545" s="9">
        <v>44692</v>
      </c>
      <c r="E6545" s="9">
        <v>44699</v>
      </c>
      <c r="F6545" s="23">
        <f t="shared" si="204"/>
        <v>1</v>
      </c>
      <c r="G6545" s="1" t="s">
        <v>8883</v>
      </c>
      <c r="H6545" s="10">
        <v>675</v>
      </c>
      <c r="I6545" s="1" t="s">
        <v>1209</v>
      </c>
      <c r="J6545" s="1" t="s">
        <v>1836</v>
      </c>
      <c r="K6545" s="1" t="s">
        <v>5865</v>
      </c>
      <c r="L6545" s="1" t="s">
        <v>142</v>
      </c>
      <c r="M6545" s="1" t="s">
        <v>73</v>
      </c>
      <c r="N6545" t="s">
        <v>10109</v>
      </c>
      <c r="O6545" t="s">
        <v>14252</v>
      </c>
      <c r="P6545" t="str">
        <f t="shared" si="205"/>
        <v>Lars</v>
      </c>
    </row>
    <row r="6546" spans="1:16" x14ac:dyDescent="0.35">
      <c r="A6546" t="s">
        <v>21941</v>
      </c>
      <c r="B6546" s="1">
        <v>105</v>
      </c>
      <c r="C6546" s="15" t="s">
        <v>8853</v>
      </c>
      <c r="D6546" s="9">
        <v>44692</v>
      </c>
      <c r="E6546" s="9">
        <v>44706</v>
      </c>
      <c r="F6546" s="23">
        <f t="shared" si="204"/>
        <v>2</v>
      </c>
      <c r="G6546" s="1" t="s">
        <v>8883</v>
      </c>
      <c r="H6546" s="10">
        <v>1050</v>
      </c>
      <c r="I6546" s="1" t="s">
        <v>1037</v>
      </c>
      <c r="J6546" s="1" t="s">
        <v>11</v>
      </c>
      <c r="K6546" s="1" t="s">
        <v>4713</v>
      </c>
      <c r="L6546" s="1" t="s">
        <v>839</v>
      </c>
      <c r="M6546" s="1" t="s">
        <v>73</v>
      </c>
      <c r="N6546" t="s">
        <v>7635</v>
      </c>
      <c r="O6546" t="s">
        <v>10105</v>
      </c>
      <c r="P6546" t="str">
        <f t="shared" si="205"/>
        <v>Lars</v>
      </c>
    </row>
    <row r="6547" spans="1:16" x14ac:dyDescent="0.35">
      <c r="A6547" t="s">
        <v>21942</v>
      </c>
      <c r="B6547" s="1">
        <v>228</v>
      </c>
      <c r="C6547" s="15" t="s">
        <v>8857</v>
      </c>
      <c r="D6547" s="9">
        <v>44692</v>
      </c>
      <c r="E6547" s="9">
        <v>44699</v>
      </c>
      <c r="F6547" s="23">
        <f t="shared" si="204"/>
        <v>1</v>
      </c>
      <c r="G6547" s="1" t="s">
        <v>8883</v>
      </c>
      <c r="H6547" s="10">
        <v>550</v>
      </c>
      <c r="I6547" s="1" t="s">
        <v>987</v>
      </c>
      <c r="J6547" s="1" t="s">
        <v>1404</v>
      </c>
      <c r="K6547" s="1" t="s">
        <v>4553</v>
      </c>
      <c r="L6547" s="1" t="s">
        <v>196</v>
      </c>
      <c r="M6547" s="1" t="s">
        <v>73</v>
      </c>
      <c r="N6547" t="s">
        <v>10122</v>
      </c>
      <c r="O6547" t="s">
        <v>14253</v>
      </c>
      <c r="P6547" t="str">
        <f t="shared" si="205"/>
        <v>Lars</v>
      </c>
    </row>
    <row r="6548" spans="1:16" x14ac:dyDescent="0.35">
      <c r="A6548" t="s">
        <v>21943</v>
      </c>
      <c r="B6548" s="1">
        <v>207</v>
      </c>
      <c r="C6548" s="15" t="s">
        <v>8856</v>
      </c>
      <c r="D6548" s="9">
        <v>44692</v>
      </c>
      <c r="E6548" s="9">
        <v>44699</v>
      </c>
      <c r="F6548" s="23">
        <f t="shared" si="204"/>
        <v>1</v>
      </c>
      <c r="G6548" s="1" t="s">
        <v>8883</v>
      </c>
      <c r="H6548" s="10">
        <v>525</v>
      </c>
      <c r="I6548" s="1" t="s">
        <v>1697</v>
      </c>
      <c r="J6548" s="1" t="s">
        <v>1331</v>
      </c>
      <c r="K6548" s="1" t="s">
        <v>7797</v>
      </c>
      <c r="L6548" s="1" t="s">
        <v>306</v>
      </c>
      <c r="M6548" s="1" t="s">
        <v>84</v>
      </c>
      <c r="N6548" t="s">
        <v>10109</v>
      </c>
      <c r="O6548" t="s">
        <v>14254</v>
      </c>
      <c r="P6548" t="str">
        <f t="shared" si="205"/>
        <v>Thoren</v>
      </c>
    </row>
    <row r="6549" spans="1:16" x14ac:dyDescent="0.35">
      <c r="A6549" t="s">
        <v>21944</v>
      </c>
      <c r="B6549" s="1">
        <v>224</v>
      </c>
      <c r="C6549" s="15" t="s">
        <v>8847</v>
      </c>
      <c r="D6549" s="9">
        <v>44692</v>
      </c>
      <c r="E6549" s="9">
        <v>44706</v>
      </c>
      <c r="F6549" s="23">
        <f t="shared" si="204"/>
        <v>2</v>
      </c>
      <c r="G6549" s="1" t="s">
        <v>8883</v>
      </c>
      <c r="H6549" s="10">
        <v>1750</v>
      </c>
      <c r="I6549" s="1" t="s">
        <v>1010</v>
      </c>
      <c r="J6549" s="1" t="s">
        <v>1404</v>
      </c>
      <c r="K6549" s="1" t="s">
        <v>6923</v>
      </c>
      <c r="L6549" s="1" t="s">
        <v>554</v>
      </c>
      <c r="M6549" s="1" t="s">
        <v>91</v>
      </c>
      <c r="N6549" t="s">
        <v>10122</v>
      </c>
      <c r="O6549" t="s">
        <v>14255</v>
      </c>
      <c r="P6549" t="str">
        <f t="shared" si="205"/>
        <v>Thoren</v>
      </c>
    </row>
    <row r="6550" spans="1:16" x14ac:dyDescent="0.35">
      <c r="A6550" t="s">
        <v>21945</v>
      </c>
      <c r="B6550" s="1">
        <v>203</v>
      </c>
      <c r="C6550" s="15" t="s">
        <v>8864</v>
      </c>
      <c r="D6550" s="9">
        <v>44692</v>
      </c>
      <c r="E6550" s="9">
        <v>44699</v>
      </c>
      <c r="F6550" s="23">
        <f t="shared" si="204"/>
        <v>1</v>
      </c>
      <c r="G6550" s="1" t="s">
        <v>8883</v>
      </c>
      <c r="H6550" s="10">
        <v>625</v>
      </c>
      <c r="I6550" s="1" t="s">
        <v>1511</v>
      </c>
      <c r="J6550" s="1" t="s">
        <v>1904</v>
      </c>
      <c r="K6550" s="1" t="s">
        <v>8107</v>
      </c>
      <c r="L6550" s="1" t="s">
        <v>641</v>
      </c>
      <c r="M6550" s="1" t="s">
        <v>73</v>
      </c>
      <c r="N6550" t="s">
        <v>10115</v>
      </c>
      <c r="O6550" t="s">
        <v>14256</v>
      </c>
      <c r="P6550" t="str">
        <f t="shared" si="205"/>
        <v>Lars</v>
      </c>
    </row>
    <row r="6551" spans="1:16" x14ac:dyDescent="0.35">
      <c r="A6551" t="s">
        <v>21946</v>
      </c>
      <c r="B6551" s="1">
        <v>210</v>
      </c>
      <c r="C6551" s="15" t="s">
        <v>8856</v>
      </c>
      <c r="D6551" s="9">
        <v>44692</v>
      </c>
      <c r="E6551" s="9">
        <v>44699</v>
      </c>
      <c r="F6551" s="23">
        <f t="shared" si="204"/>
        <v>1</v>
      </c>
      <c r="G6551" s="1" t="s">
        <v>8883</v>
      </c>
      <c r="H6551" s="10">
        <v>525</v>
      </c>
      <c r="I6551" s="1" t="s">
        <v>1030</v>
      </c>
      <c r="J6551" s="1" t="s">
        <v>1091</v>
      </c>
      <c r="K6551" s="1" t="s">
        <v>2816</v>
      </c>
      <c r="L6551" s="1" t="s">
        <v>702</v>
      </c>
      <c r="M6551" s="1" t="s">
        <v>108</v>
      </c>
      <c r="N6551" t="s">
        <v>10107</v>
      </c>
      <c r="O6551" t="s">
        <v>12324</v>
      </c>
      <c r="P6551" t="str">
        <f t="shared" si="205"/>
        <v>Brooke</v>
      </c>
    </row>
    <row r="6552" spans="1:16" x14ac:dyDescent="0.35">
      <c r="A6552" t="s">
        <v>21947</v>
      </c>
      <c r="B6552" s="1">
        <v>215</v>
      </c>
      <c r="C6552" s="15" t="s">
        <v>8857</v>
      </c>
      <c r="D6552" s="9">
        <v>44692</v>
      </c>
      <c r="E6552" s="9">
        <v>44699</v>
      </c>
      <c r="F6552" s="23">
        <f t="shared" si="204"/>
        <v>1</v>
      </c>
      <c r="G6552" s="1" t="s">
        <v>8883</v>
      </c>
      <c r="H6552" s="10">
        <v>550</v>
      </c>
      <c r="I6552" s="1" t="s">
        <v>1186</v>
      </c>
      <c r="J6552" s="1" t="s">
        <v>1659</v>
      </c>
      <c r="K6552" s="1" t="s">
        <v>6021</v>
      </c>
      <c r="L6552" s="1" t="s">
        <v>754</v>
      </c>
      <c r="M6552" s="1" t="s">
        <v>73</v>
      </c>
      <c r="N6552" t="s">
        <v>7634</v>
      </c>
      <c r="O6552" t="s">
        <v>10105</v>
      </c>
      <c r="P6552" t="str">
        <f t="shared" si="205"/>
        <v>Lars</v>
      </c>
    </row>
    <row r="6553" spans="1:16" x14ac:dyDescent="0.35">
      <c r="A6553" t="s">
        <v>21948</v>
      </c>
      <c r="B6553" s="1">
        <v>209</v>
      </c>
      <c r="C6553" s="15" t="s">
        <v>8864</v>
      </c>
      <c r="D6553" s="9">
        <v>44692</v>
      </c>
      <c r="E6553" s="9">
        <v>44699</v>
      </c>
      <c r="F6553" s="23">
        <f t="shared" si="204"/>
        <v>1</v>
      </c>
      <c r="G6553" s="1" t="s">
        <v>8883</v>
      </c>
      <c r="H6553" s="10">
        <v>625</v>
      </c>
      <c r="I6553" s="1" t="s">
        <v>1188</v>
      </c>
      <c r="J6553" s="1" t="s">
        <v>1573</v>
      </c>
      <c r="K6553" s="1" t="s">
        <v>2595</v>
      </c>
      <c r="L6553" s="1" t="s">
        <v>308</v>
      </c>
      <c r="M6553" s="1" t="s">
        <v>61</v>
      </c>
      <c r="N6553" t="s">
        <v>10109</v>
      </c>
      <c r="O6553" t="s">
        <v>13480</v>
      </c>
      <c r="P6553" t="str">
        <f t="shared" si="205"/>
        <v>Thoren</v>
      </c>
    </row>
    <row r="6554" spans="1:16" x14ac:dyDescent="0.35">
      <c r="A6554" t="s">
        <v>21949</v>
      </c>
      <c r="B6554" s="1">
        <v>309</v>
      </c>
      <c r="C6554" s="15" t="s">
        <v>8872</v>
      </c>
      <c r="D6554" s="9">
        <v>44692</v>
      </c>
      <c r="E6554" s="9">
        <v>44699</v>
      </c>
      <c r="F6554" s="23">
        <f t="shared" si="204"/>
        <v>1</v>
      </c>
      <c r="G6554" s="1" t="s">
        <v>8883</v>
      </c>
      <c r="H6554" s="10">
        <v>1000</v>
      </c>
      <c r="I6554" s="1" t="s">
        <v>943</v>
      </c>
      <c r="J6554" s="1" t="s">
        <v>1748</v>
      </c>
      <c r="K6554" s="1" t="s">
        <v>7305</v>
      </c>
      <c r="L6554" s="1" t="s">
        <v>406</v>
      </c>
      <c r="M6554" s="1" t="s">
        <v>157</v>
      </c>
      <c r="N6554" t="s">
        <v>10115</v>
      </c>
      <c r="O6554" t="s">
        <v>14257</v>
      </c>
      <c r="P6554" t="str">
        <f t="shared" si="205"/>
        <v>Brooke</v>
      </c>
    </row>
    <row r="6555" spans="1:16" x14ac:dyDescent="0.35">
      <c r="A6555" t="s">
        <v>21950</v>
      </c>
      <c r="B6555" s="1">
        <v>315</v>
      </c>
      <c r="C6555" s="15" t="s">
        <v>8846</v>
      </c>
      <c r="D6555" s="9">
        <v>44692</v>
      </c>
      <c r="E6555" s="9">
        <v>44699</v>
      </c>
      <c r="F6555" s="23">
        <f t="shared" si="204"/>
        <v>1</v>
      </c>
      <c r="G6555" s="1" t="s">
        <v>8883</v>
      </c>
      <c r="H6555" s="10">
        <v>675</v>
      </c>
      <c r="I6555" s="1" t="s">
        <v>992</v>
      </c>
      <c r="J6555" s="1" t="s">
        <v>1622</v>
      </c>
      <c r="K6555" s="1" t="s">
        <v>6693</v>
      </c>
      <c r="L6555" s="1" t="s">
        <v>595</v>
      </c>
      <c r="M6555" s="1" t="s">
        <v>73</v>
      </c>
      <c r="N6555" t="s">
        <v>10107</v>
      </c>
      <c r="O6555" t="s">
        <v>14258</v>
      </c>
      <c r="P6555" t="str">
        <f t="shared" si="205"/>
        <v>Lars</v>
      </c>
    </row>
    <row r="6556" spans="1:16" x14ac:dyDescent="0.35">
      <c r="A6556" t="s">
        <v>21951</v>
      </c>
      <c r="B6556" s="1">
        <v>208</v>
      </c>
      <c r="C6556" s="15" t="s">
        <v>8856</v>
      </c>
      <c r="D6556" s="9">
        <v>44692</v>
      </c>
      <c r="E6556" s="9">
        <v>44699</v>
      </c>
      <c r="F6556" s="23">
        <f t="shared" si="204"/>
        <v>1</v>
      </c>
      <c r="G6556" s="1" t="s">
        <v>8883</v>
      </c>
      <c r="H6556" s="10">
        <v>525</v>
      </c>
      <c r="I6556" s="1" t="s">
        <v>40</v>
      </c>
      <c r="J6556" s="1" t="s">
        <v>1834</v>
      </c>
      <c r="K6556" s="1" t="s">
        <v>3418</v>
      </c>
      <c r="L6556" s="1" t="s">
        <v>818</v>
      </c>
      <c r="M6556" s="1" t="s">
        <v>157</v>
      </c>
      <c r="N6556" t="s">
        <v>10115</v>
      </c>
      <c r="O6556" t="s">
        <v>14259</v>
      </c>
      <c r="P6556" t="str">
        <f t="shared" si="205"/>
        <v>Brooke</v>
      </c>
    </row>
    <row r="6557" spans="1:16" x14ac:dyDescent="0.35">
      <c r="A6557" t="s">
        <v>21952</v>
      </c>
      <c r="B6557" s="1">
        <v>225</v>
      </c>
      <c r="C6557" s="15" t="s">
        <v>8851</v>
      </c>
      <c r="D6557" s="9">
        <v>44692</v>
      </c>
      <c r="E6557" s="9">
        <v>44699</v>
      </c>
      <c r="F6557" s="23">
        <f t="shared" si="204"/>
        <v>1</v>
      </c>
      <c r="G6557" s="1" t="s">
        <v>8883</v>
      </c>
      <c r="H6557" s="10">
        <v>675</v>
      </c>
      <c r="I6557" s="1" t="s">
        <v>1309</v>
      </c>
      <c r="J6557" s="1" t="s">
        <v>15</v>
      </c>
      <c r="K6557" s="1" t="s">
        <v>2822</v>
      </c>
      <c r="L6557" s="1" t="s">
        <v>126</v>
      </c>
      <c r="M6557" s="1" t="s">
        <v>61</v>
      </c>
      <c r="N6557" t="s">
        <v>10107</v>
      </c>
      <c r="O6557" t="s">
        <v>14260</v>
      </c>
      <c r="P6557" t="str">
        <f t="shared" si="205"/>
        <v>Thoren</v>
      </c>
    </row>
    <row r="6558" spans="1:16" x14ac:dyDescent="0.35">
      <c r="A6558" t="s">
        <v>21953</v>
      </c>
      <c r="B6558" s="1">
        <v>300</v>
      </c>
      <c r="C6558" s="15" t="s">
        <v>8855</v>
      </c>
      <c r="D6558" s="9">
        <v>44692</v>
      </c>
      <c r="E6558" s="9">
        <v>44699</v>
      </c>
      <c r="F6558" s="23">
        <f t="shared" si="204"/>
        <v>1</v>
      </c>
      <c r="G6558" s="1" t="s">
        <v>8883</v>
      </c>
      <c r="H6558" s="10">
        <v>625</v>
      </c>
      <c r="I6558" s="1" t="s">
        <v>1219</v>
      </c>
      <c r="J6558" s="1" t="s">
        <v>1189</v>
      </c>
      <c r="K6558" s="1" t="s">
        <v>5064</v>
      </c>
      <c r="L6558" s="1" t="s">
        <v>46</v>
      </c>
      <c r="M6558" s="1" t="s">
        <v>73</v>
      </c>
      <c r="N6558" t="s">
        <v>10109</v>
      </c>
      <c r="O6558" t="s">
        <v>12257</v>
      </c>
      <c r="P6558" t="str">
        <f t="shared" si="205"/>
        <v>Lars</v>
      </c>
    </row>
    <row r="6559" spans="1:16" x14ac:dyDescent="0.35">
      <c r="A6559" t="s">
        <v>21954</v>
      </c>
      <c r="B6559" s="1">
        <v>308</v>
      </c>
      <c r="C6559" s="15" t="s">
        <v>8858</v>
      </c>
      <c r="D6559" s="9">
        <v>44692</v>
      </c>
      <c r="E6559" s="9">
        <v>44699</v>
      </c>
      <c r="F6559" s="23">
        <f t="shared" si="204"/>
        <v>1</v>
      </c>
      <c r="G6559" s="1" t="s">
        <v>8883</v>
      </c>
      <c r="H6559" s="10">
        <v>825</v>
      </c>
      <c r="I6559" s="1" t="s">
        <v>1181</v>
      </c>
      <c r="J6559" s="1" t="s">
        <v>1897</v>
      </c>
      <c r="K6559" s="1" t="s">
        <v>8623</v>
      </c>
      <c r="L6559" s="1" t="s">
        <v>397</v>
      </c>
      <c r="M6559" s="1" t="s">
        <v>72</v>
      </c>
      <c r="N6559" t="s">
        <v>10107</v>
      </c>
      <c r="O6559" t="s">
        <v>14261</v>
      </c>
      <c r="P6559" t="str">
        <f t="shared" si="205"/>
        <v>Thoren</v>
      </c>
    </row>
    <row r="6560" spans="1:16" x14ac:dyDescent="0.35">
      <c r="A6560" t="s">
        <v>21955</v>
      </c>
      <c r="B6560" s="1">
        <v>201</v>
      </c>
      <c r="C6560" s="15" t="s">
        <v>8865</v>
      </c>
      <c r="D6560" s="9">
        <v>44692</v>
      </c>
      <c r="E6560" s="9">
        <v>44699</v>
      </c>
      <c r="F6560" s="23">
        <f t="shared" si="204"/>
        <v>1</v>
      </c>
      <c r="G6560" s="1" t="s">
        <v>8883</v>
      </c>
      <c r="H6560" s="10">
        <v>600</v>
      </c>
      <c r="I6560" s="1" t="s">
        <v>950</v>
      </c>
      <c r="J6560" s="1" t="s">
        <v>1142</v>
      </c>
      <c r="K6560" s="1" t="s">
        <v>7229</v>
      </c>
      <c r="L6560" s="1" t="s">
        <v>213</v>
      </c>
      <c r="M6560" s="1" t="s">
        <v>64</v>
      </c>
      <c r="N6560" t="s">
        <v>10109</v>
      </c>
      <c r="O6560" t="s">
        <v>14262</v>
      </c>
      <c r="P6560" t="str">
        <f t="shared" si="205"/>
        <v>Thoren</v>
      </c>
    </row>
    <row r="6561" spans="1:16" x14ac:dyDescent="0.35">
      <c r="A6561" t="s">
        <v>21956</v>
      </c>
      <c r="B6561" s="1">
        <v>222</v>
      </c>
      <c r="C6561" s="15" t="s">
        <v>8862</v>
      </c>
      <c r="D6561" s="9">
        <v>44692</v>
      </c>
      <c r="E6561" s="9">
        <v>44699</v>
      </c>
      <c r="F6561" s="23">
        <f t="shared" si="204"/>
        <v>1</v>
      </c>
      <c r="G6561" s="1" t="s">
        <v>8883</v>
      </c>
      <c r="H6561" s="10">
        <v>850</v>
      </c>
      <c r="I6561" s="1" t="s">
        <v>1196</v>
      </c>
      <c r="J6561" s="1" t="s">
        <v>53</v>
      </c>
      <c r="K6561" s="1" t="s">
        <v>6702</v>
      </c>
      <c r="L6561" s="1" t="s">
        <v>802</v>
      </c>
      <c r="M6561" s="1" t="s">
        <v>73</v>
      </c>
      <c r="N6561" t="s">
        <v>7634</v>
      </c>
      <c r="O6561" t="s">
        <v>10105</v>
      </c>
      <c r="P6561" t="str">
        <f t="shared" si="205"/>
        <v>Lars</v>
      </c>
    </row>
    <row r="6562" spans="1:16" x14ac:dyDescent="0.35">
      <c r="A6562" t="s">
        <v>21957</v>
      </c>
      <c r="B6562" s="1">
        <v>218</v>
      </c>
      <c r="C6562" s="15" t="s">
        <v>8851</v>
      </c>
      <c r="D6562" s="9">
        <v>44692</v>
      </c>
      <c r="E6562" s="9">
        <v>44699</v>
      </c>
      <c r="F6562" s="23">
        <f t="shared" si="204"/>
        <v>1</v>
      </c>
      <c r="G6562" s="1" t="s">
        <v>8883</v>
      </c>
      <c r="H6562" s="10">
        <v>675</v>
      </c>
      <c r="I6562" s="1" t="s">
        <v>1021</v>
      </c>
      <c r="J6562" s="1" t="s">
        <v>1557</v>
      </c>
      <c r="K6562" s="1" t="s">
        <v>5200</v>
      </c>
      <c r="L6562" s="1" t="s">
        <v>166</v>
      </c>
      <c r="M6562" s="1" t="s">
        <v>61</v>
      </c>
      <c r="N6562" t="s">
        <v>10109</v>
      </c>
      <c r="O6562" t="s">
        <v>11100</v>
      </c>
      <c r="P6562" t="str">
        <f t="shared" si="205"/>
        <v>Thoren</v>
      </c>
    </row>
    <row r="6563" spans="1:16" x14ac:dyDescent="0.35">
      <c r="A6563" t="s">
        <v>21958</v>
      </c>
      <c r="B6563" s="1">
        <v>205</v>
      </c>
      <c r="C6563" s="15" t="s">
        <v>8859</v>
      </c>
      <c r="D6563" s="9">
        <v>44692</v>
      </c>
      <c r="E6563" s="9">
        <v>44699</v>
      </c>
      <c r="F6563" s="23">
        <f t="shared" si="204"/>
        <v>1</v>
      </c>
      <c r="G6563" s="1" t="s">
        <v>8883</v>
      </c>
      <c r="H6563" s="10">
        <v>650</v>
      </c>
      <c r="I6563" s="1" t="s">
        <v>1256</v>
      </c>
      <c r="J6563" s="1" t="s">
        <v>1865</v>
      </c>
      <c r="K6563" s="1" t="s">
        <v>8161</v>
      </c>
      <c r="L6563" s="1" t="s">
        <v>178</v>
      </c>
      <c r="M6563" s="1" t="s">
        <v>73</v>
      </c>
      <c r="N6563" t="s">
        <v>10115</v>
      </c>
      <c r="O6563" t="s">
        <v>13413</v>
      </c>
      <c r="P6563" t="str">
        <f t="shared" si="205"/>
        <v>Lars</v>
      </c>
    </row>
    <row r="6564" spans="1:16" x14ac:dyDescent="0.35">
      <c r="A6564" t="s">
        <v>21959</v>
      </c>
      <c r="B6564" s="1">
        <v>226</v>
      </c>
      <c r="C6564" s="15" t="s">
        <v>8857</v>
      </c>
      <c r="D6564" s="9">
        <v>44692</v>
      </c>
      <c r="E6564" s="9">
        <v>44699</v>
      </c>
      <c r="F6564" s="23">
        <f t="shared" si="204"/>
        <v>1</v>
      </c>
      <c r="G6564" s="1" t="s">
        <v>8883</v>
      </c>
      <c r="H6564" s="10">
        <v>550</v>
      </c>
      <c r="I6564" s="1" t="s">
        <v>1569</v>
      </c>
      <c r="J6564" s="1" t="s">
        <v>1304</v>
      </c>
      <c r="K6564" s="1" t="s">
        <v>7255</v>
      </c>
      <c r="L6564" s="1" t="s">
        <v>760</v>
      </c>
      <c r="M6564" s="1" t="s">
        <v>135</v>
      </c>
      <c r="N6564" t="s">
        <v>7635</v>
      </c>
      <c r="O6564" t="s">
        <v>10105</v>
      </c>
      <c r="P6564" t="str">
        <f t="shared" si="205"/>
        <v>Thoren</v>
      </c>
    </row>
    <row r="6565" spans="1:16" x14ac:dyDescent="0.35">
      <c r="A6565" t="s">
        <v>21960</v>
      </c>
      <c r="B6565" s="1">
        <v>104</v>
      </c>
      <c r="C6565" s="15" t="s">
        <v>8853</v>
      </c>
      <c r="D6565" s="9">
        <v>44699</v>
      </c>
      <c r="E6565" s="9">
        <v>44706</v>
      </c>
      <c r="F6565" s="23">
        <f t="shared" si="204"/>
        <v>1</v>
      </c>
      <c r="G6565" s="1" t="s">
        <v>8883</v>
      </c>
      <c r="H6565" s="10">
        <v>525</v>
      </c>
      <c r="I6565" s="1" t="s">
        <v>913</v>
      </c>
      <c r="J6565" s="1" t="s">
        <v>900</v>
      </c>
      <c r="K6565" s="1" t="s">
        <v>8216</v>
      </c>
      <c r="L6565" s="1" t="s">
        <v>726</v>
      </c>
      <c r="M6565" s="1" t="s">
        <v>67</v>
      </c>
      <c r="N6565" t="s">
        <v>10107</v>
      </c>
      <c r="O6565" t="s">
        <v>14263</v>
      </c>
      <c r="P6565" t="str">
        <f t="shared" si="205"/>
        <v>Thoren</v>
      </c>
    </row>
    <row r="6566" spans="1:16" x14ac:dyDescent="0.35">
      <c r="A6566" t="s">
        <v>21961</v>
      </c>
      <c r="B6566" s="1">
        <v>217</v>
      </c>
      <c r="C6566" s="15" t="s">
        <v>8847</v>
      </c>
      <c r="D6566" s="9">
        <v>44699</v>
      </c>
      <c r="E6566" s="9">
        <v>44706</v>
      </c>
      <c r="F6566" s="23">
        <f t="shared" si="204"/>
        <v>1</v>
      </c>
      <c r="G6566" s="1" t="s">
        <v>8883</v>
      </c>
      <c r="H6566" s="10">
        <v>875</v>
      </c>
      <c r="I6566" s="1" t="s">
        <v>1241</v>
      </c>
      <c r="J6566" s="1" t="s">
        <v>1459</v>
      </c>
      <c r="K6566" s="1" t="s">
        <v>4010</v>
      </c>
      <c r="L6566" s="1" t="s">
        <v>546</v>
      </c>
      <c r="M6566" s="1" t="s">
        <v>108</v>
      </c>
      <c r="N6566" t="s">
        <v>10109</v>
      </c>
      <c r="O6566" t="s">
        <v>10449</v>
      </c>
      <c r="P6566" t="str">
        <f t="shared" si="205"/>
        <v>Brooke</v>
      </c>
    </row>
    <row r="6567" spans="1:16" x14ac:dyDescent="0.35">
      <c r="A6567" t="s">
        <v>21962</v>
      </c>
      <c r="B6567" s="1">
        <v>215</v>
      </c>
      <c r="C6567" s="15" t="s">
        <v>8857</v>
      </c>
      <c r="D6567" s="9">
        <v>44699</v>
      </c>
      <c r="E6567" s="9">
        <v>44706</v>
      </c>
      <c r="F6567" s="23">
        <f t="shared" si="204"/>
        <v>1</v>
      </c>
      <c r="G6567" s="1" t="s">
        <v>8883</v>
      </c>
      <c r="H6567" s="10">
        <v>550</v>
      </c>
      <c r="I6567" s="1" t="s">
        <v>1137</v>
      </c>
      <c r="J6567" s="1" t="s">
        <v>1791</v>
      </c>
      <c r="K6567" s="1" t="s">
        <v>7402</v>
      </c>
      <c r="L6567" s="1" t="s">
        <v>122</v>
      </c>
      <c r="M6567" s="1" t="s">
        <v>61</v>
      </c>
      <c r="N6567" t="s">
        <v>10107</v>
      </c>
      <c r="O6567" t="s">
        <v>14264</v>
      </c>
      <c r="P6567" t="str">
        <f t="shared" si="205"/>
        <v>Thoren</v>
      </c>
    </row>
    <row r="6568" spans="1:16" x14ac:dyDescent="0.35">
      <c r="A6568" t="s">
        <v>21963</v>
      </c>
      <c r="B6568" s="1">
        <v>501</v>
      </c>
      <c r="C6568" s="15" t="s">
        <v>8870</v>
      </c>
      <c r="D6568" s="9">
        <v>44699</v>
      </c>
      <c r="E6568" s="9">
        <v>44713</v>
      </c>
      <c r="F6568" s="23">
        <f t="shared" si="204"/>
        <v>2</v>
      </c>
      <c r="G6568" s="1" t="s">
        <v>8883</v>
      </c>
      <c r="H6568" s="10">
        <v>1800</v>
      </c>
      <c r="I6568" s="1" t="s">
        <v>19</v>
      </c>
      <c r="J6568" s="1" t="s">
        <v>1022</v>
      </c>
      <c r="K6568" s="1" t="s">
        <v>4609</v>
      </c>
      <c r="L6568" s="1" t="s">
        <v>547</v>
      </c>
      <c r="M6568" s="1" t="s">
        <v>116</v>
      </c>
      <c r="N6568" t="s">
        <v>7634</v>
      </c>
      <c r="O6568" t="s">
        <v>10105</v>
      </c>
      <c r="P6568" t="str">
        <f t="shared" si="205"/>
        <v>Thoren</v>
      </c>
    </row>
    <row r="6569" spans="1:16" x14ac:dyDescent="0.35">
      <c r="A6569" t="s">
        <v>21964</v>
      </c>
      <c r="B6569" s="1">
        <v>216</v>
      </c>
      <c r="C6569" s="15" t="s">
        <v>8857</v>
      </c>
      <c r="D6569" s="9">
        <v>44699</v>
      </c>
      <c r="E6569" s="9">
        <v>44706</v>
      </c>
      <c r="F6569" s="23">
        <f t="shared" si="204"/>
        <v>1</v>
      </c>
      <c r="G6569" s="1" t="s">
        <v>8883</v>
      </c>
      <c r="H6569" s="10">
        <v>550</v>
      </c>
      <c r="I6569" s="1" t="s">
        <v>971</v>
      </c>
      <c r="J6569" s="1" t="s">
        <v>1557</v>
      </c>
      <c r="K6569" s="1" t="s">
        <v>5404</v>
      </c>
      <c r="L6569" s="1" t="s">
        <v>200</v>
      </c>
      <c r="M6569" s="1" t="s">
        <v>67</v>
      </c>
      <c r="N6569" t="s">
        <v>10109</v>
      </c>
      <c r="O6569" t="s">
        <v>14265</v>
      </c>
      <c r="P6569" t="str">
        <f t="shared" si="205"/>
        <v>Thoren</v>
      </c>
    </row>
    <row r="6570" spans="1:16" x14ac:dyDescent="0.35">
      <c r="A6570" t="s">
        <v>21965</v>
      </c>
      <c r="B6570" s="1">
        <v>229</v>
      </c>
      <c r="C6570" s="15" t="s">
        <v>8876</v>
      </c>
      <c r="D6570" s="9">
        <v>44699</v>
      </c>
      <c r="E6570" s="9">
        <v>44713</v>
      </c>
      <c r="F6570" s="23">
        <f t="shared" si="204"/>
        <v>2</v>
      </c>
      <c r="G6570" s="1" t="s">
        <v>8883</v>
      </c>
      <c r="H6570" s="10">
        <v>1400</v>
      </c>
      <c r="I6570" s="1" t="s">
        <v>1318</v>
      </c>
      <c r="J6570" s="1" t="s">
        <v>1069</v>
      </c>
      <c r="K6570" s="1" t="s">
        <v>6715</v>
      </c>
      <c r="L6570" s="1" t="s">
        <v>749</v>
      </c>
      <c r="M6570" s="1" t="s">
        <v>63</v>
      </c>
      <c r="N6570" t="s">
        <v>10122</v>
      </c>
      <c r="O6570" t="s">
        <v>13351</v>
      </c>
      <c r="P6570" t="str">
        <f t="shared" si="205"/>
        <v>Thoren</v>
      </c>
    </row>
    <row r="6571" spans="1:16" x14ac:dyDescent="0.35">
      <c r="A6571" t="s">
        <v>21966</v>
      </c>
      <c r="B6571" s="1">
        <v>212</v>
      </c>
      <c r="C6571" s="15" t="s">
        <v>8864</v>
      </c>
      <c r="D6571" s="9">
        <v>44699</v>
      </c>
      <c r="E6571" s="9">
        <v>44706</v>
      </c>
      <c r="F6571" s="23">
        <f t="shared" si="204"/>
        <v>1</v>
      </c>
      <c r="G6571" s="1" t="s">
        <v>8883</v>
      </c>
      <c r="H6571" s="10">
        <v>625</v>
      </c>
      <c r="I6571" s="1" t="s">
        <v>1064</v>
      </c>
      <c r="J6571" s="1" t="s">
        <v>1185</v>
      </c>
      <c r="K6571" s="1" t="s">
        <v>6549</v>
      </c>
      <c r="L6571" s="1" t="s">
        <v>7</v>
      </c>
      <c r="M6571" s="1" t="s">
        <v>108</v>
      </c>
      <c r="N6571" t="s">
        <v>10109</v>
      </c>
      <c r="O6571" t="s">
        <v>14266</v>
      </c>
      <c r="P6571" t="str">
        <f t="shared" si="205"/>
        <v>Brooke</v>
      </c>
    </row>
    <row r="6572" spans="1:16" x14ac:dyDescent="0.35">
      <c r="A6572" t="s">
        <v>21967</v>
      </c>
      <c r="B6572" s="1">
        <v>308</v>
      </c>
      <c r="C6572" s="15" t="s">
        <v>8858</v>
      </c>
      <c r="D6572" s="9">
        <v>44699</v>
      </c>
      <c r="E6572" s="9">
        <v>44706</v>
      </c>
      <c r="F6572" s="23">
        <f t="shared" si="204"/>
        <v>1</v>
      </c>
      <c r="G6572" s="1" t="s">
        <v>8883</v>
      </c>
      <c r="H6572" s="10">
        <v>825</v>
      </c>
      <c r="I6572" s="1" t="s">
        <v>1074</v>
      </c>
      <c r="J6572" s="1" t="s">
        <v>1529</v>
      </c>
      <c r="K6572" s="1" t="s">
        <v>6774</v>
      </c>
      <c r="L6572" s="1" t="s">
        <v>234</v>
      </c>
      <c r="M6572" s="1" t="s">
        <v>104</v>
      </c>
      <c r="N6572" t="s">
        <v>7635</v>
      </c>
      <c r="O6572" t="s">
        <v>10105</v>
      </c>
      <c r="P6572" t="str">
        <f t="shared" si="205"/>
        <v>Thoren</v>
      </c>
    </row>
    <row r="6573" spans="1:16" x14ac:dyDescent="0.35">
      <c r="A6573" t="s">
        <v>21968</v>
      </c>
      <c r="B6573" s="1">
        <v>100</v>
      </c>
      <c r="C6573" s="15" t="s">
        <v>8880</v>
      </c>
      <c r="D6573" s="9">
        <v>44699</v>
      </c>
      <c r="E6573" s="9">
        <v>44706</v>
      </c>
      <c r="F6573" s="23">
        <f t="shared" si="204"/>
        <v>1</v>
      </c>
      <c r="G6573" s="1" t="s">
        <v>8883</v>
      </c>
      <c r="H6573" s="10">
        <v>425</v>
      </c>
      <c r="I6573" s="1" t="s">
        <v>1049</v>
      </c>
      <c r="J6573" s="1" t="s">
        <v>1580</v>
      </c>
      <c r="K6573" s="1" t="s">
        <v>4353</v>
      </c>
      <c r="L6573" s="1" t="s">
        <v>488</v>
      </c>
      <c r="M6573" s="1" t="s">
        <v>99</v>
      </c>
      <c r="N6573" t="s">
        <v>10109</v>
      </c>
      <c r="O6573" t="s">
        <v>14267</v>
      </c>
      <c r="P6573" t="str">
        <f t="shared" si="205"/>
        <v>Thoren</v>
      </c>
    </row>
    <row r="6574" spans="1:16" x14ac:dyDescent="0.35">
      <c r="A6574" t="s">
        <v>21969</v>
      </c>
      <c r="B6574" s="1">
        <v>202</v>
      </c>
      <c r="C6574" s="15" t="s">
        <v>8863</v>
      </c>
      <c r="D6574" s="9">
        <v>44699</v>
      </c>
      <c r="E6574" s="9">
        <v>44706</v>
      </c>
      <c r="F6574" s="23">
        <f t="shared" si="204"/>
        <v>1</v>
      </c>
      <c r="G6574" s="1" t="s">
        <v>8883</v>
      </c>
      <c r="H6574" s="10">
        <v>850</v>
      </c>
      <c r="I6574" s="1" t="s">
        <v>1427</v>
      </c>
      <c r="J6574" s="1" t="s">
        <v>1798</v>
      </c>
      <c r="K6574" s="1" t="s">
        <v>7439</v>
      </c>
      <c r="L6574" s="1" t="s">
        <v>757</v>
      </c>
      <c r="M6574" s="1" t="s">
        <v>106</v>
      </c>
      <c r="N6574" t="s">
        <v>10109</v>
      </c>
      <c r="O6574" t="s">
        <v>10414</v>
      </c>
      <c r="P6574" t="str">
        <f t="shared" si="205"/>
        <v>Thoren</v>
      </c>
    </row>
    <row r="6575" spans="1:16" x14ac:dyDescent="0.35">
      <c r="A6575" t="s">
        <v>21970</v>
      </c>
      <c r="B6575" s="1">
        <v>220</v>
      </c>
      <c r="C6575" s="15" t="s">
        <v>8881</v>
      </c>
      <c r="D6575" s="9">
        <v>44699</v>
      </c>
      <c r="E6575" s="9">
        <v>44706</v>
      </c>
      <c r="F6575" s="23">
        <f t="shared" si="204"/>
        <v>1</v>
      </c>
      <c r="G6575" s="1" t="s">
        <v>8883</v>
      </c>
      <c r="H6575" s="10">
        <v>625</v>
      </c>
      <c r="I6575" s="1" t="s">
        <v>1066</v>
      </c>
      <c r="J6575" s="1" t="s">
        <v>967</v>
      </c>
      <c r="K6575" s="1" t="s">
        <v>7601</v>
      </c>
      <c r="L6575" s="1" t="s">
        <v>24</v>
      </c>
      <c r="M6575" s="1" t="s">
        <v>76</v>
      </c>
      <c r="N6575" t="s">
        <v>10115</v>
      </c>
      <c r="O6575" t="s">
        <v>11865</v>
      </c>
      <c r="P6575" t="str">
        <f t="shared" si="205"/>
        <v>Thoren</v>
      </c>
    </row>
    <row r="6576" spans="1:16" x14ac:dyDescent="0.35">
      <c r="A6576" t="s">
        <v>21971</v>
      </c>
      <c r="B6576" s="1">
        <v>102</v>
      </c>
      <c r="C6576" s="15" t="s">
        <v>8867</v>
      </c>
      <c r="D6576" s="9">
        <v>44699</v>
      </c>
      <c r="E6576" s="9">
        <v>44706</v>
      </c>
      <c r="F6576" s="23">
        <f t="shared" si="204"/>
        <v>1</v>
      </c>
      <c r="G6576" s="1" t="s">
        <v>8883</v>
      </c>
      <c r="H6576" s="10">
        <v>575</v>
      </c>
      <c r="I6576" s="1" t="s">
        <v>23</v>
      </c>
      <c r="J6576" s="1" t="s">
        <v>1838</v>
      </c>
      <c r="K6576" s="1" t="s">
        <v>7519</v>
      </c>
      <c r="L6576" s="1" t="s">
        <v>833</v>
      </c>
      <c r="M6576" s="1" t="s">
        <v>108</v>
      </c>
      <c r="N6576" t="s">
        <v>10109</v>
      </c>
      <c r="O6576" t="s">
        <v>14268</v>
      </c>
      <c r="P6576" t="str">
        <f t="shared" si="205"/>
        <v>Brooke</v>
      </c>
    </row>
    <row r="6577" spans="1:16" x14ac:dyDescent="0.35">
      <c r="A6577" t="s">
        <v>21972</v>
      </c>
      <c r="B6577" s="1">
        <v>302</v>
      </c>
      <c r="C6577" s="15" t="s">
        <v>8873</v>
      </c>
      <c r="D6577" s="9">
        <v>44699</v>
      </c>
      <c r="E6577" s="9">
        <v>44713</v>
      </c>
      <c r="F6577" s="23">
        <f t="shared" si="204"/>
        <v>2</v>
      </c>
      <c r="G6577" s="1" t="s">
        <v>8883</v>
      </c>
      <c r="H6577" s="10">
        <v>1350</v>
      </c>
      <c r="I6577" s="1" t="s">
        <v>1131</v>
      </c>
      <c r="J6577" s="1" t="s">
        <v>52</v>
      </c>
      <c r="K6577" s="1" t="s">
        <v>3096</v>
      </c>
      <c r="L6577" s="1" t="s">
        <v>62</v>
      </c>
      <c r="M6577" s="1" t="s">
        <v>63</v>
      </c>
      <c r="N6577" t="s">
        <v>10107</v>
      </c>
      <c r="O6577" t="s">
        <v>14269</v>
      </c>
      <c r="P6577" t="str">
        <f t="shared" si="205"/>
        <v>Thoren</v>
      </c>
    </row>
    <row r="6578" spans="1:16" x14ac:dyDescent="0.35">
      <c r="A6578" t="s">
        <v>21973</v>
      </c>
      <c r="B6578" s="1">
        <v>315</v>
      </c>
      <c r="C6578" s="15" t="s">
        <v>8846</v>
      </c>
      <c r="D6578" s="9">
        <v>44699</v>
      </c>
      <c r="E6578" s="9">
        <v>44706</v>
      </c>
      <c r="F6578" s="23">
        <f t="shared" si="204"/>
        <v>1</v>
      </c>
      <c r="G6578" s="1" t="s">
        <v>8883</v>
      </c>
      <c r="H6578" s="10">
        <v>675</v>
      </c>
      <c r="I6578" s="1" t="s">
        <v>1697</v>
      </c>
      <c r="J6578" s="1" t="s">
        <v>1513</v>
      </c>
      <c r="K6578" s="1" t="s">
        <v>3924</v>
      </c>
      <c r="L6578" s="1" t="s">
        <v>751</v>
      </c>
      <c r="M6578" s="1" t="s">
        <v>73</v>
      </c>
      <c r="N6578" t="s">
        <v>10109</v>
      </c>
      <c r="O6578" t="s">
        <v>11542</v>
      </c>
      <c r="P6578" t="str">
        <f t="shared" si="205"/>
        <v>Lars</v>
      </c>
    </row>
    <row r="6579" spans="1:16" x14ac:dyDescent="0.35">
      <c r="A6579" t="s">
        <v>21974</v>
      </c>
      <c r="B6579" s="1">
        <v>300</v>
      </c>
      <c r="C6579" s="15" t="s">
        <v>8855</v>
      </c>
      <c r="D6579" s="9">
        <v>44699</v>
      </c>
      <c r="E6579" s="9">
        <v>44713</v>
      </c>
      <c r="F6579" s="23">
        <f t="shared" si="204"/>
        <v>2</v>
      </c>
      <c r="G6579" s="1" t="s">
        <v>8883</v>
      </c>
      <c r="H6579" s="10">
        <v>1250</v>
      </c>
      <c r="I6579" s="1" t="s">
        <v>1037</v>
      </c>
      <c r="J6579" s="1" t="s">
        <v>1589</v>
      </c>
      <c r="K6579" s="1" t="s">
        <v>7643</v>
      </c>
      <c r="L6579" s="1" t="s">
        <v>514</v>
      </c>
      <c r="M6579" s="1" t="s">
        <v>73</v>
      </c>
      <c r="N6579" t="s">
        <v>7634</v>
      </c>
      <c r="O6579" t="s">
        <v>10105</v>
      </c>
      <c r="P6579" t="str">
        <f t="shared" si="205"/>
        <v>Lars</v>
      </c>
    </row>
    <row r="6580" spans="1:16" x14ac:dyDescent="0.35">
      <c r="A6580" t="s">
        <v>21975</v>
      </c>
      <c r="B6580" s="1">
        <v>401</v>
      </c>
      <c r="C6580" s="15" t="s">
        <v>8877</v>
      </c>
      <c r="D6580" s="9">
        <v>44699</v>
      </c>
      <c r="E6580" s="9">
        <v>44706</v>
      </c>
      <c r="F6580" s="23">
        <f t="shared" si="204"/>
        <v>1</v>
      </c>
      <c r="G6580" s="1" t="s">
        <v>8883</v>
      </c>
      <c r="H6580" s="10">
        <v>1100</v>
      </c>
      <c r="I6580" s="1" t="s">
        <v>1285</v>
      </c>
      <c r="J6580" s="1" t="s">
        <v>1425</v>
      </c>
      <c r="K6580" s="1" t="s">
        <v>3997</v>
      </c>
      <c r="L6580" s="1" t="s">
        <v>751</v>
      </c>
      <c r="M6580" s="1" t="s">
        <v>73</v>
      </c>
      <c r="N6580" t="s">
        <v>10109</v>
      </c>
      <c r="O6580" t="s">
        <v>11346</v>
      </c>
      <c r="P6580" t="str">
        <f t="shared" si="205"/>
        <v>Lars</v>
      </c>
    </row>
    <row r="6581" spans="1:16" x14ac:dyDescent="0.35">
      <c r="A6581" t="s">
        <v>21976</v>
      </c>
      <c r="B6581" s="1">
        <v>106</v>
      </c>
      <c r="C6581" s="15" t="s">
        <v>8853</v>
      </c>
      <c r="D6581" s="9">
        <v>44699</v>
      </c>
      <c r="E6581" s="9">
        <v>44706</v>
      </c>
      <c r="F6581" s="23">
        <f t="shared" si="204"/>
        <v>1</v>
      </c>
      <c r="G6581" s="1" t="s">
        <v>8883</v>
      </c>
      <c r="H6581" s="10">
        <v>525</v>
      </c>
      <c r="I6581" s="1" t="s">
        <v>1464</v>
      </c>
      <c r="J6581" s="1" t="s">
        <v>1101</v>
      </c>
      <c r="K6581" s="1" t="s">
        <v>5859</v>
      </c>
      <c r="L6581" s="1" t="s">
        <v>834</v>
      </c>
      <c r="M6581" s="1" t="s">
        <v>91</v>
      </c>
      <c r="N6581" t="s">
        <v>10109</v>
      </c>
      <c r="O6581" t="s">
        <v>14270</v>
      </c>
      <c r="P6581" t="str">
        <f t="shared" si="205"/>
        <v>Thoren</v>
      </c>
    </row>
    <row r="6582" spans="1:16" x14ac:dyDescent="0.35">
      <c r="A6582" t="s">
        <v>21977</v>
      </c>
      <c r="B6582" s="1">
        <v>223</v>
      </c>
      <c r="C6582" s="15" t="s">
        <v>8849</v>
      </c>
      <c r="D6582" s="9">
        <v>44699</v>
      </c>
      <c r="E6582" s="9">
        <v>44706</v>
      </c>
      <c r="F6582" s="23">
        <f t="shared" si="204"/>
        <v>1</v>
      </c>
      <c r="G6582" s="1" t="s">
        <v>8883</v>
      </c>
      <c r="H6582" s="10">
        <v>650</v>
      </c>
      <c r="I6582" s="1" t="s">
        <v>1186</v>
      </c>
      <c r="J6582" s="1" t="s">
        <v>1430</v>
      </c>
      <c r="K6582" s="1" t="s">
        <v>3598</v>
      </c>
      <c r="L6582" s="1" t="s">
        <v>34</v>
      </c>
      <c r="M6582" s="1" t="s">
        <v>76</v>
      </c>
      <c r="N6582" t="s">
        <v>10115</v>
      </c>
      <c r="O6582" t="s">
        <v>14271</v>
      </c>
      <c r="P6582" t="str">
        <f t="shared" si="205"/>
        <v>Thoren</v>
      </c>
    </row>
    <row r="6583" spans="1:16" x14ac:dyDescent="0.35">
      <c r="A6583" t="s">
        <v>21978</v>
      </c>
      <c r="B6583" s="1">
        <v>203</v>
      </c>
      <c r="C6583" s="15" t="s">
        <v>8864</v>
      </c>
      <c r="D6583" s="9">
        <v>44699</v>
      </c>
      <c r="E6583" s="9">
        <v>44706</v>
      </c>
      <c r="F6583" s="23">
        <f t="shared" si="204"/>
        <v>1</v>
      </c>
      <c r="G6583" s="1" t="s">
        <v>8883</v>
      </c>
      <c r="H6583" s="10">
        <v>625</v>
      </c>
      <c r="I6583" s="1" t="s">
        <v>1023</v>
      </c>
      <c r="J6583" s="1" t="s">
        <v>28</v>
      </c>
      <c r="K6583" s="1" t="s">
        <v>2239</v>
      </c>
      <c r="L6583" s="1" t="s">
        <v>62</v>
      </c>
      <c r="M6583" s="1" t="s">
        <v>63</v>
      </c>
      <c r="N6583" t="s">
        <v>10122</v>
      </c>
      <c r="O6583" t="s">
        <v>14272</v>
      </c>
      <c r="P6583" t="str">
        <f t="shared" si="205"/>
        <v>Thoren</v>
      </c>
    </row>
    <row r="6584" spans="1:16" x14ac:dyDescent="0.35">
      <c r="A6584" t="s">
        <v>21979</v>
      </c>
      <c r="B6584" s="1">
        <v>309</v>
      </c>
      <c r="C6584" s="15" t="s">
        <v>8872</v>
      </c>
      <c r="D6584" s="9">
        <v>44699</v>
      </c>
      <c r="E6584" s="9">
        <v>44713</v>
      </c>
      <c r="F6584" s="23">
        <f t="shared" si="204"/>
        <v>2</v>
      </c>
      <c r="G6584" s="1" t="s">
        <v>8883</v>
      </c>
      <c r="H6584" s="10">
        <v>2000</v>
      </c>
      <c r="I6584" s="1" t="s">
        <v>1203</v>
      </c>
      <c r="J6584" s="1" t="s">
        <v>1307</v>
      </c>
      <c r="K6584" s="1" t="s">
        <v>8827</v>
      </c>
      <c r="L6584" s="1" t="s">
        <v>598</v>
      </c>
      <c r="M6584" s="1" t="s">
        <v>73</v>
      </c>
      <c r="N6584" t="s">
        <v>10115</v>
      </c>
      <c r="O6584" t="s">
        <v>14273</v>
      </c>
      <c r="P6584" t="str">
        <f t="shared" si="205"/>
        <v>Lars</v>
      </c>
    </row>
    <row r="6585" spans="1:16" x14ac:dyDescent="0.35">
      <c r="A6585" t="s">
        <v>21980</v>
      </c>
      <c r="B6585" s="1">
        <v>208</v>
      </c>
      <c r="C6585" s="15" t="s">
        <v>8856</v>
      </c>
      <c r="D6585" s="9">
        <v>44699</v>
      </c>
      <c r="E6585" s="9">
        <v>44706</v>
      </c>
      <c r="F6585" s="23">
        <f t="shared" si="204"/>
        <v>1</v>
      </c>
      <c r="G6585" s="1" t="s">
        <v>8883</v>
      </c>
      <c r="H6585" s="10">
        <v>525</v>
      </c>
      <c r="I6585" s="1" t="s">
        <v>994</v>
      </c>
      <c r="J6585" s="1" t="s">
        <v>965</v>
      </c>
      <c r="K6585" s="1" t="s">
        <v>6323</v>
      </c>
      <c r="L6585" s="1" t="s">
        <v>564</v>
      </c>
      <c r="M6585" s="1" t="s">
        <v>218</v>
      </c>
      <c r="N6585" t="s">
        <v>7634</v>
      </c>
      <c r="O6585" t="s">
        <v>10105</v>
      </c>
      <c r="P6585" t="str">
        <f t="shared" si="205"/>
        <v>Thoren</v>
      </c>
    </row>
    <row r="6586" spans="1:16" x14ac:dyDescent="0.35">
      <c r="A6586" t="s">
        <v>21981</v>
      </c>
      <c r="B6586" s="1">
        <v>227</v>
      </c>
      <c r="C6586" s="15" t="s">
        <v>8849</v>
      </c>
      <c r="D6586" s="9">
        <v>44699</v>
      </c>
      <c r="E6586" s="9">
        <v>44706</v>
      </c>
      <c r="F6586" s="23">
        <f t="shared" si="204"/>
        <v>1</v>
      </c>
      <c r="G6586" s="1" t="s">
        <v>8883</v>
      </c>
      <c r="H6586" s="10">
        <v>650</v>
      </c>
      <c r="I6586" s="1" t="s">
        <v>925</v>
      </c>
      <c r="J6586" s="1" t="s">
        <v>1315</v>
      </c>
      <c r="K6586" s="1" t="s">
        <v>2837</v>
      </c>
      <c r="L6586" s="1" t="s">
        <v>327</v>
      </c>
      <c r="M6586" s="1" t="s">
        <v>76</v>
      </c>
      <c r="N6586" t="s">
        <v>10115</v>
      </c>
      <c r="O6586" t="s">
        <v>11987</v>
      </c>
      <c r="P6586" t="str">
        <f t="shared" si="205"/>
        <v>Thoren</v>
      </c>
    </row>
    <row r="6587" spans="1:16" x14ac:dyDescent="0.35">
      <c r="A6587" t="s">
        <v>21982</v>
      </c>
      <c r="B6587" s="1">
        <v>301</v>
      </c>
      <c r="C6587" s="15" t="s">
        <v>8878</v>
      </c>
      <c r="D6587" s="9">
        <v>44699</v>
      </c>
      <c r="E6587" s="9">
        <v>44706</v>
      </c>
      <c r="F6587" s="23">
        <f t="shared" si="204"/>
        <v>1</v>
      </c>
      <c r="G6587" s="1" t="s">
        <v>8883</v>
      </c>
      <c r="H6587" s="10">
        <v>1000</v>
      </c>
      <c r="I6587" s="1" t="s">
        <v>896</v>
      </c>
      <c r="J6587" s="1" t="s">
        <v>936</v>
      </c>
      <c r="K6587" s="1" t="s">
        <v>3166</v>
      </c>
      <c r="L6587" s="1" t="s">
        <v>406</v>
      </c>
      <c r="M6587" s="1" t="s">
        <v>157</v>
      </c>
      <c r="N6587" t="s">
        <v>10107</v>
      </c>
      <c r="O6587" t="s">
        <v>14274</v>
      </c>
      <c r="P6587" t="str">
        <f t="shared" si="205"/>
        <v>Brooke</v>
      </c>
    </row>
    <row r="6588" spans="1:16" x14ac:dyDescent="0.35">
      <c r="A6588" t="s">
        <v>21983</v>
      </c>
      <c r="B6588" s="1">
        <v>204</v>
      </c>
      <c r="C6588" s="15" t="s">
        <v>8856</v>
      </c>
      <c r="D6588" s="9">
        <v>44699</v>
      </c>
      <c r="E6588" s="9">
        <v>44706</v>
      </c>
      <c r="F6588" s="23">
        <f t="shared" si="204"/>
        <v>1</v>
      </c>
      <c r="G6588" s="1" t="s">
        <v>8883</v>
      </c>
      <c r="H6588" s="10">
        <v>525</v>
      </c>
      <c r="I6588" s="1" t="s">
        <v>1076</v>
      </c>
      <c r="J6588" s="1" t="s">
        <v>1211</v>
      </c>
      <c r="K6588" s="1" t="s">
        <v>2148</v>
      </c>
      <c r="L6588" s="1" t="s">
        <v>442</v>
      </c>
      <c r="M6588" s="1" t="s">
        <v>73</v>
      </c>
      <c r="N6588" t="s">
        <v>10122</v>
      </c>
      <c r="O6588" t="s">
        <v>11510</v>
      </c>
      <c r="P6588" t="str">
        <f t="shared" si="205"/>
        <v>Lars</v>
      </c>
    </row>
    <row r="6589" spans="1:16" x14ac:dyDescent="0.35">
      <c r="A6589" t="s">
        <v>21984</v>
      </c>
      <c r="B6589" s="1">
        <v>209</v>
      </c>
      <c r="C6589" s="15" t="s">
        <v>8864</v>
      </c>
      <c r="D6589" s="9">
        <v>44699</v>
      </c>
      <c r="E6589" s="9">
        <v>44706</v>
      </c>
      <c r="F6589" s="23">
        <f t="shared" si="204"/>
        <v>1</v>
      </c>
      <c r="G6589" s="1" t="s">
        <v>8883</v>
      </c>
      <c r="H6589" s="10">
        <v>625</v>
      </c>
      <c r="I6589" s="1" t="s">
        <v>1035</v>
      </c>
      <c r="J6589" s="1" t="s">
        <v>1720</v>
      </c>
      <c r="K6589" s="1" t="s">
        <v>8349</v>
      </c>
      <c r="L6589" s="1" t="s">
        <v>682</v>
      </c>
      <c r="M6589" s="1" t="s">
        <v>73</v>
      </c>
      <c r="N6589" t="s">
        <v>7635</v>
      </c>
      <c r="O6589" t="s">
        <v>10105</v>
      </c>
      <c r="P6589" t="str">
        <f t="shared" si="205"/>
        <v>Lars</v>
      </c>
    </row>
    <row r="6590" spans="1:16" x14ac:dyDescent="0.35">
      <c r="A6590" t="s">
        <v>21985</v>
      </c>
      <c r="B6590" s="1">
        <v>210</v>
      </c>
      <c r="C6590" s="15" t="s">
        <v>8856</v>
      </c>
      <c r="D6590" s="9">
        <v>44699</v>
      </c>
      <c r="E6590" s="9">
        <v>44713</v>
      </c>
      <c r="F6590" s="23">
        <f t="shared" si="204"/>
        <v>2</v>
      </c>
      <c r="G6590" s="1" t="s">
        <v>8883</v>
      </c>
      <c r="H6590" s="10">
        <v>1050</v>
      </c>
      <c r="I6590" s="1" t="s">
        <v>933</v>
      </c>
      <c r="J6590" s="1" t="s">
        <v>35</v>
      </c>
      <c r="K6590" s="1" t="s">
        <v>8177</v>
      </c>
      <c r="L6590" s="1" t="s">
        <v>754</v>
      </c>
      <c r="M6590" s="1" t="s">
        <v>73</v>
      </c>
      <c r="N6590" t="s">
        <v>10122</v>
      </c>
      <c r="O6590" t="s">
        <v>14275</v>
      </c>
      <c r="P6590" t="str">
        <f t="shared" si="205"/>
        <v>Lars</v>
      </c>
    </row>
    <row r="6591" spans="1:16" x14ac:dyDescent="0.35">
      <c r="A6591" t="s">
        <v>21986</v>
      </c>
      <c r="B6591" s="1">
        <v>206</v>
      </c>
      <c r="C6591" s="15" t="s">
        <v>8864</v>
      </c>
      <c r="D6591" s="9">
        <v>44699</v>
      </c>
      <c r="E6591" s="9">
        <v>44706</v>
      </c>
      <c r="F6591" s="23">
        <f t="shared" si="204"/>
        <v>1</v>
      </c>
      <c r="G6591" s="1" t="s">
        <v>8883</v>
      </c>
      <c r="H6591" s="10">
        <v>625</v>
      </c>
      <c r="I6591" s="1" t="s">
        <v>941</v>
      </c>
      <c r="J6591" s="1" t="s">
        <v>1005</v>
      </c>
      <c r="K6591" s="1" t="s">
        <v>6195</v>
      </c>
      <c r="L6591" s="1" t="s">
        <v>364</v>
      </c>
      <c r="M6591" s="1" t="s">
        <v>63</v>
      </c>
      <c r="N6591" t="s">
        <v>10115</v>
      </c>
      <c r="O6591" t="s">
        <v>14203</v>
      </c>
      <c r="P6591" t="str">
        <f t="shared" si="205"/>
        <v>Thoren</v>
      </c>
    </row>
    <row r="6592" spans="1:16" x14ac:dyDescent="0.35">
      <c r="A6592" t="s">
        <v>21987</v>
      </c>
      <c r="B6592" s="1">
        <v>226</v>
      </c>
      <c r="C6592" s="15" t="s">
        <v>8857</v>
      </c>
      <c r="D6592" s="9">
        <v>44699</v>
      </c>
      <c r="E6592" s="9">
        <v>44706</v>
      </c>
      <c r="F6592" s="23">
        <f t="shared" si="204"/>
        <v>1</v>
      </c>
      <c r="G6592" s="1" t="s">
        <v>8883</v>
      </c>
      <c r="H6592" s="10">
        <v>550</v>
      </c>
      <c r="I6592" s="1" t="s">
        <v>1099</v>
      </c>
      <c r="J6592" s="1" t="s">
        <v>1848</v>
      </c>
      <c r="K6592" s="1" t="s">
        <v>3489</v>
      </c>
      <c r="L6592" s="1" t="s">
        <v>60</v>
      </c>
      <c r="M6592" s="1" t="s">
        <v>61</v>
      </c>
      <c r="N6592" t="s">
        <v>10115</v>
      </c>
      <c r="O6592" t="s">
        <v>14276</v>
      </c>
      <c r="P6592" t="str">
        <f t="shared" si="205"/>
        <v>Thoren</v>
      </c>
    </row>
    <row r="6593" spans="1:16" x14ac:dyDescent="0.35">
      <c r="A6593" t="s">
        <v>21988</v>
      </c>
      <c r="B6593" s="1">
        <v>303</v>
      </c>
      <c r="C6593" s="15" t="s">
        <v>8855</v>
      </c>
      <c r="D6593" s="9">
        <v>44699</v>
      </c>
      <c r="E6593" s="9">
        <v>44706</v>
      </c>
      <c r="F6593" s="23">
        <f t="shared" si="204"/>
        <v>1</v>
      </c>
      <c r="G6593" s="1" t="s">
        <v>8883</v>
      </c>
      <c r="H6593" s="10">
        <v>625</v>
      </c>
      <c r="I6593" s="1" t="s">
        <v>1076</v>
      </c>
      <c r="J6593" s="1" t="s">
        <v>1637</v>
      </c>
      <c r="K6593" s="1" t="s">
        <v>8744</v>
      </c>
      <c r="L6593" s="1" t="s">
        <v>56</v>
      </c>
      <c r="M6593" s="1" t="s">
        <v>106</v>
      </c>
      <c r="N6593" t="s">
        <v>7634</v>
      </c>
      <c r="O6593" t="s">
        <v>10105</v>
      </c>
      <c r="P6593" t="str">
        <f t="shared" si="205"/>
        <v>Thoren</v>
      </c>
    </row>
    <row r="6594" spans="1:16" x14ac:dyDescent="0.35">
      <c r="A6594" t="s">
        <v>21989</v>
      </c>
      <c r="B6594" s="1">
        <v>221</v>
      </c>
      <c r="C6594" s="15" t="s">
        <v>8857</v>
      </c>
      <c r="D6594" s="9">
        <v>44699</v>
      </c>
      <c r="E6594" s="9">
        <v>44713</v>
      </c>
      <c r="F6594" s="23">
        <f t="shared" si="204"/>
        <v>2</v>
      </c>
      <c r="G6594" s="1" t="s">
        <v>8883</v>
      </c>
      <c r="H6594" s="10">
        <v>1100</v>
      </c>
      <c r="I6594" s="1" t="s">
        <v>981</v>
      </c>
      <c r="J6594" s="1" t="s">
        <v>898</v>
      </c>
      <c r="K6594" s="1" t="s">
        <v>3078</v>
      </c>
      <c r="L6594" s="1" t="s">
        <v>557</v>
      </c>
      <c r="M6594" s="1" t="s">
        <v>61</v>
      </c>
      <c r="N6594" t="s">
        <v>7634</v>
      </c>
      <c r="O6594" t="s">
        <v>10105</v>
      </c>
      <c r="P6594" t="str">
        <f t="shared" si="205"/>
        <v>Thoren</v>
      </c>
    </row>
    <row r="6595" spans="1:16" x14ac:dyDescent="0.35">
      <c r="A6595" t="s">
        <v>21990</v>
      </c>
      <c r="B6595" s="1">
        <v>218</v>
      </c>
      <c r="C6595" s="15" t="s">
        <v>8851</v>
      </c>
      <c r="D6595" s="9">
        <v>44699</v>
      </c>
      <c r="E6595" s="9">
        <v>44706</v>
      </c>
      <c r="F6595" s="23">
        <f t="shared" ref="F6595:F6658" si="206">(E6595-D6595)/7</f>
        <v>1</v>
      </c>
      <c r="G6595" s="1" t="s">
        <v>8883</v>
      </c>
      <c r="H6595" s="10">
        <v>675</v>
      </c>
      <c r="I6595" s="1" t="s">
        <v>950</v>
      </c>
      <c r="J6595" s="1" t="s">
        <v>1146</v>
      </c>
      <c r="K6595" s="1" t="s">
        <v>4492</v>
      </c>
      <c r="L6595" s="1" t="s">
        <v>175</v>
      </c>
      <c r="M6595" s="1" t="s">
        <v>157</v>
      </c>
      <c r="N6595" t="s">
        <v>10115</v>
      </c>
      <c r="O6595" t="s">
        <v>14277</v>
      </c>
      <c r="P6595" t="str">
        <f t="shared" ref="P6595:P6658" si="207">IF(M6595="Florida","Lars",IF(OR(M6595="Georgia",M6595="Alabama"),"Brooke","Thoren"))</f>
        <v>Brooke</v>
      </c>
    </row>
    <row r="6596" spans="1:16" x14ac:dyDescent="0.35">
      <c r="A6596" t="s">
        <v>21991</v>
      </c>
      <c r="B6596" s="1">
        <v>103</v>
      </c>
      <c r="C6596" s="15" t="s">
        <v>8853</v>
      </c>
      <c r="D6596" s="9">
        <v>44699</v>
      </c>
      <c r="E6596" s="9">
        <v>44706</v>
      </c>
      <c r="F6596" s="23">
        <f t="shared" si="206"/>
        <v>1</v>
      </c>
      <c r="G6596" s="1" t="s">
        <v>8883</v>
      </c>
      <c r="H6596" s="10">
        <v>525</v>
      </c>
      <c r="I6596" s="1" t="s">
        <v>977</v>
      </c>
      <c r="J6596" s="1" t="s">
        <v>1454</v>
      </c>
      <c r="K6596" s="1" t="s">
        <v>2808</v>
      </c>
      <c r="L6596" s="1" t="s">
        <v>850</v>
      </c>
      <c r="M6596" s="1" t="s">
        <v>76</v>
      </c>
      <c r="N6596" t="s">
        <v>7634</v>
      </c>
      <c r="O6596" t="s">
        <v>10105</v>
      </c>
      <c r="P6596" t="str">
        <f t="shared" si="207"/>
        <v>Thoren</v>
      </c>
    </row>
    <row r="6597" spans="1:16" x14ac:dyDescent="0.35">
      <c r="A6597" t="s">
        <v>21992</v>
      </c>
      <c r="B6597" s="1">
        <v>310</v>
      </c>
      <c r="C6597" s="15" t="s">
        <v>8874</v>
      </c>
      <c r="D6597" s="9">
        <v>44699</v>
      </c>
      <c r="E6597" s="9">
        <v>44706</v>
      </c>
      <c r="F6597" s="23">
        <f t="shared" si="206"/>
        <v>1</v>
      </c>
      <c r="G6597" s="1" t="s">
        <v>8883</v>
      </c>
      <c r="H6597" s="10">
        <v>975</v>
      </c>
      <c r="I6597" s="1" t="s">
        <v>1047</v>
      </c>
      <c r="J6597" s="1" t="s">
        <v>1145</v>
      </c>
      <c r="K6597" s="1" t="s">
        <v>7485</v>
      </c>
      <c r="L6597" s="1" t="s">
        <v>608</v>
      </c>
      <c r="M6597" s="1" t="s">
        <v>119</v>
      </c>
      <c r="N6597" t="s">
        <v>7634</v>
      </c>
      <c r="O6597" t="s">
        <v>10105</v>
      </c>
      <c r="P6597" t="str">
        <f t="shared" si="207"/>
        <v>Thoren</v>
      </c>
    </row>
    <row r="6598" spans="1:16" x14ac:dyDescent="0.35">
      <c r="A6598" t="s">
        <v>21993</v>
      </c>
      <c r="B6598" s="1">
        <v>207</v>
      </c>
      <c r="C6598" s="15" t="s">
        <v>8856</v>
      </c>
      <c r="D6598" s="9">
        <v>44699</v>
      </c>
      <c r="E6598" s="9">
        <v>44706</v>
      </c>
      <c r="F6598" s="23">
        <f t="shared" si="206"/>
        <v>1</v>
      </c>
      <c r="G6598" s="1" t="s">
        <v>8883</v>
      </c>
      <c r="H6598" s="10">
        <v>525</v>
      </c>
      <c r="I6598" s="1" t="s">
        <v>925</v>
      </c>
      <c r="J6598" s="1" t="s">
        <v>1444</v>
      </c>
      <c r="K6598" s="1" t="s">
        <v>3295</v>
      </c>
      <c r="L6598" s="1" t="s">
        <v>798</v>
      </c>
      <c r="M6598" s="1" t="s">
        <v>90</v>
      </c>
      <c r="N6598" t="s">
        <v>7634</v>
      </c>
      <c r="O6598" t="s">
        <v>10105</v>
      </c>
      <c r="P6598" t="str">
        <f t="shared" si="207"/>
        <v>Thoren</v>
      </c>
    </row>
    <row r="6599" spans="1:16" x14ac:dyDescent="0.35">
      <c r="A6599" t="s">
        <v>21994</v>
      </c>
      <c r="B6599" s="1">
        <v>312</v>
      </c>
      <c r="C6599" s="15" t="s">
        <v>8848</v>
      </c>
      <c r="D6599" s="9">
        <v>44699</v>
      </c>
      <c r="E6599" s="9">
        <v>44706</v>
      </c>
      <c r="F6599" s="23">
        <f t="shared" si="206"/>
        <v>1</v>
      </c>
      <c r="G6599" s="1" t="s">
        <v>8883</v>
      </c>
      <c r="H6599" s="10">
        <v>700</v>
      </c>
      <c r="I6599" s="1" t="s">
        <v>1397</v>
      </c>
      <c r="J6599" s="1" t="s">
        <v>1680</v>
      </c>
      <c r="K6599" s="1" t="s">
        <v>2868</v>
      </c>
      <c r="L6599" s="1" t="s">
        <v>175</v>
      </c>
      <c r="M6599" s="1" t="s">
        <v>157</v>
      </c>
      <c r="N6599" t="s">
        <v>10115</v>
      </c>
      <c r="O6599" t="s">
        <v>12113</v>
      </c>
      <c r="P6599" t="str">
        <f t="shared" si="207"/>
        <v>Brooke</v>
      </c>
    </row>
    <row r="6600" spans="1:16" x14ac:dyDescent="0.35">
      <c r="A6600" t="s">
        <v>21995</v>
      </c>
      <c r="B6600" s="1">
        <v>200</v>
      </c>
      <c r="C6600" s="15" t="s">
        <v>8859</v>
      </c>
      <c r="D6600" s="9">
        <v>44699</v>
      </c>
      <c r="E6600" s="9">
        <v>44713</v>
      </c>
      <c r="F6600" s="23">
        <f t="shared" si="206"/>
        <v>2</v>
      </c>
      <c r="G6600" s="1" t="s">
        <v>8883</v>
      </c>
      <c r="H6600" s="10">
        <v>1300</v>
      </c>
      <c r="I6600" s="1" t="s">
        <v>1025</v>
      </c>
      <c r="J6600" s="1" t="s">
        <v>908</v>
      </c>
      <c r="K6600" s="1" t="s">
        <v>4936</v>
      </c>
      <c r="L6600" s="1" t="s">
        <v>595</v>
      </c>
      <c r="M6600" s="1" t="s">
        <v>73</v>
      </c>
      <c r="N6600" t="s">
        <v>10109</v>
      </c>
      <c r="O6600" t="s">
        <v>11864</v>
      </c>
      <c r="P6600" t="str">
        <f t="shared" si="207"/>
        <v>Lars</v>
      </c>
    </row>
    <row r="6601" spans="1:16" x14ac:dyDescent="0.35">
      <c r="A6601" t="s">
        <v>21996</v>
      </c>
      <c r="B6601" s="1">
        <v>211</v>
      </c>
      <c r="C6601" s="15" t="s">
        <v>8871</v>
      </c>
      <c r="D6601" s="9">
        <v>44699</v>
      </c>
      <c r="E6601" s="9">
        <v>44713</v>
      </c>
      <c r="F6601" s="23">
        <f t="shared" si="206"/>
        <v>2</v>
      </c>
      <c r="G6601" s="1" t="s">
        <v>8883</v>
      </c>
      <c r="H6601" s="10">
        <v>1750</v>
      </c>
      <c r="I6601" s="1" t="s">
        <v>923</v>
      </c>
      <c r="J6601" s="1" t="s">
        <v>1436</v>
      </c>
      <c r="K6601" s="1" t="s">
        <v>4949</v>
      </c>
      <c r="L6601" s="1" t="s">
        <v>732</v>
      </c>
      <c r="M6601" s="1" t="s">
        <v>76</v>
      </c>
      <c r="N6601" t="s">
        <v>10107</v>
      </c>
      <c r="O6601" t="s">
        <v>14278</v>
      </c>
      <c r="P6601" t="str">
        <f t="shared" si="207"/>
        <v>Thoren</v>
      </c>
    </row>
    <row r="6602" spans="1:16" x14ac:dyDescent="0.35">
      <c r="A6602" t="s">
        <v>21997</v>
      </c>
      <c r="B6602" s="1">
        <v>205</v>
      </c>
      <c r="C6602" s="15" t="s">
        <v>8859</v>
      </c>
      <c r="D6602" s="9">
        <v>44699</v>
      </c>
      <c r="E6602" s="9">
        <v>44706</v>
      </c>
      <c r="F6602" s="23">
        <f t="shared" si="206"/>
        <v>1</v>
      </c>
      <c r="G6602" s="1" t="s">
        <v>8883</v>
      </c>
      <c r="H6602" s="10">
        <v>650</v>
      </c>
      <c r="I6602" s="1" t="s">
        <v>903</v>
      </c>
      <c r="J6602" s="1" t="s">
        <v>1751</v>
      </c>
      <c r="K6602" s="1" t="s">
        <v>6828</v>
      </c>
      <c r="L6602" s="1" t="s">
        <v>715</v>
      </c>
      <c r="M6602" s="1" t="s">
        <v>154</v>
      </c>
      <c r="N6602" t="s">
        <v>10109</v>
      </c>
      <c r="O6602" t="s">
        <v>14279</v>
      </c>
      <c r="P6602" t="str">
        <f t="shared" si="207"/>
        <v>Thoren</v>
      </c>
    </row>
    <row r="6603" spans="1:16" x14ac:dyDescent="0.35">
      <c r="A6603" t="s">
        <v>21998</v>
      </c>
      <c r="B6603" s="1">
        <v>301</v>
      </c>
      <c r="C6603" s="15" t="s">
        <v>8878</v>
      </c>
      <c r="D6603" s="9">
        <v>44706</v>
      </c>
      <c r="E6603" s="9">
        <v>44713</v>
      </c>
      <c r="F6603" s="23">
        <f t="shared" si="206"/>
        <v>1</v>
      </c>
      <c r="G6603" s="1" t="s">
        <v>8883</v>
      </c>
      <c r="H6603" s="10">
        <v>1000</v>
      </c>
      <c r="I6603" s="1" t="s">
        <v>1119</v>
      </c>
      <c r="J6603" s="1" t="s">
        <v>1148</v>
      </c>
      <c r="K6603" s="1" t="s">
        <v>8556</v>
      </c>
      <c r="L6603" s="1" t="s">
        <v>364</v>
      </c>
      <c r="M6603" s="1" t="s">
        <v>87</v>
      </c>
      <c r="N6603" t="s">
        <v>7635</v>
      </c>
      <c r="O6603" t="s">
        <v>10105</v>
      </c>
      <c r="P6603" t="str">
        <f t="shared" si="207"/>
        <v>Thoren</v>
      </c>
    </row>
    <row r="6604" spans="1:16" x14ac:dyDescent="0.35">
      <c r="A6604" t="s">
        <v>21999</v>
      </c>
      <c r="B6604" s="1">
        <v>106</v>
      </c>
      <c r="C6604" s="15" t="s">
        <v>8853</v>
      </c>
      <c r="D6604" s="9">
        <v>44706</v>
      </c>
      <c r="E6604" s="9">
        <v>44713</v>
      </c>
      <c r="F6604" s="23">
        <f t="shared" si="206"/>
        <v>1</v>
      </c>
      <c r="G6604" s="1" t="s">
        <v>8883</v>
      </c>
      <c r="H6604" s="10">
        <v>525</v>
      </c>
      <c r="I6604" s="1" t="s">
        <v>950</v>
      </c>
      <c r="J6604" s="1" t="s">
        <v>1692</v>
      </c>
      <c r="K6604" s="1" t="s">
        <v>2865</v>
      </c>
      <c r="L6604" s="1" t="s">
        <v>791</v>
      </c>
      <c r="M6604" s="1" t="s">
        <v>82</v>
      </c>
      <c r="N6604" t="s">
        <v>10122</v>
      </c>
      <c r="O6604" t="s">
        <v>10160</v>
      </c>
      <c r="P6604" t="str">
        <f t="shared" si="207"/>
        <v>Thoren</v>
      </c>
    </row>
    <row r="6605" spans="1:16" x14ac:dyDescent="0.35">
      <c r="A6605" t="s">
        <v>22000</v>
      </c>
      <c r="B6605" s="1">
        <v>217</v>
      </c>
      <c r="C6605" s="15" t="s">
        <v>8847</v>
      </c>
      <c r="D6605" s="9">
        <v>44706</v>
      </c>
      <c r="E6605" s="9">
        <v>44713</v>
      </c>
      <c r="F6605" s="23">
        <f t="shared" si="206"/>
        <v>1</v>
      </c>
      <c r="G6605" s="1" t="s">
        <v>8883</v>
      </c>
      <c r="H6605" s="10">
        <v>875</v>
      </c>
      <c r="I6605" s="1" t="s">
        <v>1301</v>
      </c>
      <c r="J6605" s="1" t="s">
        <v>1481</v>
      </c>
      <c r="K6605" s="1" t="s">
        <v>8473</v>
      </c>
      <c r="L6605" s="1" t="s">
        <v>507</v>
      </c>
      <c r="M6605" s="1" t="s">
        <v>121</v>
      </c>
      <c r="N6605" t="s">
        <v>10109</v>
      </c>
      <c r="O6605" t="s">
        <v>14280</v>
      </c>
      <c r="P6605" t="str">
        <f t="shared" si="207"/>
        <v>Thoren</v>
      </c>
    </row>
    <row r="6606" spans="1:16" x14ac:dyDescent="0.35">
      <c r="A6606" t="s">
        <v>22001</v>
      </c>
      <c r="B6606" s="1">
        <v>313</v>
      </c>
      <c r="C6606" s="15" t="s">
        <v>8869</v>
      </c>
      <c r="D6606" s="9">
        <v>44706</v>
      </c>
      <c r="E6606" s="9">
        <v>44713</v>
      </c>
      <c r="F6606" s="23">
        <f t="shared" si="206"/>
        <v>1</v>
      </c>
      <c r="G6606" s="1" t="s">
        <v>8883</v>
      </c>
      <c r="H6606" s="10">
        <v>725</v>
      </c>
      <c r="I6606" s="1" t="s">
        <v>1419</v>
      </c>
      <c r="J6606" s="1" t="s">
        <v>1881</v>
      </c>
      <c r="K6606" s="1" t="s">
        <v>4015</v>
      </c>
      <c r="L6606" s="1" t="s">
        <v>130</v>
      </c>
      <c r="M6606" s="1" t="s">
        <v>61</v>
      </c>
      <c r="N6606" t="s">
        <v>10115</v>
      </c>
      <c r="O6606" t="s">
        <v>13024</v>
      </c>
      <c r="P6606" t="str">
        <f t="shared" si="207"/>
        <v>Thoren</v>
      </c>
    </row>
    <row r="6607" spans="1:16" x14ac:dyDescent="0.35">
      <c r="A6607" t="s">
        <v>22002</v>
      </c>
      <c r="B6607" s="1">
        <v>402</v>
      </c>
      <c r="C6607" s="15" t="s">
        <v>8866</v>
      </c>
      <c r="D6607" s="9">
        <v>44706</v>
      </c>
      <c r="E6607" s="9">
        <v>44713</v>
      </c>
      <c r="F6607" s="23">
        <f t="shared" si="206"/>
        <v>1</v>
      </c>
      <c r="G6607" s="1" t="s">
        <v>8883</v>
      </c>
      <c r="H6607" s="10">
        <v>925</v>
      </c>
      <c r="I6607" s="1" t="s">
        <v>1186</v>
      </c>
      <c r="J6607" s="1" t="s">
        <v>1563</v>
      </c>
      <c r="K6607" s="1" t="s">
        <v>3437</v>
      </c>
      <c r="L6607" s="1" t="s">
        <v>754</v>
      </c>
      <c r="M6607" s="1" t="s">
        <v>73</v>
      </c>
      <c r="N6607" t="s">
        <v>7635</v>
      </c>
      <c r="O6607" t="s">
        <v>10105</v>
      </c>
      <c r="P6607" t="str">
        <f t="shared" si="207"/>
        <v>Lars</v>
      </c>
    </row>
    <row r="6608" spans="1:16" x14ac:dyDescent="0.35">
      <c r="A6608" t="s">
        <v>22003</v>
      </c>
      <c r="B6608" s="1">
        <v>307</v>
      </c>
      <c r="C6608" s="15" t="s">
        <v>8861</v>
      </c>
      <c r="D6608" s="9">
        <v>44706</v>
      </c>
      <c r="E6608" s="9">
        <v>44713</v>
      </c>
      <c r="F6608" s="23">
        <f t="shared" si="206"/>
        <v>1</v>
      </c>
      <c r="G6608" s="1" t="s">
        <v>8883</v>
      </c>
      <c r="H6608" s="10">
        <v>650</v>
      </c>
      <c r="I6608" s="1" t="s">
        <v>1076</v>
      </c>
      <c r="J6608" s="1" t="s">
        <v>1543</v>
      </c>
      <c r="K6608" s="1" t="s">
        <v>4918</v>
      </c>
      <c r="L6608" s="1" t="s">
        <v>741</v>
      </c>
      <c r="M6608" s="1" t="s">
        <v>73</v>
      </c>
      <c r="N6608" t="s">
        <v>10109</v>
      </c>
      <c r="O6608" t="s">
        <v>13689</v>
      </c>
      <c r="P6608" t="str">
        <f t="shared" si="207"/>
        <v>Lars</v>
      </c>
    </row>
    <row r="6609" spans="1:16" x14ac:dyDescent="0.35">
      <c r="A6609" t="s">
        <v>22004</v>
      </c>
      <c r="B6609" s="1">
        <v>207</v>
      </c>
      <c r="C6609" s="15" t="s">
        <v>8856</v>
      </c>
      <c r="D6609" s="9">
        <v>44706</v>
      </c>
      <c r="E6609" s="9">
        <v>44713</v>
      </c>
      <c r="F6609" s="23">
        <f t="shared" si="206"/>
        <v>1</v>
      </c>
      <c r="G6609" s="1" t="s">
        <v>8883</v>
      </c>
      <c r="H6609" s="10">
        <v>525</v>
      </c>
      <c r="I6609" s="1" t="s">
        <v>1131</v>
      </c>
      <c r="J6609" s="1" t="s">
        <v>1037</v>
      </c>
      <c r="K6609" s="1" t="s">
        <v>5451</v>
      </c>
      <c r="L6609" s="1" t="s">
        <v>764</v>
      </c>
      <c r="M6609" s="1" t="s">
        <v>91</v>
      </c>
      <c r="N6609" t="s">
        <v>10107</v>
      </c>
      <c r="O6609" t="s">
        <v>14281</v>
      </c>
      <c r="P6609" t="str">
        <f t="shared" si="207"/>
        <v>Thoren</v>
      </c>
    </row>
    <row r="6610" spans="1:16" x14ac:dyDescent="0.35">
      <c r="A6610" t="s">
        <v>22005</v>
      </c>
      <c r="B6610" s="1">
        <v>206</v>
      </c>
      <c r="C6610" s="15" t="s">
        <v>8864</v>
      </c>
      <c r="D6610" s="9">
        <v>44706</v>
      </c>
      <c r="E6610" s="9">
        <v>44713</v>
      </c>
      <c r="F6610" s="23">
        <f t="shared" si="206"/>
        <v>1</v>
      </c>
      <c r="G6610" s="1" t="s">
        <v>8883</v>
      </c>
      <c r="H6610" s="10">
        <v>625</v>
      </c>
      <c r="I6610" s="1" t="s">
        <v>1346</v>
      </c>
      <c r="J6610" s="1" t="s">
        <v>1177</v>
      </c>
      <c r="K6610" s="1" t="s">
        <v>3055</v>
      </c>
      <c r="L6610" s="1" t="s">
        <v>404</v>
      </c>
      <c r="M6610" s="1" t="s">
        <v>135</v>
      </c>
      <c r="N6610" t="s">
        <v>10115</v>
      </c>
      <c r="O6610" t="s">
        <v>14282</v>
      </c>
      <c r="P6610" t="str">
        <f t="shared" si="207"/>
        <v>Thoren</v>
      </c>
    </row>
    <row r="6611" spans="1:16" x14ac:dyDescent="0.35">
      <c r="A6611" t="s">
        <v>22006</v>
      </c>
      <c r="B6611" s="1">
        <v>201</v>
      </c>
      <c r="C6611" s="15" t="s">
        <v>8865</v>
      </c>
      <c r="D6611" s="9">
        <v>44706</v>
      </c>
      <c r="E6611" s="9">
        <v>44720</v>
      </c>
      <c r="F6611" s="23">
        <f t="shared" si="206"/>
        <v>2</v>
      </c>
      <c r="G6611" s="1" t="s">
        <v>8883</v>
      </c>
      <c r="H6611" s="10">
        <v>1200</v>
      </c>
      <c r="I6611" s="1" t="s">
        <v>966</v>
      </c>
      <c r="J6611" s="1" t="s">
        <v>1711</v>
      </c>
      <c r="K6611" s="1" t="s">
        <v>6994</v>
      </c>
      <c r="L6611" s="1" t="s">
        <v>531</v>
      </c>
      <c r="M6611" s="1" t="s">
        <v>73</v>
      </c>
      <c r="N6611" t="s">
        <v>7635</v>
      </c>
      <c r="O6611" t="s">
        <v>10105</v>
      </c>
      <c r="P6611" t="str">
        <f t="shared" si="207"/>
        <v>Lars</v>
      </c>
    </row>
    <row r="6612" spans="1:16" x14ac:dyDescent="0.35">
      <c r="A6612" t="s">
        <v>22007</v>
      </c>
      <c r="B6612" s="1">
        <v>202</v>
      </c>
      <c r="C6612" s="15" t="s">
        <v>8863</v>
      </c>
      <c r="D6612" s="9">
        <v>44706</v>
      </c>
      <c r="E6612" s="9">
        <v>44713</v>
      </c>
      <c r="F6612" s="23">
        <f t="shared" si="206"/>
        <v>1</v>
      </c>
      <c r="G6612" s="1" t="s">
        <v>8883</v>
      </c>
      <c r="H6612" s="10">
        <v>850</v>
      </c>
      <c r="I6612" s="1" t="s">
        <v>1149</v>
      </c>
      <c r="J6612" s="1" t="s">
        <v>1283</v>
      </c>
      <c r="K6612" s="1" t="s">
        <v>2198</v>
      </c>
      <c r="L6612" s="1" t="s">
        <v>81</v>
      </c>
      <c r="M6612" s="1" t="s">
        <v>82</v>
      </c>
      <c r="N6612" t="s">
        <v>10107</v>
      </c>
      <c r="O6612" t="s">
        <v>14283</v>
      </c>
      <c r="P6612" t="str">
        <f t="shared" si="207"/>
        <v>Thoren</v>
      </c>
    </row>
    <row r="6613" spans="1:16" x14ac:dyDescent="0.35">
      <c r="A6613" t="s">
        <v>22008</v>
      </c>
      <c r="B6613" s="1">
        <v>226</v>
      </c>
      <c r="C6613" s="15" t="s">
        <v>8857</v>
      </c>
      <c r="D6613" s="9">
        <v>44706</v>
      </c>
      <c r="E6613" s="9">
        <v>44713</v>
      </c>
      <c r="F6613" s="23">
        <f t="shared" si="206"/>
        <v>1</v>
      </c>
      <c r="G6613" s="1" t="s">
        <v>8883</v>
      </c>
      <c r="H6613" s="10">
        <v>550</v>
      </c>
      <c r="I6613" s="1" t="s">
        <v>973</v>
      </c>
      <c r="J6613" s="1" t="s">
        <v>27</v>
      </c>
      <c r="K6613" s="1" t="s">
        <v>7827</v>
      </c>
      <c r="L6613" s="1" t="s">
        <v>8</v>
      </c>
      <c r="M6613" s="1" t="s">
        <v>61</v>
      </c>
      <c r="N6613" t="s">
        <v>7634</v>
      </c>
      <c r="O6613" t="s">
        <v>10105</v>
      </c>
      <c r="P6613" t="str">
        <f t="shared" si="207"/>
        <v>Thoren</v>
      </c>
    </row>
    <row r="6614" spans="1:16" x14ac:dyDescent="0.35">
      <c r="A6614" t="s">
        <v>22009</v>
      </c>
      <c r="B6614" s="1">
        <v>600</v>
      </c>
      <c r="C6614" s="15" t="s">
        <v>8845</v>
      </c>
      <c r="D6614" s="9">
        <v>44706</v>
      </c>
      <c r="E6614" s="9">
        <v>44713</v>
      </c>
      <c r="F6614" s="23">
        <f t="shared" si="206"/>
        <v>1</v>
      </c>
      <c r="G6614" s="1" t="s">
        <v>8883</v>
      </c>
      <c r="H6614" s="10">
        <v>1025</v>
      </c>
      <c r="I6614" s="1" t="s">
        <v>1351</v>
      </c>
      <c r="J6614" s="1" t="s">
        <v>960</v>
      </c>
      <c r="K6614" s="1" t="s">
        <v>5218</v>
      </c>
      <c r="L6614" s="1" t="s">
        <v>175</v>
      </c>
      <c r="M6614" s="1" t="s">
        <v>157</v>
      </c>
      <c r="N6614" t="s">
        <v>7635</v>
      </c>
      <c r="O6614" t="s">
        <v>10105</v>
      </c>
      <c r="P6614" t="str">
        <f t="shared" si="207"/>
        <v>Brooke</v>
      </c>
    </row>
    <row r="6615" spans="1:16" x14ac:dyDescent="0.35">
      <c r="A6615" t="s">
        <v>22010</v>
      </c>
      <c r="B6615" s="1">
        <v>223</v>
      </c>
      <c r="C6615" s="15" t="s">
        <v>8849</v>
      </c>
      <c r="D6615" s="9">
        <v>44706</v>
      </c>
      <c r="E6615" s="9">
        <v>44713</v>
      </c>
      <c r="F6615" s="23">
        <f t="shared" si="206"/>
        <v>1</v>
      </c>
      <c r="G6615" s="1" t="s">
        <v>8883</v>
      </c>
      <c r="H6615" s="10">
        <v>650</v>
      </c>
      <c r="I6615" s="1" t="s">
        <v>1001</v>
      </c>
      <c r="J6615" s="1" t="s">
        <v>1686</v>
      </c>
      <c r="K6615" s="1" t="s">
        <v>5209</v>
      </c>
      <c r="L6615" s="1" t="s">
        <v>74</v>
      </c>
      <c r="M6615" s="1" t="s">
        <v>108</v>
      </c>
      <c r="N6615" t="s">
        <v>10109</v>
      </c>
      <c r="O6615" t="s">
        <v>14284</v>
      </c>
      <c r="P6615" t="str">
        <f t="shared" si="207"/>
        <v>Brooke</v>
      </c>
    </row>
    <row r="6616" spans="1:16" x14ac:dyDescent="0.35">
      <c r="A6616" t="s">
        <v>22011</v>
      </c>
      <c r="B6616" s="1">
        <v>103</v>
      </c>
      <c r="C6616" s="15" t="s">
        <v>8853</v>
      </c>
      <c r="D6616" s="9">
        <v>44706</v>
      </c>
      <c r="E6616" s="9">
        <v>44720</v>
      </c>
      <c r="F6616" s="23">
        <f t="shared" si="206"/>
        <v>2</v>
      </c>
      <c r="G6616" s="1" t="s">
        <v>8883</v>
      </c>
      <c r="H6616" s="10">
        <v>1050</v>
      </c>
      <c r="I6616" s="1" t="s">
        <v>897</v>
      </c>
      <c r="J6616" s="1" t="s">
        <v>1670</v>
      </c>
      <c r="K6616" s="1" t="s">
        <v>6494</v>
      </c>
      <c r="L6616" s="1" t="s">
        <v>720</v>
      </c>
      <c r="M6616" s="1" t="s">
        <v>73</v>
      </c>
      <c r="N6616" t="s">
        <v>10115</v>
      </c>
      <c r="O6616" t="s">
        <v>14285</v>
      </c>
      <c r="P6616" t="str">
        <f t="shared" si="207"/>
        <v>Lars</v>
      </c>
    </row>
    <row r="6617" spans="1:16" x14ac:dyDescent="0.35">
      <c r="A6617" t="s">
        <v>22012</v>
      </c>
      <c r="B6617" s="1">
        <v>315</v>
      </c>
      <c r="C6617" s="15" t="s">
        <v>8846</v>
      </c>
      <c r="D6617" s="9">
        <v>44706</v>
      </c>
      <c r="E6617" s="9">
        <v>44713</v>
      </c>
      <c r="F6617" s="23">
        <f t="shared" si="206"/>
        <v>1</v>
      </c>
      <c r="G6617" s="1" t="s">
        <v>8883</v>
      </c>
      <c r="H6617" s="10">
        <v>675</v>
      </c>
      <c r="I6617" s="1" t="s">
        <v>1097</v>
      </c>
      <c r="J6617" s="1" t="s">
        <v>1259</v>
      </c>
      <c r="K6617" s="1" t="s">
        <v>6318</v>
      </c>
      <c r="L6617" s="1" t="s">
        <v>525</v>
      </c>
      <c r="M6617" s="1" t="s">
        <v>82</v>
      </c>
      <c r="N6617" t="s">
        <v>10115</v>
      </c>
      <c r="O6617" t="s">
        <v>14286</v>
      </c>
      <c r="P6617" t="str">
        <f t="shared" si="207"/>
        <v>Thoren</v>
      </c>
    </row>
    <row r="6618" spans="1:16" x14ac:dyDescent="0.35">
      <c r="A6618" t="s">
        <v>22013</v>
      </c>
      <c r="B6618" s="1">
        <v>401</v>
      </c>
      <c r="C6618" s="15" t="s">
        <v>8877</v>
      </c>
      <c r="D6618" s="9">
        <v>44706</v>
      </c>
      <c r="E6618" s="9">
        <v>44713</v>
      </c>
      <c r="F6618" s="23">
        <f t="shared" si="206"/>
        <v>1</v>
      </c>
      <c r="G6618" s="1" t="s">
        <v>8883</v>
      </c>
      <c r="H6618" s="10">
        <v>1100</v>
      </c>
      <c r="I6618" s="1" t="s">
        <v>985</v>
      </c>
      <c r="J6618" s="1" t="s">
        <v>988</v>
      </c>
      <c r="K6618" s="1" t="s">
        <v>2966</v>
      </c>
      <c r="L6618" s="1" t="s">
        <v>145</v>
      </c>
      <c r="M6618" s="1" t="s">
        <v>61</v>
      </c>
      <c r="N6618" t="s">
        <v>10109</v>
      </c>
      <c r="O6618" t="s">
        <v>14287</v>
      </c>
      <c r="P6618" t="str">
        <f t="shared" si="207"/>
        <v>Thoren</v>
      </c>
    </row>
    <row r="6619" spans="1:16" x14ac:dyDescent="0.35">
      <c r="A6619" t="s">
        <v>22014</v>
      </c>
      <c r="B6619" s="1">
        <v>314</v>
      </c>
      <c r="C6619" s="15" t="s">
        <v>8868</v>
      </c>
      <c r="D6619" s="9">
        <v>44706</v>
      </c>
      <c r="E6619" s="9">
        <v>44713</v>
      </c>
      <c r="F6619" s="23">
        <f t="shared" si="206"/>
        <v>1</v>
      </c>
      <c r="G6619" s="1" t="s">
        <v>8883</v>
      </c>
      <c r="H6619" s="10">
        <v>975</v>
      </c>
      <c r="I6619" s="1" t="s">
        <v>1178</v>
      </c>
      <c r="J6619" s="1" t="s">
        <v>1878</v>
      </c>
      <c r="K6619" s="1" t="s">
        <v>7154</v>
      </c>
      <c r="L6619" s="1" t="s">
        <v>315</v>
      </c>
      <c r="M6619" s="1" t="s">
        <v>73</v>
      </c>
      <c r="N6619" t="s">
        <v>7634</v>
      </c>
      <c r="O6619" t="s">
        <v>10105</v>
      </c>
      <c r="P6619" t="str">
        <f t="shared" si="207"/>
        <v>Lars</v>
      </c>
    </row>
    <row r="6620" spans="1:16" x14ac:dyDescent="0.35">
      <c r="A6620" t="s">
        <v>22015</v>
      </c>
      <c r="B6620" s="1">
        <v>101</v>
      </c>
      <c r="C6620" s="15" t="s">
        <v>8850</v>
      </c>
      <c r="D6620" s="9">
        <v>44706</v>
      </c>
      <c r="E6620" s="9">
        <v>44720</v>
      </c>
      <c r="F6620" s="23">
        <f t="shared" si="206"/>
        <v>2</v>
      </c>
      <c r="G6620" s="1" t="s">
        <v>8883</v>
      </c>
      <c r="H6620" s="10">
        <v>900</v>
      </c>
      <c r="I6620" s="1" t="s">
        <v>3</v>
      </c>
      <c r="J6620" s="1" t="s">
        <v>1015</v>
      </c>
      <c r="K6620" s="1" t="s">
        <v>5234</v>
      </c>
      <c r="L6620" s="1" t="s">
        <v>7</v>
      </c>
      <c r="M6620" s="1" t="s">
        <v>108</v>
      </c>
      <c r="N6620" t="s">
        <v>10107</v>
      </c>
      <c r="O6620" t="s">
        <v>14288</v>
      </c>
      <c r="P6620" t="str">
        <f t="shared" si="207"/>
        <v>Brooke</v>
      </c>
    </row>
    <row r="6621" spans="1:16" x14ac:dyDescent="0.35">
      <c r="A6621" t="s">
        <v>22016</v>
      </c>
      <c r="B6621" s="1">
        <v>216</v>
      </c>
      <c r="C6621" s="15" t="s">
        <v>8857</v>
      </c>
      <c r="D6621" s="9">
        <v>44706</v>
      </c>
      <c r="E6621" s="9">
        <v>44713</v>
      </c>
      <c r="F6621" s="23">
        <f t="shared" si="206"/>
        <v>1</v>
      </c>
      <c r="G6621" s="1" t="s">
        <v>8883</v>
      </c>
      <c r="H6621" s="10">
        <v>550</v>
      </c>
      <c r="I6621" s="1" t="s">
        <v>1064</v>
      </c>
      <c r="J6621" s="1" t="s">
        <v>1411</v>
      </c>
      <c r="K6621" s="1" t="s">
        <v>3847</v>
      </c>
      <c r="L6621" s="1" t="s">
        <v>163</v>
      </c>
      <c r="M6621" s="1" t="s">
        <v>76</v>
      </c>
      <c r="N6621" t="s">
        <v>7634</v>
      </c>
      <c r="O6621" t="s">
        <v>10105</v>
      </c>
      <c r="P6621" t="str">
        <f t="shared" si="207"/>
        <v>Thoren</v>
      </c>
    </row>
    <row r="6622" spans="1:16" x14ac:dyDescent="0.35">
      <c r="A6622" t="s">
        <v>22017</v>
      </c>
      <c r="B6622" s="1">
        <v>228</v>
      </c>
      <c r="C6622" s="15" t="s">
        <v>8857</v>
      </c>
      <c r="D6622" s="9">
        <v>44706</v>
      </c>
      <c r="E6622" s="9">
        <v>44713</v>
      </c>
      <c r="F6622" s="23">
        <f t="shared" si="206"/>
        <v>1</v>
      </c>
      <c r="G6622" s="1" t="s">
        <v>8883</v>
      </c>
      <c r="H6622" s="10">
        <v>550</v>
      </c>
      <c r="I6622" s="1" t="s">
        <v>1025</v>
      </c>
      <c r="J6622" s="1" t="s">
        <v>1255</v>
      </c>
      <c r="K6622" s="1" t="s">
        <v>4734</v>
      </c>
      <c r="L6622" s="1" t="s">
        <v>393</v>
      </c>
      <c r="M6622" s="1" t="s">
        <v>72</v>
      </c>
      <c r="N6622" t="s">
        <v>7634</v>
      </c>
      <c r="O6622" t="s">
        <v>10105</v>
      </c>
      <c r="P6622" t="str">
        <f t="shared" si="207"/>
        <v>Thoren</v>
      </c>
    </row>
    <row r="6623" spans="1:16" x14ac:dyDescent="0.35">
      <c r="A6623" t="s">
        <v>22018</v>
      </c>
      <c r="B6623" s="1">
        <v>213</v>
      </c>
      <c r="C6623" s="15" t="s">
        <v>8854</v>
      </c>
      <c r="D6623" s="9">
        <v>44706</v>
      </c>
      <c r="E6623" s="9">
        <v>44713</v>
      </c>
      <c r="F6623" s="23">
        <f t="shared" si="206"/>
        <v>1</v>
      </c>
      <c r="G6623" s="1" t="s">
        <v>8883</v>
      </c>
      <c r="H6623" s="10">
        <v>575</v>
      </c>
      <c r="I6623" s="1" t="s">
        <v>1033</v>
      </c>
      <c r="J6623" s="1" t="s">
        <v>1743</v>
      </c>
      <c r="K6623" s="1" t="s">
        <v>2993</v>
      </c>
      <c r="L6623" s="1" t="s">
        <v>249</v>
      </c>
      <c r="M6623" s="1" t="s">
        <v>73</v>
      </c>
      <c r="N6623" t="s">
        <v>7634</v>
      </c>
      <c r="O6623" t="s">
        <v>10105</v>
      </c>
      <c r="P6623" t="str">
        <f t="shared" si="207"/>
        <v>Lars</v>
      </c>
    </row>
    <row r="6624" spans="1:16" x14ac:dyDescent="0.35">
      <c r="A6624" t="s">
        <v>22019</v>
      </c>
      <c r="B6624" s="1">
        <v>227</v>
      </c>
      <c r="C6624" s="15" t="s">
        <v>8849</v>
      </c>
      <c r="D6624" s="9">
        <v>44706</v>
      </c>
      <c r="E6624" s="9">
        <v>44720</v>
      </c>
      <c r="F6624" s="23">
        <f t="shared" si="206"/>
        <v>2</v>
      </c>
      <c r="G6624" s="1" t="s">
        <v>8883</v>
      </c>
      <c r="H6624" s="10">
        <v>1300</v>
      </c>
      <c r="I6624" s="1" t="s">
        <v>954</v>
      </c>
      <c r="J6624" s="1" t="s">
        <v>1969</v>
      </c>
      <c r="K6624" s="1" t="s">
        <v>6875</v>
      </c>
      <c r="L6624" s="1" t="s">
        <v>592</v>
      </c>
      <c r="M6624" s="1" t="s">
        <v>2</v>
      </c>
      <c r="N6624" t="s">
        <v>7635</v>
      </c>
      <c r="O6624" t="s">
        <v>10105</v>
      </c>
      <c r="P6624" t="str">
        <f t="shared" si="207"/>
        <v>Thoren</v>
      </c>
    </row>
    <row r="6625" spans="1:16" x14ac:dyDescent="0.35">
      <c r="A6625" t="s">
        <v>22020</v>
      </c>
      <c r="B6625" s="1">
        <v>209</v>
      </c>
      <c r="C6625" s="15" t="s">
        <v>8864</v>
      </c>
      <c r="D6625" s="9">
        <v>44706</v>
      </c>
      <c r="E6625" s="9">
        <v>44713</v>
      </c>
      <c r="F6625" s="23">
        <f t="shared" si="206"/>
        <v>1</v>
      </c>
      <c r="G6625" s="1" t="s">
        <v>8883</v>
      </c>
      <c r="H6625" s="10">
        <v>625</v>
      </c>
      <c r="I6625" s="1" t="s">
        <v>1062</v>
      </c>
      <c r="J6625" s="1" t="s">
        <v>1483</v>
      </c>
      <c r="K6625" s="1" t="s">
        <v>7189</v>
      </c>
      <c r="L6625" s="1" t="s">
        <v>389</v>
      </c>
      <c r="M6625" s="1" t="s">
        <v>282</v>
      </c>
      <c r="N6625" t="s">
        <v>7635</v>
      </c>
      <c r="O6625" t="s">
        <v>10105</v>
      </c>
      <c r="P6625" t="str">
        <f t="shared" si="207"/>
        <v>Thoren</v>
      </c>
    </row>
    <row r="6626" spans="1:16" x14ac:dyDescent="0.35">
      <c r="A6626" t="s">
        <v>22021</v>
      </c>
      <c r="B6626" s="1">
        <v>214</v>
      </c>
      <c r="C6626" s="15" t="s">
        <v>8864</v>
      </c>
      <c r="D6626" s="9">
        <v>44706</v>
      </c>
      <c r="E6626" s="9">
        <v>44713</v>
      </c>
      <c r="F6626" s="23">
        <f t="shared" si="206"/>
        <v>1</v>
      </c>
      <c r="G6626" s="1" t="s">
        <v>8883</v>
      </c>
      <c r="H6626" s="10">
        <v>625</v>
      </c>
      <c r="I6626" s="1" t="s">
        <v>1030</v>
      </c>
      <c r="J6626" s="1" t="s">
        <v>1473</v>
      </c>
      <c r="K6626" s="1" t="s">
        <v>6846</v>
      </c>
      <c r="L6626" s="1" t="s">
        <v>141</v>
      </c>
      <c r="M6626" s="1" t="s">
        <v>73</v>
      </c>
      <c r="N6626" t="s">
        <v>10115</v>
      </c>
      <c r="O6626" t="s">
        <v>14289</v>
      </c>
      <c r="P6626" t="str">
        <f t="shared" si="207"/>
        <v>Lars</v>
      </c>
    </row>
    <row r="6627" spans="1:16" x14ac:dyDescent="0.35">
      <c r="A6627" t="s">
        <v>22022</v>
      </c>
      <c r="B6627" s="1">
        <v>212</v>
      </c>
      <c r="C6627" s="15" t="s">
        <v>8864</v>
      </c>
      <c r="D6627" s="9">
        <v>44706</v>
      </c>
      <c r="E6627" s="9">
        <v>44713</v>
      </c>
      <c r="F6627" s="23">
        <f t="shared" si="206"/>
        <v>1</v>
      </c>
      <c r="G6627" s="1" t="s">
        <v>8883</v>
      </c>
      <c r="H6627" s="10">
        <v>625</v>
      </c>
      <c r="I6627" s="1" t="s">
        <v>928</v>
      </c>
      <c r="J6627" s="1" t="s">
        <v>1054</v>
      </c>
      <c r="K6627" s="1" t="s">
        <v>7422</v>
      </c>
      <c r="L6627" s="1" t="s">
        <v>74</v>
      </c>
      <c r="M6627" s="1" t="s">
        <v>108</v>
      </c>
      <c r="N6627" t="s">
        <v>10109</v>
      </c>
      <c r="O6627" t="s">
        <v>14290</v>
      </c>
      <c r="P6627" t="str">
        <f t="shared" si="207"/>
        <v>Brooke</v>
      </c>
    </row>
    <row r="6628" spans="1:16" x14ac:dyDescent="0.35">
      <c r="A6628" t="s">
        <v>22023</v>
      </c>
      <c r="B6628" s="1">
        <v>400</v>
      </c>
      <c r="C6628" s="15" t="s">
        <v>8879</v>
      </c>
      <c r="D6628" s="9">
        <v>44706</v>
      </c>
      <c r="E6628" s="9">
        <v>44713</v>
      </c>
      <c r="F6628" s="23">
        <f t="shared" si="206"/>
        <v>1</v>
      </c>
      <c r="G6628" s="1" t="s">
        <v>8883</v>
      </c>
      <c r="H6628" s="10">
        <v>775</v>
      </c>
      <c r="I6628" s="1" t="s">
        <v>925</v>
      </c>
      <c r="J6628" s="1" t="s">
        <v>1590</v>
      </c>
      <c r="K6628" s="1" t="s">
        <v>8287</v>
      </c>
      <c r="L6628" s="1" t="s">
        <v>704</v>
      </c>
      <c r="M6628" s="1" t="s">
        <v>73</v>
      </c>
      <c r="N6628" t="s">
        <v>10115</v>
      </c>
      <c r="O6628" t="s">
        <v>11354</v>
      </c>
      <c r="P6628" t="str">
        <f t="shared" si="207"/>
        <v>Lars</v>
      </c>
    </row>
    <row r="6629" spans="1:16" x14ac:dyDescent="0.35">
      <c r="A6629" t="s">
        <v>22024</v>
      </c>
      <c r="B6629" s="1">
        <v>500</v>
      </c>
      <c r="C6629" s="15" t="s">
        <v>8875</v>
      </c>
      <c r="D6629" s="9">
        <v>44706</v>
      </c>
      <c r="E6629" s="9">
        <v>44713</v>
      </c>
      <c r="F6629" s="23">
        <f t="shared" si="206"/>
        <v>1</v>
      </c>
      <c r="G6629" s="1" t="s">
        <v>8883</v>
      </c>
      <c r="H6629" s="10">
        <v>1050</v>
      </c>
      <c r="I6629" s="1" t="s">
        <v>1104</v>
      </c>
      <c r="J6629" s="1" t="s">
        <v>1765</v>
      </c>
      <c r="K6629" s="1" t="s">
        <v>3062</v>
      </c>
      <c r="L6629" s="1" t="s">
        <v>327</v>
      </c>
      <c r="M6629" s="1" t="s">
        <v>73</v>
      </c>
      <c r="N6629" t="s">
        <v>7634</v>
      </c>
      <c r="O6629" t="s">
        <v>10105</v>
      </c>
      <c r="P6629" t="str">
        <f t="shared" si="207"/>
        <v>Lars</v>
      </c>
    </row>
    <row r="6630" spans="1:16" x14ac:dyDescent="0.35">
      <c r="A6630" t="s">
        <v>22025</v>
      </c>
      <c r="B6630" s="1">
        <v>105</v>
      </c>
      <c r="C6630" s="15" t="s">
        <v>8853</v>
      </c>
      <c r="D6630" s="9">
        <v>44706</v>
      </c>
      <c r="E6630" s="9">
        <v>44713</v>
      </c>
      <c r="F6630" s="23">
        <f t="shared" si="206"/>
        <v>1</v>
      </c>
      <c r="G6630" s="1" t="s">
        <v>8883</v>
      </c>
      <c r="H6630" s="10">
        <v>525</v>
      </c>
      <c r="I6630" s="1" t="s">
        <v>1084</v>
      </c>
      <c r="J6630" s="1" t="s">
        <v>1715</v>
      </c>
      <c r="K6630" s="1" t="s">
        <v>2918</v>
      </c>
      <c r="L6630" s="1" t="s">
        <v>379</v>
      </c>
      <c r="M6630" s="1" t="s">
        <v>73</v>
      </c>
      <c r="N6630" t="s">
        <v>7635</v>
      </c>
      <c r="O6630" t="s">
        <v>10105</v>
      </c>
      <c r="P6630" t="str">
        <f t="shared" si="207"/>
        <v>Lars</v>
      </c>
    </row>
    <row r="6631" spans="1:16" x14ac:dyDescent="0.35">
      <c r="A6631" t="s">
        <v>22026</v>
      </c>
      <c r="B6631" s="1">
        <v>203</v>
      </c>
      <c r="C6631" s="15" t="s">
        <v>8864</v>
      </c>
      <c r="D6631" s="9">
        <v>44706</v>
      </c>
      <c r="E6631" s="9">
        <v>44713</v>
      </c>
      <c r="F6631" s="23">
        <f t="shared" si="206"/>
        <v>1</v>
      </c>
      <c r="G6631" s="1" t="s">
        <v>8883</v>
      </c>
      <c r="H6631" s="10">
        <v>625</v>
      </c>
      <c r="I6631" s="1" t="s">
        <v>1084</v>
      </c>
      <c r="J6631" s="1" t="s">
        <v>1559</v>
      </c>
      <c r="K6631" s="1" t="s">
        <v>2580</v>
      </c>
      <c r="L6631" s="1" t="s">
        <v>394</v>
      </c>
      <c r="M6631" s="1" t="s">
        <v>73</v>
      </c>
      <c r="N6631" t="s">
        <v>7635</v>
      </c>
      <c r="O6631" t="s">
        <v>10105</v>
      </c>
      <c r="P6631" t="str">
        <f t="shared" si="207"/>
        <v>Lars</v>
      </c>
    </row>
    <row r="6632" spans="1:16" x14ac:dyDescent="0.35">
      <c r="A6632" t="s">
        <v>22027</v>
      </c>
      <c r="B6632" s="1">
        <v>308</v>
      </c>
      <c r="C6632" s="15" t="s">
        <v>8858</v>
      </c>
      <c r="D6632" s="9">
        <v>44706</v>
      </c>
      <c r="E6632" s="9">
        <v>44713</v>
      </c>
      <c r="F6632" s="23">
        <f t="shared" si="206"/>
        <v>1</v>
      </c>
      <c r="G6632" s="1" t="s">
        <v>8883</v>
      </c>
      <c r="H6632" s="10">
        <v>825</v>
      </c>
      <c r="I6632" s="1" t="s">
        <v>1096</v>
      </c>
      <c r="J6632" s="1" t="s">
        <v>1129</v>
      </c>
      <c r="K6632" s="1" t="s">
        <v>6912</v>
      </c>
      <c r="L6632" s="1" t="s">
        <v>9</v>
      </c>
      <c r="M6632" s="1" t="s">
        <v>75</v>
      </c>
      <c r="N6632" t="s">
        <v>10115</v>
      </c>
      <c r="O6632" t="s">
        <v>14291</v>
      </c>
      <c r="P6632" t="str">
        <f t="shared" si="207"/>
        <v>Thoren</v>
      </c>
    </row>
    <row r="6633" spans="1:16" x14ac:dyDescent="0.35">
      <c r="A6633" t="s">
        <v>22028</v>
      </c>
      <c r="B6633" s="1">
        <v>303</v>
      </c>
      <c r="C6633" s="15" t="s">
        <v>8855</v>
      </c>
      <c r="D6633" s="9">
        <v>44706</v>
      </c>
      <c r="E6633" s="9">
        <v>44713</v>
      </c>
      <c r="F6633" s="23">
        <f t="shared" si="206"/>
        <v>1</v>
      </c>
      <c r="G6633" s="1" t="s">
        <v>8883</v>
      </c>
      <c r="H6633" s="10">
        <v>625</v>
      </c>
      <c r="I6633" s="1" t="s">
        <v>983</v>
      </c>
      <c r="J6633" s="1" t="s">
        <v>1940</v>
      </c>
      <c r="K6633" s="1" t="s">
        <v>5468</v>
      </c>
      <c r="L6633" s="1" t="s">
        <v>220</v>
      </c>
      <c r="M6633" s="1" t="s">
        <v>73</v>
      </c>
      <c r="N6633" t="s">
        <v>7635</v>
      </c>
      <c r="O6633" t="s">
        <v>10105</v>
      </c>
      <c r="P6633" t="str">
        <f t="shared" si="207"/>
        <v>Lars</v>
      </c>
    </row>
    <row r="6634" spans="1:16" x14ac:dyDescent="0.35">
      <c r="A6634" t="s">
        <v>22029</v>
      </c>
      <c r="B6634" s="1">
        <v>205</v>
      </c>
      <c r="C6634" s="15" t="s">
        <v>8859</v>
      </c>
      <c r="D6634" s="9">
        <v>44706</v>
      </c>
      <c r="E6634" s="9">
        <v>44720</v>
      </c>
      <c r="F6634" s="23">
        <f t="shared" si="206"/>
        <v>2</v>
      </c>
      <c r="G6634" s="1" t="s">
        <v>8883</v>
      </c>
      <c r="H6634" s="10">
        <v>1300</v>
      </c>
      <c r="I6634" s="1" t="s">
        <v>1263</v>
      </c>
      <c r="J6634" s="1" t="s">
        <v>1429</v>
      </c>
      <c r="K6634" s="1" t="s">
        <v>6393</v>
      </c>
      <c r="L6634" s="1" t="s">
        <v>44</v>
      </c>
      <c r="M6634" s="1" t="s">
        <v>106</v>
      </c>
      <c r="N6634" t="s">
        <v>10109</v>
      </c>
      <c r="O6634" t="s">
        <v>14292</v>
      </c>
      <c r="P6634" t="str">
        <f t="shared" si="207"/>
        <v>Thoren</v>
      </c>
    </row>
    <row r="6635" spans="1:16" x14ac:dyDescent="0.35">
      <c r="A6635" t="s">
        <v>22030</v>
      </c>
      <c r="B6635" s="1">
        <v>208</v>
      </c>
      <c r="C6635" s="15" t="s">
        <v>8856</v>
      </c>
      <c r="D6635" s="9">
        <v>44706</v>
      </c>
      <c r="E6635" s="9">
        <v>44713</v>
      </c>
      <c r="F6635" s="23">
        <f t="shared" si="206"/>
        <v>1</v>
      </c>
      <c r="G6635" s="1" t="s">
        <v>8883</v>
      </c>
      <c r="H6635" s="10">
        <v>525</v>
      </c>
      <c r="I6635" s="1" t="s">
        <v>3</v>
      </c>
      <c r="J6635" s="1" t="s">
        <v>1610</v>
      </c>
      <c r="K6635" s="1" t="s">
        <v>6739</v>
      </c>
      <c r="L6635" s="1" t="s">
        <v>105</v>
      </c>
      <c r="M6635" s="1" t="s">
        <v>67</v>
      </c>
      <c r="N6635" t="s">
        <v>10115</v>
      </c>
      <c r="O6635" t="s">
        <v>14293</v>
      </c>
      <c r="P6635" t="str">
        <f t="shared" si="207"/>
        <v>Thoren</v>
      </c>
    </row>
    <row r="6636" spans="1:16" x14ac:dyDescent="0.35">
      <c r="A6636" t="s">
        <v>22031</v>
      </c>
      <c r="B6636" s="1">
        <v>306</v>
      </c>
      <c r="C6636" s="15" t="s">
        <v>8861</v>
      </c>
      <c r="D6636" s="9">
        <v>44706</v>
      </c>
      <c r="E6636" s="9">
        <v>44713</v>
      </c>
      <c r="F6636" s="23">
        <f t="shared" si="206"/>
        <v>1</v>
      </c>
      <c r="G6636" s="1" t="s">
        <v>8883</v>
      </c>
      <c r="H6636" s="10">
        <v>650</v>
      </c>
      <c r="I6636" s="1" t="s">
        <v>964</v>
      </c>
      <c r="J6636" s="1" t="s">
        <v>965</v>
      </c>
      <c r="K6636" s="1" t="s">
        <v>2007</v>
      </c>
      <c r="L6636" s="1" t="s">
        <v>596</v>
      </c>
      <c r="M6636" s="1" t="s">
        <v>76</v>
      </c>
      <c r="N6636" t="s">
        <v>10107</v>
      </c>
      <c r="O6636" t="s">
        <v>14294</v>
      </c>
      <c r="P6636" t="str">
        <f t="shared" si="207"/>
        <v>Thoren</v>
      </c>
    </row>
    <row r="6637" spans="1:16" x14ac:dyDescent="0.35">
      <c r="A6637" t="s">
        <v>22032</v>
      </c>
      <c r="B6637" s="1">
        <v>220</v>
      </c>
      <c r="C6637" s="15" t="s">
        <v>8881</v>
      </c>
      <c r="D6637" s="9">
        <v>44706</v>
      </c>
      <c r="E6637" s="9">
        <v>44713</v>
      </c>
      <c r="F6637" s="23">
        <f t="shared" si="206"/>
        <v>1</v>
      </c>
      <c r="G6637" s="1" t="s">
        <v>8883</v>
      </c>
      <c r="H6637" s="10">
        <v>625</v>
      </c>
      <c r="I6637" s="1" t="s">
        <v>1143</v>
      </c>
      <c r="J6637" s="1" t="s">
        <v>1393</v>
      </c>
      <c r="K6637" s="1" t="s">
        <v>3214</v>
      </c>
      <c r="L6637" s="1" t="s">
        <v>825</v>
      </c>
      <c r="M6637" s="1" t="s">
        <v>73</v>
      </c>
      <c r="N6637" t="s">
        <v>10107</v>
      </c>
      <c r="O6637" t="s">
        <v>14295</v>
      </c>
      <c r="P6637" t="str">
        <f t="shared" si="207"/>
        <v>Lars</v>
      </c>
    </row>
    <row r="6638" spans="1:16" x14ac:dyDescent="0.35">
      <c r="A6638" t="s">
        <v>22033</v>
      </c>
      <c r="B6638" s="1">
        <v>310</v>
      </c>
      <c r="C6638" s="15" t="s">
        <v>8874</v>
      </c>
      <c r="D6638" s="9">
        <v>44706</v>
      </c>
      <c r="E6638" s="9">
        <v>44720</v>
      </c>
      <c r="F6638" s="23">
        <f t="shared" si="206"/>
        <v>2</v>
      </c>
      <c r="G6638" s="1" t="s">
        <v>8883</v>
      </c>
      <c r="H6638" s="10">
        <v>1950</v>
      </c>
      <c r="I6638" s="1" t="s">
        <v>1015</v>
      </c>
      <c r="J6638" s="1" t="s">
        <v>1846</v>
      </c>
      <c r="K6638" s="1" t="s">
        <v>3486</v>
      </c>
      <c r="L6638" s="1" t="s">
        <v>404</v>
      </c>
      <c r="M6638" s="1" t="s">
        <v>135</v>
      </c>
      <c r="N6638" t="s">
        <v>10115</v>
      </c>
      <c r="O6638" t="s">
        <v>10708</v>
      </c>
      <c r="P6638" t="str">
        <f t="shared" si="207"/>
        <v>Thoren</v>
      </c>
    </row>
    <row r="6639" spans="1:16" x14ac:dyDescent="0.35">
      <c r="A6639" t="s">
        <v>22034</v>
      </c>
      <c r="B6639" s="1">
        <v>218</v>
      </c>
      <c r="C6639" s="15" t="s">
        <v>8851</v>
      </c>
      <c r="D6639" s="9">
        <v>44706</v>
      </c>
      <c r="E6639" s="9">
        <v>44720</v>
      </c>
      <c r="F6639" s="23">
        <f t="shared" si="206"/>
        <v>2</v>
      </c>
      <c r="G6639" s="1" t="s">
        <v>8883</v>
      </c>
      <c r="H6639" s="10">
        <v>1350</v>
      </c>
      <c r="I6639" s="1" t="s">
        <v>1086</v>
      </c>
      <c r="J6639" s="1" t="s">
        <v>1842</v>
      </c>
      <c r="K6639" s="1" t="s">
        <v>7970</v>
      </c>
      <c r="L6639" s="1" t="s">
        <v>503</v>
      </c>
      <c r="M6639" s="1" t="s">
        <v>104</v>
      </c>
      <c r="N6639" t="s">
        <v>10115</v>
      </c>
      <c r="O6639" t="s">
        <v>14296</v>
      </c>
      <c r="P6639" t="str">
        <f t="shared" si="207"/>
        <v>Thoren</v>
      </c>
    </row>
    <row r="6640" spans="1:16" x14ac:dyDescent="0.35">
      <c r="A6640" t="s">
        <v>22035</v>
      </c>
      <c r="B6640" s="1">
        <v>216</v>
      </c>
      <c r="C6640" s="15" t="s">
        <v>8857</v>
      </c>
      <c r="D6640" s="9">
        <v>44713</v>
      </c>
      <c r="E6640" s="9">
        <v>44727</v>
      </c>
      <c r="F6640" s="23">
        <f t="shared" si="206"/>
        <v>2</v>
      </c>
      <c r="G6640" s="1" t="s">
        <v>8883</v>
      </c>
      <c r="H6640" s="10">
        <v>1100</v>
      </c>
      <c r="I6640" s="1" t="s">
        <v>1384</v>
      </c>
      <c r="J6640" s="1" t="s">
        <v>1588</v>
      </c>
      <c r="K6640" s="1" t="s">
        <v>8333</v>
      </c>
      <c r="L6640" s="1" t="s">
        <v>243</v>
      </c>
      <c r="M6640" s="1" t="s">
        <v>235</v>
      </c>
      <c r="N6640" t="s">
        <v>7634</v>
      </c>
      <c r="O6640" t="s">
        <v>10105</v>
      </c>
      <c r="P6640" t="str">
        <f t="shared" si="207"/>
        <v>Thoren</v>
      </c>
    </row>
    <row r="6641" spans="1:16" x14ac:dyDescent="0.35">
      <c r="A6641" t="s">
        <v>22036</v>
      </c>
      <c r="B6641" s="1">
        <v>210</v>
      </c>
      <c r="C6641" s="15" t="s">
        <v>8856</v>
      </c>
      <c r="D6641" s="9">
        <v>44713</v>
      </c>
      <c r="E6641" s="9">
        <v>44720</v>
      </c>
      <c r="F6641" s="23">
        <f t="shared" si="206"/>
        <v>1</v>
      </c>
      <c r="G6641" s="1" t="s">
        <v>8883</v>
      </c>
      <c r="H6641" s="10">
        <v>525</v>
      </c>
      <c r="I6641" s="1" t="s">
        <v>925</v>
      </c>
      <c r="J6641" s="1" t="s">
        <v>1284</v>
      </c>
      <c r="K6641" s="1" t="s">
        <v>7816</v>
      </c>
      <c r="L6641" s="1" t="s">
        <v>262</v>
      </c>
      <c r="M6641" s="1" t="s">
        <v>65</v>
      </c>
      <c r="N6641" t="s">
        <v>10109</v>
      </c>
      <c r="O6641" t="s">
        <v>14297</v>
      </c>
      <c r="P6641" t="str">
        <f t="shared" si="207"/>
        <v>Thoren</v>
      </c>
    </row>
    <row r="6642" spans="1:16" x14ac:dyDescent="0.35">
      <c r="A6642" t="s">
        <v>22037</v>
      </c>
      <c r="B6642" s="1">
        <v>313</v>
      </c>
      <c r="C6642" s="15" t="s">
        <v>8869</v>
      </c>
      <c r="D6642" s="9">
        <v>44713</v>
      </c>
      <c r="E6642" s="9">
        <v>44727</v>
      </c>
      <c r="F6642" s="23">
        <f t="shared" si="206"/>
        <v>2</v>
      </c>
      <c r="G6642" s="1" t="s">
        <v>8883</v>
      </c>
      <c r="H6642" s="10">
        <v>1450</v>
      </c>
      <c r="I6642" s="1" t="s">
        <v>1256</v>
      </c>
      <c r="J6642" s="1" t="s">
        <v>1553</v>
      </c>
      <c r="K6642" s="1" t="s">
        <v>6411</v>
      </c>
      <c r="L6642" s="1" t="s">
        <v>514</v>
      </c>
      <c r="M6642" s="1" t="s">
        <v>73</v>
      </c>
      <c r="N6642" t="s">
        <v>10115</v>
      </c>
      <c r="O6642" t="s">
        <v>14298</v>
      </c>
      <c r="P6642" t="str">
        <f t="shared" si="207"/>
        <v>Lars</v>
      </c>
    </row>
    <row r="6643" spans="1:16" x14ac:dyDescent="0.35">
      <c r="A6643" t="s">
        <v>22038</v>
      </c>
      <c r="B6643" s="1">
        <v>307</v>
      </c>
      <c r="C6643" s="15" t="s">
        <v>8861</v>
      </c>
      <c r="D6643" s="9">
        <v>44713</v>
      </c>
      <c r="E6643" s="9">
        <v>44720</v>
      </c>
      <c r="F6643" s="23">
        <f t="shared" si="206"/>
        <v>1</v>
      </c>
      <c r="G6643" s="1" t="s">
        <v>8883</v>
      </c>
      <c r="H6643" s="10">
        <v>650</v>
      </c>
      <c r="I6643" s="1" t="s">
        <v>1268</v>
      </c>
      <c r="J6643" s="1" t="s">
        <v>10</v>
      </c>
      <c r="K6643" s="1" t="s">
        <v>4584</v>
      </c>
      <c r="L6643" s="1" t="s">
        <v>801</v>
      </c>
      <c r="M6643" s="1" t="s">
        <v>73</v>
      </c>
      <c r="N6643" t="s">
        <v>10107</v>
      </c>
      <c r="O6643" t="s">
        <v>12083</v>
      </c>
      <c r="P6643" t="str">
        <f t="shared" si="207"/>
        <v>Lars</v>
      </c>
    </row>
    <row r="6644" spans="1:16" x14ac:dyDescent="0.35">
      <c r="A6644" t="s">
        <v>22039</v>
      </c>
      <c r="B6644" s="1">
        <v>600</v>
      </c>
      <c r="C6644" s="15" t="s">
        <v>8845</v>
      </c>
      <c r="D6644" s="9">
        <v>44713</v>
      </c>
      <c r="E6644" s="9">
        <v>44720</v>
      </c>
      <c r="F6644" s="23">
        <f t="shared" si="206"/>
        <v>1</v>
      </c>
      <c r="G6644" s="1" t="s">
        <v>8883</v>
      </c>
      <c r="H6644" s="10">
        <v>1025</v>
      </c>
      <c r="I6644" s="1" t="s">
        <v>1306</v>
      </c>
      <c r="J6644" s="1" t="s">
        <v>1525</v>
      </c>
      <c r="K6644" s="1" t="s">
        <v>6230</v>
      </c>
      <c r="L6644" s="1" t="s">
        <v>599</v>
      </c>
      <c r="M6644" s="1" t="s">
        <v>88</v>
      </c>
      <c r="N6644" t="s">
        <v>7635</v>
      </c>
      <c r="O6644" t="s">
        <v>10105</v>
      </c>
      <c r="P6644" t="str">
        <f t="shared" si="207"/>
        <v>Thoren</v>
      </c>
    </row>
    <row r="6645" spans="1:16" x14ac:dyDescent="0.35">
      <c r="A6645" t="s">
        <v>22040</v>
      </c>
      <c r="B6645" s="1">
        <v>222</v>
      </c>
      <c r="C6645" s="15" t="s">
        <v>8862</v>
      </c>
      <c r="D6645" s="9">
        <v>44713</v>
      </c>
      <c r="E6645" s="9">
        <v>44720</v>
      </c>
      <c r="F6645" s="23">
        <f t="shared" si="206"/>
        <v>1</v>
      </c>
      <c r="G6645" s="1" t="s">
        <v>8883</v>
      </c>
      <c r="H6645" s="10">
        <v>850</v>
      </c>
      <c r="I6645" s="1" t="s">
        <v>1219</v>
      </c>
      <c r="J6645" s="1" t="s">
        <v>1441</v>
      </c>
      <c r="K6645" s="1" t="s">
        <v>7843</v>
      </c>
      <c r="L6645" s="1" t="s">
        <v>287</v>
      </c>
      <c r="M6645" s="1" t="s">
        <v>75</v>
      </c>
      <c r="N6645" t="s">
        <v>10109</v>
      </c>
      <c r="O6645" t="s">
        <v>12530</v>
      </c>
      <c r="P6645" t="str">
        <f t="shared" si="207"/>
        <v>Thoren</v>
      </c>
    </row>
    <row r="6646" spans="1:16" x14ac:dyDescent="0.35">
      <c r="A6646" t="s">
        <v>22041</v>
      </c>
      <c r="B6646" s="1">
        <v>315</v>
      </c>
      <c r="C6646" s="15" t="s">
        <v>8846</v>
      </c>
      <c r="D6646" s="9">
        <v>44713</v>
      </c>
      <c r="E6646" s="9">
        <v>44720</v>
      </c>
      <c r="F6646" s="23">
        <f t="shared" si="206"/>
        <v>1</v>
      </c>
      <c r="G6646" s="1" t="s">
        <v>8883</v>
      </c>
      <c r="H6646" s="10">
        <v>675</v>
      </c>
      <c r="I6646" s="1" t="s">
        <v>1006</v>
      </c>
      <c r="J6646" s="1" t="s">
        <v>980</v>
      </c>
      <c r="K6646" s="1" t="s">
        <v>3619</v>
      </c>
      <c r="L6646" s="1" t="s">
        <v>298</v>
      </c>
      <c r="M6646" s="1" t="s">
        <v>73</v>
      </c>
      <c r="N6646" t="s">
        <v>10109</v>
      </c>
      <c r="O6646" t="s">
        <v>14299</v>
      </c>
      <c r="P6646" t="str">
        <f t="shared" si="207"/>
        <v>Lars</v>
      </c>
    </row>
    <row r="6647" spans="1:16" x14ac:dyDescent="0.35">
      <c r="A6647" t="s">
        <v>22042</v>
      </c>
      <c r="B6647" s="1">
        <v>214</v>
      </c>
      <c r="C6647" s="15" t="s">
        <v>8864</v>
      </c>
      <c r="D6647" s="9">
        <v>44713</v>
      </c>
      <c r="E6647" s="9">
        <v>44720</v>
      </c>
      <c r="F6647" s="23">
        <f t="shared" si="206"/>
        <v>1</v>
      </c>
      <c r="G6647" s="1" t="s">
        <v>8883</v>
      </c>
      <c r="H6647" s="10">
        <v>625</v>
      </c>
      <c r="I6647" s="1" t="s">
        <v>1086</v>
      </c>
      <c r="J6647" s="1" t="s">
        <v>1703</v>
      </c>
      <c r="K6647" s="1" t="s">
        <v>4288</v>
      </c>
      <c r="L6647" s="1" t="s">
        <v>303</v>
      </c>
      <c r="M6647" s="1" t="s">
        <v>73</v>
      </c>
      <c r="N6647" t="s">
        <v>7635</v>
      </c>
      <c r="O6647" t="s">
        <v>10105</v>
      </c>
      <c r="P6647" t="str">
        <f t="shared" si="207"/>
        <v>Lars</v>
      </c>
    </row>
    <row r="6648" spans="1:16" x14ac:dyDescent="0.35">
      <c r="A6648" t="s">
        <v>22043</v>
      </c>
      <c r="B6648" s="1">
        <v>203</v>
      </c>
      <c r="C6648" s="15" t="s">
        <v>8864</v>
      </c>
      <c r="D6648" s="9">
        <v>44713</v>
      </c>
      <c r="E6648" s="9">
        <v>44720</v>
      </c>
      <c r="F6648" s="23">
        <f t="shared" si="206"/>
        <v>1</v>
      </c>
      <c r="G6648" s="1" t="s">
        <v>8883</v>
      </c>
      <c r="H6648" s="10">
        <v>625</v>
      </c>
      <c r="I6648" s="1" t="s">
        <v>1328</v>
      </c>
      <c r="J6648" s="1" t="s">
        <v>1372</v>
      </c>
      <c r="K6648" s="1" t="s">
        <v>4101</v>
      </c>
      <c r="L6648" s="1" t="s">
        <v>846</v>
      </c>
      <c r="M6648" s="1" t="s">
        <v>106</v>
      </c>
      <c r="N6648" t="s">
        <v>10115</v>
      </c>
      <c r="O6648" t="s">
        <v>14300</v>
      </c>
      <c r="P6648" t="str">
        <f t="shared" si="207"/>
        <v>Thoren</v>
      </c>
    </row>
    <row r="6649" spans="1:16" x14ac:dyDescent="0.35">
      <c r="A6649" t="s">
        <v>22044</v>
      </c>
      <c r="B6649" s="1">
        <v>221</v>
      </c>
      <c r="C6649" s="15" t="s">
        <v>8857</v>
      </c>
      <c r="D6649" s="9">
        <v>44713</v>
      </c>
      <c r="E6649" s="9">
        <v>44720</v>
      </c>
      <c r="F6649" s="23">
        <f t="shared" si="206"/>
        <v>1</v>
      </c>
      <c r="G6649" s="1" t="s">
        <v>8883</v>
      </c>
      <c r="H6649" s="10">
        <v>550</v>
      </c>
      <c r="I6649" s="1" t="s">
        <v>1194</v>
      </c>
      <c r="J6649" s="1" t="s">
        <v>29</v>
      </c>
      <c r="K6649" s="1" t="s">
        <v>3456</v>
      </c>
      <c r="L6649" s="1" t="s">
        <v>439</v>
      </c>
      <c r="M6649" s="1" t="s">
        <v>116</v>
      </c>
      <c r="N6649" t="s">
        <v>10115</v>
      </c>
      <c r="O6649" t="s">
        <v>14301</v>
      </c>
      <c r="P6649" t="str">
        <f t="shared" si="207"/>
        <v>Thoren</v>
      </c>
    </row>
    <row r="6650" spans="1:16" x14ac:dyDescent="0.35">
      <c r="A6650" t="s">
        <v>22045</v>
      </c>
      <c r="B6650" s="1">
        <v>215</v>
      </c>
      <c r="C6650" s="15" t="s">
        <v>8857</v>
      </c>
      <c r="D6650" s="9">
        <v>44713</v>
      </c>
      <c r="E6650" s="9">
        <v>44720</v>
      </c>
      <c r="F6650" s="23">
        <f t="shared" si="206"/>
        <v>1</v>
      </c>
      <c r="G6650" s="1" t="s">
        <v>8883</v>
      </c>
      <c r="H6650" s="10">
        <v>550</v>
      </c>
      <c r="I6650" s="1" t="s">
        <v>1400</v>
      </c>
      <c r="J6650" s="1" t="s">
        <v>946</v>
      </c>
      <c r="K6650" s="1" t="s">
        <v>3471</v>
      </c>
      <c r="L6650" s="1" t="s">
        <v>453</v>
      </c>
      <c r="M6650" s="1" t="s">
        <v>63</v>
      </c>
      <c r="N6650" t="s">
        <v>10109</v>
      </c>
      <c r="O6650" t="s">
        <v>13949</v>
      </c>
      <c r="P6650" t="str">
        <f t="shared" si="207"/>
        <v>Thoren</v>
      </c>
    </row>
    <row r="6651" spans="1:16" x14ac:dyDescent="0.35">
      <c r="A6651" t="s">
        <v>22046</v>
      </c>
      <c r="B6651" s="1">
        <v>225</v>
      </c>
      <c r="C6651" s="15" t="s">
        <v>8851</v>
      </c>
      <c r="D6651" s="9">
        <v>44713</v>
      </c>
      <c r="E6651" s="9">
        <v>44720</v>
      </c>
      <c r="F6651" s="23">
        <f t="shared" si="206"/>
        <v>1</v>
      </c>
      <c r="G6651" s="1" t="s">
        <v>8883</v>
      </c>
      <c r="H6651" s="10">
        <v>675</v>
      </c>
      <c r="I6651" s="1" t="s">
        <v>1181</v>
      </c>
      <c r="J6651" s="1" t="s">
        <v>1790</v>
      </c>
      <c r="K6651" s="1" t="s">
        <v>6437</v>
      </c>
      <c r="L6651" s="1" t="s">
        <v>150</v>
      </c>
      <c r="M6651" s="1" t="s">
        <v>64</v>
      </c>
      <c r="N6651" t="s">
        <v>10115</v>
      </c>
      <c r="O6651" t="s">
        <v>14302</v>
      </c>
      <c r="P6651" t="str">
        <f t="shared" si="207"/>
        <v>Thoren</v>
      </c>
    </row>
    <row r="6652" spans="1:16" x14ac:dyDescent="0.35">
      <c r="A6652" t="s">
        <v>22047</v>
      </c>
      <c r="B6652" s="1">
        <v>303</v>
      </c>
      <c r="C6652" s="15" t="s">
        <v>8855</v>
      </c>
      <c r="D6652" s="9">
        <v>44713</v>
      </c>
      <c r="E6652" s="9">
        <v>44720</v>
      </c>
      <c r="F6652" s="23">
        <f t="shared" si="206"/>
        <v>1</v>
      </c>
      <c r="G6652" s="1" t="s">
        <v>8883</v>
      </c>
      <c r="H6652" s="10">
        <v>625</v>
      </c>
      <c r="I6652" s="1" t="s">
        <v>7</v>
      </c>
      <c r="J6652" s="1" t="s">
        <v>1886</v>
      </c>
      <c r="K6652" s="1" t="s">
        <v>4207</v>
      </c>
      <c r="L6652" s="1" t="s">
        <v>20</v>
      </c>
      <c r="M6652" s="1" t="s">
        <v>82</v>
      </c>
      <c r="N6652" t="s">
        <v>7634</v>
      </c>
      <c r="O6652" t="s">
        <v>10105</v>
      </c>
      <c r="P6652" t="str">
        <f t="shared" si="207"/>
        <v>Thoren</v>
      </c>
    </row>
    <row r="6653" spans="1:16" x14ac:dyDescent="0.35">
      <c r="A6653" t="s">
        <v>22048</v>
      </c>
      <c r="B6653" s="1">
        <v>311</v>
      </c>
      <c r="C6653" s="15" t="s">
        <v>8860</v>
      </c>
      <c r="D6653" s="9">
        <v>44713</v>
      </c>
      <c r="E6653" s="9">
        <v>44720</v>
      </c>
      <c r="F6653" s="23">
        <f t="shared" si="206"/>
        <v>1</v>
      </c>
      <c r="G6653" s="1" t="s">
        <v>8883</v>
      </c>
      <c r="H6653" s="10">
        <v>750</v>
      </c>
      <c r="I6653" s="1" t="s">
        <v>1219</v>
      </c>
      <c r="J6653" s="1" t="s">
        <v>1803</v>
      </c>
      <c r="K6653" s="1" t="s">
        <v>8785</v>
      </c>
      <c r="L6653" s="1" t="s">
        <v>277</v>
      </c>
      <c r="M6653" s="1" t="s">
        <v>73</v>
      </c>
      <c r="N6653" t="s">
        <v>7635</v>
      </c>
      <c r="O6653" t="s">
        <v>10105</v>
      </c>
      <c r="P6653" t="str">
        <f t="shared" si="207"/>
        <v>Lars</v>
      </c>
    </row>
    <row r="6654" spans="1:16" x14ac:dyDescent="0.35">
      <c r="A6654" t="s">
        <v>22049</v>
      </c>
      <c r="B6654" s="1">
        <v>220</v>
      </c>
      <c r="C6654" s="15" t="s">
        <v>8881</v>
      </c>
      <c r="D6654" s="9">
        <v>44713</v>
      </c>
      <c r="E6654" s="9">
        <v>44720</v>
      </c>
      <c r="F6654" s="23">
        <f t="shared" si="206"/>
        <v>1</v>
      </c>
      <c r="G6654" s="1" t="s">
        <v>8883</v>
      </c>
      <c r="H6654" s="10">
        <v>625</v>
      </c>
      <c r="I6654" s="1" t="s">
        <v>981</v>
      </c>
      <c r="J6654" s="1" t="s">
        <v>1728</v>
      </c>
      <c r="K6654" s="1" t="s">
        <v>4206</v>
      </c>
      <c r="L6654" s="1" t="s">
        <v>41</v>
      </c>
      <c r="M6654" s="1" t="s">
        <v>157</v>
      </c>
      <c r="N6654" t="s">
        <v>7634</v>
      </c>
      <c r="O6654" t="s">
        <v>10105</v>
      </c>
      <c r="P6654" t="str">
        <f t="shared" si="207"/>
        <v>Brooke</v>
      </c>
    </row>
    <row r="6655" spans="1:16" x14ac:dyDescent="0.35">
      <c r="A6655" t="s">
        <v>22050</v>
      </c>
      <c r="B6655" s="1">
        <v>207</v>
      </c>
      <c r="C6655" s="15" t="s">
        <v>8856</v>
      </c>
      <c r="D6655" s="9">
        <v>44713</v>
      </c>
      <c r="E6655" s="9">
        <v>44720</v>
      </c>
      <c r="F6655" s="23">
        <f t="shared" si="206"/>
        <v>1</v>
      </c>
      <c r="G6655" s="1" t="s">
        <v>8883</v>
      </c>
      <c r="H6655" s="10">
        <v>525</v>
      </c>
      <c r="I6655" s="1" t="s">
        <v>928</v>
      </c>
      <c r="J6655" s="1" t="s">
        <v>993</v>
      </c>
      <c r="K6655" s="1" t="s">
        <v>6215</v>
      </c>
      <c r="L6655" s="1" t="s">
        <v>482</v>
      </c>
      <c r="M6655" s="1" t="s">
        <v>189</v>
      </c>
      <c r="N6655" t="s">
        <v>10109</v>
      </c>
      <c r="O6655" t="s">
        <v>12595</v>
      </c>
      <c r="P6655" t="str">
        <f t="shared" si="207"/>
        <v>Thoren</v>
      </c>
    </row>
    <row r="6656" spans="1:16" x14ac:dyDescent="0.35">
      <c r="A6656" t="s">
        <v>22051</v>
      </c>
      <c r="B6656" s="1">
        <v>106</v>
      </c>
      <c r="C6656" s="15" t="s">
        <v>8853</v>
      </c>
      <c r="D6656" s="9">
        <v>44713</v>
      </c>
      <c r="E6656" s="9">
        <v>44727</v>
      </c>
      <c r="F6656" s="23">
        <f t="shared" si="206"/>
        <v>2</v>
      </c>
      <c r="G6656" s="1" t="s">
        <v>8883</v>
      </c>
      <c r="H6656" s="10">
        <v>1050</v>
      </c>
      <c r="I6656" s="1" t="s">
        <v>994</v>
      </c>
      <c r="J6656" s="1" t="s">
        <v>1943</v>
      </c>
      <c r="K6656" s="1" t="s">
        <v>7793</v>
      </c>
      <c r="L6656" s="1" t="s">
        <v>428</v>
      </c>
      <c r="M6656" s="1" t="s">
        <v>64</v>
      </c>
      <c r="N6656" t="s">
        <v>10109</v>
      </c>
      <c r="O6656" t="s">
        <v>14303</v>
      </c>
      <c r="P6656" t="str">
        <f t="shared" si="207"/>
        <v>Thoren</v>
      </c>
    </row>
    <row r="6657" spans="1:16" x14ac:dyDescent="0.35">
      <c r="A6657" t="s">
        <v>22052</v>
      </c>
      <c r="B6657" s="1">
        <v>226</v>
      </c>
      <c r="C6657" s="15" t="s">
        <v>8857</v>
      </c>
      <c r="D6657" s="9">
        <v>44713</v>
      </c>
      <c r="E6657" s="9">
        <v>44720</v>
      </c>
      <c r="F6657" s="23">
        <f t="shared" si="206"/>
        <v>1</v>
      </c>
      <c r="G6657" s="1" t="s">
        <v>8883</v>
      </c>
      <c r="H6657" s="10">
        <v>550</v>
      </c>
      <c r="I6657" s="1" t="s">
        <v>995</v>
      </c>
      <c r="J6657" s="1" t="s">
        <v>1811</v>
      </c>
      <c r="K6657" s="1" t="s">
        <v>6592</v>
      </c>
      <c r="L6657" s="1" t="s">
        <v>768</v>
      </c>
      <c r="M6657" s="1" t="s">
        <v>64</v>
      </c>
      <c r="N6657" t="s">
        <v>7634</v>
      </c>
      <c r="O6657" t="s">
        <v>10105</v>
      </c>
      <c r="P6657" t="str">
        <f t="shared" si="207"/>
        <v>Thoren</v>
      </c>
    </row>
    <row r="6658" spans="1:16" x14ac:dyDescent="0.35">
      <c r="A6658" t="s">
        <v>22053</v>
      </c>
      <c r="B6658" s="1">
        <v>304</v>
      </c>
      <c r="C6658" s="15" t="s">
        <v>8873</v>
      </c>
      <c r="D6658" s="9">
        <v>44713</v>
      </c>
      <c r="E6658" s="9">
        <v>44720</v>
      </c>
      <c r="F6658" s="23">
        <f t="shared" si="206"/>
        <v>1</v>
      </c>
      <c r="G6658" s="1" t="s">
        <v>8883</v>
      </c>
      <c r="H6658" s="10">
        <v>675</v>
      </c>
      <c r="I6658" s="1" t="s">
        <v>1237</v>
      </c>
      <c r="J6658" s="1" t="s">
        <v>48</v>
      </c>
      <c r="K6658" s="1" t="s">
        <v>3867</v>
      </c>
      <c r="L6658" s="1" t="s">
        <v>372</v>
      </c>
      <c r="M6658" s="1" t="s">
        <v>2</v>
      </c>
      <c r="N6658" t="s">
        <v>10109</v>
      </c>
      <c r="O6658" t="s">
        <v>14304</v>
      </c>
      <c r="P6658" t="str">
        <f t="shared" si="207"/>
        <v>Thoren</v>
      </c>
    </row>
    <row r="6659" spans="1:16" x14ac:dyDescent="0.35">
      <c r="A6659" t="s">
        <v>22054</v>
      </c>
      <c r="B6659" s="1">
        <v>314</v>
      </c>
      <c r="C6659" s="15" t="s">
        <v>8868</v>
      </c>
      <c r="D6659" s="9">
        <v>44713</v>
      </c>
      <c r="E6659" s="9">
        <v>44720</v>
      </c>
      <c r="F6659" s="23">
        <f t="shared" ref="F6659:F6722" si="208">(E6659-D6659)/7</f>
        <v>1</v>
      </c>
      <c r="G6659" s="1" t="s">
        <v>8883</v>
      </c>
      <c r="H6659" s="10">
        <v>975</v>
      </c>
      <c r="I6659" s="1" t="s">
        <v>41</v>
      </c>
      <c r="J6659" s="1" t="s">
        <v>1314</v>
      </c>
      <c r="K6659" s="1" t="s">
        <v>4770</v>
      </c>
      <c r="L6659" s="1" t="s">
        <v>156</v>
      </c>
      <c r="M6659" s="1" t="s">
        <v>157</v>
      </c>
      <c r="N6659" t="s">
        <v>10107</v>
      </c>
      <c r="O6659" t="s">
        <v>14305</v>
      </c>
      <c r="P6659" t="str">
        <f t="shared" ref="P6659:P6722" si="209">IF(M6659="Florida","Lars",IF(OR(M6659="Georgia",M6659="Alabama"),"Brooke","Thoren"))</f>
        <v>Brooke</v>
      </c>
    </row>
    <row r="6660" spans="1:16" x14ac:dyDescent="0.35">
      <c r="A6660" t="s">
        <v>22055</v>
      </c>
      <c r="B6660" s="1">
        <v>212</v>
      </c>
      <c r="C6660" s="15" t="s">
        <v>8864</v>
      </c>
      <c r="D6660" s="9">
        <v>44713</v>
      </c>
      <c r="E6660" s="9">
        <v>44720</v>
      </c>
      <c r="F6660" s="23">
        <f t="shared" si="208"/>
        <v>1</v>
      </c>
      <c r="G6660" s="1" t="s">
        <v>8883</v>
      </c>
      <c r="H6660" s="10">
        <v>625</v>
      </c>
      <c r="I6660" s="1" t="s">
        <v>1099</v>
      </c>
      <c r="J6660" s="1" t="s">
        <v>1378</v>
      </c>
      <c r="K6660" s="1" t="s">
        <v>3959</v>
      </c>
      <c r="L6660" s="1" t="s">
        <v>460</v>
      </c>
      <c r="M6660" s="1" t="s">
        <v>157</v>
      </c>
      <c r="N6660" t="s">
        <v>10107</v>
      </c>
      <c r="O6660" t="s">
        <v>14306</v>
      </c>
      <c r="P6660" t="str">
        <f t="shared" si="209"/>
        <v>Brooke</v>
      </c>
    </row>
    <row r="6661" spans="1:16" x14ac:dyDescent="0.35">
      <c r="A6661" t="s">
        <v>22056</v>
      </c>
      <c r="B6661" s="1">
        <v>308</v>
      </c>
      <c r="C6661" s="15" t="s">
        <v>8858</v>
      </c>
      <c r="D6661" s="9">
        <v>44713</v>
      </c>
      <c r="E6661" s="9">
        <v>44720</v>
      </c>
      <c r="F6661" s="23">
        <f t="shared" si="208"/>
        <v>1</v>
      </c>
      <c r="G6661" s="1" t="s">
        <v>8883</v>
      </c>
      <c r="H6661" s="10">
        <v>825</v>
      </c>
      <c r="I6661" s="1" t="s">
        <v>928</v>
      </c>
      <c r="J6661" s="1" t="s">
        <v>1913</v>
      </c>
      <c r="K6661" s="1" t="s">
        <v>8415</v>
      </c>
      <c r="L6661" s="1" t="s">
        <v>562</v>
      </c>
      <c r="M6661" s="1" t="s">
        <v>64</v>
      </c>
      <c r="N6661" t="s">
        <v>7634</v>
      </c>
      <c r="O6661" t="s">
        <v>10105</v>
      </c>
      <c r="P6661" t="str">
        <f t="shared" si="209"/>
        <v>Thoren</v>
      </c>
    </row>
    <row r="6662" spans="1:16" x14ac:dyDescent="0.35">
      <c r="A6662" t="s">
        <v>22057</v>
      </c>
      <c r="B6662" s="1">
        <v>501</v>
      </c>
      <c r="C6662" s="15" t="s">
        <v>8870</v>
      </c>
      <c r="D6662" s="9">
        <v>44713</v>
      </c>
      <c r="E6662" s="9">
        <v>44720</v>
      </c>
      <c r="F6662" s="23">
        <f t="shared" si="208"/>
        <v>1</v>
      </c>
      <c r="G6662" s="1" t="s">
        <v>8883</v>
      </c>
      <c r="H6662" s="10">
        <v>900</v>
      </c>
      <c r="I6662" s="1" t="s">
        <v>1262</v>
      </c>
      <c r="J6662" s="1" t="s">
        <v>1278</v>
      </c>
      <c r="K6662" s="1" t="s">
        <v>8460</v>
      </c>
      <c r="L6662" s="1" t="s">
        <v>744</v>
      </c>
      <c r="M6662" s="1" t="s">
        <v>73</v>
      </c>
      <c r="N6662" t="s">
        <v>10115</v>
      </c>
      <c r="O6662" t="s">
        <v>14307</v>
      </c>
      <c r="P6662" t="str">
        <f t="shared" si="209"/>
        <v>Lars</v>
      </c>
    </row>
    <row r="6663" spans="1:16" x14ac:dyDescent="0.35">
      <c r="A6663" t="s">
        <v>22058</v>
      </c>
      <c r="B6663" s="1">
        <v>401</v>
      </c>
      <c r="C6663" s="15" t="s">
        <v>8877</v>
      </c>
      <c r="D6663" s="9">
        <v>44713</v>
      </c>
      <c r="E6663" s="9">
        <v>44720</v>
      </c>
      <c r="F6663" s="23">
        <f t="shared" si="208"/>
        <v>1</v>
      </c>
      <c r="G6663" s="1" t="s">
        <v>8883</v>
      </c>
      <c r="H6663" s="10">
        <v>1100</v>
      </c>
      <c r="I6663" s="1" t="s">
        <v>1027</v>
      </c>
      <c r="J6663" s="1" t="s">
        <v>1847</v>
      </c>
      <c r="K6663" s="1" t="s">
        <v>7465</v>
      </c>
      <c r="L6663" s="1" t="s">
        <v>243</v>
      </c>
      <c r="M6663" s="1" t="s">
        <v>323</v>
      </c>
      <c r="N6663" t="s">
        <v>10109</v>
      </c>
      <c r="O6663" t="s">
        <v>14308</v>
      </c>
      <c r="P6663" t="str">
        <f t="shared" si="209"/>
        <v>Thoren</v>
      </c>
    </row>
    <row r="6664" spans="1:16" x14ac:dyDescent="0.35">
      <c r="A6664" t="s">
        <v>22059</v>
      </c>
      <c r="B6664" s="1">
        <v>305</v>
      </c>
      <c r="C6664" s="15" t="s">
        <v>8858</v>
      </c>
      <c r="D6664" s="9">
        <v>44713</v>
      </c>
      <c r="E6664" s="9">
        <v>44720</v>
      </c>
      <c r="F6664" s="23">
        <f t="shared" si="208"/>
        <v>1</v>
      </c>
      <c r="G6664" s="1" t="s">
        <v>8883</v>
      </c>
      <c r="H6664" s="10">
        <v>825</v>
      </c>
      <c r="I6664" s="1" t="s">
        <v>1419</v>
      </c>
      <c r="J6664" s="1" t="s">
        <v>1373</v>
      </c>
      <c r="K6664" s="1" t="s">
        <v>2365</v>
      </c>
      <c r="L6664" s="1" t="s">
        <v>20</v>
      </c>
      <c r="M6664" s="1" t="s">
        <v>189</v>
      </c>
      <c r="N6664" t="s">
        <v>10109</v>
      </c>
      <c r="O6664" t="s">
        <v>14309</v>
      </c>
      <c r="P6664" t="str">
        <f t="shared" si="209"/>
        <v>Thoren</v>
      </c>
    </row>
    <row r="6665" spans="1:16" x14ac:dyDescent="0.35">
      <c r="A6665" t="s">
        <v>22060</v>
      </c>
      <c r="B6665" s="1">
        <v>219</v>
      </c>
      <c r="C6665" s="15" t="s">
        <v>8852</v>
      </c>
      <c r="D6665" s="9">
        <v>44713</v>
      </c>
      <c r="E6665" s="9">
        <v>44727</v>
      </c>
      <c r="F6665" s="23">
        <f t="shared" si="208"/>
        <v>2</v>
      </c>
      <c r="G6665" s="1" t="s">
        <v>8883</v>
      </c>
      <c r="H6665" s="10">
        <v>1450</v>
      </c>
      <c r="I6665" s="1" t="s">
        <v>947</v>
      </c>
      <c r="J6665" s="1" t="s">
        <v>1686</v>
      </c>
      <c r="K6665" s="1" t="s">
        <v>2846</v>
      </c>
      <c r="L6665" s="1" t="s">
        <v>493</v>
      </c>
      <c r="M6665" s="1" t="s">
        <v>82</v>
      </c>
      <c r="N6665" t="s">
        <v>7634</v>
      </c>
      <c r="O6665" t="s">
        <v>10105</v>
      </c>
      <c r="P6665" t="str">
        <f t="shared" si="209"/>
        <v>Thoren</v>
      </c>
    </row>
    <row r="6666" spans="1:16" x14ac:dyDescent="0.35">
      <c r="A6666" t="s">
        <v>22061</v>
      </c>
      <c r="B6666" s="1">
        <v>208</v>
      </c>
      <c r="C6666" s="15" t="s">
        <v>8856</v>
      </c>
      <c r="D6666" s="9">
        <v>44713</v>
      </c>
      <c r="E6666" s="9">
        <v>44727</v>
      </c>
      <c r="F6666" s="23">
        <f t="shared" si="208"/>
        <v>2</v>
      </c>
      <c r="G6666" s="1" t="s">
        <v>8883</v>
      </c>
      <c r="H6666" s="10">
        <v>1050</v>
      </c>
      <c r="I6666" s="1" t="s">
        <v>995</v>
      </c>
      <c r="J6666" s="1" t="s">
        <v>1678</v>
      </c>
      <c r="K6666" s="1" t="s">
        <v>7291</v>
      </c>
      <c r="L6666" s="1" t="s">
        <v>791</v>
      </c>
      <c r="M6666" s="1" t="s">
        <v>82</v>
      </c>
      <c r="N6666" t="s">
        <v>10109</v>
      </c>
      <c r="O6666" t="s">
        <v>12135</v>
      </c>
      <c r="P6666" t="str">
        <f t="shared" si="209"/>
        <v>Thoren</v>
      </c>
    </row>
    <row r="6667" spans="1:16" x14ac:dyDescent="0.35">
      <c r="A6667" t="s">
        <v>22062</v>
      </c>
      <c r="B6667" s="1">
        <v>211</v>
      </c>
      <c r="C6667" s="15" t="s">
        <v>8871</v>
      </c>
      <c r="D6667" s="9">
        <v>44713</v>
      </c>
      <c r="E6667" s="9">
        <v>44720</v>
      </c>
      <c r="F6667" s="23">
        <f t="shared" si="208"/>
        <v>1</v>
      </c>
      <c r="G6667" s="1" t="s">
        <v>8883</v>
      </c>
      <c r="H6667" s="10">
        <v>875</v>
      </c>
      <c r="I6667" s="1" t="s">
        <v>897</v>
      </c>
      <c r="J6667" s="1" t="s">
        <v>1063</v>
      </c>
      <c r="K6667" s="1" t="s">
        <v>8362</v>
      </c>
      <c r="L6667" s="1" t="s">
        <v>460</v>
      </c>
      <c r="M6667" s="1" t="s">
        <v>157</v>
      </c>
      <c r="N6667" t="s">
        <v>10109</v>
      </c>
      <c r="O6667" t="s">
        <v>14310</v>
      </c>
      <c r="P6667" t="str">
        <f t="shared" si="209"/>
        <v>Brooke</v>
      </c>
    </row>
    <row r="6668" spans="1:16" x14ac:dyDescent="0.35">
      <c r="A6668" t="s">
        <v>22063</v>
      </c>
      <c r="B6668" s="1">
        <v>209</v>
      </c>
      <c r="C6668" s="15" t="s">
        <v>8864</v>
      </c>
      <c r="D6668" s="9">
        <v>44713</v>
      </c>
      <c r="E6668" s="9">
        <v>44720</v>
      </c>
      <c r="F6668" s="23">
        <f t="shared" si="208"/>
        <v>1</v>
      </c>
      <c r="G6668" s="1" t="s">
        <v>8883</v>
      </c>
      <c r="H6668" s="10">
        <v>625</v>
      </c>
      <c r="I6668" s="1" t="s">
        <v>887</v>
      </c>
      <c r="J6668" s="1" t="s">
        <v>1468</v>
      </c>
      <c r="K6668" s="1" t="s">
        <v>6300</v>
      </c>
      <c r="L6668" s="1" t="s">
        <v>384</v>
      </c>
      <c r="M6668" s="1" t="s">
        <v>63</v>
      </c>
      <c r="N6668" t="s">
        <v>7635</v>
      </c>
      <c r="O6668" t="s">
        <v>10105</v>
      </c>
      <c r="P6668" t="str">
        <f t="shared" si="209"/>
        <v>Thoren</v>
      </c>
    </row>
    <row r="6669" spans="1:16" x14ac:dyDescent="0.35">
      <c r="A6669" t="s">
        <v>22064</v>
      </c>
      <c r="B6669" s="1">
        <v>229</v>
      </c>
      <c r="C6669" s="15" t="s">
        <v>8876</v>
      </c>
      <c r="D6669" s="9">
        <v>44713</v>
      </c>
      <c r="E6669" s="9">
        <v>44720</v>
      </c>
      <c r="F6669" s="23">
        <f t="shared" si="208"/>
        <v>1</v>
      </c>
      <c r="G6669" s="1" t="s">
        <v>8883</v>
      </c>
      <c r="H6669" s="10">
        <v>700</v>
      </c>
      <c r="I6669" s="1" t="s">
        <v>935</v>
      </c>
      <c r="J6669" s="1" t="s">
        <v>1850</v>
      </c>
      <c r="K6669" s="1" t="s">
        <v>6287</v>
      </c>
      <c r="L6669" s="1" t="s">
        <v>315</v>
      </c>
      <c r="M6669" s="1" t="s">
        <v>73</v>
      </c>
      <c r="N6669" t="s">
        <v>10115</v>
      </c>
      <c r="O6669" t="s">
        <v>14311</v>
      </c>
      <c r="P6669" t="str">
        <f t="shared" si="209"/>
        <v>Lars</v>
      </c>
    </row>
    <row r="6670" spans="1:16" x14ac:dyDescent="0.35">
      <c r="A6670" t="s">
        <v>22065</v>
      </c>
      <c r="B6670" s="1">
        <v>217</v>
      </c>
      <c r="C6670" s="15" t="s">
        <v>8847</v>
      </c>
      <c r="D6670" s="9">
        <v>44713</v>
      </c>
      <c r="E6670" s="9">
        <v>44720</v>
      </c>
      <c r="F6670" s="23">
        <f t="shared" si="208"/>
        <v>1</v>
      </c>
      <c r="G6670" s="1" t="s">
        <v>8883</v>
      </c>
      <c r="H6670" s="10">
        <v>875</v>
      </c>
      <c r="I6670" s="1" t="s">
        <v>1093</v>
      </c>
      <c r="J6670" s="1" t="s">
        <v>1040</v>
      </c>
      <c r="K6670" s="1" t="s">
        <v>6172</v>
      </c>
      <c r="L6670" s="1" t="s">
        <v>122</v>
      </c>
      <c r="M6670" s="1" t="s">
        <v>61</v>
      </c>
      <c r="N6670" t="s">
        <v>10107</v>
      </c>
      <c r="O6670" t="s">
        <v>14312</v>
      </c>
      <c r="P6670" t="str">
        <f t="shared" si="209"/>
        <v>Thoren</v>
      </c>
    </row>
    <row r="6671" spans="1:16" x14ac:dyDescent="0.35">
      <c r="A6671" t="s">
        <v>22066</v>
      </c>
      <c r="B6671" s="1">
        <v>228</v>
      </c>
      <c r="C6671" s="15" t="s">
        <v>8857</v>
      </c>
      <c r="D6671" s="9">
        <v>44713</v>
      </c>
      <c r="E6671" s="9">
        <v>44727</v>
      </c>
      <c r="F6671" s="23">
        <f t="shared" si="208"/>
        <v>2</v>
      </c>
      <c r="G6671" s="1" t="s">
        <v>8883</v>
      </c>
      <c r="H6671" s="10">
        <v>1100</v>
      </c>
      <c r="I6671" s="1" t="s">
        <v>1231</v>
      </c>
      <c r="J6671" s="1" t="s">
        <v>1392</v>
      </c>
      <c r="K6671" s="1" t="s">
        <v>7977</v>
      </c>
      <c r="L6671" s="1" t="s">
        <v>403</v>
      </c>
      <c r="M6671" s="1" t="s">
        <v>61</v>
      </c>
      <c r="N6671" t="s">
        <v>10109</v>
      </c>
      <c r="O6671" t="s">
        <v>11089</v>
      </c>
      <c r="P6671" t="str">
        <f t="shared" si="209"/>
        <v>Thoren</v>
      </c>
    </row>
    <row r="6672" spans="1:16" x14ac:dyDescent="0.35">
      <c r="A6672" t="s">
        <v>22067</v>
      </c>
      <c r="B6672" s="1">
        <v>300</v>
      </c>
      <c r="C6672" s="15" t="s">
        <v>8855</v>
      </c>
      <c r="D6672" s="9">
        <v>44713</v>
      </c>
      <c r="E6672" s="9">
        <v>44727</v>
      </c>
      <c r="F6672" s="23">
        <f t="shared" si="208"/>
        <v>2</v>
      </c>
      <c r="G6672" s="1" t="s">
        <v>8883</v>
      </c>
      <c r="H6672" s="10">
        <v>1250</v>
      </c>
      <c r="I6672" s="1" t="s">
        <v>987</v>
      </c>
      <c r="J6672" s="1" t="s">
        <v>1437</v>
      </c>
      <c r="K6672" s="1" t="s">
        <v>3354</v>
      </c>
      <c r="L6672" s="1" t="s">
        <v>190</v>
      </c>
      <c r="M6672" s="1" t="s">
        <v>73</v>
      </c>
      <c r="N6672" t="s">
        <v>10107</v>
      </c>
      <c r="O6672" t="s">
        <v>14313</v>
      </c>
      <c r="P6672" t="str">
        <f t="shared" si="209"/>
        <v>Lars</v>
      </c>
    </row>
    <row r="6673" spans="1:16" x14ac:dyDescent="0.35">
      <c r="A6673" t="s">
        <v>22068</v>
      </c>
      <c r="B6673" s="1">
        <v>400</v>
      </c>
      <c r="C6673" s="15" t="s">
        <v>8879</v>
      </c>
      <c r="D6673" s="9">
        <v>44713</v>
      </c>
      <c r="E6673" s="9">
        <v>44720</v>
      </c>
      <c r="F6673" s="23">
        <f t="shared" si="208"/>
        <v>1</v>
      </c>
      <c r="G6673" s="1" t="s">
        <v>8883</v>
      </c>
      <c r="H6673" s="10">
        <v>775</v>
      </c>
      <c r="I6673" s="1" t="s">
        <v>1292</v>
      </c>
      <c r="J6673" s="1" t="s">
        <v>1651</v>
      </c>
      <c r="K6673" s="1" t="s">
        <v>3225</v>
      </c>
      <c r="L6673" s="1" t="s">
        <v>377</v>
      </c>
      <c r="M6673" s="1" t="s">
        <v>73</v>
      </c>
      <c r="N6673" t="s">
        <v>10109</v>
      </c>
      <c r="O6673" t="s">
        <v>14314</v>
      </c>
      <c r="P6673" t="str">
        <f t="shared" si="209"/>
        <v>Lars</v>
      </c>
    </row>
    <row r="6674" spans="1:16" x14ac:dyDescent="0.35">
      <c r="A6674" t="s">
        <v>22069</v>
      </c>
      <c r="B6674" s="1">
        <v>213</v>
      </c>
      <c r="C6674" s="15" t="s">
        <v>8854</v>
      </c>
      <c r="D6674" s="9">
        <v>44713</v>
      </c>
      <c r="E6674" s="9">
        <v>44720</v>
      </c>
      <c r="F6674" s="23">
        <f t="shared" si="208"/>
        <v>1</v>
      </c>
      <c r="G6674" s="1" t="s">
        <v>8883</v>
      </c>
      <c r="H6674" s="10">
        <v>575</v>
      </c>
      <c r="I6674" s="1" t="s">
        <v>1173</v>
      </c>
      <c r="J6674" s="1" t="s">
        <v>1170</v>
      </c>
      <c r="K6674" s="1" t="s">
        <v>6931</v>
      </c>
      <c r="L6674" s="1" t="s">
        <v>833</v>
      </c>
      <c r="M6674" s="1" t="s">
        <v>108</v>
      </c>
      <c r="N6674" t="s">
        <v>7635</v>
      </c>
      <c r="O6674" t="s">
        <v>10105</v>
      </c>
      <c r="P6674" t="str">
        <f t="shared" si="209"/>
        <v>Brooke</v>
      </c>
    </row>
    <row r="6675" spans="1:16" x14ac:dyDescent="0.35">
      <c r="A6675" t="s">
        <v>22070</v>
      </c>
      <c r="B6675" s="1">
        <v>500</v>
      </c>
      <c r="C6675" s="15" t="s">
        <v>8875</v>
      </c>
      <c r="D6675" s="9">
        <v>44713</v>
      </c>
      <c r="E6675" s="9">
        <v>44720</v>
      </c>
      <c r="F6675" s="23">
        <f t="shared" si="208"/>
        <v>1</v>
      </c>
      <c r="G6675" s="1" t="s">
        <v>8883</v>
      </c>
      <c r="H6675" s="10">
        <v>1050</v>
      </c>
      <c r="I6675" s="1" t="s">
        <v>971</v>
      </c>
      <c r="J6675" s="1" t="s">
        <v>1454</v>
      </c>
      <c r="K6675" s="1" t="s">
        <v>4412</v>
      </c>
      <c r="L6675" s="1" t="s">
        <v>623</v>
      </c>
      <c r="M6675" s="1" t="s">
        <v>61</v>
      </c>
      <c r="N6675" t="s">
        <v>10115</v>
      </c>
      <c r="O6675" t="s">
        <v>11527</v>
      </c>
      <c r="P6675" t="str">
        <f t="shared" si="209"/>
        <v>Thoren</v>
      </c>
    </row>
    <row r="6676" spans="1:16" x14ac:dyDescent="0.35">
      <c r="A6676" t="s">
        <v>22071</v>
      </c>
      <c r="B6676" s="1">
        <v>312</v>
      </c>
      <c r="C6676" s="15" t="s">
        <v>8848</v>
      </c>
      <c r="D6676" s="9">
        <v>44713</v>
      </c>
      <c r="E6676" s="9">
        <v>44720</v>
      </c>
      <c r="F6676" s="23">
        <f t="shared" si="208"/>
        <v>1</v>
      </c>
      <c r="G6676" s="1" t="s">
        <v>8883</v>
      </c>
      <c r="H6676" s="10">
        <v>700</v>
      </c>
      <c r="I6676" s="1" t="s">
        <v>861</v>
      </c>
      <c r="J6676" s="1" t="s">
        <v>1443</v>
      </c>
      <c r="K6676" s="1" t="s">
        <v>4461</v>
      </c>
      <c r="L6676" s="1" t="s">
        <v>345</v>
      </c>
      <c r="M6676" s="1" t="s">
        <v>79</v>
      </c>
      <c r="N6676" t="s">
        <v>10122</v>
      </c>
      <c r="O6676" t="s">
        <v>14315</v>
      </c>
      <c r="P6676" t="str">
        <f t="shared" si="209"/>
        <v>Thoren</v>
      </c>
    </row>
    <row r="6677" spans="1:16" x14ac:dyDescent="0.35">
      <c r="A6677" t="s">
        <v>22072</v>
      </c>
      <c r="B6677" s="1">
        <v>217</v>
      </c>
      <c r="C6677" s="15" t="s">
        <v>8847</v>
      </c>
      <c r="D6677" s="9">
        <v>44720</v>
      </c>
      <c r="E6677" s="9">
        <v>44727</v>
      </c>
      <c r="F6677" s="23">
        <f t="shared" si="208"/>
        <v>1</v>
      </c>
      <c r="G6677" s="1" t="s">
        <v>8883</v>
      </c>
      <c r="H6677" s="10">
        <v>875</v>
      </c>
      <c r="I6677" s="1" t="s">
        <v>997</v>
      </c>
      <c r="J6677" s="1" t="s">
        <v>32</v>
      </c>
      <c r="K6677" s="1" t="s">
        <v>6375</v>
      </c>
      <c r="L6677" s="1" t="s">
        <v>606</v>
      </c>
      <c r="M6677" s="1" t="s">
        <v>108</v>
      </c>
      <c r="N6677" t="s">
        <v>10107</v>
      </c>
      <c r="O6677" t="s">
        <v>11674</v>
      </c>
      <c r="P6677" t="str">
        <f t="shared" si="209"/>
        <v>Brooke</v>
      </c>
    </row>
    <row r="6678" spans="1:16" x14ac:dyDescent="0.35">
      <c r="A6678" t="s">
        <v>22073</v>
      </c>
      <c r="B6678" s="1">
        <v>100</v>
      </c>
      <c r="C6678" s="15" t="s">
        <v>8880</v>
      </c>
      <c r="D6678" s="9">
        <v>44720</v>
      </c>
      <c r="E6678" s="9">
        <v>44727</v>
      </c>
      <c r="F6678" s="23">
        <f t="shared" si="208"/>
        <v>1</v>
      </c>
      <c r="G6678" s="1" t="s">
        <v>8883</v>
      </c>
      <c r="H6678" s="10">
        <v>425</v>
      </c>
      <c r="I6678" s="1" t="s">
        <v>1055</v>
      </c>
      <c r="J6678" s="1" t="s">
        <v>1607</v>
      </c>
      <c r="K6678" s="1" t="s">
        <v>4248</v>
      </c>
      <c r="L6678" s="1" t="s">
        <v>199</v>
      </c>
      <c r="M6678" s="1" t="s">
        <v>63</v>
      </c>
      <c r="N6678" t="s">
        <v>7635</v>
      </c>
      <c r="O6678" t="s">
        <v>10105</v>
      </c>
      <c r="P6678" t="str">
        <f t="shared" si="209"/>
        <v>Thoren</v>
      </c>
    </row>
    <row r="6679" spans="1:16" x14ac:dyDescent="0.35">
      <c r="A6679" t="s">
        <v>22074</v>
      </c>
      <c r="B6679" s="1">
        <v>206</v>
      </c>
      <c r="C6679" s="15" t="s">
        <v>8864</v>
      </c>
      <c r="D6679" s="9">
        <v>44720</v>
      </c>
      <c r="E6679" s="9">
        <v>44734</v>
      </c>
      <c r="F6679" s="23">
        <f t="shared" si="208"/>
        <v>2</v>
      </c>
      <c r="G6679" s="1" t="s">
        <v>8883</v>
      </c>
      <c r="H6679" s="10">
        <v>1250</v>
      </c>
      <c r="I6679" s="1" t="s">
        <v>987</v>
      </c>
      <c r="J6679" s="1" t="s">
        <v>1824</v>
      </c>
      <c r="K6679" s="1" t="s">
        <v>4267</v>
      </c>
      <c r="L6679" s="1" t="s">
        <v>724</v>
      </c>
      <c r="M6679" s="1" t="s">
        <v>75</v>
      </c>
      <c r="N6679" t="s">
        <v>10107</v>
      </c>
      <c r="O6679" t="s">
        <v>14316</v>
      </c>
      <c r="P6679" t="str">
        <f t="shared" si="209"/>
        <v>Thoren</v>
      </c>
    </row>
    <row r="6680" spans="1:16" x14ac:dyDescent="0.35">
      <c r="A6680" t="s">
        <v>22075</v>
      </c>
      <c r="B6680" s="1">
        <v>311</v>
      </c>
      <c r="C6680" s="15" t="s">
        <v>8860</v>
      </c>
      <c r="D6680" s="9">
        <v>44720</v>
      </c>
      <c r="E6680" s="9">
        <v>44727</v>
      </c>
      <c r="F6680" s="23">
        <f t="shared" si="208"/>
        <v>1</v>
      </c>
      <c r="G6680" s="1" t="s">
        <v>8883</v>
      </c>
      <c r="H6680" s="10">
        <v>750</v>
      </c>
      <c r="I6680" s="1" t="s">
        <v>1092</v>
      </c>
      <c r="J6680" s="1" t="s">
        <v>951</v>
      </c>
      <c r="K6680" s="1" t="s">
        <v>5836</v>
      </c>
      <c r="L6680" s="1" t="s">
        <v>379</v>
      </c>
      <c r="M6680" s="1" t="s">
        <v>73</v>
      </c>
      <c r="N6680" t="s">
        <v>10115</v>
      </c>
      <c r="O6680" t="s">
        <v>14317</v>
      </c>
      <c r="P6680" t="str">
        <f t="shared" si="209"/>
        <v>Lars</v>
      </c>
    </row>
    <row r="6681" spans="1:16" x14ac:dyDescent="0.35">
      <c r="A6681" t="s">
        <v>22076</v>
      </c>
      <c r="B6681" s="1">
        <v>226</v>
      </c>
      <c r="C6681" s="15" t="s">
        <v>8857</v>
      </c>
      <c r="D6681" s="9">
        <v>44720</v>
      </c>
      <c r="E6681" s="9">
        <v>44727</v>
      </c>
      <c r="F6681" s="23">
        <f t="shared" si="208"/>
        <v>1</v>
      </c>
      <c r="G6681" s="1" t="s">
        <v>8883</v>
      </c>
      <c r="H6681" s="10">
        <v>550</v>
      </c>
      <c r="I6681" s="1" t="s">
        <v>1184</v>
      </c>
      <c r="J6681" s="1" t="s">
        <v>1941</v>
      </c>
      <c r="K6681" s="1" t="s">
        <v>4340</v>
      </c>
      <c r="L6681" s="1" t="s">
        <v>32</v>
      </c>
      <c r="M6681" s="1" t="s">
        <v>154</v>
      </c>
      <c r="N6681" t="s">
        <v>7635</v>
      </c>
      <c r="O6681" t="s">
        <v>10105</v>
      </c>
      <c r="P6681" t="str">
        <f t="shared" si="209"/>
        <v>Thoren</v>
      </c>
    </row>
    <row r="6682" spans="1:16" x14ac:dyDescent="0.35">
      <c r="A6682" t="s">
        <v>22077</v>
      </c>
      <c r="B6682" s="1">
        <v>207</v>
      </c>
      <c r="C6682" s="15" t="s">
        <v>8856</v>
      </c>
      <c r="D6682" s="9">
        <v>44720</v>
      </c>
      <c r="E6682" s="9">
        <v>44727</v>
      </c>
      <c r="F6682" s="23">
        <f t="shared" si="208"/>
        <v>1</v>
      </c>
      <c r="G6682" s="1" t="s">
        <v>8883</v>
      </c>
      <c r="H6682" s="10">
        <v>525</v>
      </c>
      <c r="I6682" s="1" t="s">
        <v>905</v>
      </c>
      <c r="J6682" s="1" t="s">
        <v>34</v>
      </c>
      <c r="K6682" s="1" t="s">
        <v>8238</v>
      </c>
      <c r="L6682" s="1" t="s">
        <v>747</v>
      </c>
      <c r="M6682" s="1" t="s">
        <v>106</v>
      </c>
      <c r="N6682" t="s">
        <v>7634</v>
      </c>
      <c r="O6682" t="s">
        <v>10105</v>
      </c>
      <c r="P6682" t="str">
        <f t="shared" si="209"/>
        <v>Thoren</v>
      </c>
    </row>
    <row r="6683" spans="1:16" x14ac:dyDescent="0.35">
      <c r="A6683" t="s">
        <v>22078</v>
      </c>
      <c r="B6683" s="1">
        <v>205</v>
      </c>
      <c r="C6683" s="15" t="s">
        <v>8859</v>
      </c>
      <c r="D6683" s="9">
        <v>44720</v>
      </c>
      <c r="E6683" s="9">
        <v>44727</v>
      </c>
      <c r="F6683" s="23">
        <f t="shared" si="208"/>
        <v>1</v>
      </c>
      <c r="G6683" s="1" t="s">
        <v>8883</v>
      </c>
      <c r="H6683" s="10">
        <v>650</v>
      </c>
      <c r="I6683" s="1" t="s">
        <v>1268</v>
      </c>
      <c r="J6683" s="1" t="s">
        <v>1364</v>
      </c>
      <c r="K6683" s="1" t="s">
        <v>3042</v>
      </c>
      <c r="L6683" s="1" t="s">
        <v>389</v>
      </c>
      <c r="M6683" s="1" t="s">
        <v>282</v>
      </c>
      <c r="N6683" t="s">
        <v>10115</v>
      </c>
      <c r="O6683" t="s">
        <v>14318</v>
      </c>
      <c r="P6683" t="str">
        <f t="shared" si="209"/>
        <v>Thoren</v>
      </c>
    </row>
    <row r="6684" spans="1:16" x14ac:dyDescent="0.35">
      <c r="A6684" t="s">
        <v>22079</v>
      </c>
      <c r="B6684" s="1">
        <v>229</v>
      </c>
      <c r="C6684" s="15" t="s">
        <v>8876</v>
      </c>
      <c r="D6684" s="9">
        <v>44720</v>
      </c>
      <c r="E6684" s="9">
        <v>44727</v>
      </c>
      <c r="F6684" s="23">
        <f t="shared" si="208"/>
        <v>1</v>
      </c>
      <c r="G6684" s="1" t="s">
        <v>8883</v>
      </c>
      <c r="H6684" s="10">
        <v>700</v>
      </c>
      <c r="I6684" s="1" t="s">
        <v>977</v>
      </c>
      <c r="J6684" s="1" t="s">
        <v>1831</v>
      </c>
      <c r="K6684" s="1" t="s">
        <v>3752</v>
      </c>
      <c r="L6684" s="1" t="s">
        <v>373</v>
      </c>
      <c r="M6684" s="1" t="s">
        <v>73</v>
      </c>
      <c r="N6684" t="s">
        <v>10115</v>
      </c>
      <c r="O6684" t="s">
        <v>14319</v>
      </c>
      <c r="P6684" t="str">
        <f t="shared" si="209"/>
        <v>Lars</v>
      </c>
    </row>
    <row r="6685" spans="1:16" x14ac:dyDescent="0.35">
      <c r="A6685" t="s">
        <v>22080</v>
      </c>
      <c r="B6685" s="1">
        <v>209</v>
      </c>
      <c r="C6685" s="15" t="s">
        <v>8864</v>
      </c>
      <c r="D6685" s="9">
        <v>44720</v>
      </c>
      <c r="E6685" s="9">
        <v>44727</v>
      </c>
      <c r="F6685" s="23">
        <f t="shared" si="208"/>
        <v>1</v>
      </c>
      <c r="G6685" s="1" t="s">
        <v>8883</v>
      </c>
      <c r="H6685" s="10">
        <v>625</v>
      </c>
      <c r="I6685" s="1" t="s">
        <v>994</v>
      </c>
      <c r="J6685" s="1" t="s">
        <v>1472</v>
      </c>
      <c r="K6685" s="1" t="s">
        <v>7667</v>
      </c>
      <c r="L6685" s="1" t="s">
        <v>291</v>
      </c>
      <c r="M6685" s="1" t="s">
        <v>76</v>
      </c>
      <c r="N6685" t="s">
        <v>10107</v>
      </c>
      <c r="O6685" t="s">
        <v>14320</v>
      </c>
      <c r="P6685" t="str">
        <f t="shared" si="209"/>
        <v>Thoren</v>
      </c>
    </row>
    <row r="6686" spans="1:16" x14ac:dyDescent="0.35">
      <c r="A6686" t="s">
        <v>22081</v>
      </c>
      <c r="B6686" s="1">
        <v>225</v>
      </c>
      <c r="C6686" s="15" t="s">
        <v>8851</v>
      </c>
      <c r="D6686" s="9">
        <v>44720</v>
      </c>
      <c r="E6686" s="9">
        <v>44727</v>
      </c>
      <c r="F6686" s="23">
        <f t="shared" si="208"/>
        <v>1</v>
      </c>
      <c r="G6686" s="1" t="s">
        <v>8883</v>
      </c>
      <c r="H6686" s="10">
        <v>675</v>
      </c>
      <c r="I6686" s="1" t="s">
        <v>1097</v>
      </c>
      <c r="J6686" s="1" t="s">
        <v>1344</v>
      </c>
      <c r="K6686" s="1" t="s">
        <v>7338</v>
      </c>
      <c r="L6686" s="1" t="s">
        <v>783</v>
      </c>
      <c r="M6686" s="1" t="s">
        <v>235</v>
      </c>
      <c r="N6686" t="s">
        <v>10107</v>
      </c>
      <c r="O6686" t="s">
        <v>14321</v>
      </c>
      <c r="P6686" t="str">
        <f t="shared" si="209"/>
        <v>Thoren</v>
      </c>
    </row>
    <row r="6687" spans="1:16" x14ac:dyDescent="0.35">
      <c r="A6687" t="s">
        <v>22082</v>
      </c>
      <c r="B6687" s="1">
        <v>227</v>
      </c>
      <c r="C6687" s="15" t="s">
        <v>8849</v>
      </c>
      <c r="D6687" s="9">
        <v>44720</v>
      </c>
      <c r="E6687" s="9">
        <v>44727</v>
      </c>
      <c r="F6687" s="23">
        <f t="shared" si="208"/>
        <v>1</v>
      </c>
      <c r="G6687" s="1" t="s">
        <v>8883</v>
      </c>
      <c r="H6687" s="10">
        <v>650</v>
      </c>
      <c r="I6687" s="1" t="s">
        <v>1049</v>
      </c>
      <c r="J6687" s="1" t="s">
        <v>946</v>
      </c>
      <c r="K6687" s="1" t="s">
        <v>7550</v>
      </c>
      <c r="L6687" s="1" t="s">
        <v>460</v>
      </c>
      <c r="M6687" s="1" t="s">
        <v>63</v>
      </c>
      <c r="N6687" t="s">
        <v>10115</v>
      </c>
      <c r="O6687" t="s">
        <v>14322</v>
      </c>
      <c r="P6687" t="str">
        <f t="shared" si="209"/>
        <v>Thoren</v>
      </c>
    </row>
    <row r="6688" spans="1:16" x14ac:dyDescent="0.35">
      <c r="A6688" t="s">
        <v>22083</v>
      </c>
      <c r="B6688" s="1">
        <v>213</v>
      </c>
      <c r="C6688" s="15" t="s">
        <v>8854</v>
      </c>
      <c r="D6688" s="9">
        <v>44720</v>
      </c>
      <c r="E6688" s="9">
        <v>44734</v>
      </c>
      <c r="F6688" s="23">
        <f t="shared" si="208"/>
        <v>2</v>
      </c>
      <c r="G6688" s="1" t="s">
        <v>8883</v>
      </c>
      <c r="H6688" s="10">
        <v>1150</v>
      </c>
      <c r="I6688" s="1" t="s">
        <v>931</v>
      </c>
      <c r="J6688" s="1" t="s">
        <v>1402</v>
      </c>
      <c r="K6688" s="1" t="s">
        <v>2329</v>
      </c>
      <c r="L6688" s="1" t="s">
        <v>578</v>
      </c>
      <c r="M6688" s="1" t="s">
        <v>73</v>
      </c>
      <c r="N6688" t="s">
        <v>7634</v>
      </c>
      <c r="O6688" t="s">
        <v>10105</v>
      </c>
      <c r="P6688" t="str">
        <f t="shared" si="209"/>
        <v>Lars</v>
      </c>
    </row>
    <row r="6689" spans="1:16" x14ac:dyDescent="0.35">
      <c r="A6689" t="s">
        <v>22084</v>
      </c>
      <c r="B6689" s="1">
        <v>308</v>
      </c>
      <c r="C6689" s="15" t="s">
        <v>8858</v>
      </c>
      <c r="D6689" s="9">
        <v>44720</v>
      </c>
      <c r="E6689" s="9">
        <v>44727</v>
      </c>
      <c r="F6689" s="23">
        <f t="shared" si="208"/>
        <v>1</v>
      </c>
      <c r="G6689" s="1" t="s">
        <v>8883</v>
      </c>
      <c r="H6689" s="10">
        <v>825</v>
      </c>
      <c r="I6689" s="1" t="s">
        <v>1286</v>
      </c>
      <c r="J6689" s="1" t="s">
        <v>1674</v>
      </c>
      <c r="K6689" s="1" t="s">
        <v>2832</v>
      </c>
      <c r="L6689" s="1" t="s">
        <v>698</v>
      </c>
      <c r="M6689" s="1" t="s">
        <v>75</v>
      </c>
      <c r="N6689" t="s">
        <v>10122</v>
      </c>
      <c r="O6689" t="s">
        <v>11482</v>
      </c>
      <c r="P6689" t="str">
        <f t="shared" si="209"/>
        <v>Thoren</v>
      </c>
    </row>
    <row r="6690" spans="1:16" x14ac:dyDescent="0.35">
      <c r="A6690" t="s">
        <v>22085</v>
      </c>
      <c r="B6690" s="1">
        <v>224</v>
      </c>
      <c r="C6690" s="15" t="s">
        <v>8847</v>
      </c>
      <c r="D6690" s="9">
        <v>44720</v>
      </c>
      <c r="E6690" s="9">
        <v>44727</v>
      </c>
      <c r="F6690" s="23">
        <f t="shared" si="208"/>
        <v>1</v>
      </c>
      <c r="G6690" s="1" t="s">
        <v>8883</v>
      </c>
      <c r="H6690" s="10">
        <v>875</v>
      </c>
      <c r="I6690" s="1" t="s">
        <v>992</v>
      </c>
      <c r="J6690" s="1" t="s">
        <v>1449</v>
      </c>
      <c r="K6690" s="1" t="s">
        <v>7944</v>
      </c>
      <c r="L6690" s="1" t="s">
        <v>848</v>
      </c>
      <c r="M6690" s="1" t="s">
        <v>235</v>
      </c>
      <c r="N6690" t="s">
        <v>10109</v>
      </c>
      <c r="O6690" t="s">
        <v>14323</v>
      </c>
      <c r="P6690" t="str">
        <f t="shared" si="209"/>
        <v>Thoren</v>
      </c>
    </row>
    <row r="6691" spans="1:16" x14ac:dyDescent="0.35">
      <c r="A6691" t="s">
        <v>22086</v>
      </c>
      <c r="B6691" s="1">
        <v>221</v>
      </c>
      <c r="C6691" s="15" t="s">
        <v>8857</v>
      </c>
      <c r="D6691" s="9">
        <v>44720</v>
      </c>
      <c r="E6691" s="9">
        <v>44727</v>
      </c>
      <c r="F6691" s="23">
        <f t="shared" si="208"/>
        <v>1</v>
      </c>
      <c r="G6691" s="1" t="s">
        <v>8883</v>
      </c>
      <c r="H6691" s="10">
        <v>550</v>
      </c>
      <c r="I6691" s="1" t="s">
        <v>1014</v>
      </c>
      <c r="J6691" s="1" t="s">
        <v>1586</v>
      </c>
      <c r="K6691" s="1" t="s">
        <v>3066</v>
      </c>
      <c r="L6691" s="1" t="s">
        <v>239</v>
      </c>
      <c r="M6691" s="1" t="s">
        <v>73</v>
      </c>
      <c r="N6691" t="s">
        <v>10115</v>
      </c>
      <c r="O6691" t="s">
        <v>14324</v>
      </c>
      <c r="P6691" t="str">
        <f t="shared" si="209"/>
        <v>Lars</v>
      </c>
    </row>
    <row r="6692" spans="1:16" x14ac:dyDescent="0.35">
      <c r="A6692" t="s">
        <v>22087</v>
      </c>
      <c r="B6692" s="1">
        <v>215</v>
      </c>
      <c r="C6692" s="15" t="s">
        <v>8857</v>
      </c>
      <c r="D6692" s="9">
        <v>44720</v>
      </c>
      <c r="E6692" s="9">
        <v>44727</v>
      </c>
      <c r="F6692" s="23">
        <f t="shared" si="208"/>
        <v>1</v>
      </c>
      <c r="G6692" s="1" t="s">
        <v>8883</v>
      </c>
      <c r="H6692" s="10">
        <v>550</v>
      </c>
      <c r="I6692" s="1" t="s">
        <v>941</v>
      </c>
      <c r="J6692" s="1" t="s">
        <v>1168</v>
      </c>
      <c r="K6692" s="1" t="s">
        <v>2535</v>
      </c>
      <c r="L6692" s="1" t="s">
        <v>651</v>
      </c>
      <c r="M6692" s="1" t="s">
        <v>73</v>
      </c>
      <c r="N6692" t="s">
        <v>10107</v>
      </c>
      <c r="O6692" t="s">
        <v>14325</v>
      </c>
      <c r="P6692" t="str">
        <f t="shared" si="209"/>
        <v>Lars</v>
      </c>
    </row>
    <row r="6693" spans="1:16" x14ac:dyDescent="0.35">
      <c r="A6693" t="s">
        <v>22088</v>
      </c>
      <c r="B6693" s="1">
        <v>307</v>
      </c>
      <c r="C6693" s="15" t="s">
        <v>8861</v>
      </c>
      <c r="D6693" s="9">
        <v>44720</v>
      </c>
      <c r="E6693" s="9">
        <v>44734</v>
      </c>
      <c r="F6693" s="23">
        <f t="shared" si="208"/>
        <v>2</v>
      </c>
      <c r="G6693" s="1" t="s">
        <v>8883</v>
      </c>
      <c r="H6693" s="10">
        <v>1300</v>
      </c>
      <c r="I6693" s="1" t="s">
        <v>917</v>
      </c>
      <c r="J6693" s="1" t="s">
        <v>1223</v>
      </c>
      <c r="K6693" s="1" t="s">
        <v>2534</v>
      </c>
      <c r="L6693" s="1" t="s">
        <v>784</v>
      </c>
      <c r="M6693" s="1" t="s">
        <v>108</v>
      </c>
      <c r="N6693" t="s">
        <v>10115</v>
      </c>
      <c r="O6693" t="s">
        <v>14326</v>
      </c>
      <c r="P6693" t="str">
        <f t="shared" si="209"/>
        <v>Brooke</v>
      </c>
    </row>
    <row r="6694" spans="1:16" x14ac:dyDescent="0.35">
      <c r="A6694" t="s">
        <v>22089</v>
      </c>
      <c r="B6694" s="1">
        <v>102</v>
      </c>
      <c r="C6694" s="15" t="s">
        <v>8867</v>
      </c>
      <c r="D6694" s="9">
        <v>44720</v>
      </c>
      <c r="E6694" s="9">
        <v>44727</v>
      </c>
      <c r="F6694" s="23">
        <f t="shared" si="208"/>
        <v>1</v>
      </c>
      <c r="G6694" s="1" t="s">
        <v>8883</v>
      </c>
      <c r="H6694" s="10">
        <v>575</v>
      </c>
      <c r="I6694" s="1" t="s">
        <v>1262</v>
      </c>
      <c r="J6694" s="1" t="s">
        <v>1339</v>
      </c>
      <c r="K6694" s="1" t="s">
        <v>8578</v>
      </c>
      <c r="L6694" s="1" t="s">
        <v>742</v>
      </c>
      <c r="M6694" s="1" t="s">
        <v>73</v>
      </c>
      <c r="N6694" t="s">
        <v>10109</v>
      </c>
      <c r="O6694" t="s">
        <v>11356</v>
      </c>
      <c r="P6694" t="str">
        <f t="shared" si="209"/>
        <v>Lars</v>
      </c>
    </row>
    <row r="6695" spans="1:16" x14ac:dyDescent="0.35">
      <c r="A6695" t="s">
        <v>22090</v>
      </c>
      <c r="B6695" s="1">
        <v>105</v>
      </c>
      <c r="C6695" s="15" t="s">
        <v>8853</v>
      </c>
      <c r="D6695" s="9">
        <v>44720</v>
      </c>
      <c r="E6695" s="9">
        <v>44727</v>
      </c>
      <c r="F6695" s="23">
        <f t="shared" si="208"/>
        <v>1</v>
      </c>
      <c r="G6695" s="1" t="s">
        <v>8883</v>
      </c>
      <c r="H6695" s="10">
        <v>525</v>
      </c>
      <c r="I6695" s="1" t="s">
        <v>1239</v>
      </c>
      <c r="J6695" s="1" t="s">
        <v>1098</v>
      </c>
      <c r="K6695" s="1" t="s">
        <v>4352</v>
      </c>
      <c r="L6695" s="1" t="s">
        <v>74</v>
      </c>
      <c r="M6695" s="1" t="s">
        <v>72</v>
      </c>
      <c r="N6695" t="s">
        <v>10109</v>
      </c>
      <c r="O6695" t="s">
        <v>14327</v>
      </c>
      <c r="P6695" t="str">
        <f t="shared" si="209"/>
        <v>Thoren</v>
      </c>
    </row>
    <row r="6696" spans="1:16" x14ac:dyDescent="0.35">
      <c r="A6696" t="s">
        <v>22091</v>
      </c>
      <c r="B6696" s="1">
        <v>309</v>
      </c>
      <c r="C6696" s="15" t="s">
        <v>8872</v>
      </c>
      <c r="D6696" s="9">
        <v>44720</v>
      </c>
      <c r="E6696" s="9">
        <v>44727</v>
      </c>
      <c r="F6696" s="23">
        <f t="shared" si="208"/>
        <v>1</v>
      </c>
      <c r="G6696" s="1" t="s">
        <v>8883</v>
      </c>
      <c r="H6696" s="10">
        <v>1000</v>
      </c>
      <c r="I6696" s="1" t="s">
        <v>4</v>
      </c>
      <c r="J6696" s="1" t="s">
        <v>1238</v>
      </c>
      <c r="K6696" s="1" t="s">
        <v>8236</v>
      </c>
      <c r="L6696" s="1" t="s">
        <v>541</v>
      </c>
      <c r="M6696" s="1" t="s">
        <v>64</v>
      </c>
      <c r="N6696" t="s">
        <v>10109</v>
      </c>
      <c r="O6696" t="s">
        <v>12434</v>
      </c>
      <c r="P6696" t="str">
        <f t="shared" si="209"/>
        <v>Thoren</v>
      </c>
    </row>
    <row r="6697" spans="1:16" x14ac:dyDescent="0.35">
      <c r="A6697" t="s">
        <v>22092</v>
      </c>
      <c r="B6697" s="1">
        <v>314</v>
      </c>
      <c r="C6697" s="15" t="s">
        <v>8868</v>
      </c>
      <c r="D6697" s="9">
        <v>44720</v>
      </c>
      <c r="E6697" s="9">
        <v>44727</v>
      </c>
      <c r="F6697" s="23">
        <f t="shared" si="208"/>
        <v>1</v>
      </c>
      <c r="G6697" s="1" t="s">
        <v>8883</v>
      </c>
      <c r="H6697" s="10">
        <v>975</v>
      </c>
      <c r="I6697" s="1" t="s">
        <v>901</v>
      </c>
      <c r="J6697" s="1" t="s">
        <v>902</v>
      </c>
      <c r="K6697" s="1" t="s">
        <v>1980</v>
      </c>
      <c r="L6697" s="1" t="s">
        <v>498</v>
      </c>
      <c r="M6697" s="1" t="s">
        <v>73</v>
      </c>
      <c r="N6697" t="s">
        <v>10122</v>
      </c>
      <c r="O6697" t="s">
        <v>14328</v>
      </c>
      <c r="P6697" t="str">
        <f t="shared" si="209"/>
        <v>Lars</v>
      </c>
    </row>
    <row r="6698" spans="1:16" x14ac:dyDescent="0.35">
      <c r="A6698" t="s">
        <v>22093</v>
      </c>
      <c r="B6698" s="1">
        <v>201</v>
      </c>
      <c r="C6698" s="15" t="s">
        <v>8865</v>
      </c>
      <c r="D6698" s="9">
        <v>44720</v>
      </c>
      <c r="E6698" s="9">
        <v>44727</v>
      </c>
      <c r="F6698" s="23">
        <f t="shared" si="208"/>
        <v>1</v>
      </c>
      <c r="G6698" s="1" t="s">
        <v>8883</v>
      </c>
      <c r="H6698" s="10">
        <v>600</v>
      </c>
      <c r="I6698" s="1" t="s">
        <v>4</v>
      </c>
      <c r="J6698" s="1" t="s">
        <v>1919</v>
      </c>
      <c r="K6698" s="1" t="s">
        <v>8797</v>
      </c>
      <c r="L6698" s="1" t="s">
        <v>199</v>
      </c>
      <c r="M6698" s="1" t="s">
        <v>87</v>
      </c>
      <c r="N6698" t="s">
        <v>10115</v>
      </c>
      <c r="O6698" t="s">
        <v>14329</v>
      </c>
      <c r="P6698" t="str">
        <f t="shared" si="209"/>
        <v>Thoren</v>
      </c>
    </row>
    <row r="6699" spans="1:16" x14ac:dyDescent="0.35">
      <c r="A6699" t="s">
        <v>22094</v>
      </c>
      <c r="B6699" s="1">
        <v>101</v>
      </c>
      <c r="C6699" s="15" t="s">
        <v>8850</v>
      </c>
      <c r="D6699" s="9">
        <v>44720</v>
      </c>
      <c r="E6699" s="9">
        <v>44727</v>
      </c>
      <c r="F6699" s="23">
        <f t="shared" si="208"/>
        <v>1</v>
      </c>
      <c r="G6699" s="1" t="s">
        <v>8883</v>
      </c>
      <c r="H6699" s="10">
        <v>450</v>
      </c>
      <c r="I6699" s="1" t="s">
        <v>1126</v>
      </c>
      <c r="J6699" s="1" t="s">
        <v>1362</v>
      </c>
      <c r="K6699" s="1" t="s">
        <v>4047</v>
      </c>
      <c r="L6699" s="1" t="s">
        <v>211</v>
      </c>
      <c r="M6699" s="1" t="s">
        <v>63</v>
      </c>
      <c r="N6699" t="s">
        <v>7635</v>
      </c>
      <c r="O6699" t="s">
        <v>10105</v>
      </c>
      <c r="P6699" t="str">
        <f t="shared" si="209"/>
        <v>Thoren</v>
      </c>
    </row>
    <row r="6700" spans="1:16" x14ac:dyDescent="0.35">
      <c r="A6700" t="s">
        <v>22095</v>
      </c>
      <c r="B6700" s="1">
        <v>218</v>
      </c>
      <c r="C6700" s="15" t="s">
        <v>8851</v>
      </c>
      <c r="D6700" s="9">
        <v>44720</v>
      </c>
      <c r="E6700" s="9">
        <v>44727</v>
      </c>
      <c r="F6700" s="23">
        <f t="shared" si="208"/>
        <v>1</v>
      </c>
      <c r="G6700" s="1" t="s">
        <v>8883</v>
      </c>
      <c r="H6700" s="10">
        <v>675</v>
      </c>
      <c r="I6700" s="1" t="s">
        <v>1153</v>
      </c>
      <c r="J6700" s="1" t="s">
        <v>1935</v>
      </c>
      <c r="K6700" s="1" t="s">
        <v>4253</v>
      </c>
      <c r="L6700" s="1" t="s">
        <v>682</v>
      </c>
      <c r="M6700" s="1" t="s">
        <v>73</v>
      </c>
      <c r="N6700" t="s">
        <v>10109</v>
      </c>
      <c r="O6700" t="s">
        <v>14330</v>
      </c>
      <c r="P6700" t="str">
        <f t="shared" si="209"/>
        <v>Lars</v>
      </c>
    </row>
    <row r="6701" spans="1:16" x14ac:dyDescent="0.35">
      <c r="A6701" t="s">
        <v>22096</v>
      </c>
      <c r="B6701" s="1">
        <v>310</v>
      </c>
      <c r="C6701" s="15" t="s">
        <v>8874</v>
      </c>
      <c r="D6701" s="9">
        <v>44720</v>
      </c>
      <c r="E6701" s="9">
        <v>44727</v>
      </c>
      <c r="F6701" s="23">
        <f t="shared" si="208"/>
        <v>1</v>
      </c>
      <c r="G6701" s="1" t="s">
        <v>8883</v>
      </c>
      <c r="H6701" s="10">
        <v>975</v>
      </c>
      <c r="I6701" s="1" t="s">
        <v>1093</v>
      </c>
      <c r="J6701" s="1" t="s">
        <v>1828</v>
      </c>
      <c r="K6701" s="1" t="s">
        <v>3374</v>
      </c>
      <c r="L6701" s="1" t="s">
        <v>156</v>
      </c>
      <c r="M6701" s="1" t="s">
        <v>157</v>
      </c>
      <c r="N6701" t="s">
        <v>10109</v>
      </c>
      <c r="O6701" t="s">
        <v>14331</v>
      </c>
      <c r="P6701" t="str">
        <f t="shared" si="209"/>
        <v>Brooke</v>
      </c>
    </row>
    <row r="6702" spans="1:16" x14ac:dyDescent="0.35">
      <c r="A6702" t="s">
        <v>22097</v>
      </c>
      <c r="B6702" s="1">
        <v>302</v>
      </c>
      <c r="C6702" s="15" t="s">
        <v>8873</v>
      </c>
      <c r="D6702" s="9">
        <v>44720</v>
      </c>
      <c r="E6702" s="9">
        <v>44727</v>
      </c>
      <c r="F6702" s="23">
        <f t="shared" si="208"/>
        <v>1</v>
      </c>
      <c r="G6702" s="1" t="s">
        <v>8883</v>
      </c>
      <c r="H6702" s="10">
        <v>675</v>
      </c>
      <c r="I6702" s="1" t="s">
        <v>1166</v>
      </c>
      <c r="J6702" s="1" t="s">
        <v>1724</v>
      </c>
      <c r="K6702" s="1" t="s">
        <v>7068</v>
      </c>
      <c r="L6702" s="1" t="s">
        <v>578</v>
      </c>
      <c r="M6702" s="1" t="s">
        <v>73</v>
      </c>
      <c r="N6702" t="s">
        <v>10115</v>
      </c>
      <c r="O6702" t="s">
        <v>14332</v>
      </c>
      <c r="P6702" t="str">
        <f t="shared" si="209"/>
        <v>Lars</v>
      </c>
    </row>
    <row r="6703" spans="1:16" x14ac:dyDescent="0.35">
      <c r="A6703" t="s">
        <v>22098</v>
      </c>
      <c r="B6703" s="1">
        <v>312</v>
      </c>
      <c r="C6703" s="15" t="s">
        <v>8848</v>
      </c>
      <c r="D6703" s="9">
        <v>44720</v>
      </c>
      <c r="E6703" s="9">
        <v>44734</v>
      </c>
      <c r="F6703" s="23">
        <f t="shared" si="208"/>
        <v>2</v>
      </c>
      <c r="G6703" s="1" t="s">
        <v>8883</v>
      </c>
      <c r="H6703" s="10">
        <v>1400</v>
      </c>
      <c r="I6703" s="1" t="s">
        <v>954</v>
      </c>
      <c r="J6703" s="1" t="s">
        <v>1802</v>
      </c>
      <c r="K6703" s="1" t="s">
        <v>7619</v>
      </c>
      <c r="L6703" s="1" t="s">
        <v>782</v>
      </c>
      <c r="M6703" s="1" t="s">
        <v>173</v>
      </c>
      <c r="N6703" t="s">
        <v>7635</v>
      </c>
      <c r="O6703" t="s">
        <v>10105</v>
      </c>
      <c r="P6703" t="str">
        <f t="shared" si="209"/>
        <v>Thoren</v>
      </c>
    </row>
    <row r="6704" spans="1:16" x14ac:dyDescent="0.35">
      <c r="A6704" t="s">
        <v>22099</v>
      </c>
      <c r="B6704" s="1">
        <v>303</v>
      </c>
      <c r="C6704" s="15" t="s">
        <v>8855</v>
      </c>
      <c r="D6704" s="9">
        <v>44720</v>
      </c>
      <c r="E6704" s="9">
        <v>44727</v>
      </c>
      <c r="F6704" s="23">
        <f t="shared" si="208"/>
        <v>1</v>
      </c>
      <c r="G6704" s="1" t="s">
        <v>8883</v>
      </c>
      <c r="H6704" s="10">
        <v>625</v>
      </c>
      <c r="I6704" s="1" t="s">
        <v>1035</v>
      </c>
      <c r="J6704" s="1" t="s">
        <v>1968</v>
      </c>
      <c r="K6704" s="1" t="s">
        <v>6860</v>
      </c>
      <c r="L6704" s="1" t="s">
        <v>381</v>
      </c>
      <c r="M6704" s="1" t="s">
        <v>73</v>
      </c>
      <c r="N6704" t="s">
        <v>10122</v>
      </c>
      <c r="O6704" t="s">
        <v>14333</v>
      </c>
      <c r="P6704" t="str">
        <f t="shared" si="209"/>
        <v>Lars</v>
      </c>
    </row>
    <row r="6705" spans="1:16" x14ac:dyDescent="0.35">
      <c r="A6705" t="s">
        <v>22100</v>
      </c>
      <c r="B6705" s="1">
        <v>500</v>
      </c>
      <c r="C6705" s="15" t="s">
        <v>8875</v>
      </c>
      <c r="D6705" s="9">
        <v>44720</v>
      </c>
      <c r="E6705" s="9">
        <v>44727</v>
      </c>
      <c r="F6705" s="23">
        <f t="shared" si="208"/>
        <v>1</v>
      </c>
      <c r="G6705" s="1" t="s">
        <v>8883</v>
      </c>
      <c r="H6705" s="10">
        <v>1050</v>
      </c>
      <c r="I6705" s="1" t="s">
        <v>1203</v>
      </c>
      <c r="J6705" s="1" t="s">
        <v>1324</v>
      </c>
      <c r="K6705" s="1" t="s">
        <v>7580</v>
      </c>
      <c r="L6705" s="1" t="s">
        <v>841</v>
      </c>
      <c r="M6705" s="1" t="s">
        <v>73</v>
      </c>
      <c r="N6705" t="s">
        <v>10115</v>
      </c>
      <c r="O6705" t="s">
        <v>14334</v>
      </c>
      <c r="P6705" t="str">
        <f t="shared" si="209"/>
        <v>Lars</v>
      </c>
    </row>
    <row r="6706" spans="1:16" x14ac:dyDescent="0.35">
      <c r="A6706" t="s">
        <v>22101</v>
      </c>
      <c r="B6706" s="1">
        <v>212</v>
      </c>
      <c r="C6706" s="15" t="s">
        <v>8864</v>
      </c>
      <c r="D6706" s="9">
        <v>44720</v>
      </c>
      <c r="E6706" s="9">
        <v>44727</v>
      </c>
      <c r="F6706" s="23">
        <f t="shared" si="208"/>
        <v>1</v>
      </c>
      <c r="G6706" s="1" t="s">
        <v>8883</v>
      </c>
      <c r="H6706" s="10">
        <v>625</v>
      </c>
      <c r="I6706" s="1" t="s">
        <v>995</v>
      </c>
      <c r="J6706" s="1" t="s">
        <v>968</v>
      </c>
      <c r="K6706" s="1" t="s">
        <v>3101</v>
      </c>
      <c r="L6706" s="1" t="s">
        <v>341</v>
      </c>
      <c r="M6706" s="1" t="s">
        <v>72</v>
      </c>
      <c r="N6706" t="s">
        <v>7634</v>
      </c>
      <c r="O6706" t="s">
        <v>10105</v>
      </c>
      <c r="P6706" t="str">
        <f t="shared" si="209"/>
        <v>Thoren</v>
      </c>
    </row>
    <row r="6707" spans="1:16" x14ac:dyDescent="0.35">
      <c r="A6707" t="s">
        <v>22102</v>
      </c>
      <c r="B6707" s="1">
        <v>203</v>
      </c>
      <c r="C6707" s="15" t="s">
        <v>8864</v>
      </c>
      <c r="D6707" s="9">
        <v>44720</v>
      </c>
      <c r="E6707" s="9">
        <v>44727</v>
      </c>
      <c r="F6707" s="23">
        <f t="shared" si="208"/>
        <v>1</v>
      </c>
      <c r="G6707" s="1" t="s">
        <v>8883</v>
      </c>
      <c r="H6707" s="10">
        <v>625</v>
      </c>
      <c r="I6707" s="1" t="s">
        <v>956</v>
      </c>
      <c r="J6707" s="1" t="s">
        <v>1352</v>
      </c>
      <c r="K6707" s="1" t="s">
        <v>5092</v>
      </c>
      <c r="L6707" s="1" t="s">
        <v>156</v>
      </c>
      <c r="M6707" s="1" t="s">
        <v>157</v>
      </c>
      <c r="N6707" t="s">
        <v>10107</v>
      </c>
      <c r="O6707" t="s">
        <v>14335</v>
      </c>
      <c r="P6707" t="str">
        <f t="shared" si="209"/>
        <v>Brooke</v>
      </c>
    </row>
    <row r="6708" spans="1:16" x14ac:dyDescent="0.35">
      <c r="A6708" t="s">
        <v>22103</v>
      </c>
      <c r="B6708" s="1">
        <v>104</v>
      </c>
      <c r="C6708" s="15" t="s">
        <v>8853</v>
      </c>
      <c r="D6708" s="9">
        <v>44720</v>
      </c>
      <c r="E6708" s="9">
        <v>44727</v>
      </c>
      <c r="F6708" s="23">
        <f t="shared" si="208"/>
        <v>1</v>
      </c>
      <c r="G6708" s="1" t="s">
        <v>8883</v>
      </c>
      <c r="H6708" s="10">
        <v>525</v>
      </c>
      <c r="I6708" s="1" t="s">
        <v>977</v>
      </c>
      <c r="J6708" s="1" t="s">
        <v>1691</v>
      </c>
      <c r="K6708" s="1" t="s">
        <v>5864</v>
      </c>
      <c r="L6708" s="1" t="s">
        <v>373</v>
      </c>
      <c r="M6708" s="1" t="s">
        <v>73</v>
      </c>
      <c r="N6708" t="s">
        <v>10107</v>
      </c>
      <c r="O6708" t="s">
        <v>14336</v>
      </c>
      <c r="P6708" t="str">
        <f t="shared" si="209"/>
        <v>Lars</v>
      </c>
    </row>
    <row r="6709" spans="1:16" x14ac:dyDescent="0.35">
      <c r="A6709" t="s">
        <v>22104</v>
      </c>
      <c r="B6709" s="1">
        <v>304</v>
      </c>
      <c r="C6709" s="15" t="s">
        <v>8873</v>
      </c>
      <c r="D6709" s="9">
        <v>44720</v>
      </c>
      <c r="E6709" s="9">
        <v>44734</v>
      </c>
      <c r="F6709" s="23">
        <f t="shared" si="208"/>
        <v>2</v>
      </c>
      <c r="G6709" s="1" t="s">
        <v>8883</v>
      </c>
      <c r="H6709" s="10">
        <v>1350</v>
      </c>
      <c r="I6709" s="1" t="s">
        <v>1143</v>
      </c>
      <c r="J6709" s="1" t="s">
        <v>1453</v>
      </c>
      <c r="K6709" s="1" t="s">
        <v>2607</v>
      </c>
      <c r="L6709" s="1" t="s">
        <v>362</v>
      </c>
      <c r="M6709" s="1" t="s">
        <v>108</v>
      </c>
      <c r="N6709" t="s">
        <v>10109</v>
      </c>
      <c r="O6709" t="s">
        <v>14337</v>
      </c>
      <c r="P6709" t="str">
        <f t="shared" si="209"/>
        <v>Brooke</v>
      </c>
    </row>
    <row r="6710" spans="1:16" x14ac:dyDescent="0.35">
      <c r="A6710" t="s">
        <v>22105</v>
      </c>
      <c r="B6710" s="1">
        <v>204</v>
      </c>
      <c r="C6710" s="15" t="s">
        <v>8856</v>
      </c>
      <c r="D6710" s="9">
        <v>44720</v>
      </c>
      <c r="E6710" s="9">
        <v>44727</v>
      </c>
      <c r="F6710" s="23">
        <f t="shared" si="208"/>
        <v>1</v>
      </c>
      <c r="G6710" s="1" t="s">
        <v>8883</v>
      </c>
      <c r="H6710" s="10">
        <v>525</v>
      </c>
      <c r="I6710" s="1" t="s">
        <v>1464</v>
      </c>
      <c r="J6710" s="1" t="s">
        <v>942</v>
      </c>
      <c r="K6710" s="1" t="s">
        <v>4580</v>
      </c>
      <c r="L6710" s="1" t="s">
        <v>0</v>
      </c>
      <c r="M6710" s="1" t="s">
        <v>73</v>
      </c>
      <c r="N6710" t="s">
        <v>10115</v>
      </c>
      <c r="O6710" t="s">
        <v>14338</v>
      </c>
      <c r="P6710" t="str">
        <f t="shared" si="209"/>
        <v>Lars</v>
      </c>
    </row>
    <row r="6711" spans="1:16" x14ac:dyDescent="0.35">
      <c r="A6711" t="s">
        <v>22106</v>
      </c>
      <c r="B6711" s="1">
        <v>222</v>
      </c>
      <c r="C6711" s="15" t="s">
        <v>8862</v>
      </c>
      <c r="D6711" s="9">
        <v>44727</v>
      </c>
      <c r="E6711" s="9">
        <v>44741</v>
      </c>
      <c r="F6711" s="23">
        <f t="shared" si="208"/>
        <v>2</v>
      </c>
      <c r="G6711" s="1" t="s">
        <v>8883</v>
      </c>
      <c r="H6711" s="10">
        <v>1700</v>
      </c>
      <c r="I6711" s="1" t="s">
        <v>1215</v>
      </c>
      <c r="J6711" s="1" t="s">
        <v>924</v>
      </c>
      <c r="K6711" s="1" t="s">
        <v>3266</v>
      </c>
      <c r="L6711" s="1" t="s">
        <v>148</v>
      </c>
      <c r="M6711" s="1" t="s">
        <v>73</v>
      </c>
      <c r="N6711" t="s">
        <v>10107</v>
      </c>
      <c r="O6711" t="s">
        <v>14339</v>
      </c>
      <c r="P6711" t="str">
        <f t="shared" si="209"/>
        <v>Lars</v>
      </c>
    </row>
    <row r="6712" spans="1:16" x14ac:dyDescent="0.35">
      <c r="A6712" t="s">
        <v>22107</v>
      </c>
      <c r="B6712" s="1">
        <v>308</v>
      </c>
      <c r="C6712" s="15" t="s">
        <v>8858</v>
      </c>
      <c r="D6712" s="9">
        <v>44727</v>
      </c>
      <c r="E6712" s="9">
        <v>44734</v>
      </c>
      <c r="F6712" s="23">
        <f t="shared" si="208"/>
        <v>1</v>
      </c>
      <c r="G6712" s="1" t="s">
        <v>8883</v>
      </c>
      <c r="H6712" s="10">
        <v>825</v>
      </c>
      <c r="I6712" s="1" t="s">
        <v>1027</v>
      </c>
      <c r="J6712" s="1" t="s">
        <v>1629</v>
      </c>
      <c r="K6712" s="1" t="s">
        <v>7134</v>
      </c>
      <c r="L6712" s="1" t="s">
        <v>68</v>
      </c>
      <c r="M6712" s="1" t="s">
        <v>64</v>
      </c>
      <c r="N6712" t="s">
        <v>10115</v>
      </c>
      <c r="O6712" t="s">
        <v>14340</v>
      </c>
      <c r="P6712" t="str">
        <f t="shared" si="209"/>
        <v>Thoren</v>
      </c>
    </row>
    <row r="6713" spans="1:16" x14ac:dyDescent="0.35">
      <c r="A6713" t="s">
        <v>22108</v>
      </c>
      <c r="B6713" s="1">
        <v>228</v>
      </c>
      <c r="C6713" s="15" t="s">
        <v>8857</v>
      </c>
      <c r="D6713" s="9">
        <v>44727</v>
      </c>
      <c r="E6713" s="9">
        <v>44734</v>
      </c>
      <c r="F6713" s="23">
        <f t="shared" si="208"/>
        <v>1</v>
      </c>
      <c r="G6713" s="1" t="s">
        <v>8883</v>
      </c>
      <c r="H6713" s="10">
        <v>550</v>
      </c>
      <c r="I6713" s="1" t="s">
        <v>921</v>
      </c>
      <c r="J6713" s="1" t="s">
        <v>1282</v>
      </c>
      <c r="K6713" s="1" t="s">
        <v>7183</v>
      </c>
      <c r="L6713" s="1" t="s">
        <v>830</v>
      </c>
      <c r="M6713" s="1" t="s">
        <v>73</v>
      </c>
      <c r="N6713" t="s">
        <v>10109</v>
      </c>
      <c r="O6713" t="s">
        <v>14341</v>
      </c>
      <c r="P6713" t="str">
        <f t="shared" si="209"/>
        <v>Lars</v>
      </c>
    </row>
    <row r="6714" spans="1:16" x14ac:dyDescent="0.35">
      <c r="A6714" t="s">
        <v>22109</v>
      </c>
      <c r="B6714" s="1">
        <v>302</v>
      </c>
      <c r="C6714" s="15" t="s">
        <v>8873</v>
      </c>
      <c r="D6714" s="9">
        <v>44727</v>
      </c>
      <c r="E6714" s="9">
        <v>44734</v>
      </c>
      <c r="F6714" s="23">
        <f t="shared" si="208"/>
        <v>1</v>
      </c>
      <c r="G6714" s="1" t="s">
        <v>8883</v>
      </c>
      <c r="H6714" s="10">
        <v>675</v>
      </c>
      <c r="I6714" s="1" t="s">
        <v>972</v>
      </c>
      <c r="J6714" s="1" t="s">
        <v>1417</v>
      </c>
      <c r="K6714" s="1" t="s">
        <v>8687</v>
      </c>
      <c r="L6714" s="1" t="s">
        <v>383</v>
      </c>
      <c r="M6714" s="1" t="s">
        <v>76</v>
      </c>
      <c r="N6714" t="s">
        <v>10109</v>
      </c>
      <c r="O6714" t="s">
        <v>12840</v>
      </c>
      <c r="P6714" t="str">
        <f t="shared" si="209"/>
        <v>Thoren</v>
      </c>
    </row>
    <row r="6715" spans="1:16" x14ac:dyDescent="0.35">
      <c r="A6715" t="s">
        <v>22110</v>
      </c>
      <c r="B6715" s="1">
        <v>223</v>
      </c>
      <c r="C6715" s="15" t="s">
        <v>8849</v>
      </c>
      <c r="D6715" s="9">
        <v>44727</v>
      </c>
      <c r="E6715" s="9">
        <v>44734</v>
      </c>
      <c r="F6715" s="23">
        <f t="shared" si="208"/>
        <v>1</v>
      </c>
      <c r="G6715" s="1" t="s">
        <v>8883</v>
      </c>
      <c r="H6715" s="10">
        <v>650</v>
      </c>
      <c r="I6715" s="1" t="s">
        <v>896</v>
      </c>
      <c r="J6715" s="1" t="s">
        <v>1307</v>
      </c>
      <c r="K6715" s="1" t="s">
        <v>2776</v>
      </c>
      <c r="L6715" s="1" t="s">
        <v>661</v>
      </c>
      <c r="M6715" s="1" t="s">
        <v>189</v>
      </c>
      <c r="N6715" t="s">
        <v>10115</v>
      </c>
      <c r="O6715" t="s">
        <v>14342</v>
      </c>
      <c r="P6715" t="str">
        <f t="shared" si="209"/>
        <v>Thoren</v>
      </c>
    </row>
    <row r="6716" spans="1:16" x14ac:dyDescent="0.35">
      <c r="A6716" t="s">
        <v>22111</v>
      </c>
      <c r="B6716" s="1">
        <v>207</v>
      </c>
      <c r="C6716" s="15" t="s">
        <v>8856</v>
      </c>
      <c r="D6716" s="9">
        <v>44727</v>
      </c>
      <c r="E6716" s="9">
        <v>44734</v>
      </c>
      <c r="F6716" s="23">
        <f t="shared" si="208"/>
        <v>1</v>
      </c>
      <c r="G6716" s="1" t="s">
        <v>8883</v>
      </c>
      <c r="H6716" s="10">
        <v>525</v>
      </c>
      <c r="I6716" s="1" t="s">
        <v>1241</v>
      </c>
      <c r="J6716" s="1" t="s">
        <v>1039</v>
      </c>
      <c r="K6716" s="1" t="s">
        <v>6317</v>
      </c>
      <c r="L6716" s="1" t="s">
        <v>34</v>
      </c>
      <c r="M6716" s="1" t="s">
        <v>76</v>
      </c>
      <c r="N6716" t="s">
        <v>10109</v>
      </c>
      <c r="O6716" t="s">
        <v>14343</v>
      </c>
      <c r="P6716" t="str">
        <f t="shared" si="209"/>
        <v>Thoren</v>
      </c>
    </row>
    <row r="6717" spans="1:16" x14ac:dyDescent="0.35">
      <c r="A6717" t="s">
        <v>22112</v>
      </c>
      <c r="B6717" s="1">
        <v>229</v>
      </c>
      <c r="C6717" s="15" t="s">
        <v>8876</v>
      </c>
      <c r="D6717" s="9">
        <v>44727</v>
      </c>
      <c r="E6717" s="9">
        <v>44741</v>
      </c>
      <c r="F6717" s="23">
        <f t="shared" si="208"/>
        <v>2</v>
      </c>
      <c r="G6717" s="1" t="s">
        <v>8883</v>
      </c>
      <c r="H6717" s="10">
        <v>1400</v>
      </c>
      <c r="I6717" s="1" t="s">
        <v>1010</v>
      </c>
      <c r="J6717" s="1" t="s">
        <v>1214</v>
      </c>
      <c r="K6717" s="1" t="s">
        <v>3526</v>
      </c>
      <c r="L6717" s="1" t="s">
        <v>175</v>
      </c>
      <c r="M6717" s="1" t="s">
        <v>157</v>
      </c>
      <c r="N6717" t="s">
        <v>10109</v>
      </c>
      <c r="O6717" t="s">
        <v>10228</v>
      </c>
      <c r="P6717" t="str">
        <f t="shared" si="209"/>
        <v>Brooke</v>
      </c>
    </row>
    <row r="6718" spans="1:16" x14ac:dyDescent="0.35">
      <c r="A6718" t="s">
        <v>22113</v>
      </c>
      <c r="B6718" s="1">
        <v>226</v>
      </c>
      <c r="C6718" s="15" t="s">
        <v>8857</v>
      </c>
      <c r="D6718" s="9">
        <v>44727</v>
      </c>
      <c r="E6718" s="9">
        <v>44741</v>
      </c>
      <c r="F6718" s="23">
        <f t="shared" si="208"/>
        <v>2</v>
      </c>
      <c r="G6718" s="1" t="s">
        <v>8883</v>
      </c>
      <c r="H6718" s="10">
        <v>1100</v>
      </c>
      <c r="I6718" s="1" t="s">
        <v>1072</v>
      </c>
      <c r="J6718" s="1" t="s">
        <v>1629</v>
      </c>
      <c r="K6718" s="1" t="s">
        <v>8646</v>
      </c>
      <c r="L6718" s="1" t="s">
        <v>234</v>
      </c>
      <c r="M6718" s="1" t="s">
        <v>235</v>
      </c>
      <c r="N6718" t="s">
        <v>10109</v>
      </c>
      <c r="O6718" t="s">
        <v>14344</v>
      </c>
      <c r="P6718" t="str">
        <f t="shared" si="209"/>
        <v>Thoren</v>
      </c>
    </row>
    <row r="6719" spans="1:16" x14ac:dyDescent="0.35">
      <c r="A6719" t="s">
        <v>22114</v>
      </c>
      <c r="B6719" s="1">
        <v>202</v>
      </c>
      <c r="C6719" s="15" t="s">
        <v>8863</v>
      </c>
      <c r="D6719" s="9">
        <v>44727</v>
      </c>
      <c r="E6719" s="9">
        <v>44734</v>
      </c>
      <c r="F6719" s="23">
        <f t="shared" si="208"/>
        <v>1</v>
      </c>
      <c r="G6719" s="1" t="s">
        <v>8883</v>
      </c>
      <c r="H6719" s="10">
        <v>850</v>
      </c>
      <c r="I6719" s="1" t="s">
        <v>861</v>
      </c>
      <c r="J6719" s="1" t="s">
        <v>1840</v>
      </c>
      <c r="K6719" s="1" t="s">
        <v>8808</v>
      </c>
      <c r="L6719" s="1" t="s">
        <v>70</v>
      </c>
      <c r="M6719" s="1" t="s">
        <v>64</v>
      </c>
      <c r="N6719" t="s">
        <v>10109</v>
      </c>
      <c r="O6719" t="s">
        <v>11147</v>
      </c>
      <c r="P6719" t="str">
        <f t="shared" si="209"/>
        <v>Thoren</v>
      </c>
    </row>
    <row r="6720" spans="1:16" x14ac:dyDescent="0.35">
      <c r="A6720" t="s">
        <v>22115</v>
      </c>
      <c r="B6720" s="1">
        <v>218</v>
      </c>
      <c r="C6720" s="15" t="s">
        <v>8851</v>
      </c>
      <c r="D6720" s="9">
        <v>44727</v>
      </c>
      <c r="E6720" s="9">
        <v>44734</v>
      </c>
      <c r="F6720" s="23">
        <f t="shared" si="208"/>
        <v>1</v>
      </c>
      <c r="G6720" s="1" t="s">
        <v>8883</v>
      </c>
      <c r="H6720" s="10">
        <v>675</v>
      </c>
      <c r="I6720" s="1" t="s">
        <v>1234</v>
      </c>
      <c r="J6720" s="1" t="s">
        <v>926</v>
      </c>
      <c r="K6720" s="1" t="s">
        <v>7762</v>
      </c>
      <c r="L6720" s="1" t="s">
        <v>665</v>
      </c>
      <c r="M6720" s="1" t="s">
        <v>63</v>
      </c>
      <c r="N6720" t="s">
        <v>10109</v>
      </c>
      <c r="O6720" t="s">
        <v>14345</v>
      </c>
      <c r="P6720" t="str">
        <f t="shared" si="209"/>
        <v>Thoren</v>
      </c>
    </row>
    <row r="6721" spans="1:16" x14ac:dyDescent="0.35">
      <c r="A6721" t="s">
        <v>22116</v>
      </c>
      <c r="B6721" s="1">
        <v>100</v>
      </c>
      <c r="C6721" s="15" t="s">
        <v>8880</v>
      </c>
      <c r="D6721" s="9">
        <v>44727</v>
      </c>
      <c r="E6721" s="9">
        <v>44741</v>
      </c>
      <c r="F6721" s="23">
        <f t="shared" si="208"/>
        <v>2</v>
      </c>
      <c r="G6721" s="1" t="s">
        <v>8883</v>
      </c>
      <c r="H6721" s="10">
        <v>850</v>
      </c>
      <c r="I6721" s="1" t="s">
        <v>1697</v>
      </c>
      <c r="J6721" s="1" t="s">
        <v>10</v>
      </c>
      <c r="K6721" s="1" t="s">
        <v>5489</v>
      </c>
      <c r="L6721" s="1" t="s">
        <v>377</v>
      </c>
      <c r="M6721" s="1" t="s">
        <v>73</v>
      </c>
      <c r="N6721" t="s">
        <v>10115</v>
      </c>
      <c r="O6721" t="s">
        <v>14346</v>
      </c>
      <c r="P6721" t="str">
        <f t="shared" si="209"/>
        <v>Lars</v>
      </c>
    </row>
    <row r="6722" spans="1:16" x14ac:dyDescent="0.35">
      <c r="A6722" t="s">
        <v>22117</v>
      </c>
      <c r="B6722" s="1">
        <v>201</v>
      </c>
      <c r="C6722" s="15" t="s">
        <v>8865</v>
      </c>
      <c r="D6722" s="9">
        <v>44727</v>
      </c>
      <c r="E6722" s="9">
        <v>44734</v>
      </c>
      <c r="F6722" s="23">
        <f t="shared" si="208"/>
        <v>1</v>
      </c>
      <c r="G6722" s="1" t="s">
        <v>8883</v>
      </c>
      <c r="H6722" s="10">
        <v>600</v>
      </c>
      <c r="I6722" s="1" t="s">
        <v>987</v>
      </c>
      <c r="J6722" s="1" t="s">
        <v>1927</v>
      </c>
      <c r="K6722" s="1" t="s">
        <v>5808</v>
      </c>
      <c r="L6722" s="1" t="s">
        <v>398</v>
      </c>
      <c r="M6722" s="1" t="s">
        <v>106</v>
      </c>
      <c r="N6722" t="s">
        <v>10109</v>
      </c>
      <c r="O6722" t="s">
        <v>12840</v>
      </c>
      <c r="P6722" t="str">
        <f t="shared" si="209"/>
        <v>Thoren</v>
      </c>
    </row>
    <row r="6723" spans="1:16" x14ac:dyDescent="0.35">
      <c r="A6723" t="s">
        <v>22118</v>
      </c>
      <c r="B6723" s="1">
        <v>209</v>
      </c>
      <c r="C6723" s="15" t="s">
        <v>8864</v>
      </c>
      <c r="D6723" s="9">
        <v>44727</v>
      </c>
      <c r="E6723" s="9">
        <v>44734</v>
      </c>
      <c r="F6723" s="23">
        <f t="shared" ref="F6723:F6786" si="210">(E6723-D6723)/7</f>
        <v>1</v>
      </c>
      <c r="G6723" s="1" t="s">
        <v>8883</v>
      </c>
      <c r="H6723" s="10">
        <v>625</v>
      </c>
      <c r="I6723" s="1" t="s">
        <v>966</v>
      </c>
      <c r="J6723" s="1" t="s">
        <v>1582</v>
      </c>
      <c r="K6723" s="1" t="s">
        <v>4046</v>
      </c>
      <c r="L6723" s="1" t="s">
        <v>661</v>
      </c>
      <c r="M6723" s="1" t="s">
        <v>189</v>
      </c>
      <c r="N6723" t="s">
        <v>7635</v>
      </c>
      <c r="O6723" t="s">
        <v>10105</v>
      </c>
      <c r="P6723" t="str">
        <f t="shared" ref="P6723:P6786" si="211">IF(M6723="Florida","Lars",IF(OR(M6723="Georgia",M6723="Alabama"),"Brooke","Thoren"))</f>
        <v>Thoren</v>
      </c>
    </row>
    <row r="6724" spans="1:16" x14ac:dyDescent="0.35">
      <c r="A6724" t="s">
        <v>22119</v>
      </c>
      <c r="B6724" s="1">
        <v>313</v>
      </c>
      <c r="C6724" s="15" t="s">
        <v>8869</v>
      </c>
      <c r="D6724" s="9">
        <v>44727</v>
      </c>
      <c r="E6724" s="9">
        <v>44734</v>
      </c>
      <c r="F6724" s="23">
        <f t="shared" si="210"/>
        <v>1</v>
      </c>
      <c r="G6724" s="1" t="s">
        <v>8883</v>
      </c>
      <c r="H6724" s="10">
        <v>725</v>
      </c>
      <c r="I6724" s="1" t="s">
        <v>959</v>
      </c>
      <c r="J6724" s="1" t="s">
        <v>1596</v>
      </c>
      <c r="K6724" s="1" t="s">
        <v>6839</v>
      </c>
      <c r="L6724" s="1" t="s">
        <v>55</v>
      </c>
      <c r="M6724" s="1" t="s">
        <v>64</v>
      </c>
      <c r="N6724" t="s">
        <v>10109</v>
      </c>
      <c r="O6724" t="s">
        <v>11333</v>
      </c>
      <c r="P6724" t="str">
        <f t="shared" si="211"/>
        <v>Thoren</v>
      </c>
    </row>
    <row r="6725" spans="1:16" x14ac:dyDescent="0.35">
      <c r="A6725" t="s">
        <v>22120</v>
      </c>
      <c r="B6725" s="1">
        <v>203</v>
      </c>
      <c r="C6725" s="15" t="s">
        <v>8864</v>
      </c>
      <c r="D6725" s="9">
        <v>44727</v>
      </c>
      <c r="E6725" s="9">
        <v>44734</v>
      </c>
      <c r="F6725" s="23">
        <f t="shared" si="210"/>
        <v>1</v>
      </c>
      <c r="G6725" s="1" t="s">
        <v>8883</v>
      </c>
      <c r="H6725" s="10">
        <v>625</v>
      </c>
      <c r="I6725" s="1" t="s">
        <v>985</v>
      </c>
      <c r="J6725" s="1" t="s">
        <v>1770</v>
      </c>
      <c r="K6725" s="1" t="s">
        <v>6281</v>
      </c>
      <c r="L6725" s="1" t="s">
        <v>361</v>
      </c>
      <c r="M6725" s="1" t="s">
        <v>87</v>
      </c>
      <c r="N6725" t="s">
        <v>10109</v>
      </c>
      <c r="O6725" t="s">
        <v>14347</v>
      </c>
      <c r="P6725" t="str">
        <f t="shared" si="211"/>
        <v>Thoren</v>
      </c>
    </row>
    <row r="6726" spans="1:16" x14ac:dyDescent="0.35">
      <c r="A6726" t="s">
        <v>22121</v>
      </c>
      <c r="B6726" s="1">
        <v>200</v>
      </c>
      <c r="C6726" s="15" t="s">
        <v>8859</v>
      </c>
      <c r="D6726" s="9">
        <v>44727</v>
      </c>
      <c r="E6726" s="9">
        <v>44741</v>
      </c>
      <c r="F6726" s="23">
        <f t="shared" si="210"/>
        <v>2</v>
      </c>
      <c r="G6726" s="1" t="s">
        <v>8883</v>
      </c>
      <c r="H6726" s="10">
        <v>1300</v>
      </c>
      <c r="I6726" s="1" t="s">
        <v>896</v>
      </c>
      <c r="J6726" s="1" t="s">
        <v>1240</v>
      </c>
      <c r="K6726" s="1" t="s">
        <v>6002</v>
      </c>
      <c r="L6726" s="1" t="s">
        <v>406</v>
      </c>
      <c r="M6726" s="1" t="s">
        <v>157</v>
      </c>
      <c r="N6726" t="s">
        <v>10115</v>
      </c>
      <c r="O6726" t="s">
        <v>14348</v>
      </c>
      <c r="P6726" t="str">
        <f t="shared" si="211"/>
        <v>Brooke</v>
      </c>
    </row>
    <row r="6727" spans="1:16" x14ac:dyDescent="0.35">
      <c r="A6727" t="s">
        <v>22122</v>
      </c>
      <c r="B6727" s="1">
        <v>216</v>
      </c>
      <c r="C6727" s="15" t="s">
        <v>8857</v>
      </c>
      <c r="D6727" s="9">
        <v>44727</v>
      </c>
      <c r="E6727" s="9">
        <v>44734</v>
      </c>
      <c r="F6727" s="23">
        <f t="shared" si="210"/>
        <v>1</v>
      </c>
      <c r="G6727" s="1" t="s">
        <v>8883</v>
      </c>
      <c r="H6727" s="10">
        <v>550</v>
      </c>
      <c r="I6727" s="1" t="s">
        <v>1400</v>
      </c>
      <c r="J6727" s="1" t="s">
        <v>942</v>
      </c>
      <c r="K6727" s="1" t="s">
        <v>3194</v>
      </c>
      <c r="L6727" s="1" t="s">
        <v>664</v>
      </c>
      <c r="M6727" s="1" t="s">
        <v>108</v>
      </c>
      <c r="N6727" t="s">
        <v>10115</v>
      </c>
      <c r="O6727" t="s">
        <v>14349</v>
      </c>
      <c r="P6727" t="str">
        <f t="shared" si="211"/>
        <v>Brooke</v>
      </c>
    </row>
    <row r="6728" spans="1:16" x14ac:dyDescent="0.35">
      <c r="A6728" t="s">
        <v>22123</v>
      </c>
      <c r="B6728" s="1">
        <v>300</v>
      </c>
      <c r="C6728" s="15" t="s">
        <v>8855</v>
      </c>
      <c r="D6728" s="9">
        <v>44727</v>
      </c>
      <c r="E6728" s="9">
        <v>44734</v>
      </c>
      <c r="F6728" s="23">
        <f t="shared" si="210"/>
        <v>1</v>
      </c>
      <c r="G6728" s="1" t="s">
        <v>8883</v>
      </c>
      <c r="H6728" s="10">
        <v>625</v>
      </c>
      <c r="I6728" s="1" t="s">
        <v>992</v>
      </c>
      <c r="J6728" s="1" t="s">
        <v>1266</v>
      </c>
      <c r="K6728" s="1" t="s">
        <v>7690</v>
      </c>
      <c r="L6728" s="1" t="s">
        <v>524</v>
      </c>
      <c r="M6728" s="1" t="s">
        <v>73</v>
      </c>
      <c r="N6728" t="s">
        <v>10115</v>
      </c>
      <c r="O6728" t="s">
        <v>12325</v>
      </c>
      <c r="P6728" t="str">
        <f t="shared" si="211"/>
        <v>Lars</v>
      </c>
    </row>
    <row r="6729" spans="1:16" x14ac:dyDescent="0.35">
      <c r="A6729" t="s">
        <v>22124</v>
      </c>
      <c r="B6729" s="1">
        <v>224</v>
      </c>
      <c r="C6729" s="15" t="s">
        <v>8847</v>
      </c>
      <c r="D6729" s="9">
        <v>44727</v>
      </c>
      <c r="E6729" s="9">
        <v>44741</v>
      </c>
      <c r="F6729" s="23">
        <f t="shared" si="210"/>
        <v>2</v>
      </c>
      <c r="G6729" s="1" t="s">
        <v>8883</v>
      </c>
      <c r="H6729" s="10">
        <v>1750</v>
      </c>
      <c r="I6729" s="1" t="s">
        <v>1010</v>
      </c>
      <c r="J6729" s="1" t="s">
        <v>1685</v>
      </c>
      <c r="K6729" s="1" t="s">
        <v>5343</v>
      </c>
      <c r="L6729" s="1" t="s">
        <v>199</v>
      </c>
      <c r="M6729" s="1" t="s">
        <v>63</v>
      </c>
      <c r="N6729" t="s">
        <v>10107</v>
      </c>
      <c r="O6729" t="s">
        <v>14350</v>
      </c>
      <c r="P6729" t="str">
        <f t="shared" si="211"/>
        <v>Thoren</v>
      </c>
    </row>
    <row r="6730" spans="1:16" x14ac:dyDescent="0.35">
      <c r="A6730" t="s">
        <v>22125</v>
      </c>
      <c r="B6730" s="1">
        <v>310</v>
      </c>
      <c r="C6730" s="15" t="s">
        <v>8874</v>
      </c>
      <c r="D6730" s="9">
        <v>44727</v>
      </c>
      <c r="E6730" s="9">
        <v>44734</v>
      </c>
      <c r="F6730" s="23">
        <f t="shared" si="210"/>
        <v>1</v>
      </c>
      <c r="G6730" s="1" t="s">
        <v>8883</v>
      </c>
      <c r="H6730" s="10">
        <v>975</v>
      </c>
      <c r="I6730" s="1" t="s">
        <v>1321</v>
      </c>
      <c r="J6730" s="1" t="s">
        <v>1502</v>
      </c>
      <c r="K6730" s="1" t="s">
        <v>6847</v>
      </c>
      <c r="L6730" s="1" t="s">
        <v>347</v>
      </c>
      <c r="M6730" s="1" t="s">
        <v>59</v>
      </c>
      <c r="N6730" t="s">
        <v>10115</v>
      </c>
      <c r="O6730" t="s">
        <v>14351</v>
      </c>
      <c r="P6730" t="str">
        <f t="shared" si="211"/>
        <v>Thoren</v>
      </c>
    </row>
    <row r="6731" spans="1:16" x14ac:dyDescent="0.35">
      <c r="A6731" t="s">
        <v>22126</v>
      </c>
      <c r="B6731" s="1">
        <v>303</v>
      </c>
      <c r="C6731" s="15" t="s">
        <v>8855</v>
      </c>
      <c r="D6731" s="9">
        <v>44727</v>
      </c>
      <c r="E6731" s="9">
        <v>44734</v>
      </c>
      <c r="F6731" s="23">
        <f t="shared" si="210"/>
        <v>1</v>
      </c>
      <c r="G6731" s="1" t="s">
        <v>8883</v>
      </c>
      <c r="H6731" s="10">
        <v>625</v>
      </c>
      <c r="I6731" s="1" t="s">
        <v>1043</v>
      </c>
      <c r="J6731" s="1" t="s">
        <v>1612</v>
      </c>
      <c r="K6731" s="1" t="s">
        <v>5816</v>
      </c>
      <c r="L6731" s="1" t="s">
        <v>438</v>
      </c>
      <c r="M6731" s="1" t="s">
        <v>73</v>
      </c>
      <c r="N6731" t="s">
        <v>10109</v>
      </c>
      <c r="O6731" t="s">
        <v>14352</v>
      </c>
      <c r="P6731" t="str">
        <f t="shared" si="211"/>
        <v>Lars</v>
      </c>
    </row>
    <row r="6732" spans="1:16" x14ac:dyDescent="0.35">
      <c r="A6732" t="s">
        <v>22127</v>
      </c>
      <c r="B6732" s="1">
        <v>104</v>
      </c>
      <c r="C6732" s="15" t="s">
        <v>8853</v>
      </c>
      <c r="D6732" s="9">
        <v>44727</v>
      </c>
      <c r="E6732" s="9">
        <v>44741</v>
      </c>
      <c r="F6732" s="23">
        <f t="shared" si="210"/>
        <v>2</v>
      </c>
      <c r="G6732" s="1" t="s">
        <v>8883</v>
      </c>
      <c r="H6732" s="10">
        <v>1050</v>
      </c>
      <c r="I6732" s="1" t="s">
        <v>1109</v>
      </c>
      <c r="J6732" s="1" t="s">
        <v>1491</v>
      </c>
      <c r="K6732" s="1" t="s">
        <v>5011</v>
      </c>
      <c r="L6732" s="1" t="s">
        <v>651</v>
      </c>
      <c r="M6732" s="1" t="s">
        <v>73</v>
      </c>
      <c r="N6732" t="s">
        <v>10122</v>
      </c>
      <c r="O6732" t="s">
        <v>14353</v>
      </c>
      <c r="P6732" t="str">
        <f t="shared" si="211"/>
        <v>Lars</v>
      </c>
    </row>
    <row r="6733" spans="1:16" x14ac:dyDescent="0.35">
      <c r="A6733" t="s">
        <v>22128</v>
      </c>
      <c r="B6733" s="1">
        <v>227</v>
      </c>
      <c r="C6733" s="15" t="s">
        <v>8849</v>
      </c>
      <c r="D6733" s="9">
        <v>44727</v>
      </c>
      <c r="E6733" s="9">
        <v>44734</v>
      </c>
      <c r="F6733" s="23">
        <f t="shared" si="210"/>
        <v>1</v>
      </c>
      <c r="G6733" s="1" t="s">
        <v>8883</v>
      </c>
      <c r="H6733" s="10">
        <v>650</v>
      </c>
      <c r="I6733" s="1" t="s">
        <v>7</v>
      </c>
      <c r="J6733" s="1" t="s">
        <v>1898</v>
      </c>
      <c r="K6733" s="1" t="s">
        <v>3863</v>
      </c>
      <c r="L6733" s="1" t="s">
        <v>100</v>
      </c>
      <c r="M6733" s="1" t="s">
        <v>67</v>
      </c>
      <c r="N6733" t="s">
        <v>10109</v>
      </c>
      <c r="O6733" t="s">
        <v>14354</v>
      </c>
      <c r="P6733" t="str">
        <f t="shared" si="211"/>
        <v>Thoren</v>
      </c>
    </row>
    <row r="6734" spans="1:16" x14ac:dyDescent="0.35">
      <c r="A6734" t="s">
        <v>22129</v>
      </c>
      <c r="B6734" s="1">
        <v>314</v>
      </c>
      <c r="C6734" s="15" t="s">
        <v>8868</v>
      </c>
      <c r="D6734" s="9">
        <v>44727</v>
      </c>
      <c r="E6734" s="9">
        <v>44741</v>
      </c>
      <c r="F6734" s="23">
        <f t="shared" si="210"/>
        <v>2</v>
      </c>
      <c r="G6734" s="1" t="s">
        <v>8883</v>
      </c>
      <c r="H6734" s="10">
        <v>1950</v>
      </c>
      <c r="I6734" s="1" t="s">
        <v>1252</v>
      </c>
      <c r="J6734" s="1" t="s">
        <v>1822</v>
      </c>
      <c r="K6734" s="1" t="s">
        <v>4426</v>
      </c>
      <c r="L6734" s="1" t="s">
        <v>563</v>
      </c>
      <c r="M6734" s="1" t="s">
        <v>97</v>
      </c>
      <c r="N6734" t="s">
        <v>10109</v>
      </c>
      <c r="O6734" t="s">
        <v>14355</v>
      </c>
      <c r="P6734" t="str">
        <f t="shared" si="211"/>
        <v>Thoren</v>
      </c>
    </row>
    <row r="6735" spans="1:16" x14ac:dyDescent="0.35">
      <c r="A6735" t="s">
        <v>22130</v>
      </c>
      <c r="B6735" s="1">
        <v>212</v>
      </c>
      <c r="C6735" s="15" t="s">
        <v>8864</v>
      </c>
      <c r="D6735" s="9">
        <v>44727</v>
      </c>
      <c r="E6735" s="9">
        <v>44734</v>
      </c>
      <c r="F6735" s="23">
        <f t="shared" si="210"/>
        <v>1</v>
      </c>
      <c r="G6735" s="1" t="s">
        <v>8883</v>
      </c>
      <c r="H6735" s="10">
        <v>625</v>
      </c>
      <c r="I6735" s="1" t="s">
        <v>966</v>
      </c>
      <c r="J6735" s="1" t="s">
        <v>967</v>
      </c>
      <c r="K6735" s="1" t="s">
        <v>2008</v>
      </c>
      <c r="L6735" s="1" t="s">
        <v>373</v>
      </c>
      <c r="M6735" s="1" t="s">
        <v>73</v>
      </c>
      <c r="N6735" t="s">
        <v>10109</v>
      </c>
      <c r="O6735" t="s">
        <v>14356</v>
      </c>
      <c r="P6735" t="str">
        <f t="shared" si="211"/>
        <v>Lars</v>
      </c>
    </row>
    <row r="6736" spans="1:16" x14ac:dyDescent="0.35">
      <c r="A6736" t="s">
        <v>22131</v>
      </c>
      <c r="B6736" s="1">
        <v>301</v>
      </c>
      <c r="C6736" s="15" t="s">
        <v>8878</v>
      </c>
      <c r="D6736" s="9">
        <v>44727</v>
      </c>
      <c r="E6736" s="9">
        <v>44741</v>
      </c>
      <c r="F6736" s="23">
        <f t="shared" si="210"/>
        <v>2</v>
      </c>
      <c r="G6736" s="1" t="s">
        <v>8883</v>
      </c>
      <c r="H6736" s="10">
        <v>2000</v>
      </c>
      <c r="I6736" s="1" t="s">
        <v>930</v>
      </c>
      <c r="J6736" s="1" t="s">
        <v>1161</v>
      </c>
      <c r="K6736" s="1" t="s">
        <v>5164</v>
      </c>
      <c r="L6736" s="1" t="s">
        <v>336</v>
      </c>
      <c r="M6736" s="1" t="s">
        <v>106</v>
      </c>
      <c r="N6736" t="s">
        <v>10107</v>
      </c>
      <c r="O6736" t="s">
        <v>14357</v>
      </c>
      <c r="P6736" t="str">
        <f t="shared" si="211"/>
        <v>Thoren</v>
      </c>
    </row>
    <row r="6737" spans="1:16" x14ac:dyDescent="0.35">
      <c r="A6737" t="s">
        <v>22132</v>
      </c>
      <c r="B6737" s="1">
        <v>600</v>
      </c>
      <c r="C6737" s="15" t="s">
        <v>8845</v>
      </c>
      <c r="D6737" s="9">
        <v>44727</v>
      </c>
      <c r="E6737" s="9">
        <v>44741</v>
      </c>
      <c r="F6737" s="23">
        <f t="shared" si="210"/>
        <v>2</v>
      </c>
      <c r="G6737" s="1" t="s">
        <v>8883</v>
      </c>
      <c r="H6737" s="10">
        <v>2050</v>
      </c>
      <c r="I6737" s="1" t="s">
        <v>913</v>
      </c>
      <c r="J6737" s="1" t="s">
        <v>1827</v>
      </c>
      <c r="K6737" s="1" t="s">
        <v>6304</v>
      </c>
      <c r="L6737" s="1" t="s">
        <v>168</v>
      </c>
      <c r="M6737" s="1" t="s">
        <v>121</v>
      </c>
      <c r="N6737" t="s">
        <v>7634</v>
      </c>
      <c r="O6737" t="s">
        <v>10105</v>
      </c>
      <c r="P6737" t="str">
        <f t="shared" si="211"/>
        <v>Thoren</v>
      </c>
    </row>
    <row r="6738" spans="1:16" x14ac:dyDescent="0.35">
      <c r="A6738" t="s">
        <v>22133</v>
      </c>
      <c r="B6738" s="1">
        <v>210</v>
      </c>
      <c r="C6738" s="15" t="s">
        <v>8856</v>
      </c>
      <c r="D6738" s="9">
        <v>44727</v>
      </c>
      <c r="E6738" s="9">
        <v>44734</v>
      </c>
      <c r="F6738" s="23">
        <f t="shared" si="210"/>
        <v>1</v>
      </c>
      <c r="G6738" s="1" t="s">
        <v>8883</v>
      </c>
      <c r="H6738" s="10">
        <v>525</v>
      </c>
      <c r="I6738" s="1" t="s">
        <v>1231</v>
      </c>
      <c r="J6738" s="1" t="s">
        <v>1156</v>
      </c>
      <c r="K6738" s="1" t="s">
        <v>8312</v>
      </c>
      <c r="L6738" s="1" t="s">
        <v>148</v>
      </c>
      <c r="M6738" s="1" t="s">
        <v>73</v>
      </c>
      <c r="N6738" t="s">
        <v>10109</v>
      </c>
      <c r="O6738" t="s">
        <v>14358</v>
      </c>
      <c r="P6738" t="str">
        <f t="shared" si="211"/>
        <v>Lars</v>
      </c>
    </row>
    <row r="6739" spans="1:16" x14ac:dyDescent="0.35">
      <c r="A6739" t="s">
        <v>22134</v>
      </c>
      <c r="B6739" s="1">
        <v>311</v>
      </c>
      <c r="C6739" s="15" t="s">
        <v>8860</v>
      </c>
      <c r="D6739" s="9">
        <v>44727</v>
      </c>
      <c r="E6739" s="9">
        <v>44741</v>
      </c>
      <c r="F6739" s="23">
        <f t="shared" si="210"/>
        <v>2</v>
      </c>
      <c r="G6739" s="1" t="s">
        <v>8883</v>
      </c>
      <c r="H6739" s="10">
        <v>1500</v>
      </c>
      <c r="I6739" s="1" t="s">
        <v>1258</v>
      </c>
      <c r="J6739" s="1" t="s">
        <v>1006</v>
      </c>
      <c r="K6739" s="1" t="s">
        <v>7882</v>
      </c>
      <c r="L6739" s="1" t="s">
        <v>46</v>
      </c>
      <c r="M6739" s="1" t="s">
        <v>73</v>
      </c>
      <c r="N6739" t="s">
        <v>10115</v>
      </c>
      <c r="O6739" t="s">
        <v>11779</v>
      </c>
      <c r="P6739" t="str">
        <f t="shared" si="211"/>
        <v>Lars</v>
      </c>
    </row>
    <row r="6740" spans="1:16" x14ac:dyDescent="0.35">
      <c r="A6740" t="s">
        <v>22135</v>
      </c>
      <c r="B6740" s="1">
        <v>306</v>
      </c>
      <c r="C6740" s="15" t="s">
        <v>8861</v>
      </c>
      <c r="D6740" s="9">
        <v>44727</v>
      </c>
      <c r="E6740" s="9">
        <v>44741</v>
      </c>
      <c r="F6740" s="23">
        <f t="shared" si="210"/>
        <v>2</v>
      </c>
      <c r="G6740" s="1" t="s">
        <v>8883</v>
      </c>
      <c r="H6740" s="10">
        <v>1300</v>
      </c>
      <c r="I6740" s="1" t="s">
        <v>927</v>
      </c>
      <c r="J6740" s="1" t="s">
        <v>1680</v>
      </c>
      <c r="K6740" s="1" t="s">
        <v>4139</v>
      </c>
      <c r="L6740" s="1" t="s">
        <v>612</v>
      </c>
      <c r="M6740" s="1" t="s">
        <v>73</v>
      </c>
      <c r="N6740" t="s">
        <v>7634</v>
      </c>
      <c r="O6740" t="s">
        <v>10105</v>
      </c>
      <c r="P6740" t="str">
        <f t="shared" si="211"/>
        <v>Lars</v>
      </c>
    </row>
    <row r="6741" spans="1:16" x14ac:dyDescent="0.35">
      <c r="A6741" t="s">
        <v>22136</v>
      </c>
      <c r="B6741" s="1">
        <v>309</v>
      </c>
      <c r="C6741" s="15" t="s">
        <v>8872</v>
      </c>
      <c r="D6741" s="9">
        <v>44727</v>
      </c>
      <c r="E6741" s="9">
        <v>44734</v>
      </c>
      <c r="F6741" s="23">
        <f t="shared" si="210"/>
        <v>1</v>
      </c>
      <c r="G6741" s="1" t="s">
        <v>8883</v>
      </c>
      <c r="H6741" s="10">
        <v>1000</v>
      </c>
      <c r="I6741" s="1" t="s">
        <v>992</v>
      </c>
      <c r="J6741" s="1" t="s">
        <v>1267</v>
      </c>
      <c r="K6741" s="1" t="s">
        <v>3344</v>
      </c>
      <c r="L6741" s="1" t="s">
        <v>672</v>
      </c>
      <c r="M6741" s="1" t="s">
        <v>73</v>
      </c>
      <c r="N6741" t="s">
        <v>10109</v>
      </c>
      <c r="O6741" t="s">
        <v>14130</v>
      </c>
      <c r="P6741" t="str">
        <f t="shared" si="211"/>
        <v>Lars</v>
      </c>
    </row>
    <row r="6742" spans="1:16" x14ac:dyDescent="0.35">
      <c r="A6742" t="s">
        <v>22137</v>
      </c>
      <c r="B6742" s="1">
        <v>402</v>
      </c>
      <c r="C6742" s="15" t="s">
        <v>8866</v>
      </c>
      <c r="D6742" s="9">
        <v>44727</v>
      </c>
      <c r="E6742" s="9">
        <v>44734</v>
      </c>
      <c r="F6742" s="23">
        <f t="shared" si="210"/>
        <v>1</v>
      </c>
      <c r="G6742" s="1" t="s">
        <v>8883</v>
      </c>
      <c r="H6742" s="10">
        <v>925</v>
      </c>
      <c r="I6742" s="1" t="s">
        <v>901</v>
      </c>
      <c r="J6742" s="1" t="s">
        <v>1648</v>
      </c>
      <c r="K6742" s="1" t="s">
        <v>6545</v>
      </c>
      <c r="L6742" s="1" t="s">
        <v>498</v>
      </c>
      <c r="M6742" s="1" t="s">
        <v>73</v>
      </c>
      <c r="N6742" t="s">
        <v>10115</v>
      </c>
      <c r="O6742" t="s">
        <v>14359</v>
      </c>
      <c r="P6742" t="str">
        <f t="shared" si="211"/>
        <v>Lars</v>
      </c>
    </row>
    <row r="6743" spans="1:16" x14ac:dyDescent="0.35">
      <c r="A6743" t="s">
        <v>22138</v>
      </c>
      <c r="B6743" s="1">
        <v>201</v>
      </c>
      <c r="C6743" s="15" t="s">
        <v>8865</v>
      </c>
      <c r="D6743" s="9">
        <v>44734</v>
      </c>
      <c r="E6743" s="9">
        <v>44741</v>
      </c>
      <c r="F6743" s="23">
        <f t="shared" si="210"/>
        <v>1</v>
      </c>
      <c r="G6743" s="1" t="s">
        <v>8883</v>
      </c>
      <c r="H6743" s="10">
        <v>600</v>
      </c>
      <c r="I6743" s="1" t="s">
        <v>925</v>
      </c>
      <c r="J6743" s="1" t="s">
        <v>1969</v>
      </c>
      <c r="K6743" s="1" t="s">
        <v>7728</v>
      </c>
      <c r="L6743" s="1" t="s">
        <v>327</v>
      </c>
      <c r="M6743" s="1" t="s">
        <v>73</v>
      </c>
      <c r="N6743" t="s">
        <v>10122</v>
      </c>
      <c r="O6743" t="s">
        <v>13271</v>
      </c>
      <c r="P6743" t="str">
        <f t="shared" si="211"/>
        <v>Lars</v>
      </c>
    </row>
    <row r="6744" spans="1:16" x14ac:dyDescent="0.35">
      <c r="A6744" t="s">
        <v>22139</v>
      </c>
      <c r="B6744" s="1">
        <v>207</v>
      </c>
      <c r="C6744" s="15" t="s">
        <v>8856</v>
      </c>
      <c r="D6744" s="9">
        <v>44734</v>
      </c>
      <c r="E6744" s="9">
        <v>44741</v>
      </c>
      <c r="F6744" s="23">
        <f t="shared" si="210"/>
        <v>1</v>
      </c>
      <c r="G6744" s="1" t="s">
        <v>8883</v>
      </c>
      <c r="H6744" s="10">
        <v>525</v>
      </c>
      <c r="I6744" s="1" t="s">
        <v>1419</v>
      </c>
      <c r="J6744" s="1" t="s">
        <v>1890</v>
      </c>
      <c r="K6744" s="1" t="s">
        <v>8252</v>
      </c>
      <c r="L6744" s="1" t="s">
        <v>315</v>
      </c>
      <c r="M6744" s="1" t="s">
        <v>73</v>
      </c>
      <c r="N6744" t="s">
        <v>10109</v>
      </c>
      <c r="O6744" t="s">
        <v>14360</v>
      </c>
      <c r="P6744" t="str">
        <f t="shared" si="211"/>
        <v>Lars</v>
      </c>
    </row>
    <row r="6745" spans="1:16" x14ac:dyDescent="0.35">
      <c r="A6745" t="s">
        <v>22140</v>
      </c>
      <c r="B6745" s="1">
        <v>202</v>
      </c>
      <c r="C6745" s="15" t="s">
        <v>8863</v>
      </c>
      <c r="D6745" s="9">
        <v>44734</v>
      </c>
      <c r="E6745" s="9">
        <v>44748</v>
      </c>
      <c r="F6745" s="23">
        <f t="shared" si="210"/>
        <v>2</v>
      </c>
      <c r="G6745" s="1" t="s">
        <v>8883</v>
      </c>
      <c r="H6745" s="10">
        <v>1700</v>
      </c>
      <c r="I6745" s="1" t="s">
        <v>1104</v>
      </c>
      <c r="J6745" s="1" t="s">
        <v>1048</v>
      </c>
      <c r="K6745" s="1" t="s">
        <v>3776</v>
      </c>
      <c r="L6745" s="1" t="s">
        <v>595</v>
      </c>
      <c r="M6745" s="1" t="s">
        <v>73</v>
      </c>
      <c r="N6745" t="s">
        <v>10107</v>
      </c>
      <c r="O6745" t="s">
        <v>10404</v>
      </c>
      <c r="P6745" t="str">
        <f t="shared" si="211"/>
        <v>Lars</v>
      </c>
    </row>
    <row r="6746" spans="1:16" x14ac:dyDescent="0.35">
      <c r="A6746" t="s">
        <v>22141</v>
      </c>
      <c r="B6746" s="1">
        <v>308</v>
      </c>
      <c r="C6746" s="15" t="s">
        <v>8858</v>
      </c>
      <c r="D6746" s="9">
        <v>44734</v>
      </c>
      <c r="E6746" s="9">
        <v>44741</v>
      </c>
      <c r="F6746" s="23">
        <f t="shared" si="210"/>
        <v>1</v>
      </c>
      <c r="G6746" s="1" t="s">
        <v>8883</v>
      </c>
      <c r="H6746" s="10">
        <v>825</v>
      </c>
      <c r="I6746" s="1" t="s">
        <v>895</v>
      </c>
      <c r="J6746" s="1" t="s">
        <v>1044</v>
      </c>
      <c r="K6746" s="1" t="s">
        <v>4637</v>
      </c>
      <c r="L6746" s="1" t="s">
        <v>637</v>
      </c>
      <c r="M6746" s="1" t="s">
        <v>104</v>
      </c>
      <c r="N6746" t="s">
        <v>10109</v>
      </c>
      <c r="O6746" t="s">
        <v>14361</v>
      </c>
      <c r="P6746" t="str">
        <f t="shared" si="211"/>
        <v>Thoren</v>
      </c>
    </row>
    <row r="6747" spans="1:16" x14ac:dyDescent="0.35">
      <c r="A6747" t="s">
        <v>22142</v>
      </c>
      <c r="B6747" s="1">
        <v>500</v>
      </c>
      <c r="C6747" s="15" t="s">
        <v>8875</v>
      </c>
      <c r="D6747" s="9">
        <v>44734</v>
      </c>
      <c r="E6747" s="9">
        <v>44748</v>
      </c>
      <c r="F6747" s="23">
        <f t="shared" si="210"/>
        <v>2</v>
      </c>
      <c r="G6747" s="1" t="s">
        <v>8883</v>
      </c>
      <c r="H6747" s="10">
        <v>2100</v>
      </c>
      <c r="I6747" s="1" t="s">
        <v>1288</v>
      </c>
      <c r="J6747" s="1" t="s">
        <v>1113</v>
      </c>
      <c r="K6747" s="1" t="s">
        <v>3145</v>
      </c>
      <c r="L6747" s="1" t="s">
        <v>7</v>
      </c>
      <c r="M6747" s="1" t="s">
        <v>108</v>
      </c>
      <c r="N6747" t="s">
        <v>10115</v>
      </c>
      <c r="O6747" t="s">
        <v>14362</v>
      </c>
      <c r="P6747" t="str">
        <f t="shared" si="211"/>
        <v>Brooke</v>
      </c>
    </row>
    <row r="6748" spans="1:16" x14ac:dyDescent="0.35">
      <c r="A6748" t="s">
        <v>22143</v>
      </c>
      <c r="B6748" s="1">
        <v>227</v>
      </c>
      <c r="C6748" s="15" t="s">
        <v>8849</v>
      </c>
      <c r="D6748" s="9">
        <v>44734</v>
      </c>
      <c r="E6748" s="9">
        <v>44741</v>
      </c>
      <c r="F6748" s="23">
        <f t="shared" si="210"/>
        <v>1</v>
      </c>
      <c r="G6748" s="1" t="s">
        <v>8883</v>
      </c>
      <c r="H6748" s="10">
        <v>650</v>
      </c>
      <c r="I6748" s="1" t="s">
        <v>19</v>
      </c>
      <c r="J6748" s="1" t="s">
        <v>955</v>
      </c>
      <c r="K6748" s="1" t="s">
        <v>5906</v>
      </c>
      <c r="L6748" s="1" t="s">
        <v>442</v>
      </c>
      <c r="M6748" s="1" t="s">
        <v>73</v>
      </c>
      <c r="N6748" t="s">
        <v>10109</v>
      </c>
      <c r="O6748" t="s">
        <v>13771</v>
      </c>
      <c r="P6748" t="str">
        <f t="shared" si="211"/>
        <v>Lars</v>
      </c>
    </row>
    <row r="6749" spans="1:16" x14ac:dyDescent="0.35">
      <c r="A6749" t="s">
        <v>22144</v>
      </c>
      <c r="B6749" s="1">
        <v>312</v>
      </c>
      <c r="C6749" s="15" t="s">
        <v>8848</v>
      </c>
      <c r="D6749" s="9">
        <v>44734</v>
      </c>
      <c r="E6749" s="9">
        <v>44741</v>
      </c>
      <c r="F6749" s="23">
        <f t="shared" si="210"/>
        <v>1</v>
      </c>
      <c r="G6749" s="1" t="s">
        <v>8883</v>
      </c>
      <c r="H6749" s="10">
        <v>700</v>
      </c>
      <c r="I6749" s="1" t="s">
        <v>911</v>
      </c>
      <c r="J6749" s="1" t="s">
        <v>1540</v>
      </c>
      <c r="K6749" s="1" t="s">
        <v>2545</v>
      </c>
      <c r="L6749" s="1" t="s">
        <v>473</v>
      </c>
      <c r="M6749" s="1" t="s">
        <v>108</v>
      </c>
      <c r="N6749" t="s">
        <v>10109</v>
      </c>
      <c r="O6749" t="s">
        <v>12173</v>
      </c>
      <c r="P6749" t="str">
        <f t="shared" si="211"/>
        <v>Brooke</v>
      </c>
    </row>
    <row r="6750" spans="1:16" x14ac:dyDescent="0.35">
      <c r="A6750" t="s">
        <v>22145</v>
      </c>
      <c r="B6750" s="1">
        <v>106</v>
      </c>
      <c r="C6750" s="15" t="s">
        <v>8853</v>
      </c>
      <c r="D6750" s="9">
        <v>44734</v>
      </c>
      <c r="E6750" s="9">
        <v>44741</v>
      </c>
      <c r="F6750" s="23">
        <f t="shared" si="210"/>
        <v>1</v>
      </c>
      <c r="G6750" s="1" t="s">
        <v>8883</v>
      </c>
      <c r="H6750" s="10">
        <v>525</v>
      </c>
      <c r="I6750" s="1" t="s">
        <v>1070</v>
      </c>
      <c r="J6750" s="1" t="s">
        <v>1222</v>
      </c>
      <c r="K6750" s="1" t="s">
        <v>7748</v>
      </c>
      <c r="L6750" s="1" t="s">
        <v>220</v>
      </c>
      <c r="M6750" s="1" t="s">
        <v>73</v>
      </c>
      <c r="N6750" t="s">
        <v>7635</v>
      </c>
      <c r="O6750" t="s">
        <v>10105</v>
      </c>
      <c r="P6750" t="str">
        <f t="shared" si="211"/>
        <v>Lars</v>
      </c>
    </row>
    <row r="6751" spans="1:16" x14ac:dyDescent="0.35">
      <c r="A6751" t="s">
        <v>22146</v>
      </c>
      <c r="B6751" s="1">
        <v>218</v>
      </c>
      <c r="C6751" s="15" t="s">
        <v>8851</v>
      </c>
      <c r="D6751" s="9">
        <v>44734</v>
      </c>
      <c r="E6751" s="9">
        <v>44741</v>
      </c>
      <c r="F6751" s="23">
        <f t="shared" si="210"/>
        <v>1</v>
      </c>
      <c r="G6751" s="1" t="s">
        <v>8883</v>
      </c>
      <c r="H6751" s="10">
        <v>675</v>
      </c>
      <c r="I6751" s="1" t="s">
        <v>1697</v>
      </c>
      <c r="J6751" s="1" t="s">
        <v>1890</v>
      </c>
      <c r="K6751" s="1" t="s">
        <v>7582</v>
      </c>
      <c r="L6751" s="1" t="s">
        <v>764</v>
      </c>
      <c r="M6751" s="1" t="s">
        <v>91</v>
      </c>
      <c r="N6751" t="s">
        <v>10109</v>
      </c>
      <c r="O6751" t="s">
        <v>14363</v>
      </c>
      <c r="P6751" t="str">
        <f t="shared" si="211"/>
        <v>Thoren</v>
      </c>
    </row>
    <row r="6752" spans="1:16" x14ac:dyDescent="0.35">
      <c r="A6752" t="s">
        <v>22147</v>
      </c>
      <c r="B6752" s="1">
        <v>313</v>
      </c>
      <c r="C6752" s="15" t="s">
        <v>8869</v>
      </c>
      <c r="D6752" s="9">
        <v>44734</v>
      </c>
      <c r="E6752" s="9">
        <v>44741</v>
      </c>
      <c r="F6752" s="23">
        <f t="shared" si="210"/>
        <v>1</v>
      </c>
      <c r="G6752" s="1" t="s">
        <v>8883</v>
      </c>
      <c r="H6752" s="10">
        <v>725</v>
      </c>
      <c r="I6752" s="1" t="s">
        <v>915</v>
      </c>
      <c r="J6752" s="1" t="s">
        <v>1028</v>
      </c>
      <c r="K6752" s="1" t="s">
        <v>6864</v>
      </c>
      <c r="L6752" s="1" t="s">
        <v>27</v>
      </c>
      <c r="M6752" s="1" t="s">
        <v>72</v>
      </c>
      <c r="N6752" t="s">
        <v>10122</v>
      </c>
      <c r="O6752" t="s">
        <v>14364</v>
      </c>
      <c r="P6752" t="str">
        <f t="shared" si="211"/>
        <v>Thoren</v>
      </c>
    </row>
    <row r="6753" spans="1:16" x14ac:dyDescent="0.35">
      <c r="A6753" t="s">
        <v>22148</v>
      </c>
      <c r="B6753" s="1">
        <v>401</v>
      </c>
      <c r="C6753" s="15" t="s">
        <v>8877</v>
      </c>
      <c r="D6753" s="9">
        <v>44734</v>
      </c>
      <c r="E6753" s="9">
        <v>44741</v>
      </c>
      <c r="F6753" s="23">
        <f t="shared" si="210"/>
        <v>1</v>
      </c>
      <c r="G6753" s="1" t="s">
        <v>8883</v>
      </c>
      <c r="H6753" s="10">
        <v>1100</v>
      </c>
      <c r="I6753" s="1" t="s">
        <v>1209</v>
      </c>
      <c r="J6753" s="1" t="s">
        <v>1887</v>
      </c>
      <c r="K6753" s="1" t="s">
        <v>4224</v>
      </c>
      <c r="L6753" s="1" t="s">
        <v>92</v>
      </c>
      <c r="M6753" s="1" t="s">
        <v>93</v>
      </c>
      <c r="N6753" t="s">
        <v>7634</v>
      </c>
      <c r="O6753" t="s">
        <v>10105</v>
      </c>
      <c r="P6753" t="str">
        <f t="shared" si="211"/>
        <v>Thoren</v>
      </c>
    </row>
    <row r="6754" spans="1:16" x14ac:dyDescent="0.35">
      <c r="A6754" t="s">
        <v>22149</v>
      </c>
      <c r="B6754" s="1">
        <v>310</v>
      </c>
      <c r="C6754" s="15" t="s">
        <v>8874</v>
      </c>
      <c r="D6754" s="9">
        <v>44734</v>
      </c>
      <c r="E6754" s="9">
        <v>44741</v>
      </c>
      <c r="F6754" s="23">
        <f t="shared" si="210"/>
        <v>1</v>
      </c>
      <c r="G6754" s="1" t="s">
        <v>8883</v>
      </c>
      <c r="H6754" s="10">
        <v>975</v>
      </c>
      <c r="I6754" s="1" t="s">
        <v>1228</v>
      </c>
      <c r="J6754" s="1" t="s">
        <v>1909</v>
      </c>
      <c r="K6754" s="1" t="s">
        <v>3991</v>
      </c>
      <c r="L6754" s="1" t="s">
        <v>175</v>
      </c>
      <c r="M6754" s="1" t="s">
        <v>157</v>
      </c>
      <c r="N6754" t="s">
        <v>10115</v>
      </c>
      <c r="O6754" t="s">
        <v>14365</v>
      </c>
      <c r="P6754" t="str">
        <f t="shared" si="211"/>
        <v>Brooke</v>
      </c>
    </row>
    <row r="6755" spans="1:16" x14ac:dyDescent="0.35">
      <c r="A6755" t="s">
        <v>22150</v>
      </c>
      <c r="B6755" s="1">
        <v>221</v>
      </c>
      <c r="C6755" s="15" t="s">
        <v>8857</v>
      </c>
      <c r="D6755" s="9">
        <v>44734</v>
      </c>
      <c r="E6755" s="9">
        <v>44741</v>
      </c>
      <c r="F6755" s="23">
        <f t="shared" si="210"/>
        <v>1</v>
      </c>
      <c r="G6755" s="1" t="s">
        <v>8883</v>
      </c>
      <c r="H6755" s="10">
        <v>550</v>
      </c>
      <c r="I6755" s="1" t="s">
        <v>1143</v>
      </c>
      <c r="J6755" s="1" t="s">
        <v>1952</v>
      </c>
      <c r="K6755" s="1" t="s">
        <v>7921</v>
      </c>
      <c r="L6755" s="1" t="s">
        <v>435</v>
      </c>
      <c r="M6755" s="1" t="s">
        <v>73</v>
      </c>
      <c r="N6755" t="s">
        <v>10107</v>
      </c>
      <c r="O6755" t="s">
        <v>10406</v>
      </c>
      <c r="P6755" t="str">
        <f t="shared" si="211"/>
        <v>Lars</v>
      </c>
    </row>
    <row r="6756" spans="1:16" x14ac:dyDescent="0.35">
      <c r="A6756" t="s">
        <v>22151</v>
      </c>
      <c r="B6756" s="1">
        <v>210</v>
      </c>
      <c r="C6756" s="15" t="s">
        <v>8856</v>
      </c>
      <c r="D6756" s="9">
        <v>44734</v>
      </c>
      <c r="E6756" s="9">
        <v>44741</v>
      </c>
      <c r="F6756" s="23">
        <f t="shared" si="210"/>
        <v>1</v>
      </c>
      <c r="G6756" s="1" t="s">
        <v>8883</v>
      </c>
      <c r="H6756" s="10">
        <v>525</v>
      </c>
      <c r="I6756" s="1" t="s">
        <v>1260</v>
      </c>
      <c r="J6756" s="1" t="s">
        <v>1702</v>
      </c>
      <c r="K6756" s="1" t="s">
        <v>2881</v>
      </c>
      <c r="L6756" s="1" t="s">
        <v>538</v>
      </c>
      <c r="M6756" s="1" t="s">
        <v>64</v>
      </c>
      <c r="N6756" t="s">
        <v>7634</v>
      </c>
      <c r="O6756" t="s">
        <v>10105</v>
      </c>
      <c r="P6756" t="str">
        <f t="shared" si="211"/>
        <v>Thoren</v>
      </c>
    </row>
    <row r="6757" spans="1:16" x14ac:dyDescent="0.35">
      <c r="A6757" t="s">
        <v>22152</v>
      </c>
      <c r="B6757" s="1">
        <v>220</v>
      </c>
      <c r="C6757" s="15" t="s">
        <v>8881</v>
      </c>
      <c r="D6757" s="9">
        <v>44734</v>
      </c>
      <c r="E6757" s="9">
        <v>44741</v>
      </c>
      <c r="F6757" s="23">
        <f t="shared" si="210"/>
        <v>1</v>
      </c>
      <c r="G6757" s="1" t="s">
        <v>8883</v>
      </c>
      <c r="H6757" s="10">
        <v>625</v>
      </c>
      <c r="I6757" s="1" t="s">
        <v>1258</v>
      </c>
      <c r="J6757" s="1" t="s">
        <v>1333</v>
      </c>
      <c r="K6757" s="1" t="s">
        <v>8807</v>
      </c>
      <c r="L6757" s="1" t="s">
        <v>655</v>
      </c>
      <c r="M6757" s="1" t="s">
        <v>76</v>
      </c>
      <c r="N6757" t="s">
        <v>10109</v>
      </c>
      <c r="O6757" t="s">
        <v>13081</v>
      </c>
      <c r="P6757" t="str">
        <f t="shared" si="211"/>
        <v>Thoren</v>
      </c>
    </row>
    <row r="6758" spans="1:16" x14ac:dyDescent="0.35">
      <c r="A6758" t="s">
        <v>22153</v>
      </c>
      <c r="B6758" s="1">
        <v>212</v>
      </c>
      <c r="C6758" s="15" t="s">
        <v>8864</v>
      </c>
      <c r="D6758" s="9">
        <v>44734</v>
      </c>
      <c r="E6758" s="9">
        <v>44741</v>
      </c>
      <c r="F6758" s="23">
        <f t="shared" si="210"/>
        <v>1</v>
      </c>
      <c r="G6758" s="1" t="s">
        <v>8883</v>
      </c>
      <c r="H6758" s="10">
        <v>625</v>
      </c>
      <c r="I6758" s="1" t="s">
        <v>1149</v>
      </c>
      <c r="J6758" s="1" t="s">
        <v>1630</v>
      </c>
      <c r="K6758" s="1" t="s">
        <v>5027</v>
      </c>
      <c r="L6758" s="1" t="s">
        <v>315</v>
      </c>
      <c r="M6758" s="1" t="s">
        <v>73</v>
      </c>
      <c r="N6758" t="s">
        <v>10115</v>
      </c>
      <c r="O6758" t="s">
        <v>14366</v>
      </c>
      <c r="P6758" t="str">
        <f t="shared" si="211"/>
        <v>Lars</v>
      </c>
    </row>
    <row r="6759" spans="1:16" x14ac:dyDescent="0.35">
      <c r="A6759" t="s">
        <v>22154</v>
      </c>
      <c r="B6759" s="1">
        <v>501</v>
      </c>
      <c r="C6759" s="15" t="s">
        <v>8870</v>
      </c>
      <c r="D6759" s="9">
        <v>44734</v>
      </c>
      <c r="E6759" s="9">
        <v>44741</v>
      </c>
      <c r="F6759" s="23">
        <f t="shared" si="210"/>
        <v>1</v>
      </c>
      <c r="G6759" s="1" t="s">
        <v>8883</v>
      </c>
      <c r="H6759" s="10">
        <v>900</v>
      </c>
      <c r="I6759" s="1" t="s">
        <v>1219</v>
      </c>
      <c r="J6759" s="1" t="s">
        <v>1079</v>
      </c>
      <c r="K6759" s="1" t="s">
        <v>4606</v>
      </c>
      <c r="L6759" s="1" t="s">
        <v>851</v>
      </c>
      <c r="M6759" s="1" t="s">
        <v>235</v>
      </c>
      <c r="N6759" t="s">
        <v>10109</v>
      </c>
      <c r="O6759" t="s">
        <v>12863</v>
      </c>
      <c r="P6759" t="str">
        <f t="shared" si="211"/>
        <v>Thoren</v>
      </c>
    </row>
    <row r="6760" spans="1:16" x14ac:dyDescent="0.35">
      <c r="A6760" t="s">
        <v>22155</v>
      </c>
      <c r="B6760" s="1">
        <v>302</v>
      </c>
      <c r="C6760" s="15" t="s">
        <v>8873</v>
      </c>
      <c r="D6760" s="9">
        <v>44734</v>
      </c>
      <c r="E6760" s="9">
        <v>44741</v>
      </c>
      <c r="F6760" s="23">
        <f t="shared" si="210"/>
        <v>1</v>
      </c>
      <c r="G6760" s="1" t="s">
        <v>8883</v>
      </c>
      <c r="H6760" s="10">
        <v>675</v>
      </c>
      <c r="I6760" s="1" t="s">
        <v>931</v>
      </c>
      <c r="J6760" s="1" t="s">
        <v>1454</v>
      </c>
      <c r="K6760" s="1" t="s">
        <v>6811</v>
      </c>
      <c r="L6760" s="1" t="s">
        <v>140</v>
      </c>
      <c r="M6760" s="1" t="s">
        <v>72</v>
      </c>
      <c r="N6760" t="s">
        <v>7635</v>
      </c>
      <c r="O6760" t="s">
        <v>10105</v>
      </c>
      <c r="P6760" t="str">
        <f t="shared" si="211"/>
        <v>Thoren</v>
      </c>
    </row>
    <row r="6761" spans="1:16" x14ac:dyDescent="0.35">
      <c r="A6761" t="s">
        <v>22156</v>
      </c>
      <c r="B6761" s="1">
        <v>101</v>
      </c>
      <c r="C6761" s="15" t="s">
        <v>8850</v>
      </c>
      <c r="D6761" s="9">
        <v>44734</v>
      </c>
      <c r="E6761" s="9">
        <v>44741</v>
      </c>
      <c r="F6761" s="23">
        <f t="shared" si="210"/>
        <v>1</v>
      </c>
      <c r="G6761" s="1" t="s">
        <v>8883</v>
      </c>
      <c r="H6761" s="10">
        <v>450</v>
      </c>
      <c r="I6761" s="1" t="s">
        <v>887</v>
      </c>
      <c r="J6761" s="1" t="s">
        <v>1869</v>
      </c>
      <c r="K6761" s="1" t="s">
        <v>3607</v>
      </c>
      <c r="L6761" s="1" t="s">
        <v>783</v>
      </c>
      <c r="M6761" s="1" t="s">
        <v>157</v>
      </c>
      <c r="N6761" t="s">
        <v>7634</v>
      </c>
      <c r="O6761" t="s">
        <v>10105</v>
      </c>
      <c r="P6761" t="str">
        <f t="shared" si="211"/>
        <v>Brooke</v>
      </c>
    </row>
    <row r="6762" spans="1:16" x14ac:dyDescent="0.35">
      <c r="A6762" t="s">
        <v>22157</v>
      </c>
      <c r="B6762" s="1">
        <v>203</v>
      </c>
      <c r="C6762" s="15" t="s">
        <v>8864</v>
      </c>
      <c r="D6762" s="9">
        <v>44734</v>
      </c>
      <c r="E6762" s="9">
        <v>44741</v>
      </c>
      <c r="F6762" s="23">
        <f t="shared" si="210"/>
        <v>1</v>
      </c>
      <c r="G6762" s="1" t="s">
        <v>8883</v>
      </c>
      <c r="H6762" s="10">
        <v>625</v>
      </c>
      <c r="I6762" s="1" t="s">
        <v>981</v>
      </c>
      <c r="J6762" s="1" t="s">
        <v>1421</v>
      </c>
      <c r="K6762" s="1" t="s">
        <v>2346</v>
      </c>
      <c r="L6762" s="1" t="s">
        <v>398</v>
      </c>
      <c r="M6762" s="1" t="s">
        <v>106</v>
      </c>
      <c r="N6762" t="s">
        <v>10122</v>
      </c>
      <c r="O6762" t="s">
        <v>10703</v>
      </c>
      <c r="P6762" t="str">
        <f t="shared" si="211"/>
        <v>Thoren</v>
      </c>
    </row>
    <row r="6763" spans="1:16" x14ac:dyDescent="0.35">
      <c r="A6763" t="s">
        <v>22158</v>
      </c>
      <c r="B6763" s="1">
        <v>219</v>
      </c>
      <c r="C6763" s="15" t="s">
        <v>8852</v>
      </c>
      <c r="D6763" s="9">
        <v>44734</v>
      </c>
      <c r="E6763" s="9">
        <v>44741</v>
      </c>
      <c r="F6763" s="23">
        <f t="shared" si="210"/>
        <v>1</v>
      </c>
      <c r="G6763" s="1" t="s">
        <v>8883</v>
      </c>
      <c r="H6763" s="10">
        <v>725</v>
      </c>
      <c r="I6763" s="1" t="s">
        <v>1318</v>
      </c>
      <c r="J6763" s="1" t="s">
        <v>1360</v>
      </c>
      <c r="K6763" s="1" t="s">
        <v>4565</v>
      </c>
      <c r="L6763" s="1" t="s">
        <v>406</v>
      </c>
      <c r="M6763" s="1" t="s">
        <v>157</v>
      </c>
      <c r="N6763" t="s">
        <v>7634</v>
      </c>
      <c r="O6763" t="s">
        <v>10105</v>
      </c>
      <c r="P6763" t="str">
        <f t="shared" si="211"/>
        <v>Brooke</v>
      </c>
    </row>
    <row r="6764" spans="1:16" x14ac:dyDescent="0.35">
      <c r="A6764" t="s">
        <v>22159</v>
      </c>
      <c r="B6764" s="1">
        <v>300</v>
      </c>
      <c r="C6764" s="15" t="s">
        <v>8855</v>
      </c>
      <c r="D6764" s="9">
        <v>44734</v>
      </c>
      <c r="E6764" s="9">
        <v>44741</v>
      </c>
      <c r="F6764" s="23">
        <f t="shared" si="210"/>
        <v>1</v>
      </c>
      <c r="G6764" s="1" t="s">
        <v>8883</v>
      </c>
      <c r="H6764" s="10">
        <v>625</v>
      </c>
      <c r="I6764" s="1" t="s">
        <v>1176</v>
      </c>
      <c r="J6764" s="1" t="s">
        <v>1620</v>
      </c>
      <c r="K6764" s="1" t="s">
        <v>7298</v>
      </c>
      <c r="L6764" s="1" t="s">
        <v>664</v>
      </c>
      <c r="M6764" s="1" t="s">
        <v>108</v>
      </c>
      <c r="N6764" t="s">
        <v>7635</v>
      </c>
      <c r="O6764" t="s">
        <v>10105</v>
      </c>
      <c r="P6764" t="str">
        <f t="shared" si="211"/>
        <v>Brooke</v>
      </c>
    </row>
    <row r="6765" spans="1:16" x14ac:dyDescent="0.35">
      <c r="A6765" t="s">
        <v>22160</v>
      </c>
      <c r="B6765" s="1">
        <v>402</v>
      </c>
      <c r="C6765" s="15" t="s">
        <v>8866</v>
      </c>
      <c r="D6765" s="9">
        <v>44734</v>
      </c>
      <c r="E6765" s="9">
        <v>44741</v>
      </c>
      <c r="F6765" s="23">
        <f t="shared" si="210"/>
        <v>1</v>
      </c>
      <c r="G6765" s="1" t="s">
        <v>8883</v>
      </c>
      <c r="H6765" s="10">
        <v>925</v>
      </c>
      <c r="I6765" s="1" t="s">
        <v>3</v>
      </c>
      <c r="J6765" s="1" t="s">
        <v>1524</v>
      </c>
      <c r="K6765" s="1" t="s">
        <v>4325</v>
      </c>
      <c r="L6765" s="1" t="s">
        <v>733</v>
      </c>
      <c r="M6765" s="1" t="s">
        <v>106</v>
      </c>
      <c r="N6765" t="s">
        <v>10107</v>
      </c>
      <c r="O6765" t="s">
        <v>14367</v>
      </c>
      <c r="P6765" t="str">
        <f t="shared" si="211"/>
        <v>Thoren</v>
      </c>
    </row>
    <row r="6766" spans="1:16" x14ac:dyDescent="0.35">
      <c r="A6766" t="s">
        <v>22161</v>
      </c>
      <c r="B6766" s="1">
        <v>214</v>
      </c>
      <c r="C6766" s="15" t="s">
        <v>8864</v>
      </c>
      <c r="D6766" s="9">
        <v>44734</v>
      </c>
      <c r="E6766" s="9">
        <v>44741</v>
      </c>
      <c r="F6766" s="23">
        <f t="shared" si="210"/>
        <v>1</v>
      </c>
      <c r="G6766" s="1" t="s">
        <v>8883</v>
      </c>
      <c r="H6766" s="10">
        <v>625</v>
      </c>
      <c r="I6766" s="1" t="s">
        <v>985</v>
      </c>
      <c r="J6766" s="1" t="s">
        <v>1904</v>
      </c>
      <c r="K6766" s="1" t="s">
        <v>5087</v>
      </c>
      <c r="L6766" s="1" t="s">
        <v>618</v>
      </c>
      <c r="M6766" s="1" t="s">
        <v>82</v>
      </c>
      <c r="N6766" t="s">
        <v>10109</v>
      </c>
      <c r="O6766" t="s">
        <v>13275</v>
      </c>
      <c r="P6766" t="str">
        <f t="shared" si="211"/>
        <v>Thoren</v>
      </c>
    </row>
    <row r="6767" spans="1:16" x14ac:dyDescent="0.35">
      <c r="A6767" t="s">
        <v>22162</v>
      </c>
      <c r="B6767" s="1">
        <v>400</v>
      </c>
      <c r="C6767" s="15" t="s">
        <v>8879</v>
      </c>
      <c r="D6767" s="9">
        <v>44734</v>
      </c>
      <c r="E6767" s="9">
        <v>44741</v>
      </c>
      <c r="F6767" s="23">
        <f t="shared" si="210"/>
        <v>1</v>
      </c>
      <c r="G6767" s="1" t="s">
        <v>8883</v>
      </c>
      <c r="H6767" s="10">
        <v>775</v>
      </c>
      <c r="I6767" s="1" t="s">
        <v>1197</v>
      </c>
      <c r="J6767" s="1" t="s">
        <v>1307</v>
      </c>
      <c r="K6767" s="1" t="s">
        <v>4309</v>
      </c>
      <c r="L6767" s="1" t="s">
        <v>816</v>
      </c>
      <c r="M6767" s="1" t="s">
        <v>75</v>
      </c>
      <c r="N6767" t="s">
        <v>7634</v>
      </c>
      <c r="O6767" t="s">
        <v>10105</v>
      </c>
      <c r="P6767" t="str">
        <f t="shared" si="211"/>
        <v>Thoren</v>
      </c>
    </row>
    <row r="6768" spans="1:16" x14ac:dyDescent="0.35">
      <c r="A6768" t="s">
        <v>22163</v>
      </c>
      <c r="B6768" s="1">
        <v>105</v>
      </c>
      <c r="C6768" s="15" t="s">
        <v>8853</v>
      </c>
      <c r="D6768" s="9">
        <v>44734</v>
      </c>
      <c r="E6768" s="9">
        <v>44741</v>
      </c>
      <c r="F6768" s="23">
        <f t="shared" si="210"/>
        <v>1</v>
      </c>
      <c r="G6768" s="1" t="s">
        <v>8883</v>
      </c>
      <c r="H6768" s="10">
        <v>525</v>
      </c>
      <c r="I6768" s="1" t="s">
        <v>1454</v>
      </c>
      <c r="J6768" s="1" t="s">
        <v>1457</v>
      </c>
      <c r="K6768" s="1" t="s">
        <v>6298</v>
      </c>
      <c r="L6768" s="1" t="s">
        <v>606</v>
      </c>
      <c r="M6768" s="1" t="s">
        <v>108</v>
      </c>
      <c r="N6768" t="s">
        <v>10115</v>
      </c>
      <c r="O6768" t="s">
        <v>14368</v>
      </c>
      <c r="P6768" t="str">
        <f t="shared" si="211"/>
        <v>Brooke</v>
      </c>
    </row>
    <row r="6769" spans="1:16" x14ac:dyDescent="0.35">
      <c r="A6769" t="s">
        <v>22164</v>
      </c>
      <c r="B6769" s="1">
        <v>305</v>
      </c>
      <c r="C6769" s="15" t="s">
        <v>8858</v>
      </c>
      <c r="D6769" s="9">
        <v>44734</v>
      </c>
      <c r="E6769" s="9">
        <v>44741</v>
      </c>
      <c r="F6769" s="23">
        <f t="shared" si="210"/>
        <v>1</v>
      </c>
      <c r="G6769" s="1" t="s">
        <v>8883</v>
      </c>
      <c r="H6769" s="10">
        <v>825</v>
      </c>
      <c r="I6769" s="1" t="s">
        <v>1135</v>
      </c>
      <c r="J6769" s="1" t="s">
        <v>981</v>
      </c>
      <c r="K6769" s="1" t="s">
        <v>3218</v>
      </c>
      <c r="L6769" s="1" t="s">
        <v>41</v>
      </c>
      <c r="M6769" s="1" t="s">
        <v>157</v>
      </c>
      <c r="N6769" t="s">
        <v>10107</v>
      </c>
      <c r="O6769" t="s">
        <v>14369</v>
      </c>
      <c r="P6769" t="str">
        <f t="shared" si="211"/>
        <v>Brooke</v>
      </c>
    </row>
    <row r="6770" spans="1:16" x14ac:dyDescent="0.35">
      <c r="A6770" t="s">
        <v>22165</v>
      </c>
      <c r="B6770" s="1">
        <v>315</v>
      </c>
      <c r="C6770" s="15" t="s">
        <v>8846</v>
      </c>
      <c r="D6770" s="9">
        <v>44734</v>
      </c>
      <c r="E6770" s="9">
        <v>44741</v>
      </c>
      <c r="F6770" s="23">
        <f t="shared" si="210"/>
        <v>1</v>
      </c>
      <c r="G6770" s="1" t="s">
        <v>8883</v>
      </c>
      <c r="H6770" s="10">
        <v>675</v>
      </c>
      <c r="I6770" s="1" t="s">
        <v>1027</v>
      </c>
      <c r="J6770" s="1" t="s">
        <v>1399</v>
      </c>
      <c r="K6770" s="1" t="s">
        <v>3334</v>
      </c>
      <c r="L6770" s="1" t="s">
        <v>569</v>
      </c>
      <c r="M6770" s="1" t="s">
        <v>79</v>
      </c>
      <c r="N6770" t="s">
        <v>10107</v>
      </c>
      <c r="O6770" t="s">
        <v>14370</v>
      </c>
      <c r="P6770" t="str">
        <f t="shared" si="211"/>
        <v>Thoren</v>
      </c>
    </row>
    <row r="6771" spans="1:16" x14ac:dyDescent="0.35">
      <c r="A6771" t="s">
        <v>22166</v>
      </c>
      <c r="B6771" s="1">
        <v>223</v>
      </c>
      <c r="C6771" s="15" t="s">
        <v>8849</v>
      </c>
      <c r="D6771" s="9">
        <v>44734</v>
      </c>
      <c r="E6771" s="9">
        <v>44741</v>
      </c>
      <c r="F6771" s="23">
        <f t="shared" si="210"/>
        <v>1</v>
      </c>
      <c r="G6771" s="1" t="s">
        <v>8883</v>
      </c>
      <c r="H6771" s="10">
        <v>650</v>
      </c>
      <c r="I6771" s="1" t="s">
        <v>1111</v>
      </c>
      <c r="J6771" s="1" t="s">
        <v>1273</v>
      </c>
      <c r="K6771" s="1" t="s">
        <v>3274</v>
      </c>
      <c r="L6771" s="1" t="s">
        <v>201</v>
      </c>
      <c r="M6771" s="1" t="s">
        <v>73</v>
      </c>
      <c r="N6771" t="s">
        <v>10115</v>
      </c>
      <c r="O6771" t="s">
        <v>14371</v>
      </c>
      <c r="P6771" t="str">
        <f t="shared" si="211"/>
        <v>Lars</v>
      </c>
    </row>
    <row r="6772" spans="1:16" x14ac:dyDescent="0.35">
      <c r="A6772" t="s">
        <v>22167</v>
      </c>
      <c r="B6772" s="1">
        <v>206</v>
      </c>
      <c r="C6772" s="15" t="s">
        <v>8864</v>
      </c>
      <c r="D6772" s="9">
        <v>44734</v>
      </c>
      <c r="E6772" s="9">
        <v>44741</v>
      </c>
      <c r="F6772" s="23">
        <f t="shared" si="210"/>
        <v>1</v>
      </c>
      <c r="G6772" s="1" t="s">
        <v>8883</v>
      </c>
      <c r="H6772" s="10">
        <v>625</v>
      </c>
      <c r="I6772" s="1" t="s">
        <v>1298</v>
      </c>
      <c r="J6772" s="1" t="s">
        <v>1373</v>
      </c>
      <c r="K6772" s="1" t="s">
        <v>4815</v>
      </c>
      <c r="L6772" s="1" t="s">
        <v>830</v>
      </c>
      <c r="M6772" s="1" t="s">
        <v>73</v>
      </c>
      <c r="N6772" t="s">
        <v>10107</v>
      </c>
      <c r="O6772" t="s">
        <v>14372</v>
      </c>
      <c r="P6772" t="str">
        <f t="shared" si="211"/>
        <v>Lars</v>
      </c>
    </row>
    <row r="6773" spans="1:16" x14ac:dyDescent="0.35">
      <c r="A6773" t="s">
        <v>22168</v>
      </c>
      <c r="B6773" s="1">
        <v>205</v>
      </c>
      <c r="C6773" s="15" t="s">
        <v>8859</v>
      </c>
      <c r="D6773" s="9">
        <v>44734</v>
      </c>
      <c r="E6773" s="9">
        <v>44741</v>
      </c>
      <c r="F6773" s="23">
        <f t="shared" si="210"/>
        <v>1</v>
      </c>
      <c r="G6773" s="1" t="s">
        <v>8883</v>
      </c>
      <c r="H6773" s="10">
        <v>650</v>
      </c>
      <c r="I6773" s="1" t="s">
        <v>1231</v>
      </c>
      <c r="J6773" s="1" t="s">
        <v>1412</v>
      </c>
      <c r="K6773" s="1" t="s">
        <v>2345</v>
      </c>
      <c r="L6773" s="1" t="s">
        <v>291</v>
      </c>
      <c r="M6773" s="1" t="s">
        <v>76</v>
      </c>
      <c r="N6773" t="s">
        <v>7634</v>
      </c>
      <c r="O6773" t="s">
        <v>10105</v>
      </c>
      <c r="P6773" t="str">
        <f t="shared" si="211"/>
        <v>Thoren</v>
      </c>
    </row>
    <row r="6774" spans="1:16" x14ac:dyDescent="0.35">
      <c r="A6774" t="s">
        <v>22169</v>
      </c>
      <c r="B6774" s="1">
        <v>211</v>
      </c>
      <c r="C6774" s="15" t="s">
        <v>8871</v>
      </c>
      <c r="D6774" s="9">
        <v>44734</v>
      </c>
      <c r="E6774" s="9">
        <v>44741</v>
      </c>
      <c r="F6774" s="23">
        <f t="shared" si="210"/>
        <v>1</v>
      </c>
      <c r="G6774" s="1" t="s">
        <v>8883</v>
      </c>
      <c r="H6774" s="10">
        <v>875</v>
      </c>
      <c r="I6774" s="1" t="s">
        <v>1104</v>
      </c>
      <c r="J6774" s="1" t="s">
        <v>1430</v>
      </c>
      <c r="K6774" s="1" t="s">
        <v>2367</v>
      </c>
      <c r="L6774" s="1" t="s">
        <v>277</v>
      </c>
      <c r="M6774" s="1" t="s">
        <v>73</v>
      </c>
      <c r="N6774" t="s">
        <v>7635</v>
      </c>
      <c r="O6774" t="s">
        <v>10105</v>
      </c>
      <c r="P6774" t="str">
        <f t="shared" si="211"/>
        <v>Lars</v>
      </c>
    </row>
    <row r="6775" spans="1:16" x14ac:dyDescent="0.35">
      <c r="A6775" t="s">
        <v>22170</v>
      </c>
      <c r="B6775" s="1">
        <v>103</v>
      </c>
      <c r="C6775" s="15" t="s">
        <v>8853</v>
      </c>
      <c r="D6775" s="9">
        <v>44734</v>
      </c>
      <c r="E6775" s="9">
        <v>44741</v>
      </c>
      <c r="F6775" s="23">
        <f t="shared" si="210"/>
        <v>1</v>
      </c>
      <c r="G6775" s="1" t="s">
        <v>8883</v>
      </c>
      <c r="H6775" s="10">
        <v>525</v>
      </c>
      <c r="I6775" s="1" t="s">
        <v>1239</v>
      </c>
      <c r="J6775" s="1" t="s">
        <v>1578</v>
      </c>
      <c r="K6775" s="1" t="s">
        <v>7454</v>
      </c>
      <c r="L6775" s="1" t="s">
        <v>343</v>
      </c>
      <c r="M6775" s="1" t="s">
        <v>108</v>
      </c>
      <c r="N6775" t="s">
        <v>10107</v>
      </c>
      <c r="O6775" t="s">
        <v>14373</v>
      </c>
      <c r="P6775" t="str">
        <f t="shared" si="211"/>
        <v>Brooke</v>
      </c>
    </row>
    <row r="6776" spans="1:16" x14ac:dyDescent="0.35">
      <c r="A6776" t="s">
        <v>22171</v>
      </c>
      <c r="B6776" s="1">
        <v>211</v>
      </c>
      <c r="C6776" s="15" t="s">
        <v>8871</v>
      </c>
      <c r="D6776" s="9">
        <v>44741</v>
      </c>
      <c r="E6776" s="9">
        <v>44762</v>
      </c>
      <c r="F6776" s="23">
        <f t="shared" si="210"/>
        <v>3</v>
      </c>
      <c r="G6776" s="1" t="s">
        <v>8883</v>
      </c>
      <c r="H6776" s="10">
        <v>2625</v>
      </c>
      <c r="I6776" s="1" t="s">
        <v>1111</v>
      </c>
      <c r="J6776" s="1" t="s">
        <v>1470</v>
      </c>
      <c r="K6776" s="1" t="s">
        <v>6872</v>
      </c>
      <c r="L6776" s="1" t="s">
        <v>41</v>
      </c>
      <c r="M6776" s="1" t="s">
        <v>157</v>
      </c>
      <c r="N6776" t="s">
        <v>10115</v>
      </c>
      <c r="O6776" t="s">
        <v>14374</v>
      </c>
      <c r="P6776" t="str">
        <f t="shared" si="211"/>
        <v>Brooke</v>
      </c>
    </row>
    <row r="6777" spans="1:16" x14ac:dyDescent="0.35">
      <c r="A6777" t="s">
        <v>22172</v>
      </c>
      <c r="B6777" s="1">
        <v>102</v>
      </c>
      <c r="C6777" s="15" t="s">
        <v>8867</v>
      </c>
      <c r="D6777" s="9">
        <v>44741</v>
      </c>
      <c r="E6777" s="9">
        <v>44748</v>
      </c>
      <c r="F6777" s="23">
        <f t="shared" si="210"/>
        <v>1</v>
      </c>
      <c r="G6777" s="1" t="s">
        <v>8883</v>
      </c>
      <c r="H6777" s="10">
        <v>575</v>
      </c>
      <c r="I6777" s="1" t="s">
        <v>972</v>
      </c>
      <c r="J6777" s="1" t="s">
        <v>1399</v>
      </c>
      <c r="K6777" s="1" t="s">
        <v>7831</v>
      </c>
      <c r="L6777" s="1" t="s">
        <v>13</v>
      </c>
      <c r="M6777" s="1" t="s">
        <v>82</v>
      </c>
      <c r="N6777" t="s">
        <v>10115</v>
      </c>
      <c r="O6777" t="s">
        <v>13502</v>
      </c>
      <c r="P6777" t="str">
        <f t="shared" si="211"/>
        <v>Thoren</v>
      </c>
    </row>
    <row r="6778" spans="1:16" x14ac:dyDescent="0.35">
      <c r="A6778" t="s">
        <v>22173</v>
      </c>
      <c r="B6778" s="1">
        <v>105</v>
      </c>
      <c r="C6778" s="15" t="s">
        <v>8853</v>
      </c>
      <c r="D6778" s="9">
        <v>44741</v>
      </c>
      <c r="E6778" s="9">
        <v>44748</v>
      </c>
      <c r="F6778" s="23">
        <f t="shared" si="210"/>
        <v>1</v>
      </c>
      <c r="G6778" s="1" t="s">
        <v>8883</v>
      </c>
      <c r="H6778" s="10">
        <v>525</v>
      </c>
      <c r="I6778" s="1" t="s">
        <v>975</v>
      </c>
      <c r="J6778" s="1" t="s">
        <v>1459</v>
      </c>
      <c r="K6778" s="1" t="s">
        <v>6810</v>
      </c>
      <c r="L6778" s="1" t="s">
        <v>46</v>
      </c>
      <c r="M6778" s="1" t="s">
        <v>73</v>
      </c>
      <c r="N6778" t="s">
        <v>10109</v>
      </c>
      <c r="O6778" t="s">
        <v>13639</v>
      </c>
      <c r="P6778" t="str">
        <f t="shared" si="211"/>
        <v>Lars</v>
      </c>
    </row>
    <row r="6779" spans="1:16" x14ac:dyDescent="0.35">
      <c r="A6779" t="s">
        <v>22174</v>
      </c>
      <c r="B6779" s="1">
        <v>312</v>
      </c>
      <c r="C6779" s="15" t="s">
        <v>8848</v>
      </c>
      <c r="D6779" s="9">
        <v>44741</v>
      </c>
      <c r="E6779" s="9">
        <v>44755</v>
      </c>
      <c r="F6779" s="23">
        <f t="shared" si="210"/>
        <v>2</v>
      </c>
      <c r="G6779" s="1" t="s">
        <v>8883</v>
      </c>
      <c r="H6779" s="10">
        <v>1400</v>
      </c>
      <c r="I6779" s="1" t="s">
        <v>899</v>
      </c>
      <c r="J6779" s="1" t="s">
        <v>1353</v>
      </c>
      <c r="K6779" s="1" t="s">
        <v>6329</v>
      </c>
      <c r="L6779" s="1" t="s">
        <v>844</v>
      </c>
      <c r="M6779" s="1" t="s">
        <v>76</v>
      </c>
      <c r="N6779" t="s">
        <v>7634</v>
      </c>
      <c r="O6779" t="s">
        <v>10105</v>
      </c>
      <c r="P6779" t="str">
        <f t="shared" si="211"/>
        <v>Thoren</v>
      </c>
    </row>
    <row r="6780" spans="1:16" x14ac:dyDescent="0.35">
      <c r="A6780" t="s">
        <v>22175</v>
      </c>
      <c r="B6780" s="1">
        <v>106</v>
      </c>
      <c r="C6780" s="15" t="s">
        <v>8853</v>
      </c>
      <c r="D6780" s="9">
        <v>44741</v>
      </c>
      <c r="E6780" s="9">
        <v>44748</v>
      </c>
      <c r="F6780" s="23">
        <f t="shared" si="210"/>
        <v>1</v>
      </c>
      <c r="G6780" s="1" t="s">
        <v>8883</v>
      </c>
      <c r="H6780" s="10">
        <v>525</v>
      </c>
      <c r="I6780" s="1" t="s">
        <v>1084</v>
      </c>
      <c r="J6780" s="1" t="s">
        <v>1421</v>
      </c>
      <c r="K6780" s="1" t="s">
        <v>3116</v>
      </c>
      <c r="L6780" s="1" t="s">
        <v>493</v>
      </c>
      <c r="M6780" s="1" t="s">
        <v>82</v>
      </c>
      <c r="N6780" t="s">
        <v>10107</v>
      </c>
      <c r="O6780" t="s">
        <v>14375</v>
      </c>
      <c r="P6780" t="str">
        <f t="shared" si="211"/>
        <v>Thoren</v>
      </c>
    </row>
    <row r="6781" spans="1:16" x14ac:dyDescent="0.35">
      <c r="A6781" t="s">
        <v>22176</v>
      </c>
      <c r="B6781" s="1">
        <v>301</v>
      </c>
      <c r="C6781" s="15" t="s">
        <v>8878</v>
      </c>
      <c r="D6781" s="9">
        <v>44741</v>
      </c>
      <c r="E6781" s="9">
        <v>44755</v>
      </c>
      <c r="F6781" s="23">
        <f t="shared" si="210"/>
        <v>2</v>
      </c>
      <c r="G6781" s="1" t="s">
        <v>8883</v>
      </c>
      <c r="H6781" s="10">
        <v>2000</v>
      </c>
      <c r="I6781" s="1" t="s">
        <v>1338</v>
      </c>
      <c r="J6781" s="1" t="s">
        <v>1781</v>
      </c>
      <c r="K6781" s="1" t="s">
        <v>4574</v>
      </c>
      <c r="L6781" s="1" t="s">
        <v>716</v>
      </c>
      <c r="M6781" s="1" t="s">
        <v>72</v>
      </c>
      <c r="N6781" t="s">
        <v>10109</v>
      </c>
      <c r="O6781" t="s">
        <v>14376</v>
      </c>
      <c r="P6781" t="str">
        <f t="shared" si="211"/>
        <v>Thoren</v>
      </c>
    </row>
    <row r="6782" spans="1:16" x14ac:dyDescent="0.35">
      <c r="A6782" t="s">
        <v>22177</v>
      </c>
      <c r="B6782" s="1">
        <v>226</v>
      </c>
      <c r="C6782" s="15" t="s">
        <v>8857</v>
      </c>
      <c r="D6782" s="9">
        <v>44741</v>
      </c>
      <c r="E6782" s="9">
        <v>44748</v>
      </c>
      <c r="F6782" s="23">
        <f t="shared" si="210"/>
        <v>1</v>
      </c>
      <c r="G6782" s="1" t="s">
        <v>8883</v>
      </c>
      <c r="H6782" s="10">
        <v>550</v>
      </c>
      <c r="I6782" s="1" t="s">
        <v>1131</v>
      </c>
      <c r="J6782" s="1" t="s">
        <v>1075</v>
      </c>
      <c r="K6782" s="1" t="s">
        <v>8016</v>
      </c>
      <c r="L6782" s="1" t="s">
        <v>172</v>
      </c>
      <c r="M6782" s="1" t="s">
        <v>173</v>
      </c>
      <c r="N6782" t="s">
        <v>10109</v>
      </c>
      <c r="O6782" t="s">
        <v>14377</v>
      </c>
      <c r="P6782" t="str">
        <f t="shared" si="211"/>
        <v>Thoren</v>
      </c>
    </row>
    <row r="6783" spans="1:16" x14ac:dyDescent="0.35">
      <c r="A6783" t="s">
        <v>22178</v>
      </c>
      <c r="B6783" s="1">
        <v>204</v>
      </c>
      <c r="C6783" s="15" t="s">
        <v>8856</v>
      </c>
      <c r="D6783" s="9">
        <v>44741</v>
      </c>
      <c r="E6783" s="9">
        <v>44748</v>
      </c>
      <c r="F6783" s="23">
        <f t="shared" si="210"/>
        <v>1</v>
      </c>
      <c r="G6783" s="1" t="s">
        <v>8883</v>
      </c>
      <c r="H6783" s="10">
        <v>525</v>
      </c>
      <c r="I6783" s="1" t="s">
        <v>956</v>
      </c>
      <c r="J6783" s="1" t="s">
        <v>1236</v>
      </c>
      <c r="K6783" s="1" t="s">
        <v>3751</v>
      </c>
      <c r="L6783" s="1" t="s">
        <v>885</v>
      </c>
      <c r="M6783" s="1" t="s">
        <v>63</v>
      </c>
      <c r="N6783" t="s">
        <v>10109</v>
      </c>
      <c r="O6783" t="s">
        <v>13406</v>
      </c>
      <c r="P6783" t="str">
        <f t="shared" si="211"/>
        <v>Thoren</v>
      </c>
    </row>
    <row r="6784" spans="1:16" x14ac:dyDescent="0.35">
      <c r="A6784" t="s">
        <v>22179</v>
      </c>
      <c r="B6784" s="1">
        <v>225</v>
      </c>
      <c r="C6784" s="15" t="s">
        <v>8851</v>
      </c>
      <c r="D6784" s="9">
        <v>44741</v>
      </c>
      <c r="E6784" s="9">
        <v>44755</v>
      </c>
      <c r="F6784" s="23">
        <f t="shared" si="210"/>
        <v>2</v>
      </c>
      <c r="G6784" s="1" t="s">
        <v>8883</v>
      </c>
      <c r="H6784" s="10">
        <v>1350</v>
      </c>
      <c r="I6784" s="1" t="s">
        <v>921</v>
      </c>
      <c r="J6784" s="1" t="s">
        <v>1797</v>
      </c>
      <c r="K6784" s="1" t="s">
        <v>8717</v>
      </c>
      <c r="L6784" s="1" t="s">
        <v>834</v>
      </c>
      <c r="M6784" s="1" t="s">
        <v>91</v>
      </c>
      <c r="N6784" t="s">
        <v>10109</v>
      </c>
      <c r="O6784" t="s">
        <v>14378</v>
      </c>
      <c r="P6784" t="str">
        <f t="shared" si="211"/>
        <v>Thoren</v>
      </c>
    </row>
    <row r="6785" spans="1:16" x14ac:dyDescent="0.35">
      <c r="A6785" t="s">
        <v>22180</v>
      </c>
      <c r="B6785" s="1">
        <v>302</v>
      </c>
      <c r="C6785" s="15" t="s">
        <v>8873</v>
      </c>
      <c r="D6785" s="9">
        <v>44741</v>
      </c>
      <c r="E6785" s="9">
        <v>44748</v>
      </c>
      <c r="F6785" s="23">
        <f t="shared" si="210"/>
        <v>1</v>
      </c>
      <c r="G6785" s="1" t="s">
        <v>8883</v>
      </c>
      <c r="H6785" s="10">
        <v>675</v>
      </c>
      <c r="I6785" s="1" t="s">
        <v>1003</v>
      </c>
      <c r="J6785" s="1" t="s">
        <v>1618</v>
      </c>
      <c r="K6785" s="1" t="s">
        <v>2996</v>
      </c>
      <c r="L6785" s="1" t="s">
        <v>13</v>
      </c>
      <c r="M6785" s="1" t="s">
        <v>75</v>
      </c>
      <c r="N6785" t="s">
        <v>10109</v>
      </c>
      <c r="O6785" t="s">
        <v>10657</v>
      </c>
      <c r="P6785" t="str">
        <f t="shared" si="211"/>
        <v>Thoren</v>
      </c>
    </row>
    <row r="6786" spans="1:16" x14ac:dyDescent="0.35">
      <c r="A6786" t="s">
        <v>22181</v>
      </c>
      <c r="B6786" s="1">
        <v>217</v>
      </c>
      <c r="C6786" s="15" t="s">
        <v>8847</v>
      </c>
      <c r="D6786" s="9">
        <v>44741</v>
      </c>
      <c r="E6786" s="9">
        <v>44755</v>
      </c>
      <c r="F6786" s="23">
        <f t="shared" si="210"/>
        <v>2</v>
      </c>
      <c r="G6786" s="1" t="s">
        <v>8883</v>
      </c>
      <c r="H6786" s="10">
        <v>1750</v>
      </c>
      <c r="I6786" s="1" t="s">
        <v>1129</v>
      </c>
      <c r="J6786" s="1" t="s">
        <v>1100</v>
      </c>
      <c r="K6786" s="1" t="s">
        <v>7979</v>
      </c>
      <c r="L6786" s="1" t="s">
        <v>339</v>
      </c>
      <c r="M6786" s="1" t="s">
        <v>106</v>
      </c>
      <c r="N6786" t="s">
        <v>7635</v>
      </c>
      <c r="O6786" t="s">
        <v>10105</v>
      </c>
      <c r="P6786" t="str">
        <f t="shared" si="211"/>
        <v>Thoren</v>
      </c>
    </row>
    <row r="6787" spans="1:16" x14ac:dyDescent="0.35">
      <c r="A6787" t="s">
        <v>22182</v>
      </c>
      <c r="B6787" s="1">
        <v>401</v>
      </c>
      <c r="C6787" s="15" t="s">
        <v>8877</v>
      </c>
      <c r="D6787" s="9">
        <v>44741</v>
      </c>
      <c r="E6787" s="9">
        <v>44748</v>
      </c>
      <c r="F6787" s="23">
        <f t="shared" ref="F6787:F6850" si="212">(E6787-D6787)/7</f>
        <v>1</v>
      </c>
      <c r="G6787" s="1" t="s">
        <v>8883</v>
      </c>
      <c r="H6787" s="10">
        <v>1100</v>
      </c>
      <c r="I6787" s="1" t="s">
        <v>928</v>
      </c>
      <c r="J6787" s="1" t="s">
        <v>1408</v>
      </c>
      <c r="K6787" s="1" t="s">
        <v>7608</v>
      </c>
      <c r="L6787" s="1" t="s">
        <v>702</v>
      </c>
      <c r="M6787" s="1" t="s">
        <v>108</v>
      </c>
      <c r="N6787" t="s">
        <v>10109</v>
      </c>
      <c r="O6787" t="s">
        <v>14379</v>
      </c>
      <c r="P6787" t="str">
        <f t="shared" ref="P6787:P6850" si="213">IF(M6787="Florida","Lars",IF(OR(M6787="Georgia",M6787="Alabama"),"Brooke","Thoren"))</f>
        <v>Brooke</v>
      </c>
    </row>
    <row r="6788" spans="1:16" x14ac:dyDescent="0.35">
      <c r="A6788" t="s">
        <v>22183</v>
      </c>
      <c r="B6788" s="1">
        <v>218</v>
      </c>
      <c r="C6788" s="15" t="s">
        <v>8851</v>
      </c>
      <c r="D6788" s="9">
        <v>44741</v>
      </c>
      <c r="E6788" s="9">
        <v>44748</v>
      </c>
      <c r="F6788" s="23">
        <f t="shared" si="212"/>
        <v>1</v>
      </c>
      <c r="G6788" s="1" t="s">
        <v>8883</v>
      </c>
      <c r="H6788" s="10">
        <v>675</v>
      </c>
      <c r="I6788" s="1" t="s">
        <v>1117</v>
      </c>
      <c r="J6788" s="1" t="s">
        <v>44</v>
      </c>
      <c r="K6788" s="1" t="s">
        <v>6341</v>
      </c>
      <c r="L6788" s="1" t="s">
        <v>1</v>
      </c>
      <c r="M6788" s="1" t="s">
        <v>73</v>
      </c>
      <c r="N6788" t="s">
        <v>10109</v>
      </c>
      <c r="O6788" t="s">
        <v>13342</v>
      </c>
      <c r="P6788" t="str">
        <f t="shared" si="213"/>
        <v>Lars</v>
      </c>
    </row>
    <row r="6789" spans="1:16" x14ac:dyDescent="0.35">
      <c r="A6789" t="s">
        <v>22184</v>
      </c>
      <c r="B6789" s="1">
        <v>222</v>
      </c>
      <c r="C6789" s="15" t="s">
        <v>8862</v>
      </c>
      <c r="D6789" s="9">
        <v>44741</v>
      </c>
      <c r="E6789" s="9">
        <v>44748</v>
      </c>
      <c r="F6789" s="23">
        <f t="shared" si="212"/>
        <v>1</v>
      </c>
      <c r="G6789" s="1" t="s">
        <v>8883</v>
      </c>
      <c r="H6789" s="10">
        <v>850</v>
      </c>
      <c r="I6789" s="1" t="s">
        <v>1256</v>
      </c>
      <c r="J6789" s="1" t="s">
        <v>1403</v>
      </c>
      <c r="K6789" s="1" t="s">
        <v>3455</v>
      </c>
      <c r="L6789" s="1" t="s">
        <v>676</v>
      </c>
      <c r="M6789" s="1" t="s">
        <v>67</v>
      </c>
      <c r="N6789" t="s">
        <v>7635</v>
      </c>
      <c r="O6789" t="s">
        <v>10105</v>
      </c>
      <c r="P6789" t="str">
        <f t="shared" si="213"/>
        <v>Thoren</v>
      </c>
    </row>
    <row r="6790" spans="1:16" x14ac:dyDescent="0.35">
      <c r="A6790" t="s">
        <v>22185</v>
      </c>
      <c r="B6790" s="1">
        <v>210</v>
      </c>
      <c r="C6790" s="15" t="s">
        <v>8856</v>
      </c>
      <c r="D6790" s="9">
        <v>44741</v>
      </c>
      <c r="E6790" s="9">
        <v>44755</v>
      </c>
      <c r="F6790" s="23">
        <f t="shared" si="212"/>
        <v>2</v>
      </c>
      <c r="G6790" s="1" t="s">
        <v>8883</v>
      </c>
      <c r="H6790" s="10">
        <v>1050</v>
      </c>
      <c r="I6790" s="1" t="s">
        <v>1076</v>
      </c>
      <c r="J6790" s="1" t="s">
        <v>1247</v>
      </c>
      <c r="K6790" s="1" t="s">
        <v>2170</v>
      </c>
      <c r="L6790" s="1" t="s">
        <v>666</v>
      </c>
      <c r="M6790" s="1" t="s">
        <v>111</v>
      </c>
      <c r="N6790" t="s">
        <v>10115</v>
      </c>
      <c r="O6790" t="s">
        <v>14380</v>
      </c>
      <c r="P6790" t="str">
        <f t="shared" si="213"/>
        <v>Thoren</v>
      </c>
    </row>
    <row r="6791" spans="1:16" x14ac:dyDescent="0.35">
      <c r="A6791" t="s">
        <v>22186</v>
      </c>
      <c r="B6791" s="1">
        <v>205</v>
      </c>
      <c r="C6791" s="15" t="s">
        <v>8859</v>
      </c>
      <c r="D6791" s="9">
        <v>44741</v>
      </c>
      <c r="E6791" s="9">
        <v>44748</v>
      </c>
      <c r="F6791" s="23">
        <f t="shared" si="212"/>
        <v>1</v>
      </c>
      <c r="G6791" s="1" t="s">
        <v>8883</v>
      </c>
      <c r="H6791" s="10">
        <v>650</v>
      </c>
      <c r="I6791" s="1" t="s">
        <v>1212</v>
      </c>
      <c r="J6791" s="1" t="s">
        <v>936</v>
      </c>
      <c r="K6791" s="1" t="s">
        <v>4699</v>
      </c>
      <c r="L6791" s="1" t="s">
        <v>663</v>
      </c>
      <c r="M6791" s="1" t="s">
        <v>73</v>
      </c>
      <c r="N6791" t="s">
        <v>7635</v>
      </c>
      <c r="O6791" t="s">
        <v>10105</v>
      </c>
      <c r="P6791" t="str">
        <f t="shared" si="213"/>
        <v>Lars</v>
      </c>
    </row>
    <row r="6792" spans="1:16" x14ac:dyDescent="0.35">
      <c r="A6792" t="s">
        <v>22187</v>
      </c>
      <c r="B6792" s="1">
        <v>227</v>
      </c>
      <c r="C6792" s="15" t="s">
        <v>8849</v>
      </c>
      <c r="D6792" s="9">
        <v>44741</v>
      </c>
      <c r="E6792" s="9">
        <v>44748</v>
      </c>
      <c r="F6792" s="23">
        <f t="shared" si="212"/>
        <v>1</v>
      </c>
      <c r="G6792" s="1" t="s">
        <v>8883</v>
      </c>
      <c r="H6792" s="10">
        <v>650</v>
      </c>
      <c r="I6792" s="1" t="s">
        <v>1384</v>
      </c>
      <c r="J6792" s="1" t="s">
        <v>1193</v>
      </c>
      <c r="K6792" s="1" t="s">
        <v>4406</v>
      </c>
      <c r="L6792" s="1" t="s">
        <v>612</v>
      </c>
      <c r="M6792" s="1" t="s">
        <v>73</v>
      </c>
      <c r="N6792" t="s">
        <v>10109</v>
      </c>
      <c r="O6792" t="s">
        <v>11874</v>
      </c>
      <c r="P6792" t="str">
        <f t="shared" si="213"/>
        <v>Lars</v>
      </c>
    </row>
    <row r="6793" spans="1:16" x14ac:dyDescent="0.35">
      <c r="A6793" t="s">
        <v>22188</v>
      </c>
      <c r="B6793" s="1">
        <v>213</v>
      </c>
      <c r="C6793" s="15" t="s">
        <v>8854</v>
      </c>
      <c r="D6793" s="9">
        <v>44741</v>
      </c>
      <c r="E6793" s="9">
        <v>44755</v>
      </c>
      <c r="F6793" s="23">
        <f t="shared" si="212"/>
        <v>2</v>
      </c>
      <c r="G6793" s="1" t="s">
        <v>8883</v>
      </c>
      <c r="H6793" s="10">
        <v>1150</v>
      </c>
      <c r="I6793" s="1" t="s">
        <v>1396</v>
      </c>
      <c r="J6793" s="1" t="s">
        <v>1623</v>
      </c>
      <c r="K6793" s="1" t="s">
        <v>6238</v>
      </c>
      <c r="L6793" s="1" t="s">
        <v>854</v>
      </c>
      <c r="M6793" s="1" t="s">
        <v>72</v>
      </c>
      <c r="N6793" t="s">
        <v>10109</v>
      </c>
      <c r="O6793" t="s">
        <v>14381</v>
      </c>
      <c r="P6793" t="str">
        <f t="shared" si="213"/>
        <v>Thoren</v>
      </c>
    </row>
    <row r="6794" spans="1:16" x14ac:dyDescent="0.35">
      <c r="A6794" t="s">
        <v>22189</v>
      </c>
      <c r="B6794" s="1">
        <v>313</v>
      </c>
      <c r="C6794" s="15" t="s">
        <v>8869</v>
      </c>
      <c r="D6794" s="9">
        <v>44741</v>
      </c>
      <c r="E6794" s="9">
        <v>44748</v>
      </c>
      <c r="F6794" s="23">
        <f t="shared" si="212"/>
        <v>1</v>
      </c>
      <c r="G6794" s="1" t="s">
        <v>8883</v>
      </c>
      <c r="H6794" s="10">
        <v>725</v>
      </c>
      <c r="I6794" s="1" t="s">
        <v>1111</v>
      </c>
      <c r="J6794" s="1" t="s">
        <v>1307</v>
      </c>
      <c r="K6794" s="1" t="s">
        <v>2516</v>
      </c>
      <c r="L6794" s="1" t="s">
        <v>600</v>
      </c>
      <c r="M6794" s="1" t="s">
        <v>63</v>
      </c>
      <c r="N6794" t="s">
        <v>10107</v>
      </c>
      <c r="O6794" t="s">
        <v>14382</v>
      </c>
      <c r="P6794" t="str">
        <f t="shared" si="213"/>
        <v>Thoren</v>
      </c>
    </row>
    <row r="6795" spans="1:16" x14ac:dyDescent="0.35">
      <c r="A6795" t="s">
        <v>22190</v>
      </c>
      <c r="B6795" s="1">
        <v>101</v>
      </c>
      <c r="C6795" s="15" t="s">
        <v>8850</v>
      </c>
      <c r="D6795" s="9">
        <v>44741</v>
      </c>
      <c r="E6795" s="9">
        <v>44748</v>
      </c>
      <c r="F6795" s="23">
        <f t="shared" si="212"/>
        <v>1</v>
      </c>
      <c r="G6795" s="1" t="s">
        <v>8883</v>
      </c>
      <c r="H6795" s="10">
        <v>450</v>
      </c>
      <c r="I6795" s="1" t="s">
        <v>964</v>
      </c>
      <c r="J6795" s="1" t="s">
        <v>940</v>
      </c>
      <c r="K6795" s="1" t="s">
        <v>5820</v>
      </c>
      <c r="L6795" s="1" t="s">
        <v>847</v>
      </c>
      <c r="M6795" s="1" t="s">
        <v>82</v>
      </c>
      <c r="N6795" t="s">
        <v>7635</v>
      </c>
      <c r="O6795" t="s">
        <v>10105</v>
      </c>
      <c r="P6795" t="str">
        <f t="shared" si="213"/>
        <v>Thoren</v>
      </c>
    </row>
    <row r="6796" spans="1:16" x14ac:dyDescent="0.35">
      <c r="A6796" t="s">
        <v>22191</v>
      </c>
      <c r="B6796" s="1">
        <v>221</v>
      </c>
      <c r="C6796" s="15" t="s">
        <v>8857</v>
      </c>
      <c r="D6796" s="9">
        <v>44741</v>
      </c>
      <c r="E6796" s="9">
        <v>44755</v>
      </c>
      <c r="F6796" s="23">
        <f t="shared" si="212"/>
        <v>2</v>
      </c>
      <c r="G6796" s="1" t="s">
        <v>8883</v>
      </c>
      <c r="H6796" s="10">
        <v>1100</v>
      </c>
      <c r="I6796" s="1" t="s">
        <v>1397</v>
      </c>
      <c r="J6796" s="1" t="s">
        <v>2</v>
      </c>
      <c r="K6796" s="1" t="s">
        <v>4662</v>
      </c>
      <c r="L6796" s="1" t="s">
        <v>841</v>
      </c>
      <c r="M6796" s="1" t="s">
        <v>73</v>
      </c>
      <c r="N6796" t="s">
        <v>10115</v>
      </c>
      <c r="O6796" t="s">
        <v>14383</v>
      </c>
      <c r="P6796" t="str">
        <f t="shared" si="213"/>
        <v>Lars</v>
      </c>
    </row>
    <row r="6797" spans="1:16" x14ac:dyDescent="0.35">
      <c r="A6797" t="s">
        <v>22192</v>
      </c>
      <c r="B6797" s="1">
        <v>308</v>
      </c>
      <c r="C6797" s="15" t="s">
        <v>8858</v>
      </c>
      <c r="D6797" s="9">
        <v>44741</v>
      </c>
      <c r="E6797" s="9">
        <v>44748</v>
      </c>
      <c r="F6797" s="23">
        <f t="shared" si="212"/>
        <v>1</v>
      </c>
      <c r="G6797" s="1" t="s">
        <v>8883</v>
      </c>
      <c r="H6797" s="10">
        <v>825</v>
      </c>
      <c r="I6797" s="1" t="s">
        <v>1084</v>
      </c>
      <c r="J6797" s="1" t="s">
        <v>980</v>
      </c>
      <c r="K6797" s="1" t="s">
        <v>6735</v>
      </c>
      <c r="L6797" s="1" t="s">
        <v>148</v>
      </c>
      <c r="M6797" s="1" t="s">
        <v>73</v>
      </c>
      <c r="N6797" t="s">
        <v>7635</v>
      </c>
      <c r="O6797" t="s">
        <v>10105</v>
      </c>
      <c r="P6797" t="str">
        <f t="shared" si="213"/>
        <v>Lars</v>
      </c>
    </row>
    <row r="6798" spans="1:16" x14ac:dyDescent="0.35">
      <c r="A6798" t="s">
        <v>22193</v>
      </c>
      <c r="B6798" s="1">
        <v>103</v>
      </c>
      <c r="C6798" s="15" t="s">
        <v>8853</v>
      </c>
      <c r="D6798" s="9">
        <v>44741</v>
      </c>
      <c r="E6798" s="9">
        <v>44748</v>
      </c>
      <c r="F6798" s="23">
        <f t="shared" si="212"/>
        <v>1</v>
      </c>
      <c r="G6798" s="1" t="s">
        <v>8883</v>
      </c>
      <c r="H6798" s="10">
        <v>525</v>
      </c>
      <c r="I6798" s="1" t="s">
        <v>1149</v>
      </c>
      <c r="J6798" s="1" t="s">
        <v>1536</v>
      </c>
      <c r="K6798" s="1" t="s">
        <v>4315</v>
      </c>
      <c r="L6798" s="1" t="s">
        <v>2</v>
      </c>
      <c r="M6798" s="1" t="s">
        <v>85</v>
      </c>
      <c r="N6798" t="s">
        <v>10109</v>
      </c>
      <c r="O6798" t="s">
        <v>10658</v>
      </c>
      <c r="P6798" t="str">
        <f t="shared" si="213"/>
        <v>Thoren</v>
      </c>
    </row>
    <row r="6799" spans="1:16" x14ac:dyDescent="0.35">
      <c r="A6799" t="s">
        <v>22194</v>
      </c>
      <c r="B6799" s="1">
        <v>219</v>
      </c>
      <c r="C6799" s="15" t="s">
        <v>8852</v>
      </c>
      <c r="D6799" s="9">
        <v>44741</v>
      </c>
      <c r="E6799" s="9">
        <v>44748</v>
      </c>
      <c r="F6799" s="23">
        <f t="shared" si="212"/>
        <v>1</v>
      </c>
      <c r="G6799" s="1" t="s">
        <v>8883</v>
      </c>
      <c r="H6799" s="10">
        <v>725</v>
      </c>
      <c r="I6799" s="1" t="s">
        <v>1149</v>
      </c>
      <c r="J6799" s="1" t="s">
        <v>1425</v>
      </c>
      <c r="K6799" s="1" t="s">
        <v>7992</v>
      </c>
      <c r="L6799" s="1" t="s">
        <v>60</v>
      </c>
      <c r="M6799" s="1" t="s">
        <v>61</v>
      </c>
      <c r="N6799" t="s">
        <v>10107</v>
      </c>
      <c r="O6799" t="s">
        <v>14384</v>
      </c>
      <c r="P6799" t="str">
        <f t="shared" si="213"/>
        <v>Thoren</v>
      </c>
    </row>
    <row r="6800" spans="1:16" x14ac:dyDescent="0.35">
      <c r="A6800" t="s">
        <v>22195</v>
      </c>
      <c r="B6800" s="1">
        <v>305</v>
      </c>
      <c r="C6800" s="15" t="s">
        <v>8858</v>
      </c>
      <c r="D6800" s="9">
        <v>44741</v>
      </c>
      <c r="E6800" s="9">
        <v>44748</v>
      </c>
      <c r="F6800" s="23">
        <f t="shared" si="212"/>
        <v>1</v>
      </c>
      <c r="G6800" s="1" t="s">
        <v>8883</v>
      </c>
      <c r="H6800" s="10">
        <v>825</v>
      </c>
      <c r="I6800" s="1" t="s">
        <v>990</v>
      </c>
      <c r="J6800" s="1" t="s">
        <v>43</v>
      </c>
      <c r="K6800" s="1" t="s">
        <v>7846</v>
      </c>
      <c r="L6800" s="1" t="s">
        <v>747</v>
      </c>
      <c r="M6800" s="1" t="s">
        <v>106</v>
      </c>
      <c r="N6800" t="s">
        <v>10109</v>
      </c>
      <c r="O6800" t="s">
        <v>14385</v>
      </c>
      <c r="P6800" t="str">
        <f t="shared" si="213"/>
        <v>Thoren</v>
      </c>
    </row>
    <row r="6801" spans="1:16" x14ac:dyDescent="0.35">
      <c r="A6801" t="s">
        <v>22196</v>
      </c>
      <c r="B6801" s="1">
        <v>310</v>
      </c>
      <c r="C6801" s="15" t="s">
        <v>8874</v>
      </c>
      <c r="D6801" s="9">
        <v>44741</v>
      </c>
      <c r="E6801" s="9">
        <v>44748</v>
      </c>
      <c r="F6801" s="23">
        <f t="shared" si="212"/>
        <v>1</v>
      </c>
      <c r="G6801" s="1" t="s">
        <v>8883</v>
      </c>
      <c r="H6801" s="10">
        <v>975</v>
      </c>
      <c r="I6801" s="1" t="s">
        <v>1288</v>
      </c>
      <c r="J6801" s="1" t="s">
        <v>1942</v>
      </c>
      <c r="K6801" s="1" t="s">
        <v>5272</v>
      </c>
      <c r="L6801" s="1" t="s">
        <v>835</v>
      </c>
      <c r="M6801" s="1" t="s">
        <v>82</v>
      </c>
      <c r="N6801" t="s">
        <v>10109</v>
      </c>
      <c r="O6801" t="s">
        <v>14386</v>
      </c>
      <c r="P6801" t="str">
        <f t="shared" si="213"/>
        <v>Thoren</v>
      </c>
    </row>
    <row r="6802" spans="1:16" x14ac:dyDescent="0.35">
      <c r="A6802" t="s">
        <v>22197</v>
      </c>
      <c r="B6802" s="1">
        <v>215</v>
      </c>
      <c r="C6802" s="15" t="s">
        <v>8857</v>
      </c>
      <c r="D6802" s="9">
        <v>44741</v>
      </c>
      <c r="E6802" s="9">
        <v>44755</v>
      </c>
      <c r="F6802" s="23">
        <f t="shared" si="212"/>
        <v>2</v>
      </c>
      <c r="G6802" s="1" t="s">
        <v>8883</v>
      </c>
      <c r="H6802" s="10">
        <v>1100</v>
      </c>
      <c r="I6802" s="1" t="s">
        <v>1321</v>
      </c>
      <c r="J6802" s="1" t="s">
        <v>1377</v>
      </c>
      <c r="K6802" s="1" t="s">
        <v>4485</v>
      </c>
      <c r="L6802" s="1" t="s">
        <v>585</v>
      </c>
      <c r="M6802" s="1" t="s">
        <v>91</v>
      </c>
      <c r="N6802" t="s">
        <v>10109</v>
      </c>
      <c r="O6802" t="s">
        <v>13400</v>
      </c>
      <c r="P6802" t="str">
        <f t="shared" si="213"/>
        <v>Thoren</v>
      </c>
    </row>
    <row r="6803" spans="1:16" x14ac:dyDescent="0.35">
      <c r="A6803" t="s">
        <v>22198</v>
      </c>
      <c r="B6803" s="1">
        <v>309</v>
      </c>
      <c r="C6803" s="15" t="s">
        <v>8872</v>
      </c>
      <c r="D6803" s="9">
        <v>44741</v>
      </c>
      <c r="E6803" s="9">
        <v>44748</v>
      </c>
      <c r="F6803" s="23">
        <f t="shared" si="212"/>
        <v>1</v>
      </c>
      <c r="G6803" s="1" t="s">
        <v>8883</v>
      </c>
      <c r="H6803" s="10">
        <v>1000</v>
      </c>
      <c r="I6803" s="1" t="s">
        <v>1262</v>
      </c>
      <c r="J6803" s="1" t="s">
        <v>2</v>
      </c>
      <c r="K6803" s="1" t="s">
        <v>7756</v>
      </c>
      <c r="L6803" s="1" t="s">
        <v>749</v>
      </c>
      <c r="M6803" s="1" t="s">
        <v>63</v>
      </c>
      <c r="N6803" t="s">
        <v>7634</v>
      </c>
      <c r="O6803" t="s">
        <v>10105</v>
      </c>
      <c r="P6803" t="str">
        <f t="shared" si="213"/>
        <v>Thoren</v>
      </c>
    </row>
    <row r="6804" spans="1:16" x14ac:dyDescent="0.35">
      <c r="A6804" t="s">
        <v>22199</v>
      </c>
      <c r="B6804" s="1">
        <v>315</v>
      </c>
      <c r="C6804" s="15" t="s">
        <v>8846</v>
      </c>
      <c r="D6804" s="9">
        <v>44741</v>
      </c>
      <c r="E6804" s="9">
        <v>44748</v>
      </c>
      <c r="F6804" s="23">
        <f t="shared" si="212"/>
        <v>1</v>
      </c>
      <c r="G6804" s="1" t="s">
        <v>8883</v>
      </c>
      <c r="H6804" s="10">
        <v>675</v>
      </c>
      <c r="I6804" s="1" t="s">
        <v>956</v>
      </c>
      <c r="J6804" s="1" t="s">
        <v>29</v>
      </c>
      <c r="K6804" s="1" t="s">
        <v>5757</v>
      </c>
      <c r="L6804" s="1" t="s">
        <v>612</v>
      </c>
      <c r="M6804" s="1" t="s">
        <v>73</v>
      </c>
      <c r="N6804" t="s">
        <v>10115</v>
      </c>
      <c r="O6804" t="s">
        <v>14134</v>
      </c>
      <c r="P6804" t="str">
        <f t="shared" si="213"/>
        <v>Lars</v>
      </c>
    </row>
    <row r="6805" spans="1:16" x14ac:dyDescent="0.35">
      <c r="A6805" t="s">
        <v>22200</v>
      </c>
      <c r="B6805" s="1">
        <v>600</v>
      </c>
      <c r="C6805" s="15" t="s">
        <v>8845</v>
      </c>
      <c r="D6805" s="9">
        <v>44741</v>
      </c>
      <c r="E6805" s="9">
        <v>44748</v>
      </c>
      <c r="F6805" s="23">
        <f t="shared" si="212"/>
        <v>1</v>
      </c>
      <c r="G6805" s="1" t="s">
        <v>8883</v>
      </c>
      <c r="H6805" s="10">
        <v>1025</v>
      </c>
      <c r="I6805" s="1" t="s">
        <v>1096</v>
      </c>
      <c r="J6805" s="1" t="s">
        <v>1564</v>
      </c>
      <c r="K6805" s="1" t="s">
        <v>5140</v>
      </c>
      <c r="L6805" s="1" t="s">
        <v>492</v>
      </c>
      <c r="M6805" s="1" t="s">
        <v>235</v>
      </c>
      <c r="N6805" t="s">
        <v>10109</v>
      </c>
      <c r="O6805" t="s">
        <v>13831</v>
      </c>
      <c r="P6805" t="str">
        <f t="shared" si="213"/>
        <v>Thoren</v>
      </c>
    </row>
    <row r="6806" spans="1:16" x14ac:dyDescent="0.35">
      <c r="A6806" t="s">
        <v>22201</v>
      </c>
      <c r="B6806" s="1">
        <v>208</v>
      </c>
      <c r="C6806" s="15" t="s">
        <v>8856</v>
      </c>
      <c r="D6806" s="9">
        <v>44741</v>
      </c>
      <c r="E6806" s="9">
        <v>44748</v>
      </c>
      <c r="F6806" s="23">
        <f t="shared" si="212"/>
        <v>1</v>
      </c>
      <c r="G6806" s="1" t="s">
        <v>8883</v>
      </c>
      <c r="H6806" s="10">
        <v>525</v>
      </c>
      <c r="I6806" s="1" t="s">
        <v>1178</v>
      </c>
      <c r="J6806" s="1" t="s">
        <v>1068</v>
      </c>
      <c r="K6806" s="1" t="s">
        <v>2817</v>
      </c>
      <c r="L6806" s="1" t="s">
        <v>298</v>
      </c>
      <c r="M6806" s="1" t="s">
        <v>73</v>
      </c>
      <c r="N6806" t="s">
        <v>7635</v>
      </c>
      <c r="O6806" t="s">
        <v>10105</v>
      </c>
      <c r="P6806" t="str">
        <f t="shared" si="213"/>
        <v>Lars</v>
      </c>
    </row>
    <row r="6807" spans="1:16" x14ac:dyDescent="0.35">
      <c r="A6807" t="s">
        <v>22202</v>
      </c>
      <c r="B6807" s="1">
        <v>100</v>
      </c>
      <c r="C6807" s="15" t="s">
        <v>8880</v>
      </c>
      <c r="D6807" s="9">
        <v>44741</v>
      </c>
      <c r="E6807" s="9">
        <v>44755</v>
      </c>
      <c r="F6807" s="23">
        <f t="shared" si="212"/>
        <v>2</v>
      </c>
      <c r="G6807" s="1" t="s">
        <v>8883</v>
      </c>
      <c r="H6807" s="10">
        <v>850</v>
      </c>
      <c r="I6807" s="1" t="s">
        <v>907</v>
      </c>
      <c r="J6807" s="1" t="s">
        <v>1378</v>
      </c>
      <c r="K6807" s="1" t="s">
        <v>5789</v>
      </c>
      <c r="L6807" s="1" t="s">
        <v>751</v>
      </c>
      <c r="M6807" s="1" t="s">
        <v>73</v>
      </c>
      <c r="N6807" t="s">
        <v>10107</v>
      </c>
      <c r="O6807" t="s">
        <v>14387</v>
      </c>
      <c r="P6807" t="str">
        <f t="shared" si="213"/>
        <v>Lars</v>
      </c>
    </row>
    <row r="6808" spans="1:16" x14ac:dyDescent="0.35">
      <c r="A6808" t="s">
        <v>22203</v>
      </c>
      <c r="B6808" s="1">
        <v>214</v>
      </c>
      <c r="C6808" s="15" t="s">
        <v>8864</v>
      </c>
      <c r="D6808" s="9">
        <v>44741</v>
      </c>
      <c r="E6808" s="9">
        <v>44755</v>
      </c>
      <c r="F6808" s="23">
        <f t="shared" si="212"/>
        <v>2</v>
      </c>
      <c r="G6808" s="1" t="s">
        <v>8883</v>
      </c>
      <c r="H6808" s="10">
        <v>1250</v>
      </c>
      <c r="I6808" s="1" t="s">
        <v>1129</v>
      </c>
      <c r="J6808" s="1" t="s">
        <v>31</v>
      </c>
      <c r="K6808" s="1" t="s">
        <v>7685</v>
      </c>
      <c r="L6808" s="1" t="s">
        <v>163</v>
      </c>
      <c r="M6808" s="1" t="s">
        <v>76</v>
      </c>
      <c r="N6808" t="s">
        <v>10107</v>
      </c>
      <c r="O6808" t="s">
        <v>11678</v>
      </c>
      <c r="P6808" t="str">
        <f t="shared" si="213"/>
        <v>Thoren</v>
      </c>
    </row>
    <row r="6809" spans="1:16" x14ac:dyDescent="0.35">
      <c r="A6809" t="s">
        <v>22204</v>
      </c>
      <c r="B6809" s="1">
        <v>104</v>
      </c>
      <c r="C6809" s="15" t="s">
        <v>8853</v>
      </c>
      <c r="D6809" s="9">
        <v>44741</v>
      </c>
      <c r="E6809" s="9">
        <v>44748</v>
      </c>
      <c r="F6809" s="23">
        <f t="shared" si="212"/>
        <v>1</v>
      </c>
      <c r="G6809" s="1" t="s">
        <v>8883</v>
      </c>
      <c r="H6809" s="10">
        <v>525</v>
      </c>
      <c r="I6809" s="1" t="s">
        <v>1262</v>
      </c>
      <c r="J6809" s="1" t="s">
        <v>1967</v>
      </c>
      <c r="K6809" s="1" t="s">
        <v>7361</v>
      </c>
      <c r="L6809" s="1" t="s">
        <v>60</v>
      </c>
      <c r="M6809" s="1" t="s">
        <v>61</v>
      </c>
      <c r="N6809" t="s">
        <v>10109</v>
      </c>
      <c r="O6809" t="s">
        <v>14388</v>
      </c>
      <c r="P6809" t="str">
        <f t="shared" si="213"/>
        <v>Thoren</v>
      </c>
    </row>
    <row r="6810" spans="1:16" x14ac:dyDescent="0.35">
      <c r="A6810" t="s">
        <v>22205</v>
      </c>
      <c r="B6810" s="1">
        <v>306</v>
      </c>
      <c r="C6810" s="15" t="s">
        <v>8861</v>
      </c>
      <c r="D6810" s="9">
        <v>44741</v>
      </c>
      <c r="E6810" s="9">
        <v>44748</v>
      </c>
      <c r="F6810" s="23">
        <f t="shared" si="212"/>
        <v>1</v>
      </c>
      <c r="G6810" s="1" t="s">
        <v>8883</v>
      </c>
      <c r="H6810" s="10">
        <v>650</v>
      </c>
      <c r="I6810" s="1" t="s">
        <v>1023</v>
      </c>
      <c r="J6810" s="1" t="s">
        <v>1259</v>
      </c>
      <c r="K6810" s="1" t="s">
        <v>3371</v>
      </c>
      <c r="L6810" s="1" t="s">
        <v>175</v>
      </c>
      <c r="M6810" s="1" t="s">
        <v>157</v>
      </c>
      <c r="N6810" t="s">
        <v>7635</v>
      </c>
      <c r="O6810" t="s">
        <v>10105</v>
      </c>
      <c r="P6810" t="str">
        <f t="shared" si="213"/>
        <v>Brooke</v>
      </c>
    </row>
    <row r="6811" spans="1:16" x14ac:dyDescent="0.35">
      <c r="A6811" t="s">
        <v>22206</v>
      </c>
      <c r="B6811" s="1">
        <v>600</v>
      </c>
      <c r="C6811" s="15" t="s">
        <v>8845</v>
      </c>
      <c r="D6811" s="9">
        <v>44748</v>
      </c>
      <c r="E6811" s="9">
        <v>44755</v>
      </c>
      <c r="F6811" s="23">
        <f t="shared" si="212"/>
        <v>1</v>
      </c>
      <c r="G6811" s="1" t="s">
        <v>8883</v>
      </c>
      <c r="H6811" s="10">
        <v>1025</v>
      </c>
      <c r="I6811" s="1" t="s">
        <v>961</v>
      </c>
      <c r="J6811" s="1" t="s">
        <v>1204</v>
      </c>
      <c r="K6811" s="1" t="s">
        <v>6001</v>
      </c>
      <c r="L6811" s="1" t="s">
        <v>304</v>
      </c>
      <c r="M6811" s="1" t="s">
        <v>235</v>
      </c>
      <c r="N6811" t="s">
        <v>10122</v>
      </c>
      <c r="O6811" t="s">
        <v>14389</v>
      </c>
      <c r="P6811" t="str">
        <f t="shared" si="213"/>
        <v>Thoren</v>
      </c>
    </row>
    <row r="6812" spans="1:16" x14ac:dyDescent="0.35">
      <c r="A6812" t="s">
        <v>22207</v>
      </c>
      <c r="B6812" s="1">
        <v>206</v>
      </c>
      <c r="C6812" s="15" t="s">
        <v>8864</v>
      </c>
      <c r="D6812" s="9">
        <v>44748</v>
      </c>
      <c r="E6812" s="9">
        <v>44755</v>
      </c>
      <c r="F6812" s="23">
        <f t="shared" si="212"/>
        <v>1</v>
      </c>
      <c r="G6812" s="1" t="s">
        <v>8883</v>
      </c>
      <c r="H6812" s="10">
        <v>625</v>
      </c>
      <c r="I6812" s="1" t="s">
        <v>1086</v>
      </c>
      <c r="J6812" s="1" t="s">
        <v>1933</v>
      </c>
      <c r="K6812" s="1" t="s">
        <v>5961</v>
      </c>
      <c r="L6812" s="1" t="s">
        <v>832</v>
      </c>
      <c r="M6812" s="1" t="s">
        <v>108</v>
      </c>
      <c r="N6812" t="s">
        <v>10122</v>
      </c>
      <c r="O6812" t="s">
        <v>11261</v>
      </c>
      <c r="P6812" t="str">
        <f t="shared" si="213"/>
        <v>Brooke</v>
      </c>
    </row>
    <row r="6813" spans="1:16" x14ac:dyDescent="0.35">
      <c r="A6813" t="s">
        <v>22208</v>
      </c>
      <c r="B6813" s="1">
        <v>306</v>
      </c>
      <c r="C6813" s="15" t="s">
        <v>8861</v>
      </c>
      <c r="D6813" s="9">
        <v>44748</v>
      </c>
      <c r="E6813" s="9">
        <v>44755</v>
      </c>
      <c r="F6813" s="23">
        <f t="shared" si="212"/>
        <v>1</v>
      </c>
      <c r="G6813" s="1" t="s">
        <v>8883</v>
      </c>
      <c r="H6813" s="10">
        <v>650</v>
      </c>
      <c r="I6813" s="1" t="s">
        <v>1097</v>
      </c>
      <c r="J6813" s="1" t="s">
        <v>1258</v>
      </c>
      <c r="K6813" s="1" t="s">
        <v>5410</v>
      </c>
      <c r="L6813" s="1" t="s">
        <v>641</v>
      </c>
      <c r="M6813" s="1" t="s">
        <v>73</v>
      </c>
      <c r="N6813" t="s">
        <v>10109</v>
      </c>
      <c r="O6813" t="s">
        <v>14390</v>
      </c>
      <c r="P6813" t="str">
        <f t="shared" si="213"/>
        <v>Lars</v>
      </c>
    </row>
    <row r="6814" spans="1:16" x14ac:dyDescent="0.35">
      <c r="A6814" t="s">
        <v>22209</v>
      </c>
      <c r="B6814" s="1">
        <v>219</v>
      </c>
      <c r="C6814" s="15" t="s">
        <v>8852</v>
      </c>
      <c r="D6814" s="9">
        <v>44748</v>
      </c>
      <c r="E6814" s="9">
        <v>44755</v>
      </c>
      <c r="F6814" s="23">
        <f t="shared" si="212"/>
        <v>1</v>
      </c>
      <c r="G6814" s="1" t="s">
        <v>8883</v>
      </c>
      <c r="H6814" s="10">
        <v>725</v>
      </c>
      <c r="I6814" s="1" t="s">
        <v>928</v>
      </c>
      <c r="J6814" s="1" t="s">
        <v>1730</v>
      </c>
      <c r="K6814" s="1" t="s">
        <v>8705</v>
      </c>
      <c r="L6814" s="1" t="s">
        <v>803</v>
      </c>
      <c r="M6814" s="1" t="s">
        <v>73</v>
      </c>
      <c r="N6814" t="s">
        <v>10122</v>
      </c>
      <c r="O6814" t="s">
        <v>10421</v>
      </c>
      <c r="P6814" t="str">
        <f t="shared" si="213"/>
        <v>Lars</v>
      </c>
    </row>
    <row r="6815" spans="1:16" x14ac:dyDescent="0.35">
      <c r="A6815" t="s">
        <v>22210</v>
      </c>
      <c r="B6815" s="1">
        <v>106</v>
      </c>
      <c r="C6815" s="15" t="s">
        <v>8853</v>
      </c>
      <c r="D6815" s="9">
        <v>44748</v>
      </c>
      <c r="E6815" s="9">
        <v>44755</v>
      </c>
      <c r="F6815" s="23">
        <f t="shared" si="212"/>
        <v>1</v>
      </c>
      <c r="G6815" s="1" t="s">
        <v>8883</v>
      </c>
      <c r="H6815" s="10">
        <v>525</v>
      </c>
      <c r="I6815" s="1" t="s">
        <v>1262</v>
      </c>
      <c r="J6815" s="1" t="s">
        <v>1259</v>
      </c>
      <c r="K6815" s="1" t="s">
        <v>4733</v>
      </c>
      <c r="L6815" s="1" t="s">
        <v>311</v>
      </c>
      <c r="M6815" s="1" t="s">
        <v>99</v>
      </c>
      <c r="N6815" t="s">
        <v>10115</v>
      </c>
      <c r="O6815" t="s">
        <v>11722</v>
      </c>
      <c r="P6815" t="str">
        <f t="shared" si="213"/>
        <v>Thoren</v>
      </c>
    </row>
    <row r="6816" spans="1:16" x14ac:dyDescent="0.35">
      <c r="A6816" t="s">
        <v>22211</v>
      </c>
      <c r="B6816" s="1">
        <v>300</v>
      </c>
      <c r="C6816" s="15" t="s">
        <v>8855</v>
      </c>
      <c r="D6816" s="9">
        <v>44748</v>
      </c>
      <c r="E6816" s="9">
        <v>44755</v>
      </c>
      <c r="F6816" s="23">
        <f t="shared" si="212"/>
        <v>1</v>
      </c>
      <c r="G6816" s="1" t="s">
        <v>8883</v>
      </c>
      <c r="H6816" s="10">
        <v>625</v>
      </c>
      <c r="I6816" s="1" t="s">
        <v>1143</v>
      </c>
      <c r="J6816" s="1" t="s">
        <v>1933</v>
      </c>
      <c r="K6816" s="1" t="s">
        <v>4540</v>
      </c>
      <c r="L6816" s="1" t="s">
        <v>148</v>
      </c>
      <c r="M6816" s="1" t="s">
        <v>73</v>
      </c>
      <c r="N6816" t="s">
        <v>7635</v>
      </c>
      <c r="O6816" t="s">
        <v>10105</v>
      </c>
      <c r="P6816" t="str">
        <f t="shared" si="213"/>
        <v>Lars</v>
      </c>
    </row>
    <row r="6817" spans="1:16" x14ac:dyDescent="0.35">
      <c r="A6817" t="s">
        <v>22212</v>
      </c>
      <c r="B6817" s="1">
        <v>302</v>
      </c>
      <c r="C6817" s="15" t="s">
        <v>8873</v>
      </c>
      <c r="D6817" s="9">
        <v>44748</v>
      </c>
      <c r="E6817" s="9">
        <v>44755</v>
      </c>
      <c r="F6817" s="23">
        <f t="shared" si="212"/>
        <v>1</v>
      </c>
      <c r="G6817" s="1" t="s">
        <v>8883</v>
      </c>
      <c r="H6817" s="10">
        <v>675</v>
      </c>
      <c r="I6817" s="1" t="s">
        <v>1306</v>
      </c>
      <c r="J6817" s="1" t="s">
        <v>1334</v>
      </c>
      <c r="K6817" s="1" t="s">
        <v>5573</v>
      </c>
      <c r="L6817" s="1" t="s">
        <v>783</v>
      </c>
      <c r="M6817" s="1" t="s">
        <v>157</v>
      </c>
      <c r="N6817" t="s">
        <v>10109</v>
      </c>
      <c r="O6817" t="s">
        <v>14391</v>
      </c>
      <c r="P6817" t="str">
        <f t="shared" si="213"/>
        <v>Brooke</v>
      </c>
    </row>
    <row r="6818" spans="1:16" x14ac:dyDescent="0.35">
      <c r="A6818" t="s">
        <v>22213</v>
      </c>
      <c r="B6818" s="1">
        <v>103</v>
      </c>
      <c r="C6818" s="15" t="s">
        <v>8853</v>
      </c>
      <c r="D6818" s="9">
        <v>44748</v>
      </c>
      <c r="E6818" s="9">
        <v>44762</v>
      </c>
      <c r="F6818" s="23">
        <f t="shared" si="212"/>
        <v>2</v>
      </c>
      <c r="G6818" s="1" t="s">
        <v>8883</v>
      </c>
      <c r="H6818" s="10">
        <v>1050</v>
      </c>
      <c r="I6818" s="1" t="s">
        <v>1092</v>
      </c>
      <c r="J6818" s="1" t="s">
        <v>1220</v>
      </c>
      <c r="K6818" s="1" t="s">
        <v>4835</v>
      </c>
      <c r="L6818" s="1" t="s">
        <v>383</v>
      </c>
      <c r="M6818" s="1" t="s">
        <v>235</v>
      </c>
      <c r="N6818" t="s">
        <v>10115</v>
      </c>
      <c r="O6818" t="s">
        <v>14392</v>
      </c>
      <c r="P6818" t="str">
        <f t="shared" si="213"/>
        <v>Thoren</v>
      </c>
    </row>
    <row r="6819" spans="1:16" x14ac:dyDescent="0.35">
      <c r="A6819" t="s">
        <v>22214</v>
      </c>
      <c r="B6819" s="1">
        <v>222</v>
      </c>
      <c r="C6819" s="15" t="s">
        <v>8862</v>
      </c>
      <c r="D6819" s="9">
        <v>44748</v>
      </c>
      <c r="E6819" s="9">
        <v>44755</v>
      </c>
      <c r="F6819" s="23">
        <f t="shared" si="212"/>
        <v>1</v>
      </c>
      <c r="G6819" s="1" t="s">
        <v>8883</v>
      </c>
      <c r="H6819" s="10">
        <v>850</v>
      </c>
      <c r="I6819" s="1" t="s">
        <v>1298</v>
      </c>
      <c r="J6819" s="1" t="s">
        <v>19</v>
      </c>
      <c r="K6819" s="1" t="s">
        <v>7959</v>
      </c>
      <c r="L6819" s="1" t="s">
        <v>640</v>
      </c>
      <c r="M6819" s="1" t="s">
        <v>82</v>
      </c>
      <c r="N6819" t="s">
        <v>7635</v>
      </c>
      <c r="O6819" t="s">
        <v>10105</v>
      </c>
      <c r="P6819" t="str">
        <f t="shared" si="213"/>
        <v>Thoren</v>
      </c>
    </row>
    <row r="6820" spans="1:16" x14ac:dyDescent="0.35">
      <c r="A6820" t="s">
        <v>22215</v>
      </c>
      <c r="B6820" s="1">
        <v>229</v>
      </c>
      <c r="C6820" s="15" t="s">
        <v>8876</v>
      </c>
      <c r="D6820" s="9">
        <v>44748</v>
      </c>
      <c r="E6820" s="9">
        <v>44755</v>
      </c>
      <c r="F6820" s="23">
        <f t="shared" si="212"/>
        <v>1</v>
      </c>
      <c r="G6820" s="1" t="s">
        <v>8883</v>
      </c>
      <c r="H6820" s="10">
        <v>700</v>
      </c>
      <c r="I6820" s="1" t="s">
        <v>901</v>
      </c>
      <c r="J6820" s="1" t="s">
        <v>1852</v>
      </c>
      <c r="K6820" s="1" t="s">
        <v>3506</v>
      </c>
      <c r="L6820" s="1" t="s">
        <v>341</v>
      </c>
      <c r="M6820" s="1" t="s">
        <v>72</v>
      </c>
      <c r="N6820" t="s">
        <v>10107</v>
      </c>
      <c r="O6820" t="s">
        <v>14393</v>
      </c>
      <c r="P6820" t="str">
        <f t="shared" si="213"/>
        <v>Thoren</v>
      </c>
    </row>
    <row r="6821" spans="1:16" x14ac:dyDescent="0.35">
      <c r="A6821" t="s">
        <v>22216</v>
      </c>
      <c r="B6821" s="1">
        <v>314</v>
      </c>
      <c r="C6821" s="15" t="s">
        <v>8868</v>
      </c>
      <c r="D6821" s="9">
        <v>44748</v>
      </c>
      <c r="E6821" s="9">
        <v>44755</v>
      </c>
      <c r="F6821" s="23">
        <f t="shared" si="212"/>
        <v>1</v>
      </c>
      <c r="G6821" s="1" t="s">
        <v>8883</v>
      </c>
      <c r="H6821" s="10">
        <v>975</v>
      </c>
      <c r="I6821" s="1" t="s">
        <v>973</v>
      </c>
      <c r="J6821" s="1" t="s">
        <v>1924</v>
      </c>
      <c r="K6821" s="1" t="s">
        <v>5724</v>
      </c>
      <c r="L6821" s="1" t="s">
        <v>416</v>
      </c>
      <c r="M6821" s="1" t="s">
        <v>108</v>
      </c>
      <c r="N6821" t="s">
        <v>10122</v>
      </c>
      <c r="O6821" t="s">
        <v>14394</v>
      </c>
      <c r="P6821" t="str">
        <f t="shared" si="213"/>
        <v>Brooke</v>
      </c>
    </row>
    <row r="6822" spans="1:16" x14ac:dyDescent="0.35">
      <c r="A6822" t="s">
        <v>22217</v>
      </c>
      <c r="B6822" s="1">
        <v>220</v>
      </c>
      <c r="C6822" s="15" t="s">
        <v>8881</v>
      </c>
      <c r="D6822" s="9">
        <v>44748</v>
      </c>
      <c r="E6822" s="9">
        <v>44755</v>
      </c>
      <c r="F6822" s="23">
        <f t="shared" si="212"/>
        <v>1</v>
      </c>
      <c r="G6822" s="1" t="s">
        <v>8883</v>
      </c>
      <c r="H6822" s="10">
        <v>625</v>
      </c>
      <c r="I6822" s="1" t="s">
        <v>997</v>
      </c>
      <c r="J6822" s="1" t="s">
        <v>980</v>
      </c>
      <c r="K6822" s="1" t="s">
        <v>7508</v>
      </c>
      <c r="L6822" s="1" t="s">
        <v>618</v>
      </c>
      <c r="M6822" s="1" t="s">
        <v>82</v>
      </c>
      <c r="N6822" t="s">
        <v>7635</v>
      </c>
      <c r="O6822" t="s">
        <v>10105</v>
      </c>
      <c r="P6822" t="str">
        <f t="shared" si="213"/>
        <v>Thoren</v>
      </c>
    </row>
    <row r="6823" spans="1:16" x14ac:dyDescent="0.35">
      <c r="A6823" t="s">
        <v>22218</v>
      </c>
      <c r="B6823" s="1">
        <v>401</v>
      </c>
      <c r="C6823" s="15" t="s">
        <v>8877</v>
      </c>
      <c r="D6823" s="9">
        <v>44748</v>
      </c>
      <c r="E6823" s="9">
        <v>44755</v>
      </c>
      <c r="F6823" s="23">
        <f t="shared" si="212"/>
        <v>1</v>
      </c>
      <c r="G6823" s="1" t="s">
        <v>8883</v>
      </c>
      <c r="H6823" s="10">
        <v>1100</v>
      </c>
      <c r="I6823" s="1" t="s">
        <v>919</v>
      </c>
      <c r="J6823" s="1" t="s">
        <v>1952</v>
      </c>
      <c r="K6823" s="1" t="s">
        <v>5182</v>
      </c>
      <c r="L6823" s="1" t="s">
        <v>635</v>
      </c>
      <c r="M6823" s="1" t="s">
        <v>82</v>
      </c>
      <c r="N6823" t="s">
        <v>7635</v>
      </c>
      <c r="O6823" t="s">
        <v>10105</v>
      </c>
      <c r="P6823" t="str">
        <f t="shared" si="213"/>
        <v>Thoren</v>
      </c>
    </row>
    <row r="6824" spans="1:16" x14ac:dyDescent="0.35">
      <c r="A6824" t="s">
        <v>22219</v>
      </c>
      <c r="B6824" s="1">
        <v>218</v>
      </c>
      <c r="C6824" s="15" t="s">
        <v>8851</v>
      </c>
      <c r="D6824" s="9">
        <v>44748</v>
      </c>
      <c r="E6824" s="9">
        <v>44755</v>
      </c>
      <c r="F6824" s="23">
        <f t="shared" si="212"/>
        <v>1</v>
      </c>
      <c r="G6824" s="1" t="s">
        <v>8883</v>
      </c>
      <c r="H6824" s="10">
        <v>675</v>
      </c>
      <c r="I6824" s="1" t="s">
        <v>19</v>
      </c>
      <c r="J6824" s="1" t="s">
        <v>1813</v>
      </c>
      <c r="K6824" s="1" t="s">
        <v>4774</v>
      </c>
      <c r="L6824" s="1" t="s">
        <v>416</v>
      </c>
      <c r="M6824" s="1" t="s">
        <v>108</v>
      </c>
      <c r="N6824" t="s">
        <v>10107</v>
      </c>
      <c r="O6824" t="s">
        <v>14395</v>
      </c>
      <c r="P6824" t="str">
        <f t="shared" si="213"/>
        <v>Brooke</v>
      </c>
    </row>
    <row r="6825" spans="1:16" x14ac:dyDescent="0.35">
      <c r="A6825" t="s">
        <v>22220</v>
      </c>
      <c r="B6825" s="1">
        <v>208</v>
      </c>
      <c r="C6825" s="15" t="s">
        <v>8856</v>
      </c>
      <c r="D6825" s="9">
        <v>44748</v>
      </c>
      <c r="E6825" s="9">
        <v>44755</v>
      </c>
      <c r="F6825" s="23">
        <f t="shared" si="212"/>
        <v>1</v>
      </c>
      <c r="G6825" s="1" t="s">
        <v>8883</v>
      </c>
      <c r="H6825" s="10">
        <v>525</v>
      </c>
      <c r="I6825" s="1" t="s">
        <v>3</v>
      </c>
      <c r="J6825" s="1" t="s">
        <v>1752</v>
      </c>
      <c r="K6825" s="1" t="s">
        <v>4930</v>
      </c>
      <c r="L6825" s="1" t="s">
        <v>327</v>
      </c>
      <c r="M6825" s="1" t="s">
        <v>73</v>
      </c>
      <c r="N6825" t="s">
        <v>10109</v>
      </c>
      <c r="O6825" t="s">
        <v>14396</v>
      </c>
      <c r="P6825" t="str">
        <f t="shared" si="213"/>
        <v>Lars</v>
      </c>
    </row>
    <row r="6826" spans="1:16" x14ac:dyDescent="0.35">
      <c r="A6826" t="s">
        <v>22221</v>
      </c>
      <c r="B6826" s="1">
        <v>216</v>
      </c>
      <c r="C6826" s="15" t="s">
        <v>8857</v>
      </c>
      <c r="D6826" s="9">
        <v>44748</v>
      </c>
      <c r="E6826" s="9">
        <v>44755</v>
      </c>
      <c r="F6826" s="23">
        <f t="shared" si="212"/>
        <v>1</v>
      </c>
      <c r="G6826" s="1" t="s">
        <v>8883</v>
      </c>
      <c r="H6826" s="10">
        <v>550</v>
      </c>
      <c r="I6826" s="1" t="s">
        <v>1494</v>
      </c>
      <c r="J6826" s="1" t="s">
        <v>1242</v>
      </c>
      <c r="K6826" s="1" t="s">
        <v>5832</v>
      </c>
      <c r="L6826" s="1" t="s">
        <v>387</v>
      </c>
      <c r="M6826" s="1" t="s">
        <v>173</v>
      </c>
      <c r="N6826" t="s">
        <v>10109</v>
      </c>
      <c r="O6826" t="s">
        <v>14397</v>
      </c>
      <c r="P6826" t="str">
        <f t="shared" si="213"/>
        <v>Thoren</v>
      </c>
    </row>
    <row r="6827" spans="1:16" x14ac:dyDescent="0.35">
      <c r="A6827" t="s">
        <v>22222</v>
      </c>
      <c r="B6827" s="1">
        <v>228</v>
      </c>
      <c r="C6827" s="15" t="s">
        <v>8857</v>
      </c>
      <c r="D6827" s="9">
        <v>44748</v>
      </c>
      <c r="E6827" s="9">
        <v>44762</v>
      </c>
      <c r="F6827" s="23">
        <f t="shared" si="212"/>
        <v>2</v>
      </c>
      <c r="G6827" s="1" t="s">
        <v>8883</v>
      </c>
      <c r="H6827" s="10">
        <v>1100</v>
      </c>
      <c r="I6827" s="1" t="s">
        <v>40</v>
      </c>
      <c r="J6827" s="1" t="s">
        <v>1778</v>
      </c>
      <c r="K6827" s="1" t="s">
        <v>7059</v>
      </c>
      <c r="L6827" s="1" t="s">
        <v>849</v>
      </c>
      <c r="M6827" s="1" t="s">
        <v>106</v>
      </c>
      <c r="N6827" t="s">
        <v>10109</v>
      </c>
      <c r="O6827" t="s">
        <v>14398</v>
      </c>
      <c r="P6827" t="str">
        <f t="shared" si="213"/>
        <v>Thoren</v>
      </c>
    </row>
    <row r="6828" spans="1:16" x14ac:dyDescent="0.35">
      <c r="A6828" t="s">
        <v>22223</v>
      </c>
      <c r="B6828" s="1">
        <v>304</v>
      </c>
      <c r="C6828" s="15" t="s">
        <v>8873</v>
      </c>
      <c r="D6828" s="9">
        <v>44748</v>
      </c>
      <c r="E6828" s="9">
        <v>44755</v>
      </c>
      <c r="F6828" s="23">
        <f t="shared" si="212"/>
        <v>1</v>
      </c>
      <c r="G6828" s="1" t="s">
        <v>8883</v>
      </c>
      <c r="H6828" s="10">
        <v>675</v>
      </c>
      <c r="I6828" s="1" t="s">
        <v>1209</v>
      </c>
      <c r="J6828" s="1" t="s">
        <v>1647</v>
      </c>
      <c r="K6828" s="1" t="s">
        <v>3174</v>
      </c>
      <c r="L6828" s="1" t="s">
        <v>517</v>
      </c>
      <c r="M6828" s="1" t="s">
        <v>173</v>
      </c>
      <c r="N6828" t="s">
        <v>7634</v>
      </c>
      <c r="O6828" t="s">
        <v>10105</v>
      </c>
      <c r="P6828" t="str">
        <f t="shared" si="213"/>
        <v>Thoren</v>
      </c>
    </row>
    <row r="6829" spans="1:16" x14ac:dyDescent="0.35">
      <c r="A6829" t="s">
        <v>22224</v>
      </c>
      <c r="B6829" s="1">
        <v>309</v>
      </c>
      <c r="C6829" s="15" t="s">
        <v>8872</v>
      </c>
      <c r="D6829" s="9">
        <v>44748</v>
      </c>
      <c r="E6829" s="9">
        <v>44762</v>
      </c>
      <c r="F6829" s="23">
        <f t="shared" si="212"/>
        <v>2</v>
      </c>
      <c r="G6829" s="1" t="s">
        <v>8883</v>
      </c>
      <c r="H6829" s="10">
        <v>2000</v>
      </c>
      <c r="I6829" s="1" t="s">
        <v>1346</v>
      </c>
      <c r="J6829" s="1" t="s">
        <v>1882</v>
      </c>
      <c r="K6829" s="1" t="s">
        <v>6945</v>
      </c>
      <c r="L6829" s="1" t="s">
        <v>340</v>
      </c>
      <c r="M6829" s="1" t="s">
        <v>106</v>
      </c>
      <c r="N6829" t="s">
        <v>10107</v>
      </c>
      <c r="O6829" t="s">
        <v>14399</v>
      </c>
      <c r="P6829" t="str">
        <f t="shared" si="213"/>
        <v>Thoren</v>
      </c>
    </row>
    <row r="6830" spans="1:16" x14ac:dyDescent="0.35">
      <c r="A6830" t="s">
        <v>22225</v>
      </c>
      <c r="B6830" s="1">
        <v>209</v>
      </c>
      <c r="C6830" s="15" t="s">
        <v>8864</v>
      </c>
      <c r="D6830" s="9">
        <v>44748</v>
      </c>
      <c r="E6830" s="9">
        <v>44755</v>
      </c>
      <c r="F6830" s="23">
        <f t="shared" si="212"/>
        <v>1</v>
      </c>
      <c r="G6830" s="1" t="s">
        <v>8883</v>
      </c>
      <c r="H6830" s="10">
        <v>625</v>
      </c>
      <c r="I6830" s="1" t="s">
        <v>1006</v>
      </c>
      <c r="J6830" s="1" t="s">
        <v>944</v>
      </c>
      <c r="K6830" s="1" t="s">
        <v>8631</v>
      </c>
      <c r="L6830" s="1" t="s">
        <v>0</v>
      </c>
      <c r="M6830" s="1" t="s">
        <v>73</v>
      </c>
      <c r="N6830" t="s">
        <v>10109</v>
      </c>
      <c r="O6830" t="s">
        <v>10879</v>
      </c>
      <c r="P6830" t="str">
        <f t="shared" si="213"/>
        <v>Lars</v>
      </c>
    </row>
    <row r="6831" spans="1:16" x14ac:dyDescent="0.35">
      <c r="A6831" t="s">
        <v>22226</v>
      </c>
      <c r="B6831" s="1">
        <v>310</v>
      </c>
      <c r="C6831" s="15" t="s">
        <v>8874</v>
      </c>
      <c r="D6831" s="9">
        <v>44748</v>
      </c>
      <c r="E6831" s="9">
        <v>44762</v>
      </c>
      <c r="F6831" s="23">
        <f t="shared" si="212"/>
        <v>2</v>
      </c>
      <c r="G6831" s="1" t="s">
        <v>8883</v>
      </c>
      <c r="H6831" s="10">
        <v>1950</v>
      </c>
      <c r="I6831" s="1" t="s">
        <v>1569</v>
      </c>
      <c r="J6831" s="1" t="s">
        <v>1462</v>
      </c>
      <c r="K6831" s="1" t="s">
        <v>6456</v>
      </c>
      <c r="L6831" s="1" t="s">
        <v>460</v>
      </c>
      <c r="M6831" s="1" t="s">
        <v>63</v>
      </c>
      <c r="N6831" t="s">
        <v>10115</v>
      </c>
      <c r="O6831" t="s">
        <v>14400</v>
      </c>
      <c r="P6831" t="str">
        <f t="shared" si="213"/>
        <v>Thoren</v>
      </c>
    </row>
    <row r="6832" spans="1:16" x14ac:dyDescent="0.35">
      <c r="A6832" t="s">
        <v>22227</v>
      </c>
      <c r="B6832" s="1">
        <v>315</v>
      </c>
      <c r="C6832" s="15" t="s">
        <v>8846</v>
      </c>
      <c r="D6832" s="9">
        <v>44748</v>
      </c>
      <c r="E6832" s="9">
        <v>44762</v>
      </c>
      <c r="F6832" s="23">
        <f t="shared" si="212"/>
        <v>2</v>
      </c>
      <c r="G6832" s="1" t="s">
        <v>8883</v>
      </c>
      <c r="H6832" s="10">
        <v>1350</v>
      </c>
      <c r="I6832" s="1" t="s">
        <v>930</v>
      </c>
      <c r="J6832" s="1" t="s">
        <v>1304</v>
      </c>
      <c r="K6832" s="1" t="s">
        <v>7512</v>
      </c>
      <c r="L6832" s="1" t="s">
        <v>352</v>
      </c>
      <c r="M6832" s="1" t="s">
        <v>61</v>
      </c>
      <c r="N6832" t="s">
        <v>10115</v>
      </c>
      <c r="O6832" t="s">
        <v>14401</v>
      </c>
      <c r="P6832" t="str">
        <f t="shared" si="213"/>
        <v>Thoren</v>
      </c>
    </row>
    <row r="6833" spans="1:16" x14ac:dyDescent="0.35">
      <c r="A6833" t="s">
        <v>22228</v>
      </c>
      <c r="B6833" s="1">
        <v>303</v>
      </c>
      <c r="C6833" s="15" t="s">
        <v>8855</v>
      </c>
      <c r="D6833" s="9">
        <v>44748</v>
      </c>
      <c r="E6833" s="9">
        <v>44762</v>
      </c>
      <c r="F6833" s="23">
        <f t="shared" si="212"/>
        <v>2</v>
      </c>
      <c r="G6833" s="1" t="s">
        <v>8883</v>
      </c>
      <c r="H6833" s="10">
        <v>1250</v>
      </c>
      <c r="I6833" s="1" t="s">
        <v>1396</v>
      </c>
      <c r="J6833" s="1" t="s">
        <v>1686</v>
      </c>
      <c r="K6833" s="1" t="s">
        <v>8165</v>
      </c>
      <c r="L6833" s="1" t="s">
        <v>572</v>
      </c>
      <c r="M6833" s="1" t="s">
        <v>61</v>
      </c>
      <c r="N6833" t="s">
        <v>10109</v>
      </c>
      <c r="O6833" t="s">
        <v>12164</v>
      </c>
      <c r="P6833" t="str">
        <f t="shared" si="213"/>
        <v>Thoren</v>
      </c>
    </row>
    <row r="6834" spans="1:16" x14ac:dyDescent="0.35">
      <c r="A6834" t="s">
        <v>22229</v>
      </c>
      <c r="B6834" s="1">
        <v>500</v>
      </c>
      <c r="C6834" s="15" t="s">
        <v>8875</v>
      </c>
      <c r="D6834" s="9">
        <v>44748</v>
      </c>
      <c r="E6834" s="9">
        <v>44755</v>
      </c>
      <c r="F6834" s="23">
        <f t="shared" si="212"/>
        <v>1</v>
      </c>
      <c r="G6834" s="1" t="s">
        <v>8883</v>
      </c>
      <c r="H6834" s="10">
        <v>1050</v>
      </c>
      <c r="I6834" s="1" t="s">
        <v>1548</v>
      </c>
      <c r="J6834" s="1" t="s">
        <v>1657</v>
      </c>
      <c r="K6834" s="1" t="s">
        <v>8765</v>
      </c>
      <c r="L6834" s="1" t="s">
        <v>657</v>
      </c>
      <c r="M6834" s="1" t="s">
        <v>106</v>
      </c>
      <c r="N6834" t="s">
        <v>10107</v>
      </c>
      <c r="O6834" t="s">
        <v>14163</v>
      </c>
      <c r="P6834" t="str">
        <f t="shared" si="213"/>
        <v>Thoren</v>
      </c>
    </row>
    <row r="6835" spans="1:16" x14ac:dyDescent="0.35">
      <c r="A6835" t="s">
        <v>22230</v>
      </c>
      <c r="B6835" s="1">
        <v>101</v>
      </c>
      <c r="C6835" s="15" t="s">
        <v>8850</v>
      </c>
      <c r="D6835" s="9">
        <v>44748</v>
      </c>
      <c r="E6835" s="9">
        <v>44762</v>
      </c>
      <c r="F6835" s="23">
        <f t="shared" si="212"/>
        <v>2</v>
      </c>
      <c r="G6835" s="1" t="s">
        <v>8883</v>
      </c>
      <c r="H6835" s="10">
        <v>900</v>
      </c>
      <c r="I6835" s="1" t="s">
        <v>1569</v>
      </c>
      <c r="J6835" s="1" t="s">
        <v>1711</v>
      </c>
      <c r="K6835" s="1" t="s">
        <v>4782</v>
      </c>
      <c r="L6835" s="1" t="s">
        <v>851</v>
      </c>
      <c r="M6835" s="1" t="s">
        <v>235</v>
      </c>
      <c r="N6835" t="s">
        <v>10109</v>
      </c>
      <c r="O6835" t="s">
        <v>14402</v>
      </c>
      <c r="P6835" t="str">
        <f t="shared" si="213"/>
        <v>Thoren</v>
      </c>
    </row>
    <row r="6836" spans="1:16" x14ac:dyDescent="0.35">
      <c r="A6836" t="s">
        <v>22231</v>
      </c>
      <c r="B6836" s="1">
        <v>313</v>
      </c>
      <c r="C6836" s="15" t="s">
        <v>8869</v>
      </c>
      <c r="D6836" s="9">
        <v>44748</v>
      </c>
      <c r="E6836" s="9">
        <v>44755</v>
      </c>
      <c r="F6836" s="23">
        <f t="shared" si="212"/>
        <v>1</v>
      </c>
      <c r="G6836" s="1" t="s">
        <v>8883</v>
      </c>
      <c r="H6836" s="10">
        <v>725</v>
      </c>
      <c r="I6836" s="1" t="s">
        <v>1184</v>
      </c>
      <c r="J6836" s="1" t="s">
        <v>1622</v>
      </c>
      <c r="K6836" s="1" t="s">
        <v>7531</v>
      </c>
      <c r="L6836" s="1" t="s">
        <v>243</v>
      </c>
      <c r="M6836" s="1" t="s">
        <v>235</v>
      </c>
      <c r="N6836" t="s">
        <v>7635</v>
      </c>
      <c r="O6836" t="s">
        <v>10105</v>
      </c>
      <c r="P6836" t="str">
        <f t="shared" si="213"/>
        <v>Thoren</v>
      </c>
    </row>
    <row r="6837" spans="1:16" x14ac:dyDescent="0.35">
      <c r="A6837" t="s">
        <v>22232</v>
      </c>
      <c r="B6837" s="1">
        <v>105</v>
      </c>
      <c r="C6837" s="15" t="s">
        <v>8853</v>
      </c>
      <c r="D6837" s="9">
        <v>44748</v>
      </c>
      <c r="E6837" s="9">
        <v>44762</v>
      </c>
      <c r="F6837" s="23">
        <f t="shared" si="212"/>
        <v>2</v>
      </c>
      <c r="G6837" s="1" t="s">
        <v>8883</v>
      </c>
      <c r="H6837" s="10">
        <v>1050</v>
      </c>
      <c r="I6837" s="1" t="s">
        <v>1053</v>
      </c>
      <c r="J6837" s="1" t="s">
        <v>1011</v>
      </c>
      <c r="K6837" s="1" t="s">
        <v>6311</v>
      </c>
      <c r="L6837" s="1" t="s">
        <v>228</v>
      </c>
      <c r="M6837" s="1" t="s">
        <v>64</v>
      </c>
      <c r="N6837" t="s">
        <v>10109</v>
      </c>
      <c r="O6837" t="s">
        <v>14403</v>
      </c>
      <c r="P6837" t="str">
        <f t="shared" si="213"/>
        <v>Thoren</v>
      </c>
    </row>
    <row r="6838" spans="1:16" x14ac:dyDescent="0.35">
      <c r="A6838" t="s">
        <v>22233</v>
      </c>
      <c r="B6838" s="1">
        <v>227</v>
      </c>
      <c r="C6838" s="15" t="s">
        <v>8849</v>
      </c>
      <c r="D6838" s="9">
        <v>44748</v>
      </c>
      <c r="E6838" s="9">
        <v>44762</v>
      </c>
      <c r="F6838" s="23">
        <f t="shared" si="212"/>
        <v>2</v>
      </c>
      <c r="G6838" s="1" t="s">
        <v>8883</v>
      </c>
      <c r="H6838" s="10">
        <v>1300</v>
      </c>
      <c r="I6838" s="1" t="s">
        <v>1452</v>
      </c>
      <c r="J6838" s="1" t="s">
        <v>1293</v>
      </c>
      <c r="K6838" s="1" t="s">
        <v>4063</v>
      </c>
      <c r="L6838" s="1" t="s">
        <v>540</v>
      </c>
      <c r="M6838" s="1" t="s">
        <v>73</v>
      </c>
      <c r="N6838" t="s">
        <v>10109</v>
      </c>
      <c r="O6838" t="s">
        <v>14186</v>
      </c>
      <c r="P6838" t="str">
        <f t="shared" si="213"/>
        <v>Lars</v>
      </c>
    </row>
    <row r="6839" spans="1:16" x14ac:dyDescent="0.35">
      <c r="A6839" t="s">
        <v>22234</v>
      </c>
      <c r="B6839" s="1">
        <v>203</v>
      </c>
      <c r="C6839" s="15" t="s">
        <v>8864</v>
      </c>
      <c r="D6839" s="9">
        <v>44748</v>
      </c>
      <c r="E6839" s="9">
        <v>44762</v>
      </c>
      <c r="F6839" s="23">
        <f t="shared" si="212"/>
        <v>2</v>
      </c>
      <c r="G6839" s="1" t="s">
        <v>8883</v>
      </c>
      <c r="H6839" s="10">
        <v>1250</v>
      </c>
      <c r="I6839" s="1" t="s">
        <v>1014</v>
      </c>
      <c r="J6839" s="1" t="s">
        <v>1831</v>
      </c>
      <c r="K6839" s="1" t="s">
        <v>6767</v>
      </c>
      <c r="L6839" s="1" t="s">
        <v>852</v>
      </c>
      <c r="M6839" s="1" t="s">
        <v>73</v>
      </c>
      <c r="N6839" t="s">
        <v>10107</v>
      </c>
      <c r="O6839" t="s">
        <v>14404</v>
      </c>
      <c r="P6839" t="str">
        <f t="shared" si="213"/>
        <v>Lars</v>
      </c>
    </row>
    <row r="6840" spans="1:16" x14ac:dyDescent="0.35">
      <c r="A6840" t="s">
        <v>22235</v>
      </c>
      <c r="B6840" s="1">
        <v>307</v>
      </c>
      <c r="C6840" s="15" t="s">
        <v>8861</v>
      </c>
      <c r="D6840" s="9">
        <v>44748</v>
      </c>
      <c r="E6840" s="9">
        <v>44755</v>
      </c>
      <c r="F6840" s="23">
        <f t="shared" si="212"/>
        <v>1</v>
      </c>
      <c r="G6840" s="1" t="s">
        <v>8883</v>
      </c>
      <c r="H6840" s="10">
        <v>650</v>
      </c>
      <c r="I6840" s="1" t="s">
        <v>987</v>
      </c>
      <c r="J6840" s="1" t="s">
        <v>1138</v>
      </c>
      <c r="K6840" s="1" t="s">
        <v>3772</v>
      </c>
      <c r="L6840" s="1" t="s">
        <v>335</v>
      </c>
      <c r="M6840" s="1" t="s">
        <v>106</v>
      </c>
      <c r="N6840" t="s">
        <v>10109</v>
      </c>
      <c r="O6840" t="s">
        <v>14405</v>
      </c>
      <c r="P6840" t="str">
        <f t="shared" si="213"/>
        <v>Thoren</v>
      </c>
    </row>
    <row r="6841" spans="1:16" x14ac:dyDescent="0.35">
      <c r="A6841" t="s">
        <v>22236</v>
      </c>
      <c r="B6841" s="1">
        <v>202</v>
      </c>
      <c r="C6841" s="15" t="s">
        <v>8863</v>
      </c>
      <c r="D6841" s="9">
        <v>44748</v>
      </c>
      <c r="E6841" s="9">
        <v>44755</v>
      </c>
      <c r="F6841" s="23">
        <f t="shared" si="212"/>
        <v>1</v>
      </c>
      <c r="G6841" s="1" t="s">
        <v>8883</v>
      </c>
      <c r="H6841" s="10">
        <v>850</v>
      </c>
      <c r="I6841" s="1" t="s">
        <v>1151</v>
      </c>
      <c r="J6841" s="1" t="s">
        <v>1399</v>
      </c>
      <c r="K6841" s="1" t="s">
        <v>5752</v>
      </c>
      <c r="L6841" s="1" t="s">
        <v>465</v>
      </c>
      <c r="M6841" s="1" t="s">
        <v>97</v>
      </c>
      <c r="N6841" t="s">
        <v>10109</v>
      </c>
      <c r="O6841" t="s">
        <v>10894</v>
      </c>
      <c r="P6841" t="str">
        <f t="shared" si="213"/>
        <v>Thoren</v>
      </c>
    </row>
    <row r="6842" spans="1:16" x14ac:dyDescent="0.35">
      <c r="A6842" t="s">
        <v>22237</v>
      </c>
      <c r="B6842" s="1">
        <v>212</v>
      </c>
      <c r="C6842" s="15" t="s">
        <v>8864</v>
      </c>
      <c r="D6842" s="9">
        <v>44748</v>
      </c>
      <c r="E6842" s="9">
        <v>44755</v>
      </c>
      <c r="F6842" s="23">
        <f t="shared" si="212"/>
        <v>1</v>
      </c>
      <c r="G6842" s="1" t="s">
        <v>8883</v>
      </c>
      <c r="H6842" s="10">
        <v>625</v>
      </c>
      <c r="I6842" s="1" t="s">
        <v>1192</v>
      </c>
      <c r="J6842" s="1" t="s">
        <v>1380</v>
      </c>
      <c r="K6842" s="1" t="s">
        <v>8823</v>
      </c>
      <c r="L6842" s="1" t="s">
        <v>249</v>
      </c>
      <c r="M6842" s="1" t="s">
        <v>73</v>
      </c>
      <c r="N6842" t="s">
        <v>10109</v>
      </c>
      <c r="O6842" t="s">
        <v>11150</v>
      </c>
      <c r="P6842" t="str">
        <f t="shared" si="213"/>
        <v>Lars</v>
      </c>
    </row>
    <row r="6843" spans="1:16" x14ac:dyDescent="0.35">
      <c r="A6843" t="s">
        <v>22238</v>
      </c>
      <c r="B6843" s="1">
        <v>214</v>
      </c>
      <c r="C6843" s="15" t="s">
        <v>8864</v>
      </c>
      <c r="D6843" s="9">
        <v>44755</v>
      </c>
      <c r="E6843" s="9">
        <v>44769</v>
      </c>
      <c r="F6843" s="23">
        <f t="shared" si="212"/>
        <v>2</v>
      </c>
      <c r="G6843" s="1" t="s">
        <v>8883</v>
      </c>
      <c r="H6843" s="10">
        <v>1250</v>
      </c>
      <c r="I6843" s="1" t="s">
        <v>1125</v>
      </c>
      <c r="J6843" s="1" t="s">
        <v>1800</v>
      </c>
      <c r="K6843" s="1" t="s">
        <v>4065</v>
      </c>
      <c r="L6843" s="1" t="s">
        <v>561</v>
      </c>
      <c r="M6843" s="1" t="s">
        <v>73</v>
      </c>
      <c r="N6843" t="s">
        <v>10109</v>
      </c>
      <c r="O6843" t="s">
        <v>11921</v>
      </c>
      <c r="P6843" t="str">
        <f t="shared" si="213"/>
        <v>Lars</v>
      </c>
    </row>
    <row r="6844" spans="1:16" x14ac:dyDescent="0.35">
      <c r="A6844" t="s">
        <v>22239</v>
      </c>
      <c r="B6844" s="1">
        <v>200</v>
      </c>
      <c r="C6844" s="15" t="s">
        <v>8859</v>
      </c>
      <c r="D6844" s="9">
        <v>44755</v>
      </c>
      <c r="E6844" s="9">
        <v>44762</v>
      </c>
      <c r="F6844" s="23">
        <f t="shared" si="212"/>
        <v>1</v>
      </c>
      <c r="G6844" s="1" t="s">
        <v>8883</v>
      </c>
      <c r="H6844" s="10">
        <v>650</v>
      </c>
      <c r="I6844" s="1" t="s">
        <v>943</v>
      </c>
      <c r="J6844" s="1" t="s">
        <v>1912</v>
      </c>
      <c r="K6844" s="1" t="s">
        <v>5751</v>
      </c>
      <c r="L6844" s="1" t="s">
        <v>243</v>
      </c>
      <c r="M6844" s="1" t="s">
        <v>235</v>
      </c>
      <c r="N6844" t="s">
        <v>7635</v>
      </c>
      <c r="O6844" t="s">
        <v>10105</v>
      </c>
      <c r="P6844" t="str">
        <f t="shared" si="213"/>
        <v>Thoren</v>
      </c>
    </row>
    <row r="6845" spans="1:16" x14ac:dyDescent="0.35">
      <c r="A6845" t="s">
        <v>22240</v>
      </c>
      <c r="B6845" s="1">
        <v>207</v>
      </c>
      <c r="C6845" s="15" t="s">
        <v>8856</v>
      </c>
      <c r="D6845" s="9">
        <v>44755</v>
      </c>
      <c r="E6845" s="9">
        <v>44769</v>
      </c>
      <c r="F6845" s="23">
        <f t="shared" si="212"/>
        <v>2</v>
      </c>
      <c r="G6845" s="1" t="s">
        <v>8883</v>
      </c>
      <c r="H6845" s="10">
        <v>1050</v>
      </c>
      <c r="I6845" s="1" t="s">
        <v>19</v>
      </c>
      <c r="J6845" s="1" t="s">
        <v>939</v>
      </c>
      <c r="K6845" s="1" t="s">
        <v>5869</v>
      </c>
      <c r="L6845" s="1" t="s">
        <v>830</v>
      </c>
      <c r="M6845" s="1" t="s">
        <v>73</v>
      </c>
      <c r="N6845" t="s">
        <v>10122</v>
      </c>
      <c r="O6845" t="s">
        <v>10603</v>
      </c>
      <c r="P6845" t="str">
        <f t="shared" si="213"/>
        <v>Lars</v>
      </c>
    </row>
    <row r="6846" spans="1:16" x14ac:dyDescent="0.35">
      <c r="A6846" t="s">
        <v>22241</v>
      </c>
      <c r="B6846" s="1">
        <v>220</v>
      </c>
      <c r="C6846" s="15" t="s">
        <v>8881</v>
      </c>
      <c r="D6846" s="9">
        <v>44755</v>
      </c>
      <c r="E6846" s="9">
        <v>44762</v>
      </c>
      <c r="F6846" s="23">
        <f t="shared" si="212"/>
        <v>1</v>
      </c>
      <c r="G6846" s="1" t="s">
        <v>8883</v>
      </c>
      <c r="H6846" s="10">
        <v>625</v>
      </c>
      <c r="I6846" s="1" t="s">
        <v>1260</v>
      </c>
      <c r="J6846" s="1" t="s">
        <v>1261</v>
      </c>
      <c r="K6846" s="1" t="s">
        <v>2180</v>
      </c>
      <c r="L6846" s="1" t="s">
        <v>304</v>
      </c>
      <c r="M6846" s="1" t="s">
        <v>235</v>
      </c>
      <c r="N6846" t="s">
        <v>10109</v>
      </c>
      <c r="O6846" t="s">
        <v>14406</v>
      </c>
      <c r="P6846" t="str">
        <f t="shared" si="213"/>
        <v>Thoren</v>
      </c>
    </row>
    <row r="6847" spans="1:16" x14ac:dyDescent="0.35">
      <c r="A6847" t="s">
        <v>22242</v>
      </c>
      <c r="B6847" s="1">
        <v>302</v>
      </c>
      <c r="C6847" s="15" t="s">
        <v>8873</v>
      </c>
      <c r="D6847" s="9">
        <v>44755</v>
      </c>
      <c r="E6847" s="9">
        <v>44762</v>
      </c>
      <c r="F6847" s="23">
        <f t="shared" si="212"/>
        <v>1</v>
      </c>
      <c r="G6847" s="1" t="s">
        <v>8883</v>
      </c>
      <c r="H6847" s="10">
        <v>675</v>
      </c>
      <c r="I6847" s="1" t="s">
        <v>1260</v>
      </c>
      <c r="J6847" s="1" t="s">
        <v>1227</v>
      </c>
      <c r="K6847" s="1" t="s">
        <v>6025</v>
      </c>
      <c r="L6847" s="1" t="s">
        <v>380</v>
      </c>
      <c r="M6847" s="1" t="s">
        <v>108</v>
      </c>
      <c r="N6847" t="s">
        <v>7634</v>
      </c>
      <c r="O6847" t="s">
        <v>10105</v>
      </c>
      <c r="P6847" t="str">
        <f t="shared" si="213"/>
        <v>Brooke</v>
      </c>
    </row>
    <row r="6848" spans="1:16" x14ac:dyDescent="0.35">
      <c r="A6848" t="s">
        <v>22243</v>
      </c>
      <c r="B6848" s="1">
        <v>212</v>
      </c>
      <c r="C6848" s="15" t="s">
        <v>8864</v>
      </c>
      <c r="D6848" s="9">
        <v>44755</v>
      </c>
      <c r="E6848" s="9">
        <v>44762</v>
      </c>
      <c r="F6848" s="23">
        <f t="shared" si="212"/>
        <v>1</v>
      </c>
      <c r="G6848" s="1" t="s">
        <v>8883</v>
      </c>
      <c r="H6848" s="10">
        <v>625</v>
      </c>
      <c r="I6848" s="1" t="s">
        <v>971</v>
      </c>
      <c r="J6848" s="1" t="s">
        <v>1314</v>
      </c>
      <c r="K6848" s="1" t="s">
        <v>7480</v>
      </c>
      <c r="L6848" s="1" t="s">
        <v>450</v>
      </c>
      <c r="M6848" s="1" t="s">
        <v>177</v>
      </c>
      <c r="N6848" t="s">
        <v>7635</v>
      </c>
      <c r="O6848" t="s">
        <v>10105</v>
      </c>
      <c r="P6848" t="str">
        <f t="shared" si="213"/>
        <v>Thoren</v>
      </c>
    </row>
    <row r="6849" spans="1:16" x14ac:dyDescent="0.35">
      <c r="A6849" t="s">
        <v>22244</v>
      </c>
      <c r="B6849" s="1">
        <v>308</v>
      </c>
      <c r="C6849" s="15" t="s">
        <v>8858</v>
      </c>
      <c r="D6849" s="9">
        <v>44755</v>
      </c>
      <c r="E6849" s="9">
        <v>44762</v>
      </c>
      <c r="F6849" s="23">
        <f t="shared" si="212"/>
        <v>1</v>
      </c>
      <c r="G6849" s="1" t="s">
        <v>8883</v>
      </c>
      <c r="H6849" s="10">
        <v>825</v>
      </c>
      <c r="I6849" s="1" t="s">
        <v>1184</v>
      </c>
      <c r="J6849" s="1" t="s">
        <v>1352</v>
      </c>
      <c r="K6849" s="1" t="s">
        <v>7533</v>
      </c>
      <c r="L6849" s="1" t="s">
        <v>277</v>
      </c>
      <c r="M6849" s="1" t="s">
        <v>73</v>
      </c>
      <c r="N6849" t="s">
        <v>7635</v>
      </c>
      <c r="O6849" t="s">
        <v>10105</v>
      </c>
      <c r="P6849" t="str">
        <f t="shared" si="213"/>
        <v>Lars</v>
      </c>
    </row>
    <row r="6850" spans="1:16" x14ac:dyDescent="0.35">
      <c r="A6850" t="s">
        <v>22245</v>
      </c>
      <c r="B6850" s="1">
        <v>216</v>
      </c>
      <c r="C6850" s="15" t="s">
        <v>8857</v>
      </c>
      <c r="D6850" s="9">
        <v>44755</v>
      </c>
      <c r="E6850" s="9">
        <v>44762</v>
      </c>
      <c r="F6850" s="23">
        <f t="shared" si="212"/>
        <v>1</v>
      </c>
      <c r="G6850" s="1" t="s">
        <v>8883</v>
      </c>
      <c r="H6850" s="10">
        <v>550</v>
      </c>
      <c r="I6850" s="1" t="s">
        <v>1374</v>
      </c>
      <c r="J6850" s="1" t="s">
        <v>1904</v>
      </c>
      <c r="K6850" s="1" t="s">
        <v>3934</v>
      </c>
      <c r="L6850" s="1" t="s">
        <v>640</v>
      </c>
      <c r="M6850" s="1" t="s">
        <v>82</v>
      </c>
      <c r="N6850" t="s">
        <v>10109</v>
      </c>
      <c r="O6850" t="s">
        <v>14271</v>
      </c>
      <c r="P6850" t="str">
        <f t="shared" si="213"/>
        <v>Thoren</v>
      </c>
    </row>
    <row r="6851" spans="1:16" x14ac:dyDescent="0.35">
      <c r="A6851" t="s">
        <v>22246</v>
      </c>
      <c r="B6851" s="1">
        <v>219</v>
      </c>
      <c r="C6851" s="15" t="s">
        <v>8852</v>
      </c>
      <c r="D6851" s="9">
        <v>44755</v>
      </c>
      <c r="E6851" s="9">
        <v>44762</v>
      </c>
      <c r="F6851" s="23">
        <f t="shared" ref="F6851:F6914" si="214">(E6851-D6851)/7</f>
        <v>1</v>
      </c>
      <c r="G6851" s="1" t="s">
        <v>8883</v>
      </c>
      <c r="H6851" s="10">
        <v>725</v>
      </c>
      <c r="I6851" s="1" t="s">
        <v>913</v>
      </c>
      <c r="J6851" s="1" t="s">
        <v>1760</v>
      </c>
      <c r="K6851" s="1" t="s">
        <v>7046</v>
      </c>
      <c r="L6851" s="1" t="s">
        <v>852</v>
      </c>
      <c r="M6851" s="1" t="s">
        <v>73</v>
      </c>
      <c r="N6851" t="s">
        <v>10122</v>
      </c>
      <c r="O6851" t="s">
        <v>14407</v>
      </c>
      <c r="P6851" t="str">
        <f t="shared" ref="P6851:P6914" si="215">IF(M6851="Florida","Lars",IF(OR(M6851="Georgia",M6851="Alabama"),"Brooke","Thoren"))</f>
        <v>Lars</v>
      </c>
    </row>
    <row r="6852" spans="1:16" x14ac:dyDescent="0.35">
      <c r="A6852" t="s">
        <v>22247</v>
      </c>
      <c r="B6852" s="1">
        <v>106</v>
      </c>
      <c r="C6852" s="15" t="s">
        <v>8853</v>
      </c>
      <c r="D6852" s="9">
        <v>44755</v>
      </c>
      <c r="E6852" s="9">
        <v>44762</v>
      </c>
      <c r="F6852" s="23">
        <f t="shared" si="214"/>
        <v>1</v>
      </c>
      <c r="G6852" s="1" t="s">
        <v>8883</v>
      </c>
      <c r="H6852" s="10">
        <v>525</v>
      </c>
      <c r="I6852" s="1" t="s">
        <v>1306</v>
      </c>
      <c r="J6852" s="1" t="s">
        <v>1004</v>
      </c>
      <c r="K6852" s="1" t="s">
        <v>8512</v>
      </c>
      <c r="L6852" s="1" t="s">
        <v>234</v>
      </c>
      <c r="M6852" s="1" t="s">
        <v>235</v>
      </c>
      <c r="N6852" t="s">
        <v>10109</v>
      </c>
      <c r="O6852" t="s">
        <v>14408</v>
      </c>
      <c r="P6852" t="str">
        <f t="shared" si="215"/>
        <v>Thoren</v>
      </c>
    </row>
    <row r="6853" spans="1:16" x14ac:dyDescent="0.35">
      <c r="A6853" t="s">
        <v>22248</v>
      </c>
      <c r="B6853" s="1">
        <v>400</v>
      </c>
      <c r="C6853" s="15" t="s">
        <v>8879</v>
      </c>
      <c r="D6853" s="9">
        <v>44755</v>
      </c>
      <c r="E6853" s="9">
        <v>44762</v>
      </c>
      <c r="F6853" s="23">
        <f t="shared" si="214"/>
        <v>1</v>
      </c>
      <c r="G6853" s="1" t="s">
        <v>8883</v>
      </c>
      <c r="H6853" s="10">
        <v>775</v>
      </c>
      <c r="I6853" s="1" t="s">
        <v>1092</v>
      </c>
      <c r="J6853" s="1" t="s">
        <v>1405</v>
      </c>
      <c r="K6853" s="1" t="s">
        <v>8564</v>
      </c>
      <c r="L6853" s="1" t="s">
        <v>655</v>
      </c>
      <c r="M6853" s="1" t="s">
        <v>76</v>
      </c>
      <c r="N6853" t="s">
        <v>10107</v>
      </c>
      <c r="O6853" t="s">
        <v>14409</v>
      </c>
      <c r="P6853" t="str">
        <f t="shared" si="215"/>
        <v>Thoren</v>
      </c>
    </row>
    <row r="6854" spans="1:16" x14ac:dyDescent="0.35">
      <c r="A6854" t="s">
        <v>22249</v>
      </c>
      <c r="B6854" s="1">
        <v>206</v>
      </c>
      <c r="C6854" s="15" t="s">
        <v>8864</v>
      </c>
      <c r="D6854" s="9">
        <v>44755</v>
      </c>
      <c r="E6854" s="9">
        <v>44762</v>
      </c>
      <c r="F6854" s="23">
        <f t="shared" si="214"/>
        <v>1</v>
      </c>
      <c r="G6854" s="1" t="s">
        <v>8883</v>
      </c>
      <c r="H6854" s="10">
        <v>625</v>
      </c>
      <c r="I6854" s="1" t="s">
        <v>909</v>
      </c>
      <c r="J6854" s="1" t="s">
        <v>1770</v>
      </c>
      <c r="K6854" s="1" t="s">
        <v>6950</v>
      </c>
      <c r="L6854" s="1" t="s">
        <v>359</v>
      </c>
      <c r="M6854" s="1" t="s">
        <v>79</v>
      </c>
      <c r="N6854" t="s">
        <v>7635</v>
      </c>
      <c r="O6854" t="s">
        <v>10105</v>
      </c>
      <c r="P6854" t="str">
        <f t="shared" si="215"/>
        <v>Thoren</v>
      </c>
    </row>
    <row r="6855" spans="1:16" x14ac:dyDescent="0.35">
      <c r="A6855" t="s">
        <v>22250</v>
      </c>
      <c r="B6855" s="1">
        <v>210</v>
      </c>
      <c r="C6855" s="15" t="s">
        <v>8856</v>
      </c>
      <c r="D6855" s="9">
        <v>44755</v>
      </c>
      <c r="E6855" s="9">
        <v>44762</v>
      </c>
      <c r="F6855" s="23">
        <f t="shared" si="214"/>
        <v>1</v>
      </c>
      <c r="G6855" s="1" t="s">
        <v>8883</v>
      </c>
      <c r="H6855" s="10">
        <v>525</v>
      </c>
      <c r="I6855" s="1" t="s">
        <v>903</v>
      </c>
      <c r="J6855" s="1" t="s">
        <v>1034</v>
      </c>
      <c r="K6855" s="1" t="s">
        <v>4619</v>
      </c>
      <c r="L6855" s="1" t="s">
        <v>20</v>
      </c>
      <c r="M6855" s="1" t="s">
        <v>82</v>
      </c>
      <c r="N6855" t="s">
        <v>10109</v>
      </c>
      <c r="O6855" t="s">
        <v>14410</v>
      </c>
      <c r="P6855" t="str">
        <f t="shared" si="215"/>
        <v>Thoren</v>
      </c>
    </row>
    <row r="6856" spans="1:16" x14ac:dyDescent="0.35">
      <c r="A6856" t="s">
        <v>22251</v>
      </c>
      <c r="B6856" s="1">
        <v>222</v>
      </c>
      <c r="C6856" s="15" t="s">
        <v>8862</v>
      </c>
      <c r="D6856" s="9">
        <v>44755</v>
      </c>
      <c r="E6856" s="9">
        <v>44762</v>
      </c>
      <c r="F6856" s="23">
        <f t="shared" si="214"/>
        <v>1</v>
      </c>
      <c r="G6856" s="1" t="s">
        <v>8883</v>
      </c>
      <c r="H6856" s="10">
        <v>850</v>
      </c>
      <c r="I6856" s="1" t="s">
        <v>1256</v>
      </c>
      <c r="J6856" s="1" t="s">
        <v>1105</v>
      </c>
      <c r="K6856" s="1" t="s">
        <v>3853</v>
      </c>
      <c r="L6856" s="1" t="s">
        <v>751</v>
      </c>
      <c r="M6856" s="1" t="s">
        <v>73</v>
      </c>
      <c r="N6856" t="s">
        <v>10115</v>
      </c>
      <c r="O6856" t="s">
        <v>14411</v>
      </c>
      <c r="P6856" t="str">
        <f t="shared" si="215"/>
        <v>Lars</v>
      </c>
    </row>
    <row r="6857" spans="1:16" x14ac:dyDescent="0.35">
      <c r="A6857" t="s">
        <v>22252</v>
      </c>
      <c r="B6857" s="1">
        <v>312</v>
      </c>
      <c r="C6857" s="15" t="s">
        <v>8848</v>
      </c>
      <c r="D6857" s="9">
        <v>44755</v>
      </c>
      <c r="E6857" s="9">
        <v>44762</v>
      </c>
      <c r="F6857" s="23">
        <f t="shared" si="214"/>
        <v>1</v>
      </c>
      <c r="G6857" s="1" t="s">
        <v>8883</v>
      </c>
      <c r="H6857" s="10">
        <v>700</v>
      </c>
      <c r="I6857" s="1" t="s">
        <v>1268</v>
      </c>
      <c r="J6857" s="1" t="s">
        <v>1372</v>
      </c>
      <c r="K6857" s="1" t="s">
        <v>2290</v>
      </c>
      <c r="L6857" s="1" t="s">
        <v>581</v>
      </c>
      <c r="M6857" s="1" t="s">
        <v>79</v>
      </c>
      <c r="N6857" t="s">
        <v>10109</v>
      </c>
      <c r="O6857" t="s">
        <v>14412</v>
      </c>
      <c r="P6857" t="str">
        <f t="shared" si="215"/>
        <v>Thoren</v>
      </c>
    </row>
    <row r="6858" spans="1:16" x14ac:dyDescent="0.35">
      <c r="A6858" t="s">
        <v>22253</v>
      </c>
      <c r="B6858" s="1">
        <v>224</v>
      </c>
      <c r="C6858" s="15" t="s">
        <v>8847</v>
      </c>
      <c r="D6858" s="9">
        <v>44755</v>
      </c>
      <c r="E6858" s="9">
        <v>44762</v>
      </c>
      <c r="F6858" s="23">
        <f t="shared" si="214"/>
        <v>1</v>
      </c>
      <c r="G6858" s="1" t="s">
        <v>8883</v>
      </c>
      <c r="H6858" s="10">
        <v>875</v>
      </c>
      <c r="I6858" s="1" t="s">
        <v>1326</v>
      </c>
      <c r="J6858" s="1" t="s">
        <v>1432</v>
      </c>
      <c r="K6858" s="1" t="s">
        <v>2635</v>
      </c>
      <c r="L6858" s="1" t="s">
        <v>56</v>
      </c>
      <c r="M6858" s="1" t="s">
        <v>106</v>
      </c>
      <c r="N6858" t="s">
        <v>7634</v>
      </c>
      <c r="O6858" t="s">
        <v>10105</v>
      </c>
      <c r="P6858" t="str">
        <f t="shared" si="215"/>
        <v>Thoren</v>
      </c>
    </row>
    <row r="6859" spans="1:16" x14ac:dyDescent="0.35">
      <c r="A6859" t="s">
        <v>22254</v>
      </c>
      <c r="B6859" s="1">
        <v>209</v>
      </c>
      <c r="C6859" s="15" t="s">
        <v>8864</v>
      </c>
      <c r="D6859" s="9">
        <v>44755</v>
      </c>
      <c r="E6859" s="9">
        <v>44769</v>
      </c>
      <c r="F6859" s="23">
        <f t="shared" si="214"/>
        <v>2</v>
      </c>
      <c r="G6859" s="1" t="s">
        <v>8883</v>
      </c>
      <c r="H6859" s="10">
        <v>1250</v>
      </c>
      <c r="I6859" s="1" t="s">
        <v>975</v>
      </c>
      <c r="J6859" s="1" t="s">
        <v>1739</v>
      </c>
      <c r="K6859" s="1" t="s">
        <v>5215</v>
      </c>
      <c r="L6859" s="1" t="s">
        <v>641</v>
      </c>
      <c r="M6859" s="1" t="s">
        <v>73</v>
      </c>
      <c r="N6859" t="s">
        <v>7635</v>
      </c>
      <c r="O6859" t="s">
        <v>10105</v>
      </c>
      <c r="P6859" t="str">
        <f t="shared" si="215"/>
        <v>Lars</v>
      </c>
    </row>
    <row r="6860" spans="1:16" x14ac:dyDescent="0.35">
      <c r="A6860" t="s">
        <v>22255</v>
      </c>
      <c r="B6860" s="1">
        <v>104</v>
      </c>
      <c r="C6860" s="15" t="s">
        <v>8853</v>
      </c>
      <c r="D6860" s="9">
        <v>44755</v>
      </c>
      <c r="E6860" s="9">
        <v>44762</v>
      </c>
      <c r="F6860" s="23">
        <f t="shared" si="214"/>
        <v>1</v>
      </c>
      <c r="G6860" s="1" t="s">
        <v>8883</v>
      </c>
      <c r="H6860" s="10">
        <v>525</v>
      </c>
      <c r="I6860" s="1" t="s">
        <v>1245</v>
      </c>
      <c r="J6860" s="1" t="s">
        <v>1967</v>
      </c>
      <c r="K6860" s="1" t="s">
        <v>7697</v>
      </c>
      <c r="L6860" s="1" t="s">
        <v>819</v>
      </c>
      <c r="M6860" s="1" t="s">
        <v>75</v>
      </c>
      <c r="N6860" t="s">
        <v>10115</v>
      </c>
      <c r="O6860" t="s">
        <v>14413</v>
      </c>
      <c r="P6860" t="str">
        <f t="shared" si="215"/>
        <v>Thoren</v>
      </c>
    </row>
    <row r="6861" spans="1:16" x14ac:dyDescent="0.35">
      <c r="A6861" t="s">
        <v>22256</v>
      </c>
      <c r="B6861" s="1">
        <v>225</v>
      </c>
      <c r="C6861" s="15" t="s">
        <v>8851</v>
      </c>
      <c r="D6861" s="9">
        <v>44755</v>
      </c>
      <c r="E6861" s="9">
        <v>44762</v>
      </c>
      <c r="F6861" s="23">
        <f t="shared" si="214"/>
        <v>1</v>
      </c>
      <c r="G6861" s="1" t="s">
        <v>8883</v>
      </c>
      <c r="H6861" s="10">
        <v>675</v>
      </c>
      <c r="I6861" s="1" t="s">
        <v>1231</v>
      </c>
      <c r="J6861" s="1" t="s">
        <v>1540</v>
      </c>
      <c r="K6861" s="1" t="s">
        <v>3287</v>
      </c>
      <c r="L6861" s="1" t="s">
        <v>41</v>
      </c>
      <c r="M6861" s="1" t="s">
        <v>157</v>
      </c>
      <c r="N6861" t="s">
        <v>10109</v>
      </c>
      <c r="O6861" t="s">
        <v>14414</v>
      </c>
      <c r="P6861" t="str">
        <f t="shared" si="215"/>
        <v>Brooke</v>
      </c>
    </row>
    <row r="6862" spans="1:16" x14ac:dyDescent="0.35">
      <c r="A6862" t="s">
        <v>22257</v>
      </c>
      <c r="B6862" s="1">
        <v>223</v>
      </c>
      <c r="C6862" s="15" t="s">
        <v>8849</v>
      </c>
      <c r="D6862" s="9">
        <v>44755</v>
      </c>
      <c r="E6862" s="9">
        <v>44769</v>
      </c>
      <c r="F6862" s="23">
        <f t="shared" si="214"/>
        <v>2</v>
      </c>
      <c r="G6862" s="1" t="s">
        <v>8883</v>
      </c>
      <c r="H6862" s="10">
        <v>1300</v>
      </c>
      <c r="I6862" s="1" t="s">
        <v>919</v>
      </c>
      <c r="J6862" s="1" t="s">
        <v>1276</v>
      </c>
      <c r="K6862" s="1" t="s">
        <v>2506</v>
      </c>
      <c r="L6862" s="1" t="s">
        <v>833</v>
      </c>
      <c r="M6862" s="1" t="s">
        <v>108</v>
      </c>
      <c r="N6862" t="s">
        <v>10109</v>
      </c>
      <c r="O6862" t="s">
        <v>14415</v>
      </c>
      <c r="P6862" t="str">
        <f t="shared" si="215"/>
        <v>Brooke</v>
      </c>
    </row>
    <row r="6863" spans="1:16" x14ac:dyDescent="0.35">
      <c r="A6863" t="s">
        <v>22258</v>
      </c>
      <c r="B6863" s="1">
        <v>217</v>
      </c>
      <c r="C6863" s="15" t="s">
        <v>8847</v>
      </c>
      <c r="D6863" s="9">
        <v>44755</v>
      </c>
      <c r="E6863" s="9">
        <v>44762</v>
      </c>
      <c r="F6863" s="23">
        <f t="shared" si="214"/>
        <v>1</v>
      </c>
      <c r="G6863" s="1" t="s">
        <v>8883</v>
      </c>
      <c r="H6863" s="10">
        <v>875</v>
      </c>
      <c r="I6863" s="1" t="s">
        <v>986</v>
      </c>
      <c r="J6863" s="1" t="s">
        <v>1701</v>
      </c>
      <c r="K6863" s="1" t="s">
        <v>3248</v>
      </c>
      <c r="L6863" s="1" t="s">
        <v>577</v>
      </c>
      <c r="M6863" s="1" t="s">
        <v>288</v>
      </c>
      <c r="N6863" t="s">
        <v>10107</v>
      </c>
      <c r="O6863" t="s">
        <v>14416</v>
      </c>
      <c r="P6863" t="str">
        <f t="shared" si="215"/>
        <v>Thoren</v>
      </c>
    </row>
    <row r="6864" spans="1:16" x14ac:dyDescent="0.35">
      <c r="A6864" t="s">
        <v>22259</v>
      </c>
      <c r="B6864" s="1">
        <v>402</v>
      </c>
      <c r="C6864" s="15" t="s">
        <v>8866</v>
      </c>
      <c r="D6864" s="9">
        <v>44755</v>
      </c>
      <c r="E6864" s="9">
        <v>44762</v>
      </c>
      <c r="F6864" s="23">
        <f t="shared" si="214"/>
        <v>1</v>
      </c>
      <c r="G6864" s="1" t="s">
        <v>8883</v>
      </c>
      <c r="H6864" s="10">
        <v>925</v>
      </c>
      <c r="I6864" s="1" t="s">
        <v>994</v>
      </c>
      <c r="J6864" s="1" t="s">
        <v>1041</v>
      </c>
      <c r="K6864" s="1" t="s">
        <v>3179</v>
      </c>
      <c r="L6864" s="1" t="s">
        <v>178</v>
      </c>
      <c r="M6864" s="1" t="s">
        <v>73</v>
      </c>
      <c r="N6864" t="s">
        <v>10107</v>
      </c>
      <c r="O6864" t="s">
        <v>10637</v>
      </c>
      <c r="P6864" t="str">
        <f t="shared" si="215"/>
        <v>Lars</v>
      </c>
    </row>
    <row r="6865" spans="1:16" x14ac:dyDescent="0.35">
      <c r="A6865" t="s">
        <v>22260</v>
      </c>
      <c r="B6865" s="1">
        <v>501</v>
      </c>
      <c r="C6865" s="15" t="s">
        <v>8870</v>
      </c>
      <c r="D6865" s="9">
        <v>44755</v>
      </c>
      <c r="E6865" s="9">
        <v>44762</v>
      </c>
      <c r="F6865" s="23">
        <f t="shared" si="214"/>
        <v>1</v>
      </c>
      <c r="G6865" s="1" t="s">
        <v>8883</v>
      </c>
      <c r="H6865" s="10">
        <v>900</v>
      </c>
      <c r="I6865" s="1" t="s">
        <v>981</v>
      </c>
      <c r="J6865" s="1" t="s">
        <v>1293</v>
      </c>
      <c r="K6865" s="1" t="s">
        <v>5005</v>
      </c>
      <c r="L6865" s="1" t="s">
        <v>846</v>
      </c>
      <c r="M6865" s="1" t="s">
        <v>106</v>
      </c>
      <c r="N6865" t="s">
        <v>7634</v>
      </c>
      <c r="O6865" t="s">
        <v>10105</v>
      </c>
      <c r="P6865" t="str">
        <f t="shared" si="215"/>
        <v>Thoren</v>
      </c>
    </row>
    <row r="6866" spans="1:16" x14ac:dyDescent="0.35">
      <c r="A6866" t="s">
        <v>22261</v>
      </c>
      <c r="B6866" s="1">
        <v>215</v>
      </c>
      <c r="C6866" s="15" t="s">
        <v>8857</v>
      </c>
      <c r="D6866" s="9">
        <v>44755</v>
      </c>
      <c r="E6866" s="9">
        <v>44762</v>
      </c>
      <c r="F6866" s="23">
        <f t="shared" si="214"/>
        <v>1</v>
      </c>
      <c r="G6866" s="1" t="s">
        <v>8883</v>
      </c>
      <c r="H6866" s="10">
        <v>550</v>
      </c>
      <c r="I6866" s="1" t="s">
        <v>1125</v>
      </c>
      <c r="J6866" s="1" t="s">
        <v>1280</v>
      </c>
      <c r="K6866" s="1" t="s">
        <v>6219</v>
      </c>
      <c r="L6866" s="1" t="s">
        <v>840</v>
      </c>
      <c r="M6866" s="1" t="s">
        <v>73</v>
      </c>
      <c r="N6866" t="s">
        <v>10109</v>
      </c>
      <c r="O6866" t="s">
        <v>14417</v>
      </c>
      <c r="P6866" t="str">
        <f t="shared" si="215"/>
        <v>Lars</v>
      </c>
    </row>
    <row r="6867" spans="1:16" x14ac:dyDescent="0.35">
      <c r="A6867" t="s">
        <v>22262</v>
      </c>
      <c r="B6867" s="1">
        <v>204</v>
      </c>
      <c r="C6867" s="15" t="s">
        <v>8856</v>
      </c>
      <c r="D6867" s="9">
        <v>44755</v>
      </c>
      <c r="E6867" s="9">
        <v>44769</v>
      </c>
      <c r="F6867" s="23">
        <f t="shared" si="214"/>
        <v>2</v>
      </c>
      <c r="G6867" s="1" t="s">
        <v>8883</v>
      </c>
      <c r="H6867" s="10">
        <v>1050</v>
      </c>
      <c r="I6867" s="1" t="s">
        <v>41</v>
      </c>
      <c r="J6867" s="1" t="s">
        <v>1714</v>
      </c>
      <c r="K6867" s="1" t="s">
        <v>8653</v>
      </c>
      <c r="L6867" s="1" t="s">
        <v>20</v>
      </c>
      <c r="M6867" s="1" t="s">
        <v>82</v>
      </c>
      <c r="N6867" t="s">
        <v>10109</v>
      </c>
      <c r="O6867" t="s">
        <v>14418</v>
      </c>
      <c r="P6867" t="str">
        <f t="shared" si="215"/>
        <v>Thoren</v>
      </c>
    </row>
    <row r="6868" spans="1:16" x14ac:dyDescent="0.35">
      <c r="A6868" t="s">
        <v>22263</v>
      </c>
      <c r="B6868" s="1">
        <v>208</v>
      </c>
      <c r="C6868" s="15" t="s">
        <v>8856</v>
      </c>
      <c r="D6868" s="9">
        <v>44755</v>
      </c>
      <c r="E6868" s="9">
        <v>44769</v>
      </c>
      <c r="F6868" s="23">
        <f t="shared" si="214"/>
        <v>2</v>
      </c>
      <c r="G6868" s="1" t="s">
        <v>8883</v>
      </c>
      <c r="H6868" s="10">
        <v>1050</v>
      </c>
      <c r="I6868" s="1" t="s">
        <v>945</v>
      </c>
      <c r="J6868" s="1" t="s">
        <v>902</v>
      </c>
      <c r="K6868" s="1" t="s">
        <v>6560</v>
      </c>
      <c r="L6868" s="1" t="s">
        <v>877</v>
      </c>
      <c r="M6868" s="1" t="s">
        <v>63</v>
      </c>
      <c r="N6868" t="s">
        <v>10109</v>
      </c>
      <c r="O6868" t="s">
        <v>14419</v>
      </c>
      <c r="P6868" t="str">
        <f t="shared" si="215"/>
        <v>Thoren</v>
      </c>
    </row>
    <row r="6869" spans="1:16" x14ac:dyDescent="0.35">
      <c r="A6869" t="s">
        <v>22264</v>
      </c>
      <c r="B6869" s="1">
        <v>221</v>
      </c>
      <c r="C6869" s="15" t="s">
        <v>8857</v>
      </c>
      <c r="D6869" s="9">
        <v>44755</v>
      </c>
      <c r="E6869" s="9">
        <v>44762</v>
      </c>
      <c r="F6869" s="23">
        <f t="shared" si="214"/>
        <v>1</v>
      </c>
      <c r="G6869" s="1" t="s">
        <v>8883</v>
      </c>
      <c r="H6869" s="10">
        <v>550</v>
      </c>
      <c r="I6869" s="1" t="s">
        <v>1215</v>
      </c>
      <c r="J6869" s="1" t="s">
        <v>1498</v>
      </c>
      <c r="K6869" s="1" t="s">
        <v>6910</v>
      </c>
      <c r="L6869" s="1" t="s">
        <v>44</v>
      </c>
      <c r="M6869" s="1" t="s">
        <v>106</v>
      </c>
      <c r="N6869" t="s">
        <v>10115</v>
      </c>
      <c r="O6869" t="s">
        <v>10559</v>
      </c>
      <c r="P6869" t="str">
        <f t="shared" si="215"/>
        <v>Thoren</v>
      </c>
    </row>
    <row r="6870" spans="1:16" x14ac:dyDescent="0.35">
      <c r="A6870" t="s">
        <v>22265</v>
      </c>
      <c r="B6870" s="1">
        <v>311</v>
      </c>
      <c r="C6870" s="15" t="s">
        <v>8860</v>
      </c>
      <c r="D6870" s="9">
        <v>44755</v>
      </c>
      <c r="E6870" s="9">
        <v>44769</v>
      </c>
      <c r="F6870" s="23">
        <f t="shared" si="214"/>
        <v>2</v>
      </c>
      <c r="G6870" s="1" t="s">
        <v>8883</v>
      </c>
      <c r="H6870" s="10">
        <v>1500</v>
      </c>
      <c r="I6870" s="1" t="s">
        <v>921</v>
      </c>
      <c r="J6870" s="1" t="s">
        <v>986</v>
      </c>
      <c r="K6870" s="1" t="s">
        <v>4583</v>
      </c>
      <c r="L6870" s="1" t="s">
        <v>340</v>
      </c>
      <c r="M6870" s="1" t="s">
        <v>106</v>
      </c>
      <c r="N6870" t="s">
        <v>10122</v>
      </c>
      <c r="O6870" t="s">
        <v>14420</v>
      </c>
      <c r="P6870" t="str">
        <f t="shared" si="215"/>
        <v>Thoren</v>
      </c>
    </row>
    <row r="6871" spans="1:16" x14ac:dyDescent="0.35">
      <c r="A6871" t="s">
        <v>22266</v>
      </c>
      <c r="B6871" s="1">
        <v>304</v>
      </c>
      <c r="C6871" s="15" t="s">
        <v>8873</v>
      </c>
      <c r="D6871" s="9">
        <v>44755</v>
      </c>
      <c r="E6871" s="9">
        <v>44762</v>
      </c>
      <c r="F6871" s="23">
        <f t="shared" si="214"/>
        <v>1</v>
      </c>
      <c r="G6871" s="1" t="s">
        <v>8883</v>
      </c>
      <c r="H6871" s="10">
        <v>675</v>
      </c>
      <c r="I6871" s="1" t="s">
        <v>947</v>
      </c>
      <c r="J6871" s="1" t="s">
        <v>1690</v>
      </c>
      <c r="K6871" s="1" t="s">
        <v>5242</v>
      </c>
      <c r="L6871" s="1" t="s">
        <v>517</v>
      </c>
      <c r="M6871" s="1" t="s">
        <v>173</v>
      </c>
      <c r="N6871" t="s">
        <v>10122</v>
      </c>
      <c r="O6871" t="s">
        <v>10529</v>
      </c>
      <c r="P6871" t="str">
        <f t="shared" si="215"/>
        <v>Thoren</v>
      </c>
    </row>
    <row r="6872" spans="1:16" x14ac:dyDescent="0.35">
      <c r="A6872" t="s">
        <v>22267</v>
      </c>
      <c r="B6872" s="1">
        <v>218</v>
      </c>
      <c r="C6872" s="15" t="s">
        <v>8851</v>
      </c>
      <c r="D6872" s="9">
        <v>44755</v>
      </c>
      <c r="E6872" s="9">
        <v>44762</v>
      </c>
      <c r="F6872" s="23">
        <f t="shared" si="214"/>
        <v>1</v>
      </c>
      <c r="G6872" s="1" t="s">
        <v>8883</v>
      </c>
      <c r="H6872" s="10">
        <v>675</v>
      </c>
      <c r="I6872" s="1" t="s">
        <v>1173</v>
      </c>
      <c r="J6872" s="1" t="s">
        <v>1711</v>
      </c>
      <c r="K6872" s="1" t="s">
        <v>3168</v>
      </c>
      <c r="L6872" s="1" t="s">
        <v>41</v>
      </c>
      <c r="M6872" s="1" t="s">
        <v>97</v>
      </c>
      <c r="N6872" t="s">
        <v>7634</v>
      </c>
      <c r="O6872" t="s">
        <v>10105</v>
      </c>
      <c r="P6872" t="str">
        <f t="shared" si="215"/>
        <v>Thoren</v>
      </c>
    </row>
    <row r="6873" spans="1:16" x14ac:dyDescent="0.35">
      <c r="A6873" t="s">
        <v>22268</v>
      </c>
      <c r="B6873" s="1">
        <v>213</v>
      </c>
      <c r="C6873" s="15" t="s">
        <v>8854</v>
      </c>
      <c r="D6873" s="9">
        <v>44755</v>
      </c>
      <c r="E6873" s="9">
        <v>44762</v>
      </c>
      <c r="F6873" s="23">
        <f t="shared" si="214"/>
        <v>1</v>
      </c>
      <c r="G6873" s="1" t="s">
        <v>8883</v>
      </c>
      <c r="H6873" s="10">
        <v>575</v>
      </c>
      <c r="I6873" s="1" t="s">
        <v>1228</v>
      </c>
      <c r="J6873" s="1" t="s">
        <v>1468</v>
      </c>
      <c r="K6873" s="1" t="s">
        <v>2421</v>
      </c>
      <c r="L6873" s="1" t="s">
        <v>598</v>
      </c>
      <c r="M6873" s="1" t="s">
        <v>73</v>
      </c>
      <c r="N6873" t="s">
        <v>7635</v>
      </c>
      <c r="O6873" t="s">
        <v>10105</v>
      </c>
      <c r="P6873" t="str">
        <f t="shared" si="215"/>
        <v>Lars</v>
      </c>
    </row>
    <row r="6874" spans="1:16" x14ac:dyDescent="0.35">
      <c r="A6874" t="s">
        <v>22269</v>
      </c>
      <c r="B6874" s="1">
        <v>201</v>
      </c>
      <c r="C6874" s="15" t="s">
        <v>8865</v>
      </c>
      <c r="D6874" s="9">
        <v>44755</v>
      </c>
      <c r="E6874" s="9">
        <v>44762</v>
      </c>
      <c r="F6874" s="23">
        <f t="shared" si="214"/>
        <v>1</v>
      </c>
      <c r="G6874" s="1" t="s">
        <v>8883</v>
      </c>
      <c r="H6874" s="10">
        <v>600</v>
      </c>
      <c r="I6874" s="1" t="s">
        <v>1260</v>
      </c>
      <c r="J6874" s="1" t="s">
        <v>27</v>
      </c>
      <c r="K6874" s="1" t="s">
        <v>6655</v>
      </c>
      <c r="L6874" s="1" t="s">
        <v>275</v>
      </c>
      <c r="M6874" s="1" t="s">
        <v>76</v>
      </c>
      <c r="N6874" t="s">
        <v>10115</v>
      </c>
      <c r="O6874" t="s">
        <v>12676</v>
      </c>
      <c r="P6874" t="str">
        <f t="shared" si="215"/>
        <v>Thoren</v>
      </c>
    </row>
    <row r="6875" spans="1:16" x14ac:dyDescent="0.35">
      <c r="A6875" t="s">
        <v>22270</v>
      </c>
      <c r="B6875" s="1">
        <v>306</v>
      </c>
      <c r="C6875" s="15" t="s">
        <v>8861</v>
      </c>
      <c r="D6875" s="9">
        <v>44755</v>
      </c>
      <c r="E6875" s="9">
        <v>44769</v>
      </c>
      <c r="F6875" s="23">
        <f t="shared" si="214"/>
        <v>2</v>
      </c>
      <c r="G6875" s="1" t="s">
        <v>8883</v>
      </c>
      <c r="H6875" s="10">
        <v>1300</v>
      </c>
      <c r="I6875" s="1" t="s">
        <v>1111</v>
      </c>
      <c r="J6875" s="1" t="s">
        <v>1837</v>
      </c>
      <c r="K6875" s="1" t="s">
        <v>3438</v>
      </c>
      <c r="L6875" s="1" t="s">
        <v>662</v>
      </c>
      <c r="M6875" s="1" t="s">
        <v>104</v>
      </c>
      <c r="N6875" t="s">
        <v>10115</v>
      </c>
      <c r="O6875" t="s">
        <v>14342</v>
      </c>
      <c r="P6875" t="str">
        <f t="shared" si="215"/>
        <v>Thoren</v>
      </c>
    </row>
    <row r="6876" spans="1:16" x14ac:dyDescent="0.35">
      <c r="A6876" t="s">
        <v>22271</v>
      </c>
      <c r="B6876" s="1">
        <v>314</v>
      </c>
      <c r="C6876" s="15" t="s">
        <v>8868</v>
      </c>
      <c r="D6876" s="9">
        <v>44755</v>
      </c>
      <c r="E6876" s="9">
        <v>44762</v>
      </c>
      <c r="F6876" s="23">
        <f t="shared" si="214"/>
        <v>1</v>
      </c>
      <c r="G6876" s="1" t="s">
        <v>8883</v>
      </c>
      <c r="H6876" s="10">
        <v>975</v>
      </c>
      <c r="I6876" s="1" t="s">
        <v>1309</v>
      </c>
      <c r="J6876" s="1" t="s">
        <v>1906</v>
      </c>
      <c r="K6876" s="1" t="s">
        <v>3970</v>
      </c>
      <c r="L6876" s="1" t="s">
        <v>786</v>
      </c>
      <c r="M6876" s="1" t="s">
        <v>235</v>
      </c>
      <c r="N6876" t="s">
        <v>10109</v>
      </c>
      <c r="O6876" t="s">
        <v>14421</v>
      </c>
      <c r="P6876" t="str">
        <f t="shared" si="215"/>
        <v>Thoren</v>
      </c>
    </row>
    <row r="6877" spans="1:16" x14ac:dyDescent="0.35">
      <c r="A6877" t="s">
        <v>22272</v>
      </c>
      <c r="B6877" s="1">
        <v>215</v>
      </c>
      <c r="C6877" s="15" t="s">
        <v>8857</v>
      </c>
      <c r="D6877" s="9">
        <v>44762</v>
      </c>
      <c r="E6877" s="9">
        <v>44769</v>
      </c>
      <c r="F6877" s="23">
        <f t="shared" si="214"/>
        <v>1</v>
      </c>
      <c r="G6877" s="1" t="s">
        <v>8883</v>
      </c>
      <c r="H6877" s="10">
        <v>550</v>
      </c>
      <c r="I6877" s="1" t="s">
        <v>1326</v>
      </c>
      <c r="J6877" s="1" t="s">
        <v>1797</v>
      </c>
      <c r="K6877" s="1" t="s">
        <v>5250</v>
      </c>
      <c r="L6877" s="1" t="s">
        <v>54</v>
      </c>
      <c r="M6877" s="1" t="s">
        <v>82</v>
      </c>
      <c r="N6877" t="s">
        <v>7635</v>
      </c>
      <c r="O6877" t="s">
        <v>10105</v>
      </c>
      <c r="P6877" t="str">
        <f t="shared" si="215"/>
        <v>Thoren</v>
      </c>
    </row>
    <row r="6878" spans="1:16" x14ac:dyDescent="0.35">
      <c r="A6878" t="s">
        <v>22273</v>
      </c>
      <c r="B6878" s="1">
        <v>100</v>
      </c>
      <c r="C6878" s="15" t="s">
        <v>8880</v>
      </c>
      <c r="D6878" s="9">
        <v>44762</v>
      </c>
      <c r="E6878" s="9">
        <v>44769</v>
      </c>
      <c r="F6878" s="23">
        <f t="shared" si="214"/>
        <v>1</v>
      </c>
      <c r="G6878" s="1" t="s">
        <v>8883</v>
      </c>
      <c r="H6878" s="10">
        <v>425</v>
      </c>
      <c r="I6878" s="1" t="s">
        <v>1006</v>
      </c>
      <c r="J6878" s="1" t="s">
        <v>1491</v>
      </c>
      <c r="K6878" s="1" t="s">
        <v>5044</v>
      </c>
      <c r="L6878" s="1" t="s">
        <v>41</v>
      </c>
      <c r="M6878" s="1" t="s">
        <v>157</v>
      </c>
      <c r="N6878" t="s">
        <v>10109</v>
      </c>
      <c r="O6878" t="s">
        <v>14422</v>
      </c>
      <c r="P6878" t="str">
        <f t="shared" si="215"/>
        <v>Brooke</v>
      </c>
    </row>
    <row r="6879" spans="1:16" x14ac:dyDescent="0.35">
      <c r="A6879" t="s">
        <v>22274</v>
      </c>
      <c r="B6879" s="1">
        <v>312</v>
      </c>
      <c r="C6879" s="15" t="s">
        <v>8848</v>
      </c>
      <c r="D6879" s="9">
        <v>44762</v>
      </c>
      <c r="E6879" s="9">
        <v>44769</v>
      </c>
      <c r="F6879" s="23">
        <f t="shared" si="214"/>
        <v>1</v>
      </c>
      <c r="G6879" s="1" t="s">
        <v>8883</v>
      </c>
      <c r="H6879" s="10">
        <v>700</v>
      </c>
      <c r="I6879" s="1" t="s">
        <v>1188</v>
      </c>
      <c r="J6879" s="1" t="s">
        <v>939</v>
      </c>
      <c r="K6879" s="1" t="s">
        <v>2429</v>
      </c>
      <c r="L6879" s="1" t="s">
        <v>274</v>
      </c>
      <c r="M6879" s="1" t="s">
        <v>61</v>
      </c>
      <c r="N6879" t="s">
        <v>10107</v>
      </c>
      <c r="O6879" t="s">
        <v>13364</v>
      </c>
      <c r="P6879" t="str">
        <f t="shared" si="215"/>
        <v>Thoren</v>
      </c>
    </row>
    <row r="6880" spans="1:16" x14ac:dyDescent="0.35">
      <c r="A6880" t="s">
        <v>22275</v>
      </c>
      <c r="B6880" s="1">
        <v>227</v>
      </c>
      <c r="C6880" s="15" t="s">
        <v>8849</v>
      </c>
      <c r="D6880" s="9">
        <v>44762</v>
      </c>
      <c r="E6880" s="9">
        <v>44769</v>
      </c>
      <c r="F6880" s="23">
        <f t="shared" si="214"/>
        <v>1</v>
      </c>
      <c r="G6880" s="1" t="s">
        <v>8883</v>
      </c>
      <c r="H6880" s="10">
        <v>650</v>
      </c>
      <c r="I6880" s="1" t="s">
        <v>1263</v>
      </c>
      <c r="J6880" s="1" t="s">
        <v>1741</v>
      </c>
      <c r="K6880" s="1" t="s">
        <v>7735</v>
      </c>
      <c r="L6880" s="1" t="s">
        <v>881</v>
      </c>
      <c r="M6880" s="1" t="s">
        <v>63</v>
      </c>
      <c r="N6880" t="s">
        <v>10107</v>
      </c>
      <c r="O6880" t="s">
        <v>14423</v>
      </c>
      <c r="P6880" t="str">
        <f t="shared" si="215"/>
        <v>Thoren</v>
      </c>
    </row>
    <row r="6881" spans="1:16" x14ac:dyDescent="0.35">
      <c r="A6881" t="s">
        <v>22276</v>
      </c>
      <c r="B6881" s="1">
        <v>500</v>
      </c>
      <c r="C6881" s="15" t="s">
        <v>8875</v>
      </c>
      <c r="D6881" s="9">
        <v>44762</v>
      </c>
      <c r="E6881" s="9">
        <v>44769</v>
      </c>
      <c r="F6881" s="23">
        <f t="shared" si="214"/>
        <v>1</v>
      </c>
      <c r="G6881" s="1" t="s">
        <v>8883</v>
      </c>
      <c r="H6881" s="10">
        <v>1050</v>
      </c>
      <c r="I6881" s="1" t="s">
        <v>1494</v>
      </c>
      <c r="J6881" s="1" t="s">
        <v>1249</v>
      </c>
      <c r="K6881" s="1" t="s">
        <v>8396</v>
      </c>
      <c r="L6881" s="1" t="s">
        <v>791</v>
      </c>
      <c r="M6881" s="1" t="s">
        <v>82</v>
      </c>
      <c r="N6881" t="s">
        <v>10109</v>
      </c>
      <c r="O6881" t="s">
        <v>13938</v>
      </c>
      <c r="P6881" t="str">
        <f t="shared" si="215"/>
        <v>Thoren</v>
      </c>
    </row>
    <row r="6882" spans="1:16" x14ac:dyDescent="0.35">
      <c r="A6882" t="s">
        <v>22277</v>
      </c>
      <c r="B6882" s="1">
        <v>205</v>
      </c>
      <c r="C6882" s="15" t="s">
        <v>8859</v>
      </c>
      <c r="D6882" s="9">
        <v>44762</v>
      </c>
      <c r="E6882" s="9">
        <v>44769</v>
      </c>
      <c r="F6882" s="23">
        <f t="shared" si="214"/>
        <v>1</v>
      </c>
      <c r="G6882" s="1" t="s">
        <v>8883</v>
      </c>
      <c r="H6882" s="10">
        <v>650</v>
      </c>
      <c r="I6882" s="1" t="s">
        <v>1053</v>
      </c>
      <c r="J6882" s="1" t="s">
        <v>1921</v>
      </c>
      <c r="K6882" s="1" t="s">
        <v>4201</v>
      </c>
      <c r="L6882" s="1" t="s">
        <v>182</v>
      </c>
      <c r="M6882" s="1" t="s">
        <v>64</v>
      </c>
      <c r="N6882" t="s">
        <v>10107</v>
      </c>
      <c r="O6882" t="s">
        <v>14424</v>
      </c>
      <c r="P6882" t="str">
        <f t="shared" si="215"/>
        <v>Thoren</v>
      </c>
    </row>
    <row r="6883" spans="1:16" x14ac:dyDescent="0.35">
      <c r="A6883" t="s">
        <v>22278</v>
      </c>
      <c r="B6883" s="1">
        <v>225</v>
      </c>
      <c r="C6883" s="15" t="s">
        <v>8851</v>
      </c>
      <c r="D6883" s="9">
        <v>44762</v>
      </c>
      <c r="E6883" s="9">
        <v>44769</v>
      </c>
      <c r="F6883" s="23">
        <f t="shared" si="214"/>
        <v>1</v>
      </c>
      <c r="G6883" s="1" t="s">
        <v>8883</v>
      </c>
      <c r="H6883" s="10">
        <v>675</v>
      </c>
      <c r="I6883" s="1" t="s">
        <v>1037</v>
      </c>
      <c r="J6883" s="1" t="s">
        <v>1706</v>
      </c>
      <c r="K6883" s="1" t="s">
        <v>7441</v>
      </c>
      <c r="L6883" s="1" t="s">
        <v>545</v>
      </c>
      <c r="M6883" s="1" t="s">
        <v>73</v>
      </c>
      <c r="N6883" t="s">
        <v>7635</v>
      </c>
      <c r="O6883" t="s">
        <v>10105</v>
      </c>
      <c r="P6883" t="str">
        <f t="shared" si="215"/>
        <v>Lars</v>
      </c>
    </row>
    <row r="6884" spans="1:16" x14ac:dyDescent="0.35">
      <c r="A6884" t="s">
        <v>22279</v>
      </c>
      <c r="B6884" s="1">
        <v>226</v>
      </c>
      <c r="C6884" s="15" t="s">
        <v>8857</v>
      </c>
      <c r="D6884" s="9">
        <v>44762</v>
      </c>
      <c r="E6884" s="9">
        <v>44769</v>
      </c>
      <c r="F6884" s="23">
        <f t="shared" si="214"/>
        <v>1</v>
      </c>
      <c r="G6884" s="1" t="s">
        <v>8883</v>
      </c>
      <c r="H6884" s="10">
        <v>550</v>
      </c>
      <c r="I6884" s="1" t="s">
        <v>1427</v>
      </c>
      <c r="J6884" s="1" t="s">
        <v>1034</v>
      </c>
      <c r="K6884" s="1" t="s">
        <v>3395</v>
      </c>
      <c r="L6884" s="1" t="s">
        <v>41</v>
      </c>
      <c r="M6884" s="1" t="s">
        <v>157</v>
      </c>
      <c r="N6884" t="s">
        <v>7634</v>
      </c>
      <c r="O6884" t="s">
        <v>10105</v>
      </c>
      <c r="P6884" t="str">
        <f t="shared" si="215"/>
        <v>Brooke</v>
      </c>
    </row>
    <row r="6885" spans="1:16" x14ac:dyDescent="0.35">
      <c r="A6885" t="s">
        <v>22280</v>
      </c>
      <c r="B6885" s="1">
        <v>315</v>
      </c>
      <c r="C6885" s="15" t="s">
        <v>8846</v>
      </c>
      <c r="D6885" s="9">
        <v>44762</v>
      </c>
      <c r="E6885" s="9">
        <v>44776</v>
      </c>
      <c r="F6885" s="23">
        <f t="shared" si="214"/>
        <v>2</v>
      </c>
      <c r="G6885" s="1" t="s">
        <v>8883</v>
      </c>
      <c r="H6885" s="10">
        <v>1350</v>
      </c>
      <c r="I6885" s="1" t="s">
        <v>895</v>
      </c>
      <c r="J6885" s="1" t="s">
        <v>1793</v>
      </c>
      <c r="K6885" s="1" t="s">
        <v>4878</v>
      </c>
      <c r="L6885" s="1" t="s">
        <v>589</v>
      </c>
      <c r="M6885" s="1" t="s">
        <v>79</v>
      </c>
      <c r="N6885" t="s">
        <v>10115</v>
      </c>
      <c r="O6885" t="s">
        <v>14425</v>
      </c>
      <c r="P6885" t="str">
        <f t="shared" si="215"/>
        <v>Thoren</v>
      </c>
    </row>
    <row r="6886" spans="1:16" x14ac:dyDescent="0.35">
      <c r="A6886" t="s">
        <v>22281</v>
      </c>
      <c r="B6886" s="1">
        <v>200</v>
      </c>
      <c r="C6886" s="15" t="s">
        <v>8859</v>
      </c>
      <c r="D6886" s="9">
        <v>44762</v>
      </c>
      <c r="E6886" s="9">
        <v>44769</v>
      </c>
      <c r="F6886" s="23">
        <f t="shared" si="214"/>
        <v>1</v>
      </c>
      <c r="G6886" s="1" t="s">
        <v>8883</v>
      </c>
      <c r="H6886" s="10">
        <v>650</v>
      </c>
      <c r="I6886" s="1" t="s">
        <v>1192</v>
      </c>
      <c r="J6886" s="1" t="s">
        <v>1310</v>
      </c>
      <c r="K6886" s="1" t="s">
        <v>7826</v>
      </c>
      <c r="L6886" s="1" t="s">
        <v>141</v>
      </c>
      <c r="M6886" s="1" t="s">
        <v>73</v>
      </c>
      <c r="N6886" t="s">
        <v>10109</v>
      </c>
      <c r="O6886" t="s">
        <v>11391</v>
      </c>
      <c r="P6886" t="str">
        <f t="shared" si="215"/>
        <v>Lars</v>
      </c>
    </row>
    <row r="6887" spans="1:16" x14ac:dyDescent="0.35">
      <c r="A6887" t="s">
        <v>22282</v>
      </c>
      <c r="B6887" s="1">
        <v>201</v>
      </c>
      <c r="C6887" s="15" t="s">
        <v>8865</v>
      </c>
      <c r="D6887" s="9">
        <v>44762</v>
      </c>
      <c r="E6887" s="9">
        <v>44769</v>
      </c>
      <c r="F6887" s="23">
        <f t="shared" si="214"/>
        <v>1</v>
      </c>
      <c r="G6887" s="1" t="s">
        <v>8883</v>
      </c>
      <c r="H6887" s="10">
        <v>600</v>
      </c>
      <c r="I6887" s="1" t="s">
        <v>1452</v>
      </c>
      <c r="J6887" s="1" t="s">
        <v>1269</v>
      </c>
      <c r="K6887" s="1" t="s">
        <v>3361</v>
      </c>
      <c r="L6887" s="1" t="s">
        <v>144</v>
      </c>
      <c r="M6887" s="1" t="s">
        <v>64</v>
      </c>
      <c r="N6887" t="s">
        <v>7634</v>
      </c>
      <c r="O6887" t="s">
        <v>10105</v>
      </c>
      <c r="P6887" t="str">
        <f t="shared" si="215"/>
        <v>Thoren</v>
      </c>
    </row>
    <row r="6888" spans="1:16" x14ac:dyDescent="0.35">
      <c r="A6888" t="s">
        <v>22283</v>
      </c>
      <c r="B6888" s="1">
        <v>305</v>
      </c>
      <c r="C6888" s="15" t="s">
        <v>8858</v>
      </c>
      <c r="D6888" s="9">
        <v>44762</v>
      </c>
      <c r="E6888" s="9">
        <v>44769</v>
      </c>
      <c r="F6888" s="23">
        <f t="shared" si="214"/>
        <v>1</v>
      </c>
      <c r="G6888" s="1" t="s">
        <v>8883</v>
      </c>
      <c r="H6888" s="10">
        <v>825</v>
      </c>
      <c r="I6888" s="1" t="s">
        <v>973</v>
      </c>
      <c r="J6888" s="1" t="s">
        <v>1039</v>
      </c>
      <c r="K6888" s="1" t="s">
        <v>3343</v>
      </c>
      <c r="L6888" s="1" t="s">
        <v>560</v>
      </c>
      <c r="M6888" s="1" t="s">
        <v>72</v>
      </c>
      <c r="N6888" t="s">
        <v>10109</v>
      </c>
      <c r="O6888" t="s">
        <v>13136</v>
      </c>
      <c r="P6888" t="str">
        <f t="shared" si="215"/>
        <v>Thoren</v>
      </c>
    </row>
    <row r="6889" spans="1:16" x14ac:dyDescent="0.35">
      <c r="A6889" t="s">
        <v>22284</v>
      </c>
      <c r="B6889" s="1">
        <v>310</v>
      </c>
      <c r="C6889" s="15" t="s">
        <v>8874</v>
      </c>
      <c r="D6889" s="9">
        <v>44762</v>
      </c>
      <c r="E6889" s="9">
        <v>44769</v>
      </c>
      <c r="F6889" s="23">
        <f t="shared" si="214"/>
        <v>1</v>
      </c>
      <c r="G6889" s="1" t="s">
        <v>8883</v>
      </c>
      <c r="H6889" s="10">
        <v>975</v>
      </c>
      <c r="I6889" s="1" t="s">
        <v>1268</v>
      </c>
      <c r="J6889" s="1" t="s">
        <v>1364</v>
      </c>
      <c r="K6889" s="1" t="s">
        <v>3042</v>
      </c>
      <c r="L6889" s="1" t="s">
        <v>389</v>
      </c>
      <c r="M6889" s="1" t="s">
        <v>282</v>
      </c>
      <c r="N6889" t="s">
        <v>10122</v>
      </c>
      <c r="O6889" t="s">
        <v>12917</v>
      </c>
      <c r="P6889" t="str">
        <f t="shared" si="215"/>
        <v>Thoren</v>
      </c>
    </row>
    <row r="6890" spans="1:16" x14ac:dyDescent="0.35">
      <c r="A6890" t="s">
        <v>22285</v>
      </c>
      <c r="B6890" s="1">
        <v>222</v>
      </c>
      <c r="C6890" s="15" t="s">
        <v>8862</v>
      </c>
      <c r="D6890" s="9">
        <v>44762</v>
      </c>
      <c r="E6890" s="9">
        <v>44769</v>
      </c>
      <c r="F6890" s="23">
        <f t="shared" si="214"/>
        <v>1</v>
      </c>
      <c r="G6890" s="1" t="s">
        <v>8883</v>
      </c>
      <c r="H6890" s="10">
        <v>850</v>
      </c>
      <c r="I6890" s="1" t="s">
        <v>1321</v>
      </c>
      <c r="J6890" s="1" t="s">
        <v>1615</v>
      </c>
      <c r="K6890" s="1" t="s">
        <v>4076</v>
      </c>
      <c r="L6890" s="1" t="s">
        <v>20</v>
      </c>
      <c r="M6890" s="1" t="s">
        <v>82</v>
      </c>
      <c r="N6890" t="s">
        <v>10107</v>
      </c>
      <c r="O6890" t="s">
        <v>14426</v>
      </c>
      <c r="P6890" t="str">
        <f t="shared" si="215"/>
        <v>Thoren</v>
      </c>
    </row>
    <row r="6891" spans="1:16" x14ac:dyDescent="0.35">
      <c r="A6891" t="s">
        <v>22286</v>
      </c>
      <c r="B6891" s="1">
        <v>300</v>
      </c>
      <c r="C6891" s="15" t="s">
        <v>8855</v>
      </c>
      <c r="D6891" s="9">
        <v>44762</v>
      </c>
      <c r="E6891" s="9">
        <v>44769</v>
      </c>
      <c r="F6891" s="23">
        <f t="shared" si="214"/>
        <v>1</v>
      </c>
      <c r="G6891" s="1" t="s">
        <v>8883</v>
      </c>
      <c r="H6891" s="10">
        <v>625</v>
      </c>
      <c r="I6891" s="1" t="s">
        <v>1092</v>
      </c>
      <c r="J6891" s="1" t="s">
        <v>1495</v>
      </c>
      <c r="K6891" s="1" t="s">
        <v>4122</v>
      </c>
      <c r="L6891" s="1" t="s">
        <v>322</v>
      </c>
      <c r="M6891" s="1" t="s">
        <v>79</v>
      </c>
      <c r="N6891" t="s">
        <v>10109</v>
      </c>
      <c r="O6891" t="s">
        <v>14427</v>
      </c>
      <c r="P6891" t="str">
        <f t="shared" si="215"/>
        <v>Thoren</v>
      </c>
    </row>
    <row r="6892" spans="1:16" x14ac:dyDescent="0.35">
      <c r="A6892" t="s">
        <v>22287</v>
      </c>
      <c r="B6892" s="1">
        <v>301</v>
      </c>
      <c r="C6892" s="15" t="s">
        <v>8878</v>
      </c>
      <c r="D6892" s="9">
        <v>44762</v>
      </c>
      <c r="E6892" s="9">
        <v>44776</v>
      </c>
      <c r="F6892" s="23">
        <f t="shared" si="214"/>
        <v>2</v>
      </c>
      <c r="G6892" s="1" t="s">
        <v>8883</v>
      </c>
      <c r="H6892" s="10">
        <v>2000</v>
      </c>
      <c r="I6892" s="1" t="s">
        <v>1055</v>
      </c>
      <c r="J6892" s="1" t="s">
        <v>1275</v>
      </c>
      <c r="K6892" s="1" t="s">
        <v>7588</v>
      </c>
      <c r="L6892" s="1" t="s">
        <v>74</v>
      </c>
      <c r="M6892" s="1" t="s">
        <v>75</v>
      </c>
      <c r="N6892" t="s">
        <v>10122</v>
      </c>
      <c r="O6892" t="s">
        <v>14428</v>
      </c>
      <c r="P6892" t="str">
        <f t="shared" si="215"/>
        <v>Thoren</v>
      </c>
    </row>
    <row r="6893" spans="1:16" x14ac:dyDescent="0.35">
      <c r="A6893" t="s">
        <v>22288</v>
      </c>
      <c r="B6893" s="1">
        <v>103</v>
      </c>
      <c r="C6893" s="15" t="s">
        <v>8853</v>
      </c>
      <c r="D6893" s="9">
        <v>44762</v>
      </c>
      <c r="E6893" s="9">
        <v>44769</v>
      </c>
      <c r="F6893" s="23">
        <f t="shared" si="214"/>
        <v>1</v>
      </c>
      <c r="G6893" s="1" t="s">
        <v>8883</v>
      </c>
      <c r="H6893" s="10">
        <v>525</v>
      </c>
      <c r="I6893" s="1" t="s">
        <v>1053</v>
      </c>
      <c r="J6893" s="1" t="s">
        <v>1924</v>
      </c>
      <c r="K6893" s="1" t="s">
        <v>5067</v>
      </c>
      <c r="L6893" s="1" t="s">
        <v>562</v>
      </c>
      <c r="M6893" s="1" t="s">
        <v>64</v>
      </c>
      <c r="N6893" t="s">
        <v>10115</v>
      </c>
      <c r="O6893" t="s">
        <v>14429</v>
      </c>
      <c r="P6893" t="str">
        <f t="shared" si="215"/>
        <v>Thoren</v>
      </c>
    </row>
    <row r="6894" spans="1:16" x14ac:dyDescent="0.35">
      <c r="A6894" t="s">
        <v>22289</v>
      </c>
      <c r="B6894" s="1">
        <v>400</v>
      </c>
      <c r="C6894" s="15" t="s">
        <v>8879</v>
      </c>
      <c r="D6894" s="9">
        <v>44762</v>
      </c>
      <c r="E6894" s="9">
        <v>44769</v>
      </c>
      <c r="F6894" s="23">
        <f t="shared" si="214"/>
        <v>1</v>
      </c>
      <c r="G6894" s="1" t="s">
        <v>8883</v>
      </c>
      <c r="H6894" s="10">
        <v>775</v>
      </c>
      <c r="I6894" s="1" t="s">
        <v>4</v>
      </c>
      <c r="J6894" s="1" t="s">
        <v>940</v>
      </c>
      <c r="K6894" s="1" t="s">
        <v>4127</v>
      </c>
      <c r="L6894" s="1" t="s">
        <v>156</v>
      </c>
      <c r="M6894" s="1" t="s">
        <v>157</v>
      </c>
      <c r="N6894" t="s">
        <v>7635</v>
      </c>
      <c r="O6894" t="s">
        <v>10105</v>
      </c>
      <c r="P6894" t="str">
        <f t="shared" si="215"/>
        <v>Brooke</v>
      </c>
    </row>
    <row r="6895" spans="1:16" x14ac:dyDescent="0.35">
      <c r="A6895" t="s">
        <v>22290</v>
      </c>
      <c r="B6895" s="1">
        <v>218</v>
      </c>
      <c r="C6895" s="15" t="s">
        <v>8851</v>
      </c>
      <c r="D6895" s="9">
        <v>44762</v>
      </c>
      <c r="E6895" s="9">
        <v>44769</v>
      </c>
      <c r="F6895" s="23">
        <f t="shared" si="214"/>
        <v>1</v>
      </c>
      <c r="G6895" s="1" t="s">
        <v>8883</v>
      </c>
      <c r="H6895" s="10">
        <v>675</v>
      </c>
      <c r="I6895" s="1" t="s">
        <v>1397</v>
      </c>
      <c r="J6895" s="1" t="s">
        <v>1465</v>
      </c>
      <c r="K6895" s="1" t="s">
        <v>7960</v>
      </c>
      <c r="L6895" s="1" t="s">
        <v>567</v>
      </c>
      <c r="M6895" s="1" t="s">
        <v>218</v>
      </c>
      <c r="N6895" t="s">
        <v>10107</v>
      </c>
      <c r="O6895" t="s">
        <v>14430</v>
      </c>
      <c r="P6895" t="str">
        <f t="shared" si="215"/>
        <v>Thoren</v>
      </c>
    </row>
    <row r="6896" spans="1:16" x14ac:dyDescent="0.35">
      <c r="A6896" t="s">
        <v>22291</v>
      </c>
      <c r="B6896" s="1">
        <v>314</v>
      </c>
      <c r="C6896" s="15" t="s">
        <v>8868</v>
      </c>
      <c r="D6896" s="9">
        <v>44762</v>
      </c>
      <c r="E6896" s="9">
        <v>44769</v>
      </c>
      <c r="F6896" s="23">
        <f t="shared" si="214"/>
        <v>1</v>
      </c>
      <c r="G6896" s="1" t="s">
        <v>8883</v>
      </c>
      <c r="H6896" s="10">
        <v>975</v>
      </c>
      <c r="I6896" s="1" t="s">
        <v>1464</v>
      </c>
      <c r="J6896" s="1" t="s">
        <v>1489</v>
      </c>
      <c r="K6896" s="1" t="s">
        <v>5980</v>
      </c>
      <c r="L6896" s="1" t="s">
        <v>816</v>
      </c>
      <c r="M6896" s="1" t="s">
        <v>75</v>
      </c>
      <c r="N6896" t="s">
        <v>10109</v>
      </c>
      <c r="O6896" t="s">
        <v>11562</v>
      </c>
      <c r="P6896" t="str">
        <f t="shared" si="215"/>
        <v>Thoren</v>
      </c>
    </row>
    <row r="6897" spans="1:16" x14ac:dyDescent="0.35">
      <c r="A6897" t="s">
        <v>22292</v>
      </c>
      <c r="B6897" s="1">
        <v>203</v>
      </c>
      <c r="C6897" s="15" t="s">
        <v>8864</v>
      </c>
      <c r="D6897" s="9">
        <v>44762</v>
      </c>
      <c r="E6897" s="9">
        <v>44769</v>
      </c>
      <c r="F6897" s="23">
        <f t="shared" si="214"/>
        <v>1</v>
      </c>
      <c r="G6897" s="1" t="s">
        <v>8883</v>
      </c>
      <c r="H6897" s="10">
        <v>625</v>
      </c>
      <c r="I6897" s="1" t="s">
        <v>4</v>
      </c>
      <c r="J6897" s="1" t="s">
        <v>1886</v>
      </c>
      <c r="K6897" s="1" t="s">
        <v>5194</v>
      </c>
      <c r="L6897" s="1" t="s">
        <v>113</v>
      </c>
      <c r="M6897" s="1" t="s">
        <v>73</v>
      </c>
      <c r="N6897" t="s">
        <v>10107</v>
      </c>
      <c r="O6897" t="s">
        <v>14431</v>
      </c>
      <c r="P6897" t="str">
        <f t="shared" si="215"/>
        <v>Lars</v>
      </c>
    </row>
    <row r="6898" spans="1:16" x14ac:dyDescent="0.35">
      <c r="A6898" t="s">
        <v>22293</v>
      </c>
      <c r="B6898" s="1">
        <v>210</v>
      </c>
      <c r="C6898" s="15" t="s">
        <v>8856</v>
      </c>
      <c r="D6898" s="9">
        <v>44762</v>
      </c>
      <c r="E6898" s="9">
        <v>44769</v>
      </c>
      <c r="F6898" s="23">
        <f t="shared" si="214"/>
        <v>1</v>
      </c>
      <c r="G6898" s="1" t="s">
        <v>8883</v>
      </c>
      <c r="H6898" s="10">
        <v>525</v>
      </c>
      <c r="I6898" s="1" t="s">
        <v>919</v>
      </c>
      <c r="J6898" s="1" t="s">
        <v>1116</v>
      </c>
      <c r="K6898" s="1" t="s">
        <v>5620</v>
      </c>
      <c r="L6898" s="1" t="s">
        <v>813</v>
      </c>
      <c r="M6898" s="1" t="s">
        <v>235</v>
      </c>
      <c r="N6898" t="s">
        <v>10115</v>
      </c>
      <c r="O6898" t="s">
        <v>14432</v>
      </c>
      <c r="P6898" t="str">
        <f t="shared" si="215"/>
        <v>Thoren</v>
      </c>
    </row>
    <row r="6899" spans="1:16" x14ac:dyDescent="0.35">
      <c r="A6899" t="s">
        <v>22294</v>
      </c>
      <c r="B6899" s="1">
        <v>308</v>
      </c>
      <c r="C6899" s="15" t="s">
        <v>8858</v>
      </c>
      <c r="D6899" s="9">
        <v>44762</v>
      </c>
      <c r="E6899" s="9">
        <v>44776</v>
      </c>
      <c r="F6899" s="23">
        <f t="shared" si="214"/>
        <v>2</v>
      </c>
      <c r="G6899" s="1" t="s">
        <v>8883</v>
      </c>
      <c r="H6899" s="10">
        <v>1650</v>
      </c>
      <c r="I6899" s="1" t="s">
        <v>1256</v>
      </c>
      <c r="J6899" s="1" t="s">
        <v>1513</v>
      </c>
      <c r="K6899" s="1" t="s">
        <v>6186</v>
      </c>
      <c r="L6899" s="1" t="s">
        <v>377</v>
      </c>
      <c r="M6899" s="1" t="s">
        <v>73</v>
      </c>
      <c r="N6899" t="s">
        <v>10109</v>
      </c>
      <c r="O6899" t="s">
        <v>10470</v>
      </c>
      <c r="P6899" t="str">
        <f t="shared" si="215"/>
        <v>Lars</v>
      </c>
    </row>
    <row r="6900" spans="1:16" x14ac:dyDescent="0.35">
      <c r="A6900" t="s">
        <v>22295</v>
      </c>
      <c r="B6900" s="1">
        <v>211</v>
      </c>
      <c r="C6900" s="15" t="s">
        <v>8871</v>
      </c>
      <c r="D6900" s="9">
        <v>44762</v>
      </c>
      <c r="E6900" s="9">
        <v>44769</v>
      </c>
      <c r="F6900" s="23">
        <f t="shared" si="214"/>
        <v>1</v>
      </c>
      <c r="G6900" s="1" t="s">
        <v>8883</v>
      </c>
      <c r="H6900" s="10">
        <v>875</v>
      </c>
      <c r="I6900" s="1" t="s">
        <v>1010</v>
      </c>
      <c r="J6900" s="1" t="s">
        <v>1722</v>
      </c>
      <c r="K6900" s="1" t="s">
        <v>7729</v>
      </c>
      <c r="L6900" s="1" t="s">
        <v>0</v>
      </c>
      <c r="M6900" s="1" t="s">
        <v>73</v>
      </c>
      <c r="N6900" t="s">
        <v>10107</v>
      </c>
      <c r="O6900" t="s">
        <v>14433</v>
      </c>
      <c r="P6900" t="str">
        <f t="shared" si="215"/>
        <v>Lars</v>
      </c>
    </row>
    <row r="6901" spans="1:16" x14ac:dyDescent="0.35">
      <c r="A6901" t="s">
        <v>22296</v>
      </c>
      <c r="B6901" s="1">
        <v>106</v>
      </c>
      <c r="C6901" s="15" t="s">
        <v>8853</v>
      </c>
      <c r="D6901" s="9">
        <v>44762</v>
      </c>
      <c r="E6901" s="9">
        <v>44769</v>
      </c>
      <c r="F6901" s="23">
        <f t="shared" si="214"/>
        <v>1</v>
      </c>
      <c r="G6901" s="1" t="s">
        <v>8883</v>
      </c>
      <c r="H6901" s="10">
        <v>525</v>
      </c>
      <c r="I6901" s="1" t="s">
        <v>19</v>
      </c>
      <c r="J6901" s="1" t="s">
        <v>1345</v>
      </c>
      <c r="K6901" s="1" t="s">
        <v>4941</v>
      </c>
      <c r="L6901" s="1" t="s">
        <v>336</v>
      </c>
      <c r="M6901" s="1" t="s">
        <v>106</v>
      </c>
      <c r="N6901" t="s">
        <v>10115</v>
      </c>
      <c r="O6901" t="s">
        <v>10593</v>
      </c>
      <c r="P6901" t="str">
        <f t="shared" si="215"/>
        <v>Thoren</v>
      </c>
    </row>
    <row r="6902" spans="1:16" x14ac:dyDescent="0.35">
      <c r="A6902" t="s">
        <v>22297</v>
      </c>
      <c r="B6902" s="1">
        <v>304</v>
      </c>
      <c r="C6902" s="15" t="s">
        <v>8873</v>
      </c>
      <c r="D6902" s="9">
        <v>44762</v>
      </c>
      <c r="E6902" s="9">
        <v>44776</v>
      </c>
      <c r="F6902" s="23">
        <f t="shared" si="214"/>
        <v>2</v>
      </c>
      <c r="G6902" s="1" t="s">
        <v>8883</v>
      </c>
      <c r="H6902" s="10">
        <v>1350</v>
      </c>
      <c r="I6902" s="1" t="s">
        <v>1049</v>
      </c>
      <c r="J6902" s="1" t="s">
        <v>1490</v>
      </c>
      <c r="K6902" s="1" t="s">
        <v>2449</v>
      </c>
      <c r="L6902" s="1" t="s">
        <v>112</v>
      </c>
      <c r="M6902" s="1" t="s">
        <v>76</v>
      </c>
      <c r="N6902" t="s">
        <v>10122</v>
      </c>
      <c r="O6902" t="s">
        <v>14434</v>
      </c>
      <c r="P6902" t="str">
        <f t="shared" si="215"/>
        <v>Thoren</v>
      </c>
    </row>
    <row r="6903" spans="1:16" x14ac:dyDescent="0.35">
      <c r="A6903" t="s">
        <v>22298</v>
      </c>
      <c r="B6903" s="1">
        <v>224</v>
      </c>
      <c r="C6903" s="15" t="s">
        <v>8847</v>
      </c>
      <c r="D6903" s="9">
        <v>44762</v>
      </c>
      <c r="E6903" s="9">
        <v>44769</v>
      </c>
      <c r="F6903" s="23">
        <f t="shared" si="214"/>
        <v>1</v>
      </c>
      <c r="G6903" s="1" t="s">
        <v>8883</v>
      </c>
      <c r="H6903" s="10">
        <v>875</v>
      </c>
      <c r="I6903" s="1" t="s">
        <v>1093</v>
      </c>
      <c r="J6903" s="1" t="s">
        <v>1123</v>
      </c>
      <c r="K6903" s="1" t="s">
        <v>4077</v>
      </c>
      <c r="L6903" s="1" t="s">
        <v>787</v>
      </c>
      <c r="M6903" s="1" t="s">
        <v>64</v>
      </c>
      <c r="N6903" t="s">
        <v>10109</v>
      </c>
      <c r="O6903" t="s">
        <v>14435</v>
      </c>
      <c r="P6903" t="str">
        <f t="shared" si="215"/>
        <v>Thoren</v>
      </c>
    </row>
    <row r="6904" spans="1:16" x14ac:dyDescent="0.35">
      <c r="A6904" t="s">
        <v>22299</v>
      </c>
      <c r="B6904" s="1">
        <v>302</v>
      </c>
      <c r="C6904" s="15" t="s">
        <v>8873</v>
      </c>
      <c r="D6904" s="9">
        <v>44762</v>
      </c>
      <c r="E6904" s="9">
        <v>44769</v>
      </c>
      <c r="F6904" s="23">
        <f t="shared" si="214"/>
        <v>1</v>
      </c>
      <c r="G6904" s="1" t="s">
        <v>8883</v>
      </c>
      <c r="H6904" s="10">
        <v>675</v>
      </c>
      <c r="I6904" s="1" t="s">
        <v>897</v>
      </c>
      <c r="J6904" s="1" t="s">
        <v>960</v>
      </c>
      <c r="K6904" s="1" t="s">
        <v>7963</v>
      </c>
      <c r="L6904" s="1" t="s">
        <v>801</v>
      </c>
      <c r="M6904" s="1" t="s">
        <v>73</v>
      </c>
      <c r="N6904" t="s">
        <v>10122</v>
      </c>
      <c r="O6904" t="s">
        <v>14436</v>
      </c>
      <c r="P6904" t="str">
        <f t="shared" si="215"/>
        <v>Lars</v>
      </c>
    </row>
    <row r="6905" spans="1:16" x14ac:dyDescent="0.35">
      <c r="A6905" t="s">
        <v>22300</v>
      </c>
      <c r="B6905" s="1">
        <v>102</v>
      </c>
      <c r="C6905" s="15" t="s">
        <v>8867</v>
      </c>
      <c r="D6905" s="9">
        <v>44762</v>
      </c>
      <c r="E6905" s="9">
        <v>44769</v>
      </c>
      <c r="F6905" s="23">
        <f t="shared" si="214"/>
        <v>1</v>
      </c>
      <c r="G6905" s="1" t="s">
        <v>8883</v>
      </c>
      <c r="H6905" s="10">
        <v>575</v>
      </c>
      <c r="I6905" s="1" t="s">
        <v>943</v>
      </c>
      <c r="J6905" s="1" t="s">
        <v>1588</v>
      </c>
      <c r="K6905" s="1" t="s">
        <v>4262</v>
      </c>
      <c r="L6905" s="1" t="s">
        <v>481</v>
      </c>
      <c r="M6905" s="1" t="s">
        <v>73</v>
      </c>
      <c r="N6905" t="s">
        <v>10109</v>
      </c>
      <c r="O6905" t="s">
        <v>14437</v>
      </c>
      <c r="P6905" t="str">
        <f t="shared" si="215"/>
        <v>Lars</v>
      </c>
    </row>
    <row r="6906" spans="1:16" x14ac:dyDescent="0.35">
      <c r="A6906" t="s">
        <v>22301</v>
      </c>
      <c r="B6906" s="1">
        <v>221</v>
      </c>
      <c r="C6906" s="15" t="s">
        <v>8857</v>
      </c>
      <c r="D6906" s="9">
        <v>44762</v>
      </c>
      <c r="E6906" s="9">
        <v>44776</v>
      </c>
      <c r="F6906" s="23">
        <f t="shared" si="214"/>
        <v>2</v>
      </c>
      <c r="G6906" s="1" t="s">
        <v>8883</v>
      </c>
      <c r="H6906" s="10">
        <v>1100</v>
      </c>
      <c r="I6906" s="1" t="s">
        <v>14</v>
      </c>
      <c r="J6906" s="1" t="s">
        <v>26</v>
      </c>
      <c r="K6906" s="1" t="s">
        <v>3913</v>
      </c>
      <c r="L6906" s="1" t="s">
        <v>298</v>
      </c>
      <c r="M6906" s="1" t="s">
        <v>73</v>
      </c>
      <c r="N6906" t="s">
        <v>7635</v>
      </c>
      <c r="O6906" t="s">
        <v>10105</v>
      </c>
      <c r="P6906" t="str">
        <f t="shared" si="215"/>
        <v>Lars</v>
      </c>
    </row>
    <row r="6907" spans="1:16" x14ac:dyDescent="0.35">
      <c r="A6907" t="s">
        <v>22302</v>
      </c>
      <c r="B6907" s="1">
        <v>501</v>
      </c>
      <c r="C6907" s="15" t="s">
        <v>8870</v>
      </c>
      <c r="D6907" s="9">
        <v>44762</v>
      </c>
      <c r="E6907" s="9">
        <v>44769</v>
      </c>
      <c r="F6907" s="23">
        <f t="shared" si="214"/>
        <v>1</v>
      </c>
      <c r="G6907" s="1" t="s">
        <v>8883</v>
      </c>
      <c r="H6907" s="10">
        <v>900</v>
      </c>
      <c r="I6907" s="1" t="s">
        <v>3</v>
      </c>
      <c r="J6907" s="1" t="s">
        <v>1312</v>
      </c>
      <c r="K6907" s="1" t="s">
        <v>4061</v>
      </c>
      <c r="L6907" s="1" t="s">
        <v>717</v>
      </c>
      <c r="M6907" s="1" t="s">
        <v>61</v>
      </c>
      <c r="N6907" t="s">
        <v>10122</v>
      </c>
      <c r="O6907" t="s">
        <v>14438</v>
      </c>
      <c r="P6907" t="str">
        <f t="shared" si="215"/>
        <v>Thoren</v>
      </c>
    </row>
    <row r="6908" spans="1:16" x14ac:dyDescent="0.35">
      <c r="A6908" t="s">
        <v>22303</v>
      </c>
      <c r="B6908" s="1">
        <v>220</v>
      </c>
      <c r="C6908" s="15" t="s">
        <v>8881</v>
      </c>
      <c r="D6908" s="9">
        <v>44762</v>
      </c>
      <c r="E6908" s="9">
        <v>44769</v>
      </c>
      <c r="F6908" s="23">
        <f t="shared" si="214"/>
        <v>1</v>
      </c>
      <c r="G6908" s="1" t="s">
        <v>8883</v>
      </c>
      <c r="H6908" s="10">
        <v>625</v>
      </c>
      <c r="I6908" s="1" t="s">
        <v>977</v>
      </c>
      <c r="J6908" s="1" t="s">
        <v>1512</v>
      </c>
      <c r="K6908" s="1" t="s">
        <v>6188</v>
      </c>
      <c r="L6908" s="1" t="s">
        <v>819</v>
      </c>
      <c r="M6908" s="1" t="s">
        <v>75</v>
      </c>
      <c r="N6908" t="s">
        <v>10115</v>
      </c>
      <c r="O6908" t="s">
        <v>14439</v>
      </c>
      <c r="P6908" t="str">
        <f t="shared" si="215"/>
        <v>Thoren</v>
      </c>
    </row>
    <row r="6909" spans="1:16" x14ac:dyDescent="0.35">
      <c r="A6909" t="s">
        <v>22304</v>
      </c>
      <c r="B6909" s="1">
        <v>302</v>
      </c>
      <c r="C6909" s="15" t="s">
        <v>8873</v>
      </c>
      <c r="D6909" s="9">
        <v>44769</v>
      </c>
      <c r="E6909" s="9">
        <v>44783</v>
      </c>
      <c r="F6909" s="23">
        <f t="shared" si="214"/>
        <v>2</v>
      </c>
      <c r="G6909" s="1" t="s">
        <v>8883</v>
      </c>
      <c r="H6909" s="10">
        <v>1350</v>
      </c>
      <c r="I6909" s="1" t="s">
        <v>928</v>
      </c>
      <c r="J6909" s="1" t="s">
        <v>1579</v>
      </c>
      <c r="K6909" s="1" t="s">
        <v>6968</v>
      </c>
      <c r="L6909" s="1" t="s">
        <v>606</v>
      </c>
      <c r="M6909" s="1" t="s">
        <v>108</v>
      </c>
      <c r="N6909" t="s">
        <v>7634</v>
      </c>
      <c r="O6909" t="s">
        <v>10105</v>
      </c>
      <c r="P6909" t="str">
        <f t="shared" si="215"/>
        <v>Brooke</v>
      </c>
    </row>
    <row r="6910" spans="1:16" x14ac:dyDescent="0.35">
      <c r="A6910" t="s">
        <v>22305</v>
      </c>
      <c r="B6910" s="1">
        <v>229</v>
      </c>
      <c r="C6910" s="15" t="s">
        <v>8876</v>
      </c>
      <c r="D6910" s="9">
        <v>44769</v>
      </c>
      <c r="E6910" s="9">
        <v>44776</v>
      </c>
      <c r="F6910" s="23">
        <f t="shared" si="214"/>
        <v>1</v>
      </c>
      <c r="G6910" s="1" t="s">
        <v>8883</v>
      </c>
      <c r="H6910" s="10">
        <v>700</v>
      </c>
      <c r="I6910" s="1" t="s">
        <v>897</v>
      </c>
      <c r="J6910" s="1" t="s">
        <v>1670</v>
      </c>
      <c r="K6910" s="1" t="s">
        <v>6494</v>
      </c>
      <c r="L6910" s="1" t="s">
        <v>720</v>
      </c>
      <c r="M6910" s="1" t="s">
        <v>73</v>
      </c>
      <c r="N6910" t="s">
        <v>10115</v>
      </c>
      <c r="O6910" t="s">
        <v>13532</v>
      </c>
      <c r="P6910" t="str">
        <f t="shared" si="215"/>
        <v>Lars</v>
      </c>
    </row>
    <row r="6911" spans="1:16" x14ac:dyDescent="0.35">
      <c r="A6911" t="s">
        <v>22306</v>
      </c>
      <c r="B6911" s="1">
        <v>220</v>
      </c>
      <c r="C6911" s="15" t="s">
        <v>8881</v>
      </c>
      <c r="D6911" s="9">
        <v>44769</v>
      </c>
      <c r="E6911" s="9">
        <v>44776</v>
      </c>
      <c r="F6911" s="23">
        <f t="shared" si="214"/>
        <v>1</v>
      </c>
      <c r="G6911" s="1" t="s">
        <v>8883</v>
      </c>
      <c r="H6911" s="10">
        <v>625</v>
      </c>
      <c r="I6911" s="1" t="s">
        <v>1298</v>
      </c>
      <c r="J6911" s="1" t="s">
        <v>1485</v>
      </c>
      <c r="K6911" s="1" t="s">
        <v>4072</v>
      </c>
      <c r="L6911" s="1" t="s">
        <v>813</v>
      </c>
      <c r="M6911" s="1" t="s">
        <v>235</v>
      </c>
      <c r="N6911" t="s">
        <v>10107</v>
      </c>
      <c r="O6911" t="s">
        <v>14440</v>
      </c>
      <c r="P6911" t="str">
        <f t="shared" si="215"/>
        <v>Thoren</v>
      </c>
    </row>
    <row r="6912" spans="1:16" x14ac:dyDescent="0.35">
      <c r="A6912" t="s">
        <v>22307</v>
      </c>
      <c r="B6912" s="1">
        <v>200</v>
      </c>
      <c r="C6912" s="15" t="s">
        <v>8859</v>
      </c>
      <c r="D6912" s="9">
        <v>44769</v>
      </c>
      <c r="E6912" s="9">
        <v>44776</v>
      </c>
      <c r="F6912" s="23">
        <f t="shared" si="214"/>
        <v>1</v>
      </c>
      <c r="G6912" s="1" t="s">
        <v>8883</v>
      </c>
      <c r="H6912" s="10">
        <v>650</v>
      </c>
      <c r="I6912" s="1" t="s">
        <v>1043</v>
      </c>
      <c r="J6912" s="1" t="s">
        <v>1694</v>
      </c>
      <c r="K6912" s="1" t="s">
        <v>2871</v>
      </c>
      <c r="L6912" s="1" t="s">
        <v>741</v>
      </c>
      <c r="M6912" s="1" t="s">
        <v>73</v>
      </c>
      <c r="N6912" t="s">
        <v>7634</v>
      </c>
      <c r="O6912" t="s">
        <v>10105</v>
      </c>
      <c r="P6912" t="str">
        <f t="shared" si="215"/>
        <v>Lars</v>
      </c>
    </row>
    <row r="6913" spans="1:16" x14ac:dyDescent="0.35">
      <c r="A6913" t="s">
        <v>22308</v>
      </c>
      <c r="B6913" s="1">
        <v>210</v>
      </c>
      <c r="C6913" s="15" t="s">
        <v>8856</v>
      </c>
      <c r="D6913" s="9">
        <v>44769</v>
      </c>
      <c r="E6913" s="9">
        <v>44776</v>
      </c>
      <c r="F6913" s="23">
        <f t="shared" si="214"/>
        <v>1</v>
      </c>
      <c r="G6913" s="1" t="s">
        <v>8883</v>
      </c>
      <c r="H6913" s="10">
        <v>525</v>
      </c>
      <c r="I6913" s="1" t="s">
        <v>956</v>
      </c>
      <c r="J6913" s="1" t="s">
        <v>509</v>
      </c>
      <c r="K6913" s="1" t="s">
        <v>7413</v>
      </c>
      <c r="L6913" s="1" t="s">
        <v>377</v>
      </c>
      <c r="M6913" s="1" t="s">
        <v>73</v>
      </c>
      <c r="N6913" t="s">
        <v>7635</v>
      </c>
      <c r="O6913" t="s">
        <v>10105</v>
      </c>
      <c r="P6913" t="str">
        <f t="shared" si="215"/>
        <v>Lars</v>
      </c>
    </row>
    <row r="6914" spans="1:16" x14ac:dyDescent="0.35">
      <c r="A6914" t="s">
        <v>22309</v>
      </c>
      <c r="B6914" s="1">
        <v>305</v>
      </c>
      <c r="C6914" s="15" t="s">
        <v>8858</v>
      </c>
      <c r="D6914" s="9">
        <v>44769</v>
      </c>
      <c r="E6914" s="9">
        <v>44776</v>
      </c>
      <c r="F6914" s="23">
        <f t="shared" si="214"/>
        <v>1</v>
      </c>
      <c r="G6914" s="1" t="s">
        <v>8883</v>
      </c>
      <c r="H6914" s="10">
        <v>825</v>
      </c>
      <c r="I6914" s="1" t="s">
        <v>954</v>
      </c>
      <c r="J6914" s="1" t="s">
        <v>1054</v>
      </c>
      <c r="K6914" s="1" t="s">
        <v>4365</v>
      </c>
      <c r="L6914" s="1" t="s">
        <v>853</v>
      </c>
      <c r="M6914" s="1" t="s">
        <v>63</v>
      </c>
      <c r="N6914" t="s">
        <v>10115</v>
      </c>
      <c r="O6914" t="s">
        <v>14441</v>
      </c>
      <c r="P6914" t="str">
        <f t="shared" si="215"/>
        <v>Thoren</v>
      </c>
    </row>
    <row r="6915" spans="1:16" x14ac:dyDescent="0.35">
      <c r="A6915" t="s">
        <v>22310</v>
      </c>
      <c r="B6915" s="1">
        <v>228</v>
      </c>
      <c r="C6915" s="15" t="s">
        <v>8857</v>
      </c>
      <c r="D6915" s="9">
        <v>44769</v>
      </c>
      <c r="E6915" s="9">
        <v>44783</v>
      </c>
      <c r="F6915" s="23">
        <f t="shared" ref="F6915:F6978" si="216">(E6915-D6915)/7</f>
        <v>2</v>
      </c>
      <c r="G6915" s="1" t="s">
        <v>8883</v>
      </c>
      <c r="H6915" s="10">
        <v>1100</v>
      </c>
      <c r="I6915" s="1" t="s">
        <v>1055</v>
      </c>
      <c r="J6915" s="1" t="s">
        <v>1289</v>
      </c>
      <c r="K6915" s="1" t="s">
        <v>7832</v>
      </c>
      <c r="L6915" s="1" t="s">
        <v>854</v>
      </c>
      <c r="M6915" s="1" t="s">
        <v>72</v>
      </c>
      <c r="N6915" t="s">
        <v>10107</v>
      </c>
      <c r="O6915" t="s">
        <v>14442</v>
      </c>
      <c r="P6915" t="str">
        <f t="shared" ref="P6915:P6978" si="217">IF(M6915="Florida","Lars",IF(OR(M6915="Georgia",M6915="Alabama"),"Brooke","Thoren"))</f>
        <v>Thoren</v>
      </c>
    </row>
    <row r="6916" spans="1:16" x14ac:dyDescent="0.35">
      <c r="A6916" t="s">
        <v>22311</v>
      </c>
      <c r="B6916" s="1">
        <v>501</v>
      </c>
      <c r="C6916" s="15" t="s">
        <v>8870</v>
      </c>
      <c r="D6916" s="9">
        <v>44769</v>
      </c>
      <c r="E6916" s="9">
        <v>44776</v>
      </c>
      <c r="F6916" s="23">
        <f t="shared" si="216"/>
        <v>1</v>
      </c>
      <c r="G6916" s="1" t="s">
        <v>8883</v>
      </c>
      <c r="H6916" s="10">
        <v>900</v>
      </c>
      <c r="I6916" s="1" t="s">
        <v>907</v>
      </c>
      <c r="J6916" s="1" t="s">
        <v>1352</v>
      </c>
      <c r="K6916" s="1" t="s">
        <v>5893</v>
      </c>
      <c r="L6916" s="1" t="s">
        <v>41</v>
      </c>
      <c r="M6916" s="1" t="s">
        <v>157</v>
      </c>
      <c r="N6916" t="s">
        <v>7635</v>
      </c>
      <c r="O6916" t="s">
        <v>10105</v>
      </c>
      <c r="P6916" t="str">
        <f t="shared" si="217"/>
        <v>Brooke</v>
      </c>
    </row>
    <row r="6917" spans="1:16" x14ac:dyDescent="0.35">
      <c r="A6917" t="s">
        <v>22312</v>
      </c>
      <c r="B6917" s="1">
        <v>207</v>
      </c>
      <c r="C6917" s="15" t="s">
        <v>8856</v>
      </c>
      <c r="D6917" s="9">
        <v>44769</v>
      </c>
      <c r="E6917" s="9">
        <v>44776</v>
      </c>
      <c r="F6917" s="23">
        <f t="shared" si="216"/>
        <v>1</v>
      </c>
      <c r="G6917" s="1" t="s">
        <v>8883</v>
      </c>
      <c r="H6917" s="10">
        <v>525</v>
      </c>
      <c r="I6917" s="1" t="s">
        <v>945</v>
      </c>
      <c r="J6917" s="1" t="s">
        <v>1969</v>
      </c>
      <c r="K6917" s="1" t="s">
        <v>6570</v>
      </c>
      <c r="L6917" s="1" t="s">
        <v>243</v>
      </c>
      <c r="M6917" s="1" t="s">
        <v>323</v>
      </c>
      <c r="N6917" t="s">
        <v>10107</v>
      </c>
      <c r="O6917" t="s">
        <v>10343</v>
      </c>
      <c r="P6917" t="str">
        <f t="shared" si="217"/>
        <v>Thoren</v>
      </c>
    </row>
    <row r="6918" spans="1:16" x14ac:dyDescent="0.35">
      <c r="A6918" t="s">
        <v>22313</v>
      </c>
      <c r="B6918" s="1">
        <v>311</v>
      </c>
      <c r="C6918" s="15" t="s">
        <v>8860</v>
      </c>
      <c r="D6918" s="9">
        <v>44769</v>
      </c>
      <c r="E6918" s="9">
        <v>44776</v>
      </c>
      <c r="F6918" s="23">
        <f t="shared" si="216"/>
        <v>1</v>
      </c>
      <c r="G6918" s="1" t="s">
        <v>8883</v>
      </c>
      <c r="H6918" s="10">
        <v>750</v>
      </c>
      <c r="I6918" s="1" t="s">
        <v>913</v>
      </c>
      <c r="J6918" s="1" t="s">
        <v>1094</v>
      </c>
      <c r="K6918" s="1" t="s">
        <v>4234</v>
      </c>
      <c r="L6918" s="1" t="s">
        <v>524</v>
      </c>
      <c r="M6918" s="1" t="s">
        <v>73</v>
      </c>
      <c r="N6918" t="s">
        <v>10115</v>
      </c>
      <c r="O6918" t="s">
        <v>11333</v>
      </c>
      <c r="P6918" t="str">
        <f t="shared" si="217"/>
        <v>Lars</v>
      </c>
    </row>
    <row r="6919" spans="1:16" x14ac:dyDescent="0.35">
      <c r="A6919" t="s">
        <v>22314</v>
      </c>
      <c r="B6919" s="1">
        <v>313</v>
      </c>
      <c r="C6919" s="15" t="s">
        <v>8869</v>
      </c>
      <c r="D6919" s="9">
        <v>44769</v>
      </c>
      <c r="E6919" s="9">
        <v>44776</v>
      </c>
      <c r="F6919" s="23">
        <f t="shared" si="216"/>
        <v>1</v>
      </c>
      <c r="G6919" s="1" t="s">
        <v>8883</v>
      </c>
      <c r="H6919" s="10">
        <v>725</v>
      </c>
      <c r="I6919" s="1" t="s">
        <v>1140</v>
      </c>
      <c r="J6919" s="1" t="s">
        <v>1304</v>
      </c>
      <c r="K6919" s="1" t="s">
        <v>3004</v>
      </c>
      <c r="L6919" s="1" t="s">
        <v>163</v>
      </c>
      <c r="M6919" s="1" t="s">
        <v>76</v>
      </c>
      <c r="N6919" t="s">
        <v>7635</v>
      </c>
      <c r="O6919" t="s">
        <v>10105</v>
      </c>
      <c r="P6919" t="str">
        <f t="shared" si="217"/>
        <v>Thoren</v>
      </c>
    </row>
    <row r="6920" spans="1:16" x14ac:dyDescent="0.35">
      <c r="A6920" t="s">
        <v>22315</v>
      </c>
      <c r="B6920" s="1">
        <v>600</v>
      </c>
      <c r="C6920" s="15" t="s">
        <v>8845</v>
      </c>
      <c r="D6920" s="9">
        <v>44769</v>
      </c>
      <c r="E6920" s="9">
        <v>44776</v>
      </c>
      <c r="F6920" s="23">
        <f t="shared" si="216"/>
        <v>1</v>
      </c>
      <c r="G6920" s="1" t="s">
        <v>8883</v>
      </c>
      <c r="H6920" s="10">
        <v>1025</v>
      </c>
      <c r="I6920" s="1" t="s">
        <v>903</v>
      </c>
      <c r="J6920" s="1" t="s">
        <v>1756</v>
      </c>
      <c r="K6920" s="1" t="s">
        <v>6859</v>
      </c>
      <c r="L6920" s="1" t="s">
        <v>249</v>
      </c>
      <c r="M6920" s="1" t="s">
        <v>73</v>
      </c>
      <c r="N6920" t="s">
        <v>10109</v>
      </c>
      <c r="O6920" t="s">
        <v>11083</v>
      </c>
      <c r="P6920" t="str">
        <f t="shared" si="217"/>
        <v>Lars</v>
      </c>
    </row>
    <row r="6921" spans="1:16" x14ac:dyDescent="0.35">
      <c r="A6921" t="s">
        <v>22316</v>
      </c>
      <c r="B6921" s="1">
        <v>303</v>
      </c>
      <c r="C6921" s="15" t="s">
        <v>8855</v>
      </c>
      <c r="D6921" s="9">
        <v>44769</v>
      </c>
      <c r="E6921" s="9">
        <v>44776</v>
      </c>
      <c r="F6921" s="23">
        <f t="shared" si="216"/>
        <v>1</v>
      </c>
      <c r="G6921" s="1" t="s">
        <v>8883</v>
      </c>
      <c r="H6921" s="10">
        <v>625</v>
      </c>
      <c r="I6921" s="1" t="s">
        <v>1228</v>
      </c>
      <c r="J6921" s="1" t="s">
        <v>1466</v>
      </c>
      <c r="K6921" s="1" t="s">
        <v>2419</v>
      </c>
      <c r="L6921" s="1" t="s">
        <v>555</v>
      </c>
      <c r="M6921" s="1" t="s">
        <v>116</v>
      </c>
      <c r="N6921" t="s">
        <v>7634</v>
      </c>
      <c r="O6921" t="s">
        <v>10105</v>
      </c>
      <c r="P6921" t="str">
        <f t="shared" si="217"/>
        <v>Thoren</v>
      </c>
    </row>
    <row r="6922" spans="1:16" x14ac:dyDescent="0.35">
      <c r="A6922" t="s">
        <v>22317</v>
      </c>
      <c r="B6922" s="1">
        <v>101</v>
      </c>
      <c r="C6922" s="15" t="s">
        <v>8850</v>
      </c>
      <c r="D6922" s="9">
        <v>44769</v>
      </c>
      <c r="E6922" s="9">
        <v>44776</v>
      </c>
      <c r="F6922" s="23">
        <f t="shared" si="216"/>
        <v>1</v>
      </c>
      <c r="G6922" s="1" t="s">
        <v>8883</v>
      </c>
      <c r="H6922" s="10">
        <v>450</v>
      </c>
      <c r="I6922" s="1" t="s">
        <v>992</v>
      </c>
      <c r="J6922" s="1" t="s">
        <v>1069</v>
      </c>
      <c r="K6922" s="1" t="s">
        <v>4393</v>
      </c>
      <c r="L6922" s="1" t="s">
        <v>686</v>
      </c>
      <c r="M6922" s="1" t="s">
        <v>75</v>
      </c>
      <c r="N6922" t="s">
        <v>7634</v>
      </c>
      <c r="O6922" t="s">
        <v>10105</v>
      </c>
      <c r="P6922" t="str">
        <f t="shared" si="217"/>
        <v>Thoren</v>
      </c>
    </row>
    <row r="6923" spans="1:16" x14ac:dyDescent="0.35">
      <c r="A6923" t="s">
        <v>22318</v>
      </c>
      <c r="B6923" s="1">
        <v>102</v>
      </c>
      <c r="C6923" s="15" t="s">
        <v>8867</v>
      </c>
      <c r="D6923" s="9">
        <v>44769</v>
      </c>
      <c r="E6923" s="9">
        <v>44783</v>
      </c>
      <c r="F6923" s="23">
        <f t="shared" si="216"/>
        <v>2</v>
      </c>
      <c r="G6923" s="1" t="s">
        <v>8883</v>
      </c>
      <c r="H6923" s="10">
        <v>1150</v>
      </c>
      <c r="I6923" s="1" t="s">
        <v>1419</v>
      </c>
      <c r="J6923" s="1" t="s">
        <v>1399</v>
      </c>
      <c r="K6923" s="1" t="s">
        <v>7129</v>
      </c>
      <c r="L6923" s="1" t="s">
        <v>132</v>
      </c>
      <c r="M6923" s="1" t="s">
        <v>75</v>
      </c>
      <c r="N6923" t="s">
        <v>10107</v>
      </c>
      <c r="O6923" t="s">
        <v>14443</v>
      </c>
      <c r="P6923" t="str">
        <f t="shared" si="217"/>
        <v>Thoren</v>
      </c>
    </row>
    <row r="6924" spans="1:16" x14ac:dyDescent="0.35">
      <c r="A6924" t="s">
        <v>22319</v>
      </c>
      <c r="B6924" s="1">
        <v>211</v>
      </c>
      <c r="C6924" s="15" t="s">
        <v>8871</v>
      </c>
      <c r="D6924" s="9">
        <v>44769</v>
      </c>
      <c r="E6924" s="9">
        <v>44776</v>
      </c>
      <c r="F6924" s="23">
        <f t="shared" si="216"/>
        <v>1</v>
      </c>
      <c r="G6924" s="1" t="s">
        <v>8883</v>
      </c>
      <c r="H6924" s="10">
        <v>875</v>
      </c>
      <c r="I6924" s="1" t="s">
        <v>1226</v>
      </c>
      <c r="J6924" s="1" t="s">
        <v>1349</v>
      </c>
      <c r="K6924" s="1" t="s">
        <v>2704</v>
      </c>
      <c r="L6924" s="1" t="s">
        <v>507</v>
      </c>
      <c r="M6924" s="1" t="s">
        <v>121</v>
      </c>
      <c r="N6924" t="s">
        <v>10115</v>
      </c>
      <c r="O6924" t="s">
        <v>14444</v>
      </c>
      <c r="P6924" t="str">
        <f t="shared" si="217"/>
        <v>Thoren</v>
      </c>
    </row>
    <row r="6925" spans="1:16" x14ac:dyDescent="0.35">
      <c r="A6925" t="s">
        <v>22320</v>
      </c>
      <c r="B6925" s="1">
        <v>225</v>
      </c>
      <c r="C6925" s="15" t="s">
        <v>8851</v>
      </c>
      <c r="D6925" s="9">
        <v>44769</v>
      </c>
      <c r="E6925" s="9">
        <v>44776</v>
      </c>
      <c r="F6925" s="23">
        <f t="shared" si="216"/>
        <v>1</v>
      </c>
      <c r="G6925" s="1" t="s">
        <v>8883</v>
      </c>
      <c r="H6925" s="10">
        <v>675</v>
      </c>
      <c r="I6925" s="1" t="s">
        <v>1239</v>
      </c>
      <c r="J6925" s="1" t="s">
        <v>1695</v>
      </c>
      <c r="K6925" s="1" t="s">
        <v>5006</v>
      </c>
      <c r="L6925" s="1" t="s">
        <v>784</v>
      </c>
      <c r="M6925" s="1" t="s">
        <v>108</v>
      </c>
      <c r="N6925" t="s">
        <v>10115</v>
      </c>
      <c r="O6925" t="s">
        <v>13889</v>
      </c>
      <c r="P6925" t="str">
        <f t="shared" si="217"/>
        <v>Brooke</v>
      </c>
    </row>
    <row r="6926" spans="1:16" x14ac:dyDescent="0.35">
      <c r="A6926" t="s">
        <v>22321</v>
      </c>
      <c r="B6926" s="1">
        <v>309</v>
      </c>
      <c r="C6926" s="15" t="s">
        <v>8872</v>
      </c>
      <c r="D6926" s="9">
        <v>44769</v>
      </c>
      <c r="E6926" s="9">
        <v>44776</v>
      </c>
      <c r="F6926" s="23">
        <f t="shared" si="216"/>
        <v>1</v>
      </c>
      <c r="G6926" s="1" t="s">
        <v>8883</v>
      </c>
      <c r="H6926" s="10">
        <v>1000</v>
      </c>
      <c r="I6926" s="1" t="s">
        <v>15</v>
      </c>
      <c r="J6926" s="1" t="s">
        <v>1182</v>
      </c>
      <c r="K6926" s="1" t="s">
        <v>4957</v>
      </c>
      <c r="L6926" s="1" t="s">
        <v>850</v>
      </c>
      <c r="M6926" s="1" t="s">
        <v>76</v>
      </c>
      <c r="N6926" t="s">
        <v>7635</v>
      </c>
      <c r="O6926" t="s">
        <v>10105</v>
      </c>
      <c r="P6926" t="str">
        <f t="shared" si="217"/>
        <v>Thoren</v>
      </c>
    </row>
    <row r="6927" spans="1:16" x14ac:dyDescent="0.35">
      <c r="A6927" t="s">
        <v>22322</v>
      </c>
      <c r="B6927" s="1">
        <v>226</v>
      </c>
      <c r="C6927" s="15" t="s">
        <v>8857</v>
      </c>
      <c r="D6927" s="9">
        <v>44769</v>
      </c>
      <c r="E6927" s="9">
        <v>44776</v>
      </c>
      <c r="F6927" s="23">
        <f t="shared" si="216"/>
        <v>1</v>
      </c>
      <c r="G6927" s="1" t="s">
        <v>8883</v>
      </c>
      <c r="H6927" s="10">
        <v>550</v>
      </c>
      <c r="I6927" s="1" t="s">
        <v>1239</v>
      </c>
      <c r="J6927" s="1" t="s">
        <v>1618</v>
      </c>
      <c r="K6927" s="1" t="s">
        <v>8430</v>
      </c>
      <c r="L6927" s="1" t="s">
        <v>672</v>
      </c>
      <c r="M6927" s="1" t="s">
        <v>73</v>
      </c>
      <c r="N6927" t="s">
        <v>10115</v>
      </c>
      <c r="O6927" t="s">
        <v>11650</v>
      </c>
      <c r="P6927" t="str">
        <f t="shared" si="217"/>
        <v>Lars</v>
      </c>
    </row>
    <row r="6928" spans="1:16" x14ac:dyDescent="0.35">
      <c r="A6928" t="s">
        <v>22323</v>
      </c>
      <c r="B6928" s="1">
        <v>314</v>
      </c>
      <c r="C6928" s="15" t="s">
        <v>8868</v>
      </c>
      <c r="D6928" s="9">
        <v>44769</v>
      </c>
      <c r="E6928" s="9">
        <v>44776</v>
      </c>
      <c r="F6928" s="23">
        <f t="shared" si="216"/>
        <v>1</v>
      </c>
      <c r="G6928" s="1" t="s">
        <v>8883</v>
      </c>
      <c r="H6928" s="10">
        <v>975</v>
      </c>
      <c r="I6928" s="1" t="s">
        <v>930</v>
      </c>
      <c r="J6928" s="1" t="s">
        <v>1613</v>
      </c>
      <c r="K6928" s="1" t="s">
        <v>5693</v>
      </c>
      <c r="L6928" s="1" t="s">
        <v>194</v>
      </c>
      <c r="M6928" s="1" t="s">
        <v>67</v>
      </c>
      <c r="N6928" t="s">
        <v>10109</v>
      </c>
      <c r="O6928" t="s">
        <v>13190</v>
      </c>
      <c r="P6928" t="str">
        <f t="shared" si="217"/>
        <v>Thoren</v>
      </c>
    </row>
    <row r="6929" spans="1:16" x14ac:dyDescent="0.35">
      <c r="A6929" t="s">
        <v>22324</v>
      </c>
      <c r="B6929" s="1">
        <v>202</v>
      </c>
      <c r="C6929" s="15" t="s">
        <v>8863</v>
      </c>
      <c r="D6929" s="9">
        <v>44769</v>
      </c>
      <c r="E6929" s="9">
        <v>44776</v>
      </c>
      <c r="F6929" s="23">
        <f t="shared" si="216"/>
        <v>1</v>
      </c>
      <c r="G6929" s="1" t="s">
        <v>8883</v>
      </c>
      <c r="H6929" s="10">
        <v>850</v>
      </c>
      <c r="I6929" s="1" t="s">
        <v>1129</v>
      </c>
      <c r="J6929" s="1" t="s">
        <v>1475</v>
      </c>
      <c r="K6929" s="1" t="s">
        <v>4582</v>
      </c>
      <c r="L6929" s="1" t="s">
        <v>346</v>
      </c>
      <c r="M6929" s="1" t="s">
        <v>106</v>
      </c>
      <c r="N6929" t="s">
        <v>10109</v>
      </c>
      <c r="O6929" t="s">
        <v>13887</v>
      </c>
      <c r="P6929" t="str">
        <f t="shared" si="217"/>
        <v>Thoren</v>
      </c>
    </row>
    <row r="6930" spans="1:16" x14ac:dyDescent="0.35">
      <c r="A6930" t="s">
        <v>22325</v>
      </c>
      <c r="B6930" s="1">
        <v>103</v>
      </c>
      <c r="C6930" s="15" t="s">
        <v>8853</v>
      </c>
      <c r="D6930" s="9">
        <v>44769</v>
      </c>
      <c r="E6930" s="9">
        <v>44776</v>
      </c>
      <c r="F6930" s="23">
        <f t="shared" si="216"/>
        <v>1</v>
      </c>
      <c r="G6930" s="1" t="s">
        <v>8883</v>
      </c>
      <c r="H6930" s="10">
        <v>525</v>
      </c>
      <c r="I6930" s="1" t="s">
        <v>1033</v>
      </c>
      <c r="J6930" s="1" t="s">
        <v>1305</v>
      </c>
      <c r="K6930" s="1" t="s">
        <v>2371</v>
      </c>
      <c r="L6930" s="1" t="s">
        <v>762</v>
      </c>
      <c r="M6930" s="1" t="s">
        <v>235</v>
      </c>
      <c r="N6930" t="s">
        <v>10115</v>
      </c>
      <c r="O6930" t="s">
        <v>14445</v>
      </c>
      <c r="P6930" t="str">
        <f t="shared" si="217"/>
        <v>Thoren</v>
      </c>
    </row>
    <row r="6931" spans="1:16" x14ac:dyDescent="0.35">
      <c r="A6931" t="s">
        <v>22326</v>
      </c>
      <c r="B6931" s="1">
        <v>214</v>
      </c>
      <c r="C6931" s="15" t="s">
        <v>8864</v>
      </c>
      <c r="D6931" s="9">
        <v>44769</v>
      </c>
      <c r="E6931" s="9">
        <v>44776</v>
      </c>
      <c r="F6931" s="23">
        <f t="shared" si="216"/>
        <v>1</v>
      </c>
      <c r="G6931" s="1" t="s">
        <v>8883</v>
      </c>
      <c r="H6931" s="10">
        <v>625</v>
      </c>
      <c r="I6931" s="1" t="s">
        <v>1217</v>
      </c>
      <c r="J6931" s="1" t="s">
        <v>15</v>
      </c>
      <c r="K6931" s="1" t="s">
        <v>4420</v>
      </c>
      <c r="L6931" s="1" t="s">
        <v>803</v>
      </c>
      <c r="M6931" s="1" t="s">
        <v>73</v>
      </c>
      <c r="N6931" t="s">
        <v>10115</v>
      </c>
      <c r="O6931" t="s">
        <v>14446</v>
      </c>
      <c r="P6931" t="str">
        <f t="shared" si="217"/>
        <v>Lars</v>
      </c>
    </row>
    <row r="6932" spans="1:16" x14ac:dyDescent="0.35">
      <c r="A6932" t="s">
        <v>22327</v>
      </c>
      <c r="B6932" s="1">
        <v>206</v>
      </c>
      <c r="C6932" s="15" t="s">
        <v>8864</v>
      </c>
      <c r="D6932" s="9">
        <v>44769</v>
      </c>
      <c r="E6932" s="9">
        <v>44776</v>
      </c>
      <c r="F6932" s="23">
        <f t="shared" si="216"/>
        <v>1</v>
      </c>
      <c r="G6932" s="1" t="s">
        <v>8883</v>
      </c>
      <c r="H6932" s="10">
        <v>625</v>
      </c>
      <c r="I6932" s="1" t="s">
        <v>1015</v>
      </c>
      <c r="J6932" s="1" t="s">
        <v>1037</v>
      </c>
      <c r="K6932" s="1" t="s">
        <v>8598</v>
      </c>
      <c r="L6932" s="1" t="s">
        <v>438</v>
      </c>
      <c r="M6932" s="1" t="s">
        <v>73</v>
      </c>
      <c r="N6932" t="s">
        <v>7634</v>
      </c>
      <c r="O6932" t="s">
        <v>10105</v>
      </c>
      <c r="P6932" t="str">
        <f t="shared" si="217"/>
        <v>Lars</v>
      </c>
    </row>
    <row r="6933" spans="1:16" x14ac:dyDescent="0.35">
      <c r="A6933" t="s">
        <v>22328</v>
      </c>
      <c r="B6933" s="1">
        <v>201</v>
      </c>
      <c r="C6933" s="15" t="s">
        <v>8865</v>
      </c>
      <c r="D6933" s="9">
        <v>44769</v>
      </c>
      <c r="E6933" s="9">
        <v>44783</v>
      </c>
      <c r="F6933" s="23">
        <f t="shared" si="216"/>
        <v>2</v>
      </c>
      <c r="G6933" s="1" t="s">
        <v>8883</v>
      </c>
      <c r="H6933" s="10">
        <v>1200</v>
      </c>
      <c r="I6933" s="1" t="s">
        <v>1066</v>
      </c>
      <c r="J6933" s="1" t="s">
        <v>44</v>
      </c>
      <c r="K6933" s="1" t="s">
        <v>2277</v>
      </c>
      <c r="L6933" s="1" t="s">
        <v>4</v>
      </c>
      <c r="M6933" s="1" t="s">
        <v>76</v>
      </c>
      <c r="N6933" t="s">
        <v>7635</v>
      </c>
      <c r="O6933" t="s">
        <v>10105</v>
      </c>
      <c r="P6933" t="str">
        <f t="shared" si="217"/>
        <v>Thoren</v>
      </c>
    </row>
    <row r="6934" spans="1:16" x14ac:dyDescent="0.35">
      <c r="A6934" t="s">
        <v>22329</v>
      </c>
      <c r="B6934" s="1">
        <v>307</v>
      </c>
      <c r="C6934" s="15" t="s">
        <v>8861</v>
      </c>
      <c r="D6934" s="9">
        <v>44769</v>
      </c>
      <c r="E6934" s="9">
        <v>44776</v>
      </c>
      <c r="F6934" s="23">
        <f t="shared" si="216"/>
        <v>1</v>
      </c>
      <c r="G6934" s="1" t="s">
        <v>8883</v>
      </c>
      <c r="H6934" s="10">
        <v>650</v>
      </c>
      <c r="I6934" s="1" t="s">
        <v>1188</v>
      </c>
      <c r="J6934" s="1" t="s">
        <v>1639</v>
      </c>
      <c r="K6934" s="1" t="s">
        <v>8235</v>
      </c>
      <c r="L6934" s="1" t="s">
        <v>358</v>
      </c>
      <c r="M6934" s="1" t="s">
        <v>157</v>
      </c>
      <c r="N6934" t="s">
        <v>10107</v>
      </c>
      <c r="O6934" t="s">
        <v>14447</v>
      </c>
      <c r="P6934" t="str">
        <f t="shared" si="217"/>
        <v>Brooke</v>
      </c>
    </row>
    <row r="6935" spans="1:16" x14ac:dyDescent="0.35">
      <c r="A6935" t="s">
        <v>22330</v>
      </c>
      <c r="B6935" s="1">
        <v>402</v>
      </c>
      <c r="C6935" s="15" t="s">
        <v>8866</v>
      </c>
      <c r="D6935" s="9">
        <v>44769</v>
      </c>
      <c r="E6935" s="9">
        <v>44776</v>
      </c>
      <c r="F6935" s="23">
        <f t="shared" si="216"/>
        <v>1</v>
      </c>
      <c r="G6935" s="1" t="s">
        <v>8883</v>
      </c>
      <c r="H6935" s="10">
        <v>925</v>
      </c>
      <c r="I6935" s="1" t="s">
        <v>909</v>
      </c>
      <c r="J6935" s="1" t="s">
        <v>1829</v>
      </c>
      <c r="K6935" s="1" t="s">
        <v>3381</v>
      </c>
      <c r="L6935" s="1" t="s">
        <v>20</v>
      </c>
      <c r="M6935" s="1" t="s">
        <v>189</v>
      </c>
      <c r="N6935" t="s">
        <v>10109</v>
      </c>
      <c r="O6935" t="s">
        <v>14448</v>
      </c>
      <c r="P6935" t="str">
        <f t="shared" si="217"/>
        <v>Thoren</v>
      </c>
    </row>
    <row r="6936" spans="1:16" x14ac:dyDescent="0.35">
      <c r="A6936" t="s">
        <v>22331</v>
      </c>
      <c r="B6936" s="1">
        <v>213</v>
      </c>
      <c r="C6936" s="15" t="s">
        <v>8854</v>
      </c>
      <c r="D6936" s="9">
        <v>44769</v>
      </c>
      <c r="E6936" s="9">
        <v>44776</v>
      </c>
      <c r="F6936" s="23">
        <f t="shared" si="216"/>
        <v>1</v>
      </c>
      <c r="G6936" s="1" t="s">
        <v>8883</v>
      </c>
      <c r="H6936" s="10">
        <v>575</v>
      </c>
      <c r="I6936" s="1" t="s">
        <v>1076</v>
      </c>
      <c r="J6936" s="1" t="s">
        <v>1377</v>
      </c>
      <c r="K6936" s="1" t="s">
        <v>6005</v>
      </c>
      <c r="L6936" s="1" t="s">
        <v>875</v>
      </c>
      <c r="M6936" s="1" t="s">
        <v>63</v>
      </c>
      <c r="N6936" t="s">
        <v>10107</v>
      </c>
      <c r="O6936" t="s">
        <v>14449</v>
      </c>
      <c r="P6936" t="str">
        <f t="shared" si="217"/>
        <v>Thoren</v>
      </c>
    </row>
    <row r="6937" spans="1:16" x14ac:dyDescent="0.35">
      <c r="A6937" t="s">
        <v>22332</v>
      </c>
      <c r="B6937" s="1">
        <v>215</v>
      </c>
      <c r="C6937" s="15" t="s">
        <v>8857</v>
      </c>
      <c r="D6937" s="9">
        <v>44769</v>
      </c>
      <c r="E6937" s="9">
        <v>44776</v>
      </c>
      <c r="F6937" s="23">
        <f t="shared" si="216"/>
        <v>1</v>
      </c>
      <c r="G6937" s="1" t="s">
        <v>8883</v>
      </c>
      <c r="H6937" s="10">
        <v>550</v>
      </c>
      <c r="I6937" s="1" t="s">
        <v>1135</v>
      </c>
      <c r="J6937" s="1" t="s">
        <v>20</v>
      </c>
      <c r="K6937" s="1" t="s">
        <v>3715</v>
      </c>
      <c r="L6937" s="1" t="s">
        <v>532</v>
      </c>
      <c r="M6937" s="1" t="s">
        <v>73</v>
      </c>
      <c r="N6937" t="s">
        <v>10107</v>
      </c>
      <c r="O6937" t="s">
        <v>14450</v>
      </c>
      <c r="P6937" t="str">
        <f t="shared" si="217"/>
        <v>Lars</v>
      </c>
    </row>
    <row r="6938" spans="1:16" x14ac:dyDescent="0.35">
      <c r="A6938" t="s">
        <v>22333</v>
      </c>
      <c r="B6938" s="1">
        <v>223</v>
      </c>
      <c r="C6938" s="15" t="s">
        <v>8849</v>
      </c>
      <c r="D6938" s="9">
        <v>44769</v>
      </c>
      <c r="E6938" s="9">
        <v>44776</v>
      </c>
      <c r="F6938" s="23">
        <f t="shared" si="216"/>
        <v>1</v>
      </c>
      <c r="G6938" s="1" t="s">
        <v>8883</v>
      </c>
      <c r="H6938" s="10">
        <v>650</v>
      </c>
      <c r="I6938" s="1" t="s">
        <v>4</v>
      </c>
      <c r="J6938" s="1" t="s">
        <v>1307</v>
      </c>
      <c r="K6938" s="1" t="s">
        <v>6256</v>
      </c>
      <c r="L6938" s="1" t="s">
        <v>156</v>
      </c>
      <c r="M6938" s="1" t="s">
        <v>157</v>
      </c>
      <c r="N6938" t="s">
        <v>7634</v>
      </c>
      <c r="O6938" t="s">
        <v>10105</v>
      </c>
      <c r="P6938" t="str">
        <f t="shared" si="217"/>
        <v>Brooke</v>
      </c>
    </row>
    <row r="6939" spans="1:16" x14ac:dyDescent="0.35">
      <c r="A6939" t="s">
        <v>22334</v>
      </c>
      <c r="B6939" s="1">
        <v>312</v>
      </c>
      <c r="C6939" s="15" t="s">
        <v>8848</v>
      </c>
      <c r="D6939" s="9">
        <v>44769</v>
      </c>
      <c r="E6939" s="9">
        <v>44776</v>
      </c>
      <c r="F6939" s="23">
        <f t="shared" si="216"/>
        <v>1</v>
      </c>
      <c r="G6939" s="1" t="s">
        <v>8883</v>
      </c>
      <c r="H6939" s="10">
        <v>700</v>
      </c>
      <c r="I6939" s="1" t="s">
        <v>1125</v>
      </c>
      <c r="J6939" s="1" t="s">
        <v>1213</v>
      </c>
      <c r="K6939" s="1" t="s">
        <v>2150</v>
      </c>
      <c r="L6939" s="1" t="s">
        <v>728</v>
      </c>
      <c r="M6939" s="1" t="s">
        <v>189</v>
      </c>
      <c r="N6939" t="s">
        <v>7635</v>
      </c>
      <c r="O6939" t="s">
        <v>10105</v>
      </c>
      <c r="P6939" t="str">
        <f t="shared" si="217"/>
        <v>Thoren</v>
      </c>
    </row>
    <row r="6940" spans="1:16" x14ac:dyDescent="0.35">
      <c r="A6940" t="s">
        <v>22335</v>
      </c>
      <c r="B6940" s="1">
        <v>400</v>
      </c>
      <c r="C6940" s="15" t="s">
        <v>8879</v>
      </c>
      <c r="D6940" s="9">
        <v>44769</v>
      </c>
      <c r="E6940" s="9">
        <v>44776</v>
      </c>
      <c r="F6940" s="23">
        <f t="shared" si="216"/>
        <v>1</v>
      </c>
      <c r="G6940" s="1" t="s">
        <v>8883</v>
      </c>
      <c r="H6940" s="10">
        <v>775</v>
      </c>
      <c r="I6940" s="1" t="s">
        <v>40</v>
      </c>
      <c r="J6940" s="1" t="s">
        <v>1401</v>
      </c>
      <c r="K6940" s="1" t="s">
        <v>3032</v>
      </c>
      <c r="L6940" s="1" t="s">
        <v>651</v>
      </c>
      <c r="M6940" s="1" t="s">
        <v>73</v>
      </c>
      <c r="N6940" t="s">
        <v>7635</v>
      </c>
      <c r="O6940" t="s">
        <v>10105</v>
      </c>
      <c r="P6940" t="str">
        <f t="shared" si="217"/>
        <v>Lars</v>
      </c>
    </row>
    <row r="6941" spans="1:16" x14ac:dyDescent="0.35">
      <c r="A6941" t="s">
        <v>22336</v>
      </c>
      <c r="B6941" s="1">
        <v>205</v>
      </c>
      <c r="C6941" s="15" t="s">
        <v>8859</v>
      </c>
      <c r="D6941" s="9">
        <v>44769</v>
      </c>
      <c r="E6941" s="9">
        <v>44776</v>
      </c>
      <c r="F6941" s="23">
        <f t="shared" si="216"/>
        <v>1</v>
      </c>
      <c r="G6941" s="1" t="s">
        <v>8883</v>
      </c>
      <c r="H6941" s="10">
        <v>650</v>
      </c>
      <c r="I6941" s="1" t="s">
        <v>1458</v>
      </c>
      <c r="J6941" s="1" t="s">
        <v>1488</v>
      </c>
      <c r="K6941" s="1" t="s">
        <v>7712</v>
      </c>
      <c r="L6941" s="1" t="s">
        <v>561</v>
      </c>
      <c r="M6941" s="1" t="s">
        <v>73</v>
      </c>
      <c r="N6941" t="s">
        <v>10109</v>
      </c>
      <c r="O6941" t="s">
        <v>14451</v>
      </c>
      <c r="P6941" t="str">
        <f t="shared" si="217"/>
        <v>Lars</v>
      </c>
    </row>
    <row r="6942" spans="1:16" x14ac:dyDescent="0.35">
      <c r="A6942" t="s">
        <v>22337</v>
      </c>
      <c r="B6942" s="1">
        <v>306</v>
      </c>
      <c r="C6942" s="15" t="s">
        <v>8861</v>
      </c>
      <c r="D6942" s="9">
        <v>44769</v>
      </c>
      <c r="E6942" s="9">
        <v>44776</v>
      </c>
      <c r="F6942" s="23">
        <f t="shared" si="216"/>
        <v>1</v>
      </c>
      <c r="G6942" s="1" t="s">
        <v>8883</v>
      </c>
      <c r="H6942" s="10">
        <v>650</v>
      </c>
      <c r="I6942" s="1" t="s">
        <v>1338</v>
      </c>
      <c r="J6942" s="1" t="s">
        <v>1414</v>
      </c>
      <c r="K6942" s="1" t="s">
        <v>7354</v>
      </c>
      <c r="L6942" s="1" t="s">
        <v>823</v>
      </c>
      <c r="M6942" s="1" t="s">
        <v>63</v>
      </c>
      <c r="N6942" t="s">
        <v>10115</v>
      </c>
      <c r="O6942" t="s">
        <v>14452</v>
      </c>
      <c r="P6942" t="str">
        <f t="shared" si="217"/>
        <v>Thoren</v>
      </c>
    </row>
    <row r="6943" spans="1:16" x14ac:dyDescent="0.35">
      <c r="A6943" t="s">
        <v>22338</v>
      </c>
      <c r="B6943" s="1">
        <v>401</v>
      </c>
      <c r="C6943" s="15" t="s">
        <v>8877</v>
      </c>
      <c r="D6943" s="9">
        <v>44769</v>
      </c>
      <c r="E6943" s="9">
        <v>44776</v>
      </c>
      <c r="F6943" s="23">
        <f t="shared" si="216"/>
        <v>1</v>
      </c>
      <c r="G6943" s="1" t="s">
        <v>8883</v>
      </c>
      <c r="H6943" s="10">
        <v>1100</v>
      </c>
      <c r="I6943" s="1" t="s">
        <v>1097</v>
      </c>
      <c r="J6943" s="1" t="s">
        <v>1405</v>
      </c>
      <c r="K6943" s="1" t="s">
        <v>2328</v>
      </c>
      <c r="L6943" s="1" t="s">
        <v>54</v>
      </c>
      <c r="M6943" s="1" t="s">
        <v>82</v>
      </c>
      <c r="N6943" t="s">
        <v>10107</v>
      </c>
      <c r="O6943" t="s">
        <v>10591</v>
      </c>
      <c r="P6943" t="str">
        <f t="shared" si="217"/>
        <v>Thoren</v>
      </c>
    </row>
    <row r="6944" spans="1:16" x14ac:dyDescent="0.35">
      <c r="A6944" t="s">
        <v>22339</v>
      </c>
      <c r="B6944" s="1">
        <v>104</v>
      </c>
      <c r="C6944" s="15" t="s">
        <v>8853</v>
      </c>
      <c r="D6944" s="9">
        <v>44769</v>
      </c>
      <c r="E6944" s="9">
        <v>44776</v>
      </c>
      <c r="F6944" s="23">
        <f t="shared" si="216"/>
        <v>1</v>
      </c>
      <c r="G6944" s="1" t="s">
        <v>8883</v>
      </c>
      <c r="H6944" s="10">
        <v>525</v>
      </c>
      <c r="I6944" s="1" t="s">
        <v>1178</v>
      </c>
      <c r="J6944" s="1" t="s">
        <v>1485</v>
      </c>
      <c r="K6944" s="1" t="s">
        <v>4250</v>
      </c>
      <c r="L6944" s="1" t="s">
        <v>596</v>
      </c>
      <c r="M6944" s="1" t="s">
        <v>76</v>
      </c>
      <c r="N6944" t="s">
        <v>10109</v>
      </c>
      <c r="O6944" t="s">
        <v>14453</v>
      </c>
      <c r="P6944" t="str">
        <f t="shared" si="217"/>
        <v>Thoren</v>
      </c>
    </row>
    <row r="6945" spans="1:16" x14ac:dyDescent="0.35">
      <c r="A6945" t="s">
        <v>22340</v>
      </c>
      <c r="B6945" s="1">
        <v>500</v>
      </c>
      <c r="C6945" s="15" t="s">
        <v>8875</v>
      </c>
      <c r="D6945" s="9">
        <v>44769</v>
      </c>
      <c r="E6945" s="9">
        <v>44776</v>
      </c>
      <c r="F6945" s="23">
        <f t="shared" si="216"/>
        <v>1</v>
      </c>
      <c r="G6945" s="1" t="s">
        <v>8883</v>
      </c>
      <c r="H6945" s="10">
        <v>1050</v>
      </c>
      <c r="I6945" s="1" t="s">
        <v>1318</v>
      </c>
      <c r="J6945" s="1" t="s">
        <v>1698</v>
      </c>
      <c r="K6945" s="1" t="s">
        <v>3868</v>
      </c>
      <c r="L6945" s="1" t="s">
        <v>383</v>
      </c>
      <c r="M6945" s="1" t="s">
        <v>235</v>
      </c>
      <c r="N6945" t="s">
        <v>10115</v>
      </c>
      <c r="O6945" t="s">
        <v>14454</v>
      </c>
      <c r="P6945" t="str">
        <f t="shared" si="217"/>
        <v>Thoren</v>
      </c>
    </row>
    <row r="6946" spans="1:16" x14ac:dyDescent="0.35">
      <c r="A6946" t="s">
        <v>22341</v>
      </c>
      <c r="B6946" s="1">
        <v>208</v>
      </c>
      <c r="C6946" s="15" t="s">
        <v>8856</v>
      </c>
      <c r="D6946" s="9">
        <v>44769</v>
      </c>
      <c r="E6946" s="9">
        <v>44783</v>
      </c>
      <c r="F6946" s="23">
        <f t="shared" si="216"/>
        <v>2</v>
      </c>
      <c r="G6946" s="1" t="s">
        <v>8883</v>
      </c>
      <c r="H6946" s="10">
        <v>1050</v>
      </c>
      <c r="I6946" s="1" t="s">
        <v>981</v>
      </c>
      <c r="J6946" s="1" t="s">
        <v>1362</v>
      </c>
      <c r="K6946" s="1" t="s">
        <v>5469</v>
      </c>
      <c r="L6946" s="1" t="s">
        <v>748</v>
      </c>
      <c r="M6946" s="1" t="s">
        <v>64</v>
      </c>
      <c r="N6946" t="s">
        <v>10107</v>
      </c>
      <c r="O6946" t="s">
        <v>14455</v>
      </c>
      <c r="P6946" t="str">
        <f t="shared" si="217"/>
        <v>Thoren</v>
      </c>
    </row>
    <row r="6947" spans="1:16" x14ac:dyDescent="0.35">
      <c r="A6947" t="s">
        <v>22342</v>
      </c>
      <c r="B6947" s="1">
        <v>300</v>
      </c>
      <c r="C6947" s="15" t="s">
        <v>8855</v>
      </c>
      <c r="D6947" s="9">
        <v>44769</v>
      </c>
      <c r="E6947" s="9">
        <v>44783</v>
      </c>
      <c r="F6947" s="23">
        <f t="shared" si="216"/>
        <v>2</v>
      </c>
      <c r="G6947" s="1" t="s">
        <v>8883</v>
      </c>
      <c r="H6947" s="10">
        <v>1250</v>
      </c>
      <c r="I6947" s="1" t="s">
        <v>14</v>
      </c>
      <c r="J6947" s="1" t="s">
        <v>1355</v>
      </c>
      <c r="K6947" s="1" t="s">
        <v>2340</v>
      </c>
      <c r="L6947" s="1" t="s">
        <v>500</v>
      </c>
      <c r="M6947" s="1" t="s">
        <v>61</v>
      </c>
      <c r="N6947" t="s">
        <v>10109</v>
      </c>
      <c r="O6947" t="s">
        <v>14456</v>
      </c>
      <c r="P6947" t="str">
        <f t="shared" si="217"/>
        <v>Thoren</v>
      </c>
    </row>
    <row r="6948" spans="1:16" x14ac:dyDescent="0.35">
      <c r="A6948" t="s">
        <v>22343</v>
      </c>
      <c r="B6948" s="1">
        <v>212</v>
      </c>
      <c r="C6948" s="15" t="s">
        <v>8864</v>
      </c>
      <c r="D6948" s="9">
        <v>44769</v>
      </c>
      <c r="E6948" s="9">
        <v>44776</v>
      </c>
      <c r="F6948" s="23">
        <f t="shared" si="216"/>
        <v>1</v>
      </c>
      <c r="G6948" s="1" t="s">
        <v>8883</v>
      </c>
      <c r="H6948" s="10">
        <v>625</v>
      </c>
      <c r="I6948" s="1" t="s">
        <v>7</v>
      </c>
      <c r="J6948" s="1" t="s">
        <v>406</v>
      </c>
      <c r="K6948" s="1" t="s">
        <v>6007</v>
      </c>
      <c r="L6948" s="1" t="s">
        <v>575</v>
      </c>
      <c r="M6948" s="1" t="s">
        <v>61</v>
      </c>
      <c r="N6948" t="s">
        <v>10107</v>
      </c>
      <c r="O6948" t="s">
        <v>14457</v>
      </c>
      <c r="P6948" t="str">
        <f t="shared" si="217"/>
        <v>Thoren</v>
      </c>
    </row>
    <row r="6949" spans="1:16" x14ac:dyDescent="0.35">
      <c r="A6949" t="s">
        <v>22344</v>
      </c>
      <c r="B6949" s="1">
        <v>203</v>
      </c>
      <c r="C6949" s="15" t="s">
        <v>8864</v>
      </c>
      <c r="D6949" s="9">
        <v>44769</v>
      </c>
      <c r="E6949" s="9">
        <v>44776</v>
      </c>
      <c r="F6949" s="23">
        <f t="shared" si="216"/>
        <v>1</v>
      </c>
      <c r="G6949" s="1" t="s">
        <v>8883</v>
      </c>
      <c r="H6949" s="10">
        <v>625</v>
      </c>
      <c r="I6949" s="1" t="s">
        <v>1074</v>
      </c>
      <c r="J6949" s="1" t="s">
        <v>1036</v>
      </c>
      <c r="K6949" s="1" t="s">
        <v>7190</v>
      </c>
      <c r="L6949" s="1" t="s">
        <v>326</v>
      </c>
      <c r="M6949" s="1" t="s">
        <v>72</v>
      </c>
      <c r="N6949" t="s">
        <v>10115</v>
      </c>
      <c r="O6949" t="s">
        <v>14458</v>
      </c>
      <c r="P6949" t="str">
        <f t="shared" si="217"/>
        <v>Thoren</v>
      </c>
    </row>
    <row r="6950" spans="1:16" x14ac:dyDescent="0.35">
      <c r="A6950" t="s">
        <v>22345</v>
      </c>
      <c r="B6950" s="1">
        <v>229</v>
      </c>
      <c r="C6950" s="15" t="s">
        <v>8876</v>
      </c>
      <c r="D6950" s="9">
        <v>44776</v>
      </c>
      <c r="E6950" s="9">
        <v>44783</v>
      </c>
      <c r="F6950" s="23">
        <f t="shared" si="216"/>
        <v>1</v>
      </c>
      <c r="G6950" s="1" t="s">
        <v>8883</v>
      </c>
      <c r="H6950" s="10">
        <v>700</v>
      </c>
      <c r="I6950" s="1" t="s">
        <v>1321</v>
      </c>
      <c r="J6950" s="1" t="s">
        <v>1644</v>
      </c>
      <c r="K6950" s="1" t="s">
        <v>4066</v>
      </c>
      <c r="L6950" s="1" t="s">
        <v>665</v>
      </c>
      <c r="M6950" s="1" t="s">
        <v>63</v>
      </c>
      <c r="N6950" t="s">
        <v>10107</v>
      </c>
      <c r="O6950" t="s">
        <v>14459</v>
      </c>
      <c r="P6950" t="str">
        <f t="shared" si="217"/>
        <v>Thoren</v>
      </c>
    </row>
    <row r="6951" spans="1:16" x14ac:dyDescent="0.35">
      <c r="A6951" t="s">
        <v>22346</v>
      </c>
      <c r="B6951" s="1">
        <v>501</v>
      </c>
      <c r="C6951" s="15" t="s">
        <v>8870</v>
      </c>
      <c r="D6951" s="9">
        <v>44776</v>
      </c>
      <c r="E6951" s="9">
        <v>44790</v>
      </c>
      <c r="F6951" s="23">
        <f t="shared" si="216"/>
        <v>2</v>
      </c>
      <c r="G6951" s="1" t="s">
        <v>8883</v>
      </c>
      <c r="H6951" s="10">
        <v>1800</v>
      </c>
      <c r="I6951" s="1" t="s">
        <v>917</v>
      </c>
      <c r="J6951" s="1" t="s">
        <v>1680</v>
      </c>
      <c r="K6951" s="1" t="s">
        <v>7773</v>
      </c>
      <c r="L6951" s="1" t="s">
        <v>466</v>
      </c>
      <c r="M6951" s="1" t="s">
        <v>76</v>
      </c>
      <c r="N6951" t="s">
        <v>10109</v>
      </c>
      <c r="O6951" t="s">
        <v>14460</v>
      </c>
      <c r="P6951" t="str">
        <f t="shared" si="217"/>
        <v>Thoren</v>
      </c>
    </row>
    <row r="6952" spans="1:16" x14ac:dyDescent="0.35">
      <c r="A6952" t="s">
        <v>22347</v>
      </c>
      <c r="B6952" s="1">
        <v>309</v>
      </c>
      <c r="C6952" s="15" t="s">
        <v>8872</v>
      </c>
      <c r="D6952" s="9">
        <v>44776</v>
      </c>
      <c r="E6952" s="9">
        <v>44783</v>
      </c>
      <c r="F6952" s="23">
        <f t="shared" si="216"/>
        <v>1</v>
      </c>
      <c r="G6952" s="1" t="s">
        <v>8883</v>
      </c>
      <c r="H6952" s="10">
        <v>1000</v>
      </c>
      <c r="I6952" s="1" t="s">
        <v>1548</v>
      </c>
      <c r="J6952" s="1" t="s">
        <v>1402</v>
      </c>
      <c r="K6952" s="1" t="s">
        <v>2757</v>
      </c>
      <c r="L6952" s="1" t="s">
        <v>140</v>
      </c>
      <c r="M6952" s="1" t="s">
        <v>72</v>
      </c>
      <c r="N6952" t="s">
        <v>10109</v>
      </c>
      <c r="O6952" t="s">
        <v>14461</v>
      </c>
      <c r="P6952" t="str">
        <f t="shared" si="217"/>
        <v>Thoren</v>
      </c>
    </row>
    <row r="6953" spans="1:16" x14ac:dyDescent="0.35">
      <c r="A6953" t="s">
        <v>22348</v>
      </c>
      <c r="B6953" s="1">
        <v>216</v>
      </c>
      <c r="C6953" s="15" t="s">
        <v>8857</v>
      </c>
      <c r="D6953" s="9">
        <v>44776</v>
      </c>
      <c r="E6953" s="9">
        <v>44783</v>
      </c>
      <c r="F6953" s="23">
        <f t="shared" si="216"/>
        <v>1</v>
      </c>
      <c r="G6953" s="1" t="s">
        <v>8883</v>
      </c>
      <c r="H6953" s="10">
        <v>550</v>
      </c>
      <c r="I6953" s="1" t="s">
        <v>1166</v>
      </c>
      <c r="J6953" s="1" t="s">
        <v>1557</v>
      </c>
      <c r="K6953" s="1" t="s">
        <v>6467</v>
      </c>
      <c r="L6953" s="1" t="s">
        <v>236</v>
      </c>
      <c r="M6953" s="1" t="s">
        <v>119</v>
      </c>
      <c r="N6953" t="s">
        <v>7635</v>
      </c>
      <c r="O6953" t="s">
        <v>10105</v>
      </c>
      <c r="P6953" t="str">
        <f t="shared" si="217"/>
        <v>Thoren</v>
      </c>
    </row>
    <row r="6954" spans="1:16" x14ac:dyDescent="0.35">
      <c r="A6954" t="s">
        <v>22349</v>
      </c>
      <c r="B6954" s="1">
        <v>105</v>
      </c>
      <c r="C6954" s="15" t="s">
        <v>8853</v>
      </c>
      <c r="D6954" s="9">
        <v>44776</v>
      </c>
      <c r="E6954" s="9">
        <v>44783</v>
      </c>
      <c r="F6954" s="23">
        <f t="shared" si="216"/>
        <v>1</v>
      </c>
      <c r="G6954" s="1" t="s">
        <v>8883</v>
      </c>
      <c r="H6954" s="10">
        <v>525</v>
      </c>
      <c r="I6954" s="1" t="s">
        <v>1129</v>
      </c>
      <c r="J6954" s="1" t="s">
        <v>1200</v>
      </c>
      <c r="K6954" s="1" t="s">
        <v>7644</v>
      </c>
      <c r="L6954" s="1" t="s">
        <v>340</v>
      </c>
      <c r="M6954" s="1" t="s">
        <v>106</v>
      </c>
      <c r="N6954" t="s">
        <v>10107</v>
      </c>
      <c r="O6954" t="s">
        <v>14462</v>
      </c>
      <c r="P6954" t="str">
        <f t="shared" si="217"/>
        <v>Thoren</v>
      </c>
    </row>
    <row r="6955" spans="1:16" x14ac:dyDescent="0.35">
      <c r="A6955" t="s">
        <v>22350</v>
      </c>
      <c r="B6955" s="1">
        <v>401</v>
      </c>
      <c r="C6955" s="15" t="s">
        <v>8877</v>
      </c>
      <c r="D6955" s="9">
        <v>44776</v>
      </c>
      <c r="E6955" s="9">
        <v>44783</v>
      </c>
      <c r="F6955" s="23">
        <f t="shared" si="216"/>
        <v>1</v>
      </c>
      <c r="G6955" s="1" t="s">
        <v>8883</v>
      </c>
      <c r="H6955" s="10">
        <v>1100</v>
      </c>
      <c r="I6955" s="1" t="s">
        <v>1125</v>
      </c>
      <c r="J6955" s="1" t="s">
        <v>1355</v>
      </c>
      <c r="K6955" s="1" t="s">
        <v>2968</v>
      </c>
      <c r="L6955" s="1" t="s">
        <v>732</v>
      </c>
      <c r="M6955" s="1" t="s">
        <v>76</v>
      </c>
      <c r="N6955" t="s">
        <v>7635</v>
      </c>
      <c r="O6955" t="s">
        <v>10105</v>
      </c>
      <c r="P6955" t="str">
        <f t="shared" si="217"/>
        <v>Thoren</v>
      </c>
    </row>
    <row r="6956" spans="1:16" x14ac:dyDescent="0.35">
      <c r="A6956" t="s">
        <v>22351</v>
      </c>
      <c r="B6956" s="1">
        <v>218</v>
      </c>
      <c r="C6956" s="15" t="s">
        <v>8851</v>
      </c>
      <c r="D6956" s="9">
        <v>44776</v>
      </c>
      <c r="E6956" s="9">
        <v>44790</v>
      </c>
      <c r="F6956" s="23">
        <f t="shared" si="216"/>
        <v>2</v>
      </c>
      <c r="G6956" s="1" t="s">
        <v>8883</v>
      </c>
      <c r="H6956" s="10">
        <v>1350</v>
      </c>
      <c r="I6956" s="1" t="s">
        <v>41</v>
      </c>
      <c r="J6956" s="1" t="s">
        <v>1141</v>
      </c>
      <c r="K6956" s="1" t="s">
        <v>3386</v>
      </c>
      <c r="L6956" s="1" t="s">
        <v>22</v>
      </c>
      <c r="M6956" s="1" t="s">
        <v>157</v>
      </c>
      <c r="N6956" t="s">
        <v>10107</v>
      </c>
      <c r="O6956" t="s">
        <v>14463</v>
      </c>
      <c r="P6956" t="str">
        <f t="shared" si="217"/>
        <v>Brooke</v>
      </c>
    </row>
    <row r="6957" spans="1:16" x14ac:dyDescent="0.35">
      <c r="A6957" t="s">
        <v>22352</v>
      </c>
      <c r="B6957" s="1">
        <v>101</v>
      </c>
      <c r="C6957" s="15" t="s">
        <v>8850</v>
      </c>
      <c r="D6957" s="9">
        <v>44776</v>
      </c>
      <c r="E6957" s="9">
        <v>44783</v>
      </c>
      <c r="F6957" s="23">
        <f t="shared" si="216"/>
        <v>1</v>
      </c>
      <c r="G6957" s="1" t="s">
        <v>8883</v>
      </c>
      <c r="H6957" s="10">
        <v>450</v>
      </c>
      <c r="I6957" s="1" t="s">
        <v>909</v>
      </c>
      <c r="J6957" s="1" t="s">
        <v>1439</v>
      </c>
      <c r="K6957" s="1" t="s">
        <v>7821</v>
      </c>
      <c r="L6957" s="1" t="s">
        <v>393</v>
      </c>
      <c r="M6957" s="1" t="s">
        <v>72</v>
      </c>
      <c r="N6957" t="s">
        <v>10115</v>
      </c>
      <c r="O6957" t="s">
        <v>14464</v>
      </c>
      <c r="P6957" t="str">
        <f t="shared" si="217"/>
        <v>Thoren</v>
      </c>
    </row>
    <row r="6958" spans="1:16" x14ac:dyDescent="0.35">
      <c r="A6958" t="s">
        <v>22353</v>
      </c>
      <c r="B6958" s="1">
        <v>210</v>
      </c>
      <c r="C6958" s="15" t="s">
        <v>8856</v>
      </c>
      <c r="D6958" s="9">
        <v>44776</v>
      </c>
      <c r="E6958" s="9">
        <v>44783</v>
      </c>
      <c r="F6958" s="23">
        <f t="shared" si="216"/>
        <v>1</v>
      </c>
      <c r="G6958" s="1" t="s">
        <v>8883</v>
      </c>
      <c r="H6958" s="10">
        <v>525</v>
      </c>
      <c r="I6958" s="1" t="s">
        <v>1163</v>
      </c>
      <c r="J6958" s="1" t="s">
        <v>1264</v>
      </c>
      <c r="K6958" s="1" t="s">
        <v>6749</v>
      </c>
      <c r="L6958" s="1" t="s">
        <v>588</v>
      </c>
      <c r="M6958" s="1" t="s">
        <v>64</v>
      </c>
      <c r="N6958" t="s">
        <v>10109</v>
      </c>
      <c r="O6958" t="s">
        <v>14465</v>
      </c>
      <c r="P6958" t="str">
        <f t="shared" si="217"/>
        <v>Thoren</v>
      </c>
    </row>
    <row r="6959" spans="1:16" x14ac:dyDescent="0.35">
      <c r="A6959" t="s">
        <v>22354</v>
      </c>
      <c r="B6959" s="1">
        <v>222</v>
      </c>
      <c r="C6959" s="15" t="s">
        <v>8862</v>
      </c>
      <c r="D6959" s="9">
        <v>44776</v>
      </c>
      <c r="E6959" s="9">
        <v>44790</v>
      </c>
      <c r="F6959" s="23">
        <f t="shared" si="216"/>
        <v>2</v>
      </c>
      <c r="G6959" s="1" t="s">
        <v>8883</v>
      </c>
      <c r="H6959" s="10">
        <v>1700</v>
      </c>
      <c r="I6959" s="1" t="s">
        <v>901</v>
      </c>
      <c r="J6959" s="1" t="s">
        <v>1264</v>
      </c>
      <c r="K6959" s="1" t="s">
        <v>7323</v>
      </c>
      <c r="L6959" s="1" t="s">
        <v>486</v>
      </c>
      <c r="M6959" s="1" t="s">
        <v>64</v>
      </c>
      <c r="N6959" t="s">
        <v>10109</v>
      </c>
      <c r="O6959" t="s">
        <v>10886</v>
      </c>
      <c r="P6959" t="str">
        <f t="shared" si="217"/>
        <v>Thoren</v>
      </c>
    </row>
    <row r="6960" spans="1:16" x14ac:dyDescent="0.35">
      <c r="A6960" t="s">
        <v>22355</v>
      </c>
      <c r="B6960" s="1">
        <v>220</v>
      </c>
      <c r="C6960" s="15" t="s">
        <v>8881</v>
      </c>
      <c r="D6960" s="9">
        <v>44776</v>
      </c>
      <c r="E6960" s="9">
        <v>44783</v>
      </c>
      <c r="F6960" s="23">
        <f t="shared" si="216"/>
        <v>1</v>
      </c>
      <c r="G6960" s="1" t="s">
        <v>8883</v>
      </c>
      <c r="H6960" s="10">
        <v>625</v>
      </c>
      <c r="I6960" s="1" t="s">
        <v>1228</v>
      </c>
      <c r="J6960" s="1" t="s">
        <v>1474</v>
      </c>
      <c r="K6960" s="1" t="s">
        <v>3824</v>
      </c>
      <c r="L6960" s="1" t="s">
        <v>220</v>
      </c>
      <c r="M6960" s="1" t="s">
        <v>73</v>
      </c>
      <c r="N6960" t="s">
        <v>10107</v>
      </c>
      <c r="O6960" t="s">
        <v>14466</v>
      </c>
      <c r="P6960" t="str">
        <f t="shared" si="217"/>
        <v>Lars</v>
      </c>
    </row>
    <row r="6961" spans="1:16" x14ac:dyDescent="0.35">
      <c r="A6961" t="s">
        <v>22356</v>
      </c>
      <c r="B6961" s="1">
        <v>305</v>
      </c>
      <c r="C6961" s="15" t="s">
        <v>8858</v>
      </c>
      <c r="D6961" s="9">
        <v>44776</v>
      </c>
      <c r="E6961" s="9">
        <v>44790</v>
      </c>
      <c r="F6961" s="23">
        <f t="shared" si="216"/>
        <v>2</v>
      </c>
      <c r="G6961" s="1" t="s">
        <v>8883</v>
      </c>
      <c r="H6961" s="10">
        <v>1650</v>
      </c>
      <c r="I6961" s="1" t="s">
        <v>1697</v>
      </c>
      <c r="J6961" s="1" t="s">
        <v>1533</v>
      </c>
      <c r="K6961" s="1" t="s">
        <v>4510</v>
      </c>
      <c r="L6961" s="1" t="s">
        <v>524</v>
      </c>
      <c r="M6961" s="1" t="s">
        <v>73</v>
      </c>
      <c r="N6961" t="s">
        <v>10107</v>
      </c>
      <c r="O6961" t="s">
        <v>10662</v>
      </c>
      <c r="P6961" t="str">
        <f t="shared" si="217"/>
        <v>Lars</v>
      </c>
    </row>
    <row r="6962" spans="1:16" x14ac:dyDescent="0.35">
      <c r="A6962" t="s">
        <v>22357</v>
      </c>
      <c r="B6962" s="1">
        <v>315</v>
      </c>
      <c r="C6962" s="15" t="s">
        <v>8846</v>
      </c>
      <c r="D6962" s="9">
        <v>44776</v>
      </c>
      <c r="E6962" s="9">
        <v>44797</v>
      </c>
      <c r="F6962" s="23">
        <f t="shared" si="216"/>
        <v>3</v>
      </c>
      <c r="G6962" s="1" t="s">
        <v>8883</v>
      </c>
      <c r="H6962" s="10">
        <v>2025</v>
      </c>
      <c r="I6962" s="1" t="s">
        <v>973</v>
      </c>
      <c r="J6962" s="1" t="s">
        <v>18</v>
      </c>
      <c r="K6962" s="1" t="s">
        <v>2809</v>
      </c>
      <c r="L6962" s="1" t="s">
        <v>664</v>
      </c>
      <c r="M6962" s="1" t="s">
        <v>108</v>
      </c>
      <c r="N6962" t="s">
        <v>10109</v>
      </c>
      <c r="O6962" t="s">
        <v>14467</v>
      </c>
      <c r="P6962" t="str">
        <f t="shared" si="217"/>
        <v>Brooke</v>
      </c>
    </row>
    <row r="6963" spans="1:16" x14ac:dyDescent="0.35">
      <c r="A6963" t="s">
        <v>22358</v>
      </c>
      <c r="B6963" s="1">
        <v>402</v>
      </c>
      <c r="C6963" s="15" t="s">
        <v>8866</v>
      </c>
      <c r="D6963" s="9">
        <v>44776</v>
      </c>
      <c r="E6963" s="9">
        <v>44783</v>
      </c>
      <c r="F6963" s="23">
        <f t="shared" si="216"/>
        <v>1</v>
      </c>
      <c r="G6963" s="1" t="s">
        <v>8883</v>
      </c>
      <c r="H6963" s="10">
        <v>925</v>
      </c>
      <c r="I6963" s="1" t="s">
        <v>1127</v>
      </c>
      <c r="J6963" s="1" t="s">
        <v>1485</v>
      </c>
      <c r="K6963" s="1" t="s">
        <v>5747</v>
      </c>
      <c r="L6963" s="1" t="s">
        <v>677</v>
      </c>
      <c r="M6963" s="1" t="s">
        <v>73</v>
      </c>
      <c r="N6963" t="s">
        <v>7635</v>
      </c>
      <c r="O6963" t="s">
        <v>10105</v>
      </c>
      <c r="P6963" t="str">
        <f t="shared" si="217"/>
        <v>Lars</v>
      </c>
    </row>
    <row r="6964" spans="1:16" x14ac:dyDescent="0.35">
      <c r="A6964" t="s">
        <v>22359</v>
      </c>
      <c r="B6964" s="1">
        <v>223</v>
      </c>
      <c r="C6964" s="15" t="s">
        <v>8849</v>
      </c>
      <c r="D6964" s="9">
        <v>44776</v>
      </c>
      <c r="E6964" s="9">
        <v>44783</v>
      </c>
      <c r="F6964" s="23">
        <f t="shared" si="216"/>
        <v>1</v>
      </c>
      <c r="G6964" s="1" t="s">
        <v>8883</v>
      </c>
      <c r="H6964" s="10">
        <v>650</v>
      </c>
      <c r="I6964" s="1" t="s">
        <v>1569</v>
      </c>
      <c r="J6964" s="1" t="s">
        <v>1440</v>
      </c>
      <c r="K6964" s="1" t="s">
        <v>3573</v>
      </c>
      <c r="L6964" s="1" t="s">
        <v>152</v>
      </c>
      <c r="M6964" s="1" t="s">
        <v>95</v>
      </c>
      <c r="N6964" t="s">
        <v>10115</v>
      </c>
      <c r="O6964" t="s">
        <v>14468</v>
      </c>
      <c r="P6964" t="str">
        <f t="shared" si="217"/>
        <v>Thoren</v>
      </c>
    </row>
    <row r="6965" spans="1:16" x14ac:dyDescent="0.35">
      <c r="A6965" t="s">
        <v>22360</v>
      </c>
      <c r="B6965" s="1">
        <v>215</v>
      </c>
      <c r="C6965" s="15" t="s">
        <v>8857</v>
      </c>
      <c r="D6965" s="9">
        <v>44776</v>
      </c>
      <c r="E6965" s="9">
        <v>44783</v>
      </c>
      <c r="F6965" s="23">
        <f t="shared" si="216"/>
        <v>1</v>
      </c>
      <c r="G6965" s="1" t="s">
        <v>8883</v>
      </c>
      <c r="H6965" s="10">
        <v>550</v>
      </c>
      <c r="I6965" s="1" t="s">
        <v>917</v>
      </c>
      <c r="J6965" s="1" t="s">
        <v>1421</v>
      </c>
      <c r="K6965" s="1" t="s">
        <v>8805</v>
      </c>
      <c r="L6965" s="1" t="s">
        <v>686</v>
      </c>
      <c r="M6965" s="1" t="s">
        <v>75</v>
      </c>
      <c r="N6965" t="s">
        <v>10109</v>
      </c>
      <c r="O6965" t="s">
        <v>14469</v>
      </c>
      <c r="P6965" t="str">
        <f t="shared" si="217"/>
        <v>Thoren</v>
      </c>
    </row>
    <row r="6966" spans="1:16" x14ac:dyDescent="0.35">
      <c r="A6966" t="s">
        <v>22361</v>
      </c>
      <c r="B6966" s="1">
        <v>308</v>
      </c>
      <c r="C6966" s="15" t="s">
        <v>8858</v>
      </c>
      <c r="D6966" s="9">
        <v>44776</v>
      </c>
      <c r="E6966" s="9">
        <v>44790</v>
      </c>
      <c r="F6966" s="23">
        <f t="shared" si="216"/>
        <v>2</v>
      </c>
      <c r="G6966" s="1" t="s">
        <v>8883</v>
      </c>
      <c r="H6966" s="10">
        <v>1650</v>
      </c>
      <c r="I6966" s="1" t="s">
        <v>1548</v>
      </c>
      <c r="J6966" s="1" t="s">
        <v>1842</v>
      </c>
      <c r="K6966" s="1" t="s">
        <v>8493</v>
      </c>
      <c r="L6966" s="1" t="s">
        <v>459</v>
      </c>
      <c r="M6966" s="1" t="s">
        <v>157</v>
      </c>
      <c r="N6966" t="s">
        <v>10107</v>
      </c>
      <c r="O6966" t="s">
        <v>14470</v>
      </c>
      <c r="P6966" t="str">
        <f t="shared" si="217"/>
        <v>Brooke</v>
      </c>
    </row>
    <row r="6967" spans="1:16" x14ac:dyDescent="0.35">
      <c r="A6967" t="s">
        <v>22362</v>
      </c>
      <c r="B6967" s="1">
        <v>214</v>
      </c>
      <c r="C6967" s="15" t="s">
        <v>8864</v>
      </c>
      <c r="D6967" s="9">
        <v>44776</v>
      </c>
      <c r="E6967" s="9">
        <v>44783</v>
      </c>
      <c r="F6967" s="23">
        <f t="shared" si="216"/>
        <v>1</v>
      </c>
      <c r="G6967" s="1" t="s">
        <v>8883</v>
      </c>
      <c r="H6967" s="10">
        <v>625</v>
      </c>
      <c r="I6967" s="1" t="s">
        <v>950</v>
      </c>
      <c r="J6967" s="1" t="s">
        <v>949</v>
      </c>
      <c r="K6967" s="1" t="s">
        <v>8432</v>
      </c>
      <c r="L6967" s="1" t="s">
        <v>341</v>
      </c>
      <c r="M6967" s="1" t="s">
        <v>72</v>
      </c>
      <c r="N6967" t="s">
        <v>10109</v>
      </c>
      <c r="O6967" t="s">
        <v>12257</v>
      </c>
      <c r="P6967" t="str">
        <f t="shared" si="217"/>
        <v>Thoren</v>
      </c>
    </row>
    <row r="6968" spans="1:16" x14ac:dyDescent="0.35">
      <c r="A6968" t="s">
        <v>22363</v>
      </c>
      <c r="B6968" s="1">
        <v>304</v>
      </c>
      <c r="C6968" s="15" t="s">
        <v>8873</v>
      </c>
      <c r="D6968" s="9">
        <v>44776</v>
      </c>
      <c r="E6968" s="9">
        <v>44783</v>
      </c>
      <c r="F6968" s="23">
        <f t="shared" si="216"/>
        <v>1</v>
      </c>
      <c r="G6968" s="1" t="s">
        <v>8883</v>
      </c>
      <c r="H6968" s="10">
        <v>675</v>
      </c>
      <c r="I6968" s="1" t="s">
        <v>903</v>
      </c>
      <c r="J6968" s="1" t="s">
        <v>375</v>
      </c>
      <c r="K6968" s="1" t="s">
        <v>2799</v>
      </c>
      <c r="L6968" s="1" t="s">
        <v>578</v>
      </c>
      <c r="M6968" s="1" t="s">
        <v>73</v>
      </c>
      <c r="N6968" t="s">
        <v>10107</v>
      </c>
      <c r="O6968" t="s">
        <v>12446</v>
      </c>
      <c r="P6968" t="str">
        <f t="shared" si="217"/>
        <v>Lars</v>
      </c>
    </row>
    <row r="6969" spans="1:16" x14ac:dyDescent="0.35">
      <c r="A6969" t="s">
        <v>22364</v>
      </c>
      <c r="B6969" s="1">
        <v>213</v>
      </c>
      <c r="C6969" s="15" t="s">
        <v>8854</v>
      </c>
      <c r="D6969" s="9">
        <v>44776</v>
      </c>
      <c r="E6969" s="9">
        <v>44783</v>
      </c>
      <c r="F6969" s="23">
        <f t="shared" si="216"/>
        <v>1</v>
      </c>
      <c r="G6969" s="1" t="s">
        <v>8883</v>
      </c>
      <c r="H6969" s="10">
        <v>575</v>
      </c>
      <c r="I6969" s="1" t="s">
        <v>1097</v>
      </c>
      <c r="J6969" s="1" t="s">
        <v>52</v>
      </c>
      <c r="K6969" s="1" t="s">
        <v>5322</v>
      </c>
      <c r="L6969" s="1" t="s">
        <v>234</v>
      </c>
      <c r="M6969" s="1" t="s">
        <v>235</v>
      </c>
      <c r="N6969" t="s">
        <v>10109</v>
      </c>
      <c r="O6969" t="s">
        <v>10598</v>
      </c>
      <c r="P6969" t="str">
        <f t="shared" si="217"/>
        <v>Thoren</v>
      </c>
    </row>
    <row r="6970" spans="1:16" x14ac:dyDescent="0.35">
      <c r="A6970" t="s">
        <v>22365</v>
      </c>
      <c r="B6970" s="1">
        <v>226</v>
      </c>
      <c r="C6970" s="15" t="s">
        <v>8857</v>
      </c>
      <c r="D6970" s="9">
        <v>44776</v>
      </c>
      <c r="E6970" s="9">
        <v>44790</v>
      </c>
      <c r="F6970" s="23">
        <f t="shared" si="216"/>
        <v>2</v>
      </c>
      <c r="G6970" s="1" t="s">
        <v>8883</v>
      </c>
      <c r="H6970" s="10">
        <v>1100</v>
      </c>
      <c r="I6970" s="1" t="s">
        <v>1086</v>
      </c>
      <c r="J6970" s="1" t="s">
        <v>1375</v>
      </c>
      <c r="K6970" s="1" t="s">
        <v>5199</v>
      </c>
      <c r="L6970" s="1" t="s">
        <v>62</v>
      </c>
      <c r="M6970" s="1" t="s">
        <v>63</v>
      </c>
      <c r="N6970" t="s">
        <v>10115</v>
      </c>
      <c r="O6970" t="s">
        <v>14471</v>
      </c>
      <c r="P6970" t="str">
        <f t="shared" si="217"/>
        <v>Thoren</v>
      </c>
    </row>
    <row r="6971" spans="1:16" x14ac:dyDescent="0.35">
      <c r="A6971" t="s">
        <v>22366</v>
      </c>
      <c r="B6971" s="1">
        <v>307</v>
      </c>
      <c r="C6971" s="15" t="s">
        <v>8861</v>
      </c>
      <c r="D6971" s="9">
        <v>44776</v>
      </c>
      <c r="E6971" s="9">
        <v>44790</v>
      </c>
      <c r="F6971" s="23">
        <f t="shared" si="216"/>
        <v>2</v>
      </c>
      <c r="G6971" s="1" t="s">
        <v>8883</v>
      </c>
      <c r="H6971" s="10">
        <v>1300</v>
      </c>
      <c r="I6971" s="1" t="s">
        <v>1049</v>
      </c>
      <c r="J6971" s="1" t="s">
        <v>1297</v>
      </c>
      <c r="K6971" s="1" t="s">
        <v>3796</v>
      </c>
      <c r="L6971" s="1" t="s">
        <v>205</v>
      </c>
      <c r="M6971" s="1" t="s">
        <v>93</v>
      </c>
      <c r="N6971" t="s">
        <v>10109</v>
      </c>
      <c r="O6971" t="s">
        <v>14231</v>
      </c>
      <c r="P6971" t="str">
        <f t="shared" si="217"/>
        <v>Thoren</v>
      </c>
    </row>
    <row r="6972" spans="1:16" x14ac:dyDescent="0.35">
      <c r="A6972" t="s">
        <v>22367</v>
      </c>
      <c r="B6972" s="1">
        <v>104</v>
      </c>
      <c r="C6972" s="15" t="s">
        <v>8853</v>
      </c>
      <c r="D6972" s="9">
        <v>44776</v>
      </c>
      <c r="E6972" s="9">
        <v>44783</v>
      </c>
      <c r="F6972" s="23">
        <f t="shared" si="216"/>
        <v>1</v>
      </c>
      <c r="G6972" s="1" t="s">
        <v>8883</v>
      </c>
      <c r="H6972" s="10">
        <v>525</v>
      </c>
      <c r="I6972" s="1" t="s">
        <v>1328</v>
      </c>
      <c r="J6972" s="1" t="s">
        <v>1110</v>
      </c>
      <c r="K6972" s="1" t="s">
        <v>4766</v>
      </c>
      <c r="L6972" s="1" t="s">
        <v>144</v>
      </c>
      <c r="M6972" s="1" t="s">
        <v>64</v>
      </c>
      <c r="N6972" t="s">
        <v>10107</v>
      </c>
      <c r="O6972" t="s">
        <v>14472</v>
      </c>
      <c r="P6972" t="str">
        <f t="shared" si="217"/>
        <v>Thoren</v>
      </c>
    </row>
    <row r="6973" spans="1:16" x14ac:dyDescent="0.35">
      <c r="A6973" t="s">
        <v>22368</v>
      </c>
      <c r="B6973" s="1">
        <v>312</v>
      </c>
      <c r="C6973" s="15" t="s">
        <v>8848</v>
      </c>
      <c r="D6973" s="9">
        <v>44776</v>
      </c>
      <c r="E6973" s="9">
        <v>44790</v>
      </c>
      <c r="F6973" s="23">
        <f t="shared" si="216"/>
        <v>2</v>
      </c>
      <c r="G6973" s="1" t="s">
        <v>8883</v>
      </c>
      <c r="H6973" s="10">
        <v>1400</v>
      </c>
      <c r="I6973" s="1" t="s">
        <v>945</v>
      </c>
      <c r="J6973" s="1" t="s">
        <v>1594</v>
      </c>
      <c r="K6973" s="1" t="s">
        <v>6894</v>
      </c>
      <c r="L6973" s="1" t="s">
        <v>834</v>
      </c>
      <c r="M6973" s="1" t="s">
        <v>91</v>
      </c>
      <c r="N6973" t="s">
        <v>10109</v>
      </c>
      <c r="O6973" t="s">
        <v>14379</v>
      </c>
      <c r="P6973" t="str">
        <f t="shared" si="217"/>
        <v>Thoren</v>
      </c>
    </row>
    <row r="6974" spans="1:16" x14ac:dyDescent="0.35">
      <c r="A6974" t="s">
        <v>22369</v>
      </c>
      <c r="B6974" s="1">
        <v>600</v>
      </c>
      <c r="C6974" s="15" t="s">
        <v>8845</v>
      </c>
      <c r="D6974" s="9">
        <v>44776</v>
      </c>
      <c r="E6974" s="9">
        <v>44790</v>
      </c>
      <c r="F6974" s="23">
        <f t="shared" si="216"/>
        <v>2</v>
      </c>
      <c r="G6974" s="1" t="s">
        <v>8883</v>
      </c>
      <c r="H6974" s="10">
        <v>2050</v>
      </c>
      <c r="I6974" s="1" t="s">
        <v>923</v>
      </c>
      <c r="J6974" s="1" t="s">
        <v>1211</v>
      </c>
      <c r="K6974" s="1" t="s">
        <v>5591</v>
      </c>
      <c r="L6974" s="1" t="s">
        <v>347</v>
      </c>
      <c r="M6974" s="1" t="s">
        <v>93</v>
      </c>
      <c r="N6974" t="s">
        <v>10107</v>
      </c>
      <c r="O6974" t="s">
        <v>14473</v>
      </c>
      <c r="P6974" t="str">
        <f t="shared" si="217"/>
        <v>Thoren</v>
      </c>
    </row>
    <row r="6975" spans="1:16" x14ac:dyDescent="0.35">
      <c r="A6975" t="s">
        <v>22370</v>
      </c>
      <c r="B6975" s="1">
        <v>227</v>
      </c>
      <c r="C6975" s="15" t="s">
        <v>8849</v>
      </c>
      <c r="D6975" s="9">
        <v>44776</v>
      </c>
      <c r="E6975" s="9">
        <v>44783</v>
      </c>
      <c r="F6975" s="23">
        <f t="shared" si="216"/>
        <v>1</v>
      </c>
      <c r="G6975" s="1" t="s">
        <v>8883</v>
      </c>
      <c r="H6975" s="10">
        <v>650</v>
      </c>
      <c r="I6975" s="1" t="s">
        <v>1023</v>
      </c>
      <c r="J6975" s="1" t="s">
        <v>1269</v>
      </c>
      <c r="K6975" s="1" t="s">
        <v>7760</v>
      </c>
      <c r="L6975" s="1" t="s">
        <v>612</v>
      </c>
      <c r="M6975" s="1" t="s">
        <v>73</v>
      </c>
      <c r="N6975" t="s">
        <v>10115</v>
      </c>
      <c r="O6975" t="s">
        <v>14355</v>
      </c>
      <c r="P6975" t="str">
        <f t="shared" si="217"/>
        <v>Lars</v>
      </c>
    </row>
    <row r="6976" spans="1:16" x14ac:dyDescent="0.35">
      <c r="A6976" t="s">
        <v>22371</v>
      </c>
      <c r="B6976" s="1">
        <v>500</v>
      </c>
      <c r="C6976" s="15" t="s">
        <v>8875</v>
      </c>
      <c r="D6976" s="9">
        <v>44776</v>
      </c>
      <c r="E6976" s="9">
        <v>44783</v>
      </c>
      <c r="F6976" s="23">
        <f t="shared" si="216"/>
        <v>1</v>
      </c>
      <c r="G6976" s="1" t="s">
        <v>8883</v>
      </c>
      <c r="H6976" s="10">
        <v>1050</v>
      </c>
      <c r="I6976" s="1" t="s">
        <v>994</v>
      </c>
      <c r="J6976" s="1" t="s">
        <v>1769</v>
      </c>
      <c r="K6976" s="1" t="s">
        <v>7056</v>
      </c>
      <c r="L6976" s="1" t="s">
        <v>832</v>
      </c>
      <c r="M6976" s="1" t="s">
        <v>108</v>
      </c>
      <c r="N6976" t="s">
        <v>10109</v>
      </c>
      <c r="O6976" t="s">
        <v>14474</v>
      </c>
      <c r="P6976" t="str">
        <f t="shared" si="217"/>
        <v>Brooke</v>
      </c>
    </row>
    <row r="6977" spans="1:16" x14ac:dyDescent="0.35">
      <c r="A6977" t="s">
        <v>22372</v>
      </c>
      <c r="B6977" s="1">
        <v>217</v>
      </c>
      <c r="C6977" s="15" t="s">
        <v>8847</v>
      </c>
      <c r="D6977" s="9">
        <v>44776</v>
      </c>
      <c r="E6977" s="9">
        <v>44783</v>
      </c>
      <c r="F6977" s="23">
        <f t="shared" si="216"/>
        <v>1</v>
      </c>
      <c r="G6977" s="1" t="s">
        <v>8883</v>
      </c>
      <c r="H6977" s="10">
        <v>875</v>
      </c>
      <c r="I6977" s="1" t="s">
        <v>1033</v>
      </c>
      <c r="J6977" s="1" t="s">
        <v>1404</v>
      </c>
      <c r="K6977" s="1" t="s">
        <v>5917</v>
      </c>
      <c r="L6977" s="1" t="s">
        <v>754</v>
      </c>
      <c r="M6977" s="1" t="s">
        <v>73</v>
      </c>
      <c r="N6977" t="s">
        <v>10109</v>
      </c>
      <c r="O6977" t="s">
        <v>13790</v>
      </c>
      <c r="P6977" t="str">
        <f t="shared" si="217"/>
        <v>Lars</v>
      </c>
    </row>
    <row r="6978" spans="1:16" x14ac:dyDescent="0.35">
      <c r="A6978" t="s">
        <v>22373</v>
      </c>
      <c r="B6978" s="1">
        <v>311</v>
      </c>
      <c r="C6978" s="15" t="s">
        <v>8860</v>
      </c>
      <c r="D6978" s="9">
        <v>44776</v>
      </c>
      <c r="E6978" s="9">
        <v>44783</v>
      </c>
      <c r="F6978" s="23">
        <f t="shared" si="216"/>
        <v>1</v>
      </c>
      <c r="G6978" s="1" t="s">
        <v>8883</v>
      </c>
      <c r="H6978" s="10">
        <v>750</v>
      </c>
      <c r="I6978" s="1" t="s">
        <v>1173</v>
      </c>
      <c r="J6978" s="1" t="s">
        <v>1379</v>
      </c>
      <c r="K6978" s="1" t="s">
        <v>4736</v>
      </c>
      <c r="L6978" s="1" t="s">
        <v>34</v>
      </c>
      <c r="M6978" s="1" t="s">
        <v>76</v>
      </c>
      <c r="N6978" t="s">
        <v>7634</v>
      </c>
      <c r="O6978" t="s">
        <v>10105</v>
      </c>
      <c r="P6978" t="str">
        <f t="shared" si="217"/>
        <v>Thoren</v>
      </c>
    </row>
    <row r="6979" spans="1:16" x14ac:dyDescent="0.35">
      <c r="A6979" t="s">
        <v>22374</v>
      </c>
      <c r="B6979" s="1">
        <v>211</v>
      </c>
      <c r="C6979" s="15" t="s">
        <v>8871</v>
      </c>
      <c r="D6979" s="9">
        <v>44776</v>
      </c>
      <c r="E6979" s="9">
        <v>44783</v>
      </c>
      <c r="F6979" s="23">
        <f t="shared" ref="F6979:F7042" si="218">(E6979-D6979)/7</f>
        <v>1</v>
      </c>
      <c r="G6979" s="1" t="s">
        <v>8883</v>
      </c>
      <c r="H6979" s="10">
        <v>875</v>
      </c>
      <c r="I6979" s="1" t="s">
        <v>987</v>
      </c>
      <c r="J6979" s="1" t="s">
        <v>1456</v>
      </c>
      <c r="K6979" s="1" t="s">
        <v>2683</v>
      </c>
      <c r="L6979" s="1" t="s">
        <v>389</v>
      </c>
      <c r="M6979" s="1" t="s">
        <v>282</v>
      </c>
      <c r="N6979" t="s">
        <v>10109</v>
      </c>
      <c r="O6979" t="s">
        <v>14475</v>
      </c>
      <c r="P6979" t="str">
        <f t="shared" ref="P6979:P7042" si="219">IF(M6979="Florida","Lars",IF(OR(M6979="Georgia",M6979="Alabama"),"Brooke","Thoren"))</f>
        <v>Thoren</v>
      </c>
    </row>
    <row r="6980" spans="1:16" x14ac:dyDescent="0.35">
      <c r="A6980" t="s">
        <v>22375</v>
      </c>
      <c r="B6980" s="1">
        <v>207</v>
      </c>
      <c r="C6980" s="15" t="s">
        <v>8856</v>
      </c>
      <c r="D6980" s="9">
        <v>44776</v>
      </c>
      <c r="E6980" s="9">
        <v>44783</v>
      </c>
      <c r="F6980" s="23">
        <f t="shared" si="218"/>
        <v>1</v>
      </c>
      <c r="G6980" s="1" t="s">
        <v>8883</v>
      </c>
      <c r="H6980" s="10">
        <v>525</v>
      </c>
      <c r="I6980" s="1" t="s">
        <v>971</v>
      </c>
      <c r="J6980" s="1" t="s">
        <v>1369</v>
      </c>
      <c r="K6980" s="1" t="s">
        <v>6781</v>
      </c>
      <c r="L6980" s="1" t="s">
        <v>825</v>
      </c>
      <c r="M6980" s="1" t="s">
        <v>73</v>
      </c>
      <c r="N6980" t="s">
        <v>7635</v>
      </c>
      <c r="O6980" t="s">
        <v>10105</v>
      </c>
      <c r="P6980" t="str">
        <f t="shared" si="219"/>
        <v>Lars</v>
      </c>
    </row>
    <row r="6981" spans="1:16" x14ac:dyDescent="0.35">
      <c r="A6981" t="s">
        <v>22376</v>
      </c>
      <c r="B6981" s="1">
        <v>103</v>
      </c>
      <c r="C6981" s="15" t="s">
        <v>8853</v>
      </c>
      <c r="D6981" s="9">
        <v>44776</v>
      </c>
      <c r="E6981" s="9">
        <v>44783</v>
      </c>
      <c r="F6981" s="23">
        <f t="shared" si="218"/>
        <v>1</v>
      </c>
      <c r="G6981" s="1" t="s">
        <v>8883</v>
      </c>
      <c r="H6981" s="10">
        <v>525</v>
      </c>
      <c r="I6981" s="1" t="s">
        <v>981</v>
      </c>
      <c r="J6981" s="1" t="s">
        <v>1373</v>
      </c>
      <c r="K6981" s="1" t="s">
        <v>4790</v>
      </c>
      <c r="L6981" s="1" t="s">
        <v>249</v>
      </c>
      <c r="M6981" s="1" t="s">
        <v>73</v>
      </c>
      <c r="N6981" t="s">
        <v>10115</v>
      </c>
      <c r="O6981" t="s">
        <v>14476</v>
      </c>
      <c r="P6981" t="str">
        <f t="shared" si="219"/>
        <v>Lars</v>
      </c>
    </row>
    <row r="6982" spans="1:16" x14ac:dyDescent="0.35">
      <c r="A6982" t="s">
        <v>22377</v>
      </c>
      <c r="B6982" s="1">
        <v>200</v>
      </c>
      <c r="C6982" s="15" t="s">
        <v>8859</v>
      </c>
      <c r="D6982" s="9">
        <v>44776</v>
      </c>
      <c r="E6982" s="9">
        <v>44790</v>
      </c>
      <c r="F6982" s="23">
        <f t="shared" si="218"/>
        <v>2</v>
      </c>
      <c r="G6982" s="1" t="s">
        <v>8883</v>
      </c>
      <c r="H6982" s="10">
        <v>1300</v>
      </c>
      <c r="I6982" s="1" t="s">
        <v>1203</v>
      </c>
      <c r="J6982" s="1" t="s">
        <v>54</v>
      </c>
      <c r="K6982" s="1" t="s">
        <v>8067</v>
      </c>
      <c r="L6982" s="1" t="s">
        <v>242</v>
      </c>
      <c r="M6982" s="1" t="s">
        <v>161</v>
      </c>
      <c r="N6982" t="s">
        <v>10109</v>
      </c>
      <c r="O6982" t="s">
        <v>12557</v>
      </c>
      <c r="P6982" t="str">
        <f t="shared" si="219"/>
        <v>Thoren</v>
      </c>
    </row>
    <row r="6983" spans="1:16" x14ac:dyDescent="0.35">
      <c r="A6983" t="s">
        <v>22378</v>
      </c>
      <c r="B6983" s="1">
        <v>301</v>
      </c>
      <c r="C6983" s="15" t="s">
        <v>8878</v>
      </c>
      <c r="D6983" s="9">
        <v>44776</v>
      </c>
      <c r="E6983" s="9">
        <v>44790</v>
      </c>
      <c r="F6983" s="23">
        <f t="shared" si="218"/>
        <v>2</v>
      </c>
      <c r="G6983" s="1" t="s">
        <v>8883</v>
      </c>
      <c r="H6983" s="10">
        <v>2000</v>
      </c>
      <c r="I6983" s="1" t="s">
        <v>938</v>
      </c>
      <c r="J6983" s="1" t="s">
        <v>1243</v>
      </c>
      <c r="K6983" s="1" t="s">
        <v>6817</v>
      </c>
      <c r="L6983" s="1" t="s">
        <v>81</v>
      </c>
      <c r="M6983" s="1" t="s">
        <v>82</v>
      </c>
      <c r="N6983" t="s">
        <v>10122</v>
      </c>
      <c r="O6983" t="s">
        <v>10631</v>
      </c>
      <c r="P6983" t="str">
        <f t="shared" si="219"/>
        <v>Thoren</v>
      </c>
    </row>
    <row r="6984" spans="1:16" x14ac:dyDescent="0.35">
      <c r="A6984" t="s">
        <v>22379</v>
      </c>
      <c r="B6984" s="1">
        <v>219</v>
      </c>
      <c r="C6984" s="15" t="s">
        <v>8852</v>
      </c>
      <c r="D6984" s="9">
        <v>44776</v>
      </c>
      <c r="E6984" s="9">
        <v>44783</v>
      </c>
      <c r="F6984" s="23">
        <f t="shared" si="218"/>
        <v>1</v>
      </c>
      <c r="G6984" s="1" t="s">
        <v>8883</v>
      </c>
      <c r="H6984" s="10">
        <v>725</v>
      </c>
      <c r="I6984" s="1" t="s">
        <v>1351</v>
      </c>
      <c r="J6984" s="1" t="s">
        <v>1230</v>
      </c>
      <c r="K6984" s="1" t="s">
        <v>5053</v>
      </c>
      <c r="L6984" s="1" t="s">
        <v>175</v>
      </c>
      <c r="M6984" s="1" t="s">
        <v>157</v>
      </c>
      <c r="N6984" t="s">
        <v>10109</v>
      </c>
      <c r="O6984" t="s">
        <v>12952</v>
      </c>
      <c r="P6984" t="str">
        <f t="shared" si="219"/>
        <v>Brooke</v>
      </c>
    </row>
    <row r="6985" spans="1:16" x14ac:dyDescent="0.35">
      <c r="A6985" t="s">
        <v>22380</v>
      </c>
      <c r="B6985" s="1">
        <v>202</v>
      </c>
      <c r="C6985" s="15" t="s">
        <v>8863</v>
      </c>
      <c r="D6985" s="9">
        <v>44776</v>
      </c>
      <c r="E6985" s="9">
        <v>44783</v>
      </c>
      <c r="F6985" s="23">
        <f t="shared" si="218"/>
        <v>1</v>
      </c>
      <c r="G6985" s="1" t="s">
        <v>8883</v>
      </c>
      <c r="H6985" s="10">
        <v>850</v>
      </c>
      <c r="I6985" s="1" t="s">
        <v>17</v>
      </c>
      <c r="J6985" s="1" t="s">
        <v>1938</v>
      </c>
      <c r="K6985" s="1" t="s">
        <v>6778</v>
      </c>
      <c r="L6985" s="1" t="s">
        <v>187</v>
      </c>
      <c r="M6985" s="1" t="s">
        <v>82</v>
      </c>
      <c r="N6985" t="s">
        <v>10107</v>
      </c>
      <c r="O6985" t="s">
        <v>14477</v>
      </c>
      <c r="P6985" t="str">
        <f t="shared" si="219"/>
        <v>Thoren</v>
      </c>
    </row>
    <row r="6986" spans="1:16" x14ac:dyDescent="0.35">
      <c r="A6986" t="s">
        <v>22381</v>
      </c>
      <c r="B6986" s="1">
        <v>306</v>
      </c>
      <c r="C6986" s="15" t="s">
        <v>8861</v>
      </c>
      <c r="D6986" s="9">
        <v>44776</v>
      </c>
      <c r="E6986" s="9">
        <v>44783</v>
      </c>
      <c r="F6986" s="23">
        <f t="shared" si="218"/>
        <v>1</v>
      </c>
      <c r="G6986" s="1" t="s">
        <v>8883</v>
      </c>
      <c r="H6986" s="10">
        <v>650</v>
      </c>
      <c r="I6986" s="1" t="s">
        <v>1217</v>
      </c>
      <c r="J6986" s="1" t="s">
        <v>1813</v>
      </c>
      <c r="K6986" s="1" t="s">
        <v>8158</v>
      </c>
      <c r="L6986" s="1" t="s">
        <v>383</v>
      </c>
      <c r="M6986" s="1" t="s">
        <v>76</v>
      </c>
      <c r="N6986" t="s">
        <v>10122</v>
      </c>
      <c r="O6986" t="s">
        <v>14478</v>
      </c>
      <c r="P6986" t="str">
        <f t="shared" si="219"/>
        <v>Thoren</v>
      </c>
    </row>
    <row r="6987" spans="1:16" x14ac:dyDescent="0.35">
      <c r="A6987" t="s">
        <v>22382</v>
      </c>
      <c r="B6987" s="1">
        <v>201</v>
      </c>
      <c r="C6987" s="15" t="s">
        <v>8865</v>
      </c>
      <c r="D6987" s="9">
        <v>44783</v>
      </c>
      <c r="E6987" s="9">
        <v>44797</v>
      </c>
      <c r="F6987" s="23">
        <f t="shared" si="218"/>
        <v>2</v>
      </c>
      <c r="G6987" s="1" t="s">
        <v>8883</v>
      </c>
      <c r="H6987" s="10">
        <v>1200</v>
      </c>
      <c r="I6987" s="1" t="s">
        <v>931</v>
      </c>
      <c r="J6987" s="1" t="s">
        <v>1618</v>
      </c>
      <c r="K6987" s="1" t="s">
        <v>2670</v>
      </c>
      <c r="L6987" s="1" t="s">
        <v>839</v>
      </c>
      <c r="M6987" s="1" t="s">
        <v>73</v>
      </c>
      <c r="N6987" t="s">
        <v>7635</v>
      </c>
      <c r="O6987" t="s">
        <v>10105</v>
      </c>
      <c r="P6987" t="str">
        <f t="shared" si="219"/>
        <v>Lars</v>
      </c>
    </row>
    <row r="6988" spans="1:16" x14ac:dyDescent="0.35">
      <c r="A6988" t="s">
        <v>22383</v>
      </c>
      <c r="B6988" s="1">
        <v>105</v>
      </c>
      <c r="C6988" s="15" t="s">
        <v>8853</v>
      </c>
      <c r="D6988" s="9">
        <v>44783</v>
      </c>
      <c r="E6988" s="9">
        <v>44790</v>
      </c>
      <c r="F6988" s="23">
        <f t="shared" si="218"/>
        <v>1</v>
      </c>
      <c r="G6988" s="1" t="s">
        <v>8883</v>
      </c>
      <c r="H6988" s="10">
        <v>525</v>
      </c>
      <c r="I6988" s="1" t="s">
        <v>1207</v>
      </c>
      <c r="J6988" s="1" t="s">
        <v>1533</v>
      </c>
      <c r="K6988" s="1" t="s">
        <v>3942</v>
      </c>
      <c r="L6988" s="1" t="s">
        <v>729</v>
      </c>
      <c r="M6988" s="1" t="s">
        <v>75</v>
      </c>
      <c r="N6988" t="s">
        <v>10115</v>
      </c>
      <c r="O6988" t="s">
        <v>14479</v>
      </c>
      <c r="P6988" t="str">
        <f t="shared" si="219"/>
        <v>Thoren</v>
      </c>
    </row>
    <row r="6989" spans="1:16" x14ac:dyDescent="0.35">
      <c r="A6989" t="s">
        <v>22384</v>
      </c>
      <c r="B6989" s="1">
        <v>215</v>
      </c>
      <c r="C6989" s="15" t="s">
        <v>8857</v>
      </c>
      <c r="D6989" s="9">
        <v>44783</v>
      </c>
      <c r="E6989" s="9">
        <v>44790</v>
      </c>
      <c r="F6989" s="23">
        <f t="shared" si="218"/>
        <v>1</v>
      </c>
      <c r="G6989" s="1" t="s">
        <v>8883</v>
      </c>
      <c r="H6989" s="10">
        <v>550</v>
      </c>
      <c r="I6989" s="1" t="s">
        <v>1076</v>
      </c>
      <c r="J6989" s="1" t="s">
        <v>1594</v>
      </c>
      <c r="K6989" s="1" t="s">
        <v>8812</v>
      </c>
      <c r="L6989" s="1" t="s">
        <v>840</v>
      </c>
      <c r="M6989" s="1" t="s">
        <v>73</v>
      </c>
      <c r="N6989" t="s">
        <v>10109</v>
      </c>
      <c r="O6989" t="s">
        <v>14480</v>
      </c>
      <c r="P6989" t="str">
        <f t="shared" si="219"/>
        <v>Lars</v>
      </c>
    </row>
    <row r="6990" spans="1:16" x14ac:dyDescent="0.35">
      <c r="A6990" t="s">
        <v>22385</v>
      </c>
      <c r="B6990" s="1">
        <v>311</v>
      </c>
      <c r="C6990" s="15" t="s">
        <v>8860</v>
      </c>
      <c r="D6990" s="9">
        <v>44783</v>
      </c>
      <c r="E6990" s="9">
        <v>44790</v>
      </c>
      <c r="F6990" s="23">
        <f t="shared" si="218"/>
        <v>1</v>
      </c>
      <c r="G6990" s="1" t="s">
        <v>8883</v>
      </c>
      <c r="H6990" s="10">
        <v>750</v>
      </c>
      <c r="I6990" s="1" t="s">
        <v>17</v>
      </c>
      <c r="J6990" s="1" t="s">
        <v>934</v>
      </c>
      <c r="K6990" s="1" t="s">
        <v>2576</v>
      </c>
      <c r="L6990" s="1" t="s">
        <v>9</v>
      </c>
      <c r="M6990" s="1" t="s">
        <v>75</v>
      </c>
      <c r="N6990" t="s">
        <v>10109</v>
      </c>
      <c r="O6990" t="s">
        <v>14481</v>
      </c>
      <c r="P6990" t="str">
        <f t="shared" si="219"/>
        <v>Thoren</v>
      </c>
    </row>
    <row r="6991" spans="1:16" x14ac:dyDescent="0.35">
      <c r="A6991" t="s">
        <v>22386</v>
      </c>
      <c r="B6991" s="1">
        <v>228</v>
      </c>
      <c r="C6991" s="15" t="s">
        <v>8857</v>
      </c>
      <c r="D6991" s="9">
        <v>44783</v>
      </c>
      <c r="E6991" s="9">
        <v>44790</v>
      </c>
      <c r="F6991" s="23">
        <f t="shared" si="218"/>
        <v>1</v>
      </c>
      <c r="G6991" s="1" t="s">
        <v>8883</v>
      </c>
      <c r="H6991" s="10">
        <v>550</v>
      </c>
      <c r="I6991" s="1" t="s">
        <v>1053</v>
      </c>
      <c r="J6991" s="1" t="s">
        <v>1164</v>
      </c>
      <c r="K6991" s="1" t="s">
        <v>2774</v>
      </c>
      <c r="L6991" s="1" t="s">
        <v>431</v>
      </c>
      <c r="M6991" s="1" t="s">
        <v>59</v>
      </c>
      <c r="N6991" t="s">
        <v>7635</v>
      </c>
      <c r="O6991" t="s">
        <v>10105</v>
      </c>
      <c r="P6991" t="str">
        <f t="shared" si="219"/>
        <v>Thoren</v>
      </c>
    </row>
    <row r="6992" spans="1:16" x14ac:dyDescent="0.35">
      <c r="A6992" t="s">
        <v>22387</v>
      </c>
      <c r="B6992" s="1">
        <v>314</v>
      </c>
      <c r="C6992" s="15" t="s">
        <v>8868</v>
      </c>
      <c r="D6992" s="9">
        <v>44783</v>
      </c>
      <c r="E6992" s="9">
        <v>44790</v>
      </c>
      <c r="F6992" s="23">
        <f t="shared" si="218"/>
        <v>1</v>
      </c>
      <c r="G6992" s="1" t="s">
        <v>8883</v>
      </c>
      <c r="H6992" s="10">
        <v>975</v>
      </c>
      <c r="I6992" s="1" t="s">
        <v>1237</v>
      </c>
      <c r="J6992" s="1" t="s">
        <v>1423</v>
      </c>
      <c r="K6992" s="1" t="s">
        <v>4598</v>
      </c>
      <c r="L6992" s="1" t="s">
        <v>503</v>
      </c>
      <c r="M6992" s="1" t="s">
        <v>104</v>
      </c>
      <c r="N6992" t="s">
        <v>10115</v>
      </c>
      <c r="O6992" t="s">
        <v>14482</v>
      </c>
      <c r="P6992" t="str">
        <f t="shared" si="219"/>
        <v>Thoren</v>
      </c>
    </row>
    <row r="6993" spans="1:16" x14ac:dyDescent="0.35">
      <c r="A6993" t="s">
        <v>22388</v>
      </c>
      <c r="B6993" s="1">
        <v>224</v>
      </c>
      <c r="C6993" s="15" t="s">
        <v>8847</v>
      </c>
      <c r="D6993" s="9">
        <v>44783</v>
      </c>
      <c r="E6993" s="9">
        <v>44790</v>
      </c>
      <c r="F6993" s="23">
        <f t="shared" si="218"/>
        <v>1</v>
      </c>
      <c r="G6993" s="1" t="s">
        <v>8883</v>
      </c>
      <c r="H6993" s="10">
        <v>875</v>
      </c>
      <c r="I6993" s="1" t="s">
        <v>1192</v>
      </c>
      <c r="J6993" s="1" t="s">
        <v>1032</v>
      </c>
      <c r="K6993" s="1" t="s">
        <v>3425</v>
      </c>
      <c r="L6993" s="1" t="s">
        <v>835</v>
      </c>
      <c r="M6993" s="1" t="s">
        <v>82</v>
      </c>
      <c r="N6993" t="s">
        <v>10109</v>
      </c>
      <c r="O6993" t="s">
        <v>14483</v>
      </c>
      <c r="P6993" t="str">
        <f t="shared" si="219"/>
        <v>Thoren</v>
      </c>
    </row>
    <row r="6994" spans="1:16" x14ac:dyDescent="0.35">
      <c r="A6994" t="s">
        <v>22389</v>
      </c>
      <c r="B6994" s="1">
        <v>100</v>
      </c>
      <c r="C6994" s="15" t="s">
        <v>8880</v>
      </c>
      <c r="D6994" s="9">
        <v>44783</v>
      </c>
      <c r="E6994" s="9">
        <v>44790</v>
      </c>
      <c r="F6994" s="23">
        <f t="shared" si="218"/>
        <v>1</v>
      </c>
      <c r="G6994" s="1" t="s">
        <v>8883</v>
      </c>
      <c r="H6994" s="10">
        <v>425</v>
      </c>
      <c r="I6994" s="1" t="s">
        <v>1181</v>
      </c>
      <c r="J6994" s="1" t="s">
        <v>1610</v>
      </c>
      <c r="K6994" s="1" t="s">
        <v>2650</v>
      </c>
      <c r="L6994" s="1" t="s">
        <v>689</v>
      </c>
      <c r="M6994" s="1" t="s">
        <v>323</v>
      </c>
      <c r="N6994" t="s">
        <v>7635</v>
      </c>
      <c r="O6994" t="s">
        <v>10105</v>
      </c>
      <c r="P6994" t="str">
        <f t="shared" si="219"/>
        <v>Thoren</v>
      </c>
    </row>
    <row r="6995" spans="1:16" x14ac:dyDescent="0.35">
      <c r="A6995" t="s">
        <v>22390</v>
      </c>
      <c r="B6995" s="1">
        <v>202</v>
      </c>
      <c r="C6995" s="15" t="s">
        <v>8863</v>
      </c>
      <c r="D6995" s="9">
        <v>44783</v>
      </c>
      <c r="E6995" s="9">
        <v>44790</v>
      </c>
      <c r="F6995" s="23">
        <f t="shared" si="218"/>
        <v>1</v>
      </c>
      <c r="G6995" s="1" t="s">
        <v>8883</v>
      </c>
      <c r="H6995" s="10">
        <v>850</v>
      </c>
      <c r="I6995" s="1" t="s">
        <v>1019</v>
      </c>
      <c r="J6995" s="1" t="s">
        <v>1923</v>
      </c>
      <c r="K6995" s="1" t="s">
        <v>6073</v>
      </c>
      <c r="L6995" s="1" t="s">
        <v>767</v>
      </c>
      <c r="M6995" s="1" t="s">
        <v>2</v>
      </c>
      <c r="N6995" t="s">
        <v>10109</v>
      </c>
      <c r="O6995" t="s">
        <v>14484</v>
      </c>
      <c r="P6995" t="str">
        <f t="shared" si="219"/>
        <v>Thoren</v>
      </c>
    </row>
    <row r="6996" spans="1:16" x14ac:dyDescent="0.35">
      <c r="A6996" t="s">
        <v>22391</v>
      </c>
      <c r="B6996" s="1">
        <v>104</v>
      </c>
      <c r="C6996" s="15" t="s">
        <v>8853</v>
      </c>
      <c r="D6996" s="9">
        <v>44783</v>
      </c>
      <c r="E6996" s="9">
        <v>44790</v>
      </c>
      <c r="F6996" s="23">
        <f t="shared" si="218"/>
        <v>1</v>
      </c>
      <c r="G6996" s="1" t="s">
        <v>8883</v>
      </c>
      <c r="H6996" s="10">
        <v>525</v>
      </c>
      <c r="I6996" s="1" t="s">
        <v>1548</v>
      </c>
      <c r="J6996" s="1" t="s">
        <v>1278</v>
      </c>
      <c r="K6996" s="1" t="s">
        <v>2960</v>
      </c>
      <c r="L6996" s="1" t="s">
        <v>287</v>
      </c>
      <c r="M6996" s="1" t="s">
        <v>75</v>
      </c>
      <c r="N6996" t="s">
        <v>10109</v>
      </c>
      <c r="O6996" t="s">
        <v>11419</v>
      </c>
      <c r="P6996" t="str">
        <f t="shared" si="219"/>
        <v>Thoren</v>
      </c>
    </row>
    <row r="6997" spans="1:16" x14ac:dyDescent="0.35">
      <c r="A6997" t="s">
        <v>22392</v>
      </c>
      <c r="B6997" s="1">
        <v>309</v>
      </c>
      <c r="C6997" s="15" t="s">
        <v>8872</v>
      </c>
      <c r="D6997" s="9">
        <v>44783</v>
      </c>
      <c r="E6997" s="9">
        <v>44790</v>
      </c>
      <c r="F6997" s="23">
        <f t="shared" si="218"/>
        <v>1</v>
      </c>
      <c r="G6997" s="1" t="s">
        <v>8883</v>
      </c>
      <c r="H6997" s="10">
        <v>1000</v>
      </c>
      <c r="I6997" s="1" t="s">
        <v>907</v>
      </c>
      <c r="J6997" s="1" t="s">
        <v>953</v>
      </c>
      <c r="K6997" s="1" t="s">
        <v>8565</v>
      </c>
      <c r="L6997" s="1" t="s">
        <v>629</v>
      </c>
      <c r="M6997" s="1" t="s">
        <v>82</v>
      </c>
      <c r="N6997" t="s">
        <v>10109</v>
      </c>
      <c r="O6997" t="s">
        <v>10120</v>
      </c>
      <c r="P6997" t="str">
        <f t="shared" si="219"/>
        <v>Thoren</v>
      </c>
    </row>
    <row r="6998" spans="1:16" x14ac:dyDescent="0.35">
      <c r="A6998" t="s">
        <v>22393</v>
      </c>
      <c r="B6998" s="1">
        <v>302</v>
      </c>
      <c r="C6998" s="15" t="s">
        <v>8873</v>
      </c>
      <c r="D6998" s="9">
        <v>44783</v>
      </c>
      <c r="E6998" s="9">
        <v>44790</v>
      </c>
      <c r="F6998" s="23">
        <f t="shared" si="218"/>
        <v>1</v>
      </c>
      <c r="G6998" s="1" t="s">
        <v>8883</v>
      </c>
      <c r="H6998" s="10">
        <v>675</v>
      </c>
      <c r="I6998" s="1" t="s">
        <v>1300</v>
      </c>
      <c r="J6998" s="1" t="s">
        <v>1235</v>
      </c>
      <c r="K6998" s="1" t="s">
        <v>4973</v>
      </c>
      <c r="L6998" s="1" t="s">
        <v>699</v>
      </c>
      <c r="M6998" s="1" t="s">
        <v>72</v>
      </c>
      <c r="N6998" t="s">
        <v>7635</v>
      </c>
      <c r="O6998" t="s">
        <v>10105</v>
      </c>
      <c r="P6998" t="str">
        <f t="shared" si="219"/>
        <v>Thoren</v>
      </c>
    </row>
    <row r="6999" spans="1:16" x14ac:dyDescent="0.35">
      <c r="A6999" t="s">
        <v>22394</v>
      </c>
      <c r="B6999" s="1">
        <v>211</v>
      </c>
      <c r="C6999" s="15" t="s">
        <v>8871</v>
      </c>
      <c r="D6999" s="9">
        <v>44783</v>
      </c>
      <c r="E6999" s="9">
        <v>44790</v>
      </c>
      <c r="F6999" s="23">
        <f t="shared" si="218"/>
        <v>1</v>
      </c>
      <c r="G6999" s="1" t="s">
        <v>8883</v>
      </c>
      <c r="H6999" s="10">
        <v>875</v>
      </c>
      <c r="I6999" s="1" t="s">
        <v>1300</v>
      </c>
      <c r="J6999" s="1" t="s">
        <v>1113</v>
      </c>
      <c r="K6999" s="1" t="s">
        <v>2567</v>
      </c>
      <c r="L6999" s="1" t="s">
        <v>674</v>
      </c>
      <c r="M6999" s="1" t="s">
        <v>64</v>
      </c>
      <c r="N6999" t="s">
        <v>10109</v>
      </c>
      <c r="O6999" t="s">
        <v>13473</v>
      </c>
      <c r="P6999" t="str">
        <f t="shared" si="219"/>
        <v>Thoren</v>
      </c>
    </row>
    <row r="7000" spans="1:16" x14ac:dyDescent="0.35">
      <c r="A7000" t="s">
        <v>22395</v>
      </c>
      <c r="B7000" s="1">
        <v>103</v>
      </c>
      <c r="C7000" s="15" t="s">
        <v>8853</v>
      </c>
      <c r="D7000" s="9">
        <v>44783</v>
      </c>
      <c r="E7000" s="9">
        <v>44797</v>
      </c>
      <c r="F7000" s="23">
        <f t="shared" si="218"/>
        <v>2</v>
      </c>
      <c r="G7000" s="1" t="s">
        <v>8883</v>
      </c>
      <c r="H7000" s="10">
        <v>1050</v>
      </c>
      <c r="I7000" s="1" t="s">
        <v>909</v>
      </c>
      <c r="J7000" s="1" t="s">
        <v>1410</v>
      </c>
      <c r="K7000" s="1" t="s">
        <v>6643</v>
      </c>
      <c r="L7000" s="1" t="s">
        <v>396</v>
      </c>
      <c r="M7000" s="1" t="s">
        <v>116</v>
      </c>
      <c r="N7000" t="s">
        <v>10109</v>
      </c>
      <c r="O7000" t="s">
        <v>10173</v>
      </c>
      <c r="P7000" t="str">
        <f t="shared" si="219"/>
        <v>Thoren</v>
      </c>
    </row>
    <row r="7001" spans="1:16" x14ac:dyDescent="0.35">
      <c r="A7001" t="s">
        <v>22396</v>
      </c>
      <c r="B7001" s="1">
        <v>303</v>
      </c>
      <c r="C7001" s="15" t="s">
        <v>8855</v>
      </c>
      <c r="D7001" s="9">
        <v>44783</v>
      </c>
      <c r="E7001" s="9">
        <v>44797</v>
      </c>
      <c r="F7001" s="23">
        <f t="shared" si="218"/>
        <v>2</v>
      </c>
      <c r="G7001" s="1" t="s">
        <v>8883</v>
      </c>
      <c r="H7001" s="10">
        <v>1250</v>
      </c>
      <c r="I7001" s="1" t="s">
        <v>1030</v>
      </c>
      <c r="J7001" s="1" t="s">
        <v>1108</v>
      </c>
      <c r="K7001" s="1" t="s">
        <v>3662</v>
      </c>
      <c r="L7001" s="1" t="s">
        <v>127</v>
      </c>
      <c r="M7001" s="1" t="s">
        <v>64</v>
      </c>
      <c r="N7001" t="s">
        <v>10109</v>
      </c>
      <c r="O7001" t="s">
        <v>10780</v>
      </c>
      <c r="P7001" t="str">
        <f t="shared" si="219"/>
        <v>Thoren</v>
      </c>
    </row>
    <row r="7002" spans="1:16" x14ac:dyDescent="0.35">
      <c r="A7002" t="s">
        <v>22397</v>
      </c>
      <c r="B7002" s="1">
        <v>216</v>
      </c>
      <c r="C7002" s="15" t="s">
        <v>8857</v>
      </c>
      <c r="D7002" s="9">
        <v>44783</v>
      </c>
      <c r="E7002" s="9">
        <v>44790</v>
      </c>
      <c r="F7002" s="23">
        <f t="shared" si="218"/>
        <v>1</v>
      </c>
      <c r="G7002" s="1" t="s">
        <v>8883</v>
      </c>
      <c r="H7002" s="10">
        <v>550</v>
      </c>
      <c r="I7002" s="1" t="s">
        <v>1043</v>
      </c>
      <c r="J7002" s="1" t="s">
        <v>1290</v>
      </c>
      <c r="K7002" s="1" t="s">
        <v>2209</v>
      </c>
      <c r="L7002" s="1" t="s">
        <v>618</v>
      </c>
      <c r="M7002" s="1" t="s">
        <v>82</v>
      </c>
      <c r="N7002" t="s">
        <v>10109</v>
      </c>
      <c r="O7002" t="s">
        <v>14485</v>
      </c>
      <c r="P7002" t="str">
        <f t="shared" si="219"/>
        <v>Thoren</v>
      </c>
    </row>
    <row r="7003" spans="1:16" x14ac:dyDescent="0.35">
      <c r="A7003" t="s">
        <v>22398</v>
      </c>
      <c r="B7003" s="1">
        <v>219</v>
      </c>
      <c r="C7003" s="15" t="s">
        <v>8852</v>
      </c>
      <c r="D7003" s="9">
        <v>44783</v>
      </c>
      <c r="E7003" s="9">
        <v>44790</v>
      </c>
      <c r="F7003" s="23">
        <f t="shared" si="218"/>
        <v>1</v>
      </c>
      <c r="G7003" s="1" t="s">
        <v>8883</v>
      </c>
      <c r="H7003" s="10">
        <v>725</v>
      </c>
      <c r="I7003" s="1" t="s">
        <v>1697</v>
      </c>
      <c r="J7003" s="1" t="s">
        <v>1753</v>
      </c>
      <c r="K7003" s="1" t="s">
        <v>8232</v>
      </c>
      <c r="L7003" s="1" t="s">
        <v>338</v>
      </c>
      <c r="M7003" s="1" t="s">
        <v>154</v>
      </c>
      <c r="N7003" t="s">
        <v>10107</v>
      </c>
      <c r="O7003" t="s">
        <v>14486</v>
      </c>
      <c r="P7003" t="str">
        <f t="shared" si="219"/>
        <v>Thoren</v>
      </c>
    </row>
    <row r="7004" spans="1:16" x14ac:dyDescent="0.35">
      <c r="A7004" t="s">
        <v>22399</v>
      </c>
      <c r="B7004" s="1">
        <v>213</v>
      </c>
      <c r="C7004" s="15" t="s">
        <v>8854</v>
      </c>
      <c r="D7004" s="9">
        <v>44783</v>
      </c>
      <c r="E7004" s="9">
        <v>44790</v>
      </c>
      <c r="F7004" s="23">
        <f t="shared" si="218"/>
        <v>1</v>
      </c>
      <c r="G7004" s="1" t="s">
        <v>8883</v>
      </c>
      <c r="H7004" s="10">
        <v>575</v>
      </c>
      <c r="I7004" s="1" t="s">
        <v>1049</v>
      </c>
      <c r="J7004" s="1" t="s">
        <v>958</v>
      </c>
      <c r="K7004" s="1" t="s">
        <v>7180</v>
      </c>
      <c r="L7004" s="1" t="s">
        <v>442</v>
      </c>
      <c r="M7004" s="1" t="s">
        <v>73</v>
      </c>
      <c r="N7004" t="s">
        <v>10107</v>
      </c>
      <c r="O7004" t="s">
        <v>10616</v>
      </c>
      <c r="P7004" t="str">
        <f t="shared" si="219"/>
        <v>Lars</v>
      </c>
    </row>
    <row r="7005" spans="1:16" x14ac:dyDescent="0.35">
      <c r="A7005" t="s">
        <v>22400</v>
      </c>
      <c r="B7005" s="1">
        <v>304</v>
      </c>
      <c r="C7005" s="15" t="s">
        <v>8873</v>
      </c>
      <c r="D7005" s="9">
        <v>44783</v>
      </c>
      <c r="E7005" s="9">
        <v>44790</v>
      </c>
      <c r="F7005" s="23">
        <f t="shared" si="218"/>
        <v>1</v>
      </c>
      <c r="G7005" s="1" t="s">
        <v>8883</v>
      </c>
      <c r="H7005" s="10">
        <v>675</v>
      </c>
      <c r="I7005" s="1" t="s">
        <v>1256</v>
      </c>
      <c r="J7005" s="1" t="s">
        <v>1635</v>
      </c>
      <c r="K7005" s="1" t="s">
        <v>7564</v>
      </c>
      <c r="L7005" s="1" t="s">
        <v>142</v>
      </c>
      <c r="M7005" s="1" t="s">
        <v>73</v>
      </c>
      <c r="N7005" t="s">
        <v>10115</v>
      </c>
      <c r="O7005" t="s">
        <v>14487</v>
      </c>
      <c r="P7005" t="str">
        <f t="shared" si="219"/>
        <v>Lars</v>
      </c>
    </row>
    <row r="7006" spans="1:16" x14ac:dyDescent="0.35">
      <c r="A7006" t="s">
        <v>22401</v>
      </c>
      <c r="B7006" s="1">
        <v>209</v>
      </c>
      <c r="C7006" s="15" t="s">
        <v>8864</v>
      </c>
      <c r="D7006" s="9">
        <v>44783</v>
      </c>
      <c r="E7006" s="9">
        <v>44790</v>
      </c>
      <c r="F7006" s="23">
        <f t="shared" si="218"/>
        <v>1</v>
      </c>
      <c r="G7006" s="1" t="s">
        <v>8883</v>
      </c>
      <c r="H7006" s="10">
        <v>625</v>
      </c>
      <c r="I7006" s="1" t="s">
        <v>987</v>
      </c>
      <c r="J7006" s="1" t="s">
        <v>1693</v>
      </c>
      <c r="K7006" s="1" t="s">
        <v>2867</v>
      </c>
      <c r="L7006" s="1" t="s">
        <v>561</v>
      </c>
      <c r="M7006" s="1" t="s">
        <v>73</v>
      </c>
      <c r="N7006" t="s">
        <v>7634</v>
      </c>
      <c r="O7006" t="s">
        <v>10105</v>
      </c>
      <c r="P7006" t="str">
        <f t="shared" si="219"/>
        <v>Lars</v>
      </c>
    </row>
    <row r="7007" spans="1:16" x14ac:dyDescent="0.35">
      <c r="A7007" t="s">
        <v>22402</v>
      </c>
      <c r="B7007" s="1">
        <v>500</v>
      </c>
      <c r="C7007" s="15" t="s">
        <v>8875</v>
      </c>
      <c r="D7007" s="9">
        <v>44783</v>
      </c>
      <c r="E7007" s="9">
        <v>44804</v>
      </c>
      <c r="F7007" s="23">
        <f t="shared" si="218"/>
        <v>3</v>
      </c>
      <c r="G7007" s="1" t="s">
        <v>8883</v>
      </c>
      <c r="H7007" s="10">
        <v>3150</v>
      </c>
      <c r="I7007" s="1" t="s">
        <v>1212</v>
      </c>
      <c r="J7007" s="1" t="s">
        <v>1812</v>
      </c>
      <c r="K7007" s="1" t="s">
        <v>6974</v>
      </c>
      <c r="L7007" s="1" t="s">
        <v>249</v>
      </c>
      <c r="M7007" s="1" t="s">
        <v>73</v>
      </c>
      <c r="N7007" t="s">
        <v>10115</v>
      </c>
      <c r="O7007" t="s">
        <v>14488</v>
      </c>
      <c r="P7007" t="str">
        <f t="shared" si="219"/>
        <v>Lars</v>
      </c>
    </row>
    <row r="7008" spans="1:16" x14ac:dyDescent="0.35">
      <c r="A7008" t="s">
        <v>22403</v>
      </c>
      <c r="B7008" s="1">
        <v>227</v>
      </c>
      <c r="C7008" s="15" t="s">
        <v>8849</v>
      </c>
      <c r="D7008" s="9">
        <v>44783</v>
      </c>
      <c r="E7008" s="9">
        <v>44797</v>
      </c>
      <c r="F7008" s="23">
        <f t="shared" si="218"/>
        <v>2</v>
      </c>
      <c r="G7008" s="1" t="s">
        <v>8883</v>
      </c>
      <c r="H7008" s="10">
        <v>1300</v>
      </c>
      <c r="I7008" s="1" t="s">
        <v>1239</v>
      </c>
      <c r="J7008" s="1" t="s">
        <v>1797</v>
      </c>
      <c r="K7008" s="1" t="s">
        <v>3879</v>
      </c>
      <c r="L7008" s="1" t="s">
        <v>163</v>
      </c>
      <c r="M7008" s="1" t="s">
        <v>76</v>
      </c>
      <c r="N7008" t="s">
        <v>10115</v>
      </c>
      <c r="O7008" t="s">
        <v>11801</v>
      </c>
      <c r="P7008" t="str">
        <f t="shared" si="219"/>
        <v>Thoren</v>
      </c>
    </row>
    <row r="7009" spans="1:16" x14ac:dyDescent="0.35">
      <c r="A7009" t="s">
        <v>22404</v>
      </c>
      <c r="B7009" s="1">
        <v>106</v>
      </c>
      <c r="C7009" s="15" t="s">
        <v>8853</v>
      </c>
      <c r="D7009" s="9">
        <v>44783</v>
      </c>
      <c r="E7009" s="9">
        <v>44790</v>
      </c>
      <c r="F7009" s="23">
        <f t="shared" si="218"/>
        <v>1</v>
      </c>
      <c r="G7009" s="1" t="s">
        <v>8883</v>
      </c>
      <c r="H7009" s="10">
        <v>525</v>
      </c>
      <c r="I7009" s="1" t="s">
        <v>1215</v>
      </c>
      <c r="J7009" s="1" t="s">
        <v>1780</v>
      </c>
      <c r="K7009" s="1" t="s">
        <v>5791</v>
      </c>
      <c r="L7009" s="1" t="s">
        <v>618</v>
      </c>
      <c r="M7009" s="1" t="s">
        <v>61</v>
      </c>
      <c r="N7009" t="s">
        <v>7634</v>
      </c>
      <c r="O7009" t="s">
        <v>10105</v>
      </c>
      <c r="P7009" t="str">
        <f t="shared" si="219"/>
        <v>Thoren</v>
      </c>
    </row>
    <row r="7010" spans="1:16" x14ac:dyDescent="0.35">
      <c r="A7010" t="s">
        <v>22405</v>
      </c>
      <c r="B7010" s="1">
        <v>225</v>
      </c>
      <c r="C7010" s="15" t="s">
        <v>8851</v>
      </c>
      <c r="D7010" s="9">
        <v>44783</v>
      </c>
      <c r="E7010" s="9">
        <v>44790</v>
      </c>
      <c r="F7010" s="23">
        <f t="shared" si="218"/>
        <v>1</v>
      </c>
      <c r="G7010" s="1" t="s">
        <v>8883</v>
      </c>
      <c r="H7010" s="10">
        <v>675</v>
      </c>
      <c r="I7010" s="1" t="s">
        <v>954</v>
      </c>
      <c r="J7010" s="1" t="s">
        <v>1653</v>
      </c>
      <c r="K7010" s="1" t="s">
        <v>3642</v>
      </c>
      <c r="L7010" s="1" t="s">
        <v>1</v>
      </c>
      <c r="M7010" s="1" t="s">
        <v>73</v>
      </c>
      <c r="N7010" t="s">
        <v>10107</v>
      </c>
      <c r="O7010" t="s">
        <v>12957</v>
      </c>
      <c r="P7010" t="str">
        <f t="shared" si="219"/>
        <v>Lars</v>
      </c>
    </row>
    <row r="7011" spans="1:16" x14ac:dyDescent="0.35">
      <c r="A7011" t="s">
        <v>22406</v>
      </c>
      <c r="B7011" s="1">
        <v>214</v>
      </c>
      <c r="C7011" s="15" t="s">
        <v>8864</v>
      </c>
      <c r="D7011" s="9">
        <v>44783</v>
      </c>
      <c r="E7011" s="9">
        <v>44797</v>
      </c>
      <c r="F7011" s="23">
        <f t="shared" si="218"/>
        <v>2</v>
      </c>
      <c r="G7011" s="1" t="s">
        <v>8883</v>
      </c>
      <c r="H7011" s="10">
        <v>1250</v>
      </c>
      <c r="I7011" s="1" t="s">
        <v>1047</v>
      </c>
      <c r="J7011" s="1" t="s">
        <v>1729</v>
      </c>
      <c r="K7011" s="1" t="s">
        <v>7591</v>
      </c>
      <c r="L7011" s="1" t="s">
        <v>762</v>
      </c>
      <c r="M7011" s="1" t="s">
        <v>235</v>
      </c>
      <c r="N7011" t="s">
        <v>7635</v>
      </c>
      <c r="O7011" t="s">
        <v>10105</v>
      </c>
      <c r="P7011" t="str">
        <f t="shared" si="219"/>
        <v>Thoren</v>
      </c>
    </row>
    <row r="7012" spans="1:16" x14ac:dyDescent="0.35">
      <c r="A7012" t="s">
        <v>22407</v>
      </c>
      <c r="B7012" s="1">
        <v>310</v>
      </c>
      <c r="C7012" s="15" t="s">
        <v>8874</v>
      </c>
      <c r="D7012" s="9">
        <v>44783</v>
      </c>
      <c r="E7012" s="9">
        <v>44797</v>
      </c>
      <c r="F7012" s="23">
        <f t="shared" si="218"/>
        <v>2</v>
      </c>
      <c r="G7012" s="1" t="s">
        <v>8883</v>
      </c>
      <c r="H7012" s="10">
        <v>1950</v>
      </c>
      <c r="I7012" s="1" t="s">
        <v>1126</v>
      </c>
      <c r="J7012" s="1" t="s">
        <v>1709</v>
      </c>
      <c r="K7012" s="1" t="s">
        <v>3463</v>
      </c>
      <c r="L7012" s="1" t="s">
        <v>744</v>
      </c>
      <c r="M7012" s="1" t="s">
        <v>73</v>
      </c>
      <c r="N7012" t="s">
        <v>7635</v>
      </c>
      <c r="O7012" t="s">
        <v>10105</v>
      </c>
      <c r="P7012" t="str">
        <f t="shared" si="219"/>
        <v>Lars</v>
      </c>
    </row>
    <row r="7013" spans="1:16" x14ac:dyDescent="0.35">
      <c r="A7013" t="s">
        <v>22408</v>
      </c>
      <c r="B7013" s="1">
        <v>229</v>
      </c>
      <c r="C7013" s="15" t="s">
        <v>8876</v>
      </c>
      <c r="D7013" s="9">
        <v>44783</v>
      </c>
      <c r="E7013" s="9">
        <v>44790</v>
      </c>
      <c r="F7013" s="23">
        <f t="shared" si="218"/>
        <v>1</v>
      </c>
      <c r="G7013" s="1" t="s">
        <v>8883</v>
      </c>
      <c r="H7013" s="10">
        <v>700</v>
      </c>
      <c r="I7013" s="1" t="s">
        <v>1126</v>
      </c>
      <c r="J7013" s="1" t="s">
        <v>1130</v>
      </c>
      <c r="K7013" s="1" t="s">
        <v>5448</v>
      </c>
      <c r="L7013" s="1" t="s">
        <v>13</v>
      </c>
      <c r="M7013" s="1" t="s">
        <v>82</v>
      </c>
      <c r="N7013" t="s">
        <v>10107</v>
      </c>
      <c r="O7013" t="s">
        <v>14489</v>
      </c>
      <c r="P7013" t="str">
        <f t="shared" si="219"/>
        <v>Thoren</v>
      </c>
    </row>
    <row r="7014" spans="1:16" x14ac:dyDescent="0.35">
      <c r="A7014" t="s">
        <v>22409</v>
      </c>
      <c r="B7014" s="1">
        <v>220</v>
      </c>
      <c r="C7014" s="15" t="s">
        <v>8881</v>
      </c>
      <c r="D7014" s="9">
        <v>44783</v>
      </c>
      <c r="E7014" s="9">
        <v>44790</v>
      </c>
      <c r="F7014" s="23">
        <f t="shared" si="218"/>
        <v>1</v>
      </c>
      <c r="G7014" s="1" t="s">
        <v>8883</v>
      </c>
      <c r="H7014" s="10">
        <v>625</v>
      </c>
      <c r="I7014" s="1" t="s">
        <v>1173</v>
      </c>
      <c r="J7014" s="1" t="s">
        <v>1353</v>
      </c>
      <c r="K7014" s="1" t="s">
        <v>7905</v>
      </c>
      <c r="L7014" s="1" t="s">
        <v>751</v>
      </c>
      <c r="M7014" s="1" t="s">
        <v>73</v>
      </c>
      <c r="N7014" t="s">
        <v>7635</v>
      </c>
      <c r="O7014" t="s">
        <v>10105</v>
      </c>
      <c r="P7014" t="str">
        <f t="shared" si="219"/>
        <v>Lars</v>
      </c>
    </row>
    <row r="7015" spans="1:16" x14ac:dyDescent="0.35">
      <c r="A7015" t="s">
        <v>22410</v>
      </c>
      <c r="B7015" s="1">
        <v>204</v>
      </c>
      <c r="C7015" s="15" t="s">
        <v>8856</v>
      </c>
      <c r="D7015" s="9">
        <v>44783</v>
      </c>
      <c r="E7015" s="9">
        <v>44790</v>
      </c>
      <c r="F7015" s="23">
        <f t="shared" si="218"/>
        <v>1</v>
      </c>
      <c r="G7015" s="1" t="s">
        <v>8883</v>
      </c>
      <c r="H7015" s="10">
        <v>525</v>
      </c>
      <c r="I7015" s="1" t="s">
        <v>1014</v>
      </c>
      <c r="J7015" s="1" t="s">
        <v>1190</v>
      </c>
      <c r="K7015" s="1" t="s">
        <v>2133</v>
      </c>
      <c r="L7015" s="1" t="s">
        <v>196</v>
      </c>
      <c r="M7015" s="1" t="s">
        <v>73</v>
      </c>
      <c r="N7015" t="s">
        <v>10115</v>
      </c>
      <c r="O7015" t="s">
        <v>14490</v>
      </c>
      <c r="P7015" t="str">
        <f t="shared" si="219"/>
        <v>Lars</v>
      </c>
    </row>
    <row r="7016" spans="1:16" x14ac:dyDescent="0.35">
      <c r="A7016" t="s">
        <v>22411</v>
      </c>
      <c r="B7016" s="1">
        <v>205</v>
      </c>
      <c r="C7016" s="15" t="s">
        <v>8859</v>
      </c>
      <c r="D7016" s="9">
        <v>44783</v>
      </c>
      <c r="E7016" s="9">
        <v>44790</v>
      </c>
      <c r="F7016" s="23">
        <f t="shared" si="218"/>
        <v>1</v>
      </c>
      <c r="G7016" s="1" t="s">
        <v>8883</v>
      </c>
      <c r="H7016" s="10">
        <v>650</v>
      </c>
      <c r="I7016" s="1" t="s">
        <v>987</v>
      </c>
      <c r="J7016" s="1" t="s">
        <v>1205</v>
      </c>
      <c r="K7016" s="1" t="s">
        <v>7784</v>
      </c>
      <c r="L7016" s="1" t="s">
        <v>2</v>
      </c>
      <c r="M7016" s="1" t="s">
        <v>85</v>
      </c>
      <c r="N7016" t="s">
        <v>10122</v>
      </c>
      <c r="O7016" t="s">
        <v>14491</v>
      </c>
      <c r="P7016" t="str">
        <f t="shared" si="219"/>
        <v>Thoren</v>
      </c>
    </row>
    <row r="7017" spans="1:16" x14ac:dyDescent="0.35">
      <c r="A7017" t="s">
        <v>22412</v>
      </c>
      <c r="B7017" s="1">
        <v>207</v>
      </c>
      <c r="C7017" s="15" t="s">
        <v>8856</v>
      </c>
      <c r="D7017" s="9">
        <v>44783</v>
      </c>
      <c r="E7017" s="9">
        <v>44790</v>
      </c>
      <c r="F7017" s="23">
        <f t="shared" si="218"/>
        <v>1</v>
      </c>
      <c r="G7017" s="1" t="s">
        <v>8883</v>
      </c>
      <c r="H7017" s="10">
        <v>525</v>
      </c>
      <c r="I7017" s="1" t="s">
        <v>1194</v>
      </c>
      <c r="J7017" s="1" t="s">
        <v>1014</v>
      </c>
      <c r="K7017" s="1" t="s">
        <v>3930</v>
      </c>
      <c r="L7017" s="1" t="s">
        <v>452</v>
      </c>
      <c r="M7017" s="1" t="s">
        <v>65</v>
      </c>
      <c r="N7017" t="s">
        <v>7635</v>
      </c>
      <c r="O7017" t="s">
        <v>10105</v>
      </c>
      <c r="P7017" t="str">
        <f t="shared" si="219"/>
        <v>Thoren</v>
      </c>
    </row>
    <row r="7018" spans="1:16" x14ac:dyDescent="0.35">
      <c r="A7018" t="s">
        <v>22413</v>
      </c>
      <c r="B7018" s="1">
        <v>402</v>
      </c>
      <c r="C7018" s="15" t="s">
        <v>8866</v>
      </c>
      <c r="D7018" s="9">
        <v>44783</v>
      </c>
      <c r="E7018" s="9">
        <v>44797</v>
      </c>
      <c r="F7018" s="23">
        <f t="shared" si="218"/>
        <v>2</v>
      </c>
      <c r="G7018" s="1" t="s">
        <v>8883</v>
      </c>
      <c r="H7018" s="10">
        <v>1850</v>
      </c>
      <c r="I7018" s="1" t="s">
        <v>972</v>
      </c>
      <c r="J7018" s="1" t="s">
        <v>1743</v>
      </c>
      <c r="K7018" s="1" t="s">
        <v>7808</v>
      </c>
      <c r="L7018" s="1" t="s">
        <v>621</v>
      </c>
      <c r="M7018" s="1" t="s">
        <v>104</v>
      </c>
      <c r="N7018" t="s">
        <v>10109</v>
      </c>
      <c r="O7018" t="s">
        <v>14184</v>
      </c>
      <c r="P7018" t="str">
        <f t="shared" si="219"/>
        <v>Thoren</v>
      </c>
    </row>
    <row r="7019" spans="1:16" x14ac:dyDescent="0.35">
      <c r="A7019" t="s">
        <v>22414</v>
      </c>
      <c r="B7019" s="1">
        <v>220</v>
      </c>
      <c r="C7019" s="15" t="s">
        <v>8881</v>
      </c>
      <c r="D7019" s="9">
        <v>44790</v>
      </c>
      <c r="E7019" s="9">
        <v>44797</v>
      </c>
      <c r="F7019" s="23">
        <f t="shared" si="218"/>
        <v>1</v>
      </c>
      <c r="G7019" s="1" t="s">
        <v>8883</v>
      </c>
      <c r="H7019" s="10">
        <v>625</v>
      </c>
      <c r="I7019" s="1" t="s">
        <v>1318</v>
      </c>
      <c r="J7019" s="1" t="s">
        <v>1068</v>
      </c>
      <c r="K7019" s="1" t="s">
        <v>7500</v>
      </c>
      <c r="L7019" s="1" t="s">
        <v>614</v>
      </c>
      <c r="M7019" s="1" t="s">
        <v>93</v>
      </c>
      <c r="N7019" t="s">
        <v>10115</v>
      </c>
      <c r="O7019" t="s">
        <v>14017</v>
      </c>
      <c r="P7019" t="str">
        <f t="shared" si="219"/>
        <v>Thoren</v>
      </c>
    </row>
    <row r="7020" spans="1:16" x14ac:dyDescent="0.35">
      <c r="A7020" t="s">
        <v>22415</v>
      </c>
      <c r="B7020" s="1">
        <v>213</v>
      </c>
      <c r="C7020" s="15" t="s">
        <v>8854</v>
      </c>
      <c r="D7020" s="9">
        <v>44790</v>
      </c>
      <c r="E7020" s="9">
        <v>44797</v>
      </c>
      <c r="F7020" s="23">
        <f t="shared" si="218"/>
        <v>1</v>
      </c>
      <c r="G7020" s="1" t="s">
        <v>8883</v>
      </c>
      <c r="H7020" s="10">
        <v>575</v>
      </c>
      <c r="I7020" s="1" t="s">
        <v>1288</v>
      </c>
      <c r="J7020" s="1" t="s">
        <v>1496</v>
      </c>
      <c r="K7020" s="1" t="s">
        <v>4615</v>
      </c>
      <c r="L7020" s="1" t="s">
        <v>231</v>
      </c>
      <c r="M7020" s="1" t="s">
        <v>79</v>
      </c>
      <c r="N7020" t="s">
        <v>10109</v>
      </c>
      <c r="O7020" t="s">
        <v>12773</v>
      </c>
      <c r="P7020" t="str">
        <f t="shared" si="219"/>
        <v>Thoren</v>
      </c>
    </row>
    <row r="7021" spans="1:16" x14ac:dyDescent="0.35">
      <c r="A7021" t="s">
        <v>22416</v>
      </c>
      <c r="B7021" s="1">
        <v>211</v>
      </c>
      <c r="C7021" s="15" t="s">
        <v>8871</v>
      </c>
      <c r="D7021" s="9">
        <v>44790</v>
      </c>
      <c r="E7021" s="9">
        <v>44797</v>
      </c>
      <c r="F7021" s="23">
        <f t="shared" si="218"/>
        <v>1</v>
      </c>
      <c r="G7021" s="1" t="s">
        <v>8883</v>
      </c>
      <c r="H7021" s="10">
        <v>875</v>
      </c>
      <c r="I7021" s="1" t="s">
        <v>1396</v>
      </c>
      <c r="J7021" s="1" t="s">
        <v>1091</v>
      </c>
      <c r="K7021" s="1" t="s">
        <v>7967</v>
      </c>
      <c r="L7021" s="1" t="s">
        <v>337</v>
      </c>
      <c r="M7021" s="1" t="s">
        <v>121</v>
      </c>
      <c r="N7021" t="s">
        <v>10115</v>
      </c>
      <c r="O7021" t="s">
        <v>14492</v>
      </c>
      <c r="P7021" t="str">
        <f t="shared" si="219"/>
        <v>Thoren</v>
      </c>
    </row>
    <row r="7022" spans="1:16" x14ac:dyDescent="0.35">
      <c r="A7022" t="s">
        <v>22417</v>
      </c>
      <c r="B7022" s="1">
        <v>229</v>
      </c>
      <c r="C7022" s="15" t="s">
        <v>8876</v>
      </c>
      <c r="D7022" s="9">
        <v>44790</v>
      </c>
      <c r="E7022" s="9">
        <v>44811</v>
      </c>
      <c r="F7022" s="23">
        <f t="shared" si="218"/>
        <v>3</v>
      </c>
      <c r="G7022" s="1" t="s">
        <v>8883</v>
      </c>
      <c r="H7022" s="10">
        <v>2100</v>
      </c>
      <c r="I7022" s="1" t="s">
        <v>1285</v>
      </c>
      <c r="J7022" s="1" t="s">
        <v>1472</v>
      </c>
      <c r="K7022" s="1" t="s">
        <v>4885</v>
      </c>
      <c r="L7022" s="1" t="s">
        <v>716</v>
      </c>
      <c r="M7022" s="1" t="s">
        <v>72</v>
      </c>
      <c r="N7022" t="s">
        <v>10115</v>
      </c>
      <c r="O7022" t="s">
        <v>14493</v>
      </c>
      <c r="P7022" t="str">
        <f t="shared" si="219"/>
        <v>Thoren</v>
      </c>
    </row>
    <row r="7023" spans="1:16" x14ac:dyDescent="0.35">
      <c r="A7023" t="s">
        <v>22418</v>
      </c>
      <c r="B7023" s="1">
        <v>400</v>
      </c>
      <c r="C7023" s="15" t="s">
        <v>8879</v>
      </c>
      <c r="D7023" s="9">
        <v>44790</v>
      </c>
      <c r="E7023" s="9">
        <v>44797</v>
      </c>
      <c r="F7023" s="23">
        <f t="shared" si="218"/>
        <v>1</v>
      </c>
      <c r="G7023" s="1" t="s">
        <v>8883</v>
      </c>
      <c r="H7023" s="10">
        <v>775</v>
      </c>
      <c r="I7023" s="1" t="s">
        <v>1697</v>
      </c>
      <c r="J7023" s="1" t="s">
        <v>52</v>
      </c>
      <c r="K7023" s="1" t="s">
        <v>4251</v>
      </c>
      <c r="L7023" s="1" t="s">
        <v>141</v>
      </c>
      <c r="M7023" s="1" t="s">
        <v>73</v>
      </c>
      <c r="N7023" t="s">
        <v>10107</v>
      </c>
      <c r="O7023" t="s">
        <v>14494</v>
      </c>
      <c r="P7023" t="str">
        <f t="shared" si="219"/>
        <v>Lars</v>
      </c>
    </row>
    <row r="7024" spans="1:16" x14ac:dyDescent="0.35">
      <c r="A7024" t="s">
        <v>22419</v>
      </c>
      <c r="B7024" s="1">
        <v>215</v>
      </c>
      <c r="C7024" s="15" t="s">
        <v>8857</v>
      </c>
      <c r="D7024" s="9">
        <v>44790</v>
      </c>
      <c r="E7024" s="9">
        <v>44804</v>
      </c>
      <c r="F7024" s="23">
        <f t="shared" si="218"/>
        <v>2</v>
      </c>
      <c r="G7024" s="1" t="s">
        <v>8883</v>
      </c>
      <c r="H7024" s="10">
        <v>1100</v>
      </c>
      <c r="I7024" s="1" t="s">
        <v>1135</v>
      </c>
      <c r="J7024" s="1" t="s">
        <v>1136</v>
      </c>
      <c r="K7024" s="1" t="s">
        <v>2092</v>
      </c>
      <c r="L7024" s="1" t="s">
        <v>833</v>
      </c>
      <c r="M7024" s="1" t="s">
        <v>108</v>
      </c>
      <c r="N7024" t="s">
        <v>10122</v>
      </c>
      <c r="O7024" t="s">
        <v>14495</v>
      </c>
      <c r="P7024" t="str">
        <f t="shared" si="219"/>
        <v>Brooke</v>
      </c>
    </row>
    <row r="7025" spans="1:16" x14ac:dyDescent="0.35">
      <c r="A7025" t="s">
        <v>22420</v>
      </c>
      <c r="B7025" s="1">
        <v>312</v>
      </c>
      <c r="C7025" s="15" t="s">
        <v>8848</v>
      </c>
      <c r="D7025" s="9">
        <v>44790</v>
      </c>
      <c r="E7025" s="9">
        <v>44797</v>
      </c>
      <c r="F7025" s="23">
        <f t="shared" si="218"/>
        <v>1</v>
      </c>
      <c r="G7025" s="1" t="s">
        <v>8883</v>
      </c>
      <c r="H7025" s="10">
        <v>700</v>
      </c>
      <c r="I7025" s="1" t="s">
        <v>1452</v>
      </c>
      <c r="J7025" s="1" t="s">
        <v>1458</v>
      </c>
      <c r="K7025" s="1" t="s">
        <v>8572</v>
      </c>
      <c r="L7025" s="1" t="s">
        <v>598</v>
      </c>
      <c r="M7025" s="1" t="s">
        <v>73</v>
      </c>
      <c r="N7025" t="s">
        <v>7635</v>
      </c>
      <c r="O7025" t="s">
        <v>10105</v>
      </c>
      <c r="P7025" t="str">
        <f t="shared" si="219"/>
        <v>Lars</v>
      </c>
    </row>
    <row r="7026" spans="1:16" x14ac:dyDescent="0.35">
      <c r="A7026" t="s">
        <v>22421</v>
      </c>
      <c r="B7026" s="1">
        <v>210</v>
      </c>
      <c r="C7026" s="15" t="s">
        <v>8856</v>
      </c>
      <c r="D7026" s="9">
        <v>44790</v>
      </c>
      <c r="E7026" s="9">
        <v>44797</v>
      </c>
      <c r="F7026" s="23">
        <f t="shared" si="218"/>
        <v>1</v>
      </c>
      <c r="G7026" s="1" t="s">
        <v>8883</v>
      </c>
      <c r="H7026" s="10">
        <v>525</v>
      </c>
      <c r="I7026" s="1" t="s">
        <v>1166</v>
      </c>
      <c r="J7026" s="1" t="s">
        <v>1253</v>
      </c>
      <c r="K7026" s="1" t="s">
        <v>7177</v>
      </c>
      <c r="L7026" s="1" t="s">
        <v>340</v>
      </c>
      <c r="M7026" s="1" t="s">
        <v>106</v>
      </c>
      <c r="N7026" t="s">
        <v>10109</v>
      </c>
      <c r="O7026" t="s">
        <v>14496</v>
      </c>
      <c r="P7026" t="str">
        <f t="shared" si="219"/>
        <v>Thoren</v>
      </c>
    </row>
    <row r="7027" spans="1:16" x14ac:dyDescent="0.35">
      <c r="A7027" t="s">
        <v>22422</v>
      </c>
      <c r="B7027" s="1">
        <v>301</v>
      </c>
      <c r="C7027" s="15" t="s">
        <v>8878</v>
      </c>
      <c r="D7027" s="9">
        <v>44790</v>
      </c>
      <c r="E7027" s="9">
        <v>44797</v>
      </c>
      <c r="F7027" s="23">
        <f t="shared" si="218"/>
        <v>1</v>
      </c>
      <c r="G7027" s="1" t="s">
        <v>8883</v>
      </c>
      <c r="H7027" s="10">
        <v>1000</v>
      </c>
      <c r="I7027" s="1" t="s">
        <v>966</v>
      </c>
      <c r="J7027" s="1" t="s">
        <v>20</v>
      </c>
      <c r="K7027" s="1" t="s">
        <v>3268</v>
      </c>
      <c r="L7027" s="1" t="s">
        <v>596</v>
      </c>
      <c r="M7027" s="1" t="s">
        <v>76</v>
      </c>
      <c r="N7027" t="s">
        <v>10107</v>
      </c>
      <c r="O7027" t="s">
        <v>11441</v>
      </c>
      <c r="P7027" t="str">
        <f t="shared" si="219"/>
        <v>Thoren</v>
      </c>
    </row>
    <row r="7028" spans="1:16" x14ac:dyDescent="0.35">
      <c r="A7028" t="s">
        <v>22423</v>
      </c>
      <c r="B7028" s="1">
        <v>600</v>
      </c>
      <c r="C7028" s="15" t="s">
        <v>8845</v>
      </c>
      <c r="D7028" s="9">
        <v>44790</v>
      </c>
      <c r="E7028" s="9">
        <v>44797</v>
      </c>
      <c r="F7028" s="23">
        <f t="shared" si="218"/>
        <v>1</v>
      </c>
      <c r="G7028" s="1" t="s">
        <v>8883</v>
      </c>
      <c r="H7028" s="10">
        <v>1025</v>
      </c>
      <c r="I7028" s="1" t="s">
        <v>977</v>
      </c>
      <c r="J7028" s="1" t="s">
        <v>1864</v>
      </c>
      <c r="K7028" s="1" t="s">
        <v>3555</v>
      </c>
      <c r="L7028" s="1" t="s">
        <v>255</v>
      </c>
      <c r="M7028" s="1" t="s">
        <v>67</v>
      </c>
      <c r="N7028" t="s">
        <v>10115</v>
      </c>
      <c r="O7028" t="s">
        <v>14497</v>
      </c>
      <c r="P7028" t="str">
        <f t="shared" si="219"/>
        <v>Thoren</v>
      </c>
    </row>
    <row r="7029" spans="1:16" x14ac:dyDescent="0.35">
      <c r="A7029" t="s">
        <v>22424</v>
      </c>
      <c r="B7029" s="1">
        <v>221</v>
      </c>
      <c r="C7029" s="15" t="s">
        <v>8857</v>
      </c>
      <c r="D7029" s="9">
        <v>44790</v>
      </c>
      <c r="E7029" s="9">
        <v>44797</v>
      </c>
      <c r="F7029" s="23">
        <f t="shared" si="218"/>
        <v>1</v>
      </c>
      <c r="G7029" s="1" t="s">
        <v>8883</v>
      </c>
      <c r="H7029" s="10">
        <v>550</v>
      </c>
      <c r="I7029" s="1" t="s">
        <v>1454</v>
      </c>
      <c r="J7029" s="1" t="s">
        <v>1692</v>
      </c>
      <c r="K7029" s="1" t="s">
        <v>6630</v>
      </c>
      <c r="L7029" s="1" t="s">
        <v>178</v>
      </c>
      <c r="M7029" s="1" t="s">
        <v>73</v>
      </c>
      <c r="N7029" t="s">
        <v>10109</v>
      </c>
      <c r="O7029" t="s">
        <v>14498</v>
      </c>
      <c r="P7029" t="str">
        <f t="shared" si="219"/>
        <v>Lars</v>
      </c>
    </row>
    <row r="7030" spans="1:16" x14ac:dyDescent="0.35">
      <c r="A7030" t="s">
        <v>22425</v>
      </c>
      <c r="B7030" s="1">
        <v>225</v>
      </c>
      <c r="C7030" s="15" t="s">
        <v>8851</v>
      </c>
      <c r="D7030" s="9">
        <v>44790</v>
      </c>
      <c r="E7030" s="9">
        <v>44797</v>
      </c>
      <c r="F7030" s="23">
        <f t="shared" si="218"/>
        <v>1</v>
      </c>
      <c r="G7030" s="1" t="s">
        <v>8883</v>
      </c>
      <c r="H7030" s="10">
        <v>675</v>
      </c>
      <c r="I7030" s="1" t="s">
        <v>975</v>
      </c>
      <c r="J7030" s="1" t="s">
        <v>1663</v>
      </c>
      <c r="K7030" s="1" t="s">
        <v>3680</v>
      </c>
      <c r="L7030" s="1" t="s">
        <v>853</v>
      </c>
      <c r="M7030" s="1" t="s">
        <v>63</v>
      </c>
      <c r="N7030" t="s">
        <v>10109</v>
      </c>
      <c r="O7030" t="s">
        <v>14499</v>
      </c>
      <c r="P7030" t="str">
        <f t="shared" si="219"/>
        <v>Thoren</v>
      </c>
    </row>
    <row r="7031" spans="1:16" x14ac:dyDescent="0.35">
      <c r="A7031" t="s">
        <v>22426</v>
      </c>
      <c r="B7031" s="1">
        <v>219</v>
      </c>
      <c r="C7031" s="15" t="s">
        <v>8852</v>
      </c>
      <c r="D7031" s="9">
        <v>44790</v>
      </c>
      <c r="E7031" s="9">
        <v>44797</v>
      </c>
      <c r="F7031" s="23">
        <f t="shared" si="218"/>
        <v>1</v>
      </c>
      <c r="G7031" s="1" t="s">
        <v>8883</v>
      </c>
      <c r="H7031" s="10">
        <v>725</v>
      </c>
      <c r="I7031" s="1" t="s">
        <v>1268</v>
      </c>
      <c r="J7031" s="1" t="s">
        <v>1709</v>
      </c>
      <c r="K7031" s="1" t="s">
        <v>2901</v>
      </c>
      <c r="L7031" s="1" t="s">
        <v>677</v>
      </c>
      <c r="M7031" s="1" t="s">
        <v>73</v>
      </c>
      <c r="N7031" t="s">
        <v>10109</v>
      </c>
      <c r="O7031" t="s">
        <v>14500</v>
      </c>
      <c r="P7031" t="str">
        <f t="shared" si="219"/>
        <v>Lars</v>
      </c>
    </row>
    <row r="7032" spans="1:16" x14ac:dyDescent="0.35">
      <c r="A7032" t="s">
        <v>22427</v>
      </c>
      <c r="B7032" s="1">
        <v>313</v>
      </c>
      <c r="C7032" s="15" t="s">
        <v>8869</v>
      </c>
      <c r="D7032" s="9">
        <v>44790</v>
      </c>
      <c r="E7032" s="9">
        <v>44804</v>
      </c>
      <c r="F7032" s="23">
        <f t="shared" si="218"/>
        <v>2</v>
      </c>
      <c r="G7032" s="1" t="s">
        <v>8883</v>
      </c>
      <c r="H7032" s="10">
        <v>1450</v>
      </c>
      <c r="I7032" s="1" t="s">
        <v>1234</v>
      </c>
      <c r="J7032" s="1" t="s">
        <v>1420</v>
      </c>
      <c r="K7032" s="1" t="s">
        <v>2783</v>
      </c>
      <c r="L7032" s="1" t="s">
        <v>531</v>
      </c>
      <c r="M7032" s="1" t="s">
        <v>73</v>
      </c>
      <c r="N7032" t="s">
        <v>10107</v>
      </c>
      <c r="O7032" t="s">
        <v>14501</v>
      </c>
      <c r="P7032" t="str">
        <f t="shared" si="219"/>
        <v>Lars</v>
      </c>
    </row>
    <row r="7033" spans="1:16" x14ac:dyDescent="0.35">
      <c r="A7033" t="s">
        <v>22428</v>
      </c>
      <c r="B7033" s="1">
        <v>212</v>
      </c>
      <c r="C7033" s="15" t="s">
        <v>8864</v>
      </c>
      <c r="D7033" s="9">
        <v>44790</v>
      </c>
      <c r="E7033" s="9">
        <v>44797</v>
      </c>
      <c r="F7033" s="23">
        <f t="shared" si="218"/>
        <v>1</v>
      </c>
      <c r="G7033" s="1" t="s">
        <v>8883</v>
      </c>
      <c r="H7033" s="10">
        <v>625</v>
      </c>
      <c r="I7033" s="1" t="s">
        <v>1464</v>
      </c>
      <c r="J7033" s="1" t="s">
        <v>1964</v>
      </c>
      <c r="K7033" s="1" t="s">
        <v>7894</v>
      </c>
      <c r="L7033" s="1" t="s">
        <v>460</v>
      </c>
      <c r="M7033" s="1" t="s">
        <v>157</v>
      </c>
      <c r="N7033" t="s">
        <v>10109</v>
      </c>
      <c r="O7033" t="s">
        <v>14502</v>
      </c>
      <c r="P7033" t="str">
        <f t="shared" si="219"/>
        <v>Brooke</v>
      </c>
    </row>
    <row r="7034" spans="1:16" x14ac:dyDescent="0.35">
      <c r="A7034" t="s">
        <v>22429</v>
      </c>
      <c r="B7034" s="1">
        <v>200</v>
      </c>
      <c r="C7034" s="15" t="s">
        <v>8859</v>
      </c>
      <c r="D7034" s="9">
        <v>44790</v>
      </c>
      <c r="E7034" s="9">
        <v>44797</v>
      </c>
      <c r="F7034" s="23">
        <f t="shared" si="218"/>
        <v>1</v>
      </c>
      <c r="G7034" s="1" t="s">
        <v>8883</v>
      </c>
      <c r="H7034" s="10">
        <v>650</v>
      </c>
      <c r="I7034" s="1" t="s">
        <v>1025</v>
      </c>
      <c r="J7034" s="1" t="s">
        <v>1602</v>
      </c>
      <c r="K7034" s="1" t="s">
        <v>4649</v>
      </c>
      <c r="L7034" s="1" t="s">
        <v>665</v>
      </c>
      <c r="M7034" s="1" t="s">
        <v>63</v>
      </c>
      <c r="N7034" t="s">
        <v>10109</v>
      </c>
      <c r="O7034" t="s">
        <v>14503</v>
      </c>
      <c r="P7034" t="str">
        <f t="shared" si="219"/>
        <v>Thoren</v>
      </c>
    </row>
    <row r="7035" spans="1:16" x14ac:dyDescent="0.35">
      <c r="A7035" t="s">
        <v>22430</v>
      </c>
      <c r="B7035" s="1">
        <v>209</v>
      </c>
      <c r="C7035" s="15" t="s">
        <v>8864</v>
      </c>
      <c r="D7035" s="9">
        <v>44790</v>
      </c>
      <c r="E7035" s="9">
        <v>44797</v>
      </c>
      <c r="F7035" s="23">
        <f t="shared" si="218"/>
        <v>1</v>
      </c>
      <c r="G7035" s="1" t="s">
        <v>8883</v>
      </c>
      <c r="H7035" s="10">
        <v>625</v>
      </c>
      <c r="I7035" s="1" t="s">
        <v>986</v>
      </c>
      <c r="J7035" s="1" t="s">
        <v>1735</v>
      </c>
      <c r="K7035" s="1" t="s">
        <v>3338</v>
      </c>
      <c r="L7035" s="1" t="s">
        <v>546</v>
      </c>
      <c r="M7035" s="1" t="s">
        <v>108</v>
      </c>
      <c r="N7035" t="s">
        <v>10115</v>
      </c>
      <c r="O7035" t="s">
        <v>14504</v>
      </c>
      <c r="P7035" t="str">
        <f t="shared" si="219"/>
        <v>Brooke</v>
      </c>
    </row>
    <row r="7036" spans="1:16" x14ac:dyDescent="0.35">
      <c r="A7036" t="s">
        <v>22431</v>
      </c>
      <c r="B7036" s="1">
        <v>228</v>
      </c>
      <c r="C7036" s="15" t="s">
        <v>8857</v>
      </c>
      <c r="D7036" s="9">
        <v>44790</v>
      </c>
      <c r="E7036" s="9">
        <v>44797</v>
      </c>
      <c r="F7036" s="23">
        <f t="shared" si="218"/>
        <v>1</v>
      </c>
      <c r="G7036" s="1" t="s">
        <v>8883</v>
      </c>
      <c r="H7036" s="10">
        <v>550</v>
      </c>
      <c r="I7036" s="1" t="s">
        <v>1001</v>
      </c>
      <c r="J7036" s="1" t="s">
        <v>1789</v>
      </c>
      <c r="K7036" s="1" t="s">
        <v>5415</v>
      </c>
      <c r="L7036" s="1" t="s">
        <v>662</v>
      </c>
      <c r="M7036" s="1" t="s">
        <v>104</v>
      </c>
      <c r="N7036" t="s">
        <v>10122</v>
      </c>
      <c r="O7036" t="s">
        <v>13545</v>
      </c>
      <c r="P7036" t="str">
        <f t="shared" si="219"/>
        <v>Thoren</v>
      </c>
    </row>
    <row r="7037" spans="1:16" x14ac:dyDescent="0.35">
      <c r="A7037" t="s">
        <v>22432</v>
      </c>
      <c r="B7037" s="1">
        <v>305</v>
      </c>
      <c r="C7037" s="15" t="s">
        <v>8858</v>
      </c>
      <c r="D7037" s="9">
        <v>44790</v>
      </c>
      <c r="E7037" s="9">
        <v>44797</v>
      </c>
      <c r="F7037" s="23">
        <f t="shared" si="218"/>
        <v>1</v>
      </c>
      <c r="G7037" s="1" t="s">
        <v>8883</v>
      </c>
      <c r="H7037" s="10">
        <v>825</v>
      </c>
      <c r="I7037" s="1" t="s">
        <v>1338</v>
      </c>
      <c r="J7037" s="1" t="s">
        <v>1036</v>
      </c>
      <c r="K7037" s="1" t="s">
        <v>5302</v>
      </c>
      <c r="L7037" s="1" t="s">
        <v>765</v>
      </c>
      <c r="M7037" s="1" t="s">
        <v>177</v>
      </c>
      <c r="N7037" t="s">
        <v>7634</v>
      </c>
      <c r="O7037" t="s">
        <v>10105</v>
      </c>
      <c r="P7037" t="str">
        <f t="shared" si="219"/>
        <v>Thoren</v>
      </c>
    </row>
    <row r="7038" spans="1:16" x14ac:dyDescent="0.35">
      <c r="A7038" t="s">
        <v>22433</v>
      </c>
      <c r="B7038" s="1">
        <v>203</v>
      </c>
      <c r="C7038" s="15" t="s">
        <v>8864</v>
      </c>
      <c r="D7038" s="9">
        <v>44790</v>
      </c>
      <c r="E7038" s="9">
        <v>44797</v>
      </c>
      <c r="F7038" s="23">
        <f t="shared" si="218"/>
        <v>1</v>
      </c>
      <c r="G7038" s="1" t="s">
        <v>8883</v>
      </c>
      <c r="H7038" s="10">
        <v>625</v>
      </c>
      <c r="I7038" s="1" t="s">
        <v>1039</v>
      </c>
      <c r="J7038" s="1" t="s">
        <v>1638</v>
      </c>
      <c r="K7038" s="1" t="s">
        <v>4458</v>
      </c>
      <c r="L7038" s="1" t="s">
        <v>59</v>
      </c>
      <c r="M7038" s="1" t="s">
        <v>59</v>
      </c>
      <c r="N7038" t="s">
        <v>10109</v>
      </c>
      <c r="O7038" t="s">
        <v>14505</v>
      </c>
      <c r="P7038" t="str">
        <f t="shared" si="219"/>
        <v>Thoren</v>
      </c>
    </row>
    <row r="7039" spans="1:16" x14ac:dyDescent="0.35">
      <c r="A7039" t="s">
        <v>22434</v>
      </c>
      <c r="B7039" s="1">
        <v>106</v>
      </c>
      <c r="C7039" s="15" t="s">
        <v>8853</v>
      </c>
      <c r="D7039" s="9">
        <v>44790</v>
      </c>
      <c r="E7039" s="9">
        <v>44797</v>
      </c>
      <c r="F7039" s="23">
        <f t="shared" si="218"/>
        <v>1</v>
      </c>
      <c r="G7039" s="1" t="s">
        <v>8883</v>
      </c>
      <c r="H7039" s="10">
        <v>525</v>
      </c>
      <c r="I7039" s="1" t="s">
        <v>1452</v>
      </c>
      <c r="J7039" s="1" t="s">
        <v>1760</v>
      </c>
      <c r="K7039" s="1" t="s">
        <v>3976</v>
      </c>
      <c r="L7039" s="1" t="s">
        <v>448</v>
      </c>
      <c r="M7039" s="1" t="s">
        <v>104</v>
      </c>
      <c r="N7039" t="s">
        <v>10109</v>
      </c>
      <c r="O7039" t="s">
        <v>12050</v>
      </c>
      <c r="P7039" t="str">
        <f t="shared" si="219"/>
        <v>Thoren</v>
      </c>
    </row>
    <row r="7040" spans="1:16" x14ac:dyDescent="0.35">
      <c r="A7040" t="s">
        <v>22435</v>
      </c>
      <c r="B7040" s="1">
        <v>101</v>
      </c>
      <c r="C7040" s="15" t="s">
        <v>8850</v>
      </c>
      <c r="D7040" s="9">
        <v>44790</v>
      </c>
      <c r="E7040" s="9">
        <v>44804</v>
      </c>
      <c r="F7040" s="23">
        <f t="shared" si="218"/>
        <v>2</v>
      </c>
      <c r="G7040" s="1" t="s">
        <v>8883</v>
      </c>
      <c r="H7040" s="10">
        <v>900</v>
      </c>
      <c r="I7040" s="1" t="s">
        <v>19</v>
      </c>
      <c r="J7040" s="1" t="s">
        <v>1327</v>
      </c>
      <c r="K7040" s="1" t="s">
        <v>4172</v>
      </c>
      <c r="L7040" s="1" t="s">
        <v>220</v>
      </c>
      <c r="M7040" s="1" t="s">
        <v>73</v>
      </c>
      <c r="N7040" t="s">
        <v>7635</v>
      </c>
      <c r="O7040" t="s">
        <v>10105</v>
      </c>
      <c r="P7040" t="str">
        <f t="shared" si="219"/>
        <v>Lars</v>
      </c>
    </row>
    <row r="7041" spans="1:16" x14ac:dyDescent="0.35">
      <c r="A7041" t="s">
        <v>22436</v>
      </c>
      <c r="B7041" s="1">
        <v>307</v>
      </c>
      <c r="C7041" s="15" t="s">
        <v>8861</v>
      </c>
      <c r="D7041" s="9">
        <v>44790</v>
      </c>
      <c r="E7041" s="9">
        <v>44797</v>
      </c>
      <c r="F7041" s="23">
        <f t="shared" si="218"/>
        <v>1</v>
      </c>
      <c r="G7041" s="1" t="s">
        <v>8883</v>
      </c>
      <c r="H7041" s="10">
        <v>650</v>
      </c>
      <c r="I7041" s="1" t="s">
        <v>1384</v>
      </c>
      <c r="J7041" s="1" t="s">
        <v>25</v>
      </c>
      <c r="K7041" s="1" t="s">
        <v>5728</v>
      </c>
      <c r="L7041" s="1" t="s">
        <v>13</v>
      </c>
      <c r="M7041" s="1" t="s">
        <v>82</v>
      </c>
      <c r="N7041" t="s">
        <v>10107</v>
      </c>
      <c r="O7041" t="s">
        <v>14506</v>
      </c>
      <c r="P7041" t="str">
        <f t="shared" si="219"/>
        <v>Thoren</v>
      </c>
    </row>
    <row r="7042" spans="1:16" x14ac:dyDescent="0.35">
      <c r="A7042" t="s">
        <v>22437</v>
      </c>
      <c r="B7042" s="1">
        <v>206</v>
      </c>
      <c r="C7042" s="15" t="s">
        <v>8864</v>
      </c>
      <c r="D7042" s="9">
        <v>44790</v>
      </c>
      <c r="E7042" s="9">
        <v>44804</v>
      </c>
      <c r="F7042" s="23">
        <f t="shared" si="218"/>
        <v>2</v>
      </c>
      <c r="G7042" s="1" t="s">
        <v>8883</v>
      </c>
      <c r="H7042" s="10">
        <v>1250</v>
      </c>
      <c r="I7042" s="1" t="s">
        <v>1047</v>
      </c>
      <c r="J7042" s="1" t="s">
        <v>1815</v>
      </c>
      <c r="K7042" s="1" t="s">
        <v>4109</v>
      </c>
      <c r="L7042" s="1" t="s">
        <v>596</v>
      </c>
      <c r="M7042" s="1" t="s">
        <v>76</v>
      </c>
      <c r="N7042" t="s">
        <v>10107</v>
      </c>
      <c r="O7042" t="s">
        <v>14507</v>
      </c>
      <c r="P7042" t="str">
        <f t="shared" si="219"/>
        <v>Thoren</v>
      </c>
    </row>
    <row r="7043" spans="1:16" x14ac:dyDescent="0.35">
      <c r="A7043" t="s">
        <v>22438</v>
      </c>
      <c r="B7043" s="1">
        <v>401</v>
      </c>
      <c r="C7043" s="15" t="s">
        <v>8877</v>
      </c>
      <c r="D7043" s="9">
        <v>44790</v>
      </c>
      <c r="E7043" s="9">
        <v>44797</v>
      </c>
      <c r="F7043" s="23">
        <f t="shared" ref="F7043:F7106" si="220">(E7043-D7043)/7</f>
        <v>1</v>
      </c>
      <c r="G7043" s="1" t="s">
        <v>8883</v>
      </c>
      <c r="H7043" s="10">
        <v>1100</v>
      </c>
      <c r="I7043" s="1" t="s">
        <v>1397</v>
      </c>
      <c r="J7043" s="1" t="s">
        <v>1418</v>
      </c>
      <c r="K7043" s="1" t="s">
        <v>4211</v>
      </c>
      <c r="L7043" s="1" t="s">
        <v>336</v>
      </c>
      <c r="M7043" s="1" t="s">
        <v>106</v>
      </c>
      <c r="N7043" t="s">
        <v>10107</v>
      </c>
      <c r="O7043" t="s">
        <v>14508</v>
      </c>
      <c r="P7043" t="str">
        <f t="shared" ref="P7043:P7106" si="221">IF(M7043="Florida","Lars",IF(OR(M7043="Georgia",M7043="Alabama"),"Brooke","Thoren"))</f>
        <v>Thoren</v>
      </c>
    </row>
    <row r="7044" spans="1:16" x14ac:dyDescent="0.35">
      <c r="A7044" t="s">
        <v>22439</v>
      </c>
      <c r="B7044" s="1">
        <v>207</v>
      </c>
      <c r="C7044" s="15" t="s">
        <v>8856</v>
      </c>
      <c r="D7044" s="9">
        <v>44790</v>
      </c>
      <c r="E7044" s="9">
        <v>44811</v>
      </c>
      <c r="F7044" s="23">
        <f t="shared" si="220"/>
        <v>3</v>
      </c>
      <c r="G7044" s="1" t="s">
        <v>8883</v>
      </c>
      <c r="H7044" s="10">
        <v>1575</v>
      </c>
      <c r="I7044" s="1" t="s">
        <v>1062</v>
      </c>
      <c r="J7044" s="1" t="s">
        <v>1638</v>
      </c>
      <c r="K7044" s="1" t="s">
        <v>3508</v>
      </c>
      <c r="L7044" s="1" t="s">
        <v>647</v>
      </c>
      <c r="M7044" s="1" t="s">
        <v>104</v>
      </c>
      <c r="N7044" t="s">
        <v>10109</v>
      </c>
      <c r="O7044" t="s">
        <v>14509</v>
      </c>
      <c r="P7044" t="str">
        <f t="shared" si="221"/>
        <v>Thoren</v>
      </c>
    </row>
    <row r="7045" spans="1:16" x14ac:dyDescent="0.35">
      <c r="A7045" t="s">
        <v>22440</v>
      </c>
      <c r="B7045" s="1">
        <v>214</v>
      </c>
      <c r="C7045" s="15" t="s">
        <v>8864</v>
      </c>
      <c r="D7045" s="9">
        <v>44797</v>
      </c>
      <c r="E7045" s="9">
        <v>44804</v>
      </c>
      <c r="F7045" s="23">
        <f t="shared" si="220"/>
        <v>1</v>
      </c>
      <c r="G7045" s="1" t="s">
        <v>8883</v>
      </c>
      <c r="H7045" s="10">
        <v>625</v>
      </c>
      <c r="I7045" s="1" t="s">
        <v>1082</v>
      </c>
      <c r="J7045" s="1" t="s">
        <v>1508</v>
      </c>
      <c r="K7045" s="1" t="s">
        <v>5656</v>
      </c>
      <c r="L7045" s="1" t="s">
        <v>843</v>
      </c>
      <c r="M7045" s="1" t="s">
        <v>235</v>
      </c>
      <c r="N7045" t="s">
        <v>10109</v>
      </c>
      <c r="O7045" t="s">
        <v>14510</v>
      </c>
      <c r="P7045" t="str">
        <f t="shared" si="221"/>
        <v>Thoren</v>
      </c>
    </row>
    <row r="7046" spans="1:16" x14ac:dyDescent="0.35">
      <c r="A7046" t="s">
        <v>22441</v>
      </c>
      <c r="B7046" s="1">
        <v>308</v>
      </c>
      <c r="C7046" s="15" t="s">
        <v>8858</v>
      </c>
      <c r="D7046" s="9">
        <v>44797</v>
      </c>
      <c r="E7046" s="9">
        <v>44804</v>
      </c>
      <c r="F7046" s="23">
        <f t="shared" si="220"/>
        <v>1</v>
      </c>
      <c r="G7046" s="1" t="s">
        <v>8883</v>
      </c>
      <c r="H7046" s="10">
        <v>825</v>
      </c>
      <c r="I7046" s="1" t="s">
        <v>1084</v>
      </c>
      <c r="J7046" s="1" t="s">
        <v>1198</v>
      </c>
      <c r="K7046" s="1" t="s">
        <v>5388</v>
      </c>
      <c r="L7046" s="1" t="s">
        <v>746</v>
      </c>
      <c r="M7046" s="1" t="s">
        <v>97</v>
      </c>
      <c r="N7046" t="s">
        <v>10107</v>
      </c>
      <c r="O7046" t="s">
        <v>10804</v>
      </c>
      <c r="P7046" t="str">
        <f t="shared" si="221"/>
        <v>Thoren</v>
      </c>
    </row>
    <row r="7047" spans="1:16" x14ac:dyDescent="0.35">
      <c r="A7047" t="s">
        <v>22442</v>
      </c>
      <c r="B7047" s="1">
        <v>600</v>
      </c>
      <c r="C7047" s="15" t="s">
        <v>8845</v>
      </c>
      <c r="D7047" s="9">
        <v>44797</v>
      </c>
      <c r="E7047" s="9">
        <v>44804</v>
      </c>
      <c r="F7047" s="23">
        <f t="shared" si="220"/>
        <v>1</v>
      </c>
      <c r="G7047" s="1" t="s">
        <v>8883</v>
      </c>
      <c r="H7047" s="10">
        <v>1025</v>
      </c>
      <c r="I7047" s="1" t="s">
        <v>928</v>
      </c>
      <c r="J7047" s="1" t="s">
        <v>1051</v>
      </c>
      <c r="K7047" s="1" t="s">
        <v>2046</v>
      </c>
      <c r="L7047" s="1" t="s">
        <v>655</v>
      </c>
      <c r="M7047" s="1" t="s">
        <v>76</v>
      </c>
      <c r="N7047" t="s">
        <v>10107</v>
      </c>
      <c r="O7047" t="s">
        <v>13489</v>
      </c>
      <c r="P7047" t="str">
        <f t="shared" si="221"/>
        <v>Thoren</v>
      </c>
    </row>
    <row r="7048" spans="1:16" x14ac:dyDescent="0.35">
      <c r="A7048" t="s">
        <v>22443</v>
      </c>
      <c r="B7048" s="1">
        <v>208</v>
      </c>
      <c r="C7048" s="15" t="s">
        <v>8856</v>
      </c>
      <c r="D7048" s="9">
        <v>44797</v>
      </c>
      <c r="E7048" s="9">
        <v>44811</v>
      </c>
      <c r="F7048" s="23">
        <f t="shared" si="220"/>
        <v>2</v>
      </c>
      <c r="G7048" s="1" t="s">
        <v>8883</v>
      </c>
      <c r="H7048" s="10">
        <v>1050</v>
      </c>
      <c r="I7048" s="1" t="s">
        <v>1049</v>
      </c>
      <c r="J7048" s="1" t="s">
        <v>1883</v>
      </c>
      <c r="K7048" s="1" t="s">
        <v>7299</v>
      </c>
      <c r="L7048" s="1" t="s">
        <v>140</v>
      </c>
      <c r="M7048" s="1" t="s">
        <v>72</v>
      </c>
      <c r="N7048" t="s">
        <v>10122</v>
      </c>
      <c r="O7048" t="s">
        <v>14511</v>
      </c>
      <c r="P7048" t="str">
        <f t="shared" si="221"/>
        <v>Thoren</v>
      </c>
    </row>
    <row r="7049" spans="1:16" x14ac:dyDescent="0.35">
      <c r="A7049" t="s">
        <v>22444</v>
      </c>
      <c r="B7049" s="1">
        <v>219</v>
      </c>
      <c r="C7049" s="15" t="s">
        <v>8852</v>
      </c>
      <c r="D7049" s="9">
        <v>44797</v>
      </c>
      <c r="E7049" s="9">
        <v>44804</v>
      </c>
      <c r="F7049" s="23">
        <f t="shared" si="220"/>
        <v>1</v>
      </c>
      <c r="G7049" s="1" t="s">
        <v>8883</v>
      </c>
      <c r="H7049" s="10">
        <v>725</v>
      </c>
      <c r="I7049" s="1" t="s">
        <v>896</v>
      </c>
      <c r="J7049" s="1" t="s">
        <v>1661</v>
      </c>
      <c r="K7049" s="1" t="s">
        <v>3414</v>
      </c>
      <c r="L7049" s="1" t="s">
        <v>231</v>
      </c>
      <c r="M7049" s="1" t="s">
        <v>75</v>
      </c>
      <c r="N7049" t="s">
        <v>10109</v>
      </c>
      <c r="O7049" t="s">
        <v>13761</v>
      </c>
      <c r="P7049" t="str">
        <f t="shared" si="221"/>
        <v>Thoren</v>
      </c>
    </row>
    <row r="7050" spans="1:16" x14ac:dyDescent="0.35">
      <c r="A7050" t="s">
        <v>22445</v>
      </c>
      <c r="B7050" s="1">
        <v>224</v>
      </c>
      <c r="C7050" s="15" t="s">
        <v>8847</v>
      </c>
      <c r="D7050" s="9">
        <v>44797</v>
      </c>
      <c r="E7050" s="9">
        <v>44804</v>
      </c>
      <c r="F7050" s="23">
        <f t="shared" si="220"/>
        <v>1</v>
      </c>
      <c r="G7050" s="1" t="s">
        <v>8883</v>
      </c>
      <c r="H7050" s="10">
        <v>875</v>
      </c>
      <c r="I7050" s="1" t="s">
        <v>1288</v>
      </c>
      <c r="J7050" s="1" t="s">
        <v>1289</v>
      </c>
      <c r="K7050" s="1" t="s">
        <v>2205</v>
      </c>
      <c r="L7050" s="1" t="s">
        <v>836</v>
      </c>
      <c r="M7050" s="1" t="s">
        <v>91</v>
      </c>
      <c r="N7050" t="s">
        <v>10107</v>
      </c>
      <c r="O7050" t="s">
        <v>14512</v>
      </c>
      <c r="P7050" t="str">
        <f t="shared" si="221"/>
        <v>Thoren</v>
      </c>
    </row>
    <row r="7051" spans="1:16" x14ac:dyDescent="0.35">
      <c r="A7051" t="s">
        <v>22446</v>
      </c>
      <c r="B7051" s="1">
        <v>217</v>
      </c>
      <c r="C7051" s="15" t="s">
        <v>8847</v>
      </c>
      <c r="D7051" s="9">
        <v>44797</v>
      </c>
      <c r="E7051" s="9">
        <v>44811</v>
      </c>
      <c r="F7051" s="23">
        <f t="shared" si="220"/>
        <v>2</v>
      </c>
      <c r="G7051" s="1" t="s">
        <v>8883</v>
      </c>
      <c r="H7051" s="10">
        <v>1750</v>
      </c>
      <c r="I7051" s="1" t="s">
        <v>1400</v>
      </c>
      <c r="J7051" s="1" t="s">
        <v>1851</v>
      </c>
      <c r="K7051" s="1" t="s">
        <v>3895</v>
      </c>
      <c r="L7051" s="1" t="s">
        <v>327</v>
      </c>
      <c r="M7051" s="1" t="s">
        <v>73</v>
      </c>
      <c r="N7051" t="s">
        <v>10107</v>
      </c>
      <c r="O7051" t="s">
        <v>14513</v>
      </c>
      <c r="P7051" t="str">
        <f t="shared" si="221"/>
        <v>Lars</v>
      </c>
    </row>
    <row r="7052" spans="1:16" x14ac:dyDescent="0.35">
      <c r="A7052" t="s">
        <v>22447</v>
      </c>
      <c r="B7052" s="1">
        <v>220</v>
      </c>
      <c r="C7052" s="15" t="s">
        <v>8881</v>
      </c>
      <c r="D7052" s="9">
        <v>44797</v>
      </c>
      <c r="E7052" s="9">
        <v>44811</v>
      </c>
      <c r="F7052" s="23">
        <f t="shared" si="220"/>
        <v>2</v>
      </c>
      <c r="G7052" s="1" t="s">
        <v>8883</v>
      </c>
      <c r="H7052" s="10">
        <v>1250</v>
      </c>
      <c r="I7052" s="1" t="s">
        <v>23</v>
      </c>
      <c r="J7052" s="1" t="s">
        <v>1473</v>
      </c>
      <c r="K7052" s="1" t="s">
        <v>5439</v>
      </c>
      <c r="L7052" s="1" t="s">
        <v>287</v>
      </c>
      <c r="M7052" s="1" t="s">
        <v>75</v>
      </c>
      <c r="N7052" t="s">
        <v>10109</v>
      </c>
      <c r="O7052" t="s">
        <v>14514</v>
      </c>
      <c r="P7052" t="str">
        <f t="shared" si="221"/>
        <v>Thoren</v>
      </c>
    </row>
    <row r="7053" spans="1:16" x14ac:dyDescent="0.35">
      <c r="A7053" t="s">
        <v>22448</v>
      </c>
      <c r="B7053" s="1">
        <v>305</v>
      </c>
      <c r="C7053" s="15" t="s">
        <v>8858</v>
      </c>
      <c r="D7053" s="9">
        <v>44797</v>
      </c>
      <c r="E7053" s="9">
        <v>44804</v>
      </c>
      <c r="F7053" s="23">
        <f t="shared" si="220"/>
        <v>1</v>
      </c>
      <c r="G7053" s="1" t="s">
        <v>8883</v>
      </c>
      <c r="H7053" s="10">
        <v>825</v>
      </c>
      <c r="I7053" s="1" t="s">
        <v>1186</v>
      </c>
      <c r="J7053" s="1" t="s">
        <v>1197</v>
      </c>
      <c r="K7053" s="1" t="s">
        <v>6685</v>
      </c>
      <c r="L7053" s="1" t="s">
        <v>291</v>
      </c>
      <c r="M7053" s="1" t="s">
        <v>76</v>
      </c>
      <c r="N7053" t="s">
        <v>10109</v>
      </c>
      <c r="O7053" t="s">
        <v>14515</v>
      </c>
      <c r="P7053" t="str">
        <f t="shared" si="221"/>
        <v>Thoren</v>
      </c>
    </row>
    <row r="7054" spans="1:16" x14ac:dyDescent="0.35">
      <c r="A7054" t="s">
        <v>22449</v>
      </c>
      <c r="B7054" s="1">
        <v>104</v>
      </c>
      <c r="C7054" s="15" t="s">
        <v>8853</v>
      </c>
      <c r="D7054" s="9">
        <v>44797</v>
      </c>
      <c r="E7054" s="9">
        <v>44804</v>
      </c>
      <c r="F7054" s="23">
        <f t="shared" si="220"/>
        <v>1</v>
      </c>
      <c r="G7054" s="1" t="s">
        <v>8883</v>
      </c>
      <c r="H7054" s="10">
        <v>525</v>
      </c>
      <c r="I7054" s="1" t="s">
        <v>966</v>
      </c>
      <c r="J7054" s="1" t="s">
        <v>1333</v>
      </c>
      <c r="K7054" s="1" t="s">
        <v>6826</v>
      </c>
      <c r="L7054" s="1" t="s">
        <v>677</v>
      </c>
      <c r="M7054" s="1" t="s">
        <v>73</v>
      </c>
      <c r="N7054" t="s">
        <v>10107</v>
      </c>
      <c r="O7054" t="s">
        <v>14516</v>
      </c>
      <c r="P7054" t="str">
        <f t="shared" si="221"/>
        <v>Lars</v>
      </c>
    </row>
    <row r="7055" spans="1:16" x14ac:dyDescent="0.35">
      <c r="A7055" t="s">
        <v>22450</v>
      </c>
      <c r="B7055" s="1">
        <v>102</v>
      </c>
      <c r="C7055" s="15" t="s">
        <v>8867</v>
      </c>
      <c r="D7055" s="9">
        <v>44797</v>
      </c>
      <c r="E7055" s="9">
        <v>44804</v>
      </c>
      <c r="F7055" s="23">
        <f t="shared" si="220"/>
        <v>1</v>
      </c>
      <c r="G7055" s="1" t="s">
        <v>8883</v>
      </c>
      <c r="H7055" s="10">
        <v>575</v>
      </c>
      <c r="I7055" s="1" t="s">
        <v>1111</v>
      </c>
      <c r="J7055" s="1" t="s">
        <v>1840</v>
      </c>
      <c r="K7055" s="1" t="s">
        <v>8748</v>
      </c>
      <c r="L7055" s="1" t="s">
        <v>196</v>
      </c>
      <c r="M7055" s="1" t="s">
        <v>73</v>
      </c>
      <c r="N7055" t="s">
        <v>10115</v>
      </c>
      <c r="O7055" t="s">
        <v>14517</v>
      </c>
      <c r="P7055" t="str">
        <f t="shared" si="221"/>
        <v>Lars</v>
      </c>
    </row>
    <row r="7056" spans="1:16" x14ac:dyDescent="0.35">
      <c r="A7056" t="s">
        <v>22451</v>
      </c>
      <c r="B7056" s="1">
        <v>306</v>
      </c>
      <c r="C7056" s="15" t="s">
        <v>8861</v>
      </c>
      <c r="D7056" s="9">
        <v>44797</v>
      </c>
      <c r="E7056" s="9">
        <v>44804</v>
      </c>
      <c r="F7056" s="23">
        <f t="shared" si="220"/>
        <v>1</v>
      </c>
      <c r="G7056" s="1" t="s">
        <v>8883</v>
      </c>
      <c r="H7056" s="10">
        <v>650</v>
      </c>
      <c r="I7056" s="1" t="s">
        <v>1140</v>
      </c>
      <c r="J7056" s="1" t="s">
        <v>1900</v>
      </c>
      <c r="K7056" s="1" t="s">
        <v>7528</v>
      </c>
      <c r="L7056" s="1" t="s">
        <v>775</v>
      </c>
      <c r="M7056" s="1" t="s">
        <v>61</v>
      </c>
      <c r="N7056" t="s">
        <v>7635</v>
      </c>
      <c r="O7056" t="s">
        <v>10105</v>
      </c>
      <c r="P7056" t="str">
        <f t="shared" si="221"/>
        <v>Thoren</v>
      </c>
    </row>
    <row r="7057" spans="1:16" x14ac:dyDescent="0.35">
      <c r="A7057" t="s">
        <v>22452</v>
      </c>
      <c r="B7057" s="1">
        <v>304</v>
      </c>
      <c r="C7057" s="15" t="s">
        <v>8873</v>
      </c>
      <c r="D7057" s="9">
        <v>44797</v>
      </c>
      <c r="E7057" s="9">
        <v>44804</v>
      </c>
      <c r="F7057" s="23">
        <f t="shared" si="220"/>
        <v>1</v>
      </c>
      <c r="G7057" s="1" t="s">
        <v>8883</v>
      </c>
      <c r="H7057" s="10">
        <v>675</v>
      </c>
      <c r="I7057" s="1" t="s">
        <v>7</v>
      </c>
      <c r="J7057" s="1" t="s">
        <v>375</v>
      </c>
      <c r="K7057" s="1" t="s">
        <v>5973</v>
      </c>
      <c r="L7057" s="1" t="s">
        <v>383</v>
      </c>
      <c r="M7057" s="1" t="s">
        <v>76</v>
      </c>
      <c r="N7057" t="s">
        <v>7635</v>
      </c>
      <c r="O7057" t="s">
        <v>10105</v>
      </c>
      <c r="P7057" t="str">
        <f t="shared" si="221"/>
        <v>Thoren</v>
      </c>
    </row>
    <row r="7058" spans="1:16" x14ac:dyDescent="0.35">
      <c r="A7058" t="s">
        <v>22453</v>
      </c>
      <c r="B7058" s="1">
        <v>203</v>
      </c>
      <c r="C7058" s="15" t="s">
        <v>8864</v>
      </c>
      <c r="D7058" s="9">
        <v>44797</v>
      </c>
      <c r="E7058" s="9">
        <v>44811</v>
      </c>
      <c r="F7058" s="23">
        <f t="shared" si="220"/>
        <v>2</v>
      </c>
      <c r="G7058" s="1" t="s">
        <v>8883</v>
      </c>
      <c r="H7058" s="10">
        <v>1250</v>
      </c>
      <c r="I7058" s="1" t="s">
        <v>1153</v>
      </c>
      <c r="J7058" s="1" t="s">
        <v>1904</v>
      </c>
      <c r="K7058" s="1" t="s">
        <v>8369</v>
      </c>
      <c r="L7058" s="1" t="s">
        <v>445</v>
      </c>
      <c r="M7058" s="1" t="s">
        <v>87</v>
      </c>
      <c r="N7058" t="s">
        <v>10107</v>
      </c>
      <c r="O7058" t="s">
        <v>14518</v>
      </c>
      <c r="P7058" t="str">
        <f t="shared" si="221"/>
        <v>Thoren</v>
      </c>
    </row>
    <row r="7059" spans="1:16" x14ac:dyDescent="0.35">
      <c r="A7059" t="s">
        <v>22454</v>
      </c>
      <c r="B7059" s="1">
        <v>201</v>
      </c>
      <c r="C7059" s="15" t="s">
        <v>8865</v>
      </c>
      <c r="D7059" s="9">
        <v>44797</v>
      </c>
      <c r="E7059" s="9">
        <v>44804</v>
      </c>
      <c r="F7059" s="23">
        <f t="shared" si="220"/>
        <v>1</v>
      </c>
      <c r="G7059" s="1" t="s">
        <v>8883</v>
      </c>
      <c r="H7059" s="10">
        <v>600</v>
      </c>
      <c r="I7059" s="1" t="s">
        <v>970</v>
      </c>
      <c r="J7059" s="1" t="s">
        <v>1829</v>
      </c>
      <c r="K7059" s="1" t="s">
        <v>6511</v>
      </c>
      <c r="L7059" s="1" t="s">
        <v>74</v>
      </c>
      <c r="M7059" s="1" t="s">
        <v>108</v>
      </c>
      <c r="N7059" t="s">
        <v>7634</v>
      </c>
      <c r="O7059" t="s">
        <v>10105</v>
      </c>
      <c r="P7059" t="str">
        <f t="shared" si="221"/>
        <v>Brooke</v>
      </c>
    </row>
    <row r="7060" spans="1:16" x14ac:dyDescent="0.35">
      <c r="A7060" t="s">
        <v>22455</v>
      </c>
      <c r="B7060" s="1">
        <v>100</v>
      </c>
      <c r="C7060" s="15" t="s">
        <v>8880</v>
      </c>
      <c r="D7060" s="9">
        <v>44797</v>
      </c>
      <c r="E7060" s="9">
        <v>44804</v>
      </c>
      <c r="F7060" s="23">
        <f t="shared" si="220"/>
        <v>1</v>
      </c>
      <c r="G7060" s="1" t="s">
        <v>8883</v>
      </c>
      <c r="H7060" s="10">
        <v>425</v>
      </c>
      <c r="I7060" s="1" t="s">
        <v>983</v>
      </c>
      <c r="J7060" s="1" t="s">
        <v>999</v>
      </c>
      <c r="K7060" s="1" t="s">
        <v>6249</v>
      </c>
      <c r="L7060" s="1" t="s">
        <v>595</v>
      </c>
      <c r="M7060" s="1" t="s">
        <v>73</v>
      </c>
      <c r="N7060" t="s">
        <v>7635</v>
      </c>
      <c r="O7060" t="s">
        <v>10105</v>
      </c>
      <c r="P7060" t="str">
        <f t="shared" si="221"/>
        <v>Lars</v>
      </c>
    </row>
    <row r="7061" spans="1:16" x14ac:dyDescent="0.35">
      <c r="A7061" t="s">
        <v>22456</v>
      </c>
      <c r="B7061" s="1">
        <v>228</v>
      </c>
      <c r="C7061" s="15" t="s">
        <v>8857</v>
      </c>
      <c r="D7061" s="9">
        <v>44797</v>
      </c>
      <c r="E7061" s="9">
        <v>44811</v>
      </c>
      <c r="F7061" s="23">
        <f t="shared" si="220"/>
        <v>2</v>
      </c>
      <c r="G7061" s="1" t="s">
        <v>8883</v>
      </c>
      <c r="H7061" s="10">
        <v>1100</v>
      </c>
      <c r="I7061" s="1" t="s">
        <v>1047</v>
      </c>
      <c r="J7061" s="1" t="s">
        <v>1387</v>
      </c>
      <c r="K7061" s="1" t="s">
        <v>6189</v>
      </c>
      <c r="L7061" s="1" t="s">
        <v>784</v>
      </c>
      <c r="M7061" s="1" t="s">
        <v>108</v>
      </c>
      <c r="N7061" t="s">
        <v>7635</v>
      </c>
      <c r="O7061" t="s">
        <v>10105</v>
      </c>
      <c r="P7061" t="str">
        <f t="shared" si="221"/>
        <v>Brooke</v>
      </c>
    </row>
    <row r="7062" spans="1:16" x14ac:dyDescent="0.35">
      <c r="A7062" t="s">
        <v>22457</v>
      </c>
      <c r="B7062" s="1">
        <v>209</v>
      </c>
      <c r="C7062" s="15" t="s">
        <v>8864</v>
      </c>
      <c r="D7062" s="9">
        <v>44797</v>
      </c>
      <c r="E7062" s="9">
        <v>44804</v>
      </c>
      <c r="F7062" s="23">
        <f t="shared" si="220"/>
        <v>1</v>
      </c>
      <c r="G7062" s="1" t="s">
        <v>8883</v>
      </c>
      <c r="H7062" s="10">
        <v>625</v>
      </c>
      <c r="I7062" s="1" t="s">
        <v>1176</v>
      </c>
      <c r="J7062" s="1" t="s">
        <v>34</v>
      </c>
      <c r="K7062" s="1" t="s">
        <v>4838</v>
      </c>
      <c r="L7062" s="1" t="s">
        <v>870</v>
      </c>
      <c r="M7062" s="1" t="s">
        <v>63</v>
      </c>
      <c r="N7062" t="s">
        <v>10107</v>
      </c>
      <c r="O7062" t="s">
        <v>14519</v>
      </c>
      <c r="P7062" t="str">
        <f t="shared" si="221"/>
        <v>Thoren</v>
      </c>
    </row>
    <row r="7063" spans="1:16" x14ac:dyDescent="0.35">
      <c r="A7063" t="s">
        <v>22458</v>
      </c>
      <c r="B7063" s="1">
        <v>300</v>
      </c>
      <c r="C7063" s="15" t="s">
        <v>8855</v>
      </c>
      <c r="D7063" s="9">
        <v>44797</v>
      </c>
      <c r="E7063" s="9">
        <v>44804</v>
      </c>
      <c r="F7063" s="23">
        <f t="shared" si="220"/>
        <v>1</v>
      </c>
      <c r="G7063" s="1" t="s">
        <v>8883</v>
      </c>
      <c r="H7063" s="10">
        <v>625</v>
      </c>
      <c r="I7063" s="1" t="s">
        <v>15</v>
      </c>
      <c r="J7063" s="1" t="s">
        <v>1591</v>
      </c>
      <c r="K7063" s="1" t="s">
        <v>2665</v>
      </c>
      <c r="L7063" s="1" t="s">
        <v>493</v>
      </c>
      <c r="M7063" s="1" t="s">
        <v>82</v>
      </c>
      <c r="N7063" t="s">
        <v>10107</v>
      </c>
      <c r="O7063" t="s">
        <v>13818</v>
      </c>
      <c r="P7063" t="str">
        <f t="shared" si="221"/>
        <v>Thoren</v>
      </c>
    </row>
    <row r="7064" spans="1:16" x14ac:dyDescent="0.35">
      <c r="A7064" t="s">
        <v>22459</v>
      </c>
      <c r="B7064" s="1">
        <v>211</v>
      </c>
      <c r="C7064" s="15" t="s">
        <v>8871</v>
      </c>
      <c r="D7064" s="9">
        <v>44797</v>
      </c>
      <c r="E7064" s="9">
        <v>44804</v>
      </c>
      <c r="F7064" s="23">
        <f t="shared" si="220"/>
        <v>1</v>
      </c>
      <c r="G7064" s="1" t="s">
        <v>8883</v>
      </c>
      <c r="H7064" s="10">
        <v>875</v>
      </c>
      <c r="I7064" s="1" t="s">
        <v>14</v>
      </c>
      <c r="J7064" s="1" t="s">
        <v>1600</v>
      </c>
      <c r="K7064" s="1" t="s">
        <v>4690</v>
      </c>
      <c r="L7064" s="1" t="s">
        <v>62</v>
      </c>
      <c r="M7064" s="1" t="s">
        <v>63</v>
      </c>
      <c r="N7064" t="s">
        <v>10109</v>
      </c>
      <c r="O7064" t="s">
        <v>14520</v>
      </c>
      <c r="P7064" t="str">
        <f t="shared" si="221"/>
        <v>Thoren</v>
      </c>
    </row>
    <row r="7065" spans="1:16" x14ac:dyDescent="0.35">
      <c r="A7065" t="s">
        <v>22460</v>
      </c>
      <c r="B7065" s="1">
        <v>200</v>
      </c>
      <c r="C7065" s="15" t="s">
        <v>8859</v>
      </c>
      <c r="D7065" s="9">
        <v>44797</v>
      </c>
      <c r="E7065" s="9">
        <v>44804</v>
      </c>
      <c r="F7065" s="23">
        <f t="shared" si="220"/>
        <v>1</v>
      </c>
      <c r="G7065" s="1" t="s">
        <v>8883</v>
      </c>
      <c r="H7065" s="10">
        <v>650</v>
      </c>
      <c r="I7065" s="1" t="s">
        <v>990</v>
      </c>
      <c r="J7065" s="1" t="s">
        <v>1039</v>
      </c>
      <c r="K7065" s="1" t="s">
        <v>5694</v>
      </c>
      <c r="L7065" s="1" t="s">
        <v>327</v>
      </c>
      <c r="M7065" s="1" t="s">
        <v>76</v>
      </c>
      <c r="N7065" t="s">
        <v>7635</v>
      </c>
      <c r="O7065" t="s">
        <v>10105</v>
      </c>
      <c r="P7065" t="str">
        <f t="shared" si="221"/>
        <v>Thoren</v>
      </c>
    </row>
    <row r="7066" spans="1:16" x14ac:dyDescent="0.35">
      <c r="A7066" t="s">
        <v>22461</v>
      </c>
      <c r="B7066" s="1">
        <v>204</v>
      </c>
      <c r="C7066" s="15" t="s">
        <v>8856</v>
      </c>
      <c r="D7066" s="9">
        <v>44797</v>
      </c>
      <c r="E7066" s="9">
        <v>44804</v>
      </c>
      <c r="F7066" s="23">
        <f t="shared" si="220"/>
        <v>1</v>
      </c>
      <c r="G7066" s="1" t="s">
        <v>8883</v>
      </c>
      <c r="H7066" s="10">
        <v>525</v>
      </c>
      <c r="I7066" s="1" t="s">
        <v>1467</v>
      </c>
      <c r="J7066" s="1" t="s">
        <v>1866</v>
      </c>
      <c r="K7066" s="1" t="s">
        <v>5110</v>
      </c>
      <c r="L7066" s="1" t="s">
        <v>393</v>
      </c>
      <c r="M7066" s="1" t="s">
        <v>72</v>
      </c>
      <c r="N7066" t="s">
        <v>10115</v>
      </c>
      <c r="O7066" t="s">
        <v>12103</v>
      </c>
      <c r="P7066" t="str">
        <f t="shared" si="221"/>
        <v>Thoren</v>
      </c>
    </row>
    <row r="7067" spans="1:16" x14ac:dyDescent="0.35">
      <c r="A7067" t="s">
        <v>22462</v>
      </c>
      <c r="B7067" s="1">
        <v>225</v>
      </c>
      <c r="C7067" s="15" t="s">
        <v>8851</v>
      </c>
      <c r="D7067" s="9">
        <v>44797</v>
      </c>
      <c r="E7067" s="9">
        <v>44811</v>
      </c>
      <c r="F7067" s="23">
        <f t="shared" si="220"/>
        <v>2</v>
      </c>
      <c r="G7067" s="1" t="s">
        <v>8883</v>
      </c>
      <c r="H7067" s="10">
        <v>1350</v>
      </c>
      <c r="I7067" s="1" t="s">
        <v>1102</v>
      </c>
      <c r="J7067" s="1" t="s">
        <v>918</v>
      </c>
      <c r="K7067" s="1" t="s">
        <v>6373</v>
      </c>
      <c r="L7067" s="1" t="s">
        <v>702</v>
      </c>
      <c r="M7067" s="1" t="s">
        <v>108</v>
      </c>
      <c r="N7067" t="s">
        <v>10107</v>
      </c>
      <c r="O7067" t="s">
        <v>14521</v>
      </c>
      <c r="P7067" t="str">
        <f t="shared" si="221"/>
        <v>Brooke</v>
      </c>
    </row>
    <row r="7068" spans="1:16" x14ac:dyDescent="0.35">
      <c r="A7068" t="s">
        <v>22463</v>
      </c>
      <c r="B7068" s="1">
        <v>106</v>
      </c>
      <c r="C7068" s="15" t="s">
        <v>8853</v>
      </c>
      <c r="D7068" s="9">
        <v>44797</v>
      </c>
      <c r="E7068" s="9">
        <v>44811</v>
      </c>
      <c r="F7068" s="23">
        <f t="shared" si="220"/>
        <v>2</v>
      </c>
      <c r="G7068" s="1" t="s">
        <v>8883</v>
      </c>
      <c r="H7068" s="10">
        <v>1050</v>
      </c>
      <c r="I7068" s="1" t="s">
        <v>1181</v>
      </c>
      <c r="J7068" s="1" t="s">
        <v>1261</v>
      </c>
      <c r="K7068" s="1" t="s">
        <v>3452</v>
      </c>
      <c r="L7068" s="1" t="s">
        <v>394</v>
      </c>
      <c r="M7068" s="1" t="s">
        <v>73</v>
      </c>
      <c r="N7068" t="s">
        <v>7634</v>
      </c>
      <c r="O7068" t="s">
        <v>10105</v>
      </c>
      <c r="P7068" t="str">
        <f t="shared" si="221"/>
        <v>Lars</v>
      </c>
    </row>
    <row r="7069" spans="1:16" x14ac:dyDescent="0.35">
      <c r="A7069" t="s">
        <v>22464</v>
      </c>
      <c r="B7069" s="1">
        <v>310</v>
      </c>
      <c r="C7069" s="15" t="s">
        <v>8874</v>
      </c>
      <c r="D7069" s="9">
        <v>44797</v>
      </c>
      <c r="E7069" s="9">
        <v>44804</v>
      </c>
      <c r="F7069" s="23">
        <f t="shared" si="220"/>
        <v>1</v>
      </c>
      <c r="G7069" s="1" t="s">
        <v>8883</v>
      </c>
      <c r="H7069" s="10">
        <v>975</v>
      </c>
      <c r="I7069" s="1" t="s">
        <v>973</v>
      </c>
      <c r="J7069" s="1" t="s">
        <v>1558</v>
      </c>
      <c r="K7069" s="1" t="s">
        <v>2793</v>
      </c>
      <c r="L7069" s="1" t="s">
        <v>495</v>
      </c>
      <c r="M7069" s="1" t="s">
        <v>73</v>
      </c>
      <c r="N7069" t="s">
        <v>7634</v>
      </c>
      <c r="O7069" t="s">
        <v>10105</v>
      </c>
      <c r="P7069" t="str">
        <f t="shared" si="221"/>
        <v>Lars</v>
      </c>
    </row>
    <row r="7070" spans="1:16" x14ac:dyDescent="0.35">
      <c r="A7070" t="s">
        <v>22465</v>
      </c>
      <c r="B7070" s="1">
        <v>312</v>
      </c>
      <c r="C7070" s="15" t="s">
        <v>8848</v>
      </c>
      <c r="D7070" s="9">
        <v>44797</v>
      </c>
      <c r="E7070" s="9">
        <v>44811</v>
      </c>
      <c r="F7070" s="23">
        <f t="shared" si="220"/>
        <v>2</v>
      </c>
      <c r="G7070" s="1" t="s">
        <v>8883</v>
      </c>
      <c r="H7070" s="10">
        <v>1400</v>
      </c>
      <c r="I7070" s="1" t="s">
        <v>896</v>
      </c>
      <c r="J7070" s="1" t="s">
        <v>10</v>
      </c>
      <c r="K7070" s="1" t="s">
        <v>6615</v>
      </c>
      <c r="L7070" s="1" t="s">
        <v>234</v>
      </c>
      <c r="M7070" s="1" t="s">
        <v>235</v>
      </c>
      <c r="N7070" t="s">
        <v>10109</v>
      </c>
      <c r="O7070" t="s">
        <v>14522</v>
      </c>
      <c r="P7070" t="str">
        <f t="shared" si="221"/>
        <v>Thoren</v>
      </c>
    </row>
    <row r="7071" spans="1:16" x14ac:dyDescent="0.35">
      <c r="A7071" t="s">
        <v>22466</v>
      </c>
      <c r="B7071" s="1">
        <v>210</v>
      </c>
      <c r="C7071" s="15" t="s">
        <v>8856</v>
      </c>
      <c r="D7071" s="9">
        <v>44797</v>
      </c>
      <c r="E7071" s="9">
        <v>44818</v>
      </c>
      <c r="F7071" s="23">
        <f t="shared" si="220"/>
        <v>3</v>
      </c>
      <c r="G7071" s="1" t="s">
        <v>8883</v>
      </c>
      <c r="H7071" s="10">
        <v>1575</v>
      </c>
      <c r="I7071" s="1" t="s">
        <v>1035</v>
      </c>
      <c r="J7071" s="1" t="s">
        <v>1833</v>
      </c>
      <c r="K7071" s="1" t="s">
        <v>6335</v>
      </c>
      <c r="L7071" s="1" t="s">
        <v>513</v>
      </c>
      <c r="M7071" s="1" t="s">
        <v>121</v>
      </c>
      <c r="N7071" t="s">
        <v>10109</v>
      </c>
      <c r="O7071" t="s">
        <v>14523</v>
      </c>
      <c r="P7071" t="str">
        <f t="shared" si="221"/>
        <v>Thoren</v>
      </c>
    </row>
    <row r="7072" spans="1:16" x14ac:dyDescent="0.35">
      <c r="A7072" t="s">
        <v>22467</v>
      </c>
      <c r="B7072" s="1">
        <v>202</v>
      </c>
      <c r="C7072" s="15" t="s">
        <v>8863</v>
      </c>
      <c r="D7072" s="9">
        <v>44797</v>
      </c>
      <c r="E7072" s="9">
        <v>44804</v>
      </c>
      <c r="F7072" s="23">
        <f t="shared" si="220"/>
        <v>1</v>
      </c>
      <c r="G7072" s="1" t="s">
        <v>8883</v>
      </c>
      <c r="H7072" s="10">
        <v>850</v>
      </c>
      <c r="I7072" s="1" t="s">
        <v>896</v>
      </c>
      <c r="J7072" s="1" t="s">
        <v>1770</v>
      </c>
      <c r="K7072" s="1" t="s">
        <v>8517</v>
      </c>
      <c r="L7072" s="1" t="s">
        <v>178</v>
      </c>
      <c r="M7072" s="1" t="s">
        <v>73</v>
      </c>
      <c r="N7072" t="s">
        <v>10122</v>
      </c>
      <c r="O7072" t="s">
        <v>14524</v>
      </c>
      <c r="P7072" t="str">
        <f t="shared" si="221"/>
        <v>Lars</v>
      </c>
    </row>
    <row r="7073" spans="1:16" x14ac:dyDescent="0.35">
      <c r="A7073" t="s">
        <v>22468</v>
      </c>
      <c r="B7073" s="1">
        <v>311</v>
      </c>
      <c r="C7073" s="15" t="s">
        <v>8860</v>
      </c>
      <c r="D7073" s="9">
        <v>44797</v>
      </c>
      <c r="E7073" s="9">
        <v>44804</v>
      </c>
      <c r="F7073" s="23">
        <f t="shared" si="220"/>
        <v>1</v>
      </c>
      <c r="G7073" s="1" t="s">
        <v>8883</v>
      </c>
      <c r="H7073" s="10">
        <v>750</v>
      </c>
      <c r="I7073" s="1" t="s">
        <v>995</v>
      </c>
      <c r="J7073" s="1" t="s">
        <v>1407</v>
      </c>
      <c r="K7073" s="1" t="s">
        <v>7226</v>
      </c>
      <c r="L7073" s="1" t="s">
        <v>107</v>
      </c>
      <c r="M7073" s="1" t="s">
        <v>108</v>
      </c>
      <c r="N7073" t="s">
        <v>10107</v>
      </c>
      <c r="O7073" t="s">
        <v>14525</v>
      </c>
      <c r="P7073" t="str">
        <f t="shared" si="221"/>
        <v>Brooke</v>
      </c>
    </row>
    <row r="7074" spans="1:16" x14ac:dyDescent="0.35">
      <c r="A7074" t="s">
        <v>22469</v>
      </c>
      <c r="B7074" s="1">
        <v>309</v>
      </c>
      <c r="C7074" s="15" t="s">
        <v>8872</v>
      </c>
      <c r="D7074" s="9">
        <v>44797</v>
      </c>
      <c r="E7074" s="9">
        <v>44804</v>
      </c>
      <c r="F7074" s="23">
        <f t="shared" si="220"/>
        <v>1</v>
      </c>
      <c r="G7074" s="1" t="s">
        <v>8883</v>
      </c>
      <c r="H7074" s="10">
        <v>1000</v>
      </c>
      <c r="I7074" s="1" t="s">
        <v>1014</v>
      </c>
      <c r="J7074" s="1" t="s">
        <v>1845</v>
      </c>
      <c r="K7074" s="1" t="s">
        <v>7739</v>
      </c>
      <c r="L7074" s="1" t="s">
        <v>172</v>
      </c>
      <c r="M7074" s="1" t="s">
        <v>173</v>
      </c>
      <c r="N7074" t="s">
        <v>7634</v>
      </c>
      <c r="O7074" t="s">
        <v>10105</v>
      </c>
      <c r="P7074" t="str">
        <f t="shared" si="221"/>
        <v>Thoren</v>
      </c>
    </row>
    <row r="7075" spans="1:16" x14ac:dyDescent="0.35">
      <c r="A7075" t="s">
        <v>22470</v>
      </c>
      <c r="B7075" s="1">
        <v>402</v>
      </c>
      <c r="C7075" s="15" t="s">
        <v>8866</v>
      </c>
      <c r="D7075" s="9">
        <v>44797</v>
      </c>
      <c r="E7075" s="9">
        <v>44804</v>
      </c>
      <c r="F7075" s="23">
        <f t="shared" si="220"/>
        <v>1</v>
      </c>
      <c r="G7075" s="1" t="s">
        <v>8883</v>
      </c>
      <c r="H7075" s="10">
        <v>925</v>
      </c>
      <c r="I7075" s="1" t="s">
        <v>1053</v>
      </c>
      <c r="J7075" s="1" t="s">
        <v>1953</v>
      </c>
      <c r="K7075" s="1" t="s">
        <v>4590</v>
      </c>
      <c r="L7075" s="1" t="s">
        <v>225</v>
      </c>
      <c r="M7075" s="1" t="s">
        <v>82</v>
      </c>
      <c r="N7075" t="s">
        <v>7635</v>
      </c>
      <c r="O7075" t="s">
        <v>10105</v>
      </c>
      <c r="P7075" t="str">
        <f t="shared" si="221"/>
        <v>Thoren</v>
      </c>
    </row>
    <row r="7076" spans="1:16" x14ac:dyDescent="0.35">
      <c r="A7076" t="s">
        <v>22471</v>
      </c>
      <c r="B7076" s="1">
        <v>221</v>
      </c>
      <c r="C7076" s="15" t="s">
        <v>8857</v>
      </c>
      <c r="D7076" s="9">
        <v>44797</v>
      </c>
      <c r="E7076" s="9">
        <v>44811</v>
      </c>
      <c r="F7076" s="23">
        <f t="shared" si="220"/>
        <v>2</v>
      </c>
      <c r="G7076" s="1" t="s">
        <v>8883</v>
      </c>
      <c r="H7076" s="10">
        <v>1100</v>
      </c>
      <c r="I7076" s="1" t="s">
        <v>1397</v>
      </c>
      <c r="J7076" s="1" t="s">
        <v>2</v>
      </c>
      <c r="K7076" s="1" t="s">
        <v>4662</v>
      </c>
      <c r="L7076" s="1" t="s">
        <v>841</v>
      </c>
      <c r="M7076" s="1" t="s">
        <v>73</v>
      </c>
      <c r="N7076" t="s">
        <v>10115</v>
      </c>
      <c r="O7076" t="s">
        <v>14383</v>
      </c>
      <c r="P7076" t="str">
        <f t="shared" si="221"/>
        <v>Lars</v>
      </c>
    </row>
    <row r="7077" spans="1:16" x14ac:dyDescent="0.35">
      <c r="A7077" t="s">
        <v>22472</v>
      </c>
      <c r="B7077" s="1">
        <v>501</v>
      </c>
      <c r="C7077" s="15" t="s">
        <v>8870</v>
      </c>
      <c r="D7077" s="9">
        <v>44797</v>
      </c>
      <c r="E7077" s="9">
        <v>44804</v>
      </c>
      <c r="F7077" s="23">
        <f t="shared" si="220"/>
        <v>1</v>
      </c>
      <c r="G7077" s="1" t="s">
        <v>8883</v>
      </c>
      <c r="H7077" s="10">
        <v>900</v>
      </c>
      <c r="I7077" s="1" t="s">
        <v>1076</v>
      </c>
      <c r="J7077" s="1" t="s">
        <v>1723</v>
      </c>
      <c r="K7077" s="1" t="s">
        <v>4300</v>
      </c>
      <c r="L7077" s="1" t="s">
        <v>244</v>
      </c>
      <c r="M7077" s="1" t="s">
        <v>61</v>
      </c>
      <c r="N7077" t="s">
        <v>10109</v>
      </c>
      <c r="O7077" t="s">
        <v>11239</v>
      </c>
      <c r="P7077" t="str">
        <f t="shared" si="221"/>
        <v>Thoren</v>
      </c>
    </row>
    <row r="7078" spans="1:16" x14ac:dyDescent="0.35">
      <c r="A7078" t="s">
        <v>22473</v>
      </c>
      <c r="B7078" s="1">
        <v>205</v>
      </c>
      <c r="C7078" s="15" t="s">
        <v>8859</v>
      </c>
      <c r="D7078" s="9">
        <v>44797</v>
      </c>
      <c r="E7078" s="9">
        <v>44804</v>
      </c>
      <c r="F7078" s="23">
        <f t="shared" si="220"/>
        <v>1</v>
      </c>
      <c r="G7078" s="1" t="s">
        <v>8883</v>
      </c>
      <c r="H7078" s="10">
        <v>650</v>
      </c>
      <c r="I7078" s="1" t="s">
        <v>1237</v>
      </c>
      <c r="J7078" s="1" t="s">
        <v>1565</v>
      </c>
      <c r="K7078" s="1" t="s">
        <v>2806</v>
      </c>
      <c r="L7078" s="1" t="s">
        <v>801</v>
      </c>
      <c r="M7078" s="1" t="s">
        <v>73</v>
      </c>
      <c r="N7078" t="s">
        <v>7635</v>
      </c>
      <c r="O7078" t="s">
        <v>10105</v>
      </c>
      <c r="P7078" t="str">
        <f t="shared" si="221"/>
        <v>Lars</v>
      </c>
    </row>
    <row r="7079" spans="1:16" x14ac:dyDescent="0.35">
      <c r="A7079" t="s">
        <v>22474</v>
      </c>
      <c r="B7079" s="1">
        <v>223</v>
      </c>
      <c r="C7079" s="15" t="s">
        <v>8849</v>
      </c>
      <c r="D7079" s="9">
        <v>44797</v>
      </c>
      <c r="E7079" s="9">
        <v>44804</v>
      </c>
      <c r="F7079" s="23">
        <f t="shared" si="220"/>
        <v>1</v>
      </c>
      <c r="G7079" s="1" t="s">
        <v>8883</v>
      </c>
      <c r="H7079" s="10">
        <v>650</v>
      </c>
      <c r="I7079" s="1" t="s">
        <v>928</v>
      </c>
      <c r="J7079" s="1" t="s">
        <v>1129</v>
      </c>
      <c r="K7079" s="1" t="s">
        <v>2390</v>
      </c>
      <c r="L7079" s="1" t="s">
        <v>567</v>
      </c>
      <c r="M7079" s="1" t="s">
        <v>218</v>
      </c>
      <c r="N7079" t="s">
        <v>7634</v>
      </c>
      <c r="O7079" t="s">
        <v>10105</v>
      </c>
      <c r="P7079" t="str">
        <f t="shared" si="221"/>
        <v>Thoren</v>
      </c>
    </row>
    <row r="7080" spans="1:16" x14ac:dyDescent="0.35">
      <c r="A7080" t="s">
        <v>22475</v>
      </c>
      <c r="B7080" s="1">
        <v>310</v>
      </c>
      <c r="C7080" s="15" t="s">
        <v>8874</v>
      </c>
      <c r="D7080" s="9">
        <v>44804</v>
      </c>
      <c r="E7080" s="9">
        <v>44818</v>
      </c>
      <c r="F7080" s="23">
        <f t="shared" si="220"/>
        <v>2</v>
      </c>
      <c r="G7080" s="1" t="s">
        <v>8883</v>
      </c>
      <c r="H7080" s="10">
        <v>1950</v>
      </c>
      <c r="I7080" s="1" t="s">
        <v>915</v>
      </c>
      <c r="J7080" s="1" t="s">
        <v>24</v>
      </c>
      <c r="K7080" s="1" t="s">
        <v>6849</v>
      </c>
      <c r="L7080" s="1" t="s">
        <v>629</v>
      </c>
      <c r="M7080" s="1" t="s">
        <v>82</v>
      </c>
      <c r="N7080" t="s">
        <v>10109</v>
      </c>
      <c r="O7080" t="s">
        <v>14526</v>
      </c>
      <c r="P7080" t="str">
        <f t="shared" si="221"/>
        <v>Thoren</v>
      </c>
    </row>
    <row r="7081" spans="1:16" x14ac:dyDescent="0.35">
      <c r="A7081" t="s">
        <v>22476</v>
      </c>
      <c r="B7081" s="1">
        <v>311</v>
      </c>
      <c r="C7081" s="15" t="s">
        <v>8860</v>
      </c>
      <c r="D7081" s="9">
        <v>44804</v>
      </c>
      <c r="E7081" s="9">
        <v>44818</v>
      </c>
      <c r="F7081" s="23">
        <f t="shared" si="220"/>
        <v>2</v>
      </c>
      <c r="G7081" s="1" t="s">
        <v>8883</v>
      </c>
      <c r="H7081" s="10">
        <v>1500</v>
      </c>
      <c r="I7081" s="1" t="s">
        <v>1184</v>
      </c>
      <c r="J7081" s="1" t="s">
        <v>1663</v>
      </c>
      <c r="K7081" s="1" t="s">
        <v>4328</v>
      </c>
      <c r="L7081" s="1" t="s">
        <v>2</v>
      </c>
      <c r="M7081" s="1" t="s">
        <v>85</v>
      </c>
      <c r="N7081" t="s">
        <v>10107</v>
      </c>
      <c r="O7081" t="s">
        <v>14527</v>
      </c>
      <c r="P7081" t="str">
        <f t="shared" si="221"/>
        <v>Thoren</v>
      </c>
    </row>
    <row r="7082" spans="1:16" x14ac:dyDescent="0.35">
      <c r="A7082" t="s">
        <v>22477</v>
      </c>
      <c r="B7082" s="1">
        <v>304</v>
      </c>
      <c r="C7082" s="15" t="s">
        <v>8873</v>
      </c>
      <c r="D7082" s="9">
        <v>44804</v>
      </c>
      <c r="E7082" s="9">
        <v>44811</v>
      </c>
      <c r="F7082" s="23">
        <f t="shared" si="220"/>
        <v>1</v>
      </c>
      <c r="G7082" s="1" t="s">
        <v>8883</v>
      </c>
      <c r="H7082" s="10">
        <v>675</v>
      </c>
      <c r="I7082" s="1" t="s">
        <v>1228</v>
      </c>
      <c r="J7082" s="1" t="s">
        <v>1068</v>
      </c>
      <c r="K7082" s="1" t="s">
        <v>3617</v>
      </c>
      <c r="L7082" s="1" t="s">
        <v>52</v>
      </c>
      <c r="M7082" s="1" t="s">
        <v>65</v>
      </c>
      <c r="N7082" t="s">
        <v>10115</v>
      </c>
      <c r="O7082" t="s">
        <v>14528</v>
      </c>
      <c r="P7082" t="str">
        <f t="shared" si="221"/>
        <v>Thoren</v>
      </c>
    </row>
    <row r="7083" spans="1:16" x14ac:dyDescent="0.35">
      <c r="A7083" t="s">
        <v>22478</v>
      </c>
      <c r="B7083" s="1">
        <v>223</v>
      </c>
      <c r="C7083" s="15" t="s">
        <v>8849</v>
      </c>
      <c r="D7083" s="9">
        <v>44804</v>
      </c>
      <c r="E7083" s="9">
        <v>44811</v>
      </c>
      <c r="F7083" s="23">
        <f t="shared" si="220"/>
        <v>1</v>
      </c>
      <c r="G7083" s="1" t="s">
        <v>8883</v>
      </c>
      <c r="H7083" s="10">
        <v>650</v>
      </c>
      <c r="I7083" s="1" t="s">
        <v>1306</v>
      </c>
      <c r="J7083" s="1" t="s">
        <v>375</v>
      </c>
      <c r="K7083" s="1" t="s">
        <v>5707</v>
      </c>
      <c r="L7083" s="1" t="s">
        <v>406</v>
      </c>
      <c r="M7083" s="1" t="s">
        <v>157</v>
      </c>
      <c r="N7083" t="s">
        <v>10107</v>
      </c>
      <c r="O7083" t="s">
        <v>14529</v>
      </c>
      <c r="P7083" t="str">
        <f t="shared" si="221"/>
        <v>Brooke</v>
      </c>
    </row>
    <row r="7084" spans="1:16" x14ac:dyDescent="0.35">
      <c r="A7084" t="s">
        <v>22479</v>
      </c>
      <c r="B7084" s="1">
        <v>226</v>
      </c>
      <c r="C7084" s="15" t="s">
        <v>8857</v>
      </c>
      <c r="D7084" s="9">
        <v>44804</v>
      </c>
      <c r="E7084" s="9">
        <v>44825</v>
      </c>
      <c r="F7084" s="23">
        <f t="shared" si="220"/>
        <v>3</v>
      </c>
      <c r="G7084" s="1" t="s">
        <v>8883</v>
      </c>
      <c r="H7084" s="10">
        <v>1650</v>
      </c>
      <c r="I7084" s="1" t="s">
        <v>1228</v>
      </c>
      <c r="J7084" s="1" t="s">
        <v>1362</v>
      </c>
      <c r="K7084" s="1" t="s">
        <v>8350</v>
      </c>
      <c r="L7084" s="1" t="s">
        <v>243</v>
      </c>
      <c r="M7084" s="1" t="s">
        <v>235</v>
      </c>
      <c r="N7084" t="s">
        <v>10107</v>
      </c>
      <c r="O7084" t="s">
        <v>14530</v>
      </c>
      <c r="P7084" t="str">
        <f t="shared" si="221"/>
        <v>Thoren</v>
      </c>
    </row>
    <row r="7085" spans="1:16" x14ac:dyDescent="0.35">
      <c r="A7085" t="s">
        <v>22480</v>
      </c>
      <c r="B7085" s="1">
        <v>300</v>
      </c>
      <c r="C7085" s="15" t="s">
        <v>8855</v>
      </c>
      <c r="D7085" s="9">
        <v>44804</v>
      </c>
      <c r="E7085" s="9">
        <v>44818</v>
      </c>
      <c r="F7085" s="23">
        <f t="shared" si="220"/>
        <v>2</v>
      </c>
      <c r="G7085" s="1" t="s">
        <v>8883</v>
      </c>
      <c r="H7085" s="10">
        <v>1250</v>
      </c>
      <c r="I7085" s="1" t="s">
        <v>977</v>
      </c>
      <c r="J7085" s="1" t="s">
        <v>1702</v>
      </c>
      <c r="K7085" s="1" t="s">
        <v>4174</v>
      </c>
      <c r="L7085" s="1" t="s">
        <v>379</v>
      </c>
      <c r="M7085" s="1" t="s">
        <v>73</v>
      </c>
      <c r="N7085" t="s">
        <v>10122</v>
      </c>
      <c r="O7085" t="s">
        <v>12314</v>
      </c>
      <c r="P7085" t="str">
        <f t="shared" si="221"/>
        <v>Lars</v>
      </c>
    </row>
    <row r="7086" spans="1:16" x14ac:dyDescent="0.35">
      <c r="A7086" t="s">
        <v>22481</v>
      </c>
      <c r="B7086" s="1">
        <v>101</v>
      </c>
      <c r="C7086" s="15" t="s">
        <v>8850</v>
      </c>
      <c r="D7086" s="9">
        <v>44804</v>
      </c>
      <c r="E7086" s="9">
        <v>44811</v>
      </c>
      <c r="F7086" s="23">
        <f t="shared" si="220"/>
        <v>1</v>
      </c>
      <c r="G7086" s="1" t="s">
        <v>8883</v>
      </c>
      <c r="H7086" s="10">
        <v>450</v>
      </c>
      <c r="I7086" s="1" t="s">
        <v>1041</v>
      </c>
      <c r="J7086" s="1" t="s">
        <v>1443</v>
      </c>
      <c r="K7086" s="1" t="s">
        <v>8042</v>
      </c>
      <c r="L7086" s="1" t="s">
        <v>514</v>
      </c>
      <c r="M7086" s="1" t="s">
        <v>73</v>
      </c>
      <c r="N7086" t="s">
        <v>10107</v>
      </c>
      <c r="O7086" t="s">
        <v>14531</v>
      </c>
      <c r="P7086" t="str">
        <f t="shared" si="221"/>
        <v>Lars</v>
      </c>
    </row>
    <row r="7087" spans="1:16" x14ac:dyDescent="0.35">
      <c r="A7087" t="s">
        <v>22482</v>
      </c>
      <c r="B7087" s="1">
        <v>308</v>
      </c>
      <c r="C7087" s="15" t="s">
        <v>8858</v>
      </c>
      <c r="D7087" s="9">
        <v>44804</v>
      </c>
      <c r="E7087" s="9">
        <v>44818</v>
      </c>
      <c r="F7087" s="23">
        <f t="shared" si="220"/>
        <v>2</v>
      </c>
      <c r="G7087" s="1" t="s">
        <v>8883</v>
      </c>
      <c r="H7087" s="10">
        <v>1650</v>
      </c>
      <c r="I7087" s="1" t="s">
        <v>1400</v>
      </c>
      <c r="J7087" s="1" t="s">
        <v>1214</v>
      </c>
      <c r="K7087" s="1" t="s">
        <v>5089</v>
      </c>
      <c r="L7087" s="1" t="s">
        <v>335</v>
      </c>
      <c r="M7087" s="1" t="s">
        <v>106</v>
      </c>
      <c r="N7087" t="s">
        <v>10107</v>
      </c>
      <c r="O7087" t="s">
        <v>14532</v>
      </c>
      <c r="P7087" t="str">
        <f t="shared" si="221"/>
        <v>Thoren</v>
      </c>
    </row>
    <row r="7088" spans="1:16" x14ac:dyDescent="0.35">
      <c r="A7088" t="s">
        <v>22483</v>
      </c>
      <c r="B7088" s="1">
        <v>315</v>
      </c>
      <c r="C7088" s="15" t="s">
        <v>8846</v>
      </c>
      <c r="D7088" s="9">
        <v>44804</v>
      </c>
      <c r="E7088" s="9">
        <v>44811</v>
      </c>
      <c r="F7088" s="23">
        <f t="shared" si="220"/>
        <v>1</v>
      </c>
      <c r="G7088" s="1" t="s">
        <v>8883</v>
      </c>
      <c r="H7088" s="10">
        <v>675</v>
      </c>
      <c r="I7088" s="1" t="s">
        <v>861</v>
      </c>
      <c r="J7088" s="1" t="s">
        <v>972</v>
      </c>
      <c r="K7088" s="1" t="s">
        <v>5583</v>
      </c>
      <c r="L7088" s="1" t="s">
        <v>74</v>
      </c>
      <c r="M7088" s="1" t="s">
        <v>108</v>
      </c>
      <c r="N7088" t="s">
        <v>10122</v>
      </c>
      <c r="O7088" t="s">
        <v>12776</v>
      </c>
      <c r="P7088" t="str">
        <f t="shared" si="221"/>
        <v>Brooke</v>
      </c>
    </row>
    <row r="7089" spans="1:16" x14ac:dyDescent="0.35">
      <c r="A7089" t="s">
        <v>22484</v>
      </c>
      <c r="B7089" s="1">
        <v>102</v>
      </c>
      <c r="C7089" s="15" t="s">
        <v>8867</v>
      </c>
      <c r="D7089" s="9">
        <v>44804</v>
      </c>
      <c r="E7089" s="9">
        <v>44818</v>
      </c>
      <c r="F7089" s="23">
        <f t="shared" si="220"/>
        <v>2</v>
      </c>
      <c r="G7089" s="1" t="s">
        <v>8883</v>
      </c>
      <c r="H7089" s="10">
        <v>1150</v>
      </c>
      <c r="I7089" s="1" t="s">
        <v>1348</v>
      </c>
      <c r="J7089" s="1" t="s">
        <v>1162</v>
      </c>
      <c r="K7089" s="1" t="s">
        <v>5293</v>
      </c>
      <c r="L7089" s="1" t="s">
        <v>52</v>
      </c>
      <c r="M7089" s="1" t="s">
        <v>75</v>
      </c>
      <c r="N7089" t="s">
        <v>10109</v>
      </c>
      <c r="O7089" t="s">
        <v>14533</v>
      </c>
      <c r="P7089" t="str">
        <f t="shared" si="221"/>
        <v>Thoren</v>
      </c>
    </row>
    <row r="7090" spans="1:16" x14ac:dyDescent="0.35">
      <c r="A7090" t="s">
        <v>22485</v>
      </c>
      <c r="B7090" s="1">
        <v>600</v>
      </c>
      <c r="C7090" s="15" t="s">
        <v>8845</v>
      </c>
      <c r="D7090" s="9">
        <v>44804</v>
      </c>
      <c r="E7090" s="9">
        <v>44811</v>
      </c>
      <c r="F7090" s="23">
        <f t="shared" si="220"/>
        <v>1</v>
      </c>
      <c r="G7090" s="1" t="s">
        <v>8883</v>
      </c>
      <c r="H7090" s="10">
        <v>1025</v>
      </c>
      <c r="I7090" s="1" t="s">
        <v>1228</v>
      </c>
      <c r="J7090" s="1" t="s">
        <v>1132</v>
      </c>
      <c r="K7090" s="1" t="s">
        <v>3802</v>
      </c>
      <c r="L7090" s="1" t="s">
        <v>350</v>
      </c>
      <c r="M7090" s="1" t="s">
        <v>93</v>
      </c>
      <c r="N7090" t="s">
        <v>10122</v>
      </c>
      <c r="O7090" t="s">
        <v>14534</v>
      </c>
      <c r="P7090" t="str">
        <f t="shared" si="221"/>
        <v>Thoren</v>
      </c>
    </row>
    <row r="7091" spans="1:16" x14ac:dyDescent="0.35">
      <c r="A7091" t="s">
        <v>22486</v>
      </c>
      <c r="B7091" s="1">
        <v>202</v>
      </c>
      <c r="C7091" s="15" t="s">
        <v>8863</v>
      </c>
      <c r="D7091" s="9">
        <v>44804</v>
      </c>
      <c r="E7091" s="9">
        <v>44818</v>
      </c>
      <c r="F7091" s="23">
        <f t="shared" si="220"/>
        <v>2</v>
      </c>
      <c r="G7091" s="1" t="s">
        <v>8883</v>
      </c>
      <c r="H7091" s="10">
        <v>1700</v>
      </c>
      <c r="I7091" s="1" t="s">
        <v>997</v>
      </c>
      <c r="J7091" s="1" t="s">
        <v>1760</v>
      </c>
      <c r="K7091" s="1" t="s">
        <v>5123</v>
      </c>
      <c r="L7091" s="1" t="s">
        <v>884</v>
      </c>
      <c r="M7091" s="1" t="s">
        <v>63</v>
      </c>
      <c r="N7091" t="s">
        <v>10109</v>
      </c>
      <c r="O7091" t="s">
        <v>14089</v>
      </c>
      <c r="P7091" t="str">
        <f t="shared" si="221"/>
        <v>Thoren</v>
      </c>
    </row>
    <row r="7092" spans="1:16" x14ac:dyDescent="0.35">
      <c r="A7092" t="s">
        <v>22487</v>
      </c>
      <c r="B7092" s="1">
        <v>201</v>
      </c>
      <c r="C7092" s="15" t="s">
        <v>8865</v>
      </c>
      <c r="D7092" s="9">
        <v>44804</v>
      </c>
      <c r="E7092" s="9">
        <v>44811</v>
      </c>
      <c r="F7092" s="23">
        <f t="shared" si="220"/>
        <v>1</v>
      </c>
      <c r="G7092" s="1" t="s">
        <v>8883</v>
      </c>
      <c r="H7092" s="10">
        <v>600</v>
      </c>
      <c r="I7092" s="1" t="s">
        <v>1041</v>
      </c>
      <c r="J7092" s="1" t="s">
        <v>1649</v>
      </c>
      <c r="K7092" s="1" t="s">
        <v>4748</v>
      </c>
      <c r="L7092" s="1" t="s">
        <v>786</v>
      </c>
      <c r="M7092" s="1" t="s">
        <v>235</v>
      </c>
      <c r="N7092" t="s">
        <v>7635</v>
      </c>
      <c r="O7092" t="s">
        <v>10105</v>
      </c>
      <c r="P7092" t="str">
        <f t="shared" si="221"/>
        <v>Thoren</v>
      </c>
    </row>
    <row r="7093" spans="1:16" x14ac:dyDescent="0.35">
      <c r="A7093" t="s">
        <v>22488</v>
      </c>
      <c r="B7093" s="1">
        <v>100</v>
      </c>
      <c r="C7093" s="15" t="s">
        <v>8880</v>
      </c>
      <c r="D7093" s="9">
        <v>44804</v>
      </c>
      <c r="E7093" s="9">
        <v>44811</v>
      </c>
      <c r="F7093" s="23">
        <f t="shared" si="220"/>
        <v>1</v>
      </c>
      <c r="G7093" s="1" t="s">
        <v>8883</v>
      </c>
      <c r="H7093" s="10">
        <v>425</v>
      </c>
      <c r="I7093" s="1" t="s">
        <v>1258</v>
      </c>
      <c r="J7093" s="1" t="s">
        <v>1283</v>
      </c>
      <c r="K7093" s="1" t="s">
        <v>3350</v>
      </c>
      <c r="L7093" s="1" t="s">
        <v>153</v>
      </c>
      <c r="M7093" s="1" t="s">
        <v>61</v>
      </c>
      <c r="N7093" t="s">
        <v>10109</v>
      </c>
      <c r="O7093" t="s">
        <v>14535</v>
      </c>
      <c r="P7093" t="str">
        <f t="shared" si="221"/>
        <v>Thoren</v>
      </c>
    </row>
    <row r="7094" spans="1:16" x14ac:dyDescent="0.35">
      <c r="A7094" t="s">
        <v>22489</v>
      </c>
      <c r="B7094" s="1">
        <v>205</v>
      </c>
      <c r="C7094" s="15" t="s">
        <v>8859</v>
      </c>
      <c r="D7094" s="9">
        <v>44804</v>
      </c>
      <c r="E7094" s="9">
        <v>44811</v>
      </c>
      <c r="F7094" s="23">
        <f t="shared" si="220"/>
        <v>1</v>
      </c>
      <c r="G7094" s="1" t="s">
        <v>8883</v>
      </c>
      <c r="H7094" s="10">
        <v>650</v>
      </c>
      <c r="I7094" s="1" t="s">
        <v>921</v>
      </c>
      <c r="J7094" s="1" t="s">
        <v>1889</v>
      </c>
      <c r="K7094" s="1" t="s">
        <v>8200</v>
      </c>
      <c r="L7094" s="1" t="s">
        <v>847</v>
      </c>
      <c r="M7094" s="1" t="s">
        <v>82</v>
      </c>
      <c r="N7094" t="s">
        <v>7635</v>
      </c>
      <c r="O7094" t="s">
        <v>10105</v>
      </c>
      <c r="P7094" t="str">
        <f t="shared" si="221"/>
        <v>Thoren</v>
      </c>
    </row>
    <row r="7095" spans="1:16" x14ac:dyDescent="0.35">
      <c r="A7095" t="s">
        <v>22490</v>
      </c>
      <c r="B7095" s="1">
        <v>501</v>
      </c>
      <c r="C7095" s="15" t="s">
        <v>8870</v>
      </c>
      <c r="D7095" s="9">
        <v>44804</v>
      </c>
      <c r="E7095" s="9">
        <v>44811</v>
      </c>
      <c r="F7095" s="23">
        <f t="shared" si="220"/>
        <v>1</v>
      </c>
      <c r="G7095" s="1" t="s">
        <v>8883</v>
      </c>
      <c r="H7095" s="10">
        <v>900</v>
      </c>
      <c r="I7095" s="1" t="s">
        <v>1074</v>
      </c>
      <c r="J7095" s="1" t="s">
        <v>1489</v>
      </c>
      <c r="K7095" s="1" t="s">
        <v>4514</v>
      </c>
      <c r="L7095" s="1" t="s">
        <v>346</v>
      </c>
      <c r="M7095" s="1" t="s">
        <v>106</v>
      </c>
      <c r="N7095" t="s">
        <v>10115</v>
      </c>
      <c r="O7095" t="s">
        <v>14536</v>
      </c>
      <c r="P7095" t="str">
        <f t="shared" si="221"/>
        <v>Thoren</v>
      </c>
    </row>
    <row r="7096" spans="1:16" x14ac:dyDescent="0.35">
      <c r="A7096" t="s">
        <v>22491</v>
      </c>
      <c r="B7096" s="1">
        <v>227</v>
      </c>
      <c r="C7096" s="15" t="s">
        <v>8849</v>
      </c>
      <c r="D7096" s="9">
        <v>44804</v>
      </c>
      <c r="E7096" s="9">
        <v>44811</v>
      </c>
      <c r="F7096" s="23">
        <f t="shared" si="220"/>
        <v>1</v>
      </c>
      <c r="G7096" s="1" t="s">
        <v>8883</v>
      </c>
      <c r="H7096" s="10">
        <v>650</v>
      </c>
      <c r="I7096" s="1" t="s">
        <v>971</v>
      </c>
      <c r="J7096" s="1" t="s">
        <v>934</v>
      </c>
      <c r="K7096" s="1" t="s">
        <v>2526</v>
      </c>
      <c r="L7096" s="1" t="s">
        <v>275</v>
      </c>
      <c r="M7096" s="1" t="s">
        <v>76</v>
      </c>
      <c r="N7096" t="s">
        <v>10109</v>
      </c>
      <c r="O7096" t="s">
        <v>12123</v>
      </c>
      <c r="P7096" t="str">
        <f t="shared" si="221"/>
        <v>Thoren</v>
      </c>
    </row>
    <row r="7097" spans="1:16" x14ac:dyDescent="0.35">
      <c r="A7097" t="s">
        <v>22492</v>
      </c>
      <c r="B7097" s="1">
        <v>307</v>
      </c>
      <c r="C7097" s="15" t="s">
        <v>8861</v>
      </c>
      <c r="D7097" s="9">
        <v>44804</v>
      </c>
      <c r="E7097" s="9">
        <v>44811</v>
      </c>
      <c r="F7097" s="23">
        <f t="shared" si="220"/>
        <v>1</v>
      </c>
      <c r="G7097" s="1" t="s">
        <v>8883</v>
      </c>
      <c r="H7097" s="10">
        <v>650</v>
      </c>
      <c r="I7097" s="1" t="s">
        <v>997</v>
      </c>
      <c r="J7097" s="1" t="s">
        <v>1807</v>
      </c>
      <c r="K7097" s="1" t="s">
        <v>4508</v>
      </c>
      <c r="L7097" s="1" t="s">
        <v>382</v>
      </c>
      <c r="M7097" s="1" t="s">
        <v>61</v>
      </c>
      <c r="N7097" t="s">
        <v>10107</v>
      </c>
      <c r="O7097" t="s">
        <v>14537</v>
      </c>
      <c r="P7097" t="str">
        <f t="shared" si="221"/>
        <v>Thoren</v>
      </c>
    </row>
    <row r="7098" spans="1:16" x14ac:dyDescent="0.35">
      <c r="A7098" t="s">
        <v>22493</v>
      </c>
      <c r="B7098" s="1">
        <v>103</v>
      </c>
      <c r="C7098" s="15" t="s">
        <v>8853</v>
      </c>
      <c r="D7098" s="9">
        <v>44804</v>
      </c>
      <c r="E7098" s="9">
        <v>44811</v>
      </c>
      <c r="F7098" s="23">
        <f t="shared" si="220"/>
        <v>1</v>
      </c>
      <c r="G7098" s="1" t="s">
        <v>8883</v>
      </c>
      <c r="H7098" s="10">
        <v>525</v>
      </c>
      <c r="I7098" s="1" t="s">
        <v>1237</v>
      </c>
      <c r="J7098" s="1" t="s">
        <v>1312</v>
      </c>
      <c r="K7098" s="1" t="s">
        <v>4054</v>
      </c>
      <c r="L7098" s="1" t="s">
        <v>510</v>
      </c>
      <c r="M7098" s="1" t="s">
        <v>97</v>
      </c>
      <c r="N7098" t="s">
        <v>10109</v>
      </c>
      <c r="O7098" t="s">
        <v>14538</v>
      </c>
      <c r="P7098" t="str">
        <f t="shared" si="221"/>
        <v>Thoren</v>
      </c>
    </row>
    <row r="7099" spans="1:16" x14ac:dyDescent="0.35">
      <c r="A7099" t="s">
        <v>22494</v>
      </c>
      <c r="B7099" s="1">
        <v>222</v>
      </c>
      <c r="C7099" s="15" t="s">
        <v>8862</v>
      </c>
      <c r="D7099" s="9">
        <v>44804</v>
      </c>
      <c r="E7099" s="9">
        <v>44811</v>
      </c>
      <c r="F7099" s="23">
        <f t="shared" si="220"/>
        <v>1</v>
      </c>
      <c r="G7099" s="1" t="s">
        <v>8883</v>
      </c>
      <c r="H7099" s="10">
        <v>850</v>
      </c>
      <c r="I7099" s="1" t="s">
        <v>972</v>
      </c>
      <c r="J7099" s="1" t="s">
        <v>960</v>
      </c>
      <c r="K7099" s="1" t="s">
        <v>8772</v>
      </c>
      <c r="L7099" s="1" t="s">
        <v>532</v>
      </c>
      <c r="M7099" s="1" t="s">
        <v>73</v>
      </c>
      <c r="N7099" t="s">
        <v>7635</v>
      </c>
      <c r="O7099" t="s">
        <v>10105</v>
      </c>
      <c r="P7099" t="str">
        <f t="shared" si="221"/>
        <v>Lars</v>
      </c>
    </row>
    <row r="7100" spans="1:16" x14ac:dyDescent="0.35">
      <c r="A7100" t="s">
        <v>22495</v>
      </c>
      <c r="B7100" s="1">
        <v>303</v>
      </c>
      <c r="C7100" s="15" t="s">
        <v>8855</v>
      </c>
      <c r="D7100" s="9">
        <v>44804</v>
      </c>
      <c r="E7100" s="9">
        <v>44811</v>
      </c>
      <c r="F7100" s="23">
        <f t="shared" si="220"/>
        <v>1</v>
      </c>
      <c r="G7100" s="1" t="s">
        <v>8883</v>
      </c>
      <c r="H7100" s="10">
        <v>625</v>
      </c>
      <c r="I7100" s="1" t="s">
        <v>913</v>
      </c>
      <c r="J7100" s="1" t="s">
        <v>1885</v>
      </c>
      <c r="K7100" s="1" t="s">
        <v>4659</v>
      </c>
      <c r="L7100" s="1" t="s">
        <v>102</v>
      </c>
      <c r="M7100" s="1" t="s">
        <v>61</v>
      </c>
      <c r="N7100" t="s">
        <v>10107</v>
      </c>
      <c r="O7100" t="s">
        <v>12804</v>
      </c>
      <c r="P7100" t="str">
        <f t="shared" si="221"/>
        <v>Thoren</v>
      </c>
    </row>
    <row r="7101" spans="1:16" x14ac:dyDescent="0.35">
      <c r="A7101" t="s">
        <v>22496</v>
      </c>
      <c r="B7101" s="1">
        <v>302</v>
      </c>
      <c r="C7101" s="15" t="s">
        <v>8873</v>
      </c>
      <c r="D7101" s="9">
        <v>44804</v>
      </c>
      <c r="E7101" s="9">
        <v>44811</v>
      </c>
      <c r="F7101" s="23">
        <f t="shared" si="220"/>
        <v>1</v>
      </c>
      <c r="G7101" s="1" t="s">
        <v>8883</v>
      </c>
      <c r="H7101" s="10">
        <v>675</v>
      </c>
      <c r="I7101" s="1" t="s">
        <v>1176</v>
      </c>
      <c r="J7101" s="1" t="s">
        <v>1174</v>
      </c>
      <c r="K7101" s="1" t="s">
        <v>6825</v>
      </c>
      <c r="L7101" s="1" t="s">
        <v>875</v>
      </c>
      <c r="M7101" s="1" t="s">
        <v>63</v>
      </c>
      <c r="N7101" t="s">
        <v>10115</v>
      </c>
      <c r="O7101" t="s">
        <v>14539</v>
      </c>
      <c r="P7101" t="str">
        <f t="shared" si="221"/>
        <v>Thoren</v>
      </c>
    </row>
    <row r="7102" spans="1:16" x14ac:dyDescent="0.35">
      <c r="A7102" t="s">
        <v>22497</v>
      </c>
      <c r="B7102" s="1">
        <v>215</v>
      </c>
      <c r="C7102" s="15" t="s">
        <v>8857</v>
      </c>
      <c r="D7102" s="9">
        <v>44804</v>
      </c>
      <c r="E7102" s="9">
        <v>44818</v>
      </c>
      <c r="F7102" s="23">
        <f t="shared" si="220"/>
        <v>2</v>
      </c>
      <c r="G7102" s="1" t="s">
        <v>8883</v>
      </c>
      <c r="H7102" s="10">
        <v>1100</v>
      </c>
      <c r="I7102" s="1" t="s">
        <v>1049</v>
      </c>
      <c r="J7102" s="1" t="s">
        <v>1582</v>
      </c>
      <c r="K7102" s="1" t="s">
        <v>2605</v>
      </c>
      <c r="L7102" s="1" t="s">
        <v>141</v>
      </c>
      <c r="M7102" s="1" t="s">
        <v>73</v>
      </c>
      <c r="N7102" t="s">
        <v>10109</v>
      </c>
      <c r="O7102" t="s">
        <v>14540</v>
      </c>
      <c r="P7102" t="str">
        <f t="shared" si="221"/>
        <v>Lars</v>
      </c>
    </row>
    <row r="7103" spans="1:16" x14ac:dyDescent="0.35">
      <c r="A7103" t="s">
        <v>22498</v>
      </c>
      <c r="B7103" s="1">
        <v>402</v>
      </c>
      <c r="C7103" s="15" t="s">
        <v>8866</v>
      </c>
      <c r="D7103" s="9">
        <v>44804</v>
      </c>
      <c r="E7103" s="9">
        <v>44811</v>
      </c>
      <c r="F7103" s="23">
        <f t="shared" si="220"/>
        <v>1</v>
      </c>
      <c r="G7103" s="1" t="s">
        <v>8883</v>
      </c>
      <c r="H7103" s="10">
        <v>925</v>
      </c>
      <c r="I7103" s="1" t="s">
        <v>947</v>
      </c>
      <c r="J7103" s="1" t="s">
        <v>1493</v>
      </c>
      <c r="K7103" s="1" t="s">
        <v>8288</v>
      </c>
      <c r="L7103" s="1" t="s">
        <v>327</v>
      </c>
      <c r="M7103" s="1" t="s">
        <v>76</v>
      </c>
      <c r="N7103" t="s">
        <v>10115</v>
      </c>
      <c r="O7103" t="s">
        <v>14541</v>
      </c>
      <c r="P7103" t="str">
        <f t="shared" si="221"/>
        <v>Thoren</v>
      </c>
    </row>
    <row r="7104" spans="1:16" x14ac:dyDescent="0.35">
      <c r="A7104" t="s">
        <v>22499</v>
      </c>
      <c r="B7104" s="1">
        <v>301</v>
      </c>
      <c r="C7104" s="15" t="s">
        <v>8878</v>
      </c>
      <c r="D7104" s="9">
        <v>44804</v>
      </c>
      <c r="E7104" s="9">
        <v>44825</v>
      </c>
      <c r="F7104" s="23">
        <f t="shared" si="220"/>
        <v>3</v>
      </c>
      <c r="G7104" s="1" t="s">
        <v>8883</v>
      </c>
      <c r="H7104" s="10">
        <v>3000</v>
      </c>
      <c r="I7104" s="1" t="s">
        <v>950</v>
      </c>
      <c r="J7104" s="1" t="s">
        <v>1705</v>
      </c>
      <c r="K7104" s="1" t="s">
        <v>2893</v>
      </c>
      <c r="L7104" s="1" t="s">
        <v>777</v>
      </c>
      <c r="M7104" s="1" t="s">
        <v>87</v>
      </c>
      <c r="N7104" t="s">
        <v>7634</v>
      </c>
      <c r="O7104" t="s">
        <v>10105</v>
      </c>
      <c r="P7104" t="str">
        <f t="shared" si="221"/>
        <v>Thoren</v>
      </c>
    </row>
    <row r="7105" spans="1:16" x14ac:dyDescent="0.35">
      <c r="A7105" t="s">
        <v>22500</v>
      </c>
      <c r="B7105" s="1">
        <v>305</v>
      </c>
      <c r="C7105" s="15" t="s">
        <v>8858</v>
      </c>
      <c r="D7105" s="9">
        <v>44804</v>
      </c>
      <c r="E7105" s="9">
        <v>44811</v>
      </c>
      <c r="F7105" s="23">
        <f t="shared" si="220"/>
        <v>1</v>
      </c>
      <c r="G7105" s="1" t="s">
        <v>8883</v>
      </c>
      <c r="H7105" s="10">
        <v>825</v>
      </c>
      <c r="I7105" s="1" t="s">
        <v>913</v>
      </c>
      <c r="J7105" s="1" t="s">
        <v>1002</v>
      </c>
      <c r="K7105" s="1" t="s">
        <v>8839</v>
      </c>
      <c r="L7105" s="1" t="s">
        <v>635</v>
      </c>
      <c r="M7105" s="1" t="s">
        <v>108</v>
      </c>
      <c r="N7105" t="s">
        <v>10115</v>
      </c>
      <c r="O7105" t="s">
        <v>11211</v>
      </c>
      <c r="P7105" t="str">
        <f t="shared" si="221"/>
        <v>Brooke</v>
      </c>
    </row>
    <row r="7106" spans="1:16" x14ac:dyDescent="0.35">
      <c r="A7106" t="s">
        <v>22501</v>
      </c>
      <c r="B7106" s="1">
        <v>200</v>
      </c>
      <c r="C7106" s="15" t="s">
        <v>8859</v>
      </c>
      <c r="D7106" s="9">
        <v>44804</v>
      </c>
      <c r="E7106" s="9">
        <v>44811</v>
      </c>
      <c r="F7106" s="23">
        <f t="shared" si="220"/>
        <v>1</v>
      </c>
      <c r="G7106" s="1" t="s">
        <v>8883</v>
      </c>
      <c r="H7106" s="10">
        <v>650</v>
      </c>
      <c r="I7106" s="1" t="s">
        <v>969</v>
      </c>
      <c r="J7106" s="1" t="s">
        <v>1607</v>
      </c>
      <c r="K7106" s="1" t="s">
        <v>4722</v>
      </c>
      <c r="L7106" s="1" t="s">
        <v>225</v>
      </c>
      <c r="M7106" s="1" t="s">
        <v>82</v>
      </c>
      <c r="N7106" t="s">
        <v>10115</v>
      </c>
      <c r="O7106" t="s">
        <v>11455</v>
      </c>
      <c r="P7106" t="str">
        <f t="shared" si="221"/>
        <v>Thoren</v>
      </c>
    </row>
    <row r="7107" spans="1:16" x14ac:dyDescent="0.35">
      <c r="A7107" t="s">
        <v>22502</v>
      </c>
      <c r="B7107" s="1">
        <v>204</v>
      </c>
      <c r="C7107" s="15" t="s">
        <v>8856</v>
      </c>
      <c r="D7107" s="9">
        <v>44804</v>
      </c>
      <c r="E7107" s="9">
        <v>44811</v>
      </c>
      <c r="F7107" s="23">
        <f t="shared" ref="F7107:F7170" si="222">(E7107-D7107)/7</f>
        <v>1</v>
      </c>
      <c r="G7107" s="1" t="s">
        <v>8883</v>
      </c>
      <c r="H7107" s="10">
        <v>525</v>
      </c>
      <c r="I7107" s="1" t="s">
        <v>1548</v>
      </c>
      <c r="J7107" s="1" t="s">
        <v>1183</v>
      </c>
      <c r="K7107" s="1" t="s">
        <v>7823</v>
      </c>
      <c r="L7107" s="1" t="s">
        <v>849</v>
      </c>
      <c r="M7107" s="1" t="s">
        <v>106</v>
      </c>
      <c r="N7107" t="s">
        <v>10109</v>
      </c>
      <c r="O7107" t="s">
        <v>10478</v>
      </c>
      <c r="P7107" t="str">
        <f t="shared" ref="P7107:P7170" si="223">IF(M7107="Florida","Lars",IF(OR(M7107="Georgia",M7107="Alabama"),"Brooke","Thoren"))</f>
        <v>Thoren</v>
      </c>
    </row>
    <row r="7108" spans="1:16" x14ac:dyDescent="0.35">
      <c r="A7108" t="s">
        <v>22503</v>
      </c>
      <c r="B7108" s="1">
        <v>313</v>
      </c>
      <c r="C7108" s="15" t="s">
        <v>8869</v>
      </c>
      <c r="D7108" s="9">
        <v>44804</v>
      </c>
      <c r="E7108" s="9">
        <v>44811</v>
      </c>
      <c r="F7108" s="23">
        <f t="shared" si="222"/>
        <v>1</v>
      </c>
      <c r="G7108" s="1" t="s">
        <v>8883</v>
      </c>
      <c r="H7108" s="10">
        <v>725</v>
      </c>
      <c r="I7108" s="1" t="s">
        <v>1203</v>
      </c>
      <c r="J7108" s="1" t="s">
        <v>1667</v>
      </c>
      <c r="K7108" s="1" t="s">
        <v>3461</v>
      </c>
      <c r="L7108" s="1" t="s">
        <v>658</v>
      </c>
      <c r="M7108" s="1" t="s">
        <v>116</v>
      </c>
      <c r="N7108" t="s">
        <v>7634</v>
      </c>
      <c r="O7108" t="s">
        <v>10105</v>
      </c>
      <c r="P7108" t="str">
        <f t="shared" si="223"/>
        <v>Thoren</v>
      </c>
    </row>
    <row r="7109" spans="1:16" x14ac:dyDescent="0.35">
      <c r="A7109" t="s">
        <v>22504</v>
      </c>
      <c r="B7109" s="1">
        <v>206</v>
      </c>
      <c r="C7109" s="15" t="s">
        <v>8864</v>
      </c>
      <c r="D7109" s="9">
        <v>44804</v>
      </c>
      <c r="E7109" s="9">
        <v>44811</v>
      </c>
      <c r="F7109" s="23">
        <f t="shared" si="222"/>
        <v>1</v>
      </c>
      <c r="G7109" s="1" t="s">
        <v>8883</v>
      </c>
      <c r="H7109" s="10">
        <v>625</v>
      </c>
      <c r="I7109" s="1" t="s">
        <v>1082</v>
      </c>
      <c r="J7109" s="1" t="s">
        <v>1382</v>
      </c>
      <c r="K7109" s="1" t="s">
        <v>8132</v>
      </c>
      <c r="L7109" s="1" t="s">
        <v>546</v>
      </c>
      <c r="M7109" s="1" t="s">
        <v>108</v>
      </c>
      <c r="N7109" t="s">
        <v>10115</v>
      </c>
      <c r="O7109" t="s">
        <v>14542</v>
      </c>
      <c r="P7109" t="str">
        <f t="shared" si="223"/>
        <v>Brooke</v>
      </c>
    </row>
    <row r="7110" spans="1:16" x14ac:dyDescent="0.35">
      <c r="A7110" t="s">
        <v>22505</v>
      </c>
      <c r="B7110" s="1">
        <v>211</v>
      </c>
      <c r="C7110" s="15" t="s">
        <v>8871</v>
      </c>
      <c r="D7110" s="9">
        <v>44804</v>
      </c>
      <c r="E7110" s="9">
        <v>44811</v>
      </c>
      <c r="F7110" s="23">
        <f t="shared" si="222"/>
        <v>1</v>
      </c>
      <c r="G7110" s="1" t="s">
        <v>8883</v>
      </c>
      <c r="H7110" s="10">
        <v>875</v>
      </c>
      <c r="I7110" s="1" t="s">
        <v>861</v>
      </c>
      <c r="J7110" s="1" t="s">
        <v>1612</v>
      </c>
      <c r="K7110" s="1" t="s">
        <v>5860</v>
      </c>
      <c r="L7110" s="1" t="s">
        <v>744</v>
      </c>
      <c r="M7110" s="1" t="s">
        <v>73</v>
      </c>
      <c r="N7110" t="s">
        <v>10122</v>
      </c>
      <c r="O7110" t="s">
        <v>12794</v>
      </c>
      <c r="P7110" t="str">
        <f t="shared" si="223"/>
        <v>Lars</v>
      </c>
    </row>
    <row r="7111" spans="1:16" x14ac:dyDescent="0.35">
      <c r="A7111" t="s">
        <v>22506</v>
      </c>
      <c r="B7111" s="1">
        <v>314</v>
      </c>
      <c r="C7111" s="15" t="s">
        <v>8868</v>
      </c>
      <c r="D7111" s="9">
        <v>44804</v>
      </c>
      <c r="E7111" s="9">
        <v>44818</v>
      </c>
      <c r="F7111" s="23">
        <f t="shared" si="222"/>
        <v>2</v>
      </c>
      <c r="G7111" s="1" t="s">
        <v>8883</v>
      </c>
      <c r="H7111" s="10">
        <v>1950</v>
      </c>
      <c r="I7111" s="1" t="s">
        <v>1188</v>
      </c>
      <c r="J7111" s="1" t="s">
        <v>1809</v>
      </c>
      <c r="K7111" s="1" t="s">
        <v>5739</v>
      </c>
      <c r="L7111" s="1" t="s">
        <v>59</v>
      </c>
      <c r="M7111" s="1" t="s">
        <v>59</v>
      </c>
      <c r="N7111" t="s">
        <v>7634</v>
      </c>
      <c r="O7111" t="s">
        <v>10105</v>
      </c>
      <c r="P7111" t="str">
        <f t="shared" si="223"/>
        <v>Thoren</v>
      </c>
    </row>
    <row r="7112" spans="1:16" x14ac:dyDescent="0.35">
      <c r="A7112" t="s">
        <v>22507</v>
      </c>
      <c r="B7112" s="1">
        <v>219</v>
      </c>
      <c r="C7112" s="15" t="s">
        <v>8852</v>
      </c>
      <c r="D7112" s="9">
        <v>44804</v>
      </c>
      <c r="E7112" s="9">
        <v>44811</v>
      </c>
      <c r="F7112" s="23">
        <f t="shared" si="222"/>
        <v>1</v>
      </c>
      <c r="G7112" s="1" t="s">
        <v>8883</v>
      </c>
      <c r="H7112" s="10">
        <v>725</v>
      </c>
      <c r="I7112" s="1" t="s">
        <v>1432</v>
      </c>
      <c r="J7112" s="1" t="s">
        <v>1243</v>
      </c>
      <c r="K7112" s="1" t="s">
        <v>5645</v>
      </c>
      <c r="L7112" s="1" t="s">
        <v>798</v>
      </c>
      <c r="M7112" s="1" t="s">
        <v>90</v>
      </c>
      <c r="N7112" t="s">
        <v>10109</v>
      </c>
      <c r="O7112" t="s">
        <v>10266</v>
      </c>
      <c r="P7112" t="str">
        <f t="shared" si="223"/>
        <v>Thoren</v>
      </c>
    </row>
    <row r="7113" spans="1:16" x14ac:dyDescent="0.35">
      <c r="A7113" t="s">
        <v>22508</v>
      </c>
      <c r="B7113" s="1">
        <v>105</v>
      </c>
      <c r="C7113" s="15" t="s">
        <v>8853</v>
      </c>
      <c r="D7113" s="9">
        <v>44804</v>
      </c>
      <c r="E7113" s="9">
        <v>44818</v>
      </c>
      <c r="F7113" s="23">
        <f t="shared" si="222"/>
        <v>2</v>
      </c>
      <c r="G7113" s="1" t="s">
        <v>8883</v>
      </c>
      <c r="H7113" s="10">
        <v>1050</v>
      </c>
      <c r="I7113" s="1" t="s">
        <v>979</v>
      </c>
      <c r="J7113" s="1" t="s">
        <v>1492</v>
      </c>
      <c r="K7113" s="1" t="s">
        <v>6637</v>
      </c>
      <c r="L7113" s="1" t="s">
        <v>178</v>
      </c>
      <c r="M7113" s="1" t="s">
        <v>73</v>
      </c>
      <c r="N7113" t="s">
        <v>7635</v>
      </c>
      <c r="O7113" t="s">
        <v>10105</v>
      </c>
      <c r="P7113" t="str">
        <f t="shared" si="223"/>
        <v>Lars</v>
      </c>
    </row>
    <row r="7114" spans="1:16" x14ac:dyDescent="0.35">
      <c r="A7114" t="s">
        <v>22509</v>
      </c>
      <c r="B7114" s="1">
        <v>218</v>
      </c>
      <c r="C7114" s="15" t="s">
        <v>8851</v>
      </c>
      <c r="D7114" s="9">
        <v>44804</v>
      </c>
      <c r="E7114" s="9">
        <v>44811</v>
      </c>
      <c r="F7114" s="23">
        <f t="shared" si="222"/>
        <v>1</v>
      </c>
      <c r="G7114" s="1" t="s">
        <v>8883</v>
      </c>
      <c r="H7114" s="10">
        <v>675</v>
      </c>
      <c r="I7114" s="1" t="s">
        <v>1181</v>
      </c>
      <c r="J7114" s="1" t="s">
        <v>1715</v>
      </c>
      <c r="K7114" s="1" t="s">
        <v>8421</v>
      </c>
      <c r="L7114" s="1" t="s">
        <v>301</v>
      </c>
      <c r="M7114" s="1" t="s">
        <v>61</v>
      </c>
      <c r="N7114" t="s">
        <v>10107</v>
      </c>
      <c r="O7114" t="s">
        <v>14543</v>
      </c>
      <c r="P7114" t="str">
        <f t="shared" si="223"/>
        <v>Thoren</v>
      </c>
    </row>
    <row r="7115" spans="1:16" x14ac:dyDescent="0.35">
      <c r="A7115" t="s">
        <v>22510</v>
      </c>
      <c r="B7115" s="1">
        <v>306</v>
      </c>
      <c r="C7115" s="15" t="s">
        <v>8861</v>
      </c>
      <c r="D7115" s="9">
        <v>44804</v>
      </c>
      <c r="E7115" s="9">
        <v>44825</v>
      </c>
      <c r="F7115" s="23">
        <f t="shared" si="222"/>
        <v>3</v>
      </c>
      <c r="G7115" s="1" t="s">
        <v>8883</v>
      </c>
      <c r="H7115" s="10">
        <v>1950</v>
      </c>
      <c r="I7115" s="1" t="s">
        <v>903</v>
      </c>
      <c r="J7115" s="1" t="s">
        <v>1347</v>
      </c>
      <c r="K7115" s="1" t="s">
        <v>3780</v>
      </c>
      <c r="L7115" s="1" t="s">
        <v>209</v>
      </c>
      <c r="M7115" s="1" t="s">
        <v>61</v>
      </c>
      <c r="N7115" t="s">
        <v>10115</v>
      </c>
      <c r="O7115" t="s">
        <v>14544</v>
      </c>
      <c r="P7115" t="str">
        <f t="shared" si="223"/>
        <v>Thoren</v>
      </c>
    </row>
    <row r="7116" spans="1:16" x14ac:dyDescent="0.35">
      <c r="A7116" t="s">
        <v>22511</v>
      </c>
      <c r="B7116" s="1">
        <v>216</v>
      </c>
      <c r="C7116" s="15" t="s">
        <v>8857</v>
      </c>
      <c r="D7116" s="9">
        <v>44804</v>
      </c>
      <c r="E7116" s="9">
        <v>44811</v>
      </c>
      <c r="F7116" s="23">
        <f t="shared" si="222"/>
        <v>1</v>
      </c>
      <c r="G7116" s="1" t="s">
        <v>8883</v>
      </c>
      <c r="H7116" s="10">
        <v>550</v>
      </c>
      <c r="I7116" s="1" t="s">
        <v>1181</v>
      </c>
      <c r="J7116" s="1" t="s">
        <v>968</v>
      </c>
      <c r="K7116" s="1" t="s">
        <v>3921</v>
      </c>
      <c r="L7116" s="1" t="s">
        <v>859</v>
      </c>
      <c r="M7116" s="1" t="s">
        <v>84</v>
      </c>
      <c r="N7116" t="s">
        <v>7635</v>
      </c>
      <c r="O7116" t="s">
        <v>10105</v>
      </c>
      <c r="P7116" t="str">
        <f t="shared" si="223"/>
        <v>Thoren</v>
      </c>
    </row>
    <row r="7117" spans="1:16" x14ac:dyDescent="0.35">
      <c r="A7117" t="s">
        <v>22512</v>
      </c>
      <c r="B7117" s="1">
        <v>217</v>
      </c>
      <c r="C7117" s="15" t="s">
        <v>8847</v>
      </c>
      <c r="D7117" s="9">
        <v>44811</v>
      </c>
      <c r="E7117" s="9">
        <v>44825</v>
      </c>
      <c r="F7117" s="23">
        <f t="shared" si="222"/>
        <v>2</v>
      </c>
      <c r="G7117" s="1" t="s">
        <v>8882</v>
      </c>
      <c r="H7117" s="10">
        <v>1486</v>
      </c>
      <c r="I7117" s="1" t="s">
        <v>1245</v>
      </c>
      <c r="J7117" s="1" t="s">
        <v>1534</v>
      </c>
      <c r="K7117" s="1" t="s">
        <v>6901</v>
      </c>
      <c r="L7117" s="1" t="s">
        <v>48</v>
      </c>
      <c r="M7117" s="1" t="s">
        <v>121</v>
      </c>
      <c r="N7117" t="s">
        <v>10107</v>
      </c>
      <c r="O7117" t="s">
        <v>14545</v>
      </c>
      <c r="P7117" t="str">
        <f t="shared" si="223"/>
        <v>Thoren</v>
      </c>
    </row>
    <row r="7118" spans="1:16" x14ac:dyDescent="0.35">
      <c r="A7118" t="s">
        <v>22513</v>
      </c>
      <c r="B7118" s="1">
        <v>228</v>
      </c>
      <c r="C7118" s="15" t="s">
        <v>8857</v>
      </c>
      <c r="D7118" s="9">
        <v>44811</v>
      </c>
      <c r="E7118" s="9">
        <v>44832</v>
      </c>
      <c r="F7118" s="23">
        <f t="shared" si="222"/>
        <v>3</v>
      </c>
      <c r="G7118" s="1" t="s">
        <v>8882</v>
      </c>
      <c r="H7118" s="10">
        <v>1401</v>
      </c>
      <c r="I7118" s="1" t="s">
        <v>19</v>
      </c>
      <c r="J7118" s="1" t="s">
        <v>1797</v>
      </c>
      <c r="K7118" s="1" t="s">
        <v>8324</v>
      </c>
      <c r="L7118" s="1" t="s">
        <v>616</v>
      </c>
      <c r="M7118" s="1" t="s">
        <v>61</v>
      </c>
      <c r="N7118" t="s">
        <v>10107</v>
      </c>
      <c r="O7118" t="s">
        <v>14546</v>
      </c>
      <c r="P7118" t="str">
        <f t="shared" si="223"/>
        <v>Thoren</v>
      </c>
    </row>
    <row r="7119" spans="1:16" x14ac:dyDescent="0.35">
      <c r="A7119" t="s">
        <v>22514</v>
      </c>
      <c r="B7119" s="1">
        <v>313</v>
      </c>
      <c r="C7119" s="15" t="s">
        <v>8869</v>
      </c>
      <c r="D7119" s="9">
        <v>44811</v>
      </c>
      <c r="E7119" s="9">
        <v>44818</v>
      </c>
      <c r="F7119" s="23">
        <f t="shared" si="222"/>
        <v>1</v>
      </c>
      <c r="G7119" s="1" t="s">
        <v>8882</v>
      </c>
      <c r="H7119" s="10">
        <v>616</v>
      </c>
      <c r="I7119" s="1" t="s">
        <v>1015</v>
      </c>
      <c r="J7119" s="1" t="s">
        <v>920</v>
      </c>
      <c r="K7119" s="1" t="s">
        <v>4146</v>
      </c>
      <c r="L7119" s="1" t="s">
        <v>481</v>
      </c>
      <c r="M7119" s="1" t="s">
        <v>73</v>
      </c>
      <c r="N7119" t="s">
        <v>10115</v>
      </c>
      <c r="O7119" t="s">
        <v>13705</v>
      </c>
      <c r="P7119" t="str">
        <f t="shared" si="223"/>
        <v>Lars</v>
      </c>
    </row>
    <row r="7120" spans="1:16" x14ac:dyDescent="0.35">
      <c r="A7120" t="s">
        <v>22515</v>
      </c>
      <c r="B7120" s="1">
        <v>304</v>
      </c>
      <c r="C7120" s="15" t="s">
        <v>8873</v>
      </c>
      <c r="D7120" s="9">
        <v>44811</v>
      </c>
      <c r="E7120" s="9">
        <v>44818</v>
      </c>
      <c r="F7120" s="23">
        <f t="shared" si="222"/>
        <v>1</v>
      </c>
      <c r="G7120" s="1" t="s">
        <v>8882</v>
      </c>
      <c r="H7120" s="10">
        <v>573</v>
      </c>
      <c r="I7120" s="1" t="s">
        <v>1215</v>
      </c>
      <c r="J7120" s="1" t="s">
        <v>1951</v>
      </c>
      <c r="K7120" s="1" t="s">
        <v>8103</v>
      </c>
      <c r="L7120" s="1" t="s">
        <v>343</v>
      </c>
      <c r="M7120" s="1" t="s">
        <v>108</v>
      </c>
      <c r="N7120" t="s">
        <v>10109</v>
      </c>
      <c r="O7120" t="s">
        <v>13856</v>
      </c>
      <c r="P7120" t="str">
        <f t="shared" si="223"/>
        <v>Brooke</v>
      </c>
    </row>
    <row r="7121" spans="1:16" x14ac:dyDescent="0.35">
      <c r="A7121" t="s">
        <v>22516</v>
      </c>
      <c r="B7121" s="1">
        <v>227</v>
      </c>
      <c r="C7121" s="15" t="s">
        <v>8849</v>
      </c>
      <c r="D7121" s="9">
        <v>44811</v>
      </c>
      <c r="E7121" s="9">
        <v>44818</v>
      </c>
      <c r="F7121" s="23">
        <f t="shared" si="222"/>
        <v>1</v>
      </c>
      <c r="G7121" s="1" t="s">
        <v>8882</v>
      </c>
      <c r="H7121" s="10">
        <v>552</v>
      </c>
      <c r="I7121" s="1" t="s">
        <v>1432</v>
      </c>
      <c r="J7121" s="1" t="s">
        <v>1141</v>
      </c>
      <c r="K7121" s="1" t="s">
        <v>4470</v>
      </c>
      <c r="L7121" s="1" t="s">
        <v>641</v>
      </c>
      <c r="M7121" s="1" t="s">
        <v>73</v>
      </c>
      <c r="N7121" t="s">
        <v>10107</v>
      </c>
      <c r="O7121" t="s">
        <v>14151</v>
      </c>
      <c r="P7121" t="str">
        <f t="shared" si="223"/>
        <v>Lars</v>
      </c>
    </row>
    <row r="7122" spans="1:16" x14ac:dyDescent="0.35">
      <c r="A7122" t="s">
        <v>22517</v>
      </c>
      <c r="B7122" s="1">
        <v>305</v>
      </c>
      <c r="C7122" s="15" t="s">
        <v>8858</v>
      </c>
      <c r="D7122" s="9">
        <v>44811</v>
      </c>
      <c r="E7122" s="9">
        <v>44818</v>
      </c>
      <c r="F7122" s="23">
        <f t="shared" si="222"/>
        <v>1</v>
      </c>
      <c r="G7122" s="1" t="s">
        <v>8882</v>
      </c>
      <c r="H7122" s="10">
        <v>701</v>
      </c>
      <c r="I7122" s="1" t="s">
        <v>1321</v>
      </c>
      <c r="J7122" s="1" t="s">
        <v>1148</v>
      </c>
      <c r="K7122" s="1" t="s">
        <v>2451</v>
      </c>
      <c r="L7122" s="1" t="s">
        <v>398</v>
      </c>
      <c r="M7122" s="1" t="s">
        <v>106</v>
      </c>
      <c r="N7122" t="s">
        <v>10109</v>
      </c>
      <c r="O7122" t="s">
        <v>10861</v>
      </c>
      <c r="P7122" t="str">
        <f t="shared" si="223"/>
        <v>Thoren</v>
      </c>
    </row>
    <row r="7123" spans="1:16" x14ac:dyDescent="0.35">
      <c r="A7123" t="s">
        <v>22518</v>
      </c>
      <c r="B7123" s="1">
        <v>204</v>
      </c>
      <c r="C7123" s="15" t="s">
        <v>8856</v>
      </c>
      <c r="D7123" s="9">
        <v>44811</v>
      </c>
      <c r="E7123" s="9">
        <v>44818</v>
      </c>
      <c r="F7123" s="23">
        <f t="shared" si="222"/>
        <v>1</v>
      </c>
      <c r="G7123" s="1" t="s">
        <v>8882</v>
      </c>
      <c r="H7123" s="10">
        <v>446</v>
      </c>
      <c r="I7123" s="1" t="s">
        <v>913</v>
      </c>
      <c r="J7123" s="1" t="s">
        <v>1853</v>
      </c>
      <c r="K7123" s="1" t="s">
        <v>6086</v>
      </c>
      <c r="L7123" s="1" t="s">
        <v>466</v>
      </c>
      <c r="M7123" s="1" t="s">
        <v>76</v>
      </c>
      <c r="N7123" t="s">
        <v>10109</v>
      </c>
      <c r="O7123" t="s">
        <v>12273</v>
      </c>
      <c r="P7123" t="str">
        <f t="shared" si="223"/>
        <v>Thoren</v>
      </c>
    </row>
    <row r="7124" spans="1:16" x14ac:dyDescent="0.35">
      <c r="A7124" t="s">
        <v>22519</v>
      </c>
      <c r="B7124" s="1">
        <v>401</v>
      </c>
      <c r="C7124" s="15" t="s">
        <v>8877</v>
      </c>
      <c r="D7124" s="9">
        <v>44811</v>
      </c>
      <c r="E7124" s="9">
        <v>44818</v>
      </c>
      <c r="F7124" s="23">
        <f t="shared" si="222"/>
        <v>1</v>
      </c>
      <c r="G7124" s="1" t="s">
        <v>8882</v>
      </c>
      <c r="H7124" s="10">
        <v>935</v>
      </c>
      <c r="I7124" s="1" t="s">
        <v>1025</v>
      </c>
      <c r="J7124" s="1" t="s">
        <v>1343</v>
      </c>
      <c r="K7124" s="1" t="s">
        <v>6294</v>
      </c>
      <c r="L7124" s="1" t="s">
        <v>46</v>
      </c>
      <c r="M7124" s="1" t="s">
        <v>73</v>
      </c>
      <c r="N7124" t="s">
        <v>10107</v>
      </c>
      <c r="O7124" t="s">
        <v>14547</v>
      </c>
      <c r="P7124" t="str">
        <f t="shared" si="223"/>
        <v>Lars</v>
      </c>
    </row>
    <row r="7125" spans="1:16" x14ac:dyDescent="0.35">
      <c r="A7125" t="s">
        <v>22520</v>
      </c>
      <c r="B7125" s="1">
        <v>203</v>
      </c>
      <c r="C7125" s="15" t="s">
        <v>8864</v>
      </c>
      <c r="D7125" s="9">
        <v>44811</v>
      </c>
      <c r="E7125" s="9">
        <v>44818</v>
      </c>
      <c r="F7125" s="23">
        <f t="shared" si="222"/>
        <v>1</v>
      </c>
      <c r="G7125" s="1" t="s">
        <v>8882</v>
      </c>
      <c r="H7125" s="10">
        <v>531</v>
      </c>
      <c r="I7125" s="1" t="s">
        <v>1219</v>
      </c>
      <c r="J7125" s="1" t="s">
        <v>1618</v>
      </c>
      <c r="K7125" s="1" t="s">
        <v>6646</v>
      </c>
      <c r="L7125" s="1" t="s">
        <v>370</v>
      </c>
      <c r="M7125" s="1" t="s">
        <v>67</v>
      </c>
      <c r="N7125" t="s">
        <v>10107</v>
      </c>
      <c r="O7125" t="s">
        <v>14548</v>
      </c>
      <c r="P7125" t="str">
        <f t="shared" si="223"/>
        <v>Thoren</v>
      </c>
    </row>
    <row r="7126" spans="1:16" x14ac:dyDescent="0.35">
      <c r="A7126" t="s">
        <v>22521</v>
      </c>
      <c r="B7126" s="1">
        <v>312</v>
      </c>
      <c r="C7126" s="15" t="s">
        <v>8848</v>
      </c>
      <c r="D7126" s="9">
        <v>44811</v>
      </c>
      <c r="E7126" s="9">
        <v>44825</v>
      </c>
      <c r="F7126" s="23">
        <f t="shared" si="222"/>
        <v>2</v>
      </c>
      <c r="G7126" s="1" t="s">
        <v>8882</v>
      </c>
      <c r="H7126" s="10">
        <v>1190</v>
      </c>
      <c r="I7126" s="1" t="s">
        <v>1119</v>
      </c>
      <c r="J7126" s="1" t="s">
        <v>1415</v>
      </c>
      <c r="K7126" s="1" t="s">
        <v>6606</v>
      </c>
      <c r="L7126" s="1" t="s">
        <v>473</v>
      </c>
      <c r="M7126" s="1" t="s">
        <v>108</v>
      </c>
      <c r="N7126" t="s">
        <v>7634</v>
      </c>
      <c r="O7126" t="s">
        <v>10105</v>
      </c>
      <c r="P7126" t="str">
        <f t="shared" si="223"/>
        <v>Brooke</v>
      </c>
    </row>
    <row r="7127" spans="1:16" x14ac:dyDescent="0.35">
      <c r="A7127" t="s">
        <v>22522</v>
      </c>
      <c r="B7127" s="1">
        <v>206</v>
      </c>
      <c r="C7127" s="15" t="s">
        <v>8864</v>
      </c>
      <c r="D7127" s="9">
        <v>44811</v>
      </c>
      <c r="E7127" s="9">
        <v>44818</v>
      </c>
      <c r="F7127" s="23">
        <f t="shared" si="222"/>
        <v>1</v>
      </c>
      <c r="G7127" s="1" t="s">
        <v>8882</v>
      </c>
      <c r="H7127" s="10">
        <v>531</v>
      </c>
      <c r="I7127" s="1" t="s">
        <v>4</v>
      </c>
      <c r="J7127" s="1" t="s">
        <v>15</v>
      </c>
      <c r="K7127" s="1" t="s">
        <v>2962</v>
      </c>
      <c r="L7127" s="1" t="s">
        <v>481</v>
      </c>
      <c r="M7127" s="1" t="s">
        <v>73</v>
      </c>
      <c r="N7127" t="s">
        <v>10107</v>
      </c>
      <c r="O7127" t="s">
        <v>14549</v>
      </c>
      <c r="P7127" t="str">
        <f t="shared" si="223"/>
        <v>Lars</v>
      </c>
    </row>
    <row r="7128" spans="1:16" x14ac:dyDescent="0.35">
      <c r="A7128" t="s">
        <v>22523</v>
      </c>
      <c r="B7128" s="1">
        <v>221</v>
      </c>
      <c r="C7128" s="15" t="s">
        <v>8857</v>
      </c>
      <c r="D7128" s="9">
        <v>44811</v>
      </c>
      <c r="E7128" s="9">
        <v>44818</v>
      </c>
      <c r="F7128" s="23">
        <f t="shared" si="222"/>
        <v>1</v>
      </c>
      <c r="G7128" s="1" t="s">
        <v>8882</v>
      </c>
      <c r="H7128" s="10">
        <v>467</v>
      </c>
      <c r="I7128" s="1" t="s">
        <v>895</v>
      </c>
      <c r="J7128" s="1" t="s">
        <v>989</v>
      </c>
      <c r="K7128" s="1" t="s">
        <v>2017</v>
      </c>
      <c r="L7128" s="1" t="s">
        <v>637</v>
      </c>
      <c r="M7128" s="1" t="s">
        <v>104</v>
      </c>
      <c r="N7128" t="s">
        <v>10115</v>
      </c>
      <c r="O7128" t="s">
        <v>14550</v>
      </c>
      <c r="P7128" t="str">
        <f t="shared" si="223"/>
        <v>Thoren</v>
      </c>
    </row>
    <row r="7129" spans="1:16" x14ac:dyDescent="0.35">
      <c r="A7129" t="s">
        <v>22524</v>
      </c>
      <c r="B7129" s="1">
        <v>500</v>
      </c>
      <c r="C7129" s="15" t="s">
        <v>8875</v>
      </c>
      <c r="D7129" s="9">
        <v>44811</v>
      </c>
      <c r="E7129" s="9">
        <v>44818</v>
      </c>
      <c r="F7129" s="23">
        <f t="shared" si="222"/>
        <v>1</v>
      </c>
      <c r="G7129" s="1" t="s">
        <v>8882</v>
      </c>
      <c r="H7129" s="10">
        <v>892</v>
      </c>
      <c r="I7129" s="1" t="s">
        <v>1109</v>
      </c>
      <c r="J7129" s="1" t="s">
        <v>1581</v>
      </c>
      <c r="K7129" s="1" t="s">
        <v>7836</v>
      </c>
      <c r="L7129" s="1" t="s">
        <v>663</v>
      </c>
      <c r="M7129" s="1" t="s">
        <v>73</v>
      </c>
      <c r="N7129" t="s">
        <v>10115</v>
      </c>
      <c r="O7129" t="s">
        <v>14551</v>
      </c>
      <c r="P7129" t="str">
        <f t="shared" si="223"/>
        <v>Lars</v>
      </c>
    </row>
    <row r="7130" spans="1:16" x14ac:dyDescent="0.35">
      <c r="A7130" t="s">
        <v>22525</v>
      </c>
      <c r="B7130" s="1">
        <v>501</v>
      </c>
      <c r="C7130" s="15" t="s">
        <v>8870</v>
      </c>
      <c r="D7130" s="9">
        <v>44811</v>
      </c>
      <c r="E7130" s="9">
        <v>44818</v>
      </c>
      <c r="F7130" s="23">
        <f t="shared" si="222"/>
        <v>1</v>
      </c>
      <c r="G7130" s="1" t="s">
        <v>8882</v>
      </c>
      <c r="H7130" s="10">
        <v>765</v>
      </c>
      <c r="I7130" s="1" t="s">
        <v>913</v>
      </c>
      <c r="J7130" s="1" t="s">
        <v>904</v>
      </c>
      <c r="K7130" s="1" t="s">
        <v>8599</v>
      </c>
      <c r="L7130" s="1" t="s">
        <v>887</v>
      </c>
      <c r="M7130" s="1" t="s">
        <v>63</v>
      </c>
      <c r="N7130" t="s">
        <v>7635</v>
      </c>
      <c r="O7130" t="s">
        <v>10105</v>
      </c>
      <c r="P7130" t="str">
        <f t="shared" si="223"/>
        <v>Thoren</v>
      </c>
    </row>
    <row r="7131" spans="1:16" x14ac:dyDescent="0.35">
      <c r="A7131" t="s">
        <v>22526</v>
      </c>
      <c r="B7131" s="1">
        <v>302</v>
      </c>
      <c r="C7131" s="15" t="s">
        <v>8873</v>
      </c>
      <c r="D7131" s="9">
        <v>44811</v>
      </c>
      <c r="E7131" s="9">
        <v>44825</v>
      </c>
      <c r="F7131" s="23">
        <f t="shared" si="222"/>
        <v>2</v>
      </c>
      <c r="G7131" s="1" t="s">
        <v>8882</v>
      </c>
      <c r="H7131" s="10">
        <v>1146</v>
      </c>
      <c r="I7131" s="1" t="s">
        <v>1010</v>
      </c>
      <c r="J7131" s="1" t="s">
        <v>1136</v>
      </c>
      <c r="K7131" s="1" t="s">
        <v>6707</v>
      </c>
      <c r="L7131" s="1" t="s">
        <v>524</v>
      </c>
      <c r="M7131" s="1" t="s">
        <v>73</v>
      </c>
      <c r="N7131" t="s">
        <v>10107</v>
      </c>
      <c r="O7131" t="s">
        <v>14552</v>
      </c>
      <c r="P7131" t="str">
        <f t="shared" si="223"/>
        <v>Lars</v>
      </c>
    </row>
    <row r="7132" spans="1:16" x14ac:dyDescent="0.35">
      <c r="A7132" t="s">
        <v>22527</v>
      </c>
      <c r="B7132" s="1">
        <v>212</v>
      </c>
      <c r="C7132" s="15" t="s">
        <v>8864</v>
      </c>
      <c r="D7132" s="9">
        <v>44811</v>
      </c>
      <c r="E7132" s="9">
        <v>44825</v>
      </c>
      <c r="F7132" s="23">
        <f t="shared" si="222"/>
        <v>2</v>
      </c>
      <c r="G7132" s="1" t="s">
        <v>8882</v>
      </c>
      <c r="H7132" s="10">
        <v>1062</v>
      </c>
      <c r="I7132" s="1" t="s">
        <v>1059</v>
      </c>
      <c r="J7132" s="1" t="s">
        <v>1455</v>
      </c>
      <c r="K7132" s="1" t="s">
        <v>2585</v>
      </c>
      <c r="L7132" s="1" t="s">
        <v>602</v>
      </c>
      <c r="M7132" s="1" t="s">
        <v>61</v>
      </c>
      <c r="N7132" t="s">
        <v>10109</v>
      </c>
      <c r="O7132" t="s">
        <v>14553</v>
      </c>
      <c r="P7132" t="str">
        <f t="shared" si="223"/>
        <v>Thoren</v>
      </c>
    </row>
    <row r="7133" spans="1:16" x14ac:dyDescent="0.35">
      <c r="A7133" t="s">
        <v>22528</v>
      </c>
      <c r="B7133" s="1">
        <v>223</v>
      </c>
      <c r="C7133" s="15" t="s">
        <v>8849</v>
      </c>
      <c r="D7133" s="9">
        <v>44811</v>
      </c>
      <c r="E7133" s="9">
        <v>44818</v>
      </c>
      <c r="F7133" s="23">
        <f t="shared" si="222"/>
        <v>1</v>
      </c>
      <c r="G7133" s="1" t="s">
        <v>8882</v>
      </c>
      <c r="H7133" s="10">
        <v>552</v>
      </c>
      <c r="I7133" s="1" t="s">
        <v>1173</v>
      </c>
      <c r="J7133" s="1" t="s">
        <v>1721</v>
      </c>
      <c r="K7133" s="1" t="s">
        <v>6203</v>
      </c>
      <c r="L7133" s="1" t="s">
        <v>298</v>
      </c>
      <c r="M7133" s="1" t="s">
        <v>73</v>
      </c>
      <c r="N7133" t="s">
        <v>10109</v>
      </c>
      <c r="O7133" t="s">
        <v>14554</v>
      </c>
      <c r="P7133" t="str">
        <f t="shared" si="223"/>
        <v>Lars</v>
      </c>
    </row>
    <row r="7134" spans="1:16" x14ac:dyDescent="0.35">
      <c r="A7134" t="s">
        <v>22529</v>
      </c>
      <c r="B7134" s="1">
        <v>400</v>
      </c>
      <c r="C7134" s="15" t="s">
        <v>8879</v>
      </c>
      <c r="D7134" s="9">
        <v>44811</v>
      </c>
      <c r="E7134" s="9">
        <v>44832</v>
      </c>
      <c r="F7134" s="23">
        <f t="shared" si="222"/>
        <v>3</v>
      </c>
      <c r="G7134" s="1" t="s">
        <v>8882</v>
      </c>
      <c r="H7134" s="10">
        <v>1974</v>
      </c>
      <c r="I7134" s="1" t="s">
        <v>1318</v>
      </c>
      <c r="J7134" s="1" t="s">
        <v>910</v>
      </c>
      <c r="K7134" s="1" t="s">
        <v>7195</v>
      </c>
      <c r="L7134" s="1" t="s">
        <v>247</v>
      </c>
      <c r="M7134" s="1" t="s">
        <v>61</v>
      </c>
      <c r="N7134" t="s">
        <v>10107</v>
      </c>
      <c r="O7134" t="s">
        <v>14555</v>
      </c>
      <c r="P7134" t="str">
        <f t="shared" si="223"/>
        <v>Thoren</v>
      </c>
    </row>
    <row r="7135" spans="1:16" x14ac:dyDescent="0.35">
      <c r="A7135" t="s">
        <v>22530</v>
      </c>
      <c r="B7135" s="1">
        <v>101</v>
      </c>
      <c r="C7135" s="15" t="s">
        <v>8850</v>
      </c>
      <c r="D7135" s="9">
        <v>44811</v>
      </c>
      <c r="E7135" s="9">
        <v>44818</v>
      </c>
      <c r="F7135" s="23">
        <f t="shared" si="222"/>
        <v>1</v>
      </c>
      <c r="G7135" s="1" t="s">
        <v>8882</v>
      </c>
      <c r="H7135" s="10">
        <v>382</v>
      </c>
      <c r="I7135" s="1" t="s">
        <v>992</v>
      </c>
      <c r="J7135" s="1" t="s">
        <v>1341</v>
      </c>
      <c r="K7135" s="1" t="s">
        <v>2347</v>
      </c>
      <c r="L7135" s="1" t="s">
        <v>391</v>
      </c>
      <c r="M7135" s="1" t="s">
        <v>61</v>
      </c>
      <c r="N7135" t="s">
        <v>10107</v>
      </c>
      <c r="O7135" t="s">
        <v>14556</v>
      </c>
      <c r="P7135" t="str">
        <f t="shared" si="223"/>
        <v>Thoren</v>
      </c>
    </row>
    <row r="7136" spans="1:16" x14ac:dyDescent="0.35">
      <c r="A7136" t="s">
        <v>22531</v>
      </c>
      <c r="B7136" s="1">
        <v>218</v>
      </c>
      <c r="C7136" s="15" t="s">
        <v>8851</v>
      </c>
      <c r="D7136" s="9">
        <v>44811</v>
      </c>
      <c r="E7136" s="9">
        <v>44825</v>
      </c>
      <c r="F7136" s="23">
        <f t="shared" si="222"/>
        <v>2</v>
      </c>
      <c r="G7136" s="1" t="s">
        <v>8882</v>
      </c>
      <c r="H7136" s="10">
        <v>1146</v>
      </c>
      <c r="I7136" s="1" t="s">
        <v>1055</v>
      </c>
      <c r="J7136" s="1" t="s">
        <v>1921</v>
      </c>
      <c r="K7136" s="1" t="s">
        <v>7633</v>
      </c>
      <c r="L7136" s="1" t="s">
        <v>141</v>
      </c>
      <c r="M7136" s="1" t="s">
        <v>73</v>
      </c>
      <c r="N7136" t="s">
        <v>10109</v>
      </c>
      <c r="O7136" t="s">
        <v>14557</v>
      </c>
      <c r="P7136" t="str">
        <f t="shared" si="223"/>
        <v>Lars</v>
      </c>
    </row>
    <row r="7137" spans="1:16" x14ac:dyDescent="0.35">
      <c r="A7137" t="s">
        <v>22532</v>
      </c>
      <c r="B7137" s="1">
        <v>219</v>
      </c>
      <c r="C7137" s="15" t="s">
        <v>8852</v>
      </c>
      <c r="D7137" s="9">
        <v>44818</v>
      </c>
      <c r="E7137" s="9">
        <v>44825</v>
      </c>
      <c r="F7137" s="23">
        <f t="shared" si="222"/>
        <v>1</v>
      </c>
      <c r="G7137" s="1" t="s">
        <v>8882</v>
      </c>
      <c r="H7137" s="10">
        <v>616</v>
      </c>
      <c r="I7137" s="1" t="s">
        <v>1203</v>
      </c>
      <c r="J7137" s="1" t="s">
        <v>31</v>
      </c>
      <c r="K7137" s="1" t="s">
        <v>5610</v>
      </c>
      <c r="L7137" s="1" t="s">
        <v>193</v>
      </c>
      <c r="M7137" s="1" t="s">
        <v>73</v>
      </c>
      <c r="N7137" t="s">
        <v>10107</v>
      </c>
      <c r="O7137" t="s">
        <v>13127</v>
      </c>
      <c r="P7137" t="str">
        <f t="shared" si="223"/>
        <v>Lars</v>
      </c>
    </row>
    <row r="7138" spans="1:16" x14ac:dyDescent="0.35">
      <c r="A7138" t="s">
        <v>22533</v>
      </c>
      <c r="B7138" s="1">
        <v>310</v>
      </c>
      <c r="C7138" s="15" t="s">
        <v>8874</v>
      </c>
      <c r="D7138" s="9">
        <v>44818</v>
      </c>
      <c r="E7138" s="9">
        <v>44825</v>
      </c>
      <c r="F7138" s="23">
        <f t="shared" si="222"/>
        <v>1</v>
      </c>
      <c r="G7138" s="1" t="s">
        <v>8882</v>
      </c>
      <c r="H7138" s="10">
        <v>828</v>
      </c>
      <c r="I7138" s="1" t="s">
        <v>1286</v>
      </c>
      <c r="J7138" s="1" t="s">
        <v>1342</v>
      </c>
      <c r="K7138" s="1" t="s">
        <v>8205</v>
      </c>
      <c r="L7138" s="1" t="s">
        <v>201</v>
      </c>
      <c r="M7138" s="1" t="s">
        <v>73</v>
      </c>
      <c r="N7138" t="s">
        <v>10109</v>
      </c>
      <c r="O7138" t="s">
        <v>14558</v>
      </c>
      <c r="P7138" t="str">
        <f t="shared" si="223"/>
        <v>Lars</v>
      </c>
    </row>
    <row r="7139" spans="1:16" x14ac:dyDescent="0.35">
      <c r="A7139" t="s">
        <v>22534</v>
      </c>
      <c r="B7139" s="1">
        <v>214</v>
      </c>
      <c r="C7139" s="15" t="s">
        <v>8864</v>
      </c>
      <c r="D7139" s="9">
        <v>44818</v>
      </c>
      <c r="E7139" s="9">
        <v>44825</v>
      </c>
      <c r="F7139" s="23">
        <f t="shared" si="222"/>
        <v>1</v>
      </c>
      <c r="G7139" s="1" t="s">
        <v>8882</v>
      </c>
      <c r="H7139" s="10">
        <v>531</v>
      </c>
      <c r="I7139" s="1" t="s">
        <v>1117</v>
      </c>
      <c r="J7139" s="1" t="s">
        <v>1543</v>
      </c>
      <c r="K7139" s="1" t="s">
        <v>7707</v>
      </c>
      <c r="L7139" s="1" t="s">
        <v>60</v>
      </c>
      <c r="M7139" s="1" t="s">
        <v>61</v>
      </c>
      <c r="N7139" t="s">
        <v>10122</v>
      </c>
      <c r="O7139" t="s">
        <v>14559</v>
      </c>
      <c r="P7139" t="str">
        <f t="shared" si="223"/>
        <v>Thoren</v>
      </c>
    </row>
    <row r="7140" spans="1:16" x14ac:dyDescent="0.35">
      <c r="A7140" t="s">
        <v>22535</v>
      </c>
      <c r="B7140" s="1">
        <v>102</v>
      </c>
      <c r="C7140" s="15" t="s">
        <v>8867</v>
      </c>
      <c r="D7140" s="9">
        <v>44818</v>
      </c>
      <c r="E7140" s="9">
        <v>44825</v>
      </c>
      <c r="F7140" s="23">
        <f t="shared" si="222"/>
        <v>1</v>
      </c>
      <c r="G7140" s="1" t="s">
        <v>8882</v>
      </c>
      <c r="H7140" s="10">
        <v>488</v>
      </c>
      <c r="I7140" s="1" t="s">
        <v>887</v>
      </c>
      <c r="J7140" s="1" t="s">
        <v>1535</v>
      </c>
      <c r="K7140" s="1" t="s">
        <v>4889</v>
      </c>
      <c r="L7140" s="1" t="s">
        <v>346</v>
      </c>
      <c r="M7140" s="1" t="s">
        <v>106</v>
      </c>
      <c r="N7140" t="s">
        <v>10115</v>
      </c>
      <c r="O7140" t="s">
        <v>11016</v>
      </c>
      <c r="P7140" t="str">
        <f t="shared" si="223"/>
        <v>Thoren</v>
      </c>
    </row>
    <row r="7141" spans="1:16" x14ac:dyDescent="0.35">
      <c r="A7141" t="s">
        <v>22536</v>
      </c>
      <c r="B7141" s="1">
        <v>213</v>
      </c>
      <c r="C7141" s="15" t="s">
        <v>8854</v>
      </c>
      <c r="D7141" s="9">
        <v>44818</v>
      </c>
      <c r="E7141" s="9">
        <v>44825</v>
      </c>
      <c r="F7141" s="23">
        <f t="shared" si="222"/>
        <v>1</v>
      </c>
      <c r="G7141" s="1" t="s">
        <v>8882</v>
      </c>
      <c r="H7141" s="10">
        <v>488</v>
      </c>
      <c r="I7141" s="1" t="s">
        <v>1241</v>
      </c>
      <c r="J7141" s="1" t="s">
        <v>1360</v>
      </c>
      <c r="K7141" s="1" t="s">
        <v>3915</v>
      </c>
      <c r="L7141" s="1" t="s">
        <v>277</v>
      </c>
      <c r="M7141" s="1" t="s">
        <v>73</v>
      </c>
      <c r="N7141" t="s">
        <v>7635</v>
      </c>
      <c r="O7141" t="s">
        <v>10105</v>
      </c>
      <c r="P7141" t="str">
        <f t="shared" si="223"/>
        <v>Lars</v>
      </c>
    </row>
    <row r="7142" spans="1:16" x14ac:dyDescent="0.35">
      <c r="A7142" t="s">
        <v>22537</v>
      </c>
      <c r="B7142" s="1">
        <v>501</v>
      </c>
      <c r="C7142" s="15" t="s">
        <v>8870</v>
      </c>
      <c r="D7142" s="9">
        <v>44818</v>
      </c>
      <c r="E7142" s="9">
        <v>44832</v>
      </c>
      <c r="F7142" s="23">
        <f t="shared" si="222"/>
        <v>2</v>
      </c>
      <c r="G7142" s="1" t="s">
        <v>8882</v>
      </c>
      <c r="H7142" s="10">
        <v>1530</v>
      </c>
      <c r="I7142" s="1" t="s">
        <v>972</v>
      </c>
      <c r="J7142" s="1" t="s">
        <v>1769</v>
      </c>
      <c r="K7142" s="1" t="s">
        <v>3302</v>
      </c>
      <c r="L7142" s="1" t="s">
        <v>513</v>
      </c>
      <c r="M7142" s="1" t="s">
        <v>121</v>
      </c>
      <c r="N7142" t="s">
        <v>7635</v>
      </c>
      <c r="O7142" t="s">
        <v>10105</v>
      </c>
      <c r="P7142" t="str">
        <f t="shared" si="223"/>
        <v>Thoren</v>
      </c>
    </row>
    <row r="7143" spans="1:16" x14ac:dyDescent="0.35">
      <c r="A7143" t="s">
        <v>22538</v>
      </c>
      <c r="B7143" s="1">
        <v>203</v>
      </c>
      <c r="C7143" s="15" t="s">
        <v>8864</v>
      </c>
      <c r="D7143" s="9">
        <v>44818</v>
      </c>
      <c r="E7143" s="9">
        <v>44825</v>
      </c>
      <c r="F7143" s="23">
        <f t="shared" si="222"/>
        <v>1</v>
      </c>
      <c r="G7143" s="1" t="s">
        <v>8882</v>
      </c>
      <c r="H7143" s="10">
        <v>531</v>
      </c>
      <c r="I7143" s="1" t="s">
        <v>925</v>
      </c>
      <c r="J7143" s="1" t="s">
        <v>1590</v>
      </c>
      <c r="K7143" s="1" t="s">
        <v>8287</v>
      </c>
      <c r="L7143" s="1" t="s">
        <v>704</v>
      </c>
      <c r="M7143" s="1" t="s">
        <v>73</v>
      </c>
      <c r="N7143" t="s">
        <v>10115</v>
      </c>
      <c r="O7143" t="s">
        <v>11354</v>
      </c>
      <c r="P7143" t="str">
        <f t="shared" si="223"/>
        <v>Lars</v>
      </c>
    </row>
    <row r="7144" spans="1:16" x14ac:dyDescent="0.35">
      <c r="A7144" t="s">
        <v>22539</v>
      </c>
      <c r="B7144" s="1">
        <v>215</v>
      </c>
      <c r="C7144" s="15" t="s">
        <v>8857</v>
      </c>
      <c r="D7144" s="9">
        <v>44818</v>
      </c>
      <c r="E7144" s="9">
        <v>44825</v>
      </c>
      <c r="F7144" s="23">
        <f t="shared" si="222"/>
        <v>1</v>
      </c>
      <c r="G7144" s="1" t="s">
        <v>8882</v>
      </c>
      <c r="H7144" s="10">
        <v>467</v>
      </c>
      <c r="I7144" s="1" t="s">
        <v>1348</v>
      </c>
      <c r="J7144" s="1" t="s">
        <v>1392</v>
      </c>
      <c r="K7144" s="1" t="s">
        <v>2313</v>
      </c>
      <c r="L7144" s="1" t="s">
        <v>102</v>
      </c>
      <c r="M7144" s="1" t="s">
        <v>61</v>
      </c>
      <c r="N7144" t="s">
        <v>7635</v>
      </c>
      <c r="O7144" t="s">
        <v>10105</v>
      </c>
      <c r="P7144" t="str">
        <f t="shared" si="223"/>
        <v>Thoren</v>
      </c>
    </row>
    <row r="7145" spans="1:16" x14ac:dyDescent="0.35">
      <c r="A7145" t="s">
        <v>22540</v>
      </c>
      <c r="B7145" s="1">
        <v>224</v>
      </c>
      <c r="C7145" s="15" t="s">
        <v>8847</v>
      </c>
      <c r="D7145" s="9">
        <v>44818</v>
      </c>
      <c r="E7145" s="9">
        <v>44825</v>
      </c>
      <c r="F7145" s="23">
        <f t="shared" si="222"/>
        <v>1</v>
      </c>
      <c r="G7145" s="1" t="s">
        <v>8882</v>
      </c>
      <c r="H7145" s="10">
        <v>743</v>
      </c>
      <c r="I7145" s="1" t="s">
        <v>1697</v>
      </c>
      <c r="J7145" s="1" t="s">
        <v>1439</v>
      </c>
      <c r="K7145" s="1" t="s">
        <v>4185</v>
      </c>
      <c r="L7145" s="1" t="s">
        <v>44</v>
      </c>
      <c r="M7145" s="1" t="s">
        <v>106</v>
      </c>
      <c r="N7145" t="s">
        <v>7635</v>
      </c>
      <c r="O7145" t="s">
        <v>10105</v>
      </c>
      <c r="P7145" t="str">
        <f t="shared" si="223"/>
        <v>Thoren</v>
      </c>
    </row>
    <row r="7146" spans="1:16" x14ac:dyDescent="0.35">
      <c r="A7146" t="s">
        <v>22541</v>
      </c>
      <c r="B7146" s="1">
        <v>220</v>
      </c>
      <c r="C7146" s="15" t="s">
        <v>8881</v>
      </c>
      <c r="D7146" s="9">
        <v>44818</v>
      </c>
      <c r="E7146" s="9">
        <v>44825</v>
      </c>
      <c r="F7146" s="23">
        <f t="shared" si="222"/>
        <v>1</v>
      </c>
      <c r="G7146" s="1" t="s">
        <v>8882</v>
      </c>
      <c r="H7146" s="10">
        <v>531</v>
      </c>
      <c r="I7146" s="1" t="s">
        <v>1062</v>
      </c>
      <c r="J7146" s="1" t="s">
        <v>1827</v>
      </c>
      <c r="K7146" s="1" t="s">
        <v>5778</v>
      </c>
      <c r="L7146" s="1" t="s">
        <v>212</v>
      </c>
      <c r="M7146" s="1" t="s">
        <v>61</v>
      </c>
      <c r="N7146" t="s">
        <v>7634</v>
      </c>
      <c r="O7146" t="s">
        <v>10105</v>
      </c>
      <c r="P7146" t="str">
        <f t="shared" si="223"/>
        <v>Thoren</v>
      </c>
    </row>
    <row r="7147" spans="1:16" x14ac:dyDescent="0.35">
      <c r="A7147" t="s">
        <v>22542</v>
      </c>
      <c r="B7147" s="1">
        <v>101</v>
      </c>
      <c r="C7147" s="15" t="s">
        <v>8850</v>
      </c>
      <c r="D7147" s="9">
        <v>44818</v>
      </c>
      <c r="E7147" s="9">
        <v>44825</v>
      </c>
      <c r="F7147" s="23">
        <f t="shared" si="222"/>
        <v>1</v>
      </c>
      <c r="G7147" s="1" t="s">
        <v>8882</v>
      </c>
      <c r="H7147" s="10">
        <v>382</v>
      </c>
      <c r="I7147" s="1" t="s">
        <v>1285</v>
      </c>
      <c r="J7147" s="1" t="s">
        <v>1800</v>
      </c>
      <c r="K7147" s="1" t="s">
        <v>4764</v>
      </c>
      <c r="L7147" s="1" t="s">
        <v>107</v>
      </c>
      <c r="M7147" s="1" t="s">
        <v>108</v>
      </c>
      <c r="N7147" t="s">
        <v>10115</v>
      </c>
      <c r="O7147" t="s">
        <v>14560</v>
      </c>
      <c r="P7147" t="str">
        <f t="shared" si="223"/>
        <v>Brooke</v>
      </c>
    </row>
    <row r="7148" spans="1:16" x14ac:dyDescent="0.35">
      <c r="A7148" t="s">
        <v>22543</v>
      </c>
      <c r="B7148" s="1">
        <v>104</v>
      </c>
      <c r="C7148" s="15" t="s">
        <v>8853</v>
      </c>
      <c r="D7148" s="9">
        <v>44818</v>
      </c>
      <c r="E7148" s="9">
        <v>44825</v>
      </c>
      <c r="F7148" s="23">
        <f t="shared" si="222"/>
        <v>1</v>
      </c>
      <c r="G7148" s="1" t="s">
        <v>8882</v>
      </c>
      <c r="H7148" s="10">
        <v>446</v>
      </c>
      <c r="I7148" s="1" t="s">
        <v>1215</v>
      </c>
      <c r="J7148" s="1" t="s">
        <v>1636</v>
      </c>
      <c r="K7148" s="1" t="s">
        <v>4475</v>
      </c>
      <c r="L7148" s="1" t="s">
        <v>381</v>
      </c>
      <c r="M7148" s="1" t="s">
        <v>73</v>
      </c>
      <c r="N7148" t="s">
        <v>7635</v>
      </c>
      <c r="O7148" t="s">
        <v>10105</v>
      </c>
      <c r="P7148" t="str">
        <f t="shared" si="223"/>
        <v>Lars</v>
      </c>
    </row>
    <row r="7149" spans="1:16" x14ac:dyDescent="0.35">
      <c r="A7149" t="s">
        <v>22544</v>
      </c>
      <c r="B7149" s="1">
        <v>309</v>
      </c>
      <c r="C7149" s="15" t="s">
        <v>8872</v>
      </c>
      <c r="D7149" s="9">
        <v>44818</v>
      </c>
      <c r="E7149" s="9">
        <v>44825</v>
      </c>
      <c r="F7149" s="23">
        <f t="shared" si="222"/>
        <v>1</v>
      </c>
      <c r="G7149" s="1" t="s">
        <v>8882</v>
      </c>
      <c r="H7149" s="10">
        <v>850</v>
      </c>
      <c r="I7149" s="1" t="s">
        <v>14</v>
      </c>
      <c r="J7149" s="1" t="s">
        <v>1113</v>
      </c>
      <c r="K7149" s="1" t="s">
        <v>6955</v>
      </c>
      <c r="L7149" s="1" t="s">
        <v>641</v>
      </c>
      <c r="M7149" s="1" t="s">
        <v>73</v>
      </c>
      <c r="N7149" t="s">
        <v>10109</v>
      </c>
      <c r="O7149" t="s">
        <v>14435</v>
      </c>
      <c r="P7149" t="str">
        <f t="shared" si="223"/>
        <v>Lars</v>
      </c>
    </row>
    <row r="7150" spans="1:16" x14ac:dyDescent="0.35">
      <c r="A7150" t="s">
        <v>22545</v>
      </c>
      <c r="B7150" s="1">
        <v>500</v>
      </c>
      <c r="C7150" s="15" t="s">
        <v>8875</v>
      </c>
      <c r="D7150" s="9">
        <v>44818</v>
      </c>
      <c r="E7150" s="9">
        <v>44825</v>
      </c>
      <c r="F7150" s="23">
        <f t="shared" si="222"/>
        <v>1</v>
      </c>
      <c r="G7150" s="1" t="s">
        <v>8882</v>
      </c>
      <c r="H7150" s="10">
        <v>892</v>
      </c>
      <c r="I7150" s="1" t="s">
        <v>974</v>
      </c>
      <c r="J7150" s="1" t="s">
        <v>1647</v>
      </c>
      <c r="K7150" s="1" t="s">
        <v>7475</v>
      </c>
      <c r="L7150" s="1" t="s">
        <v>546</v>
      </c>
      <c r="M7150" s="1" t="s">
        <v>108</v>
      </c>
      <c r="N7150" t="s">
        <v>10115</v>
      </c>
      <c r="O7150" t="s">
        <v>14561</v>
      </c>
      <c r="P7150" t="str">
        <f t="shared" si="223"/>
        <v>Brooke</v>
      </c>
    </row>
    <row r="7151" spans="1:16" x14ac:dyDescent="0.35">
      <c r="A7151" t="s">
        <v>22546</v>
      </c>
      <c r="B7151" s="1">
        <v>106</v>
      </c>
      <c r="C7151" s="15" t="s">
        <v>8853</v>
      </c>
      <c r="D7151" s="9">
        <v>44818</v>
      </c>
      <c r="E7151" s="9">
        <v>44825</v>
      </c>
      <c r="F7151" s="23">
        <f t="shared" si="222"/>
        <v>1</v>
      </c>
      <c r="G7151" s="1" t="s">
        <v>8882</v>
      </c>
      <c r="H7151" s="10">
        <v>446</v>
      </c>
      <c r="I7151" s="1" t="s">
        <v>1039</v>
      </c>
      <c r="J7151" s="1" t="s">
        <v>1933</v>
      </c>
      <c r="K7151" s="1" t="s">
        <v>6229</v>
      </c>
      <c r="L7151" s="1" t="s">
        <v>841</v>
      </c>
      <c r="M7151" s="1" t="s">
        <v>73</v>
      </c>
      <c r="N7151" t="s">
        <v>10107</v>
      </c>
      <c r="O7151" t="s">
        <v>14562</v>
      </c>
      <c r="P7151" t="str">
        <f t="shared" si="223"/>
        <v>Lars</v>
      </c>
    </row>
    <row r="7152" spans="1:16" x14ac:dyDescent="0.35">
      <c r="A7152" t="s">
        <v>22547</v>
      </c>
      <c r="B7152" s="1">
        <v>105</v>
      </c>
      <c r="C7152" s="15" t="s">
        <v>8853</v>
      </c>
      <c r="D7152" s="9">
        <v>44818</v>
      </c>
      <c r="E7152" s="9">
        <v>44825</v>
      </c>
      <c r="F7152" s="23">
        <f t="shared" si="222"/>
        <v>1</v>
      </c>
      <c r="G7152" s="1" t="s">
        <v>8882</v>
      </c>
      <c r="H7152" s="10">
        <v>446</v>
      </c>
      <c r="I7152" s="1" t="s">
        <v>905</v>
      </c>
      <c r="J7152" s="1" t="s">
        <v>1505</v>
      </c>
      <c r="K7152" s="1" t="s">
        <v>8204</v>
      </c>
      <c r="L7152" s="1" t="s">
        <v>178</v>
      </c>
      <c r="M7152" s="1" t="s">
        <v>73</v>
      </c>
      <c r="N7152" t="s">
        <v>10109</v>
      </c>
      <c r="O7152" t="s">
        <v>14563</v>
      </c>
      <c r="P7152" t="str">
        <f t="shared" si="223"/>
        <v>Lars</v>
      </c>
    </row>
    <row r="7153" spans="1:16" x14ac:dyDescent="0.35">
      <c r="A7153" t="s">
        <v>22548</v>
      </c>
      <c r="B7153" s="1">
        <v>216</v>
      </c>
      <c r="C7153" s="15" t="s">
        <v>8857</v>
      </c>
      <c r="D7153" s="9">
        <v>44818</v>
      </c>
      <c r="E7153" s="9">
        <v>44825</v>
      </c>
      <c r="F7153" s="23">
        <f t="shared" si="222"/>
        <v>1</v>
      </c>
      <c r="G7153" s="1" t="s">
        <v>8882</v>
      </c>
      <c r="H7153" s="10">
        <v>467</v>
      </c>
      <c r="I7153" s="1" t="s">
        <v>897</v>
      </c>
      <c r="J7153" s="1" t="s">
        <v>24</v>
      </c>
      <c r="K7153" s="1" t="s">
        <v>8616</v>
      </c>
      <c r="L7153" s="1" t="s">
        <v>613</v>
      </c>
      <c r="M7153" s="1" t="s">
        <v>87</v>
      </c>
      <c r="N7153" t="s">
        <v>7635</v>
      </c>
      <c r="O7153" t="s">
        <v>10105</v>
      </c>
      <c r="P7153" t="str">
        <f t="shared" si="223"/>
        <v>Thoren</v>
      </c>
    </row>
    <row r="7154" spans="1:16" x14ac:dyDescent="0.35">
      <c r="A7154" t="s">
        <v>22549</v>
      </c>
      <c r="B7154" s="1">
        <v>202</v>
      </c>
      <c r="C7154" s="15" t="s">
        <v>8863</v>
      </c>
      <c r="D7154" s="9">
        <v>44818</v>
      </c>
      <c r="E7154" s="9">
        <v>44825</v>
      </c>
      <c r="F7154" s="23">
        <f t="shared" si="222"/>
        <v>1</v>
      </c>
      <c r="G7154" s="1" t="s">
        <v>8882</v>
      </c>
      <c r="H7154" s="10">
        <v>722</v>
      </c>
      <c r="I7154" s="1" t="s">
        <v>950</v>
      </c>
      <c r="J7154" s="1" t="s">
        <v>1783</v>
      </c>
      <c r="K7154" s="1" t="s">
        <v>3328</v>
      </c>
      <c r="L7154" s="1" t="s">
        <v>13</v>
      </c>
      <c r="M7154" s="1" t="s">
        <v>82</v>
      </c>
      <c r="N7154" t="s">
        <v>10107</v>
      </c>
      <c r="O7154" t="s">
        <v>14564</v>
      </c>
      <c r="P7154" t="str">
        <f t="shared" si="223"/>
        <v>Thoren</v>
      </c>
    </row>
    <row r="7155" spans="1:16" x14ac:dyDescent="0.35">
      <c r="A7155" t="s">
        <v>22550</v>
      </c>
      <c r="B7155" s="1">
        <v>315</v>
      </c>
      <c r="C7155" s="15" t="s">
        <v>8846</v>
      </c>
      <c r="D7155" s="9">
        <v>44818</v>
      </c>
      <c r="E7155" s="9">
        <v>44825</v>
      </c>
      <c r="F7155" s="23">
        <f t="shared" si="222"/>
        <v>1</v>
      </c>
      <c r="G7155" s="1" t="s">
        <v>8882</v>
      </c>
      <c r="H7155" s="10">
        <v>573</v>
      </c>
      <c r="I7155" s="1" t="s">
        <v>1188</v>
      </c>
      <c r="J7155" s="1" t="s">
        <v>1060</v>
      </c>
      <c r="K7155" s="1" t="s">
        <v>3610</v>
      </c>
      <c r="L7155" s="1" t="s">
        <v>107</v>
      </c>
      <c r="M7155" s="1" t="s">
        <v>108</v>
      </c>
      <c r="N7155" t="s">
        <v>10115</v>
      </c>
      <c r="O7155" t="s">
        <v>14565</v>
      </c>
      <c r="P7155" t="str">
        <f t="shared" si="223"/>
        <v>Brooke</v>
      </c>
    </row>
    <row r="7156" spans="1:16" x14ac:dyDescent="0.35">
      <c r="A7156" t="s">
        <v>22551</v>
      </c>
      <c r="B7156" s="1">
        <v>305</v>
      </c>
      <c r="C7156" s="15" t="s">
        <v>8858</v>
      </c>
      <c r="D7156" s="9">
        <v>44818</v>
      </c>
      <c r="E7156" s="9">
        <v>44825</v>
      </c>
      <c r="F7156" s="23">
        <f t="shared" si="222"/>
        <v>1</v>
      </c>
      <c r="G7156" s="1" t="s">
        <v>8882</v>
      </c>
      <c r="H7156" s="10">
        <v>701</v>
      </c>
      <c r="I7156" s="1" t="s">
        <v>1194</v>
      </c>
      <c r="J7156" s="1" t="s">
        <v>1636</v>
      </c>
      <c r="K7156" s="1" t="s">
        <v>2722</v>
      </c>
      <c r="L7156" s="1" t="s">
        <v>380</v>
      </c>
      <c r="M7156" s="1" t="s">
        <v>108</v>
      </c>
      <c r="N7156" t="s">
        <v>10107</v>
      </c>
      <c r="O7156" t="s">
        <v>14566</v>
      </c>
      <c r="P7156" t="str">
        <f t="shared" si="223"/>
        <v>Brooke</v>
      </c>
    </row>
    <row r="7157" spans="1:16" x14ac:dyDescent="0.35">
      <c r="A7157" t="s">
        <v>22552</v>
      </c>
      <c r="B7157" s="1">
        <v>311</v>
      </c>
      <c r="C7157" s="15" t="s">
        <v>8860</v>
      </c>
      <c r="D7157" s="9">
        <v>44818</v>
      </c>
      <c r="E7157" s="9">
        <v>44825</v>
      </c>
      <c r="F7157" s="23">
        <f t="shared" si="222"/>
        <v>1</v>
      </c>
      <c r="G7157" s="1" t="s">
        <v>8882</v>
      </c>
      <c r="H7157" s="10">
        <v>637</v>
      </c>
      <c r="I7157" s="1" t="s">
        <v>41</v>
      </c>
      <c r="J7157" s="1" t="s">
        <v>1479</v>
      </c>
      <c r="K7157" s="1" t="s">
        <v>6261</v>
      </c>
      <c r="L7157" s="1" t="s">
        <v>812</v>
      </c>
      <c r="M7157" s="1" t="s">
        <v>73</v>
      </c>
      <c r="N7157" t="s">
        <v>7634</v>
      </c>
      <c r="O7157" t="s">
        <v>10105</v>
      </c>
      <c r="P7157" t="str">
        <f t="shared" si="223"/>
        <v>Lars</v>
      </c>
    </row>
    <row r="7158" spans="1:16" x14ac:dyDescent="0.35">
      <c r="A7158" t="s">
        <v>22553</v>
      </c>
      <c r="B7158" s="1">
        <v>401</v>
      </c>
      <c r="C7158" s="15" t="s">
        <v>8877</v>
      </c>
      <c r="D7158" s="9">
        <v>44818</v>
      </c>
      <c r="E7158" s="9">
        <v>44825</v>
      </c>
      <c r="F7158" s="23">
        <f t="shared" si="222"/>
        <v>1</v>
      </c>
      <c r="G7158" s="1" t="s">
        <v>8882</v>
      </c>
      <c r="H7158" s="10">
        <v>935</v>
      </c>
      <c r="I7158" s="1" t="s">
        <v>1464</v>
      </c>
      <c r="J7158" s="1" t="s">
        <v>1063</v>
      </c>
      <c r="K7158" s="1" t="s">
        <v>3935</v>
      </c>
      <c r="L7158" s="1" t="s">
        <v>212</v>
      </c>
      <c r="M7158" s="1" t="s">
        <v>61</v>
      </c>
      <c r="N7158" t="s">
        <v>10109</v>
      </c>
      <c r="O7158" t="s">
        <v>14567</v>
      </c>
      <c r="P7158" t="str">
        <f t="shared" si="223"/>
        <v>Thoren</v>
      </c>
    </row>
    <row r="7159" spans="1:16" x14ac:dyDescent="0.35">
      <c r="A7159" t="s">
        <v>22554</v>
      </c>
      <c r="B7159" s="1">
        <v>205</v>
      </c>
      <c r="C7159" s="15" t="s">
        <v>8859</v>
      </c>
      <c r="D7159" s="9">
        <v>44818</v>
      </c>
      <c r="E7159" s="9">
        <v>44825</v>
      </c>
      <c r="F7159" s="23">
        <f t="shared" si="222"/>
        <v>1</v>
      </c>
      <c r="G7159" s="1" t="s">
        <v>8882</v>
      </c>
      <c r="H7159" s="10">
        <v>552</v>
      </c>
      <c r="I7159" s="1" t="s">
        <v>1209</v>
      </c>
      <c r="J7159" s="1" t="s">
        <v>1936</v>
      </c>
      <c r="K7159" s="1" t="s">
        <v>4705</v>
      </c>
      <c r="L7159" s="1" t="s">
        <v>416</v>
      </c>
      <c r="M7159" s="1" t="s">
        <v>108</v>
      </c>
      <c r="N7159" t="s">
        <v>7634</v>
      </c>
      <c r="O7159" t="s">
        <v>10105</v>
      </c>
      <c r="P7159" t="str">
        <f t="shared" si="223"/>
        <v>Brooke</v>
      </c>
    </row>
    <row r="7160" spans="1:16" x14ac:dyDescent="0.35">
      <c r="A7160" t="s">
        <v>22555</v>
      </c>
      <c r="B7160" s="1">
        <v>204</v>
      </c>
      <c r="C7160" s="15" t="s">
        <v>8856</v>
      </c>
      <c r="D7160" s="9">
        <v>44818</v>
      </c>
      <c r="E7160" s="9">
        <v>44832</v>
      </c>
      <c r="F7160" s="23">
        <f t="shared" si="222"/>
        <v>2</v>
      </c>
      <c r="G7160" s="1" t="s">
        <v>8882</v>
      </c>
      <c r="H7160" s="10">
        <v>892</v>
      </c>
      <c r="I7160" s="1" t="s">
        <v>1194</v>
      </c>
      <c r="J7160" s="1" t="s">
        <v>1138</v>
      </c>
      <c r="K7160" s="1" t="s">
        <v>3641</v>
      </c>
      <c r="L7160" s="1" t="s">
        <v>358</v>
      </c>
      <c r="M7160" s="1" t="s">
        <v>157</v>
      </c>
      <c r="N7160" t="s">
        <v>10107</v>
      </c>
      <c r="O7160" t="s">
        <v>14568</v>
      </c>
      <c r="P7160" t="str">
        <f t="shared" si="223"/>
        <v>Brooke</v>
      </c>
    </row>
    <row r="7161" spans="1:16" x14ac:dyDescent="0.35">
      <c r="A7161" t="s">
        <v>22556</v>
      </c>
      <c r="B7161" s="1">
        <v>206</v>
      </c>
      <c r="C7161" s="15" t="s">
        <v>8864</v>
      </c>
      <c r="D7161" s="9">
        <v>44818</v>
      </c>
      <c r="E7161" s="9">
        <v>44832</v>
      </c>
      <c r="F7161" s="23">
        <f t="shared" si="222"/>
        <v>2</v>
      </c>
      <c r="G7161" s="1" t="s">
        <v>8882</v>
      </c>
      <c r="H7161" s="10">
        <v>1062</v>
      </c>
      <c r="I7161" s="1" t="s">
        <v>956</v>
      </c>
      <c r="J7161" s="1" t="s">
        <v>1266</v>
      </c>
      <c r="K7161" s="1" t="s">
        <v>8588</v>
      </c>
      <c r="L7161" s="1" t="s">
        <v>382</v>
      </c>
      <c r="M7161" s="1" t="s">
        <v>61</v>
      </c>
      <c r="N7161" t="s">
        <v>7634</v>
      </c>
      <c r="O7161" t="s">
        <v>10105</v>
      </c>
      <c r="P7161" t="str">
        <f t="shared" si="223"/>
        <v>Thoren</v>
      </c>
    </row>
    <row r="7162" spans="1:16" x14ac:dyDescent="0.35">
      <c r="A7162" t="s">
        <v>22557</v>
      </c>
      <c r="B7162" s="1">
        <v>227</v>
      </c>
      <c r="C7162" s="15" t="s">
        <v>8849</v>
      </c>
      <c r="D7162" s="9">
        <v>44818</v>
      </c>
      <c r="E7162" s="9">
        <v>44825</v>
      </c>
      <c r="F7162" s="23">
        <f t="shared" si="222"/>
        <v>1</v>
      </c>
      <c r="G7162" s="1" t="s">
        <v>8882</v>
      </c>
      <c r="H7162" s="10">
        <v>552</v>
      </c>
      <c r="I7162" s="1" t="s">
        <v>8</v>
      </c>
      <c r="J7162" s="1" t="s">
        <v>986</v>
      </c>
      <c r="K7162" s="1" t="s">
        <v>3160</v>
      </c>
      <c r="L7162" s="1" t="s">
        <v>663</v>
      </c>
      <c r="M7162" s="1" t="s">
        <v>73</v>
      </c>
      <c r="N7162" t="s">
        <v>10109</v>
      </c>
      <c r="O7162" t="s">
        <v>10351</v>
      </c>
      <c r="P7162" t="str">
        <f t="shared" si="223"/>
        <v>Lars</v>
      </c>
    </row>
    <row r="7163" spans="1:16" x14ac:dyDescent="0.35">
      <c r="A7163" t="s">
        <v>22558</v>
      </c>
      <c r="B7163" s="1">
        <v>304</v>
      </c>
      <c r="C7163" s="15" t="s">
        <v>8873</v>
      </c>
      <c r="D7163" s="9">
        <v>44825</v>
      </c>
      <c r="E7163" s="9">
        <v>44832</v>
      </c>
      <c r="F7163" s="23">
        <f t="shared" si="222"/>
        <v>1</v>
      </c>
      <c r="G7163" s="1" t="s">
        <v>8882</v>
      </c>
      <c r="H7163" s="10">
        <v>573</v>
      </c>
      <c r="I7163" s="1" t="s">
        <v>970</v>
      </c>
      <c r="J7163" s="1" t="s">
        <v>1660</v>
      </c>
      <c r="K7163" s="1" t="s">
        <v>4545</v>
      </c>
      <c r="L7163" s="1" t="s">
        <v>698</v>
      </c>
      <c r="M7163" s="1" t="s">
        <v>75</v>
      </c>
      <c r="N7163" t="s">
        <v>10109</v>
      </c>
      <c r="O7163" t="s">
        <v>14569</v>
      </c>
      <c r="P7163" t="str">
        <f t="shared" si="223"/>
        <v>Thoren</v>
      </c>
    </row>
    <row r="7164" spans="1:16" x14ac:dyDescent="0.35">
      <c r="A7164" t="s">
        <v>22559</v>
      </c>
      <c r="B7164" s="1">
        <v>209</v>
      </c>
      <c r="C7164" s="15" t="s">
        <v>8864</v>
      </c>
      <c r="D7164" s="9">
        <v>44825</v>
      </c>
      <c r="E7164" s="9">
        <v>44832</v>
      </c>
      <c r="F7164" s="23">
        <f t="shared" si="222"/>
        <v>1</v>
      </c>
      <c r="G7164" s="1" t="s">
        <v>8882</v>
      </c>
      <c r="H7164" s="10">
        <v>531</v>
      </c>
      <c r="I7164" s="1" t="s">
        <v>14</v>
      </c>
      <c r="J7164" s="1" t="s">
        <v>1216</v>
      </c>
      <c r="K7164" s="1" t="s">
        <v>8089</v>
      </c>
      <c r="L7164" s="1" t="s">
        <v>187</v>
      </c>
      <c r="M7164" s="1" t="s">
        <v>82</v>
      </c>
      <c r="N7164" t="s">
        <v>10109</v>
      </c>
      <c r="O7164" t="s">
        <v>13163</v>
      </c>
      <c r="P7164" t="str">
        <f t="shared" si="223"/>
        <v>Thoren</v>
      </c>
    </row>
    <row r="7165" spans="1:16" x14ac:dyDescent="0.35">
      <c r="A7165" t="s">
        <v>22560</v>
      </c>
      <c r="B7165" s="1">
        <v>227</v>
      </c>
      <c r="C7165" s="15" t="s">
        <v>8849</v>
      </c>
      <c r="D7165" s="9">
        <v>44825</v>
      </c>
      <c r="E7165" s="9">
        <v>44832</v>
      </c>
      <c r="F7165" s="23">
        <f t="shared" si="222"/>
        <v>1</v>
      </c>
      <c r="G7165" s="1" t="s">
        <v>8882</v>
      </c>
      <c r="H7165" s="10">
        <v>552</v>
      </c>
      <c r="I7165" s="1" t="s">
        <v>1511</v>
      </c>
      <c r="J7165" s="1" t="s">
        <v>1057</v>
      </c>
      <c r="K7165" s="1" t="s">
        <v>4312</v>
      </c>
      <c r="L7165" s="1" t="s">
        <v>873</v>
      </c>
      <c r="M7165" s="1" t="s">
        <v>63</v>
      </c>
      <c r="N7165" t="s">
        <v>10109</v>
      </c>
      <c r="O7165" t="s">
        <v>14570</v>
      </c>
      <c r="P7165" t="str">
        <f t="shared" si="223"/>
        <v>Thoren</v>
      </c>
    </row>
    <row r="7166" spans="1:16" x14ac:dyDescent="0.35">
      <c r="A7166" t="s">
        <v>22561</v>
      </c>
      <c r="B7166" s="1">
        <v>223</v>
      </c>
      <c r="C7166" s="15" t="s">
        <v>8849</v>
      </c>
      <c r="D7166" s="9">
        <v>44825</v>
      </c>
      <c r="E7166" s="9">
        <v>44832</v>
      </c>
      <c r="F7166" s="23">
        <f t="shared" si="222"/>
        <v>1</v>
      </c>
      <c r="G7166" s="1" t="s">
        <v>8882</v>
      </c>
      <c r="H7166" s="10">
        <v>552</v>
      </c>
      <c r="I7166" s="1" t="s">
        <v>1396</v>
      </c>
      <c r="J7166" s="1" t="s">
        <v>6</v>
      </c>
      <c r="K7166" s="1" t="s">
        <v>7431</v>
      </c>
      <c r="L7166" s="1" t="s">
        <v>131</v>
      </c>
      <c r="M7166" s="1" t="s">
        <v>75</v>
      </c>
      <c r="N7166" t="s">
        <v>10107</v>
      </c>
      <c r="O7166" t="s">
        <v>14571</v>
      </c>
      <c r="P7166" t="str">
        <f t="shared" si="223"/>
        <v>Thoren</v>
      </c>
    </row>
    <row r="7167" spans="1:16" x14ac:dyDescent="0.35">
      <c r="A7167" t="s">
        <v>22562</v>
      </c>
      <c r="B7167" s="1">
        <v>306</v>
      </c>
      <c r="C7167" s="15" t="s">
        <v>8861</v>
      </c>
      <c r="D7167" s="9">
        <v>44825</v>
      </c>
      <c r="E7167" s="9">
        <v>44832</v>
      </c>
      <c r="F7167" s="23">
        <f t="shared" si="222"/>
        <v>1</v>
      </c>
      <c r="G7167" s="1" t="s">
        <v>8882</v>
      </c>
      <c r="H7167" s="10">
        <v>552</v>
      </c>
      <c r="I7167" s="1" t="s">
        <v>1237</v>
      </c>
      <c r="J7167" s="1" t="s">
        <v>1347</v>
      </c>
      <c r="K7167" s="1" t="s">
        <v>7122</v>
      </c>
      <c r="L7167" s="1" t="s">
        <v>702</v>
      </c>
      <c r="M7167" s="1" t="s">
        <v>108</v>
      </c>
      <c r="N7167" t="s">
        <v>10115</v>
      </c>
      <c r="O7167" t="s">
        <v>10569</v>
      </c>
      <c r="P7167" t="str">
        <f t="shared" si="223"/>
        <v>Brooke</v>
      </c>
    </row>
    <row r="7168" spans="1:16" x14ac:dyDescent="0.35">
      <c r="A7168" t="s">
        <v>22563</v>
      </c>
      <c r="B7168" s="1">
        <v>312</v>
      </c>
      <c r="C7168" s="15" t="s">
        <v>8848</v>
      </c>
      <c r="D7168" s="9">
        <v>44825</v>
      </c>
      <c r="E7168" s="9">
        <v>44839</v>
      </c>
      <c r="F7168" s="23">
        <f t="shared" si="222"/>
        <v>2</v>
      </c>
      <c r="G7168" s="1" t="s">
        <v>8882</v>
      </c>
      <c r="H7168" s="10">
        <v>1190</v>
      </c>
      <c r="I7168" s="1" t="s">
        <v>14</v>
      </c>
      <c r="J7168" s="1" t="s">
        <v>1442</v>
      </c>
      <c r="K7168" s="1" t="s">
        <v>7062</v>
      </c>
      <c r="L7168" s="1" t="s">
        <v>758</v>
      </c>
      <c r="M7168" s="1" t="s">
        <v>75</v>
      </c>
      <c r="N7168" t="s">
        <v>7634</v>
      </c>
      <c r="O7168" t="s">
        <v>10105</v>
      </c>
      <c r="P7168" t="str">
        <f t="shared" si="223"/>
        <v>Thoren</v>
      </c>
    </row>
    <row r="7169" spans="1:16" x14ac:dyDescent="0.35">
      <c r="A7169" t="s">
        <v>22564</v>
      </c>
      <c r="B7169" s="1">
        <v>402</v>
      </c>
      <c r="C7169" s="15" t="s">
        <v>8866</v>
      </c>
      <c r="D7169" s="9">
        <v>44825</v>
      </c>
      <c r="E7169" s="9">
        <v>44832</v>
      </c>
      <c r="F7169" s="23">
        <f t="shared" si="222"/>
        <v>1</v>
      </c>
      <c r="G7169" s="1" t="s">
        <v>8882</v>
      </c>
      <c r="H7169" s="10">
        <v>786</v>
      </c>
      <c r="I7169" s="1" t="s">
        <v>1082</v>
      </c>
      <c r="J7169" s="1" t="s">
        <v>939</v>
      </c>
      <c r="K7169" s="1" t="s">
        <v>3850</v>
      </c>
      <c r="L7169" s="1" t="s">
        <v>751</v>
      </c>
      <c r="M7169" s="1" t="s">
        <v>73</v>
      </c>
      <c r="N7169" t="s">
        <v>10107</v>
      </c>
      <c r="O7169" t="s">
        <v>14572</v>
      </c>
      <c r="P7169" t="str">
        <f t="shared" si="223"/>
        <v>Lars</v>
      </c>
    </row>
    <row r="7170" spans="1:16" x14ac:dyDescent="0.35">
      <c r="A7170" t="s">
        <v>22565</v>
      </c>
      <c r="B7170" s="1">
        <v>201</v>
      </c>
      <c r="C7170" s="15" t="s">
        <v>8865</v>
      </c>
      <c r="D7170" s="9">
        <v>44825</v>
      </c>
      <c r="E7170" s="9">
        <v>44832</v>
      </c>
      <c r="F7170" s="23">
        <f t="shared" si="222"/>
        <v>1</v>
      </c>
      <c r="G7170" s="1" t="s">
        <v>8882</v>
      </c>
      <c r="H7170" s="10">
        <v>510</v>
      </c>
      <c r="I7170" s="1" t="s">
        <v>1338</v>
      </c>
      <c r="J7170" s="1" t="s">
        <v>1507</v>
      </c>
      <c r="K7170" s="1" t="s">
        <v>3522</v>
      </c>
      <c r="L7170" s="1" t="s">
        <v>214</v>
      </c>
      <c r="M7170" s="1" t="s">
        <v>63</v>
      </c>
      <c r="N7170" t="s">
        <v>10115</v>
      </c>
      <c r="O7170" t="s">
        <v>14573</v>
      </c>
      <c r="P7170" t="str">
        <f t="shared" si="223"/>
        <v>Thoren</v>
      </c>
    </row>
    <row r="7171" spans="1:16" x14ac:dyDescent="0.35">
      <c r="A7171" t="s">
        <v>22566</v>
      </c>
      <c r="B7171" s="1">
        <v>303</v>
      </c>
      <c r="C7171" s="15" t="s">
        <v>8855</v>
      </c>
      <c r="D7171" s="9">
        <v>44825</v>
      </c>
      <c r="E7171" s="9">
        <v>44832</v>
      </c>
      <c r="F7171" s="23">
        <f t="shared" ref="F7171:F7234" si="224">(E7171-D7171)/7</f>
        <v>1</v>
      </c>
      <c r="G7171" s="1" t="s">
        <v>8882</v>
      </c>
      <c r="H7171" s="10">
        <v>531</v>
      </c>
      <c r="I7171" s="1" t="s">
        <v>1003</v>
      </c>
      <c r="J7171" s="1" t="s">
        <v>1017</v>
      </c>
      <c r="K7171" s="1" t="s">
        <v>5477</v>
      </c>
      <c r="L7171" s="1" t="s">
        <v>801</v>
      </c>
      <c r="M7171" s="1" t="s">
        <v>73</v>
      </c>
      <c r="N7171" t="s">
        <v>10107</v>
      </c>
      <c r="O7171" t="s">
        <v>14574</v>
      </c>
      <c r="P7171" t="str">
        <f t="shared" ref="P7171:P7234" si="225">IF(M7171="Florida","Lars",IF(OR(M7171="Georgia",M7171="Alabama"),"Brooke","Thoren"))</f>
        <v>Lars</v>
      </c>
    </row>
    <row r="7172" spans="1:16" x14ac:dyDescent="0.35">
      <c r="A7172" t="s">
        <v>22567</v>
      </c>
      <c r="B7172" s="1">
        <v>222</v>
      </c>
      <c r="C7172" s="15" t="s">
        <v>8862</v>
      </c>
      <c r="D7172" s="9">
        <v>44825</v>
      </c>
      <c r="E7172" s="9">
        <v>44832</v>
      </c>
      <c r="F7172" s="23">
        <f t="shared" si="224"/>
        <v>1</v>
      </c>
      <c r="G7172" s="1" t="s">
        <v>8882</v>
      </c>
      <c r="H7172" s="10">
        <v>722</v>
      </c>
      <c r="I7172" s="1" t="s">
        <v>927</v>
      </c>
      <c r="J7172" s="1" t="s">
        <v>1191</v>
      </c>
      <c r="K7172" s="1" t="s">
        <v>5216</v>
      </c>
      <c r="L7172" s="1" t="s">
        <v>275</v>
      </c>
      <c r="M7172" s="1" t="s">
        <v>76</v>
      </c>
      <c r="N7172" t="s">
        <v>10115</v>
      </c>
      <c r="O7172" t="s">
        <v>14575</v>
      </c>
      <c r="P7172" t="str">
        <f t="shared" si="225"/>
        <v>Thoren</v>
      </c>
    </row>
    <row r="7173" spans="1:16" x14ac:dyDescent="0.35">
      <c r="A7173" t="s">
        <v>22568</v>
      </c>
      <c r="B7173" s="1">
        <v>302</v>
      </c>
      <c r="C7173" s="15" t="s">
        <v>8873</v>
      </c>
      <c r="D7173" s="9">
        <v>44825</v>
      </c>
      <c r="E7173" s="9">
        <v>44832</v>
      </c>
      <c r="F7173" s="23">
        <f t="shared" si="224"/>
        <v>1</v>
      </c>
      <c r="G7173" s="1" t="s">
        <v>8882</v>
      </c>
      <c r="H7173" s="10">
        <v>573</v>
      </c>
      <c r="I7173" s="1" t="s">
        <v>977</v>
      </c>
      <c r="J7173" s="1" t="s">
        <v>1474</v>
      </c>
      <c r="K7173" s="1" t="s">
        <v>7941</v>
      </c>
      <c r="L7173" s="1" t="s">
        <v>677</v>
      </c>
      <c r="M7173" s="1" t="s">
        <v>73</v>
      </c>
      <c r="N7173" t="s">
        <v>10109</v>
      </c>
      <c r="O7173" t="s">
        <v>14576</v>
      </c>
      <c r="P7173" t="str">
        <f t="shared" si="225"/>
        <v>Lars</v>
      </c>
    </row>
    <row r="7174" spans="1:16" x14ac:dyDescent="0.35">
      <c r="A7174" t="s">
        <v>22569</v>
      </c>
      <c r="B7174" s="1">
        <v>311</v>
      </c>
      <c r="C7174" s="15" t="s">
        <v>8860</v>
      </c>
      <c r="D7174" s="9">
        <v>44825</v>
      </c>
      <c r="E7174" s="9">
        <v>44839</v>
      </c>
      <c r="F7174" s="23">
        <f t="shared" si="224"/>
        <v>2</v>
      </c>
      <c r="G7174" s="1" t="s">
        <v>8882</v>
      </c>
      <c r="H7174" s="10">
        <v>1274</v>
      </c>
      <c r="I7174" s="1" t="s">
        <v>1494</v>
      </c>
      <c r="J7174" s="1" t="s">
        <v>1719</v>
      </c>
      <c r="K7174" s="1" t="s">
        <v>6758</v>
      </c>
      <c r="L7174" s="1" t="s">
        <v>610</v>
      </c>
      <c r="M7174" s="1" t="s">
        <v>75</v>
      </c>
      <c r="N7174" t="s">
        <v>7635</v>
      </c>
      <c r="O7174" t="s">
        <v>10105</v>
      </c>
      <c r="P7174" t="str">
        <f t="shared" si="225"/>
        <v>Thoren</v>
      </c>
    </row>
    <row r="7175" spans="1:16" x14ac:dyDescent="0.35">
      <c r="A7175" t="s">
        <v>22570</v>
      </c>
      <c r="B7175" s="1">
        <v>215</v>
      </c>
      <c r="C7175" s="15" t="s">
        <v>8857</v>
      </c>
      <c r="D7175" s="9">
        <v>44825</v>
      </c>
      <c r="E7175" s="9">
        <v>44832</v>
      </c>
      <c r="F7175" s="23">
        <f t="shared" si="224"/>
        <v>1</v>
      </c>
      <c r="G7175" s="1" t="s">
        <v>8882</v>
      </c>
      <c r="H7175" s="10">
        <v>467</v>
      </c>
      <c r="I7175" s="1" t="s">
        <v>990</v>
      </c>
      <c r="J7175" s="1" t="s">
        <v>1679</v>
      </c>
      <c r="K7175" s="1" t="s">
        <v>3283</v>
      </c>
      <c r="L7175" s="1" t="s">
        <v>346</v>
      </c>
      <c r="M7175" s="1" t="s">
        <v>106</v>
      </c>
      <c r="N7175" t="s">
        <v>10109</v>
      </c>
      <c r="O7175" t="s">
        <v>11565</v>
      </c>
      <c r="P7175" t="str">
        <f t="shared" si="225"/>
        <v>Thoren</v>
      </c>
    </row>
    <row r="7176" spans="1:16" x14ac:dyDescent="0.35">
      <c r="A7176" t="s">
        <v>22571</v>
      </c>
      <c r="B7176" s="1">
        <v>309</v>
      </c>
      <c r="C7176" s="15" t="s">
        <v>8872</v>
      </c>
      <c r="D7176" s="9">
        <v>44825</v>
      </c>
      <c r="E7176" s="9">
        <v>44832</v>
      </c>
      <c r="F7176" s="23">
        <f t="shared" si="224"/>
        <v>1</v>
      </c>
      <c r="G7176" s="1" t="s">
        <v>8882</v>
      </c>
      <c r="H7176" s="10">
        <v>850</v>
      </c>
      <c r="I7176" s="1" t="s">
        <v>895</v>
      </c>
      <c r="J7176" s="1" t="s">
        <v>1836</v>
      </c>
      <c r="K7176" s="1" t="s">
        <v>3423</v>
      </c>
      <c r="L7176" s="1" t="s">
        <v>382</v>
      </c>
      <c r="M7176" s="1" t="s">
        <v>61</v>
      </c>
      <c r="N7176" t="s">
        <v>10109</v>
      </c>
      <c r="O7176" t="s">
        <v>14577</v>
      </c>
      <c r="P7176" t="str">
        <f t="shared" si="225"/>
        <v>Thoren</v>
      </c>
    </row>
    <row r="7177" spans="1:16" x14ac:dyDescent="0.35">
      <c r="A7177" t="s">
        <v>22572</v>
      </c>
      <c r="B7177" s="1">
        <v>315</v>
      </c>
      <c r="C7177" s="15" t="s">
        <v>8846</v>
      </c>
      <c r="D7177" s="9">
        <v>44825</v>
      </c>
      <c r="E7177" s="9">
        <v>44832</v>
      </c>
      <c r="F7177" s="23">
        <f t="shared" si="224"/>
        <v>1</v>
      </c>
      <c r="G7177" s="1" t="s">
        <v>8882</v>
      </c>
      <c r="H7177" s="10">
        <v>573</v>
      </c>
      <c r="I7177" s="1" t="s">
        <v>970</v>
      </c>
      <c r="J7177" s="1" t="s">
        <v>1133</v>
      </c>
      <c r="K7177" s="1" t="s">
        <v>3734</v>
      </c>
      <c r="L7177" s="1" t="s">
        <v>5</v>
      </c>
      <c r="M7177" s="1" t="s">
        <v>61</v>
      </c>
      <c r="N7177" t="s">
        <v>10115</v>
      </c>
      <c r="O7177" t="s">
        <v>14578</v>
      </c>
      <c r="P7177" t="str">
        <f t="shared" si="225"/>
        <v>Thoren</v>
      </c>
    </row>
    <row r="7178" spans="1:16" x14ac:dyDescent="0.35">
      <c r="A7178" t="s">
        <v>22573</v>
      </c>
      <c r="B7178" s="1">
        <v>307</v>
      </c>
      <c r="C7178" s="15" t="s">
        <v>8861</v>
      </c>
      <c r="D7178" s="9">
        <v>44825</v>
      </c>
      <c r="E7178" s="9">
        <v>44832</v>
      </c>
      <c r="F7178" s="23">
        <f t="shared" si="224"/>
        <v>1</v>
      </c>
      <c r="G7178" s="1" t="s">
        <v>8882</v>
      </c>
      <c r="H7178" s="10">
        <v>552</v>
      </c>
      <c r="I7178" s="1" t="s">
        <v>1419</v>
      </c>
      <c r="J7178" s="1" t="s">
        <v>1866</v>
      </c>
      <c r="K7178" s="1" t="s">
        <v>7538</v>
      </c>
      <c r="L7178" s="1" t="s">
        <v>275</v>
      </c>
      <c r="M7178" s="1" t="s">
        <v>76</v>
      </c>
      <c r="N7178" t="s">
        <v>10115</v>
      </c>
      <c r="O7178" t="s">
        <v>12946</v>
      </c>
      <c r="P7178" t="str">
        <f t="shared" si="225"/>
        <v>Thoren</v>
      </c>
    </row>
    <row r="7179" spans="1:16" x14ac:dyDescent="0.35">
      <c r="A7179" t="s">
        <v>22574</v>
      </c>
      <c r="B7179" s="1">
        <v>205</v>
      </c>
      <c r="C7179" s="15" t="s">
        <v>8859</v>
      </c>
      <c r="D7179" s="9">
        <v>44825</v>
      </c>
      <c r="E7179" s="9">
        <v>44832</v>
      </c>
      <c r="F7179" s="23">
        <f t="shared" si="224"/>
        <v>1</v>
      </c>
      <c r="G7179" s="1" t="s">
        <v>8882</v>
      </c>
      <c r="H7179" s="10">
        <v>552</v>
      </c>
      <c r="I7179" s="1" t="s">
        <v>1569</v>
      </c>
      <c r="J7179" s="1" t="s">
        <v>1609</v>
      </c>
      <c r="K7179" s="1" t="s">
        <v>6417</v>
      </c>
      <c r="L7179" s="1" t="s">
        <v>641</v>
      </c>
      <c r="M7179" s="1" t="s">
        <v>73</v>
      </c>
      <c r="N7179" t="s">
        <v>10122</v>
      </c>
      <c r="O7179" t="s">
        <v>12639</v>
      </c>
      <c r="P7179" t="str">
        <f t="shared" si="225"/>
        <v>Lars</v>
      </c>
    </row>
    <row r="7180" spans="1:16" x14ac:dyDescent="0.35">
      <c r="A7180" t="s">
        <v>22575</v>
      </c>
      <c r="B7180" s="1">
        <v>208</v>
      </c>
      <c r="C7180" s="15" t="s">
        <v>8856</v>
      </c>
      <c r="D7180" s="9">
        <v>44825</v>
      </c>
      <c r="E7180" s="9">
        <v>44832</v>
      </c>
      <c r="F7180" s="23">
        <f t="shared" si="224"/>
        <v>1</v>
      </c>
      <c r="G7180" s="1" t="s">
        <v>8882</v>
      </c>
      <c r="H7180" s="10">
        <v>446</v>
      </c>
      <c r="I7180" s="1" t="s">
        <v>1059</v>
      </c>
      <c r="J7180" s="1" t="s">
        <v>1689</v>
      </c>
      <c r="K7180" s="1" t="s">
        <v>6493</v>
      </c>
      <c r="L7180" s="1" t="s">
        <v>59</v>
      </c>
      <c r="M7180" s="1" t="s">
        <v>59</v>
      </c>
      <c r="N7180" t="s">
        <v>10115</v>
      </c>
      <c r="O7180" t="s">
        <v>13427</v>
      </c>
      <c r="P7180" t="str">
        <f t="shared" si="225"/>
        <v>Thoren</v>
      </c>
    </row>
    <row r="7181" spans="1:16" x14ac:dyDescent="0.35">
      <c r="A7181" t="s">
        <v>22576</v>
      </c>
      <c r="B7181" s="1">
        <v>203</v>
      </c>
      <c r="C7181" s="15" t="s">
        <v>8864</v>
      </c>
      <c r="D7181" s="9">
        <v>44825</v>
      </c>
      <c r="E7181" s="9">
        <v>44832</v>
      </c>
      <c r="F7181" s="23">
        <f t="shared" si="224"/>
        <v>1</v>
      </c>
      <c r="G7181" s="1" t="s">
        <v>8882</v>
      </c>
      <c r="H7181" s="10">
        <v>531</v>
      </c>
      <c r="I7181" s="1" t="s">
        <v>1102</v>
      </c>
      <c r="J7181" s="1" t="s">
        <v>31</v>
      </c>
      <c r="K7181" s="1" t="s">
        <v>5767</v>
      </c>
      <c r="L7181" s="1" t="s">
        <v>326</v>
      </c>
      <c r="M7181" s="1" t="s">
        <v>72</v>
      </c>
      <c r="N7181" t="s">
        <v>10107</v>
      </c>
      <c r="O7181" t="s">
        <v>10951</v>
      </c>
      <c r="P7181" t="str">
        <f t="shared" si="225"/>
        <v>Thoren</v>
      </c>
    </row>
    <row r="7182" spans="1:16" x14ac:dyDescent="0.35">
      <c r="A7182" t="s">
        <v>22577</v>
      </c>
      <c r="B7182" s="1">
        <v>211</v>
      </c>
      <c r="C7182" s="15" t="s">
        <v>8871</v>
      </c>
      <c r="D7182" s="9">
        <v>44825</v>
      </c>
      <c r="E7182" s="9">
        <v>44832</v>
      </c>
      <c r="F7182" s="23">
        <f t="shared" si="224"/>
        <v>1</v>
      </c>
      <c r="G7182" s="1" t="s">
        <v>8882</v>
      </c>
      <c r="H7182" s="10">
        <v>743</v>
      </c>
      <c r="I7182" s="1" t="s">
        <v>1126</v>
      </c>
      <c r="J7182" s="1" t="s">
        <v>1327</v>
      </c>
      <c r="K7182" s="1" t="s">
        <v>6101</v>
      </c>
      <c r="L7182" s="1" t="s">
        <v>629</v>
      </c>
      <c r="M7182" s="1" t="s">
        <v>82</v>
      </c>
      <c r="N7182" t="s">
        <v>10109</v>
      </c>
      <c r="O7182" t="s">
        <v>14579</v>
      </c>
      <c r="P7182" t="str">
        <f t="shared" si="225"/>
        <v>Thoren</v>
      </c>
    </row>
    <row r="7183" spans="1:16" x14ac:dyDescent="0.35">
      <c r="A7183" t="s">
        <v>22578</v>
      </c>
      <c r="B7183" s="1">
        <v>101</v>
      </c>
      <c r="C7183" s="15" t="s">
        <v>8850</v>
      </c>
      <c r="D7183" s="9">
        <v>44825</v>
      </c>
      <c r="E7183" s="9">
        <v>44832</v>
      </c>
      <c r="F7183" s="23">
        <f t="shared" si="224"/>
        <v>1</v>
      </c>
      <c r="G7183" s="1" t="s">
        <v>8882</v>
      </c>
      <c r="H7183" s="10">
        <v>382</v>
      </c>
      <c r="I7183" s="1" t="s">
        <v>1092</v>
      </c>
      <c r="J7183" s="1" t="s">
        <v>1198</v>
      </c>
      <c r="K7183" s="1" t="s">
        <v>8488</v>
      </c>
      <c r="L7183" s="1" t="s">
        <v>481</v>
      </c>
      <c r="M7183" s="1" t="s">
        <v>73</v>
      </c>
      <c r="N7183" t="s">
        <v>10109</v>
      </c>
      <c r="O7183" t="s">
        <v>14580</v>
      </c>
      <c r="P7183" t="str">
        <f t="shared" si="225"/>
        <v>Lars</v>
      </c>
    </row>
    <row r="7184" spans="1:16" x14ac:dyDescent="0.35">
      <c r="A7184" t="s">
        <v>22579</v>
      </c>
      <c r="B7184" s="1">
        <v>401</v>
      </c>
      <c r="C7184" s="15" t="s">
        <v>8877</v>
      </c>
      <c r="D7184" s="9">
        <v>44825</v>
      </c>
      <c r="E7184" s="9">
        <v>44832</v>
      </c>
      <c r="F7184" s="23">
        <f t="shared" si="224"/>
        <v>1</v>
      </c>
      <c r="G7184" s="1" t="s">
        <v>8882</v>
      </c>
      <c r="H7184" s="10">
        <v>935</v>
      </c>
      <c r="I7184" s="1" t="s">
        <v>1285</v>
      </c>
      <c r="J7184" s="1" t="s">
        <v>1326</v>
      </c>
      <c r="K7184" s="1" t="s">
        <v>4931</v>
      </c>
      <c r="L7184" s="1" t="s">
        <v>509</v>
      </c>
      <c r="M7184" s="1" t="s">
        <v>88</v>
      </c>
      <c r="N7184" t="s">
        <v>10107</v>
      </c>
      <c r="O7184" t="s">
        <v>14581</v>
      </c>
      <c r="P7184" t="str">
        <f t="shared" si="225"/>
        <v>Thoren</v>
      </c>
    </row>
    <row r="7185" spans="1:16" x14ac:dyDescent="0.35">
      <c r="A7185" t="s">
        <v>22580</v>
      </c>
      <c r="B7185" s="1">
        <v>600</v>
      </c>
      <c r="C7185" s="15" t="s">
        <v>8845</v>
      </c>
      <c r="D7185" s="9">
        <v>44825</v>
      </c>
      <c r="E7185" s="9">
        <v>44832</v>
      </c>
      <c r="F7185" s="23">
        <f t="shared" si="224"/>
        <v>1</v>
      </c>
      <c r="G7185" s="1" t="s">
        <v>8882</v>
      </c>
      <c r="H7185" s="10">
        <v>871</v>
      </c>
      <c r="I7185" s="1" t="s">
        <v>1226</v>
      </c>
      <c r="J7185" s="1" t="s">
        <v>1839</v>
      </c>
      <c r="K7185" s="1" t="s">
        <v>5516</v>
      </c>
      <c r="L7185" s="1" t="s">
        <v>113</v>
      </c>
      <c r="M7185" s="1" t="s">
        <v>73</v>
      </c>
      <c r="N7185" t="s">
        <v>10109</v>
      </c>
      <c r="O7185" t="s">
        <v>14582</v>
      </c>
      <c r="P7185" t="str">
        <f t="shared" si="225"/>
        <v>Lars</v>
      </c>
    </row>
    <row r="7186" spans="1:16" x14ac:dyDescent="0.35">
      <c r="A7186" t="s">
        <v>22581</v>
      </c>
      <c r="B7186" s="1">
        <v>208</v>
      </c>
      <c r="C7186" s="15" t="s">
        <v>8856</v>
      </c>
      <c r="D7186" s="9">
        <v>44832</v>
      </c>
      <c r="E7186" s="9">
        <v>44846</v>
      </c>
      <c r="F7186" s="23">
        <f t="shared" si="224"/>
        <v>2</v>
      </c>
      <c r="G7186" s="1" t="s">
        <v>8882</v>
      </c>
      <c r="H7186" s="10">
        <v>892</v>
      </c>
      <c r="I7186" s="1" t="s">
        <v>933</v>
      </c>
      <c r="J7186" s="1" t="s">
        <v>1654</v>
      </c>
      <c r="K7186" s="1" t="s">
        <v>2770</v>
      </c>
      <c r="L7186" s="1" t="s">
        <v>138</v>
      </c>
      <c r="M7186" s="1" t="s">
        <v>135</v>
      </c>
      <c r="N7186" t="s">
        <v>10115</v>
      </c>
      <c r="O7186" t="s">
        <v>12924</v>
      </c>
      <c r="P7186" t="str">
        <f t="shared" si="225"/>
        <v>Thoren</v>
      </c>
    </row>
    <row r="7187" spans="1:16" x14ac:dyDescent="0.35">
      <c r="A7187" t="s">
        <v>22582</v>
      </c>
      <c r="B7187" s="1">
        <v>207</v>
      </c>
      <c r="C7187" s="15" t="s">
        <v>8856</v>
      </c>
      <c r="D7187" s="9">
        <v>44832</v>
      </c>
      <c r="E7187" s="9">
        <v>44839</v>
      </c>
      <c r="F7187" s="23">
        <f t="shared" si="224"/>
        <v>1</v>
      </c>
      <c r="G7187" s="1" t="s">
        <v>8882</v>
      </c>
      <c r="H7187" s="10">
        <v>446</v>
      </c>
      <c r="I7187" s="1" t="s">
        <v>986</v>
      </c>
      <c r="J7187" s="1" t="s">
        <v>1403</v>
      </c>
      <c r="K7187" s="1" t="s">
        <v>8241</v>
      </c>
      <c r="L7187" s="1" t="s">
        <v>131</v>
      </c>
      <c r="M7187" s="1" t="s">
        <v>75</v>
      </c>
      <c r="N7187" t="s">
        <v>10122</v>
      </c>
      <c r="O7187" t="s">
        <v>14583</v>
      </c>
      <c r="P7187" t="str">
        <f t="shared" si="225"/>
        <v>Thoren</v>
      </c>
    </row>
    <row r="7188" spans="1:16" x14ac:dyDescent="0.35">
      <c r="A7188" t="s">
        <v>22583</v>
      </c>
      <c r="B7188" s="1">
        <v>300</v>
      </c>
      <c r="C7188" s="15" t="s">
        <v>8855</v>
      </c>
      <c r="D7188" s="9">
        <v>44832</v>
      </c>
      <c r="E7188" s="9">
        <v>44839</v>
      </c>
      <c r="F7188" s="23">
        <f t="shared" si="224"/>
        <v>1</v>
      </c>
      <c r="G7188" s="1" t="s">
        <v>8882</v>
      </c>
      <c r="H7188" s="10">
        <v>531</v>
      </c>
      <c r="I7188" s="1" t="s">
        <v>1419</v>
      </c>
      <c r="J7188" s="1" t="s">
        <v>1729</v>
      </c>
      <c r="K7188" s="1" t="s">
        <v>7522</v>
      </c>
      <c r="L7188" s="1" t="s">
        <v>292</v>
      </c>
      <c r="M7188" s="1" t="s">
        <v>61</v>
      </c>
      <c r="N7188" t="s">
        <v>10107</v>
      </c>
      <c r="O7188" t="s">
        <v>14584</v>
      </c>
      <c r="P7188" t="str">
        <f t="shared" si="225"/>
        <v>Thoren</v>
      </c>
    </row>
    <row r="7189" spans="1:16" x14ac:dyDescent="0.35">
      <c r="A7189" t="s">
        <v>22584</v>
      </c>
      <c r="B7189" s="1">
        <v>212</v>
      </c>
      <c r="C7189" s="15" t="s">
        <v>8864</v>
      </c>
      <c r="D7189" s="9">
        <v>44832</v>
      </c>
      <c r="E7189" s="9">
        <v>44839</v>
      </c>
      <c r="F7189" s="23">
        <f t="shared" si="224"/>
        <v>1</v>
      </c>
      <c r="G7189" s="1" t="s">
        <v>8882</v>
      </c>
      <c r="H7189" s="10">
        <v>531</v>
      </c>
      <c r="I7189" s="1" t="s">
        <v>1569</v>
      </c>
      <c r="J7189" s="1" t="s">
        <v>1822</v>
      </c>
      <c r="K7189" s="1" t="s">
        <v>8254</v>
      </c>
      <c r="L7189" s="1" t="s">
        <v>801</v>
      </c>
      <c r="M7189" s="1" t="s">
        <v>73</v>
      </c>
      <c r="N7189" t="s">
        <v>10115</v>
      </c>
      <c r="O7189" t="s">
        <v>14585</v>
      </c>
      <c r="P7189" t="str">
        <f t="shared" si="225"/>
        <v>Lars</v>
      </c>
    </row>
    <row r="7190" spans="1:16" x14ac:dyDescent="0.35">
      <c r="A7190" t="s">
        <v>22585</v>
      </c>
      <c r="B7190" s="1">
        <v>221</v>
      </c>
      <c r="C7190" s="15" t="s">
        <v>8857</v>
      </c>
      <c r="D7190" s="9">
        <v>44832</v>
      </c>
      <c r="E7190" s="9">
        <v>44839</v>
      </c>
      <c r="F7190" s="23">
        <f t="shared" si="224"/>
        <v>1</v>
      </c>
      <c r="G7190" s="1" t="s">
        <v>8882</v>
      </c>
      <c r="H7190" s="10">
        <v>467</v>
      </c>
      <c r="I7190" s="1" t="s">
        <v>1432</v>
      </c>
      <c r="J7190" s="1" t="s">
        <v>1746</v>
      </c>
      <c r="K7190" s="1" t="s">
        <v>7647</v>
      </c>
      <c r="L7190" s="1" t="s">
        <v>834</v>
      </c>
      <c r="M7190" s="1" t="s">
        <v>91</v>
      </c>
      <c r="N7190" t="s">
        <v>10107</v>
      </c>
      <c r="O7190" t="s">
        <v>14586</v>
      </c>
      <c r="P7190" t="str">
        <f t="shared" si="225"/>
        <v>Thoren</v>
      </c>
    </row>
    <row r="7191" spans="1:16" x14ac:dyDescent="0.35">
      <c r="A7191" t="s">
        <v>22586</v>
      </c>
      <c r="B7191" s="1">
        <v>214</v>
      </c>
      <c r="C7191" s="15" t="s">
        <v>8864</v>
      </c>
      <c r="D7191" s="9">
        <v>44832</v>
      </c>
      <c r="E7191" s="9">
        <v>44839</v>
      </c>
      <c r="F7191" s="23">
        <f t="shared" si="224"/>
        <v>1</v>
      </c>
      <c r="G7191" s="1" t="s">
        <v>8882</v>
      </c>
      <c r="H7191" s="10">
        <v>531</v>
      </c>
      <c r="I7191" s="1" t="s">
        <v>1082</v>
      </c>
      <c r="J7191" s="1" t="s">
        <v>1524</v>
      </c>
      <c r="K7191" s="1" t="s">
        <v>6065</v>
      </c>
      <c r="L7191" s="1" t="s">
        <v>466</v>
      </c>
      <c r="M7191" s="1" t="s">
        <v>76</v>
      </c>
      <c r="N7191" t="s">
        <v>10107</v>
      </c>
      <c r="O7191" t="s">
        <v>14587</v>
      </c>
      <c r="P7191" t="str">
        <f t="shared" si="225"/>
        <v>Thoren</v>
      </c>
    </row>
    <row r="7192" spans="1:16" x14ac:dyDescent="0.35">
      <c r="A7192" t="s">
        <v>22587</v>
      </c>
      <c r="B7192" s="1">
        <v>308</v>
      </c>
      <c r="C7192" s="15" t="s">
        <v>8858</v>
      </c>
      <c r="D7192" s="9">
        <v>44832</v>
      </c>
      <c r="E7192" s="9">
        <v>44846</v>
      </c>
      <c r="F7192" s="23">
        <f t="shared" si="224"/>
        <v>2</v>
      </c>
      <c r="G7192" s="1" t="s">
        <v>8882</v>
      </c>
      <c r="H7192" s="10">
        <v>1402</v>
      </c>
      <c r="I7192" s="1" t="s">
        <v>40</v>
      </c>
      <c r="J7192" s="1" t="s">
        <v>1623</v>
      </c>
      <c r="K7192" s="1" t="s">
        <v>8634</v>
      </c>
      <c r="L7192" s="1" t="s">
        <v>598</v>
      </c>
      <c r="M7192" s="1" t="s">
        <v>73</v>
      </c>
      <c r="N7192" t="s">
        <v>10115</v>
      </c>
      <c r="O7192" t="s">
        <v>12740</v>
      </c>
      <c r="P7192" t="str">
        <f t="shared" si="225"/>
        <v>Lars</v>
      </c>
    </row>
    <row r="7193" spans="1:16" x14ac:dyDescent="0.35">
      <c r="A7193" t="s">
        <v>22588</v>
      </c>
      <c r="B7193" s="1">
        <v>101</v>
      </c>
      <c r="C7193" s="15" t="s">
        <v>8850</v>
      </c>
      <c r="D7193" s="9">
        <v>44832</v>
      </c>
      <c r="E7193" s="9">
        <v>44839</v>
      </c>
      <c r="F7193" s="23">
        <f t="shared" si="224"/>
        <v>1</v>
      </c>
      <c r="G7193" s="1" t="s">
        <v>8882</v>
      </c>
      <c r="H7193" s="10">
        <v>382</v>
      </c>
      <c r="I7193" s="1" t="s">
        <v>1194</v>
      </c>
      <c r="J7193" s="1" t="s">
        <v>22</v>
      </c>
      <c r="K7193" s="1" t="s">
        <v>7201</v>
      </c>
      <c r="L7193" s="1" t="s">
        <v>833</v>
      </c>
      <c r="M7193" s="1" t="s">
        <v>108</v>
      </c>
      <c r="N7193" t="s">
        <v>10115</v>
      </c>
      <c r="O7193" t="s">
        <v>14588</v>
      </c>
      <c r="P7193" t="str">
        <f t="shared" si="225"/>
        <v>Brooke</v>
      </c>
    </row>
    <row r="7194" spans="1:16" x14ac:dyDescent="0.35">
      <c r="A7194" t="s">
        <v>22589</v>
      </c>
      <c r="B7194" s="1">
        <v>400</v>
      </c>
      <c r="C7194" s="15" t="s">
        <v>8879</v>
      </c>
      <c r="D7194" s="9">
        <v>44832</v>
      </c>
      <c r="E7194" s="9">
        <v>44839</v>
      </c>
      <c r="F7194" s="23">
        <f t="shared" si="224"/>
        <v>1</v>
      </c>
      <c r="G7194" s="1" t="s">
        <v>8882</v>
      </c>
      <c r="H7194" s="10">
        <v>658</v>
      </c>
      <c r="I7194" s="1" t="s">
        <v>952</v>
      </c>
      <c r="J7194" s="1" t="s">
        <v>50</v>
      </c>
      <c r="K7194" s="1" t="s">
        <v>7091</v>
      </c>
      <c r="L7194" s="1" t="s">
        <v>839</v>
      </c>
      <c r="M7194" s="1" t="s">
        <v>73</v>
      </c>
      <c r="N7194" t="s">
        <v>7635</v>
      </c>
      <c r="O7194" t="s">
        <v>10105</v>
      </c>
      <c r="P7194" t="str">
        <f t="shared" si="225"/>
        <v>Lars</v>
      </c>
    </row>
    <row r="7195" spans="1:16" x14ac:dyDescent="0.35">
      <c r="A7195" t="s">
        <v>22590</v>
      </c>
      <c r="B7195" s="1">
        <v>306</v>
      </c>
      <c r="C7195" s="15" t="s">
        <v>8861</v>
      </c>
      <c r="D7195" s="9">
        <v>44832</v>
      </c>
      <c r="E7195" s="9">
        <v>44839</v>
      </c>
      <c r="F7195" s="23">
        <f t="shared" si="224"/>
        <v>1</v>
      </c>
      <c r="G7195" s="1" t="s">
        <v>8882</v>
      </c>
      <c r="H7195" s="10">
        <v>552</v>
      </c>
      <c r="I7195" s="1" t="s">
        <v>901</v>
      </c>
      <c r="J7195" s="1" t="s">
        <v>1041</v>
      </c>
      <c r="K7195" s="1" t="s">
        <v>8579</v>
      </c>
      <c r="L7195" s="1" t="s">
        <v>141</v>
      </c>
      <c r="M7195" s="1" t="s">
        <v>73</v>
      </c>
      <c r="N7195" t="s">
        <v>10115</v>
      </c>
      <c r="O7195" t="s">
        <v>10230</v>
      </c>
      <c r="P7195" t="str">
        <f t="shared" si="225"/>
        <v>Lars</v>
      </c>
    </row>
    <row r="7196" spans="1:16" x14ac:dyDescent="0.35">
      <c r="A7196" t="s">
        <v>22591</v>
      </c>
      <c r="B7196" s="1">
        <v>314</v>
      </c>
      <c r="C7196" s="15" t="s">
        <v>8868</v>
      </c>
      <c r="D7196" s="9">
        <v>44832</v>
      </c>
      <c r="E7196" s="9">
        <v>44839</v>
      </c>
      <c r="F7196" s="23">
        <f t="shared" si="224"/>
        <v>1</v>
      </c>
      <c r="G7196" s="1" t="s">
        <v>8882</v>
      </c>
      <c r="H7196" s="10">
        <v>828</v>
      </c>
      <c r="I7196" s="1" t="s">
        <v>997</v>
      </c>
      <c r="J7196" s="1" t="s">
        <v>1958</v>
      </c>
      <c r="K7196" s="1" t="s">
        <v>6232</v>
      </c>
      <c r="L7196" s="1" t="s">
        <v>34</v>
      </c>
      <c r="M7196" s="1" t="s">
        <v>76</v>
      </c>
      <c r="N7196" t="s">
        <v>10109</v>
      </c>
      <c r="O7196" t="s">
        <v>11650</v>
      </c>
      <c r="P7196" t="str">
        <f t="shared" si="225"/>
        <v>Thoren</v>
      </c>
    </row>
    <row r="7197" spans="1:16" x14ac:dyDescent="0.35">
      <c r="A7197" t="s">
        <v>22592</v>
      </c>
      <c r="B7197" s="1">
        <v>206</v>
      </c>
      <c r="C7197" s="15" t="s">
        <v>8864</v>
      </c>
      <c r="D7197" s="9">
        <v>44832</v>
      </c>
      <c r="E7197" s="9">
        <v>44839</v>
      </c>
      <c r="F7197" s="23">
        <f t="shared" si="224"/>
        <v>1</v>
      </c>
      <c r="G7197" s="1" t="s">
        <v>8882</v>
      </c>
      <c r="H7197" s="10">
        <v>531</v>
      </c>
      <c r="I7197" s="1" t="s">
        <v>1231</v>
      </c>
      <c r="J7197" s="1" t="s">
        <v>1316</v>
      </c>
      <c r="K7197" s="1" t="s">
        <v>8168</v>
      </c>
      <c r="L7197" s="1" t="s">
        <v>672</v>
      </c>
      <c r="M7197" s="1" t="s">
        <v>73</v>
      </c>
      <c r="N7197" t="s">
        <v>10109</v>
      </c>
      <c r="O7197" t="s">
        <v>14589</v>
      </c>
      <c r="P7197" t="str">
        <f t="shared" si="225"/>
        <v>Lars</v>
      </c>
    </row>
    <row r="7198" spans="1:16" x14ac:dyDescent="0.35">
      <c r="A7198" t="s">
        <v>22593</v>
      </c>
      <c r="B7198" s="1">
        <v>205</v>
      </c>
      <c r="C7198" s="15" t="s">
        <v>8859</v>
      </c>
      <c r="D7198" s="9">
        <v>44832</v>
      </c>
      <c r="E7198" s="9">
        <v>44839</v>
      </c>
      <c r="F7198" s="23">
        <f t="shared" si="224"/>
        <v>1</v>
      </c>
      <c r="G7198" s="1" t="s">
        <v>8882</v>
      </c>
      <c r="H7198" s="10">
        <v>552</v>
      </c>
      <c r="I7198" s="1" t="s">
        <v>1419</v>
      </c>
      <c r="J7198" s="1" t="s">
        <v>1282</v>
      </c>
      <c r="K7198" s="1" t="s">
        <v>7611</v>
      </c>
      <c r="L7198" s="1" t="s">
        <v>44</v>
      </c>
      <c r="M7198" s="1" t="s">
        <v>106</v>
      </c>
      <c r="N7198" t="s">
        <v>10115</v>
      </c>
      <c r="O7198" t="s">
        <v>14590</v>
      </c>
      <c r="P7198" t="str">
        <f t="shared" si="225"/>
        <v>Thoren</v>
      </c>
    </row>
    <row r="7199" spans="1:16" x14ac:dyDescent="0.35">
      <c r="A7199" t="s">
        <v>22594</v>
      </c>
      <c r="B7199" s="1">
        <v>303</v>
      </c>
      <c r="C7199" s="15" t="s">
        <v>8855</v>
      </c>
      <c r="D7199" s="9">
        <v>44832</v>
      </c>
      <c r="E7199" s="9">
        <v>44839</v>
      </c>
      <c r="F7199" s="23">
        <f t="shared" si="224"/>
        <v>1</v>
      </c>
      <c r="G7199" s="1" t="s">
        <v>8882</v>
      </c>
      <c r="H7199" s="10">
        <v>531</v>
      </c>
      <c r="I7199" s="1" t="s">
        <v>1088</v>
      </c>
      <c r="J7199" s="1" t="s">
        <v>1440</v>
      </c>
      <c r="K7199" s="1" t="s">
        <v>3527</v>
      </c>
      <c r="L7199" s="1" t="s">
        <v>455</v>
      </c>
      <c r="M7199" s="1" t="s">
        <v>64</v>
      </c>
      <c r="N7199" t="s">
        <v>10122</v>
      </c>
      <c r="O7199" t="s">
        <v>14591</v>
      </c>
      <c r="P7199" t="str">
        <f t="shared" si="225"/>
        <v>Thoren</v>
      </c>
    </row>
    <row r="7200" spans="1:16" x14ac:dyDescent="0.35">
      <c r="A7200" t="s">
        <v>22595</v>
      </c>
      <c r="B7200" s="1">
        <v>228</v>
      </c>
      <c r="C7200" s="15" t="s">
        <v>8857</v>
      </c>
      <c r="D7200" s="9">
        <v>44832</v>
      </c>
      <c r="E7200" s="9">
        <v>44839</v>
      </c>
      <c r="F7200" s="23">
        <f t="shared" si="224"/>
        <v>1</v>
      </c>
      <c r="G7200" s="1" t="s">
        <v>8882</v>
      </c>
      <c r="H7200" s="10">
        <v>467</v>
      </c>
      <c r="I7200" s="1" t="s">
        <v>1070</v>
      </c>
      <c r="J7200" s="1" t="s">
        <v>1360</v>
      </c>
      <c r="K7200" s="1" t="s">
        <v>2274</v>
      </c>
      <c r="L7200" s="1" t="s">
        <v>327</v>
      </c>
      <c r="M7200" s="1" t="s">
        <v>76</v>
      </c>
      <c r="N7200" t="s">
        <v>7634</v>
      </c>
      <c r="O7200" t="s">
        <v>10105</v>
      </c>
      <c r="P7200" t="str">
        <f t="shared" si="225"/>
        <v>Thoren</v>
      </c>
    </row>
    <row r="7201" spans="1:16" x14ac:dyDescent="0.35">
      <c r="A7201" t="s">
        <v>22596</v>
      </c>
      <c r="B7201" s="1">
        <v>102</v>
      </c>
      <c r="C7201" s="15" t="s">
        <v>8867</v>
      </c>
      <c r="D7201" s="9">
        <v>44832</v>
      </c>
      <c r="E7201" s="9">
        <v>44839</v>
      </c>
      <c r="F7201" s="23">
        <f t="shared" si="224"/>
        <v>1</v>
      </c>
      <c r="G7201" s="1" t="s">
        <v>8882</v>
      </c>
      <c r="H7201" s="10">
        <v>488</v>
      </c>
      <c r="I7201" s="1" t="s">
        <v>986</v>
      </c>
      <c r="J7201" s="1" t="s">
        <v>904</v>
      </c>
      <c r="K7201" s="1" t="s">
        <v>8649</v>
      </c>
      <c r="L7201" s="1" t="s">
        <v>351</v>
      </c>
      <c r="M7201" s="1" t="s">
        <v>2</v>
      </c>
      <c r="N7201" t="s">
        <v>10109</v>
      </c>
      <c r="O7201" t="s">
        <v>14592</v>
      </c>
      <c r="P7201" t="str">
        <f t="shared" si="225"/>
        <v>Thoren</v>
      </c>
    </row>
    <row r="7202" spans="1:16" x14ac:dyDescent="0.35">
      <c r="A7202" t="s">
        <v>22597</v>
      </c>
      <c r="B7202" s="1">
        <v>307</v>
      </c>
      <c r="C7202" s="15" t="s">
        <v>8861</v>
      </c>
      <c r="D7202" s="9">
        <v>44832</v>
      </c>
      <c r="E7202" s="9">
        <v>44839</v>
      </c>
      <c r="F7202" s="23">
        <f t="shared" si="224"/>
        <v>1</v>
      </c>
      <c r="G7202" s="1" t="s">
        <v>8882</v>
      </c>
      <c r="H7202" s="10">
        <v>552</v>
      </c>
      <c r="I7202" s="1" t="s">
        <v>1066</v>
      </c>
      <c r="J7202" s="1" t="s">
        <v>773</v>
      </c>
      <c r="K7202" s="1" t="s">
        <v>5979</v>
      </c>
      <c r="L7202" s="1" t="s">
        <v>585</v>
      </c>
      <c r="M7202" s="1" t="s">
        <v>91</v>
      </c>
      <c r="N7202" t="s">
        <v>10107</v>
      </c>
      <c r="O7202" t="s">
        <v>12752</v>
      </c>
      <c r="P7202" t="str">
        <f t="shared" si="225"/>
        <v>Thoren</v>
      </c>
    </row>
    <row r="7203" spans="1:16" x14ac:dyDescent="0.35">
      <c r="A7203" t="s">
        <v>22598</v>
      </c>
      <c r="B7203" s="1">
        <v>225</v>
      </c>
      <c r="C7203" s="15" t="s">
        <v>8851</v>
      </c>
      <c r="D7203" s="9">
        <v>44832</v>
      </c>
      <c r="E7203" s="9">
        <v>44846</v>
      </c>
      <c r="F7203" s="23">
        <f t="shared" si="224"/>
        <v>2</v>
      </c>
      <c r="G7203" s="1" t="s">
        <v>8882</v>
      </c>
      <c r="H7203" s="10">
        <v>1146</v>
      </c>
      <c r="I7203" s="1" t="s">
        <v>1318</v>
      </c>
      <c r="J7203" s="1" t="s">
        <v>1011</v>
      </c>
      <c r="K7203" s="1" t="s">
        <v>4075</v>
      </c>
      <c r="L7203" s="1" t="s">
        <v>830</v>
      </c>
      <c r="M7203" s="1" t="s">
        <v>73</v>
      </c>
      <c r="N7203" t="s">
        <v>10107</v>
      </c>
      <c r="O7203" t="s">
        <v>14593</v>
      </c>
      <c r="P7203" t="str">
        <f t="shared" si="225"/>
        <v>Lars</v>
      </c>
    </row>
    <row r="7204" spans="1:16" x14ac:dyDescent="0.35">
      <c r="A7204" t="s">
        <v>22599</v>
      </c>
      <c r="B7204" s="1">
        <v>201</v>
      </c>
      <c r="C7204" s="15" t="s">
        <v>8865</v>
      </c>
      <c r="D7204" s="9">
        <v>44832</v>
      </c>
      <c r="E7204" s="9">
        <v>44839</v>
      </c>
      <c r="F7204" s="23">
        <f t="shared" si="224"/>
        <v>1</v>
      </c>
      <c r="G7204" s="1" t="s">
        <v>8882</v>
      </c>
      <c r="H7204" s="10">
        <v>510</v>
      </c>
      <c r="I7204" s="1" t="s">
        <v>1023</v>
      </c>
      <c r="J7204" s="1" t="s">
        <v>1753</v>
      </c>
      <c r="K7204" s="1" t="s">
        <v>3023</v>
      </c>
      <c r="L7204" s="1" t="s">
        <v>641</v>
      </c>
      <c r="M7204" s="1" t="s">
        <v>73</v>
      </c>
      <c r="N7204" t="s">
        <v>7634</v>
      </c>
      <c r="O7204" t="s">
        <v>10105</v>
      </c>
      <c r="P7204" t="str">
        <f t="shared" si="225"/>
        <v>Lars</v>
      </c>
    </row>
    <row r="7205" spans="1:16" x14ac:dyDescent="0.35">
      <c r="A7205" t="s">
        <v>22600</v>
      </c>
      <c r="B7205" s="1">
        <v>204</v>
      </c>
      <c r="C7205" s="15" t="s">
        <v>8856</v>
      </c>
      <c r="D7205" s="9">
        <v>44832</v>
      </c>
      <c r="E7205" s="9">
        <v>44839</v>
      </c>
      <c r="F7205" s="23">
        <f t="shared" si="224"/>
        <v>1</v>
      </c>
      <c r="G7205" s="1" t="s">
        <v>8882</v>
      </c>
      <c r="H7205" s="10">
        <v>446</v>
      </c>
      <c r="I7205" s="1" t="s">
        <v>975</v>
      </c>
      <c r="J7205" s="1" t="s">
        <v>1572</v>
      </c>
      <c r="K7205" s="1" t="s">
        <v>2594</v>
      </c>
      <c r="L7205" s="1" t="s">
        <v>744</v>
      </c>
      <c r="M7205" s="1" t="s">
        <v>73</v>
      </c>
      <c r="N7205" t="s">
        <v>10115</v>
      </c>
      <c r="O7205" t="s">
        <v>14594</v>
      </c>
      <c r="P7205" t="str">
        <f t="shared" si="225"/>
        <v>Lars</v>
      </c>
    </row>
    <row r="7206" spans="1:16" x14ac:dyDescent="0.35">
      <c r="A7206" t="s">
        <v>22601</v>
      </c>
      <c r="B7206" s="1">
        <v>106</v>
      </c>
      <c r="C7206" s="15" t="s">
        <v>8853</v>
      </c>
      <c r="D7206" s="9">
        <v>44832</v>
      </c>
      <c r="E7206" s="9">
        <v>44839</v>
      </c>
      <c r="F7206" s="23">
        <f t="shared" si="224"/>
        <v>1</v>
      </c>
      <c r="G7206" s="1" t="s">
        <v>8882</v>
      </c>
      <c r="H7206" s="10">
        <v>446</v>
      </c>
      <c r="I7206" s="1" t="s">
        <v>14</v>
      </c>
      <c r="J7206" s="1" t="s">
        <v>1459</v>
      </c>
      <c r="K7206" s="1" t="s">
        <v>7466</v>
      </c>
      <c r="L7206" s="1" t="s">
        <v>314</v>
      </c>
      <c r="M7206" s="1" t="s">
        <v>72</v>
      </c>
      <c r="N7206" t="s">
        <v>7635</v>
      </c>
      <c r="O7206" t="s">
        <v>10105</v>
      </c>
      <c r="P7206" t="str">
        <f t="shared" si="225"/>
        <v>Thoren</v>
      </c>
    </row>
    <row r="7207" spans="1:16" x14ac:dyDescent="0.35">
      <c r="A7207" t="s">
        <v>22602</v>
      </c>
      <c r="B7207" s="1">
        <v>302</v>
      </c>
      <c r="C7207" s="15" t="s">
        <v>8873</v>
      </c>
      <c r="D7207" s="9">
        <v>44832</v>
      </c>
      <c r="E7207" s="9">
        <v>44839</v>
      </c>
      <c r="F7207" s="23">
        <f t="shared" si="224"/>
        <v>1</v>
      </c>
      <c r="G7207" s="1" t="s">
        <v>8882</v>
      </c>
      <c r="H7207" s="10">
        <v>573</v>
      </c>
      <c r="I7207" s="1" t="s">
        <v>1102</v>
      </c>
      <c r="J7207" s="1" t="s">
        <v>1200</v>
      </c>
      <c r="K7207" s="1" t="s">
        <v>6075</v>
      </c>
      <c r="L7207" s="1" t="s">
        <v>843</v>
      </c>
      <c r="M7207" s="1" t="s">
        <v>235</v>
      </c>
      <c r="N7207" t="s">
        <v>10109</v>
      </c>
      <c r="O7207" t="s">
        <v>14348</v>
      </c>
      <c r="P7207" t="str">
        <f t="shared" si="225"/>
        <v>Thoren</v>
      </c>
    </row>
    <row r="7208" spans="1:16" x14ac:dyDescent="0.35">
      <c r="A7208" t="s">
        <v>22603</v>
      </c>
      <c r="B7208" s="1">
        <v>202</v>
      </c>
      <c r="C7208" s="15" t="s">
        <v>8863</v>
      </c>
      <c r="D7208" s="9">
        <v>44832</v>
      </c>
      <c r="E7208" s="9">
        <v>44839</v>
      </c>
      <c r="F7208" s="23">
        <f t="shared" si="224"/>
        <v>1</v>
      </c>
      <c r="G7208" s="1" t="s">
        <v>8882</v>
      </c>
      <c r="H7208" s="10">
        <v>722</v>
      </c>
      <c r="I7208" s="1" t="s">
        <v>1111</v>
      </c>
      <c r="J7208" s="1" t="s">
        <v>1112</v>
      </c>
      <c r="K7208" s="1" t="s">
        <v>2079</v>
      </c>
      <c r="L7208" s="1" t="s">
        <v>331</v>
      </c>
      <c r="M7208" s="1" t="s">
        <v>106</v>
      </c>
      <c r="N7208" t="s">
        <v>10107</v>
      </c>
      <c r="O7208" t="s">
        <v>13020</v>
      </c>
      <c r="P7208" t="str">
        <f t="shared" si="225"/>
        <v>Thoren</v>
      </c>
    </row>
    <row r="7209" spans="1:16" x14ac:dyDescent="0.35">
      <c r="A7209" t="s">
        <v>22604</v>
      </c>
      <c r="B7209" s="1">
        <v>229</v>
      </c>
      <c r="C7209" s="15" t="s">
        <v>8876</v>
      </c>
      <c r="D7209" s="9">
        <v>44832</v>
      </c>
      <c r="E7209" s="9">
        <v>44846</v>
      </c>
      <c r="F7209" s="23">
        <f t="shared" si="224"/>
        <v>2</v>
      </c>
      <c r="G7209" s="1" t="s">
        <v>8882</v>
      </c>
      <c r="H7209" s="10">
        <v>1190</v>
      </c>
      <c r="I7209" s="1" t="s">
        <v>956</v>
      </c>
      <c r="J7209" s="1" t="s">
        <v>509</v>
      </c>
      <c r="K7209" s="1" t="s">
        <v>7413</v>
      </c>
      <c r="L7209" s="1" t="s">
        <v>377</v>
      </c>
      <c r="M7209" s="1" t="s">
        <v>73</v>
      </c>
      <c r="N7209" t="s">
        <v>10109</v>
      </c>
      <c r="O7209" t="s">
        <v>14595</v>
      </c>
      <c r="P7209" t="str">
        <f t="shared" si="225"/>
        <v>Lars</v>
      </c>
    </row>
    <row r="7210" spans="1:16" x14ac:dyDescent="0.35">
      <c r="A7210" t="s">
        <v>22605</v>
      </c>
      <c r="B7210" s="1">
        <v>302</v>
      </c>
      <c r="C7210" s="15" t="s">
        <v>8873</v>
      </c>
      <c r="D7210" s="9">
        <v>44839</v>
      </c>
      <c r="E7210" s="9">
        <v>44846</v>
      </c>
      <c r="F7210" s="23">
        <f t="shared" si="224"/>
        <v>1</v>
      </c>
      <c r="G7210" s="1" t="s">
        <v>8882</v>
      </c>
      <c r="H7210" s="10">
        <v>573</v>
      </c>
      <c r="I7210" s="1" t="s">
        <v>23</v>
      </c>
      <c r="J7210" s="1" t="s">
        <v>1061</v>
      </c>
      <c r="K7210" s="1" t="s">
        <v>6139</v>
      </c>
      <c r="L7210" s="1" t="s">
        <v>598</v>
      </c>
      <c r="M7210" s="1" t="s">
        <v>73</v>
      </c>
      <c r="N7210" t="s">
        <v>10115</v>
      </c>
      <c r="O7210" t="s">
        <v>14596</v>
      </c>
      <c r="P7210" t="str">
        <f t="shared" si="225"/>
        <v>Lars</v>
      </c>
    </row>
    <row r="7211" spans="1:16" x14ac:dyDescent="0.35">
      <c r="A7211" t="s">
        <v>22606</v>
      </c>
      <c r="B7211" s="1">
        <v>303</v>
      </c>
      <c r="C7211" s="15" t="s">
        <v>8855</v>
      </c>
      <c r="D7211" s="9">
        <v>44839</v>
      </c>
      <c r="E7211" s="9">
        <v>44853</v>
      </c>
      <c r="F7211" s="23">
        <f t="shared" si="224"/>
        <v>2</v>
      </c>
      <c r="G7211" s="1" t="s">
        <v>8882</v>
      </c>
      <c r="H7211" s="10">
        <v>1062</v>
      </c>
      <c r="I7211" s="1" t="s">
        <v>1003</v>
      </c>
      <c r="J7211" s="1" t="s">
        <v>1293</v>
      </c>
      <c r="K7211" s="1" t="s">
        <v>8133</v>
      </c>
      <c r="L7211" s="1" t="s">
        <v>490</v>
      </c>
      <c r="M7211" s="1" t="s">
        <v>61</v>
      </c>
      <c r="N7211" t="s">
        <v>10107</v>
      </c>
      <c r="O7211" t="s">
        <v>13490</v>
      </c>
      <c r="P7211" t="str">
        <f t="shared" si="225"/>
        <v>Thoren</v>
      </c>
    </row>
    <row r="7212" spans="1:16" x14ac:dyDescent="0.35">
      <c r="A7212" t="s">
        <v>22607</v>
      </c>
      <c r="B7212" s="1">
        <v>310</v>
      </c>
      <c r="C7212" s="15" t="s">
        <v>8874</v>
      </c>
      <c r="D7212" s="9">
        <v>44839</v>
      </c>
      <c r="E7212" s="9">
        <v>44846</v>
      </c>
      <c r="F7212" s="23">
        <f t="shared" si="224"/>
        <v>1</v>
      </c>
      <c r="G7212" s="1" t="s">
        <v>8882</v>
      </c>
      <c r="H7212" s="10">
        <v>828</v>
      </c>
      <c r="I7212" s="1" t="s">
        <v>1093</v>
      </c>
      <c r="J7212" s="1" t="s">
        <v>49</v>
      </c>
      <c r="K7212" s="1" t="s">
        <v>4311</v>
      </c>
      <c r="L7212" s="1" t="s">
        <v>315</v>
      </c>
      <c r="M7212" s="1" t="s">
        <v>73</v>
      </c>
      <c r="N7212" t="s">
        <v>10109</v>
      </c>
      <c r="O7212" t="s">
        <v>14597</v>
      </c>
      <c r="P7212" t="str">
        <f t="shared" si="225"/>
        <v>Lars</v>
      </c>
    </row>
    <row r="7213" spans="1:16" x14ac:dyDescent="0.35">
      <c r="A7213" t="s">
        <v>22608</v>
      </c>
      <c r="B7213" s="1">
        <v>105</v>
      </c>
      <c r="C7213" s="15" t="s">
        <v>8853</v>
      </c>
      <c r="D7213" s="9">
        <v>44839</v>
      </c>
      <c r="E7213" s="9">
        <v>44846</v>
      </c>
      <c r="F7213" s="23">
        <f t="shared" si="224"/>
        <v>1</v>
      </c>
      <c r="G7213" s="1" t="s">
        <v>8882</v>
      </c>
      <c r="H7213" s="10">
        <v>446</v>
      </c>
      <c r="I7213" s="1" t="s">
        <v>935</v>
      </c>
      <c r="J7213" s="1" t="s">
        <v>1561</v>
      </c>
      <c r="K7213" s="1" t="s">
        <v>6451</v>
      </c>
      <c r="L7213" s="1" t="s">
        <v>514</v>
      </c>
      <c r="M7213" s="1" t="s">
        <v>73</v>
      </c>
      <c r="N7213" t="s">
        <v>10109</v>
      </c>
      <c r="O7213" t="s">
        <v>14598</v>
      </c>
      <c r="P7213" t="str">
        <f t="shared" si="225"/>
        <v>Lars</v>
      </c>
    </row>
    <row r="7214" spans="1:16" x14ac:dyDescent="0.35">
      <c r="A7214" t="s">
        <v>22609</v>
      </c>
      <c r="B7214" s="1">
        <v>501</v>
      </c>
      <c r="C7214" s="15" t="s">
        <v>8870</v>
      </c>
      <c r="D7214" s="9">
        <v>44839</v>
      </c>
      <c r="E7214" s="9">
        <v>44853</v>
      </c>
      <c r="F7214" s="23">
        <f t="shared" si="224"/>
        <v>2</v>
      </c>
      <c r="G7214" s="1" t="s">
        <v>8882</v>
      </c>
      <c r="H7214" s="10">
        <v>1530</v>
      </c>
      <c r="I7214" s="1" t="s">
        <v>1215</v>
      </c>
      <c r="J7214" s="1" t="s">
        <v>1503</v>
      </c>
      <c r="K7214" s="1" t="s">
        <v>8392</v>
      </c>
      <c r="L7214" s="1" t="s">
        <v>832</v>
      </c>
      <c r="M7214" s="1" t="s">
        <v>108</v>
      </c>
      <c r="N7214" t="s">
        <v>7634</v>
      </c>
      <c r="O7214" t="s">
        <v>10105</v>
      </c>
      <c r="P7214" t="str">
        <f t="shared" si="225"/>
        <v>Brooke</v>
      </c>
    </row>
    <row r="7215" spans="1:16" x14ac:dyDescent="0.35">
      <c r="A7215" t="s">
        <v>22610</v>
      </c>
      <c r="B7215" s="1">
        <v>213</v>
      </c>
      <c r="C7215" s="15" t="s">
        <v>8854</v>
      </c>
      <c r="D7215" s="9">
        <v>44839</v>
      </c>
      <c r="E7215" s="9">
        <v>44846</v>
      </c>
      <c r="F7215" s="23">
        <f t="shared" si="224"/>
        <v>1</v>
      </c>
      <c r="G7215" s="1" t="s">
        <v>8882</v>
      </c>
      <c r="H7215" s="10">
        <v>488</v>
      </c>
      <c r="I7215" s="1" t="s">
        <v>1166</v>
      </c>
      <c r="J7215" s="1" t="s">
        <v>1798</v>
      </c>
      <c r="K7215" s="1" t="s">
        <v>7376</v>
      </c>
      <c r="L7215" s="1" t="s">
        <v>539</v>
      </c>
      <c r="M7215" s="1" t="s">
        <v>2</v>
      </c>
      <c r="N7215" t="s">
        <v>10115</v>
      </c>
      <c r="O7215" t="s">
        <v>14170</v>
      </c>
      <c r="P7215" t="str">
        <f t="shared" si="225"/>
        <v>Thoren</v>
      </c>
    </row>
    <row r="7216" spans="1:16" x14ac:dyDescent="0.35">
      <c r="A7216" t="s">
        <v>22611</v>
      </c>
      <c r="B7216" s="1">
        <v>200</v>
      </c>
      <c r="C7216" s="15" t="s">
        <v>8859</v>
      </c>
      <c r="D7216" s="9">
        <v>44839</v>
      </c>
      <c r="E7216" s="9">
        <v>44846</v>
      </c>
      <c r="F7216" s="23">
        <f t="shared" si="224"/>
        <v>1</v>
      </c>
      <c r="G7216" s="1" t="s">
        <v>8882</v>
      </c>
      <c r="H7216" s="10">
        <v>552</v>
      </c>
      <c r="I7216" s="1" t="s">
        <v>974</v>
      </c>
      <c r="J7216" s="1" t="s">
        <v>1873</v>
      </c>
      <c r="K7216" s="1" t="s">
        <v>3766</v>
      </c>
      <c r="L7216" s="1" t="s">
        <v>833</v>
      </c>
      <c r="M7216" s="1" t="s">
        <v>108</v>
      </c>
      <c r="N7216" t="s">
        <v>10115</v>
      </c>
      <c r="O7216" t="s">
        <v>12197</v>
      </c>
      <c r="P7216" t="str">
        <f t="shared" si="225"/>
        <v>Brooke</v>
      </c>
    </row>
    <row r="7217" spans="1:16" x14ac:dyDescent="0.35">
      <c r="A7217" t="s">
        <v>22612</v>
      </c>
      <c r="B7217" s="1">
        <v>221</v>
      </c>
      <c r="C7217" s="15" t="s">
        <v>8857</v>
      </c>
      <c r="D7217" s="9">
        <v>44839</v>
      </c>
      <c r="E7217" s="9">
        <v>44846</v>
      </c>
      <c r="F7217" s="23">
        <f t="shared" si="224"/>
        <v>1</v>
      </c>
      <c r="G7217" s="1" t="s">
        <v>8882</v>
      </c>
      <c r="H7217" s="10">
        <v>467</v>
      </c>
      <c r="I7217" s="1" t="s">
        <v>1093</v>
      </c>
      <c r="J7217" s="1" t="s">
        <v>1449</v>
      </c>
      <c r="K7217" s="1" t="s">
        <v>2396</v>
      </c>
      <c r="L7217" s="1" t="s">
        <v>875</v>
      </c>
      <c r="M7217" s="1" t="s">
        <v>63</v>
      </c>
      <c r="N7217" t="s">
        <v>7634</v>
      </c>
      <c r="O7217" t="s">
        <v>10105</v>
      </c>
      <c r="P7217" t="str">
        <f t="shared" si="225"/>
        <v>Thoren</v>
      </c>
    </row>
    <row r="7218" spans="1:16" x14ac:dyDescent="0.35">
      <c r="A7218" t="s">
        <v>22613</v>
      </c>
      <c r="B7218" s="1">
        <v>227</v>
      </c>
      <c r="C7218" s="15" t="s">
        <v>8849</v>
      </c>
      <c r="D7218" s="9">
        <v>44839</v>
      </c>
      <c r="E7218" s="9">
        <v>44846</v>
      </c>
      <c r="F7218" s="23">
        <f t="shared" si="224"/>
        <v>1</v>
      </c>
      <c r="G7218" s="1" t="s">
        <v>8882</v>
      </c>
      <c r="H7218" s="10">
        <v>552</v>
      </c>
      <c r="I7218" s="1" t="s">
        <v>952</v>
      </c>
      <c r="J7218" s="1" t="s">
        <v>1886</v>
      </c>
      <c r="K7218" s="1" t="s">
        <v>7290</v>
      </c>
      <c r="L7218" s="1" t="s">
        <v>708</v>
      </c>
      <c r="M7218" s="1" t="s">
        <v>75</v>
      </c>
      <c r="N7218" t="s">
        <v>10115</v>
      </c>
      <c r="O7218" t="s">
        <v>13772</v>
      </c>
      <c r="P7218" t="str">
        <f t="shared" si="225"/>
        <v>Thoren</v>
      </c>
    </row>
    <row r="7219" spans="1:16" x14ac:dyDescent="0.35">
      <c r="A7219" t="s">
        <v>22614</v>
      </c>
      <c r="B7219" s="1">
        <v>201</v>
      </c>
      <c r="C7219" s="15" t="s">
        <v>8865</v>
      </c>
      <c r="D7219" s="9">
        <v>44839</v>
      </c>
      <c r="E7219" s="9">
        <v>44846</v>
      </c>
      <c r="F7219" s="23">
        <f t="shared" si="224"/>
        <v>1</v>
      </c>
      <c r="G7219" s="1" t="s">
        <v>8882</v>
      </c>
      <c r="H7219" s="10">
        <v>510</v>
      </c>
      <c r="I7219" s="1" t="s">
        <v>1001</v>
      </c>
      <c r="J7219" s="1" t="s">
        <v>1883</v>
      </c>
      <c r="K7219" s="1" t="s">
        <v>8830</v>
      </c>
      <c r="L7219" s="1" t="s">
        <v>102</v>
      </c>
      <c r="M7219" s="1" t="s">
        <v>61</v>
      </c>
      <c r="N7219" t="s">
        <v>10109</v>
      </c>
      <c r="O7219" t="s">
        <v>14338</v>
      </c>
      <c r="P7219" t="str">
        <f t="shared" si="225"/>
        <v>Thoren</v>
      </c>
    </row>
    <row r="7220" spans="1:16" x14ac:dyDescent="0.35">
      <c r="A7220" t="s">
        <v>22615</v>
      </c>
      <c r="B7220" s="1">
        <v>314</v>
      </c>
      <c r="C7220" s="15" t="s">
        <v>8868</v>
      </c>
      <c r="D7220" s="9">
        <v>44839</v>
      </c>
      <c r="E7220" s="9">
        <v>44846</v>
      </c>
      <c r="F7220" s="23">
        <f t="shared" si="224"/>
        <v>1</v>
      </c>
      <c r="G7220" s="1" t="s">
        <v>8882</v>
      </c>
      <c r="H7220" s="10">
        <v>828</v>
      </c>
      <c r="I7220" s="1" t="s">
        <v>1151</v>
      </c>
      <c r="J7220" s="1" t="s">
        <v>1820</v>
      </c>
      <c r="K7220" s="1" t="s">
        <v>8766</v>
      </c>
      <c r="L7220" s="1" t="s">
        <v>732</v>
      </c>
      <c r="M7220" s="1" t="s">
        <v>76</v>
      </c>
      <c r="N7220" t="s">
        <v>10109</v>
      </c>
      <c r="O7220" t="s">
        <v>14599</v>
      </c>
      <c r="P7220" t="str">
        <f t="shared" si="225"/>
        <v>Thoren</v>
      </c>
    </row>
    <row r="7221" spans="1:16" x14ac:dyDescent="0.35">
      <c r="A7221" t="s">
        <v>22616</v>
      </c>
      <c r="B7221" s="1">
        <v>104</v>
      </c>
      <c r="C7221" s="15" t="s">
        <v>8853</v>
      </c>
      <c r="D7221" s="9">
        <v>44839</v>
      </c>
      <c r="E7221" s="9">
        <v>44846</v>
      </c>
      <c r="F7221" s="23">
        <f t="shared" si="224"/>
        <v>1</v>
      </c>
      <c r="G7221" s="1" t="s">
        <v>8882</v>
      </c>
      <c r="H7221" s="10">
        <v>446</v>
      </c>
      <c r="I7221" s="1" t="s">
        <v>1184</v>
      </c>
      <c r="J7221" s="1" t="s">
        <v>1388</v>
      </c>
      <c r="K7221" s="1" t="s">
        <v>2942</v>
      </c>
      <c r="L7221" s="1" t="s">
        <v>243</v>
      </c>
      <c r="M7221" s="1" t="s">
        <v>323</v>
      </c>
      <c r="N7221" t="s">
        <v>10109</v>
      </c>
      <c r="O7221" t="s">
        <v>14600</v>
      </c>
      <c r="P7221" t="str">
        <f t="shared" si="225"/>
        <v>Thoren</v>
      </c>
    </row>
    <row r="7222" spans="1:16" x14ac:dyDescent="0.35">
      <c r="A7222" t="s">
        <v>22617</v>
      </c>
      <c r="B7222" s="1">
        <v>300</v>
      </c>
      <c r="C7222" s="15" t="s">
        <v>8855</v>
      </c>
      <c r="D7222" s="9">
        <v>44839</v>
      </c>
      <c r="E7222" s="9">
        <v>44846</v>
      </c>
      <c r="F7222" s="23">
        <f t="shared" si="224"/>
        <v>1</v>
      </c>
      <c r="G7222" s="1" t="s">
        <v>8882</v>
      </c>
      <c r="H7222" s="10">
        <v>531</v>
      </c>
      <c r="I7222" s="1" t="s">
        <v>1548</v>
      </c>
      <c r="J7222" s="1" t="s">
        <v>29</v>
      </c>
      <c r="K7222" s="1" t="s">
        <v>5962</v>
      </c>
      <c r="L7222" s="1" t="s">
        <v>220</v>
      </c>
      <c r="M7222" s="1" t="s">
        <v>73</v>
      </c>
      <c r="N7222" t="s">
        <v>7634</v>
      </c>
      <c r="O7222" t="s">
        <v>10105</v>
      </c>
      <c r="P7222" t="str">
        <f t="shared" si="225"/>
        <v>Lars</v>
      </c>
    </row>
    <row r="7223" spans="1:16" x14ac:dyDescent="0.35">
      <c r="A7223" t="s">
        <v>22618</v>
      </c>
      <c r="B7223" s="1">
        <v>301</v>
      </c>
      <c r="C7223" s="15" t="s">
        <v>8878</v>
      </c>
      <c r="D7223" s="9">
        <v>44839</v>
      </c>
      <c r="E7223" s="9">
        <v>44846</v>
      </c>
      <c r="F7223" s="23">
        <f t="shared" si="224"/>
        <v>1</v>
      </c>
      <c r="G7223" s="1" t="s">
        <v>8882</v>
      </c>
      <c r="H7223" s="10">
        <v>850</v>
      </c>
      <c r="I7223" s="1" t="s">
        <v>1084</v>
      </c>
      <c r="J7223" s="1" t="s">
        <v>1803</v>
      </c>
      <c r="K7223" s="1" t="s">
        <v>7736</v>
      </c>
      <c r="L7223" s="1" t="s">
        <v>379</v>
      </c>
      <c r="M7223" s="1" t="s">
        <v>73</v>
      </c>
      <c r="N7223" t="s">
        <v>10107</v>
      </c>
      <c r="O7223" t="s">
        <v>14601</v>
      </c>
      <c r="P7223" t="str">
        <f t="shared" si="225"/>
        <v>Lars</v>
      </c>
    </row>
    <row r="7224" spans="1:16" x14ac:dyDescent="0.35">
      <c r="A7224" t="s">
        <v>22619</v>
      </c>
      <c r="B7224" s="1">
        <v>101</v>
      </c>
      <c r="C7224" s="15" t="s">
        <v>8850</v>
      </c>
      <c r="D7224" s="9">
        <v>44839</v>
      </c>
      <c r="E7224" s="9">
        <v>44846</v>
      </c>
      <c r="F7224" s="23">
        <f t="shared" si="224"/>
        <v>1</v>
      </c>
      <c r="G7224" s="1" t="s">
        <v>8882</v>
      </c>
      <c r="H7224" s="10">
        <v>382</v>
      </c>
      <c r="I7224" s="1" t="s">
        <v>899</v>
      </c>
      <c r="J7224" s="1" t="s">
        <v>1058</v>
      </c>
      <c r="K7224" s="1" t="s">
        <v>6636</v>
      </c>
      <c r="L7224" s="1" t="s">
        <v>394</v>
      </c>
      <c r="M7224" s="1" t="s">
        <v>73</v>
      </c>
      <c r="N7224" t="s">
        <v>10107</v>
      </c>
      <c r="O7224" t="s">
        <v>14602</v>
      </c>
      <c r="P7224" t="str">
        <f t="shared" si="225"/>
        <v>Lars</v>
      </c>
    </row>
    <row r="7225" spans="1:16" x14ac:dyDescent="0.35">
      <c r="A7225" t="s">
        <v>22620</v>
      </c>
      <c r="B7225" s="1">
        <v>217</v>
      </c>
      <c r="C7225" s="15" t="s">
        <v>8847</v>
      </c>
      <c r="D7225" s="9">
        <v>44839</v>
      </c>
      <c r="E7225" s="9">
        <v>44853</v>
      </c>
      <c r="F7225" s="23">
        <f t="shared" si="224"/>
        <v>2</v>
      </c>
      <c r="G7225" s="1" t="s">
        <v>8882</v>
      </c>
      <c r="H7225" s="10">
        <v>1486</v>
      </c>
      <c r="I7225" s="1" t="s">
        <v>961</v>
      </c>
      <c r="J7225" s="1" t="s">
        <v>974</v>
      </c>
      <c r="K7225" s="1" t="s">
        <v>4780</v>
      </c>
      <c r="L7225" s="1" t="s">
        <v>20</v>
      </c>
      <c r="M7225" s="1" t="s">
        <v>82</v>
      </c>
      <c r="N7225" t="s">
        <v>10115</v>
      </c>
      <c r="O7225" t="s">
        <v>14603</v>
      </c>
      <c r="P7225" t="str">
        <f t="shared" si="225"/>
        <v>Thoren</v>
      </c>
    </row>
    <row r="7226" spans="1:16" x14ac:dyDescent="0.35">
      <c r="A7226" t="s">
        <v>22621</v>
      </c>
      <c r="B7226" s="1">
        <v>206</v>
      </c>
      <c r="C7226" s="15" t="s">
        <v>8864</v>
      </c>
      <c r="D7226" s="9">
        <v>44839</v>
      </c>
      <c r="E7226" s="9">
        <v>44846</v>
      </c>
      <c r="F7226" s="23">
        <f t="shared" si="224"/>
        <v>1</v>
      </c>
      <c r="G7226" s="1" t="s">
        <v>8882</v>
      </c>
      <c r="H7226" s="10">
        <v>531</v>
      </c>
      <c r="I7226" s="1" t="s">
        <v>947</v>
      </c>
      <c r="J7226" s="1" t="s">
        <v>1012</v>
      </c>
      <c r="K7226" s="1" t="s">
        <v>6352</v>
      </c>
      <c r="L7226" s="1" t="s">
        <v>179</v>
      </c>
      <c r="M7226" s="1" t="s">
        <v>157</v>
      </c>
      <c r="N7226" t="s">
        <v>10115</v>
      </c>
      <c r="O7226" t="s">
        <v>10365</v>
      </c>
      <c r="P7226" t="str">
        <f t="shared" si="225"/>
        <v>Brooke</v>
      </c>
    </row>
    <row r="7227" spans="1:16" x14ac:dyDescent="0.35">
      <c r="A7227" t="s">
        <v>22622</v>
      </c>
      <c r="B7227" s="1">
        <v>215</v>
      </c>
      <c r="C7227" s="15" t="s">
        <v>8857</v>
      </c>
      <c r="D7227" s="9">
        <v>44839</v>
      </c>
      <c r="E7227" s="9">
        <v>44846</v>
      </c>
      <c r="F7227" s="23">
        <f t="shared" si="224"/>
        <v>1</v>
      </c>
      <c r="G7227" s="1" t="s">
        <v>8882</v>
      </c>
      <c r="H7227" s="10">
        <v>467</v>
      </c>
      <c r="I7227" s="1" t="s">
        <v>1003</v>
      </c>
      <c r="J7227" s="1" t="s">
        <v>1902</v>
      </c>
      <c r="K7227" s="1" t="s">
        <v>8667</v>
      </c>
      <c r="L7227" s="1" t="s">
        <v>780</v>
      </c>
      <c r="M7227" s="1" t="s">
        <v>64</v>
      </c>
      <c r="N7227" t="s">
        <v>10109</v>
      </c>
      <c r="O7227" t="s">
        <v>14604</v>
      </c>
      <c r="P7227" t="str">
        <f t="shared" si="225"/>
        <v>Thoren</v>
      </c>
    </row>
    <row r="7228" spans="1:16" x14ac:dyDescent="0.35">
      <c r="A7228" t="s">
        <v>22623</v>
      </c>
      <c r="B7228" s="1">
        <v>106</v>
      </c>
      <c r="C7228" s="15" t="s">
        <v>8853</v>
      </c>
      <c r="D7228" s="9">
        <v>44839</v>
      </c>
      <c r="E7228" s="9">
        <v>44846</v>
      </c>
      <c r="F7228" s="23">
        <f t="shared" si="224"/>
        <v>1</v>
      </c>
      <c r="G7228" s="1" t="s">
        <v>8882</v>
      </c>
      <c r="H7228" s="10">
        <v>446</v>
      </c>
      <c r="I7228" s="1" t="s">
        <v>1178</v>
      </c>
      <c r="J7228" s="1" t="s">
        <v>1220</v>
      </c>
      <c r="K7228" s="1" t="s">
        <v>7282</v>
      </c>
      <c r="L7228" s="1" t="s">
        <v>540</v>
      </c>
      <c r="M7228" s="1" t="s">
        <v>73</v>
      </c>
      <c r="N7228" t="s">
        <v>7634</v>
      </c>
      <c r="O7228" t="s">
        <v>10105</v>
      </c>
      <c r="P7228" t="str">
        <f t="shared" si="225"/>
        <v>Lars</v>
      </c>
    </row>
    <row r="7229" spans="1:16" x14ac:dyDescent="0.35">
      <c r="A7229" t="s">
        <v>22624</v>
      </c>
      <c r="B7229" s="1">
        <v>309</v>
      </c>
      <c r="C7229" s="15" t="s">
        <v>8872</v>
      </c>
      <c r="D7229" s="9">
        <v>44839</v>
      </c>
      <c r="E7229" s="9">
        <v>44846</v>
      </c>
      <c r="F7229" s="23">
        <f t="shared" si="224"/>
        <v>1</v>
      </c>
      <c r="G7229" s="1" t="s">
        <v>8882</v>
      </c>
      <c r="H7229" s="10">
        <v>850</v>
      </c>
      <c r="I7229" s="1" t="s">
        <v>1064</v>
      </c>
      <c r="J7229" s="1" t="s">
        <v>1013</v>
      </c>
      <c r="K7229" s="1" t="s">
        <v>3676</v>
      </c>
      <c r="L7229" s="1" t="s">
        <v>54</v>
      </c>
      <c r="M7229" s="1" t="s">
        <v>82</v>
      </c>
      <c r="N7229" t="s">
        <v>7635</v>
      </c>
      <c r="O7229" t="s">
        <v>10105</v>
      </c>
      <c r="P7229" t="str">
        <f t="shared" si="225"/>
        <v>Thoren</v>
      </c>
    </row>
    <row r="7230" spans="1:16" x14ac:dyDescent="0.35">
      <c r="A7230" t="s">
        <v>22625</v>
      </c>
      <c r="B7230" s="1">
        <v>214</v>
      </c>
      <c r="C7230" s="15" t="s">
        <v>8864</v>
      </c>
      <c r="D7230" s="9">
        <v>44839</v>
      </c>
      <c r="E7230" s="9">
        <v>44853</v>
      </c>
      <c r="F7230" s="23">
        <f t="shared" si="224"/>
        <v>2</v>
      </c>
      <c r="G7230" s="1" t="s">
        <v>8882</v>
      </c>
      <c r="H7230" s="10">
        <v>1062</v>
      </c>
      <c r="I7230" s="1" t="s">
        <v>964</v>
      </c>
      <c r="J7230" s="1" t="s">
        <v>1966</v>
      </c>
      <c r="K7230" s="1" t="s">
        <v>7346</v>
      </c>
      <c r="L7230" s="1" t="s">
        <v>41</v>
      </c>
      <c r="M7230" s="1" t="s">
        <v>97</v>
      </c>
      <c r="N7230" t="s">
        <v>10109</v>
      </c>
      <c r="O7230" t="s">
        <v>13768</v>
      </c>
      <c r="P7230" t="str">
        <f t="shared" si="225"/>
        <v>Thoren</v>
      </c>
    </row>
    <row r="7231" spans="1:16" x14ac:dyDescent="0.35">
      <c r="A7231" t="s">
        <v>22626</v>
      </c>
      <c r="B7231" s="1">
        <v>218</v>
      </c>
      <c r="C7231" s="15" t="s">
        <v>8851</v>
      </c>
      <c r="D7231" s="9">
        <v>44839</v>
      </c>
      <c r="E7231" s="9">
        <v>44846</v>
      </c>
      <c r="F7231" s="23">
        <f t="shared" si="224"/>
        <v>1</v>
      </c>
      <c r="G7231" s="1" t="s">
        <v>8882</v>
      </c>
      <c r="H7231" s="10">
        <v>573</v>
      </c>
      <c r="I7231" s="1" t="s">
        <v>1074</v>
      </c>
      <c r="J7231" s="1" t="s">
        <v>1476</v>
      </c>
      <c r="K7231" s="1" t="s">
        <v>6590</v>
      </c>
      <c r="L7231" s="1" t="s">
        <v>409</v>
      </c>
      <c r="M7231" s="1" t="s">
        <v>189</v>
      </c>
      <c r="N7231" t="s">
        <v>10109</v>
      </c>
      <c r="O7231" t="s">
        <v>14605</v>
      </c>
      <c r="P7231" t="str">
        <f t="shared" si="225"/>
        <v>Thoren</v>
      </c>
    </row>
    <row r="7232" spans="1:16" x14ac:dyDescent="0.35">
      <c r="A7232" t="s">
        <v>22627</v>
      </c>
      <c r="B7232" s="1">
        <v>103</v>
      </c>
      <c r="C7232" s="15" t="s">
        <v>8853</v>
      </c>
      <c r="D7232" s="9">
        <v>44839</v>
      </c>
      <c r="E7232" s="9">
        <v>44846</v>
      </c>
      <c r="F7232" s="23">
        <f t="shared" si="224"/>
        <v>1</v>
      </c>
      <c r="G7232" s="1" t="s">
        <v>8882</v>
      </c>
      <c r="H7232" s="10">
        <v>446</v>
      </c>
      <c r="I7232" s="1" t="s">
        <v>1119</v>
      </c>
      <c r="J7232" s="1" t="s">
        <v>1120</v>
      </c>
      <c r="K7232" s="1" t="s">
        <v>2084</v>
      </c>
      <c r="L7232" s="1" t="s">
        <v>541</v>
      </c>
      <c r="M7232" s="1" t="s">
        <v>64</v>
      </c>
      <c r="N7232" t="s">
        <v>7635</v>
      </c>
      <c r="O7232" t="s">
        <v>10105</v>
      </c>
      <c r="P7232" t="str">
        <f t="shared" si="225"/>
        <v>Thoren</v>
      </c>
    </row>
    <row r="7233" spans="1:16" x14ac:dyDescent="0.35">
      <c r="A7233" t="s">
        <v>22628</v>
      </c>
      <c r="B7233" s="1">
        <v>402</v>
      </c>
      <c r="C7233" s="15" t="s">
        <v>8866</v>
      </c>
      <c r="D7233" s="9">
        <v>44839</v>
      </c>
      <c r="E7233" s="9">
        <v>44846</v>
      </c>
      <c r="F7233" s="23">
        <f t="shared" si="224"/>
        <v>1</v>
      </c>
      <c r="G7233" s="1" t="s">
        <v>8882</v>
      </c>
      <c r="H7233" s="10">
        <v>786</v>
      </c>
      <c r="I7233" s="1" t="s">
        <v>1109</v>
      </c>
      <c r="J7233" s="1" t="s">
        <v>3</v>
      </c>
      <c r="K7233" s="1" t="s">
        <v>6345</v>
      </c>
      <c r="L7233" s="1" t="s">
        <v>546</v>
      </c>
      <c r="M7233" s="1" t="s">
        <v>108</v>
      </c>
      <c r="N7233" t="s">
        <v>10109</v>
      </c>
      <c r="O7233" t="s">
        <v>14606</v>
      </c>
      <c r="P7233" t="str">
        <f t="shared" si="225"/>
        <v>Brooke</v>
      </c>
    </row>
    <row r="7234" spans="1:16" x14ac:dyDescent="0.35">
      <c r="A7234" t="s">
        <v>22629</v>
      </c>
      <c r="B7234" s="1">
        <v>304</v>
      </c>
      <c r="C7234" s="15" t="s">
        <v>8873</v>
      </c>
      <c r="D7234" s="9">
        <v>44839</v>
      </c>
      <c r="E7234" s="9">
        <v>44853</v>
      </c>
      <c r="F7234" s="23">
        <f t="shared" si="224"/>
        <v>2</v>
      </c>
      <c r="G7234" s="1" t="s">
        <v>8882</v>
      </c>
      <c r="H7234" s="10">
        <v>1146</v>
      </c>
      <c r="I7234" s="1" t="s">
        <v>1109</v>
      </c>
      <c r="J7234" s="1" t="s">
        <v>1042</v>
      </c>
      <c r="K7234" s="1" t="s">
        <v>6380</v>
      </c>
      <c r="L7234" s="1" t="s">
        <v>0</v>
      </c>
      <c r="M7234" s="1" t="s">
        <v>73</v>
      </c>
      <c r="N7234" t="s">
        <v>10109</v>
      </c>
      <c r="O7234" t="s">
        <v>13824</v>
      </c>
      <c r="P7234" t="str">
        <f t="shared" si="225"/>
        <v>Lars</v>
      </c>
    </row>
    <row r="7235" spans="1:16" x14ac:dyDescent="0.35">
      <c r="A7235" t="s">
        <v>22630</v>
      </c>
      <c r="B7235" s="1">
        <v>315</v>
      </c>
      <c r="C7235" s="15" t="s">
        <v>8846</v>
      </c>
      <c r="D7235" s="9">
        <v>44839</v>
      </c>
      <c r="E7235" s="9">
        <v>44853</v>
      </c>
      <c r="F7235" s="23">
        <f t="shared" ref="F7235:F7298" si="226">(E7235-D7235)/7</f>
        <v>2</v>
      </c>
      <c r="G7235" s="1" t="s">
        <v>8882</v>
      </c>
      <c r="H7235" s="10">
        <v>1146</v>
      </c>
      <c r="I7235" s="1" t="s">
        <v>1226</v>
      </c>
      <c r="J7235" s="1" t="s">
        <v>1417</v>
      </c>
      <c r="K7235" s="1" t="s">
        <v>7079</v>
      </c>
      <c r="L7235" s="1" t="s">
        <v>492</v>
      </c>
      <c r="M7235" s="1" t="s">
        <v>235</v>
      </c>
      <c r="N7235" t="s">
        <v>10109</v>
      </c>
      <c r="O7235" t="s">
        <v>14607</v>
      </c>
      <c r="P7235" t="str">
        <f t="shared" ref="P7235:P7298" si="227">IF(M7235="Florida","Lars",IF(OR(M7235="Georgia",M7235="Alabama"),"Brooke","Thoren"))</f>
        <v>Thoren</v>
      </c>
    </row>
    <row r="7236" spans="1:16" x14ac:dyDescent="0.35">
      <c r="A7236" t="s">
        <v>22631</v>
      </c>
      <c r="B7236" s="1">
        <v>500</v>
      </c>
      <c r="C7236" s="15" t="s">
        <v>8875</v>
      </c>
      <c r="D7236" s="9">
        <v>44839</v>
      </c>
      <c r="E7236" s="9">
        <v>44853</v>
      </c>
      <c r="F7236" s="23">
        <f t="shared" si="226"/>
        <v>2</v>
      </c>
      <c r="G7236" s="1" t="s">
        <v>8882</v>
      </c>
      <c r="H7236" s="10">
        <v>1784</v>
      </c>
      <c r="I7236" s="1" t="s">
        <v>992</v>
      </c>
      <c r="J7236" s="1" t="s">
        <v>1498</v>
      </c>
      <c r="K7236" s="1" t="s">
        <v>5079</v>
      </c>
      <c r="L7236" s="1" t="s">
        <v>816</v>
      </c>
      <c r="M7236" s="1" t="s">
        <v>75</v>
      </c>
      <c r="N7236" t="s">
        <v>10115</v>
      </c>
      <c r="O7236" t="s">
        <v>14608</v>
      </c>
      <c r="P7236" t="str">
        <f t="shared" si="227"/>
        <v>Thoren</v>
      </c>
    </row>
    <row r="7237" spans="1:16" x14ac:dyDescent="0.35">
      <c r="A7237" t="s">
        <v>22632</v>
      </c>
      <c r="B7237" s="1">
        <v>222</v>
      </c>
      <c r="C7237" s="15" t="s">
        <v>8862</v>
      </c>
      <c r="D7237" s="9">
        <v>44839</v>
      </c>
      <c r="E7237" s="9">
        <v>44846</v>
      </c>
      <c r="F7237" s="23">
        <f t="shared" si="226"/>
        <v>1</v>
      </c>
      <c r="G7237" s="1" t="s">
        <v>8882</v>
      </c>
      <c r="H7237" s="10">
        <v>722</v>
      </c>
      <c r="I7237" s="1" t="s">
        <v>1285</v>
      </c>
      <c r="J7237" s="1" t="s">
        <v>1751</v>
      </c>
      <c r="K7237" s="1" t="s">
        <v>4512</v>
      </c>
      <c r="L7237" s="1" t="s">
        <v>732</v>
      </c>
      <c r="M7237" s="1" t="s">
        <v>76</v>
      </c>
      <c r="N7237" t="s">
        <v>10115</v>
      </c>
      <c r="O7237" t="s">
        <v>14609</v>
      </c>
      <c r="P7237" t="str">
        <f t="shared" si="227"/>
        <v>Thoren</v>
      </c>
    </row>
    <row r="7238" spans="1:16" x14ac:dyDescent="0.35">
      <c r="A7238" t="s">
        <v>22633</v>
      </c>
      <c r="B7238" s="1">
        <v>219</v>
      </c>
      <c r="C7238" s="15" t="s">
        <v>8852</v>
      </c>
      <c r="D7238" s="9">
        <v>44839</v>
      </c>
      <c r="E7238" s="9">
        <v>44853</v>
      </c>
      <c r="F7238" s="23">
        <f t="shared" si="226"/>
        <v>2</v>
      </c>
      <c r="G7238" s="1" t="s">
        <v>8882</v>
      </c>
      <c r="H7238" s="10">
        <v>1232</v>
      </c>
      <c r="I7238" s="1" t="s">
        <v>14</v>
      </c>
      <c r="J7238" s="1" t="s">
        <v>1275</v>
      </c>
      <c r="K7238" s="1" t="s">
        <v>2192</v>
      </c>
      <c r="L7238" s="1" t="s">
        <v>840</v>
      </c>
      <c r="M7238" s="1" t="s">
        <v>73</v>
      </c>
      <c r="N7238" t="s">
        <v>7635</v>
      </c>
      <c r="O7238" t="s">
        <v>10105</v>
      </c>
      <c r="P7238" t="str">
        <f t="shared" si="227"/>
        <v>Lars</v>
      </c>
    </row>
    <row r="7239" spans="1:16" x14ac:dyDescent="0.35">
      <c r="A7239" t="s">
        <v>22634</v>
      </c>
      <c r="B7239" s="1">
        <v>224</v>
      </c>
      <c r="C7239" s="15" t="s">
        <v>8847</v>
      </c>
      <c r="D7239" s="9">
        <v>44839</v>
      </c>
      <c r="E7239" s="9">
        <v>44846</v>
      </c>
      <c r="F7239" s="23">
        <f t="shared" si="226"/>
        <v>1</v>
      </c>
      <c r="G7239" s="1" t="s">
        <v>8882</v>
      </c>
      <c r="H7239" s="10">
        <v>743</v>
      </c>
      <c r="I7239" s="1" t="s">
        <v>1131</v>
      </c>
      <c r="J7239" s="1" t="s">
        <v>1304</v>
      </c>
      <c r="K7239" s="1" t="s">
        <v>6115</v>
      </c>
      <c r="L7239" s="1" t="s">
        <v>741</v>
      </c>
      <c r="M7239" s="1" t="s">
        <v>73</v>
      </c>
      <c r="N7239" t="s">
        <v>10107</v>
      </c>
      <c r="O7239" t="s">
        <v>14610</v>
      </c>
      <c r="P7239" t="str">
        <f t="shared" si="227"/>
        <v>Lars</v>
      </c>
    </row>
    <row r="7240" spans="1:16" x14ac:dyDescent="0.35">
      <c r="A7240" t="s">
        <v>22635</v>
      </c>
      <c r="B7240" s="1">
        <v>305</v>
      </c>
      <c r="C7240" s="15" t="s">
        <v>8858</v>
      </c>
      <c r="D7240" s="9">
        <v>44839</v>
      </c>
      <c r="E7240" s="9">
        <v>44846</v>
      </c>
      <c r="F7240" s="23">
        <f t="shared" si="226"/>
        <v>1</v>
      </c>
      <c r="G7240" s="1" t="s">
        <v>8882</v>
      </c>
      <c r="H7240" s="10">
        <v>701</v>
      </c>
      <c r="I7240" s="1" t="s">
        <v>1135</v>
      </c>
      <c r="J7240" s="1" t="s">
        <v>1202</v>
      </c>
      <c r="K7240" s="1" t="s">
        <v>2640</v>
      </c>
      <c r="L7240" s="1" t="s">
        <v>148</v>
      </c>
      <c r="M7240" s="1" t="s">
        <v>73</v>
      </c>
      <c r="N7240" t="s">
        <v>7634</v>
      </c>
      <c r="O7240" t="s">
        <v>10105</v>
      </c>
      <c r="P7240" t="str">
        <f t="shared" si="227"/>
        <v>Lars</v>
      </c>
    </row>
    <row r="7241" spans="1:16" x14ac:dyDescent="0.35">
      <c r="A7241" t="s">
        <v>22636</v>
      </c>
      <c r="B7241" s="1">
        <v>102</v>
      </c>
      <c r="C7241" s="15" t="s">
        <v>8867</v>
      </c>
      <c r="D7241" s="9">
        <v>44839</v>
      </c>
      <c r="E7241" s="9">
        <v>44846</v>
      </c>
      <c r="F7241" s="23">
        <f t="shared" si="226"/>
        <v>1</v>
      </c>
      <c r="G7241" s="1" t="s">
        <v>8882</v>
      </c>
      <c r="H7241" s="10">
        <v>488</v>
      </c>
      <c r="I7241" s="1" t="s">
        <v>1209</v>
      </c>
      <c r="J7241" s="1" t="s">
        <v>1523</v>
      </c>
      <c r="K7241" s="1" t="s">
        <v>5774</v>
      </c>
      <c r="L7241" s="1" t="s">
        <v>500</v>
      </c>
      <c r="M7241" s="1" t="s">
        <v>61</v>
      </c>
      <c r="N7241" t="s">
        <v>10115</v>
      </c>
      <c r="O7241" t="s">
        <v>14611</v>
      </c>
      <c r="P7241" t="str">
        <f t="shared" si="227"/>
        <v>Thoren</v>
      </c>
    </row>
    <row r="7242" spans="1:16" x14ac:dyDescent="0.35">
      <c r="A7242" t="s">
        <v>22637</v>
      </c>
      <c r="B7242" s="1">
        <v>101</v>
      </c>
      <c r="C7242" s="15" t="s">
        <v>8850</v>
      </c>
      <c r="D7242" s="9">
        <v>44846</v>
      </c>
      <c r="E7242" s="9">
        <v>44860</v>
      </c>
      <c r="F7242" s="23">
        <f t="shared" si="226"/>
        <v>2</v>
      </c>
      <c r="G7242" s="1" t="s">
        <v>8882</v>
      </c>
      <c r="H7242" s="10">
        <v>764</v>
      </c>
      <c r="I7242" s="1" t="s">
        <v>1106</v>
      </c>
      <c r="J7242" s="1" t="s">
        <v>1078</v>
      </c>
      <c r="K7242" s="1" t="s">
        <v>2597</v>
      </c>
      <c r="L7242" s="1" t="s">
        <v>819</v>
      </c>
      <c r="M7242" s="1" t="s">
        <v>75</v>
      </c>
      <c r="N7242" t="s">
        <v>10115</v>
      </c>
      <c r="O7242" t="s">
        <v>14158</v>
      </c>
      <c r="P7242" t="str">
        <f t="shared" si="227"/>
        <v>Thoren</v>
      </c>
    </row>
    <row r="7243" spans="1:16" x14ac:dyDescent="0.35">
      <c r="A7243" t="s">
        <v>22638</v>
      </c>
      <c r="B7243" s="1">
        <v>227</v>
      </c>
      <c r="C7243" s="15" t="s">
        <v>8849</v>
      </c>
      <c r="D7243" s="9">
        <v>44846</v>
      </c>
      <c r="E7243" s="9">
        <v>44853</v>
      </c>
      <c r="F7243" s="23">
        <f t="shared" si="226"/>
        <v>1</v>
      </c>
      <c r="G7243" s="1" t="s">
        <v>8882</v>
      </c>
      <c r="H7243" s="10">
        <v>552</v>
      </c>
      <c r="I7243" s="1" t="s">
        <v>4</v>
      </c>
      <c r="J7243" s="1" t="s">
        <v>1603</v>
      </c>
      <c r="K7243" s="1" t="s">
        <v>5995</v>
      </c>
      <c r="L7243" s="1" t="s">
        <v>179</v>
      </c>
      <c r="M7243" s="1" t="s">
        <v>157</v>
      </c>
      <c r="N7243" t="s">
        <v>10107</v>
      </c>
      <c r="O7243" t="s">
        <v>12424</v>
      </c>
      <c r="P7243" t="str">
        <f t="shared" si="227"/>
        <v>Brooke</v>
      </c>
    </row>
    <row r="7244" spans="1:16" x14ac:dyDescent="0.35">
      <c r="A7244" t="s">
        <v>22639</v>
      </c>
      <c r="B7244" s="1">
        <v>209</v>
      </c>
      <c r="C7244" s="15" t="s">
        <v>8864</v>
      </c>
      <c r="D7244" s="9">
        <v>44846</v>
      </c>
      <c r="E7244" s="9">
        <v>44853</v>
      </c>
      <c r="F7244" s="23">
        <f t="shared" si="226"/>
        <v>1</v>
      </c>
      <c r="G7244" s="1" t="s">
        <v>8882</v>
      </c>
      <c r="H7244" s="10">
        <v>531</v>
      </c>
      <c r="I7244" s="1" t="s">
        <v>1047</v>
      </c>
      <c r="J7244" s="1" t="s">
        <v>1190</v>
      </c>
      <c r="K7244" s="1" t="s">
        <v>5957</v>
      </c>
      <c r="L7244" s="1" t="s">
        <v>842</v>
      </c>
      <c r="M7244" s="1" t="s">
        <v>76</v>
      </c>
      <c r="N7244" t="s">
        <v>10115</v>
      </c>
      <c r="O7244" t="s">
        <v>12557</v>
      </c>
      <c r="P7244" t="str">
        <f t="shared" si="227"/>
        <v>Thoren</v>
      </c>
    </row>
    <row r="7245" spans="1:16" x14ac:dyDescent="0.35">
      <c r="A7245" t="s">
        <v>22640</v>
      </c>
      <c r="B7245" s="1">
        <v>213</v>
      </c>
      <c r="C7245" s="15" t="s">
        <v>8854</v>
      </c>
      <c r="D7245" s="9">
        <v>44846</v>
      </c>
      <c r="E7245" s="9">
        <v>44853</v>
      </c>
      <c r="F7245" s="23">
        <f t="shared" si="226"/>
        <v>1</v>
      </c>
      <c r="G7245" s="1" t="s">
        <v>8882</v>
      </c>
      <c r="H7245" s="10">
        <v>488</v>
      </c>
      <c r="I7245" s="1" t="s">
        <v>1072</v>
      </c>
      <c r="J7245" s="1" t="s">
        <v>1167</v>
      </c>
      <c r="K7245" s="1" t="s">
        <v>3814</v>
      </c>
      <c r="L7245" s="1" t="s">
        <v>20</v>
      </c>
      <c r="M7245" s="1" t="s">
        <v>189</v>
      </c>
      <c r="N7245" t="s">
        <v>10107</v>
      </c>
      <c r="O7245" t="s">
        <v>14612</v>
      </c>
      <c r="P7245" t="str">
        <f t="shared" si="227"/>
        <v>Thoren</v>
      </c>
    </row>
    <row r="7246" spans="1:16" x14ac:dyDescent="0.35">
      <c r="A7246" t="s">
        <v>22641</v>
      </c>
      <c r="B7246" s="1">
        <v>400</v>
      </c>
      <c r="C7246" s="15" t="s">
        <v>8879</v>
      </c>
      <c r="D7246" s="9">
        <v>44846</v>
      </c>
      <c r="E7246" s="9">
        <v>44860</v>
      </c>
      <c r="F7246" s="23">
        <f t="shared" si="226"/>
        <v>2</v>
      </c>
      <c r="G7246" s="1" t="s">
        <v>8882</v>
      </c>
      <c r="H7246" s="10">
        <v>1316</v>
      </c>
      <c r="I7246" s="1" t="s">
        <v>935</v>
      </c>
      <c r="J7246" s="1" t="s">
        <v>906</v>
      </c>
      <c r="K7246" s="1" t="s">
        <v>7320</v>
      </c>
      <c r="L7246" s="1" t="s">
        <v>703</v>
      </c>
      <c r="M7246" s="1" t="s">
        <v>189</v>
      </c>
      <c r="N7246" t="s">
        <v>7634</v>
      </c>
      <c r="O7246" t="s">
        <v>10105</v>
      </c>
      <c r="P7246" t="str">
        <f t="shared" si="227"/>
        <v>Thoren</v>
      </c>
    </row>
    <row r="7247" spans="1:16" x14ac:dyDescent="0.35">
      <c r="A7247" t="s">
        <v>22642</v>
      </c>
      <c r="B7247" s="1">
        <v>208</v>
      </c>
      <c r="C7247" s="15" t="s">
        <v>8856</v>
      </c>
      <c r="D7247" s="9">
        <v>44846</v>
      </c>
      <c r="E7247" s="9">
        <v>44860</v>
      </c>
      <c r="F7247" s="23">
        <f t="shared" si="226"/>
        <v>2</v>
      </c>
      <c r="G7247" s="1" t="s">
        <v>8882</v>
      </c>
      <c r="H7247" s="10">
        <v>892</v>
      </c>
      <c r="I7247" s="1" t="s">
        <v>1467</v>
      </c>
      <c r="J7247" s="1" t="s">
        <v>1610</v>
      </c>
      <c r="K7247" s="1" t="s">
        <v>5425</v>
      </c>
      <c r="L7247" s="1" t="s">
        <v>307</v>
      </c>
      <c r="M7247" s="1" t="s">
        <v>73</v>
      </c>
      <c r="N7247" t="s">
        <v>10115</v>
      </c>
      <c r="O7247" t="s">
        <v>14613</v>
      </c>
      <c r="P7247" t="str">
        <f t="shared" si="227"/>
        <v>Lars</v>
      </c>
    </row>
    <row r="7248" spans="1:16" x14ac:dyDescent="0.35">
      <c r="A7248" t="s">
        <v>22643</v>
      </c>
      <c r="B7248" s="1">
        <v>100</v>
      </c>
      <c r="C7248" s="15" t="s">
        <v>8880</v>
      </c>
      <c r="D7248" s="9">
        <v>44846</v>
      </c>
      <c r="E7248" s="9">
        <v>44860</v>
      </c>
      <c r="F7248" s="23">
        <f t="shared" si="226"/>
        <v>2</v>
      </c>
      <c r="G7248" s="1" t="s">
        <v>8882</v>
      </c>
      <c r="H7248" s="10">
        <v>722</v>
      </c>
      <c r="I7248" s="1" t="s">
        <v>1102</v>
      </c>
      <c r="J7248" s="1" t="s">
        <v>1587</v>
      </c>
      <c r="K7248" s="1" t="s">
        <v>4935</v>
      </c>
      <c r="L7248" s="1" t="s">
        <v>246</v>
      </c>
      <c r="M7248" s="1" t="s">
        <v>73</v>
      </c>
      <c r="N7248" t="s">
        <v>10122</v>
      </c>
      <c r="O7248" t="s">
        <v>11105</v>
      </c>
      <c r="P7248" t="str">
        <f t="shared" si="227"/>
        <v>Lars</v>
      </c>
    </row>
    <row r="7249" spans="1:16" x14ac:dyDescent="0.35">
      <c r="A7249" t="s">
        <v>22644</v>
      </c>
      <c r="B7249" s="1">
        <v>311</v>
      </c>
      <c r="C7249" s="15" t="s">
        <v>8860</v>
      </c>
      <c r="D7249" s="9">
        <v>44846</v>
      </c>
      <c r="E7249" s="9">
        <v>44860</v>
      </c>
      <c r="F7249" s="23">
        <f t="shared" si="226"/>
        <v>2</v>
      </c>
      <c r="G7249" s="1" t="s">
        <v>8882</v>
      </c>
      <c r="H7249" s="10">
        <v>1274</v>
      </c>
      <c r="I7249" s="1" t="s">
        <v>1203</v>
      </c>
      <c r="J7249" s="1" t="s">
        <v>1424</v>
      </c>
      <c r="K7249" s="1" t="s">
        <v>2349</v>
      </c>
      <c r="L7249" s="1" t="s">
        <v>696</v>
      </c>
      <c r="M7249" s="1" t="s">
        <v>61</v>
      </c>
      <c r="N7249" t="s">
        <v>7634</v>
      </c>
      <c r="O7249" t="s">
        <v>10105</v>
      </c>
      <c r="P7249" t="str">
        <f t="shared" si="227"/>
        <v>Thoren</v>
      </c>
    </row>
    <row r="7250" spans="1:16" x14ac:dyDescent="0.35">
      <c r="A7250" t="s">
        <v>22645</v>
      </c>
      <c r="B7250" s="1">
        <v>220</v>
      </c>
      <c r="C7250" s="15" t="s">
        <v>8881</v>
      </c>
      <c r="D7250" s="9">
        <v>44846</v>
      </c>
      <c r="E7250" s="9">
        <v>44853</v>
      </c>
      <c r="F7250" s="23">
        <f t="shared" si="226"/>
        <v>1</v>
      </c>
      <c r="G7250" s="1" t="s">
        <v>8882</v>
      </c>
      <c r="H7250" s="10">
        <v>531</v>
      </c>
      <c r="I7250" s="1" t="s">
        <v>1212</v>
      </c>
      <c r="J7250" s="1" t="s">
        <v>1942</v>
      </c>
      <c r="K7250" s="1" t="s">
        <v>7136</v>
      </c>
      <c r="L7250" s="1" t="s">
        <v>854</v>
      </c>
      <c r="M7250" s="1" t="s">
        <v>72</v>
      </c>
      <c r="N7250" t="s">
        <v>7635</v>
      </c>
      <c r="O7250" t="s">
        <v>10105</v>
      </c>
      <c r="P7250" t="str">
        <f t="shared" si="227"/>
        <v>Thoren</v>
      </c>
    </row>
    <row r="7251" spans="1:16" x14ac:dyDescent="0.35">
      <c r="A7251" t="s">
        <v>22646</v>
      </c>
      <c r="B7251" s="1">
        <v>200</v>
      </c>
      <c r="C7251" s="15" t="s">
        <v>8859</v>
      </c>
      <c r="D7251" s="9">
        <v>44846</v>
      </c>
      <c r="E7251" s="9">
        <v>44853</v>
      </c>
      <c r="F7251" s="23">
        <f t="shared" si="226"/>
        <v>1</v>
      </c>
      <c r="G7251" s="1" t="s">
        <v>8882</v>
      </c>
      <c r="H7251" s="10">
        <v>552</v>
      </c>
      <c r="I7251" s="1" t="s">
        <v>1326</v>
      </c>
      <c r="J7251" s="1" t="s">
        <v>1571</v>
      </c>
      <c r="K7251" s="1" t="s">
        <v>3303</v>
      </c>
      <c r="L7251" s="1" t="s">
        <v>578</v>
      </c>
      <c r="M7251" s="1" t="s">
        <v>73</v>
      </c>
      <c r="N7251" t="s">
        <v>10107</v>
      </c>
      <c r="O7251" t="s">
        <v>14614</v>
      </c>
      <c r="P7251" t="str">
        <f t="shared" si="227"/>
        <v>Lars</v>
      </c>
    </row>
    <row r="7252" spans="1:16" x14ac:dyDescent="0.35">
      <c r="A7252" t="s">
        <v>22647</v>
      </c>
      <c r="B7252" s="1">
        <v>224</v>
      </c>
      <c r="C7252" s="15" t="s">
        <v>8847</v>
      </c>
      <c r="D7252" s="9">
        <v>44846</v>
      </c>
      <c r="E7252" s="9">
        <v>44853</v>
      </c>
      <c r="F7252" s="23">
        <f t="shared" si="226"/>
        <v>1</v>
      </c>
      <c r="G7252" s="1" t="s">
        <v>8882</v>
      </c>
      <c r="H7252" s="10">
        <v>743</v>
      </c>
      <c r="I7252" s="1" t="s">
        <v>1001</v>
      </c>
      <c r="J7252" s="1" t="s">
        <v>1177</v>
      </c>
      <c r="K7252" s="1" t="s">
        <v>8771</v>
      </c>
      <c r="L7252" s="1" t="s">
        <v>335</v>
      </c>
      <c r="M7252" s="1" t="s">
        <v>106</v>
      </c>
      <c r="N7252" t="s">
        <v>10109</v>
      </c>
      <c r="O7252" t="s">
        <v>14615</v>
      </c>
      <c r="P7252" t="str">
        <f t="shared" si="227"/>
        <v>Thoren</v>
      </c>
    </row>
    <row r="7253" spans="1:16" x14ac:dyDescent="0.35">
      <c r="A7253" t="s">
        <v>22648</v>
      </c>
      <c r="B7253" s="1">
        <v>305</v>
      </c>
      <c r="C7253" s="15" t="s">
        <v>8858</v>
      </c>
      <c r="D7253" s="9">
        <v>44846</v>
      </c>
      <c r="E7253" s="9">
        <v>44853</v>
      </c>
      <c r="F7253" s="23">
        <f t="shared" si="226"/>
        <v>1</v>
      </c>
      <c r="G7253" s="1" t="s">
        <v>8882</v>
      </c>
      <c r="H7253" s="10">
        <v>701</v>
      </c>
      <c r="I7253" s="1" t="s">
        <v>935</v>
      </c>
      <c r="J7253" s="1" t="s">
        <v>918</v>
      </c>
      <c r="K7253" s="1" t="s">
        <v>5632</v>
      </c>
      <c r="L7253" s="1" t="s">
        <v>851</v>
      </c>
      <c r="M7253" s="1" t="s">
        <v>235</v>
      </c>
      <c r="N7253" t="s">
        <v>7635</v>
      </c>
      <c r="O7253" t="s">
        <v>10105</v>
      </c>
      <c r="P7253" t="str">
        <f t="shared" si="227"/>
        <v>Thoren</v>
      </c>
    </row>
    <row r="7254" spans="1:16" x14ac:dyDescent="0.35">
      <c r="A7254" t="s">
        <v>22649</v>
      </c>
      <c r="B7254" s="1">
        <v>105</v>
      </c>
      <c r="C7254" s="15" t="s">
        <v>8853</v>
      </c>
      <c r="D7254" s="9">
        <v>44846</v>
      </c>
      <c r="E7254" s="9">
        <v>44853</v>
      </c>
      <c r="F7254" s="23">
        <f t="shared" si="226"/>
        <v>1</v>
      </c>
      <c r="G7254" s="1" t="s">
        <v>8882</v>
      </c>
      <c r="H7254" s="10">
        <v>446</v>
      </c>
      <c r="I7254" s="1" t="s">
        <v>1039</v>
      </c>
      <c r="J7254" s="1" t="s">
        <v>1307</v>
      </c>
      <c r="K7254" s="1" t="s">
        <v>3322</v>
      </c>
      <c r="L7254" s="1" t="s">
        <v>142</v>
      </c>
      <c r="M7254" s="1" t="s">
        <v>73</v>
      </c>
      <c r="N7254" t="s">
        <v>10107</v>
      </c>
      <c r="O7254" t="s">
        <v>14616</v>
      </c>
      <c r="P7254" t="str">
        <f t="shared" si="227"/>
        <v>Lars</v>
      </c>
    </row>
    <row r="7255" spans="1:16" x14ac:dyDescent="0.35">
      <c r="A7255" t="s">
        <v>22650</v>
      </c>
      <c r="B7255" s="1">
        <v>203</v>
      </c>
      <c r="C7255" s="15" t="s">
        <v>8864</v>
      </c>
      <c r="D7255" s="9">
        <v>44846</v>
      </c>
      <c r="E7255" s="9">
        <v>44853</v>
      </c>
      <c r="F7255" s="23">
        <f t="shared" si="226"/>
        <v>1</v>
      </c>
      <c r="G7255" s="1" t="s">
        <v>8882</v>
      </c>
      <c r="H7255" s="10">
        <v>531</v>
      </c>
      <c r="I7255" s="1" t="s">
        <v>1209</v>
      </c>
      <c r="J7255" s="1" t="s">
        <v>1123</v>
      </c>
      <c r="K7255" s="1" t="s">
        <v>6192</v>
      </c>
      <c r="L7255" s="1" t="s">
        <v>1</v>
      </c>
      <c r="M7255" s="1" t="s">
        <v>73</v>
      </c>
      <c r="N7255" t="s">
        <v>10122</v>
      </c>
      <c r="O7255" t="s">
        <v>11327</v>
      </c>
      <c r="P7255" t="str">
        <f t="shared" si="227"/>
        <v>Lars</v>
      </c>
    </row>
    <row r="7256" spans="1:16" x14ac:dyDescent="0.35">
      <c r="A7256" t="s">
        <v>22651</v>
      </c>
      <c r="B7256" s="1">
        <v>102</v>
      </c>
      <c r="C7256" s="15" t="s">
        <v>8867</v>
      </c>
      <c r="D7256" s="9">
        <v>44846</v>
      </c>
      <c r="E7256" s="9">
        <v>44860</v>
      </c>
      <c r="F7256" s="23">
        <f t="shared" si="226"/>
        <v>2</v>
      </c>
      <c r="G7256" s="1" t="s">
        <v>8882</v>
      </c>
      <c r="H7256" s="10">
        <v>976</v>
      </c>
      <c r="I7256" s="1" t="s">
        <v>1245</v>
      </c>
      <c r="J7256" s="1" t="s">
        <v>1183</v>
      </c>
      <c r="K7256" s="1" t="s">
        <v>3535</v>
      </c>
      <c r="L7256" s="1" t="s">
        <v>784</v>
      </c>
      <c r="M7256" s="1" t="s">
        <v>108</v>
      </c>
      <c r="N7256" t="s">
        <v>10107</v>
      </c>
      <c r="O7256" t="s">
        <v>14617</v>
      </c>
      <c r="P7256" t="str">
        <f t="shared" si="227"/>
        <v>Brooke</v>
      </c>
    </row>
    <row r="7257" spans="1:16" x14ac:dyDescent="0.35">
      <c r="A7257" t="s">
        <v>22652</v>
      </c>
      <c r="B7257" s="1">
        <v>308</v>
      </c>
      <c r="C7257" s="15" t="s">
        <v>8858</v>
      </c>
      <c r="D7257" s="9">
        <v>44846</v>
      </c>
      <c r="E7257" s="9">
        <v>44853</v>
      </c>
      <c r="F7257" s="23">
        <f t="shared" si="226"/>
        <v>1</v>
      </c>
      <c r="G7257" s="1" t="s">
        <v>8882</v>
      </c>
      <c r="H7257" s="10">
        <v>701</v>
      </c>
      <c r="I7257" s="1" t="s">
        <v>1014</v>
      </c>
      <c r="J7257" s="1" t="s">
        <v>1583</v>
      </c>
      <c r="K7257" s="1" t="s">
        <v>7621</v>
      </c>
      <c r="L7257" s="1" t="s">
        <v>34</v>
      </c>
      <c r="M7257" s="1" t="s">
        <v>76</v>
      </c>
      <c r="N7257" t="s">
        <v>10107</v>
      </c>
      <c r="O7257" t="s">
        <v>14618</v>
      </c>
      <c r="P7257" t="str">
        <f t="shared" si="227"/>
        <v>Thoren</v>
      </c>
    </row>
    <row r="7258" spans="1:16" x14ac:dyDescent="0.35">
      <c r="A7258" t="s">
        <v>22653</v>
      </c>
      <c r="B7258" s="1">
        <v>301</v>
      </c>
      <c r="C7258" s="15" t="s">
        <v>8878</v>
      </c>
      <c r="D7258" s="9">
        <v>44846</v>
      </c>
      <c r="E7258" s="9">
        <v>44853</v>
      </c>
      <c r="F7258" s="23">
        <f t="shared" si="226"/>
        <v>1</v>
      </c>
      <c r="G7258" s="1" t="s">
        <v>8882</v>
      </c>
      <c r="H7258" s="10">
        <v>850</v>
      </c>
      <c r="I7258" s="1" t="s">
        <v>1300</v>
      </c>
      <c r="J7258" s="1" t="s">
        <v>1139</v>
      </c>
      <c r="K7258" s="1" t="s">
        <v>5941</v>
      </c>
      <c r="L7258" s="1" t="s">
        <v>394</v>
      </c>
      <c r="M7258" s="1" t="s">
        <v>73</v>
      </c>
      <c r="N7258" t="s">
        <v>10115</v>
      </c>
      <c r="O7258" t="s">
        <v>14619</v>
      </c>
      <c r="P7258" t="str">
        <f t="shared" si="227"/>
        <v>Lars</v>
      </c>
    </row>
    <row r="7259" spans="1:16" x14ac:dyDescent="0.35">
      <c r="A7259" t="s">
        <v>22654</v>
      </c>
      <c r="B7259" s="1">
        <v>204</v>
      </c>
      <c r="C7259" s="15" t="s">
        <v>8856</v>
      </c>
      <c r="D7259" s="9">
        <v>44846</v>
      </c>
      <c r="E7259" s="9">
        <v>44853</v>
      </c>
      <c r="F7259" s="23">
        <f t="shared" si="226"/>
        <v>1</v>
      </c>
      <c r="G7259" s="1" t="s">
        <v>8882</v>
      </c>
      <c r="H7259" s="10">
        <v>446</v>
      </c>
      <c r="I7259" s="1" t="s">
        <v>7</v>
      </c>
      <c r="J7259" s="1" t="s">
        <v>1051</v>
      </c>
      <c r="K7259" s="1" t="s">
        <v>6879</v>
      </c>
      <c r="L7259" s="1" t="s">
        <v>841</v>
      </c>
      <c r="M7259" s="1" t="s">
        <v>73</v>
      </c>
      <c r="N7259" t="s">
        <v>10109</v>
      </c>
      <c r="O7259" t="s">
        <v>14620</v>
      </c>
      <c r="P7259" t="str">
        <f t="shared" si="227"/>
        <v>Lars</v>
      </c>
    </row>
    <row r="7260" spans="1:16" x14ac:dyDescent="0.35">
      <c r="A7260" t="s">
        <v>22655</v>
      </c>
      <c r="B7260" s="1">
        <v>202</v>
      </c>
      <c r="C7260" s="15" t="s">
        <v>8863</v>
      </c>
      <c r="D7260" s="9">
        <v>44846</v>
      </c>
      <c r="E7260" s="9">
        <v>44853</v>
      </c>
      <c r="F7260" s="23">
        <f t="shared" si="226"/>
        <v>1</v>
      </c>
      <c r="G7260" s="1" t="s">
        <v>8882</v>
      </c>
      <c r="H7260" s="10">
        <v>722</v>
      </c>
      <c r="I7260" s="1" t="s">
        <v>1082</v>
      </c>
      <c r="J7260" s="1" t="s">
        <v>1567</v>
      </c>
      <c r="K7260" s="1" t="s">
        <v>6833</v>
      </c>
      <c r="L7260" s="1" t="s">
        <v>40</v>
      </c>
      <c r="M7260" s="1" t="s">
        <v>64</v>
      </c>
      <c r="N7260" t="s">
        <v>10107</v>
      </c>
      <c r="O7260" t="s">
        <v>14621</v>
      </c>
      <c r="P7260" t="str">
        <f t="shared" si="227"/>
        <v>Thoren</v>
      </c>
    </row>
    <row r="7261" spans="1:16" x14ac:dyDescent="0.35">
      <c r="A7261" t="s">
        <v>22656</v>
      </c>
      <c r="B7261" s="1">
        <v>205</v>
      </c>
      <c r="C7261" s="15" t="s">
        <v>8859</v>
      </c>
      <c r="D7261" s="9">
        <v>44846</v>
      </c>
      <c r="E7261" s="9">
        <v>44853</v>
      </c>
      <c r="F7261" s="23">
        <f t="shared" si="226"/>
        <v>1</v>
      </c>
      <c r="G7261" s="1" t="s">
        <v>8882</v>
      </c>
      <c r="H7261" s="10">
        <v>552</v>
      </c>
      <c r="I7261" s="1" t="s">
        <v>1196</v>
      </c>
      <c r="J7261" s="1" t="s">
        <v>1934</v>
      </c>
      <c r="K7261" s="1" t="s">
        <v>8006</v>
      </c>
      <c r="L7261" s="1" t="s">
        <v>840</v>
      </c>
      <c r="M7261" s="1" t="s">
        <v>73</v>
      </c>
      <c r="N7261" t="s">
        <v>10107</v>
      </c>
      <c r="O7261" t="s">
        <v>14622</v>
      </c>
      <c r="P7261" t="str">
        <f t="shared" si="227"/>
        <v>Lars</v>
      </c>
    </row>
    <row r="7262" spans="1:16" x14ac:dyDescent="0.35">
      <c r="A7262" t="s">
        <v>22657</v>
      </c>
      <c r="B7262" s="1">
        <v>218</v>
      </c>
      <c r="C7262" s="15" t="s">
        <v>8851</v>
      </c>
      <c r="D7262" s="9">
        <v>44846</v>
      </c>
      <c r="E7262" s="9">
        <v>44853</v>
      </c>
      <c r="F7262" s="23">
        <f t="shared" si="226"/>
        <v>1</v>
      </c>
      <c r="G7262" s="1" t="s">
        <v>8882</v>
      </c>
      <c r="H7262" s="10">
        <v>573</v>
      </c>
      <c r="I7262" s="1" t="s">
        <v>985</v>
      </c>
      <c r="J7262" s="1" t="s">
        <v>1837</v>
      </c>
      <c r="K7262" s="1" t="s">
        <v>8809</v>
      </c>
      <c r="L7262" s="1" t="s">
        <v>682</v>
      </c>
      <c r="M7262" s="1" t="s">
        <v>73</v>
      </c>
      <c r="N7262" t="s">
        <v>10115</v>
      </c>
      <c r="O7262" t="s">
        <v>14623</v>
      </c>
      <c r="P7262" t="str">
        <f t="shared" si="227"/>
        <v>Lars</v>
      </c>
    </row>
    <row r="7263" spans="1:16" x14ac:dyDescent="0.35">
      <c r="A7263" t="s">
        <v>22658</v>
      </c>
      <c r="B7263" s="1">
        <v>300</v>
      </c>
      <c r="C7263" s="15" t="s">
        <v>8855</v>
      </c>
      <c r="D7263" s="9">
        <v>44846</v>
      </c>
      <c r="E7263" s="9">
        <v>44853</v>
      </c>
      <c r="F7263" s="23">
        <f t="shared" si="226"/>
        <v>1</v>
      </c>
      <c r="G7263" s="1" t="s">
        <v>8882</v>
      </c>
      <c r="H7263" s="10">
        <v>531</v>
      </c>
      <c r="I7263" s="1" t="s">
        <v>1084</v>
      </c>
      <c r="J7263" s="1" t="s">
        <v>1230</v>
      </c>
      <c r="K7263" s="1" t="s">
        <v>8071</v>
      </c>
      <c r="L7263" s="1" t="s">
        <v>413</v>
      </c>
      <c r="M7263" s="1" t="s">
        <v>61</v>
      </c>
      <c r="N7263" t="s">
        <v>10122</v>
      </c>
      <c r="O7263" t="s">
        <v>14624</v>
      </c>
      <c r="P7263" t="str">
        <f t="shared" si="227"/>
        <v>Thoren</v>
      </c>
    </row>
    <row r="7264" spans="1:16" x14ac:dyDescent="0.35">
      <c r="A7264" t="s">
        <v>22659</v>
      </c>
      <c r="B7264" s="1">
        <v>313</v>
      </c>
      <c r="C7264" s="15" t="s">
        <v>8869</v>
      </c>
      <c r="D7264" s="9">
        <v>44846</v>
      </c>
      <c r="E7264" s="9">
        <v>44853</v>
      </c>
      <c r="F7264" s="23">
        <f t="shared" si="226"/>
        <v>1</v>
      </c>
      <c r="G7264" s="1" t="s">
        <v>8882</v>
      </c>
      <c r="H7264" s="10">
        <v>616</v>
      </c>
      <c r="I7264" s="1" t="s">
        <v>1059</v>
      </c>
      <c r="J7264" s="1" t="s">
        <v>1580</v>
      </c>
      <c r="K7264" s="1" t="s">
        <v>6686</v>
      </c>
      <c r="L7264" s="1" t="s">
        <v>311</v>
      </c>
      <c r="M7264" s="1" t="s">
        <v>99</v>
      </c>
      <c r="N7264" t="s">
        <v>7635</v>
      </c>
      <c r="O7264" t="s">
        <v>10105</v>
      </c>
      <c r="P7264" t="str">
        <f t="shared" si="227"/>
        <v>Thoren</v>
      </c>
    </row>
    <row r="7265" spans="1:16" x14ac:dyDescent="0.35">
      <c r="A7265" t="s">
        <v>22660</v>
      </c>
      <c r="B7265" s="1">
        <v>500</v>
      </c>
      <c r="C7265" s="15" t="s">
        <v>8875</v>
      </c>
      <c r="D7265" s="9">
        <v>44853</v>
      </c>
      <c r="E7265" s="9">
        <v>44860</v>
      </c>
      <c r="F7265" s="23">
        <f t="shared" si="226"/>
        <v>1</v>
      </c>
      <c r="G7265" s="1" t="s">
        <v>8882</v>
      </c>
      <c r="H7265" s="10">
        <v>892</v>
      </c>
      <c r="I7265" s="1" t="s">
        <v>1049</v>
      </c>
      <c r="J7265" s="1" t="s">
        <v>1108</v>
      </c>
      <c r="K7265" s="1" t="s">
        <v>2077</v>
      </c>
      <c r="L7265" s="1" t="s">
        <v>812</v>
      </c>
      <c r="M7265" s="1" t="s">
        <v>73</v>
      </c>
      <c r="N7265" t="s">
        <v>10107</v>
      </c>
      <c r="O7265" t="s">
        <v>14625</v>
      </c>
      <c r="P7265" t="str">
        <f t="shared" si="227"/>
        <v>Lars</v>
      </c>
    </row>
    <row r="7266" spans="1:16" x14ac:dyDescent="0.35">
      <c r="A7266" t="s">
        <v>22661</v>
      </c>
      <c r="B7266" s="1">
        <v>202</v>
      </c>
      <c r="C7266" s="15" t="s">
        <v>8863</v>
      </c>
      <c r="D7266" s="9">
        <v>44853</v>
      </c>
      <c r="E7266" s="9">
        <v>44860</v>
      </c>
      <c r="F7266" s="23">
        <f t="shared" si="226"/>
        <v>1</v>
      </c>
      <c r="G7266" s="1" t="s">
        <v>8882</v>
      </c>
      <c r="H7266" s="10">
        <v>722</v>
      </c>
      <c r="I7266" s="1" t="s">
        <v>941</v>
      </c>
      <c r="J7266" s="1" t="s">
        <v>1815</v>
      </c>
      <c r="K7266" s="1" t="s">
        <v>6581</v>
      </c>
      <c r="L7266" s="1" t="s">
        <v>187</v>
      </c>
      <c r="M7266" s="1" t="s">
        <v>82</v>
      </c>
      <c r="N7266" t="s">
        <v>7635</v>
      </c>
      <c r="O7266" t="s">
        <v>10105</v>
      </c>
      <c r="P7266" t="str">
        <f t="shared" si="227"/>
        <v>Thoren</v>
      </c>
    </row>
    <row r="7267" spans="1:16" x14ac:dyDescent="0.35">
      <c r="A7267" t="s">
        <v>22662</v>
      </c>
      <c r="B7267" s="1">
        <v>227</v>
      </c>
      <c r="C7267" s="15" t="s">
        <v>8849</v>
      </c>
      <c r="D7267" s="9">
        <v>44853</v>
      </c>
      <c r="E7267" s="9">
        <v>44860</v>
      </c>
      <c r="F7267" s="23">
        <f t="shared" si="226"/>
        <v>1</v>
      </c>
      <c r="G7267" s="1" t="s">
        <v>8882</v>
      </c>
      <c r="H7267" s="10">
        <v>552</v>
      </c>
      <c r="I7267" s="1" t="s">
        <v>973</v>
      </c>
      <c r="J7267" s="1" t="s">
        <v>1779</v>
      </c>
      <c r="K7267" s="1" t="s">
        <v>3113</v>
      </c>
      <c r="L7267" s="1" t="s">
        <v>741</v>
      </c>
      <c r="M7267" s="1" t="s">
        <v>73</v>
      </c>
      <c r="N7267" t="s">
        <v>7635</v>
      </c>
      <c r="O7267" t="s">
        <v>10105</v>
      </c>
      <c r="P7267" t="str">
        <f t="shared" si="227"/>
        <v>Lars</v>
      </c>
    </row>
    <row r="7268" spans="1:16" x14ac:dyDescent="0.35">
      <c r="A7268" t="s">
        <v>22663</v>
      </c>
      <c r="B7268" s="1">
        <v>600</v>
      </c>
      <c r="C7268" s="15" t="s">
        <v>8845</v>
      </c>
      <c r="D7268" s="9">
        <v>44853</v>
      </c>
      <c r="E7268" s="9">
        <v>44860</v>
      </c>
      <c r="F7268" s="23">
        <f t="shared" si="226"/>
        <v>1</v>
      </c>
      <c r="G7268" s="1" t="s">
        <v>8882</v>
      </c>
      <c r="H7268" s="10">
        <v>871</v>
      </c>
      <c r="I7268" s="1" t="s">
        <v>1025</v>
      </c>
      <c r="J7268" s="1" t="s">
        <v>1748</v>
      </c>
      <c r="K7268" s="1" t="s">
        <v>6665</v>
      </c>
      <c r="L7268" s="1" t="s">
        <v>20</v>
      </c>
      <c r="M7268" s="1" t="s">
        <v>82</v>
      </c>
      <c r="N7268" t="s">
        <v>10107</v>
      </c>
      <c r="O7268" t="s">
        <v>10128</v>
      </c>
      <c r="P7268" t="str">
        <f t="shared" si="227"/>
        <v>Thoren</v>
      </c>
    </row>
    <row r="7269" spans="1:16" x14ac:dyDescent="0.35">
      <c r="A7269" t="s">
        <v>22664</v>
      </c>
      <c r="B7269" s="1">
        <v>200</v>
      </c>
      <c r="C7269" s="15" t="s">
        <v>8859</v>
      </c>
      <c r="D7269" s="9">
        <v>44853</v>
      </c>
      <c r="E7269" s="9">
        <v>44867</v>
      </c>
      <c r="F7269" s="23">
        <f t="shared" si="226"/>
        <v>2</v>
      </c>
      <c r="G7269" s="1" t="s">
        <v>8882</v>
      </c>
      <c r="H7269" s="10">
        <v>1104</v>
      </c>
      <c r="I7269" s="1" t="s">
        <v>985</v>
      </c>
      <c r="J7269" s="1" t="s">
        <v>986</v>
      </c>
      <c r="K7269" s="1" t="s">
        <v>2015</v>
      </c>
      <c r="L7269" s="1" t="s">
        <v>201</v>
      </c>
      <c r="M7269" s="1" t="s">
        <v>73</v>
      </c>
      <c r="N7269" t="s">
        <v>7635</v>
      </c>
      <c r="O7269" t="s">
        <v>10105</v>
      </c>
      <c r="P7269" t="str">
        <f t="shared" si="227"/>
        <v>Lars</v>
      </c>
    </row>
    <row r="7270" spans="1:16" x14ac:dyDescent="0.35">
      <c r="A7270" t="s">
        <v>22665</v>
      </c>
      <c r="B7270" s="1">
        <v>402</v>
      </c>
      <c r="C7270" s="15" t="s">
        <v>8866</v>
      </c>
      <c r="D7270" s="9">
        <v>44853</v>
      </c>
      <c r="E7270" s="9">
        <v>44860</v>
      </c>
      <c r="F7270" s="23">
        <f t="shared" si="226"/>
        <v>1</v>
      </c>
      <c r="G7270" s="1" t="s">
        <v>8882</v>
      </c>
      <c r="H7270" s="10">
        <v>786</v>
      </c>
      <c r="I7270" s="1" t="s">
        <v>896</v>
      </c>
      <c r="J7270" s="1" t="s">
        <v>1409</v>
      </c>
      <c r="K7270" s="1" t="s">
        <v>2332</v>
      </c>
      <c r="L7270" s="1" t="s">
        <v>239</v>
      </c>
      <c r="M7270" s="1" t="s">
        <v>73</v>
      </c>
      <c r="N7270" t="s">
        <v>10109</v>
      </c>
      <c r="O7270" t="s">
        <v>14626</v>
      </c>
      <c r="P7270" t="str">
        <f t="shared" si="227"/>
        <v>Lars</v>
      </c>
    </row>
    <row r="7271" spans="1:16" x14ac:dyDescent="0.35">
      <c r="A7271" t="s">
        <v>22666</v>
      </c>
      <c r="B7271" s="1">
        <v>203</v>
      </c>
      <c r="C7271" s="15" t="s">
        <v>8864</v>
      </c>
      <c r="D7271" s="9">
        <v>44853</v>
      </c>
      <c r="E7271" s="9">
        <v>44860</v>
      </c>
      <c r="F7271" s="23">
        <f t="shared" si="226"/>
        <v>1</v>
      </c>
      <c r="G7271" s="1" t="s">
        <v>8882</v>
      </c>
      <c r="H7271" s="10">
        <v>531</v>
      </c>
      <c r="I7271" s="1" t="s">
        <v>1088</v>
      </c>
      <c r="J7271" s="1" t="s">
        <v>956</v>
      </c>
      <c r="K7271" s="1" t="s">
        <v>8549</v>
      </c>
      <c r="L7271" s="1" t="s">
        <v>175</v>
      </c>
      <c r="M7271" s="1" t="s">
        <v>157</v>
      </c>
      <c r="N7271" t="s">
        <v>10109</v>
      </c>
      <c r="O7271" t="s">
        <v>14627</v>
      </c>
      <c r="P7271" t="str">
        <f t="shared" si="227"/>
        <v>Brooke</v>
      </c>
    </row>
    <row r="7272" spans="1:16" x14ac:dyDescent="0.35">
      <c r="A7272" t="s">
        <v>22667</v>
      </c>
      <c r="B7272" s="1">
        <v>309</v>
      </c>
      <c r="C7272" s="15" t="s">
        <v>8872</v>
      </c>
      <c r="D7272" s="9">
        <v>44853</v>
      </c>
      <c r="E7272" s="9">
        <v>44867</v>
      </c>
      <c r="F7272" s="23">
        <f t="shared" si="226"/>
        <v>2</v>
      </c>
      <c r="G7272" s="1" t="s">
        <v>8882</v>
      </c>
      <c r="H7272" s="10">
        <v>1700</v>
      </c>
      <c r="I7272" s="1" t="s">
        <v>1309</v>
      </c>
      <c r="J7272" s="1" t="s">
        <v>1144</v>
      </c>
      <c r="K7272" s="1" t="s">
        <v>6313</v>
      </c>
      <c r="L7272" s="1" t="s">
        <v>352</v>
      </c>
      <c r="M7272" s="1" t="s">
        <v>61</v>
      </c>
      <c r="N7272" t="s">
        <v>7634</v>
      </c>
      <c r="O7272" t="s">
        <v>10105</v>
      </c>
      <c r="P7272" t="str">
        <f t="shared" si="227"/>
        <v>Thoren</v>
      </c>
    </row>
    <row r="7273" spans="1:16" x14ac:dyDescent="0.35">
      <c r="A7273" t="s">
        <v>22668</v>
      </c>
      <c r="B7273" s="1">
        <v>204</v>
      </c>
      <c r="C7273" s="15" t="s">
        <v>8856</v>
      </c>
      <c r="D7273" s="9">
        <v>44853</v>
      </c>
      <c r="E7273" s="9">
        <v>44860</v>
      </c>
      <c r="F7273" s="23">
        <f t="shared" si="226"/>
        <v>1</v>
      </c>
      <c r="G7273" s="1" t="s">
        <v>8882</v>
      </c>
      <c r="H7273" s="10">
        <v>446</v>
      </c>
      <c r="I7273" s="1" t="s">
        <v>1033</v>
      </c>
      <c r="J7273" s="1" t="s">
        <v>1773</v>
      </c>
      <c r="K7273" s="1" t="s">
        <v>8433</v>
      </c>
      <c r="L7273" s="1" t="s">
        <v>223</v>
      </c>
      <c r="M7273" s="1" t="s">
        <v>59</v>
      </c>
      <c r="N7273" t="s">
        <v>10109</v>
      </c>
      <c r="O7273" t="s">
        <v>14628</v>
      </c>
      <c r="P7273" t="str">
        <f t="shared" si="227"/>
        <v>Thoren</v>
      </c>
    </row>
    <row r="7274" spans="1:16" x14ac:dyDescent="0.35">
      <c r="A7274" t="s">
        <v>22669</v>
      </c>
      <c r="B7274" s="1">
        <v>211</v>
      </c>
      <c r="C7274" s="15" t="s">
        <v>8871</v>
      </c>
      <c r="D7274" s="9">
        <v>44853</v>
      </c>
      <c r="E7274" s="9">
        <v>44860</v>
      </c>
      <c r="F7274" s="23">
        <f t="shared" si="226"/>
        <v>1</v>
      </c>
      <c r="G7274" s="1" t="s">
        <v>8882</v>
      </c>
      <c r="H7274" s="10">
        <v>743</v>
      </c>
      <c r="I7274" s="1" t="s">
        <v>911</v>
      </c>
      <c r="J7274" s="1" t="s">
        <v>1283</v>
      </c>
      <c r="K7274" s="1" t="s">
        <v>3923</v>
      </c>
      <c r="L7274" s="1" t="s">
        <v>817</v>
      </c>
      <c r="M7274" s="1" t="s">
        <v>84</v>
      </c>
      <c r="N7274" t="s">
        <v>10115</v>
      </c>
      <c r="O7274" t="s">
        <v>14629</v>
      </c>
      <c r="P7274" t="str">
        <f t="shared" si="227"/>
        <v>Thoren</v>
      </c>
    </row>
    <row r="7275" spans="1:16" x14ac:dyDescent="0.35">
      <c r="A7275" t="s">
        <v>22670</v>
      </c>
      <c r="B7275" s="1">
        <v>219</v>
      </c>
      <c r="C7275" s="15" t="s">
        <v>8852</v>
      </c>
      <c r="D7275" s="9">
        <v>44853</v>
      </c>
      <c r="E7275" s="9">
        <v>44860</v>
      </c>
      <c r="F7275" s="23">
        <f t="shared" si="226"/>
        <v>1</v>
      </c>
      <c r="G7275" s="1" t="s">
        <v>8882</v>
      </c>
      <c r="H7275" s="10">
        <v>616</v>
      </c>
      <c r="I7275" s="1" t="s">
        <v>945</v>
      </c>
      <c r="J7275" s="1" t="s">
        <v>1830</v>
      </c>
      <c r="K7275" s="1" t="s">
        <v>4017</v>
      </c>
      <c r="L7275" s="1" t="s">
        <v>201</v>
      </c>
      <c r="M7275" s="1" t="s">
        <v>73</v>
      </c>
      <c r="N7275" t="s">
        <v>7634</v>
      </c>
      <c r="O7275" t="s">
        <v>10105</v>
      </c>
      <c r="P7275" t="str">
        <f t="shared" si="227"/>
        <v>Lars</v>
      </c>
    </row>
    <row r="7276" spans="1:16" x14ac:dyDescent="0.35">
      <c r="A7276" t="s">
        <v>22671</v>
      </c>
      <c r="B7276" s="1">
        <v>103</v>
      </c>
      <c r="C7276" s="15" t="s">
        <v>8853</v>
      </c>
      <c r="D7276" s="9">
        <v>44853</v>
      </c>
      <c r="E7276" s="9">
        <v>44860</v>
      </c>
      <c r="F7276" s="23">
        <f t="shared" si="226"/>
        <v>1</v>
      </c>
      <c r="G7276" s="1" t="s">
        <v>8882</v>
      </c>
      <c r="H7276" s="10">
        <v>446</v>
      </c>
      <c r="I7276" s="1" t="s">
        <v>1374</v>
      </c>
      <c r="J7276" s="1" t="s">
        <v>1551</v>
      </c>
      <c r="K7276" s="1" t="s">
        <v>7277</v>
      </c>
      <c r="L7276" s="1" t="s">
        <v>454</v>
      </c>
      <c r="M7276" s="1" t="s">
        <v>79</v>
      </c>
      <c r="N7276" t="s">
        <v>10109</v>
      </c>
      <c r="O7276" t="s">
        <v>11058</v>
      </c>
      <c r="P7276" t="str">
        <f t="shared" si="227"/>
        <v>Thoren</v>
      </c>
    </row>
    <row r="7277" spans="1:16" x14ac:dyDescent="0.35">
      <c r="A7277" t="s">
        <v>22672</v>
      </c>
      <c r="B7277" s="1">
        <v>303</v>
      </c>
      <c r="C7277" s="15" t="s">
        <v>8855</v>
      </c>
      <c r="D7277" s="9">
        <v>44853</v>
      </c>
      <c r="E7277" s="9">
        <v>44860</v>
      </c>
      <c r="F7277" s="23">
        <f t="shared" si="226"/>
        <v>1</v>
      </c>
      <c r="G7277" s="1" t="s">
        <v>8882</v>
      </c>
      <c r="H7277" s="10">
        <v>531</v>
      </c>
      <c r="I7277" s="1" t="s">
        <v>1006</v>
      </c>
      <c r="J7277" s="1" t="s">
        <v>1657</v>
      </c>
      <c r="K7277" s="1" t="s">
        <v>2925</v>
      </c>
      <c r="L7277" s="1" t="s">
        <v>665</v>
      </c>
      <c r="M7277" s="1" t="s">
        <v>63</v>
      </c>
      <c r="N7277" t="s">
        <v>10109</v>
      </c>
      <c r="O7277" t="s">
        <v>14630</v>
      </c>
      <c r="P7277" t="str">
        <f t="shared" si="227"/>
        <v>Thoren</v>
      </c>
    </row>
    <row r="7278" spans="1:16" x14ac:dyDescent="0.35">
      <c r="A7278" t="s">
        <v>22673</v>
      </c>
      <c r="B7278" s="1">
        <v>206</v>
      </c>
      <c r="C7278" s="15" t="s">
        <v>8864</v>
      </c>
      <c r="D7278" s="9">
        <v>44853</v>
      </c>
      <c r="E7278" s="9">
        <v>44860</v>
      </c>
      <c r="F7278" s="23">
        <f t="shared" si="226"/>
        <v>1</v>
      </c>
      <c r="G7278" s="1" t="s">
        <v>8882</v>
      </c>
      <c r="H7278" s="10">
        <v>531</v>
      </c>
      <c r="I7278" s="1" t="s">
        <v>1194</v>
      </c>
      <c r="J7278" s="1" t="s">
        <v>942</v>
      </c>
      <c r="K7278" s="1" t="s">
        <v>3001</v>
      </c>
      <c r="L7278" s="1" t="s">
        <v>22</v>
      </c>
      <c r="M7278" s="1" t="s">
        <v>157</v>
      </c>
      <c r="N7278" t="s">
        <v>10107</v>
      </c>
      <c r="O7278" t="s">
        <v>14631</v>
      </c>
      <c r="P7278" t="str">
        <f t="shared" si="227"/>
        <v>Brooke</v>
      </c>
    </row>
    <row r="7279" spans="1:16" x14ac:dyDescent="0.35">
      <c r="A7279" t="s">
        <v>22674</v>
      </c>
      <c r="B7279" s="1">
        <v>306</v>
      </c>
      <c r="C7279" s="15" t="s">
        <v>8861</v>
      </c>
      <c r="D7279" s="9">
        <v>44853</v>
      </c>
      <c r="E7279" s="9">
        <v>44860</v>
      </c>
      <c r="F7279" s="23">
        <f t="shared" si="226"/>
        <v>1</v>
      </c>
      <c r="G7279" s="1" t="s">
        <v>8882</v>
      </c>
      <c r="H7279" s="10">
        <v>552</v>
      </c>
      <c r="I7279" s="1" t="s">
        <v>1023</v>
      </c>
      <c r="J7279" s="1" t="s">
        <v>1274</v>
      </c>
      <c r="K7279" s="1" t="s">
        <v>3939</v>
      </c>
      <c r="L7279" s="1" t="s">
        <v>158</v>
      </c>
      <c r="M7279" s="1" t="s">
        <v>2</v>
      </c>
      <c r="N7279" t="s">
        <v>10109</v>
      </c>
      <c r="O7279" t="s">
        <v>14632</v>
      </c>
      <c r="P7279" t="str">
        <f t="shared" si="227"/>
        <v>Thoren</v>
      </c>
    </row>
    <row r="7280" spans="1:16" x14ac:dyDescent="0.35">
      <c r="A7280" t="s">
        <v>22675</v>
      </c>
      <c r="B7280" s="1">
        <v>215</v>
      </c>
      <c r="C7280" s="15" t="s">
        <v>8857</v>
      </c>
      <c r="D7280" s="9">
        <v>44853</v>
      </c>
      <c r="E7280" s="9">
        <v>44860</v>
      </c>
      <c r="F7280" s="23">
        <f t="shared" si="226"/>
        <v>1</v>
      </c>
      <c r="G7280" s="1" t="s">
        <v>8882</v>
      </c>
      <c r="H7280" s="10">
        <v>467</v>
      </c>
      <c r="I7280" s="1" t="s">
        <v>1127</v>
      </c>
      <c r="J7280" s="1" t="s">
        <v>1380</v>
      </c>
      <c r="K7280" s="1" t="s">
        <v>8793</v>
      </c>
      <c r="L7280" s="1" t="s">
        <v>648</v>
      </c>
      <c r="M7280" s="1" t="s">
        <v>75</v>
      </c>
      <c r="N7280" t="s">
        <v>7635</v>
      </c>
      <c r="O7280" t="s">
        <v>10105</v>
      </c>
      <c r="P7280" t="str">
        <f t="shared" si="227"/>
        <v>Thoren</v>
      </c>
    </row>
    <row r="7281" spans="1:16" x14ac:dyDescent="0.35">
      <c r="A7281" t="s">
        <v>22676</v>
      </c>
      <c r="B7281" s="1">
        <v>214</v>
      </c>
      <c r="C7281" s="15" t="s">
        <v>8864</v>
      </c>
      <c r="D7281" s="9">
        <v>44853</v>
      </c>
      <c r="E7281" s="9">
        <v>44860</v>
      </c>
      <c r="F7281" s="23">
        <f t="shared" si="226"/>
        <v>1</v>
      </c>
      <c r="G7281" s="1" t="s">
        <v>8882</v>
      </c>
      <c r="H7281" s="10">
        <v>531</v>
      </c>
      <c r="I7281" s="1" t="s">
        <v>17</v>
      </c>
      <c r="J7281" s="1" t="s">
        <v>1008</v>
      </c>
      <c r="K7281" s="1" t="s">
        <v>2246</v>
      </c>
      <c r="L7281" s="1" t="s">
        <v>240</v>
      </c>
      <c r="M7281" s="1" t="s">
        <v>64</v>
      </c>
      <c r="N7281" t="s">
        <v>7634</v>
      </c>
      <c r="O7281" t="s">
        <v>10105</v>
      </c>
      <c r="P7281" t="str">
        <f t="shared" si="227"/>
        <v>Thoren</v>
      </c>
    </row>
    <row r="7282" spans="1:16" x14ac:dyDescent="0.35">
      <c r="A7282" t="s">
        <v>22677</v>
      </c>
      <c r="B7282" s="1">
        <v>210</v>
      </c>
      <c r="C7282" s="15" t="s">
        <v>8856</v>
      </c>
      <c r="D7282" s="9">
        <v>44853</v>
      </c>
      <c r="E7282" s="9">
        <v>44860</v>
      </c>
      <c r="F7282" s="23">
        <f t="shared" si="226"/>
        <v>1</v>
      </c>
      <c r="G7282" s="1" t="s">
        <v>8882</v>
      </c>
      <c r="H7282" s="10">
        <v>446</v>
      </c>
      <c r="I7282" s="1" t="s">
        <v>23</v>
      </c>
      <c r="J7282" s="1" t="s">
        <v>15</v>
      </c>
      <c r="K7282" s="1" t="s">
        <v>5364</v>
      </c>
      <c r="L7282" s="1" t="s">
        <v>1</v>
      </c>
      <c r="M7282" s="1" t="s">
        <v>73</v>
      </c>
      <c r="N7282" t="s">
        <v>10115</v>
      </c>
      <c r="O7282" t="s">
        <v>14633</v>
      </c>
      <c r="P7282" t="str">
        <f t="shared" si="227"/>
        <v>Lars</v>
      </c>
    </row>
    <row r="7283" spans="1:16" x14ac:dyDescent="0.35">
      <c r="A7283" t="s">
        <v>22678</v>
      </c>
      <c r="B7283" s="1">
        <v>224</v>
      </c>
      <c r="C7283" s="15" t="s">
        <v>8847</v>
      </c>
      <c r="D7283" s="9">
        <v>44853</v>
      </c>
      <c r="E7283" s="9">
        <v>44860</v>
      </c>
      <c r="F7283" s="23">
        <f t="shared" si="226"/>
        <v>1</v>
      </c>
      <c r="G7283" s="1" t="s">
        <v>8882</v>
      </c>
      <c r="H7283" s="10">
        <v>743</v>
      </c>
      <c r="I7283" s="1" t="s">
        <v>1328</v>
      </c>
      <c r="J7283" s="1" t="s">
        <v>1479</v>
      </c>
      <c r="K7283" s="1" t="s">
        <v>6989</v>
      </c>
      <c r="L7283" s="1" t="s">
        <v>655</v>
      </c>
      <c r="M7283" s="1" t="s">
        <v>76</v>
      </c>
      <c r="N7283" t="s">
        <v>10122</v>
      </c>
      <c r="O7283" t="s">
        <v>14634</v>
      </c>
      <c r="P7283" t="str">
        <f t="shared" si="227"/>
        <v>Thoren</v>
      </c>
    </row>
    <row r="7284" spans="1:16" x14ac:dyDescent="0.35">
      <c r="A7284" t="s">
        <v>22679</v>
      </c>
      <c r="B7284" s="1">
        <v>229</v>
      </c>
      <c r="C7284" s="15" t="s">
        <v>8876</v>
      </c>
      <c r="D7284" s="9">
        <v>44853</v>
      </c>
      <c r="E7284" s="9">
        <v>44860</v>
      </c>
      <c r="F7284" s="23">
        <f t="shared" si="226"/>
        <v>1</v>
      </c>
      <c r="G7284" s="1" t="s">
        <v>8882</v>
      </c>
      <c r="H7284" s="10">
        <v>595</v>
      </c>
      <c r="I7284" s="1" t="s">
        <v>1262</v>
      </c>
      <c r="J7284" s="1" t="s">
        <v>1291</v>
      </c>
      <c r="K7284" s="1" t="s">
        <v>3443</v>
      </c>
      <c r="L7284" s="1" t="s">
        <v>523</v>
      </c>
      <c r="M7284" s="1" t="s">
        <v>75</v>
      </c>
      <c r="N7284" t="s">
        <v>10107</v>
      </c>
      <c r="O7284" t="s">
        <v>14635</v>
      </c>
      <c r="P7284" t="str">
        <f t="shared" si="227"/>
        <v>Thoren</v>
      </c>
    </row>
    <row r="7285" spans="1:16" x14ac:dyDescent="0.35">
      <c r="A7285" t="s">
        <v>22680</v>
      </c>
      <c r="B7285" s="1">
        <v>401</v>
      </c>
      <c r="C7285" s="15" t="s">
        <v>8877</v>
      </c>
      <c r="D7285" s="9">
        <v>44853</v>
      </c>
      <c r="E7285" s="9">
        <v>44860</v>
      </c>
      <c r="F7285" s="23">
        <f t="shared" si="226"/>
        <v>1</v>
      </c>
      <c r="G7285" s="1" t="s">
        <v>8882</v>
      </c>
      <c r="H7285" s="10">
        <v>935</v>
      </c>
      <c r="I7285" s="1" t="s">
        <v>1338</v>
      </c>
      <c r="J7285" s="1" t="s">
        <v>1832</v>
      </c>
      <c r="K7285" s="1" t="s">
        <v>8482</v>
      </c>
      <c r="L7285" s="1" t="s">
        <v>133</v>
      </c>
      <c r="M7285" s="1" t="s">
        <v>76</v>
      </c>
      <c r="N7285" t="s">
        <v>10122</v>
      </c>
      <c r="O7285" t="s">
        <v>14636</v>
      </c>
      <c r="P7285" t="str">
        <f t="shared" si="227"/>
        <v>Thoren</v>
      </c>
    </row>
    <row r="7286" spans="1:16" x14ac:dyDescent="0.35">
      <c r="A7286" t="s">
        <v>22681</v>
      </c>
      <c r="B7286" s="1">
        <v>307</v>
      </c>
      <c r="C7286" s="15" t="s">
        <v>8861</v>
      </c>
      <c r="D7286" s="9">
        <v>44853</v>
      </c>
      <c r="E7286" s="9">
        <v>44860</v>
      </c>
      <c r="F7286" s="23">
        <f t="shared" si="226"/>
        <v>1</v>
      </c>
      <c r="G7286" s="1" t="s">
        <v>8882</v>
      </c>
      <c r="H7286" s="10">
        <v>552</v>
      </c>
      <c r="I7286" s="1" t="s">
        <v>1384</v>
      </c>
      <c r="J7286" s="1" t="s">
        <v>1842</v>
      </c>
      <c r="K7286" s="1" t="s">
        <v>6169</v>
      </c>
      <c r="L7286" s="1" t="s">
        <v>638</v>
      </c>
      <c r="M7286" s="1" t="s">
        <v>64</v>
      </c>
      <c r="N7286" t="s">
        <v>10109</v>
      </c>
      <c r="O7286" t="s">
        <v>12669</v>
      </c>
      <c r="P7286" t="str">
        <f t="shared" si="227"/>
        <v>Thoren</v>
      </c>
    </row>
    <row r="7287" spans="1:16" x14ac:dyDescent="0.35">
      <c r="A7287" t="s">
        <v>22682</v>
      </c>
      <c r="B7287" s="1">
        <v>221</v>
      </c>
      <c r="C7287" s="15" t="s">
        <v>8857</v>
      </c>
      <c r="D7287" s="9">
        <v>44853</v>
      </c>
      <c r="E7287" s="9">
        <v>44860</v>
      </c>
      <c r="F7287" s="23">
        <f t="shared" si="226"/>
        <v>1</v>
      </c>
      <c r="G7287" s="1" t="s">
        <v>8882</v>
      </c>
      <c r="H7287" s="10">
        <v>467</v>
      </c>
      <c r="I7287" s="1" t="s">
        <v>931</v>
      </c>
      <c r="J7287" s="1" t="s">
        <v>1287</v>
      </c>
      <c r="K7287" s="1" t="s">
        <v>8256</v>
      </c>
      <c r="L7287" s="1" t="s">
        <v>380</v>
      </c>
      <c r="M7287" s="1" t="s">
        <v>108</v>
      </c>
      <c r="N7287" t="s">
        <v>10109</v>
      </c>
      <c r="O7287" t="s">
        <v>14637</v>
      </c>
      <c r="P7287" t="str">
        <f t="shared" si="227"/>
        <v>Brooke</v>
      </c>
    </row>
    <row r="7288" spans="1:16" x14ac:dyDescent="0.35">
      <c r="A7288" t="s">
        <v>22683</v>
      </c>
      <c r="B7288" s="1">
        <v>228</v>
      </c>
      <c r="C7288" s="15" t="s">
        <v>8857</v>
      </c>
      <c r="D7288" s="9">
        <v>44853</v>
      </c>
      <c r="E7288" s="9">
        <v>44860</v>
      </c>
      <c r="F7288" s="23">
        <f t="shared" si="226"/>
        <v>1</v>
      </c>
      <c r="G7288" s="1" t="s">
        <v>8882</v>
      </c>
      <c r="H7288" s="10">
        <v>467</v>
      </c>
      <c r="I7288" s="1" t="s">
        <v>1263</v>
      </c>
      <c r="J7288" s="1" t="s">
        <v>1855</v>
      </c>
      <c r="K7288" s="1" t="s">
        <v>5593</v>
      </c>
      <c r="L7288" s="1" t="s">
        <v>234</v>
      </c>
      <c r="M7288" s="1" t="s">
        <v>104</v>
      </c>
      <c r="N7288" t="s">
        <v>10109</v>
      </c>
      <c r="O7288" t="s">
        <v>14638</v>
      </c>
      <c r="P7288" t="str">
        <f t="shared" si="227"/>
        <v>Thoren</v>
      </c>
    </row>
    <row r="7289" spans="1:16" x14ac:dyDescent="0.35">
      <c r="A7289" t="s">
        <v>22684</v>
      </c>
      <c r="B7289" s="1">
        <v>501</v>
      </c>
      <c r="C7289" s="15" t="s">
        <v>8870</v>
      </c>
      <c r="D7289" s="9">
        <v>44853</v>
      </c>
      <c r="E7289" s="9">
        <v>44860</v>
      </c>
      <c r="F7289" s="23">
        <f t="shared" si="226"/>
        <v>1</v>
      </c>
      <c r="G7289" s="1" t="s">
        <v>8882</v>
      </c>
      <c r="H7289" s="10">
        <v>765</v>
      </c>
      <c r="I7289" s="1" t="s">
        <v>1318</v>
      </c>
      <c r="J7289" s="1" t="s">
        <v>1103</v>
      </c>
      <c r="K7289" s="1" t="s">
        <v>3264</v>
      </c>
      <c r="L7289" s="1" t="s">
        <v>141</v>
      </c>
      <c r="M7289" s="1" t="s">
        <v>73</v>
      </c>
      <c r="N7289" t="s">
        <v>10109</v>
      </c>
      <c r="O7289" t="s">
        <v>13297</v>
      </c>
      <c r="P7289" t="str">
        <f t="shared" si="227"/>
        <v>Lars</v>
      </c>
    </row>
    <row r="7290" spans="1:16" x14ac:dyDescent="0.35">
      <c r="A7290" t="s">
        <v>22685</v>
      </c>
      <c r="B7290" s="1">
        <v>304</v>
      </c>
      <c r="C7290" s="15" t="s">
        <v>8873</v>
      </c>
      <c r="D7290" s="9">
        <v>44853</v>
      </c>
      <c r="E7290" s="9">
        <v>44860</v>
      </c>
      <c r="F7290" s="23">
        <f t="shared" si="226"/>
        <v>1</v>
      </c>
      <c r="G7290" s="1" t="s">
        <v>8882</v>
      </c>
      <c r="H7290" s="10">
        <v>573</v>
      </c>
      <c r="I7290" s="1" t="s">
        <v>1014</v>
      </c>
      <c r="J7290" s="1" t="s">
        <v>1577</v>
      </c>
      <c r="K7290" s="1" t="s">
        <v>5578</v>
      </c>
      <c r="L7290" s="1" t="s">
        <v>383</v>
      </c>
      <c r="M7290" s="1" t="s">
        <v>76</v>
      </c>
      <c r="N7290" t="s">
        <v>10122</v>
      </c>
      <c r="O7290" t="s">
        <v>11056</v>
      </c>
      <c r="P7290" t="str">
        <f t="shared" si="227"/>
        <v>Thoren</v>
      </c>
    </row>
    <row r="7291" spans="1:16" x14ac:dyDescent="0.35">
      <c r="A7291" t="s">
        <v>22686</v>
      </c>
      <c r="B7291" s="1">
        <v>222</v>
      </c>
      <c r="C7291" s="15" t="s">
        <v>8862</v>
      </c>
      <c r="D7291" s="9">
        <v>44853</v>
      </c>
      <c r="E7291" s="9">
        <v>44867</v>
      </c>
      <c r="F7291" s="23">
        <f t="shared" si="226"/>
        <v>2</v>
      </c>
      <c r="G7291" s="1" t="s">
        <v>8882</v>
      </c>
      <c r="H7291" s="10">
        <v>1444</v>
      </c>
      <c r="I7291" s="1" t="s">
        <v>14</v>
      </c>
      <c r="J7291" s="1" t="s">
        <v>1927</v>
      </c>
      <c r="K7291" s="1" t="s">
        <v>5964</v>
      </c>
      <c r="L7291" s="1" t="s">
        <v>373</v>
      </c>
      <c r="M7291" s="1" t="s">
        <v>73</v>
      </c>
      <c r="N7291" t="s">
        <v>10115</v>
      </c>
      <c r="O7291" t="s">
        <v>14016</v>
      </c>
      <c r="P7291" t="str">
        <f t="shared" si="227"/>
        <v>Lars</v>
      </c>
    </row>
    <row r="7292" spans="1:16" x14ac:dyDescent="0.35">
      <c r="A7292" t="s">
        <v>22687</v>
      </c>
      <c r="B7292" s="1">
        <v>225</v>
      </c>
      <c r="C7292" s="15" t="s">
        <v>8851</v>
      </c>
      <c r="D7292" s="9">
        <v>44853</v>
      </c>
      <c r="E7292" s="9">
        <v>44860</v>
      </c>
      <c r="F7292" s="23">
        <f t="shared" si="226"/>
        <v>1</v>
      </c>
      <c r="G7292" s="1" t="s">
        <v>8882</v>
      </c>
      <c r="H7292" s="10">
        <v>573</v>
      </c>
      <c r="I7292" s="1" t="s">
        <v>1346</v>
      </c>
      <c r="J7292" s="1" t="s">
        <v>1002</v>
      </c>
      <c r="K7292" s="1" t="s">
        <v>4147</v>
      </c>
      <c r="L7292" s="1" t="s">
        <v>220</v>
      </c>
      <c r="M7292" s="1" t="s">
        <v>73</v>
      </c>
      <c r="N7292" t="s">
        <v>7635</v>
      </c>
      <c r="O7292" t="s">
        <v>10105</v>
      </c>
      <c r="P7292" t="str">
        <f t="shared" si="227"/>
        <v>Lars</v>
      </c>
    </row>
    <row r="7293" spans="1:16" x14ac:dyDescent="0.35">
      <c r="A7293" t="s">
        <v>22688</v>
      </c>
      <c r="B7293" s="1">
        <v>211</v>
      </c>
      <c r="C7293" s="15" t="s">
        <v>8871</v>
      </c>
      <c r="D7293" s="9">
        <v>44860</v>
      </c>
      <c r="E7293" s="9">
        <v>44867</v>
      </c>
      <c r="F7293" s="23">
        <f t="shared" si="226"/>
        <v>1</v>
      </c>
      <c r="G7293" s="1" t="s">
        <v>8882</v>
      </c>
      <c r="H7293" s="10">
        <v>743</v>
      </c>
      <c r="I7293" s="1" t="s">
        <v>1003</v>
      </c>
      <c r="J7293" s="1" t="s">
        <v>1926</v>
      </c>
      <c r="K7293" s="1" t="s">
        <v>8130</v>
      </c>
      <c r="L7293" s="1" t="s">
        <v>630</v>
      </c>
      <c r="M7293" s="1" t="s">
        <v>75</v>
      </c>
      <c r="N7293" t="s">
        <v>10107</v>
      </c>
      <c r="O7293" t="s">
        <v>14639</v>
      </c>
      <c r="P7293" t="str">
        <f t="shared" si="227"/>
        <v>Thoren</v>
      </c>
    </row>
    <row r="7294" spans="1:16" x14ac:dyDescent="0.35">
      <c r="A7294" t="s">
        <v>22689</v>
      </c>
      <c r="B7294" s="1">
        <v>101</v>
      </c>
      <c r="C7294" s="15" t="s">
        <v>8850</v>
      </c>
      <c r="D7294" s="9">
        <v>44860</v>
      </c>
      <c r="E7294" s="9">
        <v>44867</v>
      </c>
      <c r="F7294" s="23">
        <f t="shared" si="226"/>
        <v>1</v>
      </c>
      <c r="G7294" s="1" t="s">
        <v>8882</v>
      </c>
      <c r="H7294" s="10">
        <v>382</v>
      </c>
      <c r="I7294" s="1" t="s">
        <v>981</v>
      </c>
      <c r="J7294" s="1" t="s">
        <v>1048</v>
      </c>
      <c r="K7294" s="1" t="s">
        <v>7230</v>
      </c>
      <c r="L7294" s="1" t="s">
        <v>507</v>
      </c>
      <c r="M7294" s="1" t="s">
        <v>121</v>
      </c>
      <c r="N7294" t="s">
        <v>10115</v>
      </c>
      <c r="O7294" t="s">
        <v>14192</v>
      </c>
      <c r="P7294" t="str">
        <f t="shared" si="227"/>
        <v>Thoren</v>
      </c>
    </row>
    <row r="7295" spans="1:16" x14ac:dyDescent="0.35">
      <c r="A7295" t="s">
        <v>22690</v>
      </c>
      <c r="B7295" s="1">
        <v>500</v>
      </c>
      <c r="C7295" s="15" t="s">
        <v>8875</v>
      </c>
      <c r="D7295" s="9">
        <v>44860</v>
      </c>
      <c r="E7295" s="9">
        <v>44867</v>
      </c>
      <c r="F7295" s="23">
        <f t="shared" si="226"/>
        <v>1</v>
      </c>
      <c r="G7295" s="1" t="s">
        <v>8882</v>
      </c>
      <c r="H7295" s="10">
        <v>892</v>
      </c>
      <c r="I7295" s="1" t="s">
        <v>1452</v>
      </c>
      <c r="J7295" s="1" t="s">
        <v>1606</v>
      </c>
      <c r="K7295" s="1" t="s">
        <v>7603</v>
      </c>
      <c r="L7295" s="1" t="s">
        <v>486</v>
      </c>
      <c r="M7295" s="1" t="s">
        <v>64</v>
      </c>
      <c r="N7295" t="s">
        <v>10115</v>
      </c>
      <c r="O7295" t="s">
        <v>11305</v>
      </c>
      <c r="P7295" t="str">
        <f t="shared" si="227"/>
        <v>Thoren</v>
      </c>
    </row>
    <row r="7296" spans="1:16" x14ac:dyDescent="0.35">
      <c r="A7296" t="s">
        <v>22691</v>
      </c>
      <c r="B7296" s="1">
        <v>104</v>
      </c>
      <c r="C7296" s="15" t="s">
        <v>8853</v>
      </c>
      <c r="D7296" s="9">
        <v>44860</v>
      </c>
      <c r="E7296" s="9">
        <v>44867</v>
      </c>
      <c r="F7296" s="23">
        <f t="shared" si="226"/>
        <v>1</v>
      </c>
      <c r="G7296" s="1" t="s">
        <v>8882</v>
      </c>
      <c r="H7296" s="10">
        <v>446</v>
      </c>
      <c r="I7296" s="1" t="s">
        <v>950</v>
      </c>
      <c r="J7296" s="1" t="s">
        <v>1168</v>
      </c>
      <c r="K7296" s="1" t="s">
        <v>8304</v>
      </c>
      <c r="L7296" s="1" t="s">
        <v>380</v>
      </c>
      <c r="M7296" s="1" t="s">
        <v>108</v>
      </c>
      <c r="N7296" t="s">
        <v>10115</v>
      </c>
      <c r="O7296" t="s">
        <v>14640</v>
      </c>
      <c r="P7296" t="str">
        <f t="shared" si="227"/>
        <v>Brooke</v>
      </c>
    </row>
    <row r="7297" spans="1:16" x14ac:dyDescent="0.35">
      <c r="A7297" t="s">
        <v>22692</v>
      </c>
      <c r="B7297" s="1">
        <v>402</v>
      </c>
      <c r="C7297" s="15" t="s">
        <v>8866</v>
      </c>
      <c r="D7297" s="9">
        <v>44860</v>
      </c>
      <c r="E7297" s="9">
        <v>44867</v>
      </c>
      <c r="F7297" s="23">
        <f t="shared" si="226"/>
        <v>1</v>
      </c>
      <c r="G7297" s="1" t="s">
        <v>8882</v>
      </c>
      <c r="H7297" s="10">
        <v>786</v>
      </c>
      <c r="I7297" s="1" t="s">
        <v>903</v>
      </c>
      <c r="J7297" s="1" t="s">
        <v>1473</v>
      </c>
      <c r="K7297" s="1" t="s">
        <v>2884</v>
      </c>
      <c r="L7297" s="1" t="s">
        <v>315</v>
      </c>
      <c r="M7297" s="1" t="s">
        <v>73</v>
      </c>
      <c r="N7297" t="s">
        <v>10109</v>
      </c>
      <c r="O7297" t="s">
        <v>10630</v>
      </c>
      <c r="P7297" t="str">
        <f t="shared" si="227"/>
        <v>Lars</v>
      </c>
    </row>
    <row r="7298" spans="1:16" x14ac:dyDescent="0.35">
      <c r="A7298" t="s">
        <v>22693</v>
      </c>
      <c r="B7298" s="1">
        <v>308</v>
      </c>
      <c r="C7298" s="15" t="s">
        <v>8858</v>
      </c>
      <c r="D7298" s="9">
        <v>44860</v>
      </c>
      <c r="E7298" s="9">
        <v>44867</v>
      </c>
      <c r="F7298" s="23">
        <f t="shared" si="226"/>
        <v>1</v>
      </c>
      <c r="G7298" s="1" t="s">
        <v>8882</v>
      </c>
      <c r="H7298" s="10">
        <v>701</v>
      </c>
      <c r="I7298" s="1" t="s">
        <v>925</v>
      </c>
      <c r="J7298" s="1" t="s">
        <v>38</v>
      </c>
      <c r="K7298" s="1" t="s">
        <v>3862</v>
      </c>
      <c r="L7298" s="1" t="s">
        <v>425</v>
      </c>
      <c r="M7298" s="1" t="s">
        <v>61</v>
      </c>
      <c r="N7298" t="s">
        <v>7634</v>
      </c>
      <c r="O7298" t="s">
        <v>10105</v>
      </c>
      <c r="P7298" t="str">
        <f t="shared" si="227"/>
        <v>Thoren</v>
      </c>
    </row>
    <row r="7299" spans="1:16" x14ac:dyDescent="0.35">
      <c r="A7299" t="s">
        <v>22694</v>
      </c>
      <c r="B7299" s="1">
        <v>103</v>
      </c>
      <c r="C7299" s="15" t="s">
        <v>8853</v>
      </c>
      <c r="D7299" s="9">
        <v>44860</v>
      </c>
      <c r="E7299" s="9">
        <v>44867</v>
      </c>
      <c r="F7299" s="23">
        <f t="shared" ref="F7299:F7362" si="228">(E7299-D7299)/7</f>
        <v>1</v>
      </c>
      <c r="G7299" s="1" t="s">
        <v>8882</v>
      </c>
      <c r="H7299" s="10">
        <v>446</v>
      </c>
      <c r="I7299" s="1" t="s">
        <v>1084</v>
      </c>
      <c r="J7299" s="1" t="s">
        <v>1238</v>
      </c>
      <c r="K7299" s="1" t="s">
        <v>5546</v>
      </c>
      <c r="L7299" s="1" t="s">
        <v>786</v>
      </c>
      <c r="M7299" s="1" t="s">
        <v>235</v>
      </c>
      <c r="N7299" t="s">
        <v>10107</v>
      </c>
      <c r="O7299" t="s">
        <v>14641</v>
      </c>
      <c r="P7299" t="str">
        <f t="shared" ref="P7299:P7362" si="229">IF(M7299="Florida","Lars",IF(OR(M7299="Georgia",M7299="Alabama"),"Brooke","Thoren"))</f>
        <v>Thoren</v>
      </c>
    </row>
    <row r="7300" spans="1:16" x14ac:dyDescent="0.35">
      <c r="A7300" t="s">
        <v>22695</v>
      </c>
      <c r="B7300" s="1">
        <v>219</v>
      </c>
      <c r="C7300" s="15" t="s">
        <v>8852</v>
      </c>
      <c r="D7300" s="9">
        <v>44860</v>
      </c>
      <c r="E7300" s="9">
        <v>44874</v>
      </c>
      <c r="F7300" s="23">
        <f t="shared" si="228"/>
        <v>2</v>
      </c>
      <c r="G7300" s="1" t="s">
        <v>8882</v>
      </c>
      <c r="H7300" s="10">
        <v>1232</v>
      </c>
      <c r="I7300" s="1" t="s">
        <v>1268</v>
      </c>
      <c r="J7300" s="1" t="s">
        <v>1372</v>
      </c>
      <c r="K7300" s="1" t="s">
        <v>2290</v>
      </c>
      <c r="L7300" s="1" t="s">
        <v>581</v>
      </c>
      <c r="M7300" s="1" t="s">
        <v>79</v>
      </c>
      <c r="N7300" t="s">
        <v>10109</v>
      </c>
      <c r="O7300" t="s">
        <v>14412</v>
      </c>
      <c r="P7300" t="str">
        <f t="shared" si="229"/>
        <v>Thoren</v>
      </c>
    </row>
    <row r="7301" spans="1:16" x14ac:dyDescent="0.35">
      <c r="A7301" t="s">
        <v>22696</v>
      </c>
      <c r="B7301" s="1">
        <v>214</v>
      </c>
      <c r="C7301" s="15" t="s">
        <v>8864</v>
      </c>
      <c r="D7301" s="9">
        <v>44860</v>
      </c>
      <c r="E7301" s="9">
        <v>44867</v>
      </c>
      <c r="F7301" s="23">
        <f t="shared" si="228"/>
        <v>1</v>
      </c>
      <c r="G7301" s="1" t="s">
        <v>8882</v>
      </c>
      <c r="H7301" s="10">
        <v>531</v>
      </c>
      <c r="I7301" s="1" t="s">
        <v>1207</v>
      </c>
      <c r="J7301" s="1" t="s">
        <v>1424</v>
      </c>
      <c r="K7301" s="1" t="s">
        <v>5974</v>
      </c>
      <c r="L7301" s="1" t="s">
        <v>196</v>
      </c>
      <c r="M7301" s="1" t="s">
        <v>73</v>
      </c>
      <c r="N7301" t="s">
        <v>10109</v>
      </c>
      <c r="O7301" t="s">
        <v>12128</v>
      </c>
      <c r="P7301" t="str">
        <f t="shared" si="229"/>
        <v>Lars</v>
      </c>
    </row>
    <row r="7302" spans="1:16" x14ac:dyDescent="0.35">
      <c r="A7302" t="s">
        <v>22697</v>
      </c>
      <c r="B7302" s="1">
        <v>106</v>
      </c>
      <c r="C7302" s="15" t="s">
        <v>8853</v>
      </c>
      <c r="D7302" s="9">
        <v>44860</v>
      </c>
      <c r="E7302" s="9">
        <v>44867</v>
      </c>
      <c r="F7302" s="23">
        <f t="shared" si="228"/>
        <v>1</v>
      </c>
      <c r="G7302" s="1" t="s">
        <v>8882</v>
      </c>
      <c r="H7302" s="10">
        <v>446</v>
      </c>
      <c r="I7302" s="1" t="s">
        <v>952</v>
      </c>
      <c r="J7302" s="1" t="s">
        <v>1495</v>
      </c>
      <c r="K7302" s="1" t="s">
        <v>7589</v>
      </c>
      <c r="L7302" s="1" t="s">
        <v>34</v>
      </c>
      <c r="M7302" s="1" t="s">
        <v>76</v>
      </c>
      <c r="N7302" t="s">
        <v>10109</v>
      </c>
      <c r="O7302" t="s">
        <v>10336</v>
      </c>
      <c r="P7302" t="str">
        <f t="shared" si="229"/>
        <v>Thoren</v>
      </c>
    </row>
    <row r="7303" spans="1:16" x14ac:dyDescent="0.35">
      <c r="A7303" t="s">
        <v>22698</v>
      </c>
      <c r="B7303" s="1">
        <v>203</v>
      </c>
      <c r="C7303" s="15" t="s">
        <v>8864</v>
      </c>
      <c r="D7303" s="9">
        <v>44860</v>
      </c>
      <c r="E7303" s="9">
        <v>44867</v>
      </c>
      <c r="F7303" s="23">
        <f t="shared" si="228"/>
        <v>1</v>
      </c>
      <c r="G7303" s="1" t="s">
        <v>8882</v>
      </c>
      <c r="H7303" s="10">
        <v>531</v>
      </c>
      <c r="I7303" s="1" t="s">
        <v>1452</v>
      </c>
      <c r="J7303" s="1" t="s">
        <v>1784</v>
      </c>
      <c r="K7303" s="1" t="s">
        <v>8217</v>
      </c>
      <c r="L7303" s="1" t="s">
        <v>24</v>
      </c>
      <c r="M7303" s="1" t="s">
        <v>76</v>
      </c>
      <c r="N7303" t="s">
        <v>10109</v>
      </c>
      <c r="O7303" t="s">
        <v>14642</v>
      </c>
      <c r="P7303" t="str">
        <f t="shared" si="229"/>
        <v>Thoren</v>
      </c>
    </row>
    <row r="7304" spans="1:16" x14ac:dyDescent="0.35">
      <c r="A7304" t="s">
        <v>22699</v>
      </c>
      <c r="B7304" s="1">
        <v>310</v>
      </c>
      <c r="C7304" s="15" t="s">
        <v>8874</v>
      </c>
      <c r="D7304" s="9">
        <v>44860</v>
      </c>
      <c r="E7304" s="9">
        <v>44874</v>
      </c>
      <c r="F7304" s="23">
        <f t="shared" si="228"/>
        <v>2</v>
      </c>
      <c r="G7304" s="1" t="s">
        <v>8882</v>
      </c>
      <c r="H7304" s="10">
        <v>1656</v>
      </c>
      <c r="I7304" s="1" t="s">
        <v>1306</v>
      </c>
      <c r="J7304" s="1" t="s">
        <v>1307</v>
      </c>
      <c r="K7304" s="1" t="s">
        <v>2221</v>
      </c>
      <c r="L7304" s="1" t="s">
        <v>141</v>
      </c>
      <c r="M7304" s="1" t="s">
        <v>73</v>
      </c>
      <c r="N7304" t="s">
        <v>10107</v>
      </c>
      <c r="O7304" t="s">
        <v>14643</v>
      </c>
      <c r="P7304" t="str">
        <f t="shared" si="229"/>
        <v>Lars</v>
      </c>
    </row>
    <row r="7305" spans="1:16" x14ac:dyDescent="0.35">
      <c r="A7305" t="s">
        <v>22700</v>
      </c>
      <c r="B7305" s="1">
        <v>100</v>
      </c>
      <c r="C7305" s="15" t="s">
        <v>8880</v>
      </c>
      <c r="D7305" s="9">
        <v>44860</v>
      </c>
      <c r="E7305" s="9">
        <v>44867</v>
      </c>
      <c r="F7305" s="23">
        <f t="shared" si="228"/>
        <v>1</v>
      </c>
      <c r="G7305" s="1" t="s">
        <v>8882</v>
      </c>
      <c r="H7305" s="10">
        <v>361</v>
      </c>
      <c r="I7305" s="1" t="s">
        <v>956</v>
      </c>
      <c r="J7305" s="1" t="s">
        <v>1624</v>
      </c>
      <c r="K7305" s="1" t="s">
        <v>6299</v>
      </c>
      <c r="L7305" s="1" t="s">
        <v>659</v>
      </c>
      <c r="M7305" s="1" t="s">
        <v>72</v>
      </c>
      <c r="N7305" t="s">
        <v>10115</v>
      </c>
      <c r="O7305" t="s">
        <v>13705</v>
      </c>
      <c r="P7305" t="str">
        <f t="shared" si="229"/>
        <v>Thoren</v>
      </c>
    </row>
    <row r="7306" spans="1:16" x14ac:dyDescent="0.35">
      <c r="A7306" t="s">
        <v>22701</v>
      </c>
      <c r="B7306" s="1">
        <v>227</v>
      </c>
      <c r="C7306" s="15" t="s">
        <v>8849</v>
      </c>
      <c r="D7306" s="9">
        <v>44860</v>
      </c>
      <c r="E7306" s="9">
        <v>44867</v>
      </c>
      <c r="F7306" s="23">
        <f t="shared" si="228"/>
        <v>1</v>
      </c>
      <c r="G7306" s="1" t="s">
        <v>8882</v>
      </c>
      <c r="H7306" s="10">
        <v>552</v>
      </c>
      <c r="I7306" s="1" t="s">
        <v>19</v>
      </c>
      <c r="J7306" s="1" t="s">
        <v>1317</v>
      </c>
      <c r="K7306" s="1" t="s">
        <v>6998</v>
      </c>
      <c r="L7306" s="1" t="s">
        <v>797</v>
      </c>
      <c r="M7306" s="1" t="s">
        <v>63</v>
      </c>
      <c r="N7306" t="s">
        <v>10107</v>
      </c>
      <c r="O7306" t="s">
        <v>14644</v>
      </c>
      <c r="P7306" t="str">
        <f t="shared" si="229"/>
        <v>Thoren</v>
      </c>
    </row>
    <row r="7307" spans="1:16" x14ac:dyDescent="0.35">
      <c r="A7307" t="s">
        <v>22702</v>
      </c>
      <c r="B7307" s="1">
        <v>220</v>
      </c>
      <c r="C7307" s="15" t="s">
        <v>8881</v>
      </c>
      <c r="D7307" s="9">
        <v>44860</v>
      </c>
      <c r="E7307" s="9">
        <v>44874</v>
      </c>
      <c r="F7307" s="23">
        <f t="shared" si="228"/>
        <v>2</v>
      </c>
      <c r="G7307" s="1" t="s">
        <v>8882</v>
      </c>
      <c r="H7307" s="10">
        <v>1062</v>
      </c>
      <c r="I7307" s="1" t="s">
        <v>1196</v>
      </c>
      <c r="J7307" s="1" t="s">
        <v>54</v>
      </c>
      <c r="K7307" s="1" t="s">
        <v>7975</v>
      </c>
      <c r="L7307" s="1" t="s">
        <v>442</v>
      </c>
      <c r="M7307" s="1" t="s">
        <v>73</v>
      </c>
      <c r="N7307" t="s">
        <v>7635</v>
      </c>
      <c r="O7307" t="s">
        <v>10105</v>
      </c>
      <c r="P7307" t="str">
        <f t="shared" si="229"/>
        <v>Lars</v>
      </c>
    </row>
    <row r="7308" spans="1:16" x14ac:dyDescent="0.35">
      <c r="A7308" t="s">
        <v>22703</v>
      </c>
      <c r="B7308" s="1">
        <v>303</v>
      </c>
      <c r="C7308" s="15" t="s">
        <v>8855</v>
      </c>
      <c r="D7308" s="9">
        <v>44860</v>
      </c>
      <c r="E7308" s="9">
        <v>44867</v>
      </c>
      <c r="F7308" s="23">
        <f t="shared" si="228"/>
        <v>1</v>
      </c>
      <c r="G7308" s="1" t="s">
        <v>8882</v>
      </c>
      <c r="H7308" s="10">
        <v>531</v>
      </c>
      <c r="I7308" s="1" t="s">
        <v>1010</v>
      </c>
      <c r="J7308" s="1" t="s">
        <v>1156</v>
      </c>
      <c r="K7308" s="1" t="s">
        <v>8154</v>
      </c>
      <c r="L7308" s="1" t="s">
        <v>786</v>
      </c>
      <c r="M7308" s="1" t="s">
        <v>235</v>
      </c>
      <c r="N7308" t="s">
        <v>10109</v>
      </c>
      <c r="O7308" t="s">
        <v>10283</v>
      </c>
      <c r="P7308" t="str">
        <f t="shared" si="229"/>
        <v>Thoren</v>
      </c>
    </row>
    <row r="7309" spans="1:16" x14ac:dyDescent="0.35">
      <c r="A7309" t="s">
        <v>22704</v>
      </c>
      <c r="B7309" s="1">
        <v>300</v>
      </c>
      <c r="C7309" s="15" t="s">
        <v>8855</v>
      </c>
      <c r="D7309" s="9">
        <v>44860</v>
      </c>
      <c r="E7309" s="9">
        <v>44867</v>
      </c>
      <c r="F7309" s="23">
        <f t="shared" si="228"/>
        <v>1</v>
      </c>
      <c r="G7309" s="1" t="s">
        <v>8882</v>
      </c>
      <c r="H7309" s="10">
        <v>531</v>
      </c>
      <c r="I7309" s="1" t="s">
        <v>1084</v>
      </c>
      <c r="J7309" s="1" t="s">
        <v>1393</v>
      </c>
      <c r="K7309" s="1" t="s">
        <v>3553</v>
      </c>
      <c r="L7309" s="1" t="s">
        <v>848</v>
      </c>
      <c r="M7309" s="1" t="s">
        <v>235</v>
      </c>
      <c r="N7309" t="s">
        <v>10122</v>
      </c>
      <c r="O7309" t="s">
        <v>14645</v>
      </c>
      <c r="P7309" t="str">
        <f t="shared" si="229"/>
        <v>Thoren</v>
      </c>
    </row>
    <row r="7310" spans="1:16" x14ac:dyDescent="0.35">
      <c r="A7310" t="s">
        <v>22705</v>
      </c>
      <c r="B7310" s="1">
        <v>209</v>
      </c>
      <c r="C7310" s="15" t="s">
        <v>8864</v>
      </c>
      <c r="D7310" s="9">
        <v>44860</v>
      </c>
      <c r="E7310" s="9">
        <v>44867</v>
      </c>
      <c r="F7310" s="23">
        <f t="shared" si="228"/>
        <v>1</v>
      </c>
      <c r="G7310" s="1" t="s">
        <v>8882</v>
      </c>
      <c r="H7310" s="10">
        <v>531</v>
      </c>
      <c r="I7310" s="1" t="s">
        <v>930</v>
      </c>
      <c r="J7310" s="1" t="s">
        <v>1077</v>
      </c>
      <c r="K7310" s="1" t="s">
        <v>4281</v>
      </c>
      <c r="L7310" s="1" t="s">
        <v>889</v>
      </c>
      <c r="M7310" s="1" t="s">
        <v>59</v>
      </c>
      <c r="N7310" t="s">
        <v>7635</v>
      </c>
      <c r="O7310" t="s">
        <v>10105</v>
      </c>
      <c r="P7310" t="str">
        <f t="shared" si="229"/>
        <v>Thoren</v>
      </c>
    </row>
    <row r="7311" spans="1:16" x14ac:dyDescent="0.35">
      <c r="A7311" t="s">
        <v>22706</v>
      </c>
      <c r="B7311" s="1">
        <v>217</v>
      </c>
      <c r="C7311" s="15" t="s">
        <v>8847</v>
      </c>
      <c r="D7311" s="9">
        <v>44860</v>
      </c>
      <c r="E7311" s="9">
        <v>44874</v>
      </c>
      <c r="F7311" s="23">
        <f t="shared" si="228"/>
        <v>2</v>
      </c>
      <c r="G7311" s="1" t="s">
        <v>8882</v>
      </c>
      <c r="H7311" s="10">
        <v>1486</v>
      </c>
      <c r="I7311" s="1" t="s">
        <v>1121</v>
      </c>
      <c r="J7311" s="1" t="s">
        <v>25</v>
      </c>
      <c r="K7311" s="1" t="s">
        <v>4488</v>
      </c>
      <c r="L7311" s="1" t="s">
        <v>373</v>
      </c>
      <c r="M7311" s="1" t="s">
        <v>73</v>
      </c>
      <c r="N7311" t="s">
        <v>7634</v>
      </c>
      <c r="O7311" t="s">
        <v>10105</v>
      </c>
      <c r="P7311" t="str">
        <f t="shared" si="229"/>
        <v>Lars</v>
      </c>
    </row>
    <row r="7312" spans="1:16" x14ac:dyDescent="0.35">
      <c r="A7312" t="s">
        <v>22707</v>
      </c>
      <c r="B7312" s="1">
        <v>400</v>
      </c>
      <c r="C7312" s="15" t="s">
        <v>8879</v>
      </c>
      <c r="D7312" s="9">
        <v>44860</v>
      </c>
      <c r="E7312" s="9">
        <v>44867</v>
      </c>
      <c r="F7312" s="23">
        <f t="shared" si="228"/>
        <v>1</v>
      </c>
      <c r="G7312" s="1" t="s">
        <v>8882</v>
      </c>
      <c r="H7312" s="10">
        <v>658</v>
      </c>
      <c r="I7312" s="1" t="s">
        <v>1301</v>
      </c>
      <c r="J7312" s="1" t="s">
        <v>1541</v>
      </c>
      <c r="K7312" s="1" t="s">
        <v>5475</v>
      </c>
      <c r="L7312" s="1" t="s">
        <v>734</v>
      </c>
      <c r="M7312" s="1" t="s">
        <v>73</v>
      </c>
      <c r="N7312" t="s">
        <v>10107</v>
      </c>
      <c r="O7312" t="s">
        <v>14646</v>
      </c>
      <c r="P7312" t="str">
        <f t="shared" si="229"/>
        <v>Lars</v>
      </c>
    </row>
    <row r="7313" spans="1:16" x14ac:dyDescent="0.35">
      <c r="A7313" t="s">
        <v>22708</v>
      </c>
      <c r="B7313" s="1">
        <v>225</v>
      </c>
      <c r="C7313" s="15" t="s">
        <v>8851</v>
      </c>
      <c r="D7313" s="9">
        <v>44860</v>
      </c>
      <c r="E7313" s="9">
        <v>44867</v>
      </c>
      <c r="F7313" s="23">
        <f t="shared" si="228"/>
        <v>1</v>
      </c>
      <c r="G7313" s="1" t="s">
        <v>8882</v>
      </c>
      <c r="H7313" s="10">
        <v>573</v>
      </c>
      <c r="I7313" s="1" t="s">
        <v>981</v>
      </c>
      <c r="J7313" s="1" t="s">
        <v>1010</v>
      </c>
      <c r="K7313" s="1" t="s">
        <v>4124</v>
      </c>
      <c r="L7313" s="1" t="s">
        <v>797</v>
      </c>
      <c r="M7313" s="1" t="s">
        <v>63</v>
      </c>
      <c r="N7313" t="s">
        <v>10122</v>
      </c>
      <c r="O7313" t="s">
        <v>14647</v>
      </c>
      <c r="P7313" t="str">
        <f t="shared" si="229"/>
        <v>Thoren</v>
      </c>
    </row>
    <row r="7314" spans="1:16" x14ac:dyDescent="0.35">
      <c r="A7314" t="s">
        <v>22709</v>
      </c>
      <c r="B7314" s="1">
        <v>401</v>
      </c>
      <c r="C7314" s="15" t="s">
        <v>8877</v>
      </c>
      <c r="D7314" s="9">
        <v>44860</v>
      </c>
      <c r="E7314" s="9">
        <v>44867</v>
      </c>
      <c r="F7314" s="23">
        <f t="shared" si="228"/>
        <v>1</v>
      </c>
      <c r="G7314" s="1" t="s">
        <v>8882</v>
      </c>
      <c r="H7314" s="10">
        <v>935</v>
      </c>
      <c r="I7314" s="1" t="s">
        <v>1548</v>
      </c>
      <c r="J7314" s="1" t="s">
        <v>970</v>
      </c>
      <c r="K7314" s="1" t="s">
        <v>7287</v>
      </c>
      <c r="L7314" s="1" t="s">
        <v>766</v>
      </c>
      <c r="M7314" s="1" t="s">
        <v>61</v>
      </c>
      <c r="N7314" t="s">
        <v>10107</v>
      </c>
      <c r="O7314" t="s">
        <v>11433</v>
      </c>
      <c r="P7314" t="str">
        <f t="shared" si="229"/>
        <v>Thoren</v>
      </c>
    </row>
    <row r="7315" spans="1:16" x14ac:dyDescent="0.35">
      <c r="A7315" t="s">
        <v>22710</v>
      </c>
      <c r="B7315" s="1">
        <v>201</v>
      </c>
      <c r="C7315" s="15" t="s">
        <v>8865</v>
      </c>
      <c r="D7315" s="9">
        <v>44860</v>
      </c>
      <c r="E7315" s="9">
        <v>44867</v>
      </c>
      <c r="F7315" s="23">
        <f t="shared" si="228"/>
        <v>1</v>
      </c>
      <c r="G7315" s="1" t="s">
        <v>8882</v>
      </c>
      <c r="H7315" s="10">
        <v>510</v>
      </c>
      <c r="I7315" s="1" t="s">
        <v>17</v>
      </c>
      <c r="J7315" s="1" t="s">
        <v>1065</v>
      </c>
      <c r="K7315" s="1" t="s">
        <v>5732</v>
      </c>
      <c r="L7315" s="1" t="s">
        <v>337</v>
      </c>
      <c r="M7315" s="1" t="s">
        <v>121</v>
      </c>
      <c r="N7315" t="s">
        <v>10107</v>
      </c>
      <c r="O7315" t="s">
        <v>14648</v>
      </c>
      <c r="P7315" t="str">
        <f t="shared" si="229"/>
        <v>Thoren</v>
      </c>
    </row>
    <row r="7316" spans="1:16" x14ac:dyDescent="0.35">
      <c r="A7316" t="s">
        <v>22711</v>
      </c>
      <c r="B7316" s="1">
        <v>213</v>
      </c>
      <c r="C7316" s="15" t="s">
        <v>8854</v>
      </c>
      <c r="D7316" s="9">
        <v>44860</v>
      </c>
      <c r="E7316" s="9">
        <v>44867</v>
      </c>
      <c r="F7316" s="23">
        <f t="shared" si="228"/>
        <v>1</v>
      </c>
      <c r="G7316" s="1" t="s">
        <v>8882</v>
      </c>
      <c r="H7316" s="10">
        <v>488</v>
      </c>
      <c r="I7316" s="1" t="s">
        <v>943</v>
      </c>
      <c r="J7316" s="1" t="s">
        <v>1460</v>
      </c>
      <c r="K7316" s="1" t="s">
        <v>6099</v>
      </c>
      <c r="L7316" s="1" t="s">
        <v>268</v>
      </c>
      <c r="M7316" s="1" t="s">
        <v>177</v>
      </c>
      <c r="N7316" t="s">
        <v>10122</v>
      </c>
      <c r="O7316" t="s">
        <v>14221</v>
      </c>
      <c r="P7316" t="str">
        <f t="shared" si="229"/>
        <v>Thoren</v>
      </c>
    </row>
    <row r="7317" spans="1:16" x14ac:dyDescent="0.35">
      <c r="A7317" t="s">
        <v>22712</v>
      </c>
      <c r="B7317" s="1">
        <v>210</v>
      </c>
      <c r="C7317" s="15" t="s">
        <v>8856</v>
      </c>
      <c r="D7317" s="9">
        <v>44860</v>
      </c>
      <c r="E7317" s="9">
        <v>44867</v>
      </c>
      <c r="F7317" s="23">
        <f t="shared" si="228"/>
        <v>1</v>
      </c>
      <c r="G7317" s="1" t="s">
        <v>8882</v>
      </c>
      <c r="H7317" s="10">
        <v>446</v>
      </c>
      <c r="I7317" s="1" t="s">
        <v>1151</v>
      </c>
      <c r="J7317" s="1" t="s">
        <v>1501</v>
      </c>
      <c r="K7317" s="1" t="s">
        <v>7014</v>
      </c>
      <c r="L7317" s="1" t="s">
        <v>532</v>
      </c>
      <c r="M7317" s="1" t="s">
        <v>73</v>
      </c>
      <c r="N7317" t="s">
        <v>10107</v>
      </c>
      <c r="O7317" t="s">
        <v>14649</v>
      </c>
      <c r="P7317" t="str">
        <f t="shared" si="229"/>
        <v>Lars</v>
      </c>
    </row>
    <row r="7318" spans="1:16" x14ac:dyDescent="0.35">
      <c r="A7318" t="s">
        <v>22713</v>
      </c>
      <c r="B7318" s="1">
        <v>301</v>
      </c>
      <c r="C7318" s="15" t="s">
        <v>8878</v>
      </c>
      <c r="D7318" s="9">
        <v>44860</v>
      </c>
      <c r="E7318" s="9">
        <v>44867</v>
      </c>
      <c r="F7318" s="23">
        <f t="shared" si="228"/>
        <v>1</v>
      </c>
      <c r="G7318" s="1" t="s">
        <v>8882</v>
      </c>
      <c r="H7318" s="10">
        <v>850</v>
      </c>
      <c r="I7318" s="1" t="s">
        <v>1149</v>
      </c>
      <c r="J7318" s="1" t="s">
        <v>1646</v>
      </c>
      <c r="K7318" s="1" t="s">
        <v>4305</v>
      </c>
      <c r="L7318" s="1" t="s">
        <v>663</v>
      </c>
      <c r="M7318" s="1" t="s">
        <v>73</v>
      </c>
      <c r="N7318" t="s">
        <v>7634</v>
      </c>
      <c r="O7318" t="s">
        <v>10105</v>
      </c>
      <c r="P7318" t="str">
        <f t="shared" si="229"/>
        <v>Lars</v>
      </c>
    </row>
    <row r="7319" spans="1:16" x14ac:dyDescent="0.35">
      <c r="A7319" t="s">
        <v>22714</v>
      </c>
      <c r="B7319" s="1">
        <v>221</v>
      </c>
      <c r="C7319" s="15" t="s">
        <v>8857</v>
      </c>
      <c r="D7319" s="9">
        <v>44860</v>
      </c>
      <c r="E7319" s="9">
        <v>44867</v>
      </c>
      <c r="F7319" s="23">
        <f t="shared" si="228"/>
        <v>1</v>
      </c>
      <c r="G7319" s="1" t="s">
        <v>8882</v>
      </c>
      <c r="H7319" s="10">
        <v>467</v>
      </c>
      <c r="I7319" s="1" t="s">
        <v>941</v>
      </c>
      <c r="J7319" s="1" t="s">
        <v>1822</v>
      </c>
      <c r="K7319" s="1" t="s">
        <v>3297</v>
      </c>
      <c r="L7319" s="1" t="s">
        <v>742</v>
      </c>
      <c r="M7319" s="1" t="s">
        <v>73</v>
      </c>
      <c r="N7319" t="s">
        <v>7634</v>
      </c>
      <c r="O7319" t="s">
        <v>10105</v>
      </c>
      <c r="P7319" t="str">
        <f t="shared" si="229"/>
        <v>Lars</v>
      </c>
    </row>
    <row r="7320" spans="1:16" x14ac:dyDescent="0.35">
      <c r="A7320" t="s">
        <v>22715</v>
      </c>
      <c r="B7320" s="1">
        <v>215</v>
      </c>
      <c r="C7320" s="15" t="s">
        <v>8857</v>
      </c>
      <c r="D7320" s="9">
        <v>44860</v>
      </c>
      <c r="E7320" s="9">
        <v>44867</v>
      </c>
      <c r="F7320" s="23">
        <f t="shared" si="228"/>
        <v>1</v>
      </c>
      <c r="G7320" s="1" t="s">
        <v>8882</v>
      </c>
      <c r="H7320" s="10">
        <v>467</v>
      </c>
      <c r="I7320" s="1" t="s">
        <v>1166</v>
      </c>
      <c r="J7320" s="1" t="s">
        <v>1794</v>
      </c>
      <c r="K7320" s="1" t="s">
        <v>3507</v>
      </c>
      <c r="L7320" s="1" t="s">
        <v>243</v>
      </c>
      <c r="M7320" s="1" t="s">
        <v>323</v>
      </c>
      <c r="N7320" t="s">
        <v>10107</v>
      </c>
      <c r="O7320" t="s">
        <v>14650</v>
      </c>
      <c r="P7320" t="str">
        <f t="shared" si="229"/>
        <v>Thoren</v>
      </c>
    </row>
    <row r="7321" spans="1:16" x14ac:dyDescent="0.35">
      <c r="A7321" t="s">
        <v>22716</v>
      </c>
      <c r="B7321" s="1">
        <v>218</v>
      </c>
      <c r="C7321" s="15" t="s">
        <v>8851</v>
      </c>
      <c r="D7321" s="9">
        <v>44860</v>
      </c>
      <c r="E7321" s="9">
        <v>44867</v>
      </c>
      <c r="F7321" s="23">
        <f t="shared" si="228"/>
        <v>1</v>
      </c>
      <c r="G7321" s="1" t="s">
        <v>8882</v>
      </c>
      <c r="H7321" s="10">
        <v>573</v>
      </c>
      <c r="I7321" s="1" t="s">
        <v>1351</v>
      </c>
      <c r="J7321" s="1" t="s">
        <v>999</v>
      </c>
      <c r="K7321" s="1" t="s">
        <v>8400</v>
      </c>
      <c r="L7321" s="1" t="s">
        <v>448</v>
      </c>
      <c r="M7321" s="1" t="s">
        <v>104</v>
      </c>
      <c r="N7321" t="s">
        <v>10107</v>
      </c>
      <c r="O7321" t="s">
        <v>13117</v>
      </c>
      <c r="P7321" t="str">
        <f t="shared" si="229"/>
        <v>Thoren</v>
      </c>
    </row>
    <row r="7322" spans="1:16" x14ac:dyDescent="0.35">
      <c r="A7322" t="s">
        <v>22717</v>
      </c>
      <c r="B7322" s="1">
        <v>307</v>
      </c>
      <c r="C7322" s="15" t="s">
        <v>8861</v>
      </c>
      <c r="D7322" s="9">
        <v>44860</v>
      </c>
      <c r="E7322" s="9">
        <v>44867</v>
      </c>
      <c r="F7322" s="23">
        <f t="shared" si="228"/>
        <v>1</v>
      </c>
      <c r="G7322" s="1" t="s">
        <v>8882</v>
      </c>
      <c r="H7322" s="10">
        <v>552</v>
      </c>
      <c r="I7322" s="1" t="s">
        <v>979</v>
      </c>
      <c r="J7322" s="1" t="s">
        <v>1395</v>
      </c>
      <c r="K7322" s="1" t="s">
        <v>7844</v>
      </c>
      <c r="L7322" s="1" t="s">
        <v>635</v>
      </c>
      <c r="M7322" s="1" t="s">
        <v>82</v>
      </c>
      <c r="N7322" t="s">
        <v>10109</v>
      </c>
      <c r="O7322" t="s">
        <v>14651</v>
      </c>
      <c r="P7322" t="str">
        <f t="shared" si="229"/>
        <v>Thoren</v>
      </c>
    </row>
    <row r="7323" spans="1:16" x14ac:dyDescent="0.35">
      <c r="A7323" t="s">
        <v>22718</v>
      </c>
      <c r="B7323" s="1">
        <v>306</v>
      </c>
      <c r="C7323" s="15" t="s">
        <v>8861</v>
      </c>
      <c r="D7323" s="9">
        <v>44860</v>
      </c>
      <c r="E7323" s="9">
        <v>44867</v>
      </c>
      <c r="F7323" s="23">
        <f t="shared" si="228"/>
        <v>1</v>
      </c>
      <c r="G7323" s="1" t="s">
        <v>8882</v>
      </c>
      <c r="H7323" s="10">
        <v>552</v>
      </c>
      <c r="I7323" s="1" t="s">
        <v>1226</v>
      </c>
      <c r="J7323" s="1" t="s">
        <v>1720</v>
      </c>
      <c r="K7323" s="1" t="s">
        <v>8037</v>
      </c>
      <c r="L7323" s="1" t="s">
        <v>574</v>
      </c>
      <c r="M7323" s="1" t="s">
        <v>84</v>
      </c>
      <c r="N7323" t="s">
        <v>10122</v>
      </c>
      <c r="O7323" t="s">
        <v>14652</v>
      </c>
      <c r="P7323" t="str">
        <f t="shared" si="229"/>
        <v>Thoren</v>
      </c>
    </row>
    <row r="7324" spans="1:16" x14ac:dyDescent="0.35">
      <c r="A7324" t="s">
        <v>22719</v>
      </c>
      <c r="B7324" s="1">
        <v>226</v>
      </c>
      <c r="C7324" s="15" t="s">
        <v>8857</v>
      </c>
      <c r="D7324" s="9">
        <v>44860</v>
      </c>
      <c r="E7324" s="9">
        <v>44874</v>
      </c>
      <c r="F7324" s="23">
        <f t="shared" si="228"/>
        <v>2</v>
      </c>
      <c r="G7324" s="1" t="s">
        <v>8882</v>
      </c>
      <c r="H7324" s="10">
        <v>934</v>
      </c>
      <c r="I7324" s="1" t="s">
        <v>907</v>
      </c>
      <c r="J7324" s="1" t="s">
        <v>1866</v>
      </c>
      <c r="K7324" s="1" t="s">
        <v>8068</v>
      </c>
      <c r="L7324" s="1" t="s">
        <v>346</v>
      </c>
      <c r="M7324" s="1" t="s">
        <v>106</v>
      </c>
      <c r="N7324" t="s">
        <v>10107</v>
      </c>
      <c r="O7324" t="s">
        <v>14653</v>
      </c>
      <c r="P7324" t="str">
        <f t="shared" si="229"/>
        <v>Thoren</v>
      </c>
    </row>
    <row r="7325" spans="1:16" x14ac:dyDescent="0.35">
      <c r="A7325" t="s">
        <v>22720</v>
      </c>
      <c r="B7325" s="1">
        <v>209</v>
      </c>
      <c r="C7325" s="15" t="s">
        <v>8864</v>
      </c>
      <c r="D7325" s="9">
        <v>44867</v>
      </c>
      <c r="E7325" s="9">
        <v>44874</v>
      </c>
      <c r="F7325" s="23">
        <f t="shared" si="228"/>
        <v>1</v>
      </c>
      <c r="G7325" s="1" t="s">
        <v>8882</v>
      </c>
      <c r="H7325" s="10">
        <v>531</v>
      </c>
      <c r="I7325" s="1" t="s">
        <v>995</v>
      </c>
      <c r="J7325" s="1" t="s">
        <v>1216</v>
      </c>
      <c r="K7325" s="1" t="s">
        <v>8018</v>
      </c>
      <c r="L7325" s="1" t="s">
        <v>473</v>
      </c>
      <c r="M7325" s="1" t="s">
        <v>108</v>
      </c>
      <c r="N7325" t="s">
        <v>10109</v>
      </c>
      <c r="O7325" t="s">
        <v>14654</v>
      </c>
      <c r="P7325" t="str">
        <f t="shared" si="229"/>
        <v>Brooke</v>
      </c>
    </row>
    <row r="7326" spans="1:16" x14ac:dyDescent="0.35">
      <c r="A7326" t="s">
        <v>22721</v>
      </c>
      <c r="B7326" s="1">
        <v>302</v>
      </c>
      <c r="C7326" s="15" t="s">
        <v>8873</v>
      </c>
      <c r="D7326" s="9">
        <v>44867</v>
      </c>
      <c r="E7326" s="9">
        <v>44881</v>
      </c>
      <c r="F7326" s="23">
        <f t="shared" si="228"/>
        <v>2</v>
      </c>
      <c r="G7326" s="1" t="s">
        <v>8882</v>
      </c>
      <c r="H7326" s="10">
        <v>1146</v>
      </c>
      <c r="I7326" s="1" t="s">
        <v>966</v>
      </c>
      <c r="J7326" s="1" t="s">
        <v>1826</v>
      </c>
      <c r="K7326" s="1" t="s">
        <v>5582</v>
      </c>
      <c r="L7326" s="1" t="s">
        <v>20</v>
      </c>
      <c r="M7326" s="1" t="s">
        <v>189</v>
      </c>
      <c r="N7326" t="s">
        <v>10115</v>
      </c>
      <c r="O7326" t="s">
        <v>12953</v>
      </c>
      <c r="P7326" t="str">
        <f t="shared" si="229"/>
        <v>Thoren</v>
      </c>
    </row>
    <row r="7327" spans="1:16" x14ac:dyDescent="0.35">
      <c r="A7327" t="s">
        <v>22722</v>
      </c>
      <c r="B7327" s="1">
        <v>303</v>
      </c>
      <c r="C7327" s="15" t="s">
        <v>8855</v>
      </c>
      <c r="D7327" s="9">
        <v>44867</v>
      </c>
      <c r="E7327" s="9">
        <v>44881</v>
      </c>
      <c r="F7327" s="23">
        <f t="shared" si="228"/>
        <v>2</v>
      </c>
      <c r="G7327" s="1" t="s">
        <v>8882</v>
      </c>
      <c r="H7327" s="10">
        <v>1062</v>
      </c>
      <c r="I7327" s="1" t="s">
        <v>987</v>
      </c>
      <c r="J7327" s="1" t="s">
        <v>1040</v>
      </c>
      <c r="K7327" s="1" t="s">
        <v>5536</v>
      </c>
      <c r="L7327" s="1" t="s">
        <v>0</v>
      </c>
      <c r="M7327" s="1" t="s">
        <v>73</v>
      </c>
      <c r="N7327" t="s">
        <v>10107</v>
      </c>
      <c r="O7327" t="s">
        <v>14655</v>
      </c>
      <c r="P7327" t="str">
        <f t="shared" si="229"/>
        <v>Lars</v>
      </c>
    </row>
    <row r="7328" spans="1:16" x14ac:dyDescent="0.35">
      <c r="A7328" t="s">
        <v>22723</v>
      </c>
      <c r="B7328" s="1">
        <v>314</v>
      </c>
      <c r="C7328" s="15" t="s">
        <v>8868</v>
      </c>
      <c r="D7328" s="9">
        <v>44867</v>
      </c>
      <c r="E7328" s="9">
        <v>44874</v>
      </c>
      <c r="F7328" s="23">
        <f t="shared" si="228"/>
        <v>1</v>
      </c>
      <c r="G7328" s="1" t="s">
        <v>8882</v>
      </c>
      <c r="H7328" s="10">
        <v>828</v>
      </c>
      <c r="I7328" s="1" t="s">
        <v>1467</v>
      </c>
      <c r="J7328" s="1" t="s">
        <v>37</v>
      </c>
      <c r="K7328" s="1" t="s">
        <v>5835</v>
      </c>
      <c r="L7328" s="1" t="s">
        <v>327</v>
      </c>
      <c r="M7328" s="1" t="s">
        <v>76</v>
      </c>
      <c r="N7328" t="s">
        <v>10115</v>
      </c>
      <c r="O7328" t="s">
        <v>10899</v>
      </c>
      <c r="P7328" t="str">
        <f t="shared" si="229"/>
        <v>Thoren</v>
      </c>
    </row>
    <row r="7329" spans="1:16" x14ac:dyDescent="0.35">
      <c r="A7329" t="s">
        <v>22724</v>
      </c>
      <c r="B7329" s="1">
        <v>229</v>
      </c>
      <c r="C7329" s="15" t="s">
        <v>8876</v>
      </c>
      <c r="D7329" s="9">
        <v>44867</v>
      </c>
      <c r="E7329" s="9">
        <v>44874</v>
      </c>
      <c r="F7329" s="23">
        <f t="shared" si="228"/>
        <v>1</v>
      </c>
      <c r="G7329" s="1" t="s">
        <v>8882</v>
      </c>
      <c r="H7329" s="10">
        <v>595</v>
      </c>
      <c r="I7329" s="1" t="s">
        <v>923</v>
      </c>
      <c r="J7329" s="1" t="s">
        <v>1551</v>
      </c>
      <c r="K7329" s="1" t="s">
        <v>4392</v>
      </c>
      <c r="L7329" s="1" t="s">
        <v>672</v>
      </c>
      <c r="M7329" s="1" t="s">
        <v>73</v>
      </c>
      <c r="N7329" t="s">
        <v>10109</v>
      </c>
      <c r="O7329" t="s">
        <v>14656</v>
      </c>
      <c r="P7329" t="str">
        <f t="shared" si="229"/>
        <v>Lars</v>
      </c>
    </row>
    <row r="7330" spans="1:16" x14ac:dyDescent="0.35">
      <c r="A7330" t="s">
        <v>22725</v>
      </c>
      <c r="B7330" s="1">
        <v>216</v>
      </c>
      <c r="C7330" s="15" t="s">
        <v>8857</v>
      </c>
      <c r="D7330" s="9">
        <v>44867</v>
      </c>
      <c r="E7330" s="9">
        <v>44874</v>
      </c>
      <c r="F7330" s="23">
        <f t="shared" si="228"/>
        <v>1</v>
      </c>
      <c r="G7330" s="1" t="s">
        <v>8882</v>
      </c>
      <c r="H7330" s="10">
        <v>467</v>
      </c>
      <c r="I7330" s="1" t="s">
        <v>1569</v>
      </c>
      <c r="J7330" s="1" t="s">
        <v>1077</v>
      </c>
      <c r="K7330" s="1" t="s">
        <v>7437</v>
      </c>
      <c r="L7330" s="1" t="s">
        <v>206</v>
      </c>
      <c r="M7330" s="1" t="s">
        <v>61</v>
      </c>
      <c r="N7330" t="s">
        <v>7634</v>
      </c>
      <c r="O7330" t="s">
        <v>10105</v>
      </c>
      <c r="P7330" t="str">
        <f t="shared" si="229"/>
        <v>Thoren</v>
      </c>
    </row>
    <row r="7331" spans="1:16" x14ac:dyDescent="0.35">
      <c r="A7331" t="s">
        <v>22726</v>
      </c>
      <c r="B7331" s="1">
        <v>315</v>
      </c>
      <c r="C7331" s="15" t="s">
        <v>8846</v>
      </c>
      <c r="D7331" s="9">
        <v>44867</v>
      </c>
      <c r="E7331" s="9">
        <v>44874</v>
      </c>
      <c r="F7331" s="23">
        <f t="shared" si="228"/>
        <v>1</v>
      </c>
      <c r="G7331" s="1" t="s">
        <v>8882</v>
      </c>
      <c r="H7331" s="10">
        <v>573</v>
      </c>
      <c r="I7331" s="1" t="s">
        <v>1019</v>
      </c>
      <c r="J7331" s="1" t="s">
        <v>1583</v>
      </c>
      <c r="K7331" s="1" t="s">
        <v>8085</v>
      </c>
      <c r="L7331" s="1" t="s">
        <v>867</v>
      </c>
      <c r="M7331" s="1" t="s">
        <v>63</v>
      </c>
      <c r="N7331" t="s">
        <v>10115</v>
      </c>
      <c r="O7331" t="s">
        <v>14657</v>
      </c>
      <c r="P7331" t="str">
        <f t="shared" si="229"/>
        <v>Thoren</v>
      </c>
    </row>
    <row r="7332" spans="1:16" x14ac:dyDescent="0.35">
      <c r="A7332" t="s">
        <v>22727</v>
      </c>
      <c r="B7332" s="1">
        <v>221</v>
      </c>
      <c r="C7332" s="15" t="s">
        <v>8857</v>
      </c>
      <c r="D7332" s="9">
        <v>44867</v>
      </c>
      <c r="E7332" s="9">
        <v>44881</v>
      </c>
      <c r="F7332" s="23">
        <f t="shared" si="228"/>
        <v>2</v>
      </c>
      <c r="G7332" s="1" t="s">
        <v>8882</v>
      </c>
      <c r="H7332" s="10">
        <v>934</v>
      </c>
      <c r="I7332" s="1" t="s">
        <v>1019</v>
      </c>
      <c r="J7332" s="1" t="s">
        <v>1687</v>
      </c>
      <c r="K7332" s="1" t="s">
        <v>5913</v>
      </c>
      <c r="L7332" s="1" t="s">
        <v>516</v>
      </c>
      <c r="M7332" s="1" t="s">
        <v>61</v>
      </c>
      <c r="N7332" t="s">
        <v>7635</v>
      </c>
      <c r="O7332" t="s">
        <v>10105</v>
      </c>
      <c r="P7332" t="str">
        <f t="shared" si="229"/>
        <v>Thoren</v>
      </c>
    </row>
    <row r="7333" spans="1:16" x14ac:dyDescent="0.35">
      <c r="A7333" t="s">
        <v>22728</v>
      </c>
      <c r="B7333" s="1">
        <v>309</v>
      </c>
      <c r="C7333" s="15" t="s">
        <v>8872</v>
      </c>
      <c r="D7333" s="9">
        <v>44867</v>
      </c>
      <c r="E7333" s="9">
        <v>44874</v>
      </c>
      <c r="F7333" s="23">
        <f t="shared" si="228"/>
        <v>1</v>
      </c>
      <c r="G7333" s="1" t="s">
        <v>8882</v>
      </c>
      <c r="H7333" s="10">
        <v>850</v>
      </c>
      <c r="I7333" s="1" t="s">
        <v>1153</v>
      </c>
      <c r="J7333" s="1" t="s">
        <v>9</v>
      </c>
      <c r="K7333" s="1" t="s">
        <v>3094</v>
      </c>
      <c r="L7333" s="1" t="s">
        <v>819</v>
      </c>
      <c r="M7333" s="1" t="s">
        <v>75</v>
      </c>
      <c r="N7333" t="s">
        <v>10109</v>
      </c>
      <c r="O7333" t="s">
        <v>14658</v>
      </c>
      <c r="P7333" t="str">
        <f t="shared" si="229"/>
        <v>Thoren</v>
      </c>
    </row>
    <row r="7334" spans="1:16" x14ac:dyDescent="0.35">
      <c r="A7334" t="s">
        <v>22729</v>
      </c>
      <c r="B7334" s="1">
        <v>400</v>
      </c>
      <c r="C7334" s="15" t="s">
        <v>8879</v>
      </c>
      <c r="D7334" s="9">
        <v>44867</v>
      </c>
      <c r="E7334" s="9">
        <v>44874</v>
      </c>
      <c r="F7334" s="23">
        <f t="shared" si="228"/>
        <v>1</v>
      </c>
      <c r="G7334" s="1" t="s">
        <v>8882</v>
      </c>
      <c r="H7334" s="10">
        <v>658</v>
      </c>
      <c r="I7334" s="1" t="s">
        <v>1064</v>
      </c>
      <c r="J7334" s="1" t="s">
        <v>1450</v>
      </c>
      <c r="K7334" s="1" t="s">
        <v>5150</v>
      </c>
      <c r="L7334" s="1" t="s">
        <v>134</v>
      </c>
      <c r="M7334" s="1" t="s">
        <v>75</v>
      </c>
      <c r="N7334" t="s">
        <v>7635</v>
      </c>
      <c r="O7334" t="s">
        <v>10105</v>
      </c>
      <c r="P7334" t="str">
        <f t="shared" si="229"/>
        <v>Thoren</v>
      </c>
    </row>
    <row r="7335" spans="1:16" x14ac:dyDescent="0.35">
      <c r="A7335" t="s">
        <v>22730</v>
      </c>
      <c r="B7335" s="1">
        <v>501</v>
      </c>
      <c r="C7335" s="15" t="s">
        <v>8870</v>
      </c>
      <c r="D7335" s="9">
        <v>44867</v>
      </c>
      <c r="E7335" s="9">
        <v>44874</v>
      </c>
      <c r="F7335" s="23">
        <f t="shared" si="228"/>
        <v>1</v>
      </c>
      <c r="G7335" s="1" t="s">
        <v>8882</v>
      </c>
      <c r="H7335" s="10">
        <v>765</v>
      </c>
      <c r="I7335" s="1" t="s">
        <v>907</v>
      </c>
      <c r="J7335" s="1" t="s">
        <v>1220</v>
      </c>
      <c r="K7335" s="1" t="s">
        <v>6891</v>
      </c>
      <c r="L7335" s="1" t="s">
        <v>497</v>
      </c>
      <c r="M7335" s="1" t="s">
        <v>59</v>
      </c>
      <c r="N7335" t="s">
        <v>7634</v>
      </c>
      <c r="O7335" t="s">
        <v>10105</v>
      </c>
      <c r="P7335" t="str">
        <f t="shared" si="229"/>
        <v>Thoren</v>
      </c>
    </row>
    <row r="7336" spans="1:16" x14ac:dyDescent="0.35">
      <c r="A7336" t="s">
        <v>22731</v>
      </c>
      <c r="B7336" s="1">
        <v>308</v>
      </c>
      <c r="C7336" s="15" t="s">
        <v>8858</v>
      </c>
      <c r="D7336" s="9">
        <v>44867</v>
      </c>
      <c r="E7336" s="9">
        <v>44874</v>
      </c>
      <c r="F7336" s="23">
        <f t="shared" si="228"/>
        <v>1</v>
      </c>
      <c r="G7336" s="1" t="s">
        <v>8882</v>
      </c>
      <c r="H7336" s="10">
        <v>701</v>
      </c>
      <c r="I7336" s="1" t="s">
        <v>1397</v>
      </c>
      <c r="J7336" s="1" t="s">
        <v>1521</v>
      </c>
      <c r="K7336" s="1" t="s">
        <v>6624</v>
      </c>
      <c r="L7336" s="1" t="s">
        <v>882</v>
      </c>
      <c r="M7336" s="1" t="s">
        <v>63</v>
      </c>
      <c r="N7336" t="s">
        <v>10109</v>
      </c>
      <c r="O7336" t="s">
        <v>14659</v>
      </c>
      <c r="P7336" t="str">
        <f t="shared" si="229"/>
        <v>Thoren</v>
      </c>
    </row>
    <row r="7337" spans="1:16" x14ac:dyDescent="0.35">
      <c r="A7337" t="s">
        <v>22732</v>
      </c>
      <c r="B7337" s="1">
        <v>228</v>
      </c>
      <c r="C7337" s="15" t="s">
        <v>8857</v>
      </c>
      <c r="D7337" s="9">
        <v>44867</v>
      </c>
      <c r="E7337" s="9">
        <v>44874</v>
      </c>
      <c r="F7337" s="23">
        <f t="shared" si="228"/>
        <v>1</v>
      </c>
      <c r="G7337" s="1" t="s">
        <v>8882</v>
      </c>
      <c r="H7337" s="10">
        <v>467</v>
      </c>
      <c r="I7337" s="1" t="s">
        <v>1043</v>
      </c>
      <c r="J7337" s="1" t="s">
        <v>1849</v>
      </c>
      <c r="K7337" s="1" t="s">
        <v>5163</v>
      </c>
      <c r="L7337" s="1" t="s">
        <v>868</v>
      </c>
      <c r="M7337" s="1" t="s">
        <v>63</v>
      </c>
      <c r="N7337" t="s">
        <v>7635</v>
      </c>
      <c r="O7337" t="s">
        <v>10105</v>
      </c>
      <c r="P7337" t="str">
        <f t="shared" si="229"/>
        <v>Thoren</v>
      </c>
    </row>
    <row r="7338" spans="1:16" x14ac:dyDescent="0.35">
      <c r="A7338" t="s">
        <v>22733</v>
      </c>
      <c r="B7338" s="1">
        <v>222</v>
      </c>
      <c r="C7338" s="15" t="s">
        <v>8862</v>
      </c>
      <c r="D7338" s="9">
        <v>44867</v>
      </c>
      <c r="E7338" s="9">
        <v>44874</v>
      </c>
      <c r="F7338" s="23">
        <f t="shared" si="228"/>
        <v>1</v>
      </c>
      <c r="G7338" s="1" t="s">
        <v>8882</v>
      </c>
      <c r="H7338" s="10">
        <v>722</v>
      </c>
      <c r="I7338" s="1" t="s">
        <v>971</v>
      </c>
      <c r="J7338" s="1" t="s">
        <v>31</v>
      </c>
      <c r="K7338" s="1" t="s">
        <v>2658</v>
      </c>
      <c r="L7338" s="1" t="s">
        <v>730</v>
      </c>
      <c r="M7338" s="1" t="s">
        <v>87</v>
      </c>
      <c r="N7338" t="s">
        <v>10107</v>
      </c>
      <c r="O7338" t="s">
        <v>14660</v>
      </c>
      <c r="P7338" t="str">
        <f t="shared" si="229"/>
        <v>Thoren</v>
      </c>
    </row>
    <row r="7339" spans="1:16" x14ac:dyDescent="0.35">
      <c r="A7339" t="s">
        <v>22734</v>
      </c>
      <c r="B7339" s="1">
        <v>105</v>
      </c>
      <c r="C7339" s="15" t="s">
        <v>8853</v>
      </c>
      <c r="D7339" s="9">
        <v>44867</v>
      </c>
      <c r="E7339" s="9">
        <v>44874</v>
      </c>
      <c r="F7339" s="23">
        <f t="shared" si="228"/>
        <v>1</v>
      </c>
      <c r="G7339" s="1" t="s">
        <v>8882</v>
      </c>
      <c r="H7339" s="10">
        <v>446</v>
      </c>
      <c r="I7339" s="1" t="s">
        <v>983</v>
      </c>
      <c r="J7339" s="1" t="s">
        <v>1078</v>
      </c>
      <c r="K7339" s="1" t="s">
        <v>7170</v>
      </c>
      <c r="L7339" s="1" t="s">
        <v>315</v>
      </c>
      <c r="M7339" s="1" t="s">
        <v>73</v>
      </c>
      <c r="N7339" t="s">
        <v>10109</v>
      </c>
      <c r="O7339" t="s">
        <v>14661</v>
      </c>
      <c r="P7339" t="str">
        <f t="shared" si="229"/>
        <v>Lars</v>
      </c>
    </row>
    <row r="7340" spans="1:16" x14ac:dyDescent="0.35">
      <c r="A7340" t="s">
        <v>22735</v>
      </c>
      <c r="B7340" s="1">
        <v>225</v>
      </c>
      <c r="C7340" s="15" t="s">
        <v>8851</v>
      </c>
      <c r="D7340" s="9">
        <v>44867</v>
      </c>
      <c r="E7340" s="9">
        <v>44874</v>
      </c>
      <c r="F7340" s="23">
        <f t="shared" si="228"/>
        <v>1</v>
      </c>
      <c r="G7340" s="1" t="s">
        <v>8882</v>
      </c>
      <c r="H7340" s="10">
        <v>573</v>
      </c>
      <c r="I7340" s="1" t="s">
        <v>1300</v>
      </c>
      <c r="J7340" s="1" t="s">
        <v>1404</v>
      </c>
      <c r="K7340" s="1" t="s">
        <v>6587</v>
      </c>
      <c r="L7340" s="1" t="s">
        <v>83</v>
      </c>
      <c r="M7340" s="1" t="s">
        <v>2</v>
      </c>
      <c r="N7340" t="s">
        <v>10122</v>
      </c>
      <c r="O7340" t="s">
        <v>14662</v>
      </c>
      <c r="P7340" t="str">
        <f t="shared" si="229"/>
        <v>Thoren</v>
      </c>
    </row>
    <row r="7341" spans="1:16" x14ac:dyDescent="0.35">
      <c r="A7341" t="s">
        <v>22736</v>
      </c>
      <c r="B7341" s="1">
        <v>210</v>
      </c>
      <c r="C7341" s="15" t="s">
        <v>8856</v>
      </c>
      <c r="D7341" s="9">
        <v>44867</v>
      </c>
      <c r="E7341" s="9">
        <v>44874</v>
      </c>
      <c r="F7341" s="23">
        <f t="shared" si="228"/>
        <v>1</v>
      </c>
      <c r="G7341" s="1" t="s">
        <v>8882</v>
      </c>
      <c r="H7341" s="10">
        <v>446</v>
      </c>
      <c r="I7341" s="1" t="s">
        <v>907</v>
      </c>
      <c r="J7341" s="1" t="s">
        <v>955</v>
      </c>
      <c r="K7341" s="1" t="s">
        <v>5438</v>
      </c>
      <c r="L7341" s="1" t="s">
        <v>651</v>
      </c>
      <c r="M7341" s="1" t="s">
        <v>73</v>
      </c>
      <c r="N7341" t="s">
        <v>10122</v>
      </c>
      <c r="O7341" t="s">
        <v>14663</v>
      </c>
      <c r="P7341" t="str">
        <f t="shared" si="229"/>
        <v>Lars</v>
      </c>
    </row>
    <row r="7342" spans="1:16" x14ac:dyDescent="0.35">
      <c r="A7342" t="s">
        <v>22737</v>
      </c>
      <c r="B7342" s="1">
        <v>103</v>
      </c>
      <c r="C7342" s="15" t="s">
        <v>8853</v>
      </c>
      <c r="D7342" s="9">
        <v>44867</v>
      </c>
      <c r="E7342" s="9">
        <v>44874</v>
      </c>
      <c r="F7342" s="23">
        <f t="shared" si="228"/>
        <v>1</v>
      </c>
      <c r="G7342" s="1" t="s">
        <v>8882</v>
      </c>
      <c r="H7342" s="10">
        <v>446</v>
      </c>
      <c r="I7342" s="1" t="s">
        <v>1135</v>
      </c>
      <c r="J7342" s="1" t="s">
        <v>1206</v>
      </c>
      <c r="K7342" s="1" t="s">
        <v>6943</v>
      </c>
      <c r="L7342" s="1" t="s">
        <v>536</v>
      </c>
      <c r="M7342" s="1" t="s">
        <v>75</v>
      </c>
      <c r="N7342" t="s">
        <v>10107</v>
      </c>
      <c r="O7342" t="s">
        <v>10396</v>
      </c>
      <c r="P7342" t="str">
        <f t="shared" si="229"/>
        <v>Thoren</v>
      </c>
    </row>
    <row r="7343" spans="1:16" x14ac:dyDescent="0.35">
      <c r="A7343" t="s">
        <v>22738</v>
      </c>
      <c r="B7343" s="1">
        <v>200</v>
      </c>
      <c r="C7343" s="15" t="s">
        <v>8859</v>
      </c>
      <c r="D7343" s="9">
        <v>44867</v>
      </c>
      <c r="E7343" s="9">
        <v>44874</v>
      </c>
      <c r="F7343" s="23">
        <f t="shared" si="228"/>
        <v>1</v>
      </c>
      <c r="G7343" s="1" t="s">
        <v>8882</v>
      </c>
      <c r="H7343" s="10">
        <v>552</v>
      </c>
      <c r="I7343" s="1" t="s">
        <v>1326</v>
      </c>
      <c r="J7343" s="1" t="s">
        <v>1312</v>
      </c>
      <c r="K7343" s="1" t="s">
        <v>4186</v>
      </c>
      <c r="L7343" s="1" t="s">
        <v>353</v>
      </c>
      <c r="M7343" s="1" t="s">
        <v>84</v>
      </c>
      <c r="N7343" t="s">
        <v>10107</v>
      </c>
      <c r="O7343" t="s">
        <v>14664</v>
      </c>
      <c r="P7343" t="str">
        <f t="shared" si="229"/>
        <v>Thoren</v>
      </c>
    </row>
    <row r="7344" spans="1:16" x14ac:dyDescent="0.35">
      <c r="A7344" t="s">
        <v>22739</v>
      </c>
      <c r="B7344" s="1">
        <v>218</v>
      </c>
      <c r="C7344" s="15" t="s">
        <v>8851</v>
      </c>
      <c r="D7344" s="9">
        <v>44867</v>
      </c>
      <c r="E7344" s="9">
        <v>44874</v>
      </c>
      <c r="F7344" s="23">
        <f t="shared" si="228"/>
        <v>1</v>
      </c>
      <c r="G7344" s="1" t="s">
        <v>8882</v>
      </c>
      <c r="H7344" s="10">
        <v>573</v>
      </c>
      <c r="I7344" s="1" t="s">
        <v>1234</v>
      </c>
      <c r="J7344" s="1" t="s">
        <v>1470</v>
      </c>
      <c r="K7344" s="1" t="s">
        <v>8819</v>
      </c>
      <c r="L7344" s="1" t="s">
        <v>492</v>
      </c>
      <c r="M7344" s="1" t="s">
        <v>235</v>
      </c>
      <c r="N7344" t="s">
        <v>10109</v>
      </c>
      <c r="O7344" t="s">
        <v>11841</v>
      </c>
      <c r="P7344" t="str">
        <f t="shared" si="229"/>
        <v>Thoren</v>
      </c>
    </row>
    <row r="7345" spans="1:16" x14ac:dyDescent="0.35">
      <c r="A7345" t="s">
        <v>22740</v>
      </c>
      <c r="B7345" s="1">
        <v>201</v>
      </c>
      <c r="C7345" s="15" t="s">
        <v>8865</v>
      </c>
      <c r="D7345" s="9">
        <v>44867</v>
      </c>
      <c r="E7345" s="9">
        <v>44874</v>
      </c>
      <c r="F7345" s="23">
        <f t="shared" si="228"/>
        <v>1</v>
      </c>
      <c r="G7345" s="1" t="s">
        <v>8882</v>
      </c>
      <c r="H7345" s="10">
        <v>510</v>
      </c>
      <c r="I7345" s="1" t="s">
        <v>971</v>
      </c>
      <c r="J7345" s="1" t="s">
        <v>1972</v>
      </c>
      <c r="K7345" s="1" t="s">
        <v>5856</v>
      </c>
      <c r="L7345" s="1" t="s">
        <v>833</v>
      </c>
      <c r="M7345" s="1" t="s">
        <v>108</v>
      </c>
      <c r="N7345" t="s">
        <v>10109</v>
      </c>
      <c r="O7345" t="s">
        <v>13263</v>
      </c>
      <c r="P7345" t="str">
        <f t="shared" si="229"/>
        <v>Brooke</v>
      </c>
    </row>
    <row r="7346" spans="1:16" x14ac:dyDescent="0.35">
      <c r="A7346" t="s">
        <v>22741</v>
      </c>
      <c r="B7346" s="1">
        <v>305</v>
      </c>
      <c r="C7346" s="15" t="s">
        <v>8858</v>
      </c>
      <c r="D7346" s="9">
        <v>44867</v>
      </c>
      <c r="E7346" s="9">
        <v>44874</v>
      </c>
      <c r="F7346" s="23">
        <f t="shared" si="228"/>
        <v>1</v>
      </c>
      <c r="G7346" s="1" t="s">
        <v>8882</v>
      </c>
      <c r="H7346" s="10">
        <v>701</v>
      </c>
      <c r="I7346" s="1" t="s">
        <v>997</v>
      </c>
      <c r="J7346" s="1" t="s">
        <v>1000</v>
      </c>
      <c r="K7346" s="1" t="s">
        <v>5192</v>
      </c>
      <c r="L7346" s="1" t="s">
        <v>206</v>
      </c>
      <c r="M7346" s="1" t="s">
        <v>61</v>
      </c>
      <c r="N7346" t="s">
        <v>10115</v>
      </c>
      <c r="O7346" t="s">
        <v>14665</v>
      </c>
      <c r="P7346" t="str">
        <f t="shared" si="229"/>
        <v>Thoren</v>
      </c>
    </row>
    <row r="7347" spans="1:16" x14ac:dyDescent="0.35">
      <c r="A7347" t="s">
        <v>22742</v>
      </c>
      <c r="B7347" s="1">
        <v>301</v>
      </c>
      <c r="C7347" s="15" t="s">
        <v>8878</v>
      </c>
      <c r="D7347" s="9">
        <v>44867</v>
      </c>
      <c r="E7347" s="9">
        <v>44881</v>
      </c>
      <c r="F7347" s="23">
        <f t="shared" si="228"/>
        <v>2</v>
      </c>
      <c r="G7347" s="1" t="s">
        <v>8882</v>
      </c>
      <c r="H7347" s="10">
        <v>1700</v>
      </c>
      <c r="I7347" s="1" t="s">
        <v>913</v>
      </c>
      <c r="J7347" s="1" t="s">
        <v>914</v>
      </c>
      <c r="K7347" s="1" t="s">
        <v>1982</v>
      </c>
      <c r="L7347" s="1" t="s">
        <v>48</v>
      </c>
      <c r="M7347" s="1" t="s">
        <v>121</v>
      </c>
      <c r="N7347" t="s">
        <v>10107</v>
      </c>
      <c r="O7347" t="s">
        <v>14666</v>
      </c>
      <c r="P7347" t="str">
        <f t="shared" si="229"/>
        <v>Thoren</v>
      </c>
    </row>
    <row r="7348" spans="1:16" x14ac:dyDescent="0.35">
      <c r="A7348" t="s">
        <v>22743</v>
      </c>
      <c r="B7348" s="1">
        <v>213</v>
      </c>
      <c r="C7348" s="15" t="s">
        <v>8854</v>
      </c>
      <c r="D7348" s="9">
        <v>44867</v>
      </c>
      <c r="E7348" s="9">
        <v>44874</v>
      </c>
      <c r="F7348" s="23">
        <f t="shared" si="228"/>
        <v>1</v>
      </c>
      <c r="G7348" s="1" t="s">
        <v>8882</v>
      </c>
      <c r="H7348" s="10">
        <v>488</v>
      </c>
      <c r="I7348" s="1" t="s">
        <v>1241</v>
      </c>
      <c r="J7348" s="1" t="s">
        <v>1463</v>
      </c>
      <c r="K7348" s="1" t="s">
        <v>6330</v>
      </c>
      <c r="L7348" s="1" t="s">
        <v>845</v>
      </c>
      <c r="M7348" s="1" t="s">
        <v>76</v>
      </c>
      <c r="N7348" t="s">
        <v>10115</v>
      </c>
      <c r="O7348" t="s">
        <v>14667</v>
      </c>
      <c r="P7348" t="str">
        <f t="shared" si="229"/>
        <v>Thoren</v>
      </c>
    </row>
    <row r="7349" spans="1:16" x14ac:dyDescent="0.35">
      <c r="A7349" t="s">
        <v>22744</v>
      </c>
      <c r="B7349" s="1">
        <v>313</v>
      </c>
      <c r="C7349" s="15" t="s">
        <v>8869</v>
      </c>
      <c r="D7349" s="9">
        <v>44867</v>
      </c>
      <c r="E7349" s="9">
        <v>44874</v>
      </c>
      <c r="F7349" s="23">
        <f t="shared" si="228"/>
        <v>1</v>
      </c>
      <c r="G7349" s="1" t="s">
        <v>8882</v>
      </c>
      <c r="H7349" s="10">
        <v>616</v>
      </c>
      <c r="I7349" s="1" t="s">
        <v>933</v>
      </c>
      <c r="J7349" s="1" t="s">
        <v>1101</v>
      </c>
      <c r="K7349" s="1" t="s">
        <v>5952</v>
      </c>
      <c r="L7349" s="1" t="s">
        <v>362</v>
      </c>
      <c r="M7349" s="1" t="s">
        <v>108</v>
      </c>
      <c r="N7349" t="s">
        <v>7634</v>
      </c>
      <c r="O7349" t="s">
        <v>10105</v>
      </c>
      <c r="P7349" t="str">
        <f t="shared" si="229"/>
        <v>Brooke</v>
      </c>
    </row>
    <row r="7350" spans="1:16" x14ac:dyDescent="0.35">
      <c r="A7350" t="s">
        <v>22745</v>
      </c>
      <c r="B7350" s="1">
        <v>306</v>
      </c>
      <c r="C7350" s="15" t="s">
        <v>8861</v>
      </c>
      <c r="D7350" s="9">
        <v>44867</v>
      </c>
      <c r="E7350" s="9">
        <v>44874</v>
      </c>
      <c r="F7350" s="23">
        <f t="shared" si="228"/>
        <v>1</v>
      </c>
      <c r="G7350" s="1" t="s">
        <v>8882</v>
      </c>
      <c r="H7350" s="10">
        <v>552</v>
      </c>
      <c r="I7350" s="1" t="s">
        <v>1301</v>
      </c>
      <c r="J7350" s="1" t="s">
        <v>1124</v>
      </c>
      <c r="K7350" s="1" t="s">
        <v>5472</v>
      </c>
      <c r="L7350" s="1" t="s">
        <v>291</v>
      </c>
      <c r="M7350" s="1" t="s">
        <v>76</v>
      </c>
      <c r="N7350" t="s">
        <v>10107</v>
      </c>
      <c r="O7350" t="s">
        <v>14668</v>
      </c>
      <c r="P7350" t="str">
        <f t="shared" si="229"/>
        <v>Thoren</v>
      </c>
    </row>
    <row r="7351" spans="1:16" x14ac:dyDescent="0.35">
      <c r="A7351" t="s">
        <v>22746</v>
      </c>
      <c r="B7351" s="1">
        <v>200</v>
      </c>
      <c r="C7351" s="15" t="s">
        <v>8859</v>
      </c>
      <c r="D7351" s="9">
        <v>44874</v>
      </c>
      <c r="E7351" s="9">
        <v>44881</v>
      </c>
      <c r="F7351" s="23">
        <f t="shared" si="228"/>
        <v>1</v>
      </c>
      <c r="G7351" s="1" t="s">
        <v>8882</v>
      </c>
      <c r="H7351" s="10">
        <v>552</v>
      </c>
      <c r="I7351" s="1" t="s">
        <v>1186</v>
      </c>
      <c r="J7351" s="1" t="s">
        <v>1165</v>
      </c>
      <c r="K7351" s="1" t="s">
        <v>6144</v>
      </c>
      <c r="L7351" s="1" t="s">
        <v>394</v>
      </c>
      <c r="M7351" s="1" t="s">
        <v>73</v>
      </c>
      <c r="N7351" t="s">
        <v>10107</v>
      </c>
      <c r="O7351" t="s">
        <v>14669</v>
      </c>
      <c r="P7351" t="str">
        <f t="shared" si="229"/>
        <v>Lars</v>
      </c>
    </row>
    <row r="7352" spans="1:16" x14ac:dyDescent="0.35">
      <c r="A7352" t="s">
        <v>22747</v>
      </c>
      <c r="B7352" s="1">
        <v>203</v>
      </c>
      <c r="C7352" s="15" t="s">
        <v>8864</v>
      </c>
      <c r="D7352" s="9">
        <v>44874</v>
      </c>
      <c r="E7352" s="9">
        <v>44881</v>
      </c>
      <c r="F7352" s="23">
        <f t="shared" si="228"/>
        <v>1</v>
      </c>
      <c r="G7352" s="1" t="s">
        <v>8882</v>
      </c>
      <c r="H7352" s="10">
        <v>531</v>
      </c>
      <c r="I7352" s="1" t="s">
        <v>1432</v>
      </c>
      <c r="J7352" s="1" t="s">
        <v>1662</v>
      </c>
      <c r="K7352" s="1" t="s">
        <v>8093</v>
      </c>
      <c r="L7352" s="1" t="s">
        <v>69</v>
      </c>
      <c r="M7352" s="1" t="s">
        <v>61</v>
      </c>
      <c r="N7352" t="s">
        <v>10107</v>
      </c>
      <c r="O7352" t="s">
        <v>11912</v>
      </c>
      <c r="P7352" t="str">
        <f t="shared" si="229"/>
        <v>Thoren</v>
      </c>
    </row>
    <row r="7353" spans="1:16" x14ac:dyDescent="0.35">
      <c r="A7353" t="s">
        <v>22748</v>
      </c>
      <c r="B7353" s="1">
        <v>212</v>
      </c>
      <c r="C7353" s="15" t="s">
        <v>8864</v>
      </c>
      <c r="D7353" s="9">
        <v>44874</v>
      </c>
      <c r="E7353" s="9">
        <v>44881</v>
      </c>
      <c r="F7353" s="23">
        <f t="shared" si="228"/>
        <v>1</v>
      </c>
      <c r="G7353" s="1" t="s">
        <v>8882</v>
      </c>
      <c r="H7353" s="10">
        <v>531</v>
      </c>
      <c r="I7353" s="1" t="s">
        <v>994</v>
      </c>
      <c r="J7353" s="1" t="s">
        <v>1010</v>
      </c>
      <c r="K7353" s="1" t="s">
        <v>7858</v>
      </c>
      <c r="L7353" s="1" t="s">
        <v>888</v>
      </c>
      <c r="M7353" s="1" t="s">
        <v>59</v>
      </c>
      <c r="N7353" t="s">
        <v>10107</v>
      </c>
      <c r="O7353" t="s">
        <v>14670</v>
      </c>
      <c r="P7353" t="str">
        <f t="shared" si="229"/>
        <v>Thoren</v>
      </c>
    </row>
    <row r="7354" spans="1:16" x14ac:dyDescent="0.35">
      <c r="A7354" t="s">
        <v>22749</v>
      </c>
      <c r="B7354" s="1">
        <v>300</v>
      </c>
      <c r="C7354" s="15" t="s">
        <v>8855</v>
      </c>
      <c r="D7354" s="9">
        <v>44874</v>
      </c>
      <c r="E7354" s="9">
        <v>44881</v>
      </c>
      <c r="F7354" s="23">
        <f t="shared" si="228"/>
        <v>1</v>
      </c>
      <c r="G7354" s="1" t="s">
        <v>8882</v>
      </c>
      <c r="H7354" s="10">
        <v>531</v>
      </c>
      <c r="I7354" s="1" t="s">
        <v>1035</v>
      </c>
      <c r="J7354" s="1" t="s">
        <v>1162</v>
      </c>
      <c r="K7354" s="1" t="s">
        <v>2413</v>
      </c>
      <c r="L7354" s="1" t="s">
        <v>849</v>
      </c>
      <c r="M7354" s="1" t="s">
        <v>106</v>
      </c>
      <c r="N7354" t="s">
        <v>10115</v>
      </c>
      <c r="O7354" t="s">
        <v>14214</v>
      </c>
      <c r="P7354" t="str">
        <f t="shared" si="229"/>
        <v>Thoren</v>
      </c>
    </row>
    <row r="7355" spans="1:16" x14ac:dyDescent="0.35">
      <c r="A7355" t="s">
        <v>22750</v>
      </c>
      <c r="B7355" s="1">
        <v>202</v>
      </c>
      <c r="C7355" s="15" t="s">
        <v>8863</v>
      </c>
      <c r="D7355" s="9">
        <v>44874</v>
      </c>
      <c r="E7355" s="9">
        <v>44881</v>
      </c>
      <c r="F7355" s="23">
        <f t="shared" si="228"/>
        <v>1</v>
      </c>
      <c r="G7355" s="1" t="s">
        <v>8882</v>
      </c>
      <c r="H7355" s="10">
        <v>722</v>
      </c>
      <c r="I7355" s="1" t="s">
        <v>1010</v>
      </c>
      <c r="J7355" s="1" t="s">
        <v>1728</v>
      </c>
      <c r="K7355" s="1" t="s">
        <v>8372</v>
      </c>
      <c r="L7355" s="1" t="s">
        <v>190</v>
      </c>
      <c r="M7355" s="1" t="s">
        <v>73</v>
      </c>
      <c r="N7355" t="s">
        <v>7635</v>
      </c>
      <c r="O7355" t="s">
        <v>10105</v>
      </c>
      <c r="P7355" t="str">
        <f t="shared" si="229"/>
        <v>Lars</v>
      </c>
    </row>
    <row r="7356" spans="1:16" x14ac:dyDescent="0.35">
      <c r="A7356" t="s">
        <v>22751</v>
      </c>
      <c r="B7356" s="1">
        <v>101</v>
      </c>
      <c r="C7356" s="15" t="s">
        <v>8850</v>
      </c>
      <c r="D7356" s="9">
        <v>44874</v>
      </c>
      <c r="E7356" s="9">
        <v>44888</v>
      </c>
      <c r="F7356" s="23">
        <f t="shared" si="228"/>
        <v>2</v>
      </c>
      <c r="G7356" s="1" t="s">
        <v>8882</v>
      </c>
      <c r="H7356" s="10">
        <v>764</v>
      </c>
      <c r="I7356" s="1" t="s">
        <v>1135</v>
      </c>
      <c r="J7356" s="1" t="s">
        <v>1898</v>
      </c>
      <c r="K7356" s="1" t="s">
        <v>4452</v>
      </c>
      <c r="L7356" s="1" t="s">
        <v>880</v>
      </c>
      <c r="M7356" s="1" t="s">
        <v>63</v>
      </c>
      <c r="N7356" t="s">
        <v>10109</v>
      </c>
      <c r="O7356" t="s">
        <v>11777</v>
      </c>
      <c r="P7356" t="str">
        <f t="shared" si="229"/>
        <v>Thoren</v>
      </c>
    </row>
    <row r="7357" spans="1:16" x14ac:dyDescent="0.35">
      <c r="A7357" t="s">
        <v>22752</v>
      </c>
      <c r="B7357" s="1">
        <v>225</v>
      </c>
      <c r="C7357" s="15" t="s">
        <v>8851</v>
      </c>
      <c r="D7357" s="9">
        <v>44874</v>
      </c>
      <c r="E7357" s="9">
        <v>44881</v>
      </c>
      <c r="F7357" s="23">
        <f t="shared" si="228"/>
        <v>1</v>
      </c>
      <c r="G7357" s="1" t="s">
        <v>8882</v>
      </c>
      <c r="H7357" s="10">
        <v>573</v>
      </c>
      <c r="I7357" s="1" t="s">
        <v>1062</v>
      </c>
      <c r="J7357" s="1" t="s">
        <v>1046</v>
      </c>
      <c r="K7357" s="1" t="s">
        <v>4979</v>
      </c>
      <c r="L7357" s="1" t="s">
        <v>627</v>
      </c>
      <c r="M7357" s="1" t="s">
        <v>61</v>
      </c>
      <c r="N7357" t="s">
        <v>10107</v>
      </c>
      <c r="O7357" t="s">
        <v>14671</v>
      </c>
      <c r="P7357" t="str">
        <f t="shared" si="229"/>
        <v>Thoren</v>
      </c>
    </row>
    <row r="7358" spans="1:16" x14ac:dyDescent="0.35">
      <c r="A7358" t="s">
        <v>22753</v>
      </c>
      <c r="B7358" s="1">
        <v>309</v>
      </c>
      <c r="C7358" s="15" t="s">
        <v>8872</v>
      </c>
      <c r="D7358" s="9">
        <v>44874</v>
      </c>
      <c r="E7358" s="9">
        <v>44888</v>
      </c>
      <c r="F7358" s="23">
        <f t="shared" si="228"/>
        <v>2</v>
      </c>
      <c r="G7358" s="1" t="s">
        <v>8882</v>
      </c>
      <c r="H7358" s="10">
        <v>1700</v>
      </c>
      <c r="I7358" s="1" t="s">
        <v>1374</v>
      </c>
      <c r="J7358" s="1" t="s">
        <v>1484</v>
      </c>
      <c r="K7358" s="1" t="s">
        <v>2442</v>
      </c>
      <c r="L7358" s="1" t="s">
        <v>335</v>
      </c>
      <c r="M7358" s="1" t="s">
        <v>106</v>
      </c>
      <c r="N7358" t="s">
        <v>10107</v>
      </c>
      <c r="O7358" t="s">
        <v>14672</v>
      </c>
      <c r="P7358" t="str">
        <f t="shared" si="229"/>
        <v>Thoren</v>
      </c>
    </row>
    <row r="7359" spans="1:16" x14ac:dyDescent="0.35">
      <c r="A7359" t="s">
        <v>22754</v>
      </c>
      <c r="B7359" s="1">
        <v>313</v>
      </c>
      <c r="C7359" s="15" t="s">
        <v>8869</v>
      </c>
      <c r="D7359" s="9">
        <v>44874</v>
      </c>
      <c r="E7359" s="9">
        <v>44881</v>
      </c>
      <c r="F7359" s="23">
        <f t="shared" si="228"/>
        <v>1</v>
      </c>
      <c r="G7359" s="1" t="s">
        <v>8882</v>
      </c>
      <c r="H7359" s="10">
        <v>616</v>
      </c>
      <c r="I7359" s="1" t="s">
        <v>1260</v>
      </c>
      <c r="J7359" s="1" t="s">
        <v>1404</v>
      </c>
      <c r="K7359" s="1" t="s">
        <v>3481</v>
      </c>
      <c r="L7359" s="1" t="s">
        <v>648</v>
      </c>
      <c r="M7359" s="1" t="s">
        <v>75</v>
      </c>
      <c r="N7359" t="s">
        <v>10107</v>
      </c>
      <c r="O7359" t="s">
        <v>14673</v>
      </c>
      <c r="P7359" t="str">
        <f t="shared" si="229"/>
        <v>Thoren</v>
      </c>
    </row>
    <row r="7360" spans="1:16" x14ac:dyDescent="0.35">
      <c r="A7360" t="s">
        <v>22755</v>
      </c>
      <c r="B7360" s="1">
        <v>210</v>
      </c>
      <c r="C7360" s="15" t="s">
        <v>8856</v>
      </c>
      <c r="D7360" s="9">
        <v>44874</v>
      </c>
      <c r="E7360" s="9">
        <v>44881</v>
      </c>
      <c r="F7360" s="23">
        <f t="shared" si="228"/>
        <v>1</v>
      </c>
      <c r="G7360" s="1" t="s">
        <v>8882</v>
      </c>
      <c r="H7360" s="10">
        <v>446</v>
      </c>
      <c r="I7360" s="1" t="s">
        <v>1097</v>
      </c>
      <c r="J7360" s="1" t="s">
        <v>934</v>
      </c>
      <c r="K7360" s="1" t="s">
        <v>8644</v>
      </c>
      <c r="L7360" s="1" t="s">
        <v>34</v>
      </c>
      <c r="M7360" s="1" t="s">
        <v>76</v>
      </c>
      <c r="N7360" t="s">
        <v>10122</v>
      </c>
      <c r="O7360" t="s">
        <v>14674</v>
      </c>
      <c r="P7360" t="str">
        <f t="shared" si="229"/>
        <v>Thoren</v>
      </c>
    </row>
    <row r="7361" spans="1:16" x14ac:dyDescent="0.35">
      <c r="A7361" t="s">
        <v>22756</v>
      </c>
      <c r="B7361" s="1">
        <v>315</v>
      </c>
      <c r="C7361" s="15" t="s">
        <v>8846</v>
      </c>
      <c r="D7361" s="9">
        <v>44874</v>
      </c>
      <c r="E7361" s="9">
        <v>44881</v>
      </c>
      <c r="F7361" s="23">
        <f t="shared" si="228"/>
        <v>1</v>
      </c>
      <c r="G7361" s="1" t="s">
        <v>8882</v>
      </c>
      <c r="H7361" s="10">
        <v>573</v>
      </c>
      <c r="I7361" s="1" t="s">
        <v>931</v>
      </c>
      <c r="J7361" s="1" t="s">
        <v>1158</v>
      </c>
      <c r="K7361" s="1" t="s">
        <v>8673</v>
      </c>
      <c r="L7361" s="1" t="s">
        <v>343</v>
      </c>
      <c r="M7361" s="1" t="s">
        <v>108</v>
      </c>
      <c r="N7361" t="s">
        <v>10115</v>
      </c>
      <c r="O7361" t="s">
        <v>12361</v>
      </c>
      <c r="P7361" t="str">
        <f t="shared" si="229"/>
        <v>Brooke</v>
      </c>
    </row>
    <row r="7362" spans="1:16" x14ac:dyDescent="0.35">
      <c r="A7362" t="s">
        <v>22757</v>
      </c>
      <c r="B7362" s="1">
        <v>402</v>
      </c>
      <c r="C7362" s="15" t="s">
        <v>8866</v>
      </c>
      <c r="D7362" s="9">
        <v>44874</v>
      </c>
      <c r="E7362" s="9">
        <v>44881</v>
      </c>
      <c r="F7362" s="23">
        <f t="shared" si="228"/>
        <v>1</v>
      </c>
      <c r="G7362" s="1" t="s">
        <v>8882</v>
      </c>
      <c r="H7362" s="10">
        <v>786</v>
      </c>
      <c r="I7362" s="1" t="s">
        <v>1234</v>
      </c>
      <c r="J7362" s="1" t="s">
        <v>1691</v>
      </c>
      <c r="K7362" s="1" t="s">
        <v>2864</v>
      </c>
      <c r="L7362" s="1" t="s">
        <v>391</v>
      </c>
      <c r="M7362" s="1" t="s">
        <v>61</v>
      </c>
      <c r="N7362" t="s">
        <v>10107</v>
      </c>
      <c r="O7362" t="s">
        <v>10237</v>
      </c>
      <c r="P7362" t="str">
        <f t="shared" si="229"/>
        <v>Thoren</v>
      </c>
    </row>
    <row r="7363" spans="1:16" x14ac:dyDescent="0.35">
      <c r="A7363" t="s">
        <v>22758</v>
      </c>
      <c r="B7363" s="1">
        <v>218</v>
      </c>
      <c r="C7363" s="15" t="s">
        <v>8851</v>
      </c>
      <c r="D7363" s="9">
        <v>44874</v>
      </c>
      <c r="E7363" s="9">
        <v>44881</v>
      </c>
      <c r="F7363" s="23">
        <f t="shared" ref="F7363:F7426" si="230">(E7363-D7363)/7</f>
        <v>1</v>
      </c>
      <c r="G7363" s="1" t="s">
        <v>8882</v>
      </c>
      <c r="H7363" s="10">
        <v>573</v>
      </c>
      <c r="I7363" s="1" t="s">
        <v>1019</v>
      </c>
      <c r="J7363" s="1" t="s">
        <v>910</v>
      </c>
      <c r="K7363" s="1" t="s">
        <v>7799</v>
      </c>
      <c r="L7363" s="1" t="s">
        <v>175</v>
      </c>
      <c r="M7363" s="1" t="s">
        <v>157</v>
      </c>
      <c r="N7363" t="s">
        <v>10122</v>
      </c>
      <c r="O7363" t="s">
        <v>11484</v>
      </c>
      <c r="P7363" t="str">
        <f t="shared" ref="P7363:P7426" si="231">IF(M7363="Florida","Lars",IF(OR(M7363="Georgia",M7363="Alabama"),"Brooke","Thoren"))</f>
        <v>Brooke</v>
      </c>
    </row>
    <row r="7364" spans="1:16" x14ac:dyDescent="0.35">
      <c r="A7364" t="s">
        <v>22759</v>
      </c>
      <c r="B7364" s="1">
        <v>400</v>
      </c>
      <c r="C7364" s="15" t="s">
        <v>8879</v>
      </c>
      <c r="D7364" s="9">
        <v>44874</v>
      </c>
      <c r="E7364" s="9">
        <v>44881</v>
      </c>
      <c r="F7364" s="23">
        <f t="shared" si="230"/>
        <v>1</v>
      </c>
      <c r="G7364" s="1" t="s">
        <v>8882</v>
      </c>
      <c r="H7364" s="10">
        <v>658</v>
      </c>
      <c r="I7364" s="1" t="s">
        <v>1192</v>
      </c>
      <c r="J7364" s="1" t="s">
        <v>1159</v>
      </c>
      <c r="K7364" s="1" t="s">
        <v>4634</v>
      </c>
      <c r="L7364" s="1" t="s">
        <v>398</v>
      </c>
      <c r="M7364" s="1" t="s">
        <v>106</v>
      </c>
      <c r="N7364" t="s">
        <v>10109</v>
      </c>
      <c r="O7364" t="s">
        <v>14675</v>
      </c>
      <c r="P7364" t="str">
        <f t="shared" si="231"/>
        <v>Thoren</v>
      </c>
    </row>
    <row r="7365" spans="1:16" x14ac:dyDescent="0.35">
      <c r="A7365" t="s">
        <v>22760</v>
      </c>
      <c r="B7365" s="1">
        <v>208</v>
      </c>
      <c r="C7365" s="15" t="s">
        <v>8856</v>
      </c>
      <c r="D7365" s="9">
        <v>44874</v>
      </c>
      <c r="E7365" s="9">
        <v>44881</v>
      </c>
      <c r="F7365" s="23">
        <f t="shared" si="230"/>
        <v>1</v>
      </c>
      <c r="G7365" s="1" t="s">
        <v>8882</v>
      </c>
      <c r="H7365" s="10">
        <v>446</v>
      </c>
      <c r="I7365" s="1" t="s">
        <v>927</v>
      </c>
      <c r="J7365" s="1" t="s">
        <v>1606</v>
      </c>
      <c r="K7365" s="1" t="s">
        <v>5818</v>
      </c>
      <c r="L7365" s="1" t="s">
        <v>225</v>
      </c>
      <c r="M7365" s="1" t="s">
        <v>82</v>
      </c>
      <c r="N7365" t="s">
        <v>10122</v>
      </c>
      <c r="O7365" t="s">
        <v>14676</v>
      </c>
      <c r="P7365" t="str">
        <f t="shared" si="231"/>
        <v>Thoren</v>
      </c>
    </row>
    <row r="7366" spans="1:16" x14ac:dyDescent="0.35">
      <c r="A7366" t="s">
        <v>22761</v>
      </c>
      <c r="B7366" s="1">
        <v>204</v>
      </c>
      <c r="C7366" s="15" t="s">
        <v>8856</v>
      </c>
      <c r="D7366" s="9">
        <v>44874</v>
      </c>
      <c r="E7366" s="9">
        <v>44881</v>
      </c>
      <c r="F7366" s="23">
        <f t="shared" si="230"/>
        <v>1</v>
      </c>
      <c r="G7366" s="1" t="s">
        <v>8882</v>
      </c>
      <c r="H7366" s="10">
        <v>446</v>
      </c>
      <c r="I7366" s="1" t="s">
        <v>969</v>
      </c>
      <c r="J7366" s="1" t="s">
        <v>1068</v>
      </c>
      <c r="K7366" s="1" t="s">
        <v>6675</v>
      </c>
      <c r="L7366" s="1" t="s">
        <v>9</v>
      </c>
      <c r="M7366" s="1" t="s">
        <v>75</v>
      </c>
      <c r="N7366" t="s">
        <v>10109</v>
      </c>
      <c r="O7366" t="s">
        <v>14677</v>
      </c>
      <c r="P7366" t="str">
        <f t="shared" si="231"/>
        <v>Thoren</v>
      </c>
    </row>
    <row r="7367" spans="1:16" x14ac:dyDescent="0.35">
      <c r="A7367" t="s">
        <v>22762</v>
      </c>
      <c r="B7367" s="1">
        <v>105</v>
      </c>
      <c r="C7367" s="15" t="s">
        <v>8853</v>
      </c>
      <c r="D7367" s="9">
        <v>44874</v>
      </c>
      <c r="E7367" s="9">
        <v>44881</v>
      </c>
      <c r="F7367" s="23">
        <f t="shared" si="230"/>
        <v>1</v>
      </c>
      <c r="G7367" s="1" t="s">
        <v>8882</v>
      </c>
      <c r="H7367" s="10">
        <v>446</v>
      </c>
      <c r="I7367" s="1" t="s">
        <v>1318</v>
      </c>
      <c r="J7367" s="1" t="s">
        <v>1753</v>
      </c>
      <c r="K7367" s="1" t="s">
        <v>6927</v>
      </c>
      <c r="L7367" s="1" t="s">
        <v>789</v>
      </c>
      <c r="M7367" s="1" t="s">
        <v>61</v>
      </c>
      <c r="N7367" t="s">
        <v>10122</v>
      </c>
      <c r="O7367" t="s">
        <v>14678</v>
      </c>
      <c r="P7367" t="str">
        <f t="shared" si="231"/>
        <v>Thoren</v>
      </c>
    </row>
    <row r="7368" spans="1:16" x14ac:dyDescent="0.35">
      <c r="A7368" t="s">
        <v>22763</v>
      </c>
      <c r="B7368" s="1">
        <v>100</v>
      </c>
      <c r="C7368" s="15" t="s">
        <v>8880</v>
      </c>
      <c r="D7368" s="9">
        <v>44874</v>
      </c>
      <c r="E7368" s="9">
        <v>44881</v>
      </c>
      <c r="F7368" s="23">
        <f t="shared" si="230"/>
        <v>1</v>
      </c>
      <c r="G7368" s="1" t="s">
        <v>8882</v>
      </c>
      <c r="H7368" s="10">
        <v>361</v>
      </c>
      <c r="I7368" s="1" t="s">
        <v>954</v>
      </c>
      <c r="J7368" s="1" t="s">
        <v>1172</v>
      </c>
      <c r="K7368" s="1" t="s">
        <v>8478</v>
      </c>
      <c r="L7368" s="1" t="s">
        <v>170</v>
      </c>
      <c r="M7368" s="1" t="s">
        <v>75</v>
      </c>
      <c r="N7368" t="s">
        <v>10115</v>
      </c>
      <c r="O7368" t="s">
        <v>14679</v>
      </c>
      <c r="P7368" t="str">
        <f t="shared" si="231"/>
        <v>Thoren</v>
      </c>
    </row>
    <row r="7369" spans="1:16" x14ac:dyDescent="0.35">
      <c r="A7369" t="s">
        <v>22764</v>
      </c>
      <c r="B7369" s="1">
        <v>229</v>
      </c>
      <c r="C7369" s="15" t="s">
        <v>8876</v>
      </c>
      <c r="D7369" s="9">
        <v>44874</v>
      </c>
      <c r="E7369" s="9">
        <v>44881</v>
      </c>
      <c r="F7369" s="23">
        <f t="shared" si="230"/>
        <v>1</v>
      </c>
      <c r="G7369" s="1" t="s">
        <v>8882</v>
      </c>
      <c r="H7369" s="10">
        <v>595</v>
      </c>
      <c r="I7369" s="1" t="s">
        <v>1400</v>
      </c>
      <c r="J7369" s="1" t="s">
        <v>1806</v>
      </c>
      <c r="K7369" s="1" t="s">
        <v>3673</v>
      </c>
      <c r="L7369" s="1" t="s">
        <v>174</v>
      </c>
      <c r="M7369" s="1" t="s">
        <v>64</v>
      </c>
      <c r="N7369" t="s">
        <v>10109</v>
      </c>
      <c r="O7369" t="s">
        <v>14680</v>
      </c>
      <c r="P7369" t="str">
        <f t="shared" si="231"/>
        <v>Thoren</v>
      </c>
    </row>
    <row r="7370" spans="1:16" x14ac:dyDescent="0.35">
      <c r="A7370" t="s">
        <v>22765</v>
      </c>
      <c r="B7370" s="1">
        <v>213</v>
      </c>
      <c r="C7370" s="15" t="s">
        <v>8854</v>
      </c>
      <c r="D7370" s="9">
        <v>44874</v>
      </c>
      <c r="E7370" s="9">
        <v>44881</v>
      </c>
      <c r="F7370" s="23">
        <f t="shared" si="230"/>
        <v>1</v>
      </c>
      <c r="G7370" s="1" t="s">
        <v>8882</v>
      </c>
      <c r="H7370" s="10">
        <v>488</v>
      </c>
      <c r="I7370" s="1" t="s">
        <v>928</v>
      </c>
      <c r="J7370" s="1" t="s">
        <v>1586</v>
      </c>
      <c r="K7370" s="1" t="s">
        <v>4538</v>
      </c>
      <c r="L7370" s="1" t="s">
        <v>459</v>
      </c>
      <c r="M7370" s="1" t="s">
        <v>157</v>
      </c>
      <c r="N7370" t="s">
        <v>10115</v>
      </c>
      <c r="O7370" t="s">
        <v>10547</v>
      </c>
      <c r="P7370" t="str">
        <f t="shared" si="231"/>
        <v>Brooke</v>
      </c>
    </row>
    <row r="7371" spans="1:16" x14ac:dyDescent="0.35">
      <c r="A7371" t="s">
        <v>22766</v>
      </c>
      <c r="B7371" s="1">
        <v>311</v>
      </c>
      <c r="C7371" s="15" t="s">
        <v>8860</v>
      </c>
      <c r="D7371" s="9">
        <v>44874</v>
      </c>
      <c r="E7371" s="9">
        <v>44888</v>
      </c>
      <c r="F7371" s="23">
        <f t="shared" si="230"/>
        <v>2</v>
      </c>
      <c r="G7371" s="1" t="s">
        <v>8882</v>
      </c>
      <c r="H7371" s="10">
        <v>1274</v>
      </c>
      <c r="I7371" s="1" t="s">
        <v>1109</v>
      </c>
      <c r="J7371" s="1" t="s">
        <v>1567</v>
      </c>
      <c r="K7371" s="1" t="s">
        <v>2713</v>
      </c>
      <c r="L7371" s="1" t="s">
        <v>252</v>
      </c>
      <c r="M7371" s="1" t="s">
        <v>61</v>
      </c>
      <c r="N7371" t="s">
        <v>10122</v>
      </c>
      <c r="O7371" t="s">
        <v>13715</v>
      </c>
      <c r="P7371" t="str">
        <f t="shared" si="231"/>
        <v>Thoren</v>
      </c>
    </row>
    <row r="7372" spans="1:16" x14ac:dyDescent="0.35">
      <c r="A7372" t="s">
        <v>22767</v>
      </c>
      <c r="B7372" s="1">
        <v>218</v>
      </c>
      <c r="C7372" s="15" t="s">
        <v>8851</v>
      </c>
      <c r="D7372" s="9">
        <v>44881</v>
      </c>
      <c r="E7372" s="9">
        <v>44888</v>
      </c>
      <c r="F7372" s="23">
        <f t="shared" si="230"/>
        <v>1</v>
      </c>
      <c r="G7372" s="1" t="s">
        <v>8882</v>
      </c>
      <c r="H7372" s="10">
        <v>573</v>
      </c>
      <c r="I7372" s="1" t="s">
        <v>1432</v>
      </c>
      <c r="J7372" s="1" t="s">
        <v>1553</v>
      </c>
      <c r="K7372" s="1" t="s">
        <v>7595</v>
      </c>
      <c r="L7372" s="1" t="s">
        <v>193</v>
      </c>
      <c r="M7372" s="1" t="s">
        <v>73</v>
      </c>
      <c r="N7372" t="s">
        <v>10122</v>
      </c>
      <c r="O7372" t="s">
        <v>14681</v>
      </c>
      <c r="P7372" t="str">
        <f t="shared" si="231"/>
        <v>Lars</v>
      </c>
    </row>
    <row r="7373" spans="1:16" x14ac:dyDescent="0.35">
      <c r="A7373" t="s">
        <v>22768</v>
      </c>
      <c r="B7373" s="1">
        <v>223</v>
      </c>
      <c r="C7373" s="15" t="s">
        <v>8849</v>
      </c>
      <c r="D7373" s="9">
        <v>44881</v>
      </c>
      <c r="E7373" s="9">
        <v>44888</v>
      </c>
      <c r="F7373" s="23">
        <f t="shared" si="230"/>
        <v>1</v>
      </c>
      <c r="G7373" s="1" t="s">
        <v>8882</v>
      </c>
      <c r="H7373" s="10">
        <v>552</v>
      </c>
      <c r="I7373" s="1" t="s">
        <v>8</v>
      </c>
      <c r="J7373" s="1" t="s">
        <v>1838</v>
      </c>
      <c r="K7373" s="1" t="s">
        <v>5565</v>
      </c>
      <c r="L7373" s="1" t="s">
        <v>123</v>
      </c>
      <c r="M7373" s="1" t="s">
        <v>84</v>
      </c>
      <c r="N7373" t="s">
        <v>10115</v>
      </c>
      <c r="O7373" t="s">
        <v>14682</v>
      </c>
      <c r="P7373" t="str">
        <f t="shared" si="231"/>
        <v>Thoren</v>
      </c>
    </row>
    <row r="7374" spans="1:16" x14ac:dyDescent="0.35">
      <c r="A7374" t="s">
        <v>22769</v>
      </c>
      <c r="B7374" s="1">
        <v>500</v>
      </c>
      <c r="C7374" s="15" t="s">
        <v>8875</v>
      </c>
      <c r="D7374" s="9">
        <v>44881</v>
      </c>
      <c r="E7374" s="9">
        <v>44888</v>
      </c>
      <c r="F7374" s="23">
        <f t="shared" si="230"/>
        <v>1</v>
      </c>
      <c r="G7374" s="1" t="s">
        <v>8882</v>
      </c>
      <c r="H7374" s="10">
        <v>892</v>
      </c>
      <c r="I7374" s="1" t="s">
        <v>1697</v>
      </c>
      <c r="J7374" s="1" t="s">
        <v>1015</v>
      </c>
      <c r="K7374" s="1" t="s">
        <v>6829</v>
      </c>
      <c r="L7374" s="1" t="s">
        <v>531</v>
      </c>
      <c r="M7374" s="1" t="s">
        <v>73</v>
      </c>
      <c r="N7374" t="s">
        <v>10115</v>
      </c>
      <c r="O7374" t="s">
        <v>14683</v>
      </c>
      <c r="P7374" t="str">
        <f t="shared" si="231"/>
        <v>Lars</v>
      </c>
    </row>
    <row r="7375" spans="1:16" x14ac:dyDescent="0.35">
      <c r="A7375" t="s">
        <v>22770</v>
      </c>
      <c r="B7375" s="1">
        <v>305</v>
      </c>
      <c r="C7375" s="15" t="s">
        <v>8858</v>
      </c>
      <c r="D7375" s="9">
        <v>44881</v>
      </c>
      <c r="E7375" s="9">
        <v>44888</v>
      </c>
      <c r="F7375" s="23">
        <f t="shared" si="230"/>
        <v>1</v>
      </c>
      <c r="G7375" s="1" t="s">
        <v>8882</v>
      </c>
      <c r="H7375" s="10">
        <v>701</v>
      </c>
      <c r="I7375" s="1" t="s">
        <v>1228</v>
      </c>
      <c r="J7375" s="1" t="s">
        <v>1485</v>
      </c>
      <c r="K7375" s="1" t="s">
        <v>3136</v>
      </c>
      <c r="L7375" s="1" t="s">
        <v>340</v>
      </c>
      <c r="M7375" s="1" t="s">
        <v>106</v>
      </c>
      <c r="N7375" t="s">
        <v>10107</v>
      </c>
      <c r="O7375" t="s">
        <v>14684</v>
      </c>
      <c r="P7375" t="str">
        <f t="shared" si="231"/>
        <v>Thoren</v>
      </c>
    </row>
    <row r="7376" spans="1:16" x14ac:dyDescent="0.35">
      <c r="A7376" t="s">
        <v>22771</v>
      </c>
      <c r="B7376" s="1">
        <v>207</v>
      </c>
      <c r="C7376" s="15" t="s">
        <v>8856</v>
      </c>
      <c r="D7376" s="9">
        <v>44881</v>
      </c>
      <c r="E7376" s="9">
        <v>44888</v>
      </c>
      <c r="F7376" s="23">
        <f t="shared" si="230"/>
        <v>1</v>
      </c>
      <c r="G7376" s="1" t="s">
        <v>8882</v>
      </c>
      <c r="H7376" s="10">
        <v>446</v>
      </c>
      <c r="I7376" s="1" t="s">
        <v>977</v>
      </c>
      <c r="J7376" s="1" t="s">
        <v>1927</v>
      </c>
      <c r="K7376" s="1" t="s">
        <v>5901</v>
      </c>
      <c r="L7376" s="1" t="s">
        <v>113</v>
      </c>
      <c r="M7376" s="1" t="s">
        <v>73</v>
      </c>
      <c r="N7376" t="s">
        <v>7635</v>
      </c>
      <c r="O7376" t="s">
        <v>10105</v>
      </c>
      <c r="P7376" t="str">
        <f t="shared" si="231"/>
        <v>Lars</v>
      </c>
    </row>
    <row r="7377" spans="1:16" x14ac:dyDescent="0.35">
      <c r="A7377" t="s">
        <v>22772</v>
      </c>
      <c r="B7377" s="1">
        <v>302</v>
      </c>
      <c r="C7377" s="15" t="s">
        <v>8873</v>
      </c>
      <c r="D7377" s="9">
        <v>44881</v>
      </c>
      <c r="E7377" s="9">
        <v>44888</v>
      </c>
      <c r="F7377" s="23">
        <f t="shared" si="230"/>
        <v>1</v>
      </c>
      <c r="G7377" s="1" t="s">
        <v>8882</v>
      </c>
      <c r="H7377" s="10">
        <v>573</v>
      </c>
      <c r="I7377" s="1" t="s">
        <v>1203</v>
      </c>
      <c r="J7377" s="1" t="s">
        <v>1887</v>
      </c>
      <c r="K7377" s="1" t="s">
        <v>7209</v>
      </c>
      <c r="L7377" s="1" t="s">
        <v>799</v>
      </c>
      <c r="M7377" s="1" t="s">
        <v>104</v>
      </c>
      <c r="N7377" t="s">
        <v>10107</v>
      </c>
      <c r="O7377" t="s">
        <v>14685</v>
      </c>
      <c r="P7377" t="str">
        <f t="shared" si="231"/>
        <v>Thoren</v>
      </c>
    </row>
    <row r="7378" spans="1:16" x14ac:dyDescent="0.35">
      <c r="A7378" t="s">
        <v>22773</v>
      </c>
      <c r="B7378" s="1">
        <v>306</v>
      </c>
      <c r="C7378" s="15" t="s">
        <v>8861</v>
      </c>
      <c r="D7378" s="9">
        <v>44881</v>
      </c>
      <c r="E7378" s="9">
        <v>44888</v>
      </c>
      <c r="F7378" s="23">
        <f t="shared" si="230"/>
        <v>1</v>
      </c>
      <c r="G7378" s="1" t="s">
        <v>8882</v>
      </c>
      <c r="H7378" s="10">
        <v>552</v>
      </c>
      <c r="I7378" s="1" t="s">
        <v>943</v>
      </c>
      <c r="J7378" s="1" t="s">
        <v>910</v>
      </c>
      <c r="K7378" s="1" t="s">
        <v>7744</v>
      </c>
      <c r="L7378" s="1" t="s">
        <v>532</v>
      </c>
      <c r="M7378" s="1" t="s">
        <v>73</v>
      </c>
      <c r="N7378" t="s">
        <v>10122</v>
      </c>
      <c r="O7378" t="s">
        <v>14686</v>
      </c>
      <c r="P7378" t="str">
        <f t="shared" si="231"/>
        <v>Lars</v>
      </c>
    </row>
    <row r="7379" spans="1:16" x14ac:dyDescent="0.35">
      <c r="A7379" t="s">
        <v>22774</v>
      </c>
      <c r="B7379" s="1">
        <v>200</v>
      </c>
      <c r="C7379" s="15" t="s">
        <v>8859</v>
      </c>
      <c r="D7379" s="9">
        <v>44881</v>
      </c>
      <c r="E7379" s="9">
        <v>44888</v>
      </c>
      <c r="F7379" s="23">
        <f t="shared" si="230"/>
        <v>1</v>
      </c>
      <c r="G7379" s="1" t="s">
        <v>8882</v>
      </c>
      <c r="H7379" s="10">
        <v>552</v>
      </c>
      <c r="I7379" s="1" t="s">
        <v>1093</v>
      </c>
      <c r="J7379" s="1" t="s">
        <v>1772</v>
      </c>
      <c r="K7379" s="1" t="s">
        <v>8685</v>
      </c>
      <c r="L7379" s="1" t="s">
        <v>655</v>
      </c>
      <c r="M7379" s="1" t="s">
        <v>76</v>
      </c>
      <c r="N7379" t="s">
        <v>10107</v>
      </c>
      <c r="O7379" t="s">
        <v>14687</v>
      </c>
      <c r="P7379" t="str">
        <f t="shared" si="231"/>
        <v>Thoren</v>
      </c>
    </row>
    <row r="7380" spans="1:16" x14ac:dyDescent="0.35">
      <c r="A7380" t="s">
        <v>22775</v>
      </c>
      <c r="B7380" s="1">
        <v>228</v>
      </c>
      <c r="C7380" s="15" t="s">
        <v>8857</v>
      </c>
      <c r="D7380" s="9">
        <v>44881</v>
      </c>
      <c r="E7380" s="9">
        <v>44888</v>
      </c>
      <c r="F7380" s="23">
        <f t="shared" si="230"/>
        <v>1</v>
      </c>
      <c r="G7380" s="1" t="s">
        <v>8882</v>
      </c>
      <c r="H7380" s="10">
        <v>467</v>
      </c>
      <c r="I7380" s="1" t="s">
        <v>1137</v>
      </c>
      <c r="J7380" s="1" t="s">
        <v>895</v>
      </c>
      <c r="K7380" s="1" t="s">
        <v>7101</v>
      </c>
      <c r="L7380" s="1" t="s">
        <v>134</v>
      </c>
      <c r="M7380" s="1" t="s">
        <v>61</v>
      </c>
      <c r="N7380" t="s">
        <v>7635</v>
      </c>
      <c r="O7380" t="s">
        <v>10105</v>
      </c>
      <c r="P7380" t="str">
        <f t="shared" si="231"/>
        <v>Thoren</v>
      </c>
    </row>
    <row r="7381" spans="1:16" x14ac:dyDescent="0.35">
      <c r="A7381" t="s">
        <v>22776</v>
      </c>
      <c r="B7381" s="1">
        <v>400</v>
      </c>
      <c r="C7381" s="15" t="s">
        <v>8879</v>
      </c>
      <c r="D7381" s="9">
        <v>44881</v>
      </c>
      <c r="E7381" s="9">
        <v>44888</v>
      </c>
      <c r="F7381" s="23">
        <f t="shared" si="230"/>
        <v>1</v>
      </c>
      <c r="G7381" s="1" t="s">
        <v>8882</v>
      </c>
      <c r="H7381" s="10">
        <v>658</v>
      </c>
      <c r="I7381" s="1" t="s">
        <v>1298</v>
      </c>
      <c r="J7381" s="1" t="s">
        <v>1485</v>
      </c>
      <c r="K7381" s="1" t="s">
        <v>5424</v>
      </c>
      <c r="L7381" s="1" t="s">
        <v>525</v>
      </c>
      <c r="M7381" s="1" t="s">
        <v>82</v>
      </c>
      <c r="N7381" t="s">
        <v>10122</v>
      </c>
      <c r="O7381" t="s">
        <v>14688</v>
      </c>
      <c r="P7381" t="str">
        <f t="shared" si="231"/>
        <v>Thoren</v>
      </c>
    </row>
    <row r="7382" spans="1:16" x14ac:dyDescent="0.35">
      <c r="A7382" t="s">
        <v>22777</v>
      </c>
      <c r="B7382" s="1">
        <v>100</v>
      </c>
      <c r="C7382" s="15" t="s">
        <v>8880</v>
      </c>
      <c r="D7382" s="9">
        <v>44881</v>
      </c>
      <c r="E7382" s="9">
        <v>44888</v>
      </c>
      <c r="F7382" s="23">
        <f t="shared" si="230"/>
        <v>1</v>
      </c>
      <c r="G7382" s="1" t="s">
        <v>8882</v>
      </c>
      <c r="H7382" s="10">
        <v>361</v>
      </c>
      <c r="I7382" s="1" t="s">
        <v>1318</v>
      </c>
      <c r="J7382" s="1" t="s">
        <v>1664</v>
      </c>
      <c r="K7382" s="1" t="s">
        <v>3130</v>
      </c>
      <c r="L7382" s="1" t="s">
        <v>113</v>
      </c>
      <c r="M7382" s="1" t="s">
        <v>73</v>
      </c>
      <c r="N7382" t="s">
        <v>10109</v>
      </c>
      <c r="O7382" t="s">
        <v>14689</v>
      </c>
      <c r="P7382" t="str">
        <f t="shared" si="231"/>
        <v>Lars</v>
      </c>
    </row>
    <row r="7383" spans="1:16" x14ac:dyDescent="0.35">
      <c r="A7383" t="s">
        <v>22778</v>
      </c>
      <c r="B7383" s="1">
        <v>221</v>
      </c>
      <c r="C7383" s="15" t="s">
        <v>8857</v>
      </c>
      <c r="D7383" s="9">
        <v>44881</v>
      </c>
      <c r="E7383" s="9">
        <v>44888</v>
      </c>
      <c r="F7383" s="23">
        <f t="shared" si="230"/>
        <v>1</v>
      </c>
      <c r="G7383" s="1" t="s">
        <v>8882</v>
      </c>
      <c r="H7383" s="10">
        <v>467</v>
      </c>
      <c r="I7383" s="1" t="s">
        <v>887</v>
      </c>
      <c r="J7383" s="1" t="s">
        <v>1801</v>
      </c>
      <c r="K7383" s="1" t="s">
        <v>7791</v>
      </c>
      <c r="L7383" s="1" t="s">
        <v>250</v>
      </c>
      <c r="M7383" s="1" t="s">
        <v>218</v>
      </c>
      <c r="N7383" t="s">
        <v>10107</v>
      </c>
      <c r="O7383" t="s">
        <v>14690</v>
      </c>
      <c r="P7383" t="str">
        <f t="shared" si="231"/>
        <v>Thoren</v>
      </c>
    </row>
    <row r="7384" spans="1:16" x14ac:dyDescent="0.35">
      <c r="A7384" t="s">
        <v>22779</v>
      </c>
      <c r="B7384" s="1">
        <v>206</v>
      </c>
      <c r="C7384" s="15" t="s">
        <v>8864</v>
      </c>
      <c r="D7384" s="9">
        <v>44881</v>
      </c>
      <c r="E7384" s="9">
        <v>44888</v>
      </c>
      <c r="F7384" s="23">
        <f t="shared" si="230"/>
        <v>1</v>
      </c>
      <c r="G7384" s="1" t="s">
        <v>8882</v>
      </c>
      <c r="H7384" s="10">
        <v>531</v>
      </c>
      <c r="I7384" s="1" t="s">
        <v>1231</v>
      </c>
      <c r="J7384" s="1" t="s">
        <v>1503</v>
      </c>
      <c r="K7384" s="1" t="s">
        <v>2778</v>
      </c>
      <c r="L7384" s="1" t="s">
        <v>641</v>
      </c>
      <c r="M7384" s="1" t="s">
        <v>73</v>
      </c>
      <c r="N7384" t="s">
        <v>10109</v>
      </c>
      <c r="O7384" t="s">
        <v>14691</v>
      </c>
      <c r="P7384" t="str">
        <f t="shared" si="231"/>
        <v>Lars</v>
      </c>
    </row>
    <row r="7385" spans="1:16" x14ac:dyDescent="0.35">
      <c r="A7385" t="s">
        <v>22780</v>
      </c>
      <c r="B7385" s="1">
        <v>315</v>
      </c>
      <c r="C7385" s="15" t="s">
        <v>8846</v>
      </c>
      <c r="D7385" s="9">
        <v>44881</v>
      </c>
      <c r="E7385" s="9">
        <v>44888</v>
      </c>
      <c r="F7385" s="23">
        <f t="shared" si="230"/>
        <v>1</v>
      </c>
      <c r="G7385" s="1" t="s">
        <v>8882</v>
      </c>
      <c r="H7385" s="10">
        <v>573</v>
      </c>
      <c r="I7385" s="1" t="s">
        <v>1151</v>
      </c>
      <c r="J7385" s="1" t="s">
        <v>1139</v>
      </c>
      <c r="K7385" s="1" t="s">
        <v>7676</v>
      </c>
      <c r="L7385" s="1" t="s">
        <v>776</v>
      </c>
      <c r="M7385" s="1" t="s">
        <v>63</v>
      </c>
      <c r="N7385" t="s">
        <v>10115</v>
      </c>
      <c r="O7385" t="s">
        <v>12440</v>
      </c>
      <c r="P7385" t="str">
        <f t="shared" si="231"/>
        <v>Thoren</v>
      </c>
    </row>
    <row r="7386" spans="1:16" x14ac:dyDescent="0.35">
      <c r="A7386" t="s">
        <v>22781</v>
      </c>
      <c r="B7386" s="1">
        <v>227</v>
      </c>
      <c r="C7386" s="15" t="s">
        <v>8849</v>
      </c>
      <c r="D7386" s="9">
        <v>44881</v>
      </c>
      <c r="E7386" s="9">
        <v>44888</v>
      </c>
      <c r="F7386" s="23">
        <f t="shared" si="230"/>
        <v>1</v>
      </c>
      <c r="G7386" s="1" t="s">
        <v>8882</v>
      </c>
      <c r="H7386" s="10">
        <v>552</v>
      </c>
      <c r="I7386" s="1" t="s">
        <v>930</v>
      </c>
      <c r="J7386" s="1" t="s">
        <v>1254</v>
      </c>
      <c r="K7386" s="1" t="s">
        <v>2602</v>
      </c>
      <c r="L7386" s="1" t="s">
        <v>146</v>
      </c>
      <c r="M7386" s="1" t="s">
        <v>67</v>
      </c>
      <c r="N7386" t="s">
        <v>10115</v>
      </c>
      <c r="O7386" t="s">
        <v>12905</v>
      </c>
      <c r="P7386" t="str">
        <f t="shared" si="231"/>
        <v>Thoren</v>
      </c>
    </row>
    <row r="7387" spans="1:16" x14ac:dyDescent="0.35">
      <c r="A7387" t="s">
        <v>22782</v>
      </c>
      <c r="B7387" s="1">
        <v>229</v>
      </c>
      <c r="C7387" s="15" t="s">
        <v>8876</v>
      </c>
      <c r="D7387" s="9">
        <v>44881</v>
      </c>
      <c r="E7387" s="9">
        <v>44888</v>
      </c>
      <c r="F7387" s="23">
        <f t="shared" si="230"/>
        <v>1</v>
      </c>
      <c r="G7387" s="1" t="s">
        <v>8882</v>
      </c>
      <c r="H7387" s="10">
        <v>595</v>
      </c>
      <c r="I7387" s="1" t="s">
        <v>943</v>
      </c>
      <c r="J7387" s="1" t="s">
        <v>1633</v>
      </c>
      <c r="K7387" s="1" t="s">
        <v>7804</v>
      </c>
      <c r="L7387" s="1" t="s">
        <v>801</v>
      </c>
      <c r="M7387" s="1" t="s">
        <v>73</v>
      </c>
      <c r="N7387" t="s">
        <v>10115</v>
      </c>
      <c r="O7387" t="s">
        <v>14692</v>
      </c>
      <c r="P7387" t="str">
        <f t="shared" si="231"/>
        <v>Lars</v>
      </c>
    </row>
    <row r="7388" spans="1:16" x14ac:dyDescent="0.35">
      <c r="A7388" t="s">
        <v>22783</v>
      </c>
      <c r="B7388" s="1">
        <v>312</v>
      </c>
      <c r="C7388" s="15" t="s">
        <v>8848</v>
      </c>
      <c r="D7388" s="9">
        <v>44881</v>
      </c>
      <c r="E7388" s="9">
        <v>44888</v>
      </c>
      <c r="F7388" s="23">
        <f t="shared" si="230"/>
        <v>1</v>
      </c>
      <c r="G7388" s="1" t="s">
        <v>8882</v>
      </c>
      <c r="H7388" s="10">
        <v>595</v>
      </c>
      <c r="I7388" s="1" t="s">
        <v>1064</v>
      </c>
      <c r="J7388" s="1" t="s">
        <v>1161</v>
      </c>
      <c r="K7388" s="1" t="s">
        <v>5068</v>
      </c>
      <c r="L7388" s="1" t="s">
        <v>847</v>
      </c>
      <c r="M7388" s="1" t="s">
        <v>82</v>
      </c>
      <c r="N7388" t="s">
        <v>10115</v>
      </c>
      <c r="O7388" t="s">
        <v>14693</v>
      </c>
      <c r="P7388" t="str">
        <f t="shared" si="231"/>
        <v>Thoren</v>
      </c>
    </row>
    <row r="7389" spans="1:16" x14ac:dyDescent="0.35">
      <c r="A7389" t="s">
        <v>22784</v>
      </c>
      <c r="B7389" s="1">
        <v>219</v>
      </c>
      <c r="C7389" s="15" t="s">
        <v>8852</v>
      </c>
      <c r="D7389" s="9">
        <v>44881</v>
      </c>
      <c r="E7389" s="9">
        <v>44888</v>
      </c>
      <c r="F7389" s="23">
        <f t="shared" si="230"/>
        <v>1</v>
      </c>
      <c r="G7389" s="1" t="s">
        <v>8882</v>
      </c>
      <c r="H7389" s="10">
        <v>616</v>
      </c>
      <c r="I7389" s="1" t="s">
        <v>1135</v>
      </c>
      <c r="J7389" s="1" t="s">
        <v>1564</v>
      </c>
      <c r="K7389" s="1" t="s">
        <v>2583</v>
      </c>
      <c r="L7389" s="1" t="s">
        <v>281</v>
      </c>
      <c r="M7389" s="1" t="s">
        <v>282</v>
      </c>
      <c r="N7389" t="s">
        <v>7634</v>
      </c>
      <c r="O7389" t="s">
        <v>10105</v>
      </c>
      <c r="P7389" t="str">
        <f t="shared" si="231"/>
        <v>Thoren</v>
      </c>
    </row>
    <row r="7390" spans="1:16" x14ac:dyDescent="0.35">
      <c r="A7390" t="s">
        <v>22785</v>
      </c>
      <c r="B7390" s="1">
        <v>402</v>
      </c>
      <c r="C7390" s="15" t="s">
        <v>8866</v>
      </c>
      <c r="D7390" s="9">
        <v>44881</v>
      </c>
      <c r="E7390" s="9">
        <v>44895</v>
      </c>
      <c r="F7390" s="23">
        <f t="shared" si="230"/>
        <v>2</v>
      </c>
      <c r="G7390" s="1" t="s">
        <v>8882</v>
      </c>
      <c r="H7390" s="10">
        <v>1572</v>
      </c>
      <c r="I7390" s="1" t="s">
        <v>969</v>
      </c>
      <c r="J7390" s="1" t="s">
        <v>1145</v>
      </c>
      <c r="K7390" s="1" t="s">
        <v>3674</v>
      </c>
      <c r="L7390" s="1" t="s">
        <v>358</v>
      </c>
      <c r="M7390" s="1" t="s">
        <v>157</v>
      </c>
      <c r="N7390" t="s">
        <v>10107</v>
      </c>
      <c r="O7390" t="s">
        <v>14694</v>
      </c>
      <c r="P7390" t="str">
        <f t="shared" si="231"/>
        <v>Brooke</v>
      </c>
    </row>
    <row r="7391" spans="1:16" x14ac:dyDescent="0.35">
      <c r="A7391" t="s">
        <v>22786</v>
      </c>
      <c r="B7391" s="1">
        <v>224</v>
      </c>
      <c r="C7391" s="15" t="s">
        <v>8847</v>
      </c>
      <c r="D7391" s="9">
        <v>44881</v>
      </c>
      <c r="E7391" s="9">
        <v>44888</v>
      </c>
      <c r="F7391" s="23">
        <f t="shared" si="230"/>
        <v>1</v>
      </c>
      <c r="G7391" s="1" t="s">
        <v>8882</v>
      </c>
      <c r="H7391" s="10">
        <v>743</v>
      </c>
      <c r="I7391" s="1" t="s">
        <v>1374</v>
      </c>
      <c r="J7391" s="1" t="s">
        <v>1122</v>
      </c>
      <c r="K7391" s="1" t="s">
        <v>8602</v>
      </c>
      <c r="L7391" s="1" t="s">
        <v>389</v>
      </c>
      <c r="M7391" s="1" t="s">
        <v>282</v>
      </c>
      <c r="N7391" t="s">
        <v>10109</v>
      </c>
      <c r="O7391" t="s">
        <v>13675</v>
      </c>
      <c r="P7391" t="str">
        <f t="shared" si="231"/>
        <v>Thoren</v>
      </c>
    </row>
    <row r="7392" spans="1:16" x14ac:dyDescent="0.35">
      <c r="A7392" t="s">
        <v>22787</v>
      </c>
      <c r="B7392" s="1">
        <v>105</v>
      </c>
      <c r="C7392" s="15" t="s">
        <v>8853</v>
      </c>
      <c r="D7392" s="9">
        <v>44881</v>
      </c>
      <c r="E7392" s="9">
        <v>44888</v>
      </c>
      <c r="F7392" s="23">
        <f t="shared" si="230"/>
        <v>1</v>
      </c>
      <c r="G7392" s="1" t="s">
        <v>8882</v>
      </c>
      <c r="H7392" s="10">
        <v>446</v>
      </c>
      <c r="I7392" s="1" t="s">
        <v>921</v>
      </c>
      <c r="J7392" s="1" t="s">
        <v>1280</v>
      </c>
      <c r="K7392" s="1" t="s">
        <v>2433</v>
      </c>
      <c r="L7392" s="1" t="s">
        <v>174</v>
      </c>
      <c r="M7392" s="1" t="s">
        <v>64</v>
      </c>
      <c r="N7392" t="s">
        <v>10109</v>
      </c>
      <c r="O7392" t="s">
        <v>14695</v>
      </c>
      <c r="P7392" t="str">
        <f t="shared" si="231"/>
        <v>Thoren</v>
      </c>
    </row>
    <row r="7393" spans="1:16" x14ac:dyDescent="0.35">
      <c r="A7393" t="s">
        <v>22788</v>
      </c>
      <c r="B7393" s="1">
        <v>209</v>
      </c>
      <c r="C7393" s="15" t="s">
        <v>8864</v>
      </c>
      <c r="D7393" s="9">
        <v>44881</v>
      </c>
      <c r="E7393" s="9">
        <v>44895</v>
      </c>
      <c r="F7393" s="23">
        <f t="shared" si="230"/>
        <v>2</v>
      </c>
      <c r="G7393" s="1" t="s">
        <v>8882</v>
      </c>
      <c r="H7393" s="10">
        <v>1062</v>
      </c>
      <c r="I7393" s="1" t="s">
        <v>1288</v>
      </c>
      <c r="J7393" s="1" t="s">
        <v>1404</v>
      </c>
      <c r="K7393" s="1" t="s">
        <v>5142</v>
      </c>
      <c r="L7393" s="1" t="s">
        <v>153</v>
      </c>
      <c r="M7393" s="1" t="s">
        <v>61</v>
      </c>
      <c r="N7393" t="s">
        <v>10109</v>
      </c>
      <c r="O7393" t="s">
        <v>12253</v>
      </c>
      <c r="P7393" t="str">
        <f t="shared" si="231"/>
        <v>Thoren</v>
      </c>
    </row>
    <row r="7394" spans="1:16" x14ac:dyDescent="0.35">
      <c r="A7394" t="s">
        <v>22789</v>
      </c>
      <c r="B7394" s="1">
        <v>214</v>
      </c>
      <c r="C7394" s="15" t="s">
        <v>8864</v>
      </c>
      <c r="D7394" s="9">
        <v>44881</v>
      </c>
      <c r="E7394" s="9">
        <v>44895</v>
      </c>
      <c r="F7394" s="23">
        <f t="shared" si="230"/>
        <v>2</v>
      </c>
      <c r="G7394" s="1" t="s">
        <v>8882</v>
      </c>
      <c r="H7394" s="10">
        <v>1062</v>
      </c>
      <c r="I7394" s="1" t="s">
        <v>921</v>
      </c>
      <c r="J7394" s="1" t="s">
        <v>1797</v>
      </c>
      <c r="K7394" s="1" t="s">
        <v>6498</v>
      </c>
      <c r="L7394" s="1" t="s">
        <v>515</v>
      </c>
      <c r="M7394" s="1" t="s">
        <v>61</v>
      </c>
      <c r="N7394" t="s">
        <v>7634</v>
      </c>
      <c r="O7394" t="s">
        <v>10105</v>
      </c>
      <c r="P7394" t="str">
        <f t="shared" si="231"/>
        <v>Thoren</v>
      </c>
    </row>
    <row r="7395" spans="1:16" x14ac:dyDescent="0.35">
      <c r="A7395" t="s">
        <v>22790</v>
      </c>
      <c r="B7395" s="1">
        <v>304</v>
      </c>
      <c r="C7395" s="15" t="s">
        <v>8873</v>
      </c>
      <c r="D7395" s="9">
        <v>44881</v>
      </c>
      <c r="E7395" s="9">
        <v>44902</v>
      </c>
      <c r="F7395" s="23">
        <f t="shared" si="230"/>
        <v>3</v>
      </c>
      <c r="G7395" s="1" t="s">
        <v>8882</v>
      </c>
      <c r="H7395" s="10">
        <v>1719</v>
      </c>
      <c r="I7395" s="1" t="s">
        <v>975</v>
      </c>
      <c r="J7395" s="1" t="s">
        <v>1095</v>
      </c>
      <c r="K7395" s="1" t="s">
        <v>5382</v>
      </c>
      <c r="L7395" s="1" t="s">
        <v>383</v>
      </c>
      <c r="M7395" s="1" t="s">
        <v>76</v>
      </c>
      <c r="N7395" t="s">
        <v>10122</v>
      </c>
      <c r="O7395" t="s">
        <v>14696</v>
      </c>
      <c r="P7395" t="str">
        <f t="shared" si="231"/>
        <v>Thoren</v>
      </c>
    </row>
    <row r="7396" spans="1:16" x14ac:dyDescent="0.35">
      <c r="A7396" t="s">
        <v>22791</v>
      </c>
      <c r="B7396" s="1">
        <v>213</v>
      </c>
      <c r="C7396" s="15" t="s">
        <v>8854</v>
      </c>
      <c r="D7396" s="9">
        <v>44881</v>
      </c>
      <c r="E7396" s="9">
        <v>44888</v>
      </c>
      <c r="F7396" s="23">
        <f t="shared" si="230"/>
        <v>1</v>
      </c>
      <c r="G7396" s="1" t="s">
        <v>8882</v>
      </c>
      <c r="H7396" s="10">
        <v>488</v>
      </c>
      <c r="I7396" s="1" t="s">
        <v>1143</v>
      </c>
      <c r="J7396" s="1" t="s">
        <v>1920</v>
      </c>
      <c r="K7396" s="1" t="s">
        <v>6663</v>
      </c>
      <c r="L7396" s="1" t="s">
        <v>20</v>
      </c>
      <c r="M7396" s="1" t="s">
        <v>82</v>
      </c>
      <c r="N7396" t="s">
        <v>10115</v>
      </c>
      <c r="O7396" t="s">
        <v>11986</v>
      </c>
      <c r="P7396" t="str">
        <f t="shared" si="231"/>
        <v>Thoren</v>
      </c>
    </row>
    <row r="7397" spans="1:16" x14ac:dyDescent="0.35">
      <c r="A7397" t="s">
        <v>22792</v>
      </c>
      <c r="B7397" s="1">
        <v>222</v>
      </c>
      <c r="C7397" s="15" t="s">
        <v>8862</v>
      </c>
      <c r="D7397" s="9">
        <v>44881</v>
      </c>
      <c r="E7397" s="9">
        <v>44888</v>
      </c>
      <c r="F7397" s="23">
        <f t="shared" si="230"/>
        <v>1</v>
      </c>
      <c r="G7397" s="1" t="s">
        <v>8882</v>
      </c>
      <c r="H7397" s="10">
        <v>722</v>
      </c>
      <c r="I7397" s="1" t="s">
        <v>995</v>
      </c>
      <c r="J7397" s="1" t="s">
        <v>1490</v>
      </c>
      <c r="K7397" s="1" t="s">
        <v>2666</v>
      </c>
      <c r="L7397" s="1" t="s">
        <v>404</v>
      </c>
      <c r="M7397" s="1" t="s">
        <v>135</v>
      </c>
      <c r="N7397" t="s">
        <v>10109</v>
      </c>
      <c r="O7397" t="s">
        <v>14697</v>
      </c>
      <c r="P7397" t="str">
        <f t="shared" si="231"/>
        <v>Thoren</v>
      </c>
    </row>
    <row r="7398" spans="1:16" x14ac:dyDescent="0.35">
      <c r="A7398" t="s">
        <v>22793</v>
      </c>
      <c r="B7398" s="1">
        <v>303</v>
      </c>
      <c r="C7398" s="15" t="s">
        <v>8855</v>
      </c>
      <c r="D7398" s="9">
        <v>44881</v>
      </c>
      <c r="E7398" s="9">
        <v>44888</v>
      </c>
      <c r="F7398" s="23">
        <f t="shared" si="230"/>
        <v>1</v>
      </c>
      <c r="G7398" s="1" t="s">
        <v>8882</v>
      </c>
      <c r="H7398" s="10">
        <v>531</v>
      </c>
      <c r="I7398" s="1" t="s">
        <v>970</v>
      </c>
      <c r="J7398" s="1" t="s">
        <v>1098</v>
      </c>
      <c r="K7398" s="1" t="s">
        <v>6973</v>
      </c>
      <c r="L7398" s="1" t="s">
        <v>807</v>
      </c>
      <c r="M7398" s="1" t="s">
        <v>61</v>
      </c>
      <c r="N7398" t="s">
        <v>10115</v>
      </c>
      <c r="O7398" t="s">
        <v>14698</v>
      </c>
      <c r="P7398" t="str">
        <f t="shared" si="231"/>
        <v>Thoren</v>
      </c>
    </row>
    <row r="7399" spans="1:16" x14ac:dyDescent="0.35">
      <c r="A7399" t="s">
        <v>22794</v>
      </c>
      <c r="B7399" s="1">
        <v>210</v>
      </c>
      <c r="C7399" s="15" t="s">
        <v>8856</v>
      </c>
      <c r="D7399" s="9">
        <v>44881</v>
      </c>
      <c r="E7399" s="9">
        <v>44895</v>
      </c>
      <c r="F7399" s="23">
        <f t="shared" si="230"/>
        <v>2</v>
      </c>
      <c r="G7399" s="1" t="s">
        <v>8882</v>
      </c>
      <c r="H7399" s="10">
        <v>892</v>
      </c>
      <c r="I7399" s="1" t="s">
        <v>1129</v>
      </c>
      <c r="J7399" s="1" t="s">
        <v>1903</v>
      </c>
      <c r="K7399" s="1" t="s">
        <v>4112</v>
      </c>
      <c r="L7399" s="1" t="s">
        <v>273</v>
      </c>
      <c r="M7399" s="1" t="s">
        <v>61</v>
      </c>
      <c r="N7399" t="s">
        <v>10122</v>
      </c>
      <c r="O7399" t="s">
        <v>14699</v>
      </c>
      <c r="P7399" t="str">
        <f t="shared" si="231"/>
        <v>Thoren</v>
      </c>
    </row>
    <row r="7400" spans="1:16" x14ac:dyDescent="0.35">
      <c r="A7400" t="s">
        <v>22795</v>
      </c>
      <c r="B7400" s="1">
        <v>104</v>
      </c>
      <c r="C7400" s="15" t="s">
        <v>8853</v>
      </c>
      <c r="D7400" s="9">
        <v>44881</v>
      </c>
      <c r="E7400" s="9">
        <v>44888</v>
      </c>
      <c r="F7400" s="23">
        <f t="shared" si="230"/>
        <v>1</v>
      </c>
      <c r="G7400" s="1" t="s">
        <v>8882</v>
      </c>
      <c r="H7400" s="10">
        <v>446</v>
      </c>
      <c r="I7400" s="1" t="s">
        <v>1219</v>
      </c>
      <c r="J7400" s="1" t="s">
        <v>1597</v>
      </c>
      <c r="K7400" s="1" t="s">
        <v>8590</v>
      </c>
      <c r="L7400" s="1" t="s">
        <v>635</v>
      </c>
      <c r="M7400" s="1" t="s">
        <v>108</v>
      </c>
      <c r="N7400" t="s">
        <v>10107</v>
      </c>
      <c r="O7400" t="s">
        <v>14700</v>
      </c>
      <c r="P7400" t="str">
        <f t="shared" si="231"/>
        <v>Brooke</v>
      </c>
    </row>
    <row r="7401" spans="1:16" x14ac:dyDescent="0.35">
      <c r="A7401" t="s">
        <v>22796</v>
      </c>
      <c r="B7401" s="1">
        <v>313</v>
      </c>
      <c r="C7401" s="15" t="s">
        <v>8869</v>
      </c>
      <c r="D7401" s="9">
        <v>44881</v>
      </c>
      <c r="E7401" s="9">
        <v>44888</v>
      </c>
      <c r="F7401" s="23">
        <f t="shared" si="230"/>
        <v>1</v>
      </c>
      <c r="G7401" s="1" t="s">
        <v>8882</v>
      </c>
      <c r="H7401" s="10">
        <v>616</v>
      </c>
      <c r="I7401" s="1" t="s">
        <v>1260</v>
      </c>
      <c r="J7401" s="1" t="s">
        <v>1697</v>
      </c>
      <c r="K7401" s="1" t="s">
        <v>3400</v>
      </c>
      <c r="L7401" s="1" t="s">
        <v>107</v>
      </c>
      <c r="M7401" s="1" t="s">
        <v>108</v>
      </c>
      <c r="N7401" t="s">
        <v>7635</v>
      </c>
      <c r="O7401" t="s">
        <v>10105</v>
      </c>
      <c r="P7401" t="str">
        <f t="shared" si="231"/>
        <v>Brooke</v>
      </c>
    </row>
    <row r="7402" spans="1:16" x14ac:dyDescent="0.35">
      <c r="A7402" t="s">
        <v>22797</v>
      </c>
      <c r="B7402" s="1">
        <v>311</v>
      </c>
      <c r="C7402" s="15" t="s">
        <v>8860</v>
      </c>
      <c r="D7402" s="9">
        <v>44888</v>
      </c>
      <c r="E7402" s="9">
        <v>44895</v>
      </c>
      <c r="F7402" s="23">
        <f t="shared" si="230"/>
        <v>1</v>
      </c>
      <c r="G7402" s="1" t="s">
        <v>8883</v>
      </c>
      <c r="H7402" s="10">
        <v>750</v>
      </c>
      <c r="I7402" s="1" t="s">
        <v>1149</v>
      </c>
      <c r="J7402" s="1" t="s">
        <v>1929</v>
      </c>
      <c r="K7402" s="1" t="s">
        <v>7716</v>
      </c>
      <c r="L7402" s="1" t="s">
        <v>762</v>
      </c>
      <c r="M7402" s="1" t="s">
        <v>235</v>
      </c>
      <c r="N7402" t="s">
        <v>10115</v>
      </c>
      <c r="O7402" t="s">
        <v>10756</v>
      </c>
      <c r="P7402" t="str">
        <f t="shared" si="231"/>
        <v>Thoren</v>
      </c>
    </row>
    <row r="7403" spans="1:16" x14ac:dyDescent="0.35">
      <c r="A7403" t="s">
        <v>22798</v>
      </c>
      <c r="B7403" s="1">
        <v>303</v>
      </c>
      <c r="C7403" s="15" t="s">
        <v>8855</v>
      </c>
      <c r="D7403" s="9">
        <v>44888</v>
      </c>
      <c r="E7403" s="9">
        <v>44895</v>
      </c>
      <c r="F7403" s="23">
        <f t="shared" si="230"/>
        <v>1</v>
      </c>
      <c r="G7403" s="1" t="s">
        <v>8883</v>
      </c>
      <c r="H7403" s="10">
        <v>625</v>
      </c>
      <c r="I7403" s="1" t="s">
        <v>1041</v>
      </c>
      <c r="J7403" s="1" t="s">
        <v>974</v>
      </c>
      <c r="K7403" s="1" t="s">
        <v>2669</v>
      </c>
      <c r="L7403" s="1" t="s">
        <v>754</v>
      </c>
      <c r="M7403" s="1" t="s">
        <v>73</v>
      </c>
      <c r="N7403" t="s">
        <v>10109</v>
      </c>
      <c r="O7403" t="s">
        <v>14701</v>
      </c>
      <c r="P7403" t="str">
        <f t="shared" si="231"/>
        <v>Lars</v>
      </c>
    </row>
    <row r="7404" spans="1:16" x14ac:dyDescent="0.35">
      <c r="A7404" t="s">
        <v>22799</v>
      </c>
      <c r="B7404" s="1">
        <v>103</v>
      </c>
      <c r="C7404" s="15" t="s">
        <v>8853</v>
      </c>
      <c r="D7404" s="9">
        <v>44888</v>
      </c>
      <c r="E7404" s="9">
        <v>44895</v>
      </c>
      <c r="F7404" s="23">
        <f t="shared" si="230"/>
        <v>1</v>
      </c>
      <c r="G7404" s="1" t="s">
        <v>8883</v>
      </c>
      <c r="H7404" s="10">
        <v>525</v>
      </c>
      <c r="I7404" s="1" t="s">
        <v>1126</v>
      </c>
      <c r="J7404" s="1" t="s">
        <v>1894</v>
      </c>
      <c r="K7404" s="1" t="s">
        <v>4898</v>
      </c>
      <c r="L7404" s="1" t="s">
        <v>462</v>
      </c>
      <c r="M7404" s="1" t="s">
        <v>121</v>
      </c>
      <c r="N7404" t="s">
        <v>10107</v>
      </c>
      <c r="O7404" t="s">
        <v>14702</v>
      </c>
      <c r="P7404" t="str">
        <f t="shared" si="231"/>
        <v>Thoren</v>
      </c>
    </row>
    <row r="7405" spans="1:16" x14ac:dyDescent="0.35">
      <c r="A7405" t="s">
        <v>22800</v>
      </c>
      <c r="B7405" s="1">
        <v>310</v>
      </c>
      <c r="C7405" s="15" t="s">
        <v>8874</v>
      </c>
      <c r="D7405" s="9">
        <v>44888</v>
      </c>
      <c r="E7405" s="9">
        <v>44895</v>
      </c>
      <c r="F7405" s="23">
        <f t="shared" si="230"/>
        <v>1</v>
      </c>
      <c r="G7405" s="1" t="s">
        <v>8883</v>
      </c>
      <c r="H7405" s="10">
        <v>975</v>
      </c>
      <c r="I7405" s="1" t="s">
        <v>1086</v>
      </c>
      <c r="J7405" s="1" t="s">
        <v>1776</v>
      </c>
      <c r="K7405" s="1" t="s">
        <v>4594</v>
      </c>
      <c r="L7405" s="1" t="s">
        <v>802</v>
      </c>
      <c r="M7405" s="1" t="s">
        <v>73</v>
      </c>
      <c r="N7405" t="s">
        <v>10115</v>
      </c>
      <c r="O7405" t="s">
        <v>14703</v>
      </c>
      <c r="P7405" t="str">
        <f t="shared" si="231"/>
        <v>Lars</v>
      </c>
    </row>
    <row r="7406" spans="1:16" x14ac:dyDescent="0.35">
      <c r="A7406" t="s">
        <v>22801</v>
      </c>
      <c r="B7406" s="1">
        <v>205</v>
      </c>
      <c r="C7406" s="15" t="s">
        <v>8859</v>
      </c>
      <c r="D7406" s="9">
        <v>44888</v>
      </c>
      <c r="E7406" s="9">
        <v>44895</v>
      </c>
      <c r="F7406" s="23">
        <f t="shared" si="230"/>
        <v>1</v>
      </c>
      <c r="G7406" s="1" t="s">
        <v>8883</v>
      </c>
      <c r="H7406" s="10">
        <v>650</v>
      </c>
      <c r="I7406" s="1" t="s">
        <v>1041</v>
      </c>
      <c r="J7406" s="1" t="s">
        <v>1558</v>
      </c>
      <c r="K7406" s="1" t="s">
        <v>6824</v>
      </c>
      <c r="L7406" s="1" t="s">
        <v>651</v>
      </c>
      <c r="M7406" s="1" t="s">
        <v>73</v>
      </c>
      <c r="N7406" t="s">
        <v>10107</v>
      </c>
      <c r="O7406" t="s">
        <v>14704</v>
      </c>
      <c r="P7406" t="str">
        <f t="shared" si="231"/>
        <v>Lars</v>
      </c>
    </row>
    <row r="7407" spans="1:16" x14ac:dyDescent="0.35">
      <c r="A7407" t="s">
        <v>22802</v>
      </c>
      <c r="B7407" s="1">
        <v>104</v>
      </c>
      <c r="C7407" s="15" t="s">
        <v>8853</v>
      </c>
      <c r="D7407" s="9">
        <v>44888</v>
      </c>
      <c r="E7407" s="9">
        <v>44895</v>
      </c>
      <c r="F7407" s="23">
        <f t="shared" si="230"/>
        <v>1</v>
      </c>
      <c r="G7407" s="1" t="s">
        <v>8883</v>
      </c>
      <c r="H7407" s="10">
        <v>525</v>
      </c>
      <c r="I7407" s="1" t="s">
        <v>1286</v>
      </c>
      <c r="J7407" s="1" t="s">
        <v>1790</v>
      </c>
      <c r="K7407" s="1" t="s">
        <v>3491</v>
      </c>
      <c r="L7407" s="1" t="s">
        <v>788</v>
      </c>
      <c r="M7407" s="1" t="s">
        <v>64</v>
      </c>
      <c r="N7407" t="s">
        <v>10109</v>
      </c>
      <c r="O7407" t="s">
        <v>14705</v>
      </c>
      <c r="P7407" t="str">
        <f t="shared" si="231"/>
        <v>Thoren</v>
      </c>
    </row>
    <row r="7408" spans="1:16" x14ac:dyDescent="0.35">
      <c r="A7408" t="s">
        <v>22803</v>
      </c>
      <c r="B7408" s="1">
        <v>228</v>
      </c>
      <c r="C7408" s="15" t="s">
        <v>8857</v>
      </c>
      <c r="D7408" s="9">
        <v>44888</v>
      </c>
      <c r="E7408" s="9">
        <v>44902</v>
      </c>
      <c r="F7408" s="23">
        <f t="shared" si="230"/>
        <v>2</v>
      </c>
      <c r="G7408" s="1" t="s">
        <v>8883</v>
      </c>
      <c r="H7408" s="10">
        <v>1100</v>
      </c>
      <c r="I7408" s="1" t="s">
        <v>925</v>
      </c>
      <c r="J7408" s="1" t="s">
        <v>1197</v>
      </c>
      <c r="K7408" s="1" t="s">
        <v>3841</v>
      </c>
      <c r="L7408" s="1" t="s">
        <v>514</v>
      </c>
      <c r="M7408" s="1" t="s">
        <v>73</v>
      </c>
      <c r="N7408" t="s">
        <v>10115</v>
      </c>
      <c r="O7408" t="s">
        <v>12127</v>
      </c>
      <c r="P7408" t="str">
        <f t="shared" si="231"/>
        <v>Lars</v>
      </c>
    </row>
    <row r="7409" spans="1:16" x14ac:dyDescent="0.35">
      <c r="A7409" t="s">
        <v>22804</v>
      </c>
      <c r="B7409" s="1">
        <v>221</v>
      </c>
      <c r="C7409" s="15" t="s">
        <v>8857</v>
      </c>
      <c r="D7409" s="9">
        <v>44888</v>
      </c>
      <c r="E7409" s="9">
        <v>44895</v>
      </c>
      <c r="F7409" s="23">
        <f t="shared" si="230"/>
        <v>1</v>
      </c>
      <c r="G7409" s="1" t="s">
        <v>8883</v>
      </c>
      <c r="H7409" s="10">
        <v>550</v>
      </c>
      <c r="I7409" s="1" t="s">
        <v>17</v>
      </c>
      <c r="J7409" s="1" t="s">
        <v>9</v>
      </c>
      <c r="K7409" s="1" t="s">
        <v>6269</v>
      </c>
      <c r="L7409" s="1" t="s">
        <v>764</v>
      </c>
      <c r="M7409" s="1" t="s">
        <v>91</v>
      </c>
      <c r="N7409" t="s">
        <v>10107</v>
      </c>
      <c r="O7409" t="s">
        <v>14706</v>
      </c>
      <c r="P7409" t="str">
        <f t="shared" si="231"/>
        <v>Thoren</v>
      </c>
    </row>
    <row r="7410" spans="1:16" x14ac:dyDescent="0.35">
      <c r="A7410" t="s">
        <v>22805</v>
      </c>
      <c r="B7410" s="1">
        <v>102</v>
      </c>
      <c r="C7410" s="15" t="s">
        <v>8867</v>
      </c>
      <c r="D7410" s="9">
        <v>44888</v>
      </c>
      <c r="E7410" s="9">
        <v>44895</v>
      </c>
      <c r="F7410" s="23">
        <f t="shared" si="230"/>
        <v>1</v>
      </c>
      <c r="G7410" s="1" t="s">
        <v>8883</v>
      </c>
      <c r="H7410" s="10">
        <v>575</v>
      </c>
      <c r="I7410" s="1" t="s">
        <v>941</v>
      </c>
      <c r="J7410" s="1" t="s">
        <v>1254</v>
      </c>
      <c r="K7410" s="1" t="s">
        <v>4476</v>
      </c>
      <c r="L7410" s="1" t="s">
        <v>803</v>
      </c>
      <c r="M7410" s="1" t="s">
        <v>73</v>
      </c>
      <c r="N7410" t="s">
        <v>10115</v>
      </c>
      <c r="O7410" t="s">
        <v>14707</v>
      </c>
      <c r="P7410" t="str">
        <f t="shared" si="231"/>
        <v>Lars</v>
      </c>
    </row>
    <row r="7411" spans="1:16" x14ac:dyDescent="0.35">
      <c r="A7411" t="s">
        <v>22806</v>
      </c>
      <c r="B7411" s="1">
        <v>600</v>
      </c>
      <c r="C7411" s="15" t="s">
        <v>8845</v>
      </c>
      <c r="D7411" s="9">
        <v>44888</v>
      </c>
      <c r="E7411" s="9">
        <v>44895</v>
      </c>
      <c r="F7411" s="23">
        <f t="shared" si="230"/>
        <v>1</v>
      </c>
      <c r="G7411" s="1" t="s">
        <v>8883</v>
      </c>
      <c r="H7411" s="10">
        <v>1025</v>
      </c>
      <c r="I7411" s="1" t="s">
        <v>1464</v>
      </c>
      <c r="J7411" s="1" t="s">
        <v>1780</v>
      </c>
      <c r="K7411" s="1" t="s">
        <v>5813</v>
      </c>
      <c r="L7411" s="1" t="s">
        <v>386</v>
      </c>
      <c r="M7411" s="1" t="s">
        <v>61</v>
      </c>
      <c r="N7411" t="s">
        <v>10109</v>
      </c>
      <c r="O7411" t="s">
        <v>14071</v>
      </c>
      <c r="P7411" t="str">
        <f t="shared" si="231"/>
        <v>Thoren</v>
      </c>
    </row>
    <row r="7412" spans="1:16" x14ac:dyDescent="0.35">
      <c r="A7412" t="s">
        <v>22807</v>
      </c>
      <c r="B7412" s="1">
        <v>315</v>
      </c>
      <c r="C7412" s="15" t="s">
        <v>8846</v>
      </c>
      <c r="D7412" s="9">
        <v>44888</v>
      </c>
      <c r="E7412" s="9">
        <v>44895</v>
      </c>
      <c r="F7412" s="23">
        <f t="shared" si="230"/>
        <v>1</v>
      </c>
      <c r="G7412" s="1" t="s">
        <v>8883</v>
      </c>
      <c r="H7412" s="10">
        <v>675</v>
      </c>
      <c r="I7412" s="1" t="s">
        <v>1129</v>
      </c>
      <c r="J7412" s="1" t="s">
        <v>1932</v>
      </c>
      <c r="K7412" s="1" t="s">
        <v>5718</v>
      </c>
      <c r="L7412" s="1" t="s">
        <v>850</v>
      </c>
      <c r="M7412" s="1" t="s">
        <v>76</v>
      </c>
      <c r="N7412" t="s">
        <v>7634</v>
      </c>
      <c r="O7412" t="s">
        <v>10105</v>
      </c>
      <c r="P7412" t="str">
        <f t="shared" si="231"/>
        <v>Thoren</v>
      </c>
    </row>
    <row r="7413" spans="1:16" x14ac:dyDescent="0.35">
      <c r="A7413" t="s">
        <v>22808</v>
      </c>
      <c r="B7413" s="1">
        <v>300</v>
      </c>
      <c r="C7413" s="15" t="s">
        <v>8855</v>
      </c>
      <c r="D7413" s="9">
        <v>44888</v>
      </c>
      <c r="E7413" s="9">
        <v>44895</v>
      </c>
      <c r="F7413" s="23">
        <f t="shared" si="230"/>
        <v>1</v>
      </c>
      <c r="G7413" s="1" t="s">
        <v>8883</v>
      </c>
      <c r="H7413" s="10">
        <v>625</v>
      </c>
      <c r="I7413" s="1" t="s">
        <v>913</v>
      </c>
      <c r="J7413" s="1" t="s">
        <v>1480</v>
      </c>
      <c r="K7413" s="1" t="s">
        <v>2439</v>
      </c>
      <c r="L7413" s="1" t="s">
        <v>454</v>
      </c>
      <c r="M7413" s="1" t="s">
        <v>79</v>
      </c>
      <c r="N7413" t="s">
        <v>10115</v>
      </c>
      <c r="O7413" t="s">
        <v>14708</v>
      </c>
      <c r="P7413" t="str">
        <f t="shared" si="231"/>
        <v>Thoren</v>
      </c>
    </row>
    <row r="7414" spans="1:16" x14ac:dyDescent="0.35">
      <c r="A7414" t="s">
        <v>22809</v>
      </c>
      <c r="B7414" s="1">
        <v>312</v>
      </c>
      <c r="C7414" s="15" t="s">
        <v>8848</v>
      </c>
      <c r="D7414" s="9">
        <v>44888</v>
      </c>
      <c r="E7414" s="9">
        <v>44895</v>
      </c>
      <c r="F7414" s="23">
        <f t="shared" si="230"/>
        <v>1</v>
      </c>
      <c r="G7414" s="1" t="s">
        <v>8883</v>
      </c>
      <c r="H7414" s="10">
        <v>700</v>
      </c>
      <c r="I7414" s="1" t="s">
        <v>1039</v>
      </c>
      <c r="J7414" s="1" t="s">
        <v>1378</v>
      </c>
      <c r="K7414" s="1" t="s">
        <v>5902</v>
      </c>
      <c r="L7414" s="1" t="s">
        <v>754</v>
      </c>
      <c r="M7414" s="1" t="s">
        <v>73</v>
      </c>
      <c r="N7414" t="s">
        <v>10122</v>
      </c>
      <c r="O7414" t="s">
        <v>11819</v>
      </c>
      <c r="P7414" t="str">
        <f t="shared" si="231"/>
        <v>Lars</v>
      </c>
    </row>
    <row r="7415" spans="1:16" x14ac:dyDescent="0.35">
      <c r="A7415" t="s">
        <v>22810</v>
      </c>
      <c r="B7415" s="1">
        <v>200</v>
      </c>
      <c r="C7415" s="15" t="s">
        <v>8859</v>
      </c>
      <c r="D7415" s="9">
        <v>44888</v>
      </c>
      <c r="E7415" s="9">
        <v>44895</v>
      </c>
      <c r="F7415" s="23">
        <f t="shared" si="230"/>
        <v>1</v>
      </c>
      <c r="G7415" s="1" t="s">
        <v>8883</v>
      </c>
      <c r="H7415" s="10">
        <v>650</v>
      </c>
      <c r="I7415" s="1" t="s">
        <v>1697</v>
      </c>
      <c r="J7415" s="1" t="s">
        <v>1045</v>
      </c>
      <c r="K7415" s="1" t="s">
        <v>3893</v>
      </c>
      <c r="L7415" s="1" t="s">
        <v>663</v>
      </c>
      <c r="M7415" s="1" t="s">
        <v>73</v>
      </c>
      <c r="N7415" t="s">
        <v>10109</v>
      </c>
      <c r="O7415" t="s">
        <v>14709</v>
      </c>
      <c r="P7415" t="str">
        <f t="shared" si="231"/>
        <v>Lars</v>
      </c>
    </row>
    <row r="7416" spans="1:16" x14ac:dyDescent="0.35">
      <c r="A7416" t="s">
        <v>22811</v>
      </c>
      <c r="B7416" s="1">
        <v>305</v>
      </c>
      <c r="C7416" s="15" t="s">
        <v>8858</v>
      </c>
      <c r="D7416" s="9">
        <v>44888</v>
      </c>
      <c r="E7416" s="9">
        <v>44902</v>
      </c>
      <c r="F7416" s="23">
        <f t="shared" si="230"/>
        <v>2</v>
      </c>
      <c r="G7416" s="1" t="s">
        <v>8883</v>
      </c>
      <c r="H7416" s="10">
        <v>1650</v>
      </c>
      <c r="I7416" s="1" t="s">
        <v>3</v>
      </c>
      <c r="J7416" s="1" t="s">
        <v>1186</v>
      </c>
      <c r="K7416" s="1" t="s">
        <v>6837</v>
      </c>
      <c r="L7416" s="1" t="s">
        <v>489</v>
      </c>
      <c r="M7416" s="1" t="s">
        <v>73</v>
      </c>
      <c r="N7416" t="s">
        <v>10109</v>
      </c>
      <c r="O7416" t="s">
        <v>14710</v>
      </c>
      <c r="P7416" t="str">
        <f t="shared" si="231"/>
        <v>Lars</v>
      </c>
    </row>
    <row r="7417" spans="1:16" x14ac:dyDescent="0.35">
      <c r="A7417" t="s">
        <v>22812</v>
      </c>
      <c r="B7417" s="1">
        <v>313</v>
      </c>
      <c r="C7417" s="15" t="s">
        <v>8869</v>
      </c>
      <c r="D7417" s="9">
        <v>44888</v>
      </c>
      <c r="E7417" s="9">
        <v>44909</v>
      </c>
      <c r="F7417" s="23">
        <f t="shared" si="230"/>
        <v>3</v>
      </c>
      <c r="G7417" s="1" t="s">
        <v>8883</v>
      </c>
      <c r="H7417" s="10">
        <v>2175</v>
      </c>
      <c r="I7417" s="1" t="s">
        <v>1300</v>
      </c>
      <c r="J7417" s="1" t="s">
        <v>1638</v>
      </c>
      <c r="K7417" s="1" t="s">
        <v>2733</v>
      </c>
      <c r="L7417" s="1" t="s">
        <v>561</v>
      </c>
      <c r="M7417" s="1" t="s">
        <v>73</v>
      </c>
      <c r="N7417" t="s">
        <v>10107</v>
      </c>
      <c r="O7417" t="s">
        <v>14711</v>
      </c>
      <c r="P7417" t="str">
        <f t="shared" si="231"/>
        <v>Lars</v>
      </c>
    </row>
    <row r="7418" spans="1:16" x14ac:dyDescent="0.35">
      <c r="A7418" t="s">
        <v>22813</v>
      </c>
      <c r="B7418" s="1">
        <v>212</v>
      </c>
      <c r="C7418" s="15" t="s">
        <v>8864</v>
      </c>
      <c r="D7418" s="9">
        <v>44888</v>
      </c>
      <c r="E7418" s="9">
        <v>44895</v>
      </c>
      <c r="F7418" s="23">
        <f t="shared" si="230"/>
        <v>1</v>
      </c>
      <c r="G7418" s="1" t="s">
        <v>8883</v>
      </c>
      <c r="H7418" s="10">
        <v>625</v>
      </c>
      <c r="I7418" s="1" t="s">
        <v>8</v>
      </c>
      <c r="J7418" s="1" t="s">
        <v>1492</v>
      </c>
      <c r="K7418" s="1" t="s">
        <v>4087</v>
      </c>
      <c r="L7418" s="1" t="s">
        <v>264</v>
      </c>
      <c r="M7418" s="1" t="s">
        <v>104</v>
      </c>
      <c r="N7418" t="s">
        <v>10109</v>
      </c>
      <c r="O7418" t="s">
        <v>13810</v>
      </c>
      <c r="P7418" t="str">
        <f t="shared" si="231"/>
        <v>Thoren</v>
      </c>
    </row>
    <row r="7419" spans="1:16" x14ac:dyDescent="0.35">
      <c r="A7419" t="s">
        <v>22814</v>
      </c>
      <c r="B7419" s="1">
        <v>229</v>
      </c>
      <c r="C7419" s="15" t="s">
        <v>8876</v>
      </c>
      <c r="D7419" s="9">
        <v>44888</v>
      </c>
      <c r="E7419" s="9">
        <v>44909</v>
      </c>
      <c r="F7419" s="23">
        <f t="shared" si="230"/>
        <v>3</v>
      </c>
      <c r="G7419" s="1" t="s">
        <v>8883</v>
      </c>
      <c r="H7419" s="10">
        <v>2100</v>
      </c>
      <c r="I7419" s="1" t="s">
        <v>1102</v>
      </c>
      <c r="J7419" s="1" t="s">
        <v>9</v>
      </c>
      <c r="K7419" s="1" t="s">
        <v>8079</v>
      </c>
      <c r="L7419" s="1" t="s">
        <v>406</v>
      </c>
      <c r="M7419" s="1" t="s">
        <v>157</v>
      </c>
      <c r="N7419" t="s">
        <v>7634</v>
      </c>
      <c r="O7419" t="s">
        <v>10105</v>
      </c>
      <c r="P7419" t="str">
        <f t="shared" si="231"/>
        <v>Brooke</v>
      </c>
    </row>
    <row r="7420" spans="1:16" x14ac:dyDescent="0.35">
      <c r="A7420" t="s">
        <v>22815</v>
      </c>
      <c r="B7420" s="1">
        <v>207</v>
      </c>
      <c r="C7420" s="15" t="s">
        <v>8856</v>
      </c>
      <c r="D7420" s="9">
        <v>44888</v>
      </c>
      <c r="E7420" s="9">
        <v>44895</v>
      </c>
      <c r="F7420" s="23">
        <f t="shared" si="230"/>
        <v>1</v>
      </c>
      <c r="G7420" s="1" t="s">
        <v>8883</v>
      </c>
      <c r="H7420" s="10">
        <v>525</v>
      </c>
      <c r="I7420" s="1" t="s">
        <v>1306</v>
      </c>
      <c r="J7420" s="1" t="s">
        <v>1091</v>
      </c>
      <c r="K7420" s="1" t="s">
        <v>8151</v>
      </c>
      <c r="L7420" s="1" t="s">
        <v>156</v>
      </c>
      <c r="M7420" s="1" t="s">
        <v>157</v>
      </c>
      <c r="N7420" t="s">
        <v>10107</v>
      </c>
      <c r="O7420" t="s">
        <v>12858</v>
      </c>
      <c r="P7420" t="str">
        <f t="shared" si="231"/>
        <v>Brooke</v>
      </c>
    </row>
    <row r="7421" spans="1:16" x14ac:dyDescent="0.35">
      <c r="A7421" t="s">
        <v>22816</v>
      </c>
      <c r="B7421" s="1">
        <v>314</v>
      </c>
      <c r="C7421" s="15" t="s">
        <v>8868</v>
      </c>
      <c r="D7421" s="9">
        <v>44888</v>
      </c>
      <c r="E7421" s="9">
        <v>44895</v>
      </c>
      <c r="F7421" s="23">
        <f t="shared" si="230"/>
        <v>1</v>
      </c>
      <c r="G7421" s="1" t="s">
        <v>8883</v>
      </c>
      <c r="H7421" s="10">
        <v>975</v>
      </c>
      <c r="I7421" s="1" t="s">
        <v>1176</v>
      </c>
      <c r="J7421" s="1" t="s">
        <v>1345</v>
      </c>
      <c r="K7421" s="1" t="s">
        <v>7788</v>
      </c>
      <c r="L7421" s="1" t="s">
        <v>199</v>
      </c>
      <c r="M7421" s="1" t="s">
        <v>75</v>
      </c>
      <c r="N7421" t="s">
        <v>7635</v>
      </c>
      <c r="O7421" t="s">
        <v>10105</v>
      </c>
      <c r="P7421" t="str">
        <f t="shared" si="231"/>
        <v>Thoren</v>
      </c>
    </row>
    <row r="7422" spans="1:16" x14ac:dyDescent="0.35">
      <c r="A7422" t="s">
        <v>22817</v>
      </c>
      <c r="B7422" s="1">
        <v>306</v>
      </c>
      <c r="C7422" s="15" t="s">
        <v>8861</v>
      </c>
      <c r="D7422" s="9">
        <v>44888</v>
      </c>
      <c r="E7422" s="9">
        <v>44895</v>
      </c>
      <c r="F7422" s="23">
        <f t="shared" si="230"/>
        <v>1</v>
      </c>
      <c r="G7422" s="1" t="s">
        <v>8883</v>
      </c>
      <c r="H7422" s="10">
        <v>650</v>
      </c>
      <c r="I7422" s="1" t="s">
        <v>977</v>
      </c>
      <c r="J7422" s="1" t="s">
        <v>1939</v>
      </c>
      <c r="K7422" s="1" t="s">
        <v>6376</v>
      </c>
      <c r="L7422" s="1" t="s">
        <v>554</v>
      </c>
      <c r="M7422" s="1" t="s">
        <v>91</v>
      </c>
      <c r="N7422" t="s">
        <v>10122</v>
      </c>
      <c r="O7422" t="s">
        <v>14712</v>
      </c>
      <c r="P7422" t="str">
        <f t="shared" si="231"/>
        <v>Thoren</v>
      </c>
    </row>
    <row r="7423" spans="1:16" x14ac:dyDescent="0.35">
      <c r="A7423" t="s">
        <v>22818</v>
      </c>
      <c r="B7423" s="1">
        <v>220</v>
      </c>
      <c r="C7423" s="15" t="s">
        <v>8881</v>
      </c>
      <c r="D7423" s="9">
        <v>44888</v>
      </c>
      <c r="E7423" s="9">
        <v>44895</v>
      </c>
      <c r="F7423" s="23">
        <f t="shared" si="230"/>
        <v>1</v>
      </c>
      <c r="G7423" s="1" t="s">
        <v>8883</v>
      </c>
      <c r="H7423" s="10">
        <v>625</v>
      </c>
      <c r="I7423" s="1" t="s">
        <v>935</v>
      </c>
      <c r="J7423" s="1" t="s">
        <v>1164</v>
      </c>
      <c r="K7423" s="1" t="s">
        <v>8330</v>
      </c>
      <c r="L7423" s="1" t="s">
        <v>196</v>
      </c>
      <c r="M7423" s="1" t="s">
        <v>73</v>
      </c>
      <c r="N7423" t="s">
        <v>10107</v>
      </c>
      <c r="O7423" t="s">
        <v>13563</v>
      </c>
      <c r="P7423" t="str">
        <f t="shared" si="231"/>
        <v>Lars</v>
      </c>
    </row>
    <row r="7424" spans="1:16" x14ac:dyDescent="0.35">
      <c r="A7424" t="s">
        <v>22819</v>
      </c>
      <c r="B7424" s="1">
        <v>226</v>
      </c>
      <c r="C7424" s="15" t="s">
        <v>8857</v>
      </c>
      <c r="D7424" s="9">
        <v>44888</v>
      </c>
      <c r="E7424" s="9">
        <v>44895</v>
      </c>
      <c r="F7424" s="23">
        <f t="shared" si="230"/>
        <v>1</v>
      </c>
      <c r="G7424" s="1" t="s">
        <v>8883</v>
      </c>
      <c r="H7424" s="10">
        <v>550</v>
      </c>
      <c r="I7424" s="1" t="s">
        <v>1111</v>
      </c>
      <c r="J7424" s="1" t="s">
        <v>15</v>
      </c>
      <c r="K7424" s="1" t="s">
        <v>2920</v>
      </c>
      <c r="L7424" s="1" t="s">
        <v>887</v>
      </c>
      <c r="M7424" s="1" t="s">
        <v>63</v>
      </c>
      <c r="N7424" t="s">
        <v>10115</v>
      </c>
      <c r="O7424" t="s">
        <v>14713</v>
      </c>
      <c r="P7424" t="str">
        <f t="shared" si="231"/>
        <v>Thoren</v>
      </c>
    </row>
    <row r="7425" spans="1:16" x14ac:dyDescent="0.35">
      <c r="A7425" t="s">
        <v>22820</v>
      </c>
      <c r="B7425" s="1">
        <v>203</v>
      </c>
      <c r="C7425" s="15" t="s">
        <v>8864</v>
      </c>
      <c r="D7425" s="9">
        <v>44888</v>
      </c>
      <c r="E7425" s="9">
        <v>44895</v>
      </c>
      <c r="F7425" s="23">
        <f t="shared" si="230"/>
        <v>1</v>
      </c>
      <c r="G7425" s="1" t="s">
        <v>8883</v>
      </c>
      <c r="H7425" s="10">
        <v>625</v>
      </c>
      <c r="I7425" s="1" t="s">
        <v>1062</v>
      </c>
      <c r="J7425" s="1" t="s">
        <v>1962</v>
      </c>
      <c r="K7425" s="1" t="s">
        <v>8329</v>
      </c>
      <c r="L7425" s="1" t="s">
        <v>717</v>
      </c>
      <c r="M7425" s="1" t="s">
        <v>61</v>
      </c>
      <c r="N7425" t="s">
        <v>10109</v>
      </c>
      <c r="O7425" t="s">
        <v>10139</v>
      </c>
      <c r="P7425" t="str">
        <f t="shared" si="231"/>
        <v>Thoren</v>
      </c>
    </row>
    <row r="7426" spans="1:16" x14ac:dyDescent="0.35">
      <c r="A7426" t="s">
        <v>22821</v>
      </c>
      <c r="B7426" s="1">
        <v>302</v>
      </c>
      <c r="C7426" s="15" t="s">
        <v>8873</v>
      </c>
      <c r="D7426" s="9">
        <v>44888</v>
      </c>
      <c r="E7426" s="9">
        <v>44895</v>
      </c>
      <c r="F7426" s="23">
        <f t="shared" si="230"/>
        <v>1</v>
      </c>
      <c r="G7426" s="1" t="s">
        <v>8883</v>
      </c>
      <c r="H7426" s="10">
        <v>675</v>
      </c>
      <c r="I7426" s="1" t="s">
        <v>1215</v>
      </c>
      <c r="J7426" s="1" t="s">
        <v>1771</v>
      </c>
      <c r="K7426" s="1" t="s">
        <v>8756</v>
      </c>
      <c r="L7426" s="1" t="s">
        <v>812</v>
      </c>
      <c r="M7426" s="1" t="s">
        <v>73</v>
      </c>
      <c r="N7426" t="s">
        <v>10109</v>
      </c>
      <c r="O7426" t="s">
        <v>14714</v>
      </c>
      <c r="P7426" t="str">
        <f t="shared" si="231"/>
        <v>Lars</v>
      </c>
    </row>
    <row r="7427" spans="1:16" x14ac:dyDescent="0.35">
      <c r="A7427" t="s">
        <v>22822</v>
      </c>
      <c r="B7427" s="1">
        <v>217</v>
      </c>
      <c r="C7427" s="15" t="s">
        <v>8847</v>
      </c>
      <c r="D7427" s="9">
        <v>44888</v>
      </c>
      <c r="E7427" s="9">
        <v>44902</v>
      </c>
      <c r="F7427" s="23">
        <f t="shared" ref="F7427:F7490" si="232">(E7427-D7427)/7</f>
        <v>2</v>
      </c>
      <c r="G7427" s="1" t="s">
        <v>8883</v>
      </c>
      <c r="H7427" s="10">
        <v>1750</v>
      </c>
      <c r="I7427" s="1" t="s">
        <v>1697</v>
      </c>
      <c r="J7427" s="1" t="s">
        <v>1825</v>
      </c>
      <c r="K7427" s="1" t="s">
        <v>3317</v>
      </c>
      <c r="L7427" s="1" t="s">
        <v>20</v>
      </c>
      <c r="M7427" s="1" t="s">
        <v>82</v>
      </c>
      <c r="N7427" t="s">
        <v>7634</v>
      </c>
      <c r="O7427" t="s">
        <v>10105</v>
      </c>
      <c r="P7427" t="str">
        <f t="shared" ref="P7427:P7490" si="233">IF(M7427="Florida","Lars",IF(OR(M7427="Georgia",M7427="Alabama"),"Brooke","Thoren"))</f>
        <v>Thoren</v>
      </c>
    </row>
    <row r="7428" spans="1:16" x14ac:dyDescent="0.35">
      <c r="A7428" t="s">
        <v>22823</v>
      </c>
      <c r="B7428" s="1">
        <v>400</v>
      </c>
      <c r="C7428" s="15" t="s">
        <v>8879</v>
      </c>
      <c r="D7428" s="9">
        <v>44888</v>
      </c>
      <c r="E7428" s="9">
        <v>44895</v>
      </c>
      <c r="F7428" s="23">
        <f t="shared" si="232"/>
        <v>1</v>
      </c>
      <c r="G7428" s="1" t="s">
        <v>8883</v>
      </c>
      <c r="H7428" s="10">
        <v>775</v>
      </c>
      <c r="I7428" s="1" t="s">
        <v>1192</v>
      </c>
      <c r="J7428" s="1" t="s">
        <v>1510</v>
      </c>
      <c r="K7428" s="1" t="s">
        <v>5151</v>
      </c>
      <c r="L7428" s="1" t="s">
        <v>1</v>
      </c>
      <c r="M7428" s="1" t="s">
        <v>73</v>
      </c>
      <c r="N7428" t="s">
        <v>10109</v>
      </c>
      <c r="O7428" t="s">
        <v>11459</v>
      </c>
      <c r="P7428" t="str">
        <f t="shared" si="233"/>
        <v>Lars</v>
      </c>
    </row>
    <row r="7429" spans="1:16" x14ac:dyDescent="0.35">
      <c r="A7429" t="s">
        <v>22824</v>
      </c>
      <c r="B7429" s="1">
        <v>223</v>
      </c>
      <c r="C7429" s="15" t="s">
        <v>8849</v>
      </c>
      <c r="D7429" s="9">
        <v>44888</v>
      </c>
      <c r="E7429" s="9">
        <v>44902</v>
      </c>
      <c r="F7429" s="23">
        <f t="shared" si="232"/>
        <v>2</v>
      </c>
      <c r="G7429" s="1" t="s">
        <v>8883</v>
      </c>
      <c r="H7429" s="10">
        <v>1300</v>
      </c>
      <c r="I7429" s="1" t="s">
        <v>899</v>
      </c>
      <c r="J7429" s="1" t="s">
        <v>1534</v>
      </c>
      <c r="K7429" s="1" t="s">
        <v>6074</v>
      </c>
      <c r="L7429" s="1" t="s">
        <v>326</v>
      </c>
      <c r="M7429" s="1" t="s">
        <v>72</v>
      </c>
      <c r="N7429" t="s">
        <v>10109</v>
      </c>
      <c r="O7429" t="s">
        <v>14715</v>
      </c>
      <c r="P7429" t="str">
        <f t="shared" si="233"/>
        <v>Thoren</v>
      </c>
    </row>
    <row r="7430" spans="1:16" x14ac:dyDescent="0.35">
      <c r="A7430" t="s">
        <v>22825</v>
      </c>
      <c r="B7430" s="1">
        <v>213</v>
      </c>
      <c r="C7430" s="15" t="s">
        <v>8854</v>
      </c>
      <c r="D7430" s="9">
        <v>44888</v>
      </c>
      <c r="E7430" s="9">
        <v>44895</v>
      </c>
      <c r="F7430" s="23">
        <f t="shared" si="232"/>
        <v>1</v>
      </c>
      <c r="G7430" s="1" t="s">
        <v>8883</v>
      </c>
      <c r="H7430" s="10">
        <v>575</v>
      </c>
      <c r="I7430" s="1" t="s">
        <v>959</v>
      </c>
      <c r="J7430" s="1" t="s">
        <v>1267</v>
      </c>
      <c r="K7430" s="1" t="s">
        <v>6698</v>
      </c>
      <c r="L7430" s="1" t="s">
        <v>805</v>
      </c>
      <c r="M7430" s="1" t="s">
        <v>2</v>
      </c>
      <c r="N7430" t="s">
        <v>7635</v>
      </c>
      <c r="O7430" t="s">
        <v>10105</v>
      </c>
      <c r="P7430" t="str">
        <f t="shared" si="233"/>
        <v>Thoren</v>
      </c>
    </row>
    <row r="7431" spans="1:16" x14ac:dyDescent="0.35">
      <c r="A7431" t="s">
        <v>22826</v>
      </c>
      <c r="B7431" s="1">
        <v>401</v>
      </c>
      <c r="C7431" s="15" t="s">
        <v>8877</v>
      </c>
      <c r="D7431" s="9">
        <v>44888</v>
      </c>
      <c r="E7431" s="9">
        <v>44895</v>
      </c>
      <c r="F7431" s="23">
        <f t="shared" si="232"/>
        <v>1</v>
      </c>
      <c r="G7431" s="1" t="s">
        <v>8883</v>
      </c>
      <c r="H7431" s="10">
        <v>1100</v>
      </c>
      <c r="I7431" s="1" t="s">
        <v>901</v>
      </c>
      <c r="J7431" s="1" t="s">
        <v>1800</v>
      </c>
      <c r="K7431" s="1" t="s">
        <v>7179</v>
      </c>
      <c r="L7431" s="1" t="s">
        <v>42</v>
      </c>
      <c r="M7431" s="1" t="s">
        <v>64</v>
      </c>
      <c r="N7431" t="s">
        <v>7635</v>
      </c>
      <c r="O7431" t="s">
        <v>10105</v>
      </c>
      <c r="P7431" t="str">
        <f t="shared" si="233"/>
        <v>Thoren</v>
      </c>
    </row>
    <row r="7432" spans="1:16" x14ac:dyDescent="0.35">
      <c r="A7432" t="s">
        <v>22827</v>
      </c>
      <c r="B7432" s="1">
        <v>219</v>
      </c>
      <c r="C7432" s="15" t="s">
        <v>8852</v>
      </c>
      <c r="D7432" s="9">
        <v>44888</v>
      </c>
      <c r="E7432" s="9">
        <v>44895</v>
      </c>
      <c r="F7432" s="23">
        <f t="shared" si="232"/>
        <v>1</v>
      </c>
      <c r="G7432" s="1" t="s">
        <v>8883</v>
      </c>
      <c r="H7432" s="10">
        <v>725</v>
      </c>
      <c r="I7432" s="1" t="s">
        <v>915</v>
      </c>
      <c r="J7432" s="1" t="s">
        <v>1520</v>
      </c>
      <c r="K7432" s="1" t="s">
        <v>2522</v>
      </c>
      <c r="L7432" s="1" t="s">
        <v>383</v>
      </c>
      <c r="M7432" s="1" t="s">
        <v>235</v>
      </c>
      <c r="N7432" t="s">
        <v>10122</v>
      </c>
      <c r="O7432" t="s">
        <v>14716</v>
      </c>
      <c r="P7432" t="str">
        <f t="shared" si="233"/>
        <v>Thoren</v>
      </c>
    </row>
    <row r="7433" spans="1:16" x14ac:dyDescent="0.35">
      <c r="A7433" t="s">
        <v>22828</v>
      </c>
      <c r="B7433" s="1">
        <v>224</v>
      </c>
      <c r="C7433" s="15" t="s">
        <v>8847</v>
      </c>
      <c r="D7433" s="9">
        <v>44888</v>
      </c>
      <c r="E7433" s="9">
        <v>44895</v>
      </c>
      <c r="F7433" s="23">
        <f t="shared" si="232"/>
        <v>1</v>
      </c>
      <c r="G7433" s="1" t="s">
        <v>8883</v>
      </c>
      <c r="H7433" s="10">
        <v>875</v>
      </c>
      <c r="I7433" s="1" t="s">
        <v>1027</v>
      </c>
      <c r="J7433" s="1" t="s">
        <v>1175</v>
      </c>
      <c r="K7433" s="1" t="s">
        <v>3382</v>
      </c>
      <c r="L7433" s="1" t="s">
        <v>703</v>
      </c>
      <c r="M7433" s="1" t="s">
        <v>189</v>
      </c>
      <c r="N7433" t="s">
        <v>7634</v>
      </c>
      <c r="O7433" t="s">
        <v>10105</v>
      </c>
      <c r="P7433" t="str">
        <f t="shared" si="233"/>
        <v>Thoren</v>
      </c>
    </row>
    <row r="7434" spans="1:16" x14ac:dyDescent="0.35">
      <c r="A7434" t="s">
        <v>22829</v>
      </c>
      <c r="B7434" s="1">
        <v>308</v>
      </c>
      <c r="C7434" s="15" t="s">
        <v>8858</v>
      </c>
      <c r="D7434" s="9">
        <v>44888</v>
      </c>
      <c r="E7434" s="9">
        <v>44902</v>
      </c>
      <c r="F7434" s="23">
        <f t="shared" si="232"/>
        <v>2</v>
      </c>
      <c r="G7434" s="1" t="s">
        <v>8883</v>
      </c>
      <c r="H7434" s="10">
        <v>1650</v>
      </c>
      <c r="I7434" s="1" t="s">
        <v>1203</v>
      </c>
      <c r="J7434" s="1" t="s">
        <v>1520</v>
      </c>
      <c r="K7434" s="1" t="s">
        <v>5045</v>
      </c>
      <c r="L7434" s="1" t="s">
        <v>437</v>
      </c>
      <c r="M7434" s="1" t="s">
        <v>72</v>
      </c>
      <c r="N7434" t="s">
        <v>10109</v>
      </c>
      <c r="O7434" t="s">
        <v>14717</v>
      </c>
      <c r="P7434" t="str">
        <f t="shared" si="233"/>
        <v>Thoren</v>
      </c>
    </row>
    <row r="7435" spans="1:16" x14ac:dyDescent="0.35">
      <c r="A7435" t="s">
        <v>22830</v>
      </c>
      <c r="B7435" s="1">
        <v>307</v>
      </c>
      <c r="C7435" s="15" t="s">
        <v>8861</v>
      </c>
      <c r="D7435" s="9">
        <v>44888</v>
      </c>
      <c r="E7435" s="9">
        <v>44895</v>
      </c>
      <c r="F7435" s="23">
        <f t="shared" si="232"/>
        <v>1</v>
      </c>
      <c r="G7435" s="1" t="s">
        <v>8883</v>
      </c>
      <c r="H7435" s="10">
        <v>650</v>
      </c>
      <c r="I7435" s="1" t="s">
        <v>1143</v>
      </c>
      <c r="J7435" s="1" t="s">
        <v>1139</v>
      </c>
      <c r="K7435" s="1" t="s">
        <v>5664</v>
      </c>
      <c r="L7435" s="1" t="s">
        <v>258</v>
      </c>
      <c r="M7435" s="1" t="s">
        <v>72</v>
      </c>
      <c r="N7435" t="s">
        <v>7634</v>
      </c>
      <c r="O7435" t="s">
        <v>10105</v>
      </c>
      <c r="P7435" t="str">
        <f t="shared" si="233"/>
        <v>Thoren</v>
      </c>
    </row>
    <row r="7436" spans="1:16" x14ac:dyDescent="0.35">
      <c r="A7436" t="s">
        <v>22831</v>
      </c>
      <c r="B7436" s="1">
        <v>101</v>
      </c>
      <c r="C7436" s="15" t="s">
        <v>8850</v>
      </c>
      <c r="D7436" s="9">
        <v>44888</v>
      </c>
      <c r="E7436" s="9">
        <v>44895</v>
      </c>
      <c r="F7436" s="23">
        <f t="shared" si="232"/>
        <v>1</v>
      </c>
      <c r="G7436" s="1" t="s">
        <v>8883</v>
      </c>
      <c r="H7436" s="10">
        <v>450</v>
      </c>
      <c r="I7436" s="1" t="s">
        <v>1252</v>
      </c>
      <c r="J7436" s="1" t="s">
        <v>1965</v>
      </c>
      <c r="K7436" s="1" t="s">
        <v>7149</v>
      </c>
      <c r="L7436" s="1" t="s">
        <v>853</v>
      </c>
      <c r="M7436" s="1" t="s">
        <v>63</v>
      </c>
      <c r="N7436" t="s">
        <v>10107</v>
      </c>
      <c r="O7436" t="s">
        <v>12749</v>
      </c>
      <c r="P7436" t="str">
        <f t="shared" si="233"/>
        <v>Thoren</v>
      </c>
    </row>
    <row r="7437" spans="1:16" x14ac:dyDescent="0.35">
      <c r="A7437" t="s">
        <v>22832</v>
      </c>
      <c r="B7437" s="1">
        <v>105</v>
      </c>
      <c r="C7437" s="15" t="s">
        <v>8853</v>
      </c>
      <c r="D7437" s="9">
        <v>44888</v>
      </c>
      <c r="E7437" s="9">
        <v>44895</v>
      </c>
      <c r="F7437" s="23">
        <f t="shared" si="232"/>
        <v>1</v>
      </c>
      <c r="G7437" s="1" t="s">
        <v>8883</v>
      </c>
      <c r="H7437" s="10">
        <v>525</v>
      </c>
      <c r="I7437" s="1" t="s">
        <v>15</v>
      </c>
      <c r="J7437" s="1" t="s">
        <v>1218</v>
      </c>
      <c r="K7437" s="1" t="s">
        <v>6286</v>
      </c>
      <c r="L7437" s="1" t="s">
        <v>123</v>
      </c>
      <c r="M7437" s="1" t="s">
        <v>84</v>
      </c>
      <c r="N7437" t="s">
        <v>10107</v>
      </c>
      <c r="O7437" t="s">
        <v>14718</v>
      </c>
      <c r="P7437" t="str">
        <f t="shared" si="233"/>
        <v>Thoren</v>
      </c>
    </row>
    <row r="7438" spans="1:16" x14ac:dyDescent="0.35">
      <c r="A7438" t="s">
        <v>22833</v>
      </c>
      <c r="B7438" s="1">
        <v>204</v>
      </c>
      <c r="C7438" s="15" t="s">
        <v>8856</v>
      </c>
      <c r="D7438" s="9">
        <v>44888</v>
      </c>
      <c r="E7438" s="9">
        <v>44895</v>
      </c>
      <c r="F7438" s="23">
        <f t="shared" si="232"/>
        <v>1</v>
      </c>
      <c r="G7438" s="1" t="s">
        <v>8883</v>
      </c>
      <c r="H7438" s="10">
        <v>525</v>
      </c>
      <c r="I7438" s="1" t="s">
        <v>941</v>
      </c>
      <c r="J7438" s="1" t="s">
        <v>1791</v>
      </c>
      <c r="K7438" s="1" t="s">
        <v>3319</v>
      </c>
      <c r="L7438" s="1" t="s">
        <v>768</v>
      </c>
      <c r="M7438" s="1" t="s">
        <v>64</v>
      </c>
      <c r="N7438" t="s">
        <v>7635</v>
      </c>
      <c r="O7438" t="s">
        <v>10105</v>
      </c>
      <c r="P7438" t="str">
        <f t="shared" si="233"/>
        <v>Thoren</v>
      </c>
    </row>
    <row r="7439" spans="1:16" x14ac:dyDescent="0.35">
      <c r="A7439" t="s">
        <v>22834</v>
      </c>
      <c r="B7439" s="1">
        <v>501</v>
      </c>
      <c r="C7439" s="15" t="s">
        <v>8870</v>
      </c>
      <c r="D7439" s="9">
        <v>44888</v>
      </c>
      <c r="E7439" s="9">
        <v>44895</v>
      </c>
      <c r="F7439" s="23">
        <f t="shared" si="232"/>
        <v>1</v>
      </c>
      <c r="G7439" s="1" t="s">
        <v>8883</v>
      </c>
      <c r="H7439" s="10">
        <v>900</v>
      </c>
      <c r="I7439" s="1" t="s">
        <v>1209</v>
      </c>
      <c r="J7439" s="1" t="s">
        <v>1210</v>
      </c>
      <c r="K7439" s="1" t="s">
        <v>2147</v>
      </c>
      <c r="L7439" s="1" t="s">
        <v>399</v>
      </c>
      <c r="M7439" s="1" t="s">
        <v>135</v>
      </c>
      <c r="N7439" t="s">
        <v>10107</v>
      </c>
      <c r="O7439" t="s">
        <v>14719</v>
      </c>
      <c r="P7439" t="str">
        <f t="shared" si="233"/>
        <v>Thoren</v>
      </c>
    </row>
    <row r="7440" spans="1:16" x14ac:dyDescent="0.35">
      <c r="A7440" t="s">
        <v>22835</v>
      </c>
      <c r="B7440" s="1">
        <v>500</v>
      </c>
      <c r="C7440" s="15" t="s">
        <v>8875</v>
      </c>
      <c r="D7440" s="9">
        <v>44888</v>
      </c>
      <c r="E7440" s="9">
        <v>44902</v>
      </c>
      <c r="F7440" s="23">
        <f t="shared" si="232"/>
        <v>2</v>
      </c>
      <c r="G7440" s="1" t="s">
        <v>8883</v>
      </c>
      <c r="H7440" s="10">
        <v>2100</v>
      </c>
      <c r="I7440" s="1" t="s">
        <v>19</v>
      </c>
      <c r="J7440" s="1" t="s">
        <v>804</v>
      </c>
      <c r="K7440" s="1" t="s">
        <v>6290</v>
      </c>
      <c r="L7440" s="1" t="s">
        <v>22</v>
      </c>
      <c r="M7440" s="1" t="s">
        <v>157</v>
      </c>
      <c r="N7440" t="s">
        <v>10109</v>
      </c>
      <c r="O7440" t="s">
        <v>14383</v>
      </c>
      <c r="P7440" t="str">
        <f t="shared" si="233"/>
        <v>Brooke</v>
      </c>
    </row>
    <row r="7441" spans="1:16" x14ac:dyDescent="0.35">
      <c r="A7441" t="s">
        <v>22836</v>
      </c>
      <c r="B7441" s="1">
        <v>100</v>
      </c>
      <c r="C7441" s="15" t="s">
        <v>8880</v>
      </c>
      <c r="D7441" s="9">
        <v>44888</v>
      </c>
      <c r="E7441" s="9">
        <v>44902</v>
      </c>
      <c r="F7441" s="23">
        <f t="shared" si="232"/>
        <v>2</v>
      </c>
      <c r="G7441" s="1" t="s">
        <v>8883</v>
      </c>
      <c r="H7441" s="10">
        <v>850</v>
      </c>
      <c r="I7441" s="1" t="s">
        <v>945</v>
      </c>
      <c r="J7441" s="1" t="s">
        <v>1349</v>
      </c>
      <c r="K7441" s="1" t="s">
        <v>3103</v>
      </c>
      <c r="L7441" s="1" t="s">
        <v>113</v>
      </c>
      <c r="M7441" s="1" t="s">
        <v>73</v>
      </c>
      <c r="N7441" t="s">
        <v>7634</v>
      </c>
      <c r="O7441" t="s">
        <v>10105</v>
      </c>
      <c r="P7441" t="str">
        <f t="shared" si="233"/>
        <v>Lars</v>
      </c>
    </row>
    <row r="7442" spans="1:16" x14ac:dyDescent="0.35">
      <c r="A7442" t="s">
        <v>22837</v>
      </c>
      <c r="B7442" s="1">
        <v>216</v>
      </c>
      <c r="C7442" s="15" t="s">
        <v>8857</v>
      </c>
      <c r="D7442" s="9">
        <v>44888</v>
      </c>
      <c r="E7442" s="9">
        <v>44895</v>
      </c>
      <c r="F7442" s="23">
        <f t="shared" si="232"/>
        <v>1</v>
      </c>
      <c r="G7442" s="1" t="s">
        <v>8883</v>
      </c>
      <c r="H7442" s="10">
        <v>550</v>
      </c>
      <c r="I7442" s="1" t="s">
        <v>1203</v>
      </c>
      <c r="J7442" s="1" t="s">
        <v>1312</v>
      </c>
      <c r="K7442" s="1" t="s">
        <v>2225</v>
      </c>
      <c r="L7442" s="1" t="s">
        <v>327</v>
      </c>
      <c r="M7442" s="1" t="s">
        <v>73</v>
      </c>
      <c r="N7442" t="s">
        <v>10115</v>
      </c>
      <c r="O7442" t="s">
        <v>11211</v>
      </c>
      <c r="P7442" t="str">
        <f t="shared" si="233"/>
        <v>Lars</v>
      </c>
    </row>
    <row r="7443" spans="1:16" x14ac:dyDescent="0.35">
      <c r="A7443" t="s">
        <v>22838</v>
      </c>
      <c r="B7443" s="1">
        <v>221</v>
      </c>
      <c r="C7443" s="15" t="s">
        <v>8857</v>
      </c>
      <c r="D7443" s="9">
        <v>44895</v>
      </c>
      <c r="E7443" s="9">
        <v>44902</v>
      </c>
      <c r="F7443" s="23">
        <f t="shared" si="232"/>
        <v>1</v>
      </c>
      <c r="G7443" s="1" t="s">
        <v>8882</v>
      </c>
      <c r="H7443" s="10">
        <v>467</v>
      </c>
      <c r="I7443" s="1" t="s">
        <v>1348</v>
      </c>
      <c r="J7443" s="1" t="s">
        <v>1077</v>
      </c>
      <c r="K7443" s="1" t="s">
        <v>7150</v>
      </c>
      <c r="L7443" s="1" t="s">
        <v>213</v>
      </c>
      <c r="M7443" s="1" t="s">
        <v>64</v>
      </c>
      <c r="N7443" t="s">
        <v>10107</v>
      </c>
      <c r="O7443" t="s">
        <v>14720</v>
      </c>
      <c r="P7443" t="str">
        <f t="shared" si="233"/>
        <v>Thoren</v>
      </c>
    </row>
    <row r="7444" spans="1:16" x14ac:dyDescent="0.35">
      <c r="A7444" t="s">
        <v>22839</v>
      </c>
      <c r="B7444" s="1">
        <v>402</v>
      </c>
      <c r="C7444" s="15" t="s">
        <v>8866</v>
      </c>
      <c r="D7444" s="9">
        <v>44895</v>
      </c>
      <c r="E7444" s="9">
        <v>44902</v>
      </c>
      <c r="F7444" s="23">
        <f t="shared" si="232"/>
        <v>1</v>
      </c>
      <c r="G7444" s="1" t="s">
        <v>8882</v>
      </c>
      <c r="H7444" s="10">
        <v>786</v>
      </c>
      <c r="I7444" s="1" t="s">
        <v>1234</v>
      </c>
      <c r="J7444" s="1" t="s">
        <v>1052</v>
      </c>
      <c r="K7444" s="1" t="s">
        <v>7680</v>
      </c>
      <c r="L7444" s="1" t="s">
        <v>2</v>
      </c>
      <c r="M7444" s="1" t="s">
        <v>85</v>
      </c>
      <c r="N7444" t="s">
        <v>10122</v>
      </c>
      <c r="O7444" t="s">
        <v>14721</v>
      </c>
      <c r="P7444" t="str">
        <f t="shared" si="233"/>
        <v>Thoren</v>
      </c>
    </row>
    <row r="7445" spans="1:16" x14ac:dyDescent="0.35">
      <c r="A7445" t="s">
        <v>22840</v>
      </c>
      <c r="B7445" s="1">
        <v>219</v>
      </c>
      <c r="C7445" s="15" t="s">
        <v>8852</v>
      </c>
      <c r="D7445" s="9">
        <v>44895</v>
      </c>
      <c r="E7445" s="9">
        <v>44909</v>
      </c>
      <c r="F7445" s="23">
        <f t="shared" si="232"/>
        <v>2</v>
      </c>
      <c r="G7445" s="1" t="s">
        <v>8882</v>
      </c>
      <c r="H7445" s="10">
        <v>1232</v>
      </c>
      <c r="I7445" s="1" t="s">
        <v>921</v>
      </c>
      <c r="J7445" s="1" t="s">
        <v>1616</v>
      </c>
      <c r="K7445" s="1" t="s">
        <v>7883</v>
      </c>
      <c r="L7445" s="1" t="s">
        <v>841</v>
      </c>
      <c r="M7445" s="1" t="s">
        <v>73</v>
      </c>
      <c r="N7445" t="s">
        <v>10107</v>
      </c>
      <c r="O7445" t="s">
        <v>14722</v>
      </c>
      <c r="P7445" t="str">
        <f t="shared" si="233"/>
        <v>Lars</v>
      </c>
    </row>
    <row r="7446" spans="1:16" x14ac:dyDescent="0.35">
      <c r="A7446" t="s">
        <v>22841</v>
      </c>
      <c r="B7446" s="1">
        <v>102</v>
      </c>
      <c r="C7446" s="15" t="s">
        <v>8867</v>
      </c>
      <c r="D7446" s="9">
        <v>44895</v>
      </c>
      <c r="E7446" s="9">
        <v>44902</v>
      </c>
      <c r="F7446" s="23">
        <f t="shared" si="232"/>
        <v>1</v>
      </c>
      <c r="G7446" s="1" t="s">
        <v>8882</v>
      </c>
      <c r="H7446" s="10">
        <v>488</v>
      </c>
      <c r="I7446" s="1" t="s">
        <v>931</v>
      </c>
      <c r="J7446" s="1" t="s">
        <v>11</v>
      </c>
      <c r="K7446" s="1" t="s">
        <v>6578</v>
      </c>
      <c r="L7446" s="1" t="s">
        <v>849</v>
      </c>
      <c r="M7446" s="1" t="s">
        <v>106</v>
      </c>
      <c r="N7446" t="s">
        <v>7634</v>
      </c>
      <c r="O7446" t="s">
        <v>10105</v>
      </c>
      <c r="P7446" t="str">
        <f t="shared" si="233"/>
        <v>Thoren</v>
      </c>
    </row>
    <row r="7447" spans="1:16" x14ac:dyDescent="0.35">
      <c r="A7447" t="s">
        <v>22842</v>
      </c>
      <c r="B7447" s="1">
        <v>303</v>
      </c>
      <c r="C7447" s="15" t="s">
        <v>8855</v>
      </c>
      <c r="D7447" s="9">
        <v>44895</v>
      </c>
      <c r="E7447" s="9">
        <v>44902</v>
      </c>
      <c r="F7447" s="23">
        <f t="shared" si="232"/>
        <v>1</v>
      </c>
      <c r="G7447" s="1" t="s">
        <v>8882</v>
      </c>
      <c r="H7447" s="10">
        <v>531</v>
      </c>
      <c r="I7447" s="1" t="s">
        <v>1006</v>
      </c>
      <c r="J7447" s="1" t="s">
        <v>1711</v>
      </c>
      <c r="K7447" s="1" t="s">
        <v>7607</v>
      </c>
      <c r="L7447" s="1" t="s">
        <v>34</v>
      </c>
      <c r="M7447" s="1" t="s">
        <v>76</v>
      </c>
      <c r="N7447" t="s">
        <v>7635</v>
      </c>
      <c r="O7447" t="s">
        <v>10105</v>
      </c>
      <c r="P7447" t="str">
        <f t="shared" si="233"/>
        <v>Thoren</v>
      </c>
    </row>
    <row r="7448" spans="1:16" x14ac:dyDescent="0.35">
      <c r="A7448" t="s">
        <v>22843</v>
      </c>
      <c r="B7448" s="1">
        <v>105</v>
      </c>
      <c r="C7448" s="15" t="s">
        <v>8853</v>
      </c>
      <c r="D7448" s="9">
        <v>44895</v>
      </c>
      <c r="E7448" s="9">
        <v>44902</v>
      </c>
      <c r="F7448" s="23">
        <f t="shared" si="232"/>
        <v>1</v>
      </c>
      <c r="G7448" s="1" t="s">
        <v>8882</v>
      </c>
      <c r="H7448" s="10">
        <v>446</v>
      </c>
      <c r="I7448" s="1" t="s">
        <v>1072</v>
      </c>
      <c r="J7448" s="1" t="s">
        <v>1629</v>
      </c>
      <c r="K7448" s="1" t="s">
        <v>8646</v>
      </c>
      <c r="L7448" s="1" t="s">
        <v>234</v>
      </c>
      <c r="M7448" s="1" t="s">
        <v>235</v>
      </c>
      <c r="N7448" t="s">
        <v>10107</v>
      </c>
      <c r="O7448" t="s">
        <v>11464</v>
      </c>
      <c r="P7448" t="str">
        <f t="shared" si="233"/>
        <v>Thoren</v>
      </c>
    </row>
    <row r="7449" spans="1:16" x14ac:dyDescent="0.35">
      <c r="A7449" t="s">
        <v>22844</v>
      </c>
      <c r="B7449" s="1">
        <v>501</v>
      </c>
      <c r="C7449" s="15" t="s">
        <v>8870</v>
      </c>
      <c r="D7449" s="9">
        <v>44895</v>
      </c>
      <c r="E7449" s="9">
        <v>44902</v>
      </c>
      <c r="F7449" s="23">
        <f t="shared" si="232"/>
        <v>1</v>
      </c>
      <c r="G7449" s="1" t="s">
        <v>8882</v>
      </c>
      <c r="H7449" s="10">
        <v>765</v>
      </c>
      <c r="I7449" s="1" t="s">
        <v>903</v>
      </c>
      <c r="J7449" s="1" t="s">
        <v>1247</v>
      </c>
      <c r="K7449" s="1" t="s">
        <v>8342</v>
      </c>
      <c r="L7449" s="1" t="s">
        <v>802</v>
      </c>
      <c r="M7449" s="1" t="s">
        <v>73</v>
      </c>
      <c r="N7449" t="s">
        <v>10109</v>
      </c>
      <c r="O7449" t="s">
        <v>13173</v>
      </c>
      <c r="P7449" t="str">
        <f t="shared" si="233"/>
        <v>Lars</v>
      </c>
    </row>
    <row r="7450" spans="1:16" x14ac:dyDescent="0.35">
      <c r="A7450" t="s">
        <v>22845</v>
      </c>
      <c r="B7450" s="1">
        <v>215</v>
      </c>
      <c r="C7450" s="15" t="s">
        <v>8857</v>
      </c>
      <c r="D7450" s="9">
        <v>44895</v>
      </c>
      <c r="E7450" s="9">
        <v>44902</v>
      </c>
      <c r="F7450" s="23">
        <f t="shared" si="232"/>
        <v>1</v>
      </c>
      <c r="G7450" s="1" t="s">
        <v>8882</v>
      </c>
      <c r="H7450" s="10">
        <v>467</v>
      </c>
      <c r="I7450" s="1" t="s">
        <v>1096</v>
      </c>
      <c r="J7450" s="1" t="s">
        <v>1540</v>
      </c>
      <c r="K7450" s="1" t="s">
        <v>8348</v>
      </c>
      <c r="L7450" s="1" t="s">
        <v>531</v>
      </c>
      <c r="M7450" s="1" t="s">
        <v>73</v>
      </c>
      <c r="N7450" t="s">
        <v>10115</v>
      </c>
      <c r="O7450" t="s">
        <v>14723</v>
      </c>
      <c r="P7450" t="str">
        <f t="shared" si="233"/>
        <v>Lars</v>
      </c>
    </row>
    <row r="7451" spans="1:16" x14ac:dyDescent="0.35">
      <c r="A7451" t="s">
        <v>22846</v>
      </c>
      <c r="B7451" s="1">
        <v>300</v>
      </c>
      <c r="C7451" s="15" t="s">
        <v>8855</v>
      </c>
      <c r="D7451" s="9">
        <v>44895</v>
      </c>
      <c r="E7451" s="9">
        <v>44902</v>
      </c>
      <c r="F7451" s="23">
        <f t="shared" si="232"/>
        <v>1</v>
      </c>
      <c r="G7451" s="1" t="s">
        <v>8882</v>
      </c>
      <c r="H7451" s="10">
        <v>531</v>
      </c>
      <c r="I7451" s="1" t="s">
        <v>911</v>
      </c>
      <c r="J7451" s="1" t="s">
        <v>1878</v>
      </c>
      <c r="K7451" s="1" t="s">
        <v>4627</v>
      </c>
      <c r="L7451" s="1" t="s">
        <v>837</v>
      </c>
      <c r="M7451" s="1" t="s">
        <v>76</v>
      </c>
      <c r="N7451" t="s">
        <v>10115</v>
      </c>
      <c r="O7451" t="s">
        <v>14724</v>
      </c>
      <c r="P7451" t="str">
        <f t="shared" si="233"/>
        <v>Thoren</v>
      </c>
    </row>
    <row r="7452" spans="1:16" x14ac:dyDescent="0.35">
      <c r="A7452" t="s">
        <v>22847</v>
      </c>
      <c r="B7452" s="1">
        <v>220</v>
      </c>
      <c r="C7452" s="15" t="s">
        <v>8881</v>
      </c>
      <c r="D7452" s="9">
        <v>44895</v>
      </c>
      <c r="E7452" s="9">
        <v>44909</v>
      </c>
      <c r="F7452" s="23">
        <f t="shared" si="232"/>
        <v>2</v>
      </c>
      <c r="G7452" s="1" t="s">
        <v>8882</v>
      </c>
      <c r="H7452" s="10">
        <v>1062</v>
      </c>
      <c r="I7452" s="1" t="s">
        <v>1194</v>
      </c>
      <c r="J7452" s="1" t="s">
        <v>1805</v>
      </c>
      <c r="K7452" s="1" t="s">
        <v>3221</v>
      </c>
      <c r="L7452" s="1" t="s">
        <v>794</v>
      </c>
      <c r="M7452" s="1" t="s">
        <v>73</v>
      </c>
      <c r="N7452" t="s">
        <v>10109</v>
      </c>
      <c r="O7452" t="s">
        <v>14725</v>
      </c>
      <c r="P7452" t="str">
        <f t="shared" si="233"/>
        <v>Lars</v>
      </c>
    </row>
    <row r="7453" spans="1:16" x14ac:dyDescent="0.35">
      <c r="A7453" t="s">
        <v>22848</v>
      </c>
      <c r="B7453" s="1">
        <v>204</v>
      </c>
      <c r="C7453" s="15" t="s">
        <v>8856</v>
      </c>
      <c r="D7453" s="9">
        <v>44895</v>
      </c>
      <c r="E7453" s="9">
        <v>44909</v>
      </c>
      <c r="F7453" s="23">
        <f t="shared" si="232"/>
        <v>2</v>
      </c>
      <c r="G7453" s="1" t="s">
        <v>8882</v>
      </c>
      <c r="H7453" s="10">
        <v>892</v>
      </c>
      <c r="I7453" s="1" t="s">
        <v>983</v>
      </c>
      <c r="J7453" s="1" t="s">
        <v>1543</v>
      </c>
      <c r="K7453" s="1" t="s">
        <v>4425</v>
      </c>
      <c r="L7453" s="1" t="s">
        <v>265</v>
      </c>
      <c r="M7453" s="1" t="s">
        <v>82</v>
      </c>
      <c r="N7453" t="s">
        <v>10115</v>
      </c>
      <c r="O7453" t="s">
        <v>14097</v>
      </c>
      <c r="P7453" t="str">
        <f t="shared" si="233"/>
        <v>Thoren</v>
      </c>
    </row>
    <row r="7454" spans="1:16" x14ac:dyDescent="0.35">
      <c r="A7454" t="s">
        <v>22849</v>
      </c>
      <c r="B7454" s="1">
        <v>400</v>
      </c>
      <c r="C7454" s="15" t="s">
        <v>8879</v>
      </c>
      <c r="D7454" s="9">
        <v>44895</v>
      </c>
      <c r="E7454" s="9">
        <v>44902</v>
      </c>
      <c r="F7454" s="23">
        <f t="shared" si="232"/>
        <v>1</v>
      </c>
      <c r="G7454" s="1" t="s">
        <v>8882</v>
      </c>
      <c r="H7454" s="10">
        <v>658</v>
      </c>
      <c r="I7454" s="1" t="s">
        <v>1374</v>
      </c>
      <c r="J7454" s="1" t="s">
        <v>1800</v>
      </c>
      <c r="K7454" s="1" t="s">
        <v>4902</v>
      </c>
      <c r="L7454" s="1" t="s">
        <v>493</v>
      </c>
      <c r="M7454" s="1" t="s">
        <v>82</v>
      </c>
      <c r="N7454" t="s">
        <v>10107</v>
      </c>
      <c r="O7454" t="s">
        <v>14726</v>
      </c>
      <c r="P7454" t="str">
        <f t="shared" si="233"/>
        <v>Thoren</v>
      </c>
    </row>
    <row r="7455" spans="1:16" x14ac:dyDescent="0.35">
      <c r="A7455" t="s">
        <v>22850</v>
      </c>
      <c r="B7455" s="1">
        <v>203</v>
      </c>
      <c r="C7455" s="15" t="s">
        <v>8864</v>
      </c>
      <c r="D7455" s="9">
        <v>44895</v>
      </c>
      <c r="E7455" s="9">
        <v>44902</v>
      </c>
      <c r="F7455" s="23">
        <f t="shared" si="232"/>
        <v>1</v>
      </c>
      <c r="G7455" s="1" t="s">
        <v>8882</v>
      </c>
      <c r="H7455" s="10">
        <v>531</v>
      </c>
      <c r="I7455" s="1" t="s">
        <v>1309</v>
      </c>
      <c r="J7455" s="1" t="s">
        <v>926</v>
      </c>
      <c r="K7455" s="1" t="s">
        <v>4142</v>
      </c>
      <c r="L7455" s="1" t="s">
        <v>362</v>
      </c>
      <c r="M7455" s="1" t="s">
        <v>108</v>
      </c>
      <c r="N7455" t="s">
        <v>10109</v>
      </c>
      <c r="O7455" t="s">
        <v>14727</v>
      </c>
      <c r="P7455" t="str">
        <f t="shared" si="233"/>
        <v>Brooke</v>
      </c>
    </row>
    <row r="7456" spans="1:16" x14ac:dyDescent="0.35">
      <c r="A7456" t="s">
        <v>22851</v>
      </c>
      <c r="B7456" s="1">
        <v>224</v>
      </c>
      <c r="C7456" s="15" t="s">
        <v>8847</v>
      </c>
      <c r="D7456" s="9">
        <v>44895</v>
      </c>
      <c r="E7456" s="9">
        <v>44902</v>
      </c>
      <c r="F7456" s="23">
        <f t="shared" si="232"/>
        <v>1</v>
      </c>
      <c r="G7456" s="1" t="s">
        <v>8882</v>
      </c>
      <c r="H7456" s="10">
        <v>743</v>
      </c>
      <c r="I7456" s="1" t="s">
        <v>41</v>
      </c>
      <c r="J7456" s="1" t="s">
        <v>1398</v>
      </c>
      <c r="K7456" s="1" t="s">
        <v>3757</v>
      </c>
      <c r="L7456" s="1" t="s">
        <v>358</v>
      </c>
      <c r="M7456" s="1" t="s">
        <v>157</v>
      </c>
      <c r="N7456" t="s">
        <v>7635</v>
      </c>
      <c r="O7456" t="s">
        <v>10105</v>
      </c>
      <c r="P7456" t="str">
        <f t="shared" si="233"/>
        <v>Brooke</v>
      </c>
    </row>
    <row r="7457" spans="1:16" x14ac:dyDescent="0.35">
      <c r="A7457" t="s">
        <v>22852</v>
      </c>
      <c r="B7457" s="1">
        <v>211</v>
      </c>
      <c r="C7457" s="15" t="s">
        <v>8871</v>
      </c>
      <c r="D7457" s="9">
        <v>44895</v>
      </c>
      <c r="E7457" s="9">
        <v>44902</v>
      </c>
      <c r="F7457" s="23">
        <f t="shared" si="232"/>
        <v>1</v>
      </c>
      <c r="G7457" s="1" t="s">
        <v>8882</v>
      </c>
      <c r="H7457" s="10">
        <v>743</v>
      </c>
      <c r="I7457" s="1" t="s">
        <v>905</v>
      </c>
      <c r="J7457" s="1" t="s">
        <v>1613</v>
      </c>
      <c r="K7457" s="1" t="s">
        <v>4254</v>
      </c>
      <c r="L7457" s="1" t="s">
        <v>22</v>
      </c>
      <c r="M7457" s="1" t="s">
        <v>157</v>
      </c>
      <c r="N7457" t="s">
        <v>10107</v>
      </c>
      <c r="O7457" t="s">
        <v>14728</v>
      </c>
      <c r="P7457" t="str">
        <f t="shared" si="233"/>
        <v>Brooke</v>
      </c>
    </row>
    <row r="7458" spans="1:16" x14ac:dyDescent="0.35">
      <c r="A7458" t="s">
        <v>22853</v>
      </c>
      <c r="B7458" s="1">
        <v>315</v>
      </c>
      <c r="C7458" s="15" t="s">
        <v>8846</v>
      </c>
      <c r="D7458" s="9">
        <v>44895</v>
      </c>
      <c r="E7458" s="9">
        <v>44902</v>
      </c>
      <c r="F7458" s="23">
        <f t="shared" si="232"/>
        <v>1</v>
      </c>
      <c r="G7458" s="1" t="s">
        <v>8882</v>
      </c>
      <c r="H7458" s="10">
        <v>573</v>
      </c>
      <c r="I7458" s="1" t="s">
        <v>995</v>
      </c>
      <c r="J7458" s="1" t="s">
        <v>1966</v>
      </c>
      <c r="K7458" s="1" t="s">
        <v>7121</v>
      </c>
      <c r="L7458" s="1" t="s">
        <v>196</v>
      </c>
      <c r="M7458" s="1" t="s">
        <v>73</v>
      </c>
      <c r="N7458" t="s">
        <v>10115</v>
      </c>
      <c r="O7458" t="s">
        <v>14729</v>
      </c>
      <c r="P7458" t="str">
        <f t="shared" si="233"/>
        <v>Lars</v>
      </c>
    </row>
    <row r="7459" spans="1:16" x14ac:dyDescent="0.35">
      <c r="A7459" t="s">
        <v>22854</v>
      </c>
      <c r="B7459" s="1">
        <v>104</v>
      </c>
      <c r="C7459" s="15" t="s">
        <v>8853</v>
      </c>
      <c r="D7459" s="9">
        <v>44895</v>
      </c>
      <c r="E7459" s="9">
        <v>44902</v>
      </c>
      <c r="F7459" s="23">
        <f t="shared" si="232"/>
        <v>1</v>
      </c>
      <c r="G7459" s="1" t="s">
        <v>8882</v>
      </c>
      <c r="H7459" s="10">
        <v>446</v>
      </c>
      <c r="I7459" s="1" t="s">
        <v>1467</v>
      </c>
      <c r="J7459" s="1" t="s">
        <v>1475</v>
      </c>
      <c r="K7459" s="1" t="s">
        <v>5419</v>
      </c>
      <c r="L7459" s="1" t="s">
        <v>812</v>
      </c>
      <c r="M7459" s="1" t="s">
        <v>73</v>
      </c>
      <c r="N7459" t="s">
        <v>10115</v>
      </c>
      <c r="O7459" t="s">
        <v>14730</v>
      </c>
      <c r="P7459" t="str">
        <f t="shared" si="233"/>
        <v>Lars</v>
      </c>
    </row>
    <row r="7460" spans="1:16" x14ac:dyDescent="0.35">
      <c r="A7460" t="s">
        <v>22855</v>
      </c>
      <c r="B7460" s="1">
        <v>309</v>
      </c>
      <c r="C7460" s="15" t="s">
        <v>8872</v>
      </c>
      <c r="D7460" s="9">
        <v>44895</v>
      </c>
      <c r="E7460" s="9">
        <v>44902</v>
      </c>
      <c r="F7460" s="23">
        <f t="shared" si="232"/>
        <v>1</v>
      </c>
      <c r="G7460" s="1" t="s">
        <v>8882</v>
      </c>
      <c r="H7460" s="10">
        <v>850</v>
      </c>
      <c r="I7460" s="1" t="s">
        <v>1149</v>
      </c>
      <c r="J7460" s="1" t="s">
        <v>1180</v>
      </c>
      <c r="K7460" s="1" t="s">
        <v>6940</v>
      </c>
      <c r="L7460" s="1" t="s">
        <v>813</v>
      </c>
      <c r="M7460" s="1" t="s">
        <v>235</v>
      </c>
      <c r="N7460" t="s">
        <v>10109</v>
      </c>
      <c r="O7460" t="s">
        <v>14731</v>
      </c>
      <c r="P7460" t="str">
        <f t="shared" si="233"/>
        <v>Thoren</v>
      </c>
    </row>
    <row r="7461" spans="1:16" x14ac:dyDescent="0.35">
      <c r="A7461" t="s">
        <v>22856</v>
      </c>
      <c r="B7461" s="1">
        <v>103</v>
      </c>
      <c r="C7461" s="15" t="s">
        <v>8853</v>
      </c>
      <c r="D7461" s="9">
        <v>44895</v>
      </c>
      <c r="E7461" s="9">
        <v>44902</v>
      </c>
      <c r="F7461" s="23">
        <f t="shared" si="232"/>
        <v>1</v>
      </c>
      <c r="G7461" s="1" t="s">
        <v>8882</v>
      </c>
      <c r="H7461" s="10">
        <v>446</v>
      </c>
      <c r="I7461" s="1" t="s">
        <v>909</v>
      </c>
      <c r="J7461" s="1" t="s">
        <v>1749</v>
      </c>
      <c r="K7461" s="1" t="s">
        <v>7397</v>
      </c>
      <c r="L7461" s="1" t="s">
        <v>677</v>
      </c>
      <c r="M7461" s="1" t="s">
        <v>73</v>
      </c>
      <c r="N7461" t="s">
        <v>10109</v>
      </c>
      <c r="O7461" t="s">
        <v>14732</v>
      </c>
      <c r="P7461" t="str">
        <f t="shared" si="233"/>
        <v>Lars</v>
      </c>
    </row>
    <row r="7462" spans="1:16" x14ac:dyDescent="0.35">
      <c r="A7462" t="s">
        <v>22857</v>
      </c>
      <c r="B7462" s="1">
        <v>227</v>
      </c>
      <c r="C7462" s="15" t="s">
        <v>8849</v>
      </c>
      <c r="D7462" s="9">
        <v>44895</v>
      </c>
      <c r="E7462" s="9">
        <v>44902</v>
      </c>
      <c r="F7462" s="23">
        <f t="shared" si="232"/>
        <v>1</v>
      </c>
      <c r="G7462" s="1" t="s">
        <v>8882</v>
      </c>
      <c r="H7462" s="10">
        <v>552</v>
      </c>
      <c r="I7462" s="1" t="s">
        <v>913</v>
      </c>
      <c r="J7462" s="1" t="s">
        <v>1578</v>
      </c>
      <c r="K7462" s="1" t="s">
        <v>3216</v>
      </c>
      <c r="L7462" s="1" t="s">
        <v>643</v>
      </c>
      <c r="M7462" s="1" t="s">
        <v>61</v>
      </c>
      <c r="N7462" t="s">
        <v>10115</v>
      </c>
      <c r="O7462" t="s">
        <v>12503</v>
      </c>
      <c r="P7462" t="str">
        <f t="shared" si="233"/>
        <v>Thoren</v>
      </c>
    </row>
    <row r="7463" spans="1:16" x14ac:dyDescent="0.35">
      <c r="A7463" t="s">
        <v>22858</v>
      </c>
      <c r="B7463" s="1">
        <v>311</v>
      </c>
      <c r="C7463" s="15" t="s">
        <v>8860</v>
      </c>
      <c r="D7463" s="9">
        <v>44895</v>
      </c>
      <c r="E7463" s="9">
        <v>44902</v>
      </c>
      <c r="F7463" s="23">
        <f t="shared" si="232"/>
        <v>1</v>
      </c>
      <c r="G7463" s="1" t="s">
        <v>8882</v>
      </c>
      <c r="H7463" s="10">
        <v>637</v>
      </c>
      <c r="I7463" s="1" t="s">
        <v>1127</v>
      </c>
      <c r="J7463" s="1" t="s">
        <v>1925</v>
      </c>
      <c r="K7463" s="1" t="s">
        <v>4744</v>
      </c>
      <c r="L7463" s="1" t="s">
        <v>713</v>
      </c>
      <c r="M7463" s="1" t="s">
        <v>173</v>
      </c>
      <c r="N7463" t="s">
        <v>7634</v>
      </c>
      <c r="O7463" t="s">
        <v>10105</v>
      </c>
      <c r="P7463" t="str">
        <f t="shared" si="233"/>
        <v>Thoren</v>
      </c>
    </row>
    <row r="7464" spans="1:16" x14ac:dyDescent="0.35">
      <c r="A7464" t="s">
        <v>22859</v>
      </c>
      <c r="B7464" s="1">
        <v>214</v>
      </c>
      <c r="C7464" s="15" t="s">
        <v>8864</v>
      </c>
      <c r="D7464" s="9">
        <v>44895</v>
      </c>
      <c r="E7464" s="9">
        <v>44902</v>
      </c>
      <c r="F7464" s="23">
        <f t="shared" si="232"/>
        <v>1</v>
      </c>
      <c r="G7464" s="1" t="s">
        <v>8882</v>
      </c>
      <c r="H7464" s="10">
        <v>531</v>
      </c>
      <c r="I7464" s="1" t="s">
        <v>1397</v>
      </c>
      <c r="J7464" s="1" t="s">
        <v>804</v>
      </c>
      <c r="K7464" s="1" t="s">
        <v>7646</v>
      </c>
      <c r="L7464" s="1" t="s">
        <v>443</v>
      </c>
      <c r="M7464" s="1" t="s">
        <v>106</v>
      </c>
      <c r="N7464" t="s">
        <v>10115</v>
      </c>
      <c r="O7464" t="s">
        <v>14733</v>
      </c>
      <c r="P7464" t="str">
        <f t="shared" si="233"/>
        <v>Thoren</v>
      </c>
    </row>
    <row r="7465" spans="1:16" x14ac:dyDescent="0.35">
      <c r="A7465" t="s">
        <v>22860</v>
      </c>
      <c r="B7465" s="1">
        <v>307</v>
      </c>
      <c r="C7465" s="15" t="s">
        <v>8861</v>
      </c>
      <c r="D7465" s="9">
        <v>44895</v>
      </c>
      <c r="E7465" s="9">
        <v>44902</v>
      </c>
      <c r="F7465" s="23">
        <f t="shared" si="232"/>
        <v>1</v>
      </c>
      <c r="G7465" s="1" t="s">
        <v>8882</v>
      </c>
      <c r="H7465" s="10">
        <v>552</v>
      </c>
      <c r="I7465" s="1" t="s">
        <v>903</v>
      </c>
      <c r="J7465" s="1" t="s">
        <v>1244</v>
      </c>
      <c r="K7465" s="1" t="s">
        <v>5088</v>
      </c>
      <c r="L7465" s="1" t="s">
        <v>483</v>
      </c>
      <c r="M7465" s="1" t="s">
        <v>198</v>
      </c>
      <c r="N7465" t="s">
        <v>7634</v>
      </c>
      <c r="O7465" t="s">
        <v>10105</v>
      </c>
      <c r="P7465" t="str">
        <f t="shared" si="233"/>
        <v>Thoren</v>
      </c>
    </row>
    <row r="7466" spans="1:16" x14ac:dyDescent="0.35">
      <c r="A7466" t="s">
        <v>22861</v>
      </c>
      <c r="B7466" s="1">
        <v>225</v>
      </c>
      <c r="C7466" s="15" t="s">
        <v>8851</v>
      </c>
      <c r="D7466" s="9">
        <v>44895</v>
      </c>
      <c r="E7466" s="9">
        <v>44909</v>
      </c>
      <c r="F7466" s="23">
        <f t="shared" si="232"/>
        <v>2</v>
      </c>
      <c r="G7466" s="1" t="s">
        <v>8882</v>
      </c>
      <c r="H7466" s="10">
        <v>1146</v>
      </c>
      <c r="I7466" s="1" t="s">
        <v>23</v>
      </c>
      <c r="J7466" s="1" t="s">
        <v>11</v>
      </c>
      <c r="K7466" s="1" t="s">
        <v>2233</v>
      </c>
      <c r="L7466" s="1" t="s">
        <v>444</v>
      </c>
      <c r="M7466" s="1" t="s">
        <v>61</v>
      </c>
      <c r="N7466" t="s">
        <v>10115</v>
      </c>
      <c r="O7466" t="s">
        <v>13054</v>
      </c>
      <c r="P7466" t="str">
        <f t="shared" si="233"/>
        <v>Thoren</v>
      </c>
    </row>
    <row r="7467" spans="1:16" x14ac:dyDescent="0.35">
      <c r="A7467" t="s">
        <v>22862</v>
      </c>
      <c r="B7467" s="1">
        <v>600</v>
      </c>
      <c r="C7467" s="15" t="s">
        <v>8845</v>
      </c>
      <c r="D7467" s="9">
        <v>44895</v>
      </c>
      <c r="E7467" s="9">
        <v>44909</v>
      </c>
      <c r="F7467" s="23">
        <f t="shared" si="232"/>
        <v>2</v>
      </c>
      <c r="G7467" s="1" t="s">
        <v>8882</v>
      </c>
      <c r="H7467" s="10">
        <v>1742</v>
      </c>
      <c r="I7467" s="1" t="s">
        <v>977</v>
      </c>
      <c r="J7467" s="1" t="s">
        <v>1544</v>
      </c>
      <c r="K7467" s="1" t="s">
        <v>6791</v>
      </c>
      <c r="L7467" s="1" t="s">
        <v>148</v>
      </c>
      <c r="M7467" s="1" t="s">
        <v>73</v>
      </c>
      <c r="N7467" t="s">
        <v>10115</v>
      </c>
      <c r="O7467" t="s">
        <v>14734</v>
      </c>
      <c r="P7467" t="str">
        <f t="shared" si="233"/>
        <v>Lars</v>
      </c>
    </row>
    <row r="7468" spans="1:16" x14ac:dyDescent="0.35">
      <c r="A7468" t="s">
        <v>22863</v>
      </c>
      <c r="B7468" s="1">
        <v>312</v>
      </c>
      <c r="C7468" s="15" t="s">
        <v>8848</v>
      </c>
      <c r="D7468" s="9">
        <v>44895</v>
      </c>
      <c r="E7468" s="9">
        <v>44909</v>
      </c>
      <c r="F7468" s="23">
        <f t="shared" si="232"/>
        <v>2</v>
      </c>
      <c r="G7468" s="1" t="s">
        <v>8882</v>
      </c>
      <c r="H7468" s="10">
        <v>1190</v>
      </c>
      <c r="I7468" s="1" t="s">
        <v>992</v>
      </c>
      <c r="J7468" s="1" t="s">
        <v>1869</v>
      </c>
      <c r="K7468" s="1" t="s">
        <v>8303</v>
      </c>
      <c r="L7468" s="1" t="s">
        <v>74</v>
      </c>
      <c r="M7468" s="1" t="s">
        <v>108</v>
      </c>
      <c r="N7468" t="s">
        <v>7635</v>
      </c>
      <c r="O7468" t="s">
        <v>10105</v>
      </c>
      <c r="P7468" t="str">
        <f t="shared" si="233"/>
        <v>Brooke</v>
      </c>
    </row>
    <row r="7469" spans="1:16" x14ac:dyDescent="0.35">
      <c r="A7469" t="s">
        <v>22864</v>
      </c>
      <c r="B7469" s="1">
        <v>202</v>
      </c>
      <c r="C7469" s="15" t="s">
        <v>8863</v>
      </c>
      <c r="D7469" s="9">
        <v>44895</v>
      </c>
      <c r="E7469" s="9">
        <v>44902</v>
      </c>
      <c r="F7469" s="23">
        <f t="shared" si="232"/>
        <v>1</v>
      </c>
      <c r="G7469" s="1" t="s">
        <v>8882</v>
      </c>
      <c r="H7469" s="10">
        <v>722</v>
      </c>
      <c r="I7469" s="1" t="s">
        <v>927</v>
      </c>
      <c r="J7469" s="1" t="s">
        <v>1471</v>
      </c>
      <c r="K7469" s="1" t="s">
        <v>3548</v>
      </c>
      <c r="L7469" s="1" t="s">
        <v>142</v>
      </c>
      <c r="M7469" s="1" t="s">
        <v>73</v>
      </c>
      <c r="N7469" t="s">
        <v>7635</v>
      </c>
      <c r="O7469" t="s">
        <v>10105</v>
      </c>
      <c r="P7469" t="str">
        <f t="shared" si="233"/>
        <v>Lars</v>
      </c>
    </row>
    <row r="7470" spans="1:16" x14ac:dyDescent="0.35">
      <c r="A7470" t="s">
        <v>22865</v>
      </c>
      <c r="B7470" s="1">
        <v>201</v>
      </c>
      <c r="C7470" s="15" t="s">
        <v>8865</v>
      </c>
      <c r="D7470" s="9">
        <v>44895</v>
      </c>
      <c r="E7470" s="9">
        <v>44909</v>
      </c>
      <c r="F7470" s="23">
        <f t="shared" si="232"/>
        <v>2</v>
      </c>
      <c r="G7470" s="1" t="s">
        <v>8882</v>
      </c>
      <c r="H7470" s="10">
        <v>1020</v>
      </c>
      <c r="I7470" s="1" t="s">
        <v>1328</v>
      </c>
      <c r="J7470" s="1" t="s">
        <v>1258</v>
      </c>
      <c r="K7470" s="1" t="s">
        <v>3685</v>
      </c>
      <c r="L7470" s="1" t="s">
        <v>507</v>
      </c>
      <c r="M7470" s="1" t="s">
        <v>121</v>
      </c>
      <c r="N7470" t="s">
        <v>10109</v>
      </c>
      <c r="O7470" t="s">
        <v>14735</v>
      </c>
      <c r="P7470" t="str">
        <f t="shared" si="233"/>
        <v>Thoren</v>
      </c>
    </row>
    <row r="7471" spans="1:16" x14ac:dyDescent="0.35">
      <c r="A7471" t="s">
        <v>22866</v>
      </c>
      <c r="B7471" s="1">
        <v>106</v>
      </c>
      <c r="C7471" s="15" t="s">
        <v>8853</v>
      </c>
      <c r="D7471" s="9">
        <v>44902</v>
      </c>
      <c r="E7471" s="9">
        <v>44916</v>
      </c>
      <c r="F7471" s="23">
        <f t="shared" si="232"/>
        <v>2</v>
      </c>
      <c r="G7471" s="1" t="s">
        <v>8882</v>
      </c>
      <c r="H7471" s="10">
        <v>892</v>
      </c>
      <c r="I7471" s="1" t="s">
        <v>915</v>
      </c>
      <c r="J7471" s="1" t="s">
        <v>1156</v>
      </c>
      <c r="K7471" s="1" t="s">
        <v>6818</v>
      </c>
      <c r="L7471" s="1" t="s">
        <v>132</v>
      </c>
      <c r="M7471" s="1" t="s">
        <v>75</v>
      </c>
      <c r="N7471" t="s">
        <v>10115</v>
      </c>
      <c r="O7471" t="s">
        <v>14736</v>
      </c>
      <c r="P7471" t="str">
        <f t="shared" si="233"/>
        <v>Thoren</v>
      </c>
    </row>
    <row r="7472" spans="1:16" x14ac:dyDescent="0.35">
      <c r="A7472" t="s">
        <v>22867</v>
      </c>
      <c r="B7472" s="1">
        <v>211</v>
      </c>
      <c r="C7472" s="15" t="s">
        <v>8871</v>
      </c>
      <c r="D7472" s="9">
        <v>44902</v>
      </c>
      <c r="E7472" s="9">
        <v>44909</v>
      </c>
      <c r="F7472" s="23">
        <f t="shared" si="232"/>
        <v>1</v>
      </c>
      <c r="G7472" s="1" t="s">
        <v>8882</v>
      </c>
      <c r="H7472" s="10">
        <v>743</v>
      </c>
      <c r="I7472" s="1" t="s">
        <v>1062</v>
      </c>
      <c r="J7472" s="1" t="s">
        <v>896</v>
      </c>
      <c r="K7472" s="1" t="s">
        <v>8642</v>
      </c>
      <c r="L7472" s="1" t="s">
        <v>244</v>
      </c>
      <c r="M7472" s="1" t="s">
        <v>61</v>
      </c>
      <c r="N7472" t="s">
        <v>10122</v>
      </c>
      <c r="O7472" t="s">
        <v>14331</v>
      </c>
      <c r="P7472" t="str">
        <f t="shared" si="233"/>
        <v>Thoren</v>
      </c>
    </row>
    <row r="7473" spans="1:16" x14ac:dyDescent="0.35">
      <c r="A7473" t="s">
        <v>22868</v>
      </c>
      <c r="B7473" s="1">
        <v>501</v>
      </c>
      <c r="C7473" s="15" t="s">
        <v>8870</v>
      </c>
      <c r="D7473" s="9">
        <v>44902</v>
      </c>
      <c r="E7473" s="9">
        <v>44909</v>
      </c>
      <c r="F7473" s="23">
        <f t="shared" si="232"/>
        <v>1</v>
      </c>
      <c r="G7473" s="1" t="s">
        <v>8882</v>
      </c>
      <c r="H7473" s="10">
        <v>765</v>
      </c>
      <c r="I7473" s="1" t="s">
        <v>1467</v>
      </c>
      <c r="J7473" s="1" t="s">
        <v>1513</v>
      </c>
      <c r="K7473" s="1" t="s">
        <v>5147</v>
      </c>
      <c r="L7473" s="1" t="s">
        <v>481</v>
      </c>
      <c r="M7473" s="1" t="s">
        <v>73</v>
      </c>
      <c r="N7473" t="s">
        <v>10115</v>
      </c>
      <c r="O7473" t="s">
        <v>14737</v>
      </c>
      <c r="P7473" t="str">
        <f t="shared" si="233"/>
        <v>Lars</v>
      </c>
    </row>
    <row r="7474" spans="1:16" x14ac:dyDescent="0.35">
      <c r="A7474" t="s">
        <v>22869</v>
      </c>
      <c r="B7474" s="1">
        <v>102</v>
      </c>
      <c r="C7474" s="15" t="s">
        <v>8867</v>
      </c>
      <c r="D7474" s="9">
        <v>44902</v>
      </c>
      <c r="E7474" s="9">
        <v>44909</v>
      </c>
      <c r="F7474" s="23">
        <f t="shared" si="232"/>
        <v>1</v>
      </c>
      <c r="G7474" s="1" t="s">
        <v>8882</v>
      </c>
      <c r="H7474" s="10">
        <v>488</v>
      </c>
      <c r="I7474" s="1" t="s">
        <v>1396</v>
      </c>
      <c r="J7474" s="1" t="s">
        <v>1297</v>
      </c>
      <c r="K7474" s="1" t="s">
        <v>7159</v>
      </c>
      <c r="L7474" s="1" t="s">
        <v>315</v>
      </c>
      <c r="M7474" s="1" t="s">
        <v>73</v>
      </c>
      <c r="N7474" t="s">
        <v>10115</v>
      </c>
      <c r="O7474" t="s">
        <v>14738</v>
      </c>
      <c r="P7474" t="str">
        <f t="shared" si="233"/>
        <v>Lars</v>
      </c>
    </row>
    <row r="7475" spans="1:16" x14ac:dyDescent="0.35">
      <c r="A7475" t="s">
        <v>22870</v>
      </c>
      <c r="B7475" s="1">
        <v>208</v>
      </c>
      <c r="C7475" s="15" t="s">
        <v>8856</v>
      </c>
      <c r="D7475" s="9">
        <v>44902</v>
      </c>
      <c r="E7475" s="9">
        <v>44909</v>
      </c>
      <c r="F7475" s="23">
        <f t="shared" si="232"/>
        <v>1</v>
      </c>
      <c r="G7475" s="1" t="s">
        <v>8882</v>
      </c>
      <c r="H7475" s="10">
        <v>446</v>
      </c>
      <c r="I7475" s="1" t="s">
        <v>1149</v>
      </c>
      <c r="J7475" s="1" t="s">
        <v>946</v>
      </c>
      <c r="K7475" s="1" t="s">
        <v>2438</v>
      </c>
      <c r="L7475" s="1" t="s">
        <v>407</v>
      </c>
      <c r="M7475" s="1" t="s">
        <v>64</v>
      </c>
      <c r="N7475" t="s">
        <v>7634</v>
      </c>
      <c r="O7475" t="s">
        <v>10105</v>
      </c>
      <c r="P7475" t="str">
        <f t="shared" si="233"/>
        <v>Thoren</v>
      </c>
    </row>
    <row r="7476" spans="1:16" x14ac:dyDescent="0.35">
      <c r="A7476" t="s">
        <v>22871</v>
      </c>
      <c r="B7476" s="1">
        <v>309</v>
      </c>
      <c r="C7476" s="15" t="s">
        <v>8872</v>
      </c>
      <c r="D7476" s="9">
        <v>44902</v>
      </c>
      <c r="E7476" s="9">
        <v>44916</v>
      </c>
      <c r="F7476" s="23">
        <f t="shared" si="232"/>
        <v>2</v>
      </c>
      <c r="G7476" s="1" t="s">
        <v>8882</v>
      </c>
      <c r="H7476" s="10">
        <v>1700</v>
      </c>
      <c r="I7476" s="1" t="s">
        <v>1263</v>
      </c>
      <c r="J7476" s="1" t="s">
        <v>1904</v>
      </c>
      <c r="K7476" s="1" t="s">
        <v>6091</v>
      </c>
      <c r="L7476" s="1" t="s">
        <v>240</v>
      </c>
      <c r="M7476" s="1" t="s">
        <v>64</v>
      </c>
      <c r="N7476" t="s">
        <v>7635</v>
      </c>
      <c r="O7476" t="s">
        <v>10105</v>
      </c>
      <c r="P7476" t="str">
        <f t="shared" si="233"/>
        <v>Thoren</v>
      </c>
    </row>
    <row r="7477" spans="1:16" x14ac:dyDescent="0.35">
      <c r="A7477" t="s">
        <v>22872</v>
      </c>
      <c r="B7477" s="1">
        <v>400</v>
      </c>
      <c r="C7477" s="15" t="s">
        <v>8879</v>
      </c>
      <c r="D7477" s="9">
        <v>44902</v>
      </c>
      <c r="E7477" s="9">
        <v>44916</v>
      </c>
      <c r="F7477" s="23">
        <f t="shared" si="232"/>
        <v>2</v>
      </c>
      <c r="G7477" s="1" t="s">
        <v>8882</v>
      </c>
      <c r="H7477" s="10">
        <v>1316</v>
      </c>
      <c r="I7477" s="1" t="s">
        <v>1047</v>
      </c>
      <c r="J7477" s="1" t="s">
        <v>1656</v>
      </c>
      <c r="K7477" s="1" t="s">
        <v>5397</v>
      </c>
      <c r="L7477" s="1" t="s">
        <v>225</v>
      </c>
      <c r="M7477" s="1" t="s">
        <v>82</v>
      </c>
      <c r="N7477" t="s">
        <v>10115</v>
      </c>
      <c r="O7477" t="s">
        <v>14739</v>
      </c>
      <c r="P7477" t="str">
        <f t="shared" si="233"/>
        <v>Thoren</v>
      </c>
    </row>
    <row r="7478" spans="1:16" x14ac:dyDescent="0.35">
      <c r="A7478" t="s">
        <v>22873</v>
      </c>
      <c r="B7478" s="1">
        <v>215</v>
      </c>
      <c r="C7478" s="15" t="s">
        <v>8857</v>
      </c>
      <c r="D7478" s="9">
        <v>44902</v>
      </c>
      <c r="E7478" s="9">
        <v>44909</v>
      </c>
      <c r="F7478" s="23">
        <f t="shared" si="232"/>
        <v>1</v>
      </c>
      <c r="G7478" s="1" t="s">
        <v>8882</v>
      </c>
      <c r="H7478" s="10">
        <v>467</v>
      </c>
      <c r="I7478" s="1" t="s">
        <v>1111</v>
      </c>
      <c r="J7478" s="1" t="s">
        <v>1713</v>
      </c>
      <c r="K7478" s="1" t="s">
        <v>4778</v>
      </c>
      <c r="L7478" s="1" t="s">
        <v>598</v>
      </c>
      <c r="M7478" s="1" t="s">
        <v>73</v>
      </c>
      <c r="N7478" t="s">
        <v>10115</v>
      </c>
      <c r="O7478" t="s">
        <v>14740</v>
      </c>
      <c r="P7478" t="str">
        <f t="shared" si="233"/>
        <v>Lars</v>
      </c>
    </row>
    <row r="7479" spans="1:16" x14ac:dyDescent="0.35">
      <c r="A7479" t="s">
        <v>22874</v>
      </c>
      <c r="B7479" s="1">
        <v>212</v>
      </c>
      <c r="C7479" s="15" t="s">
        <v>8864</v>
      </c>
      <c r="D7479" s="9">
        <v>44902</v>
      </c>
      <c r="E7479" s="9">
        <v>44909</v>
      </c>
      <c r="F7479" s="23">
        <f t="shared" si="232"/>
        <v>1</v>
      </c>
      <c r="G7479" s="1" t="s">
        <v>8882</v>
      </c>
      <c r="H7479" s="10">
        <v>531</v>
      </c>
      <c r="I7479" s="1" t="s">
        <v>1458</v>
      </c>
      <c r="J7479" s="1" t="s">
        <v>1835</v>
      </c>
      <c r="K7479" s="1" t="s">
        <v>5810</v>
      </c>
      <c r="L7479" s="1" t="s">
        <v>327</v>
      </c>
      <c r="M7479" s="1" t="s">
        <v>73</v>
      </c>
      <c r="N7479" t="s">
        <v>10107</v>
      </c>
      <c r="O7479" t="s">
        <v>14741</v>
      </c>
      <c r="P7479" t="str">
        <f t="shared" si="233"/>
        <v>Lars</v>
      </c>
    </row>
    <row r="7480" spans="1:16" x14ac:dyDescent="0.35">
      <c r="A7480" t="s">
        <v>22875</v>
      </c>
      <c r="B7480" s="1">
        <v>207</v>
      </c>
      <c r="C7480" s="15" t="s">
        <v>8856</v>
      </c>
      <c r="D7480" s="9">
        <v>44902</v>
      </c>
      <c r="E7480" s="9">
        <v>44909</v>
      </c>
      <c r="F7480" s="23">
        <f t="shared" si="232"/>
        <v>1</v>
      </c>
      <c r="G7480" s="1" t="s">
        <v>8882</v>
      </c>
      <c r="H7480" s="10">
        <v>446</v>
      </c>
      <c r="I7480" s="1" t="s">
        <v>1149</v>
      </c>
      <c r="J7480" s="1" t="s">
        <v>1382</v>
      </c>
      <c r="K7480" s="1" t="s">
        <v>2420</v>
      </c>
      <c r="L7480" s="1" t="s">
        <v>81</v>
      </c>
      <c r="M7480" s="1" t="s">
        <v>82</v>
      </c>
      <c r="N7480" t="s">
        <v>10115</v>
      </c>
      <c r="O7480" t="s">
        <v>14448</v>
      </c>
      <c r="P7480" t="str">
        <f t="shared" si="233"/>
        <v>Thoren</v>
      </c>
    </row>
    <row r="7481" spans="1:16" x14ac:dyDescent="0.35">
      <c r="A7481" t="s">
        <v>22876</v>
      </c>
      <c r="B7481" s="1">
        <v>228</v>
      </c>
      <c r="C7481" s="15" t="s">
        <v>8857</v>
      </c>
      <c r="D7481" s="9">
        <v>44902</v>
      </c>
      <c r="E7481" s="9">
        <v>44909</v>
      </c>
      <c r="F7481" s="23">
        <f t="shared" si="232"/>
        <v>1</v>
      </c>
      <c r="G7481" s="1" t="s">
        <v>8882</v>
      </c>
      <c r="H7481" s="10">
        <v>467</v>
      </c>
      <c r="I7481" s="1" t="s">
        <v>1292</v>
      </c>
      <c r="J7481" s="1" t="s">
        <v>1893</v>
      </c>
      <c r="K7481" s="1" t="s">
        <v>4041</v>
      </c>
      <c r="L7481" s="1" t="s">
        <v>812</v>
      </c>
      <c r="M7481" s="1" t="s">
        <v>73</v>
      </c>
      <c r="N7481" t="s">
        <v>10107</v>
      </c>
      <c r="O7481" t="s">
        <v>14742</v>
      </c>
      <c r="P7481" t="str">
        <f t="shared" si="233"/>
        <v>Lars</v>
      </c>
    </row>
    <row r="7482" spans="1:16" x14ac:dyDescent="0.35">
      <c r="A7482" t="s">
        <v>22877</v>
      </c>
      <c r="B7482" s="1">
        <v>300</v>
      </c>
      <c r="C7482" s="15" t="s">
        <v>8855</v>
      </c>
      <c r="D7482" s="9">
        <v>44902</v>
      </c>
      <c r="E7482" s="9">
        <v>44909</v>
      </c>
      <c r="F7482" s="23">
        <f t="shared" si="232"/>
        <v>1</v>
      </c>
      <c r="G7482" s="1" t="s">
        <v>8882</v>
      </c>
      <c r="H7482" s="10">
        <v>531</v>
      </c>
      <c r="I7482" s="1" t="s">
        <v>1070</v>
      </c>
      <c r="J7482" s="1" t="s">
        <v>1448</v>
      </c>
      <c r="K7482" s="1" t="s">
        <v>2453</v>
      </c>
      <c r="L7482" s="1" t="s">
        <v>818</v>
      </c>
      <c r="M7482" s="1" t="s">
        <v>157</v>
      </c>
      <c r="N7482" t="s">
        <v>7634</v>
      </c>
      <c r="O7482" t="s">
        <v>10105</v>
      </c>
      <c r="P7482" t="str">
        <f t="shared" si="233"/>
        <v>Brooke</v>
      </c>
    </row>
    <row r="7483" spans="1:16" x14ac:dyDescent="0.35">
      <c r="A7483" t="s">
        <v>22878</v>
      </c>
      <c r="B7483" s="1">
        <v>222</v>
      </c>
      <c r="C7483" s="15" t="s">
        <v>8862</v>
      </c>
      <c r="D7483" s="9">
        <v>44902</v>
      </c>
      <c r="E7483" s="9">
        <v>44909</v>
      </c>
      <c r="F7483" s="23">
        <f t="shared" si="232"/>
        <v>1</v>
      </c>
      <c r="G7483" s="1" t="s">
        <v>8882</v>
      </c>
      <c r="H7483" s="10">
        <v>722</v>
      </c>
      <c r="I7483" s="1" t="s">
        <v>1064</v>
      </c>
      <c r="J7483" s="1" t="s">
        <v>1727</v>
      </c>
      <c r="K7483" s="1" t="s">
        <v>2945</v>
      </c>
      <c r="L7483" s="1" t="s">
        <v>848</v>
      </c>
      <c r="M7483" s="1" t="s">
        <v>235</v>
      </c>
      <c r="N7483" t="s">
        <v>10115</v>
      </c>
      <c r="O7483" t="s">
        <v>14743</v>
      </c>
      <c r="P7483" t="str">
        <f t="shared" si="233"/>
        <v>Thoren</v>
      </c>
    </row>
    <row r="7484" spans="1:16" x14ac:dyDescent="0.35">
      <c r="A7484" t="s">
        <v>22879</v>
      </c>
      <c r="B7484" s="1">
        <v>311</v>
      </c>
      <c r="C7484" s="15" t="s">
        <v>8860</v>
      </c>
      <c r="D7484" s="9">
        <v>44902</v>
      </c>
      <c r="E7484" s="9">
        <v>44909</v>
      </c>
      <c r="F7484" s="23">
        <f t="shared" si="232"/>
        <v>1</v>
      </c>
      <c r="G7484" s="1" t="s">
        <v>8882</v>
      </c>
      <c r="H7484" s="10">
        <v>637</v>
      </c>
      <c r="I7484" s="1" t="s">
        <v>1306</v>
      </c>
      <c r="J7484" s="1" t="s">
        <v>1121</v>
      </c>
      <c r="K7484" s="1" t="s">
        <v>7682</v>
      </c>
      <c r="L7484" s="1" t="s">
        <v>46</v>
      </c>
      <c r="M7484" s="1" t="s">
        <v>73</v>
      </c>
      <c r="N7484" t="s">
        <v>7635</v>
      </c>
      <c r="O7484" t="s">
        <v>10105</v>
      </c>
      <c r="P7484" t="str">
        <f t="shared" si="233"/>
        <v>Lars</v>
      </c>
    </row>
    <row r="7485" spans="1:16" x14ac:dyDescent="0.35">
      <c r="A7485" t="s">
        <v>22880</v>
      </c>
      <c r="B7485" s="1">
        <v>104</v>
      </c>
      <c r="C7485" s="15" t="s">
        <v>8853</v>
      </c>
      <c r="D7485" s="9">
        <v>44902</v>
      </c>
      <c r="E7485" s="9">
        <v>44909</v>
      </c>
      <c r="F7485" s="23">
        <f t="shared" si="232"/>
        <v>1</v>
      </c>
      <c r="G7485" s="1" t="s">
        <v>8882</v>
      </c>
      <c r="H7485" s="10">
        <v>446</v>
      </c>
      <c r="I7485" s="1" t="s">
        <v>1231</v>
      </c>
      <c r="J7485" s="1" t="s">
        <v>1366</v>
      </c>
      <c r="K7485" s="1" t="s">
        <v>2281</v>
      </c>
      <c r="L7485" s="1" t="s">
        <v>720</v>
      </c>
      <c r="M7485" s="1" t="s">
        <v>73</v>
      </c>
      <c r="N7485" t="s">
        <v>7635</v>
      </c>
      <c r="O7485" t="s">
        <v>10105</v>
      </c>
      <c r="P7485" t="str">
        <f t="shared" si="233"/>
        <v>Lars</v>
      </c>
    </row>
    <row r="7486" spans="1:16" x14ac:dyDescent="0.35">
      <c r="A7486" t="s">
        <v>22881</v>
      </c>
      <c r="B7486" s="1">
        <v>227</v>
      </c>
      <c r="C7486" s="15" t="s">
        <v>8849</v>
      </c>
      <c r="D7486" s="9">
        <v>44902</v>
      </c>
      <c r="E7486" s="9">
        <v>44909</v>
      </c>
      <c r="F7486" s="23">
        <f t="shared" si="232"/>
        <v>1</v>
      </c>
      <c r="G7486" s="1" t="s">
        <v>8882</v>
      </c>
      <c r="H7486" s="10">
        <v>552</v>
      </c>
      <c r="I7486" s="1" t="s">
        <v>1149</v>
      </c>
      <c r="J7486" s="1" t="s">
        <v>1370</v>
      </c>
      <c r="K7486" s="1" t="s">
        <v>6642</v>
      </c>
      <c r="L7486" s="1" t="s">
        <v>744</v>
      </c>
      <c r="M7486" s="1" t="s">
        <v>73</v>
      </c>
      <c r="N7486" t="s">
        <v>10107</v>
      </c>
      <c r="O7486" t="s">
        <v>14744</v>
      </c>
      <c r="P7486" t="str">
        <f t="shared" si="233"/>
        <v>Lars</v>
      </c>
    </row>
    <row r="7487" spans="1:16" x14ac:dyDescent="0.35">
      <c r="A7487" t="s">
        <v>22882</v>
      </c>
      <c r="B7487" s="1">
        <v>305</v>
      </c>
      <c r="C7487" s="15" t="s">
        <v>8858</v>
      </c>
      <c r="D7487" s="9">
        <v>44902</v>
      </c>
      <c r="E7487" s="9">
        <v>44909</v>
      </c>
      <c r="F7487" s="23">
        <f t="shared" si="232"/>
        <v>1</v>
      </c>
      <c r="G7487" s="1" t="s">
        <v>8882</v>
      </c>
      <c r="H7487" s="10">
        <v>701</v>
      </c>
      <c r="I7487" s="1" t="s">
        <v>1097</v>
      </c>
      <c r="J7487" s="1" t="s">
        <v>1063</v>
      </c>
      <c r="K7487" s="1" t="s">
        <v>7380</v>
      </c>
      <c r="L7487" s="1" t="s">
        <v>598</v>
      </c>
      <c r="M7487" s="1" t="s">
        <v>73</v>
      </c>
      <c r="N7487" t="s">
        <v>10109</v>
      </c>
      <c r="O7487" t="s">
        <v>14745</v>
      </c>
      <c r="P7487" t="str">
        <f t="shared" si="233"/>
        <v>Lars</v>
      </c>
    </row>
    <row r="7488" spans="1:16" x14ac:dyDescent="0.35">
      <c r="A7488" t="s">
        <v>22883</v>
      </c>
      <c r="B7488" s="1">
        <v>202</v>
      </c>
      <c r="C7488" s="15" t="s">
        <v>8863</v>
      </c>
      <c r="D7488" s="9">
        <v>44902</v>
      </c>
      <c r="E7488" s="9">
        <v>44909</v>
      </c>
      <c r="F7488" s="23">
        <f t="shared" si="232"/>
        <v>1</v>
      </c>
      <c r="G7488" s="1" t="s">
        <v>8882</v>
      </c>
      <c r="H7488" s="10">
        <v>722</v>
      </c>
      <c r="I7488" s="1" t="s">
        <v>1697</v>
      </c>
      <c r="J7488" s="1" t="s">
        <v>1789</v>
      </c>
      <c r="K7488" s="1" t="s">
        <v>3805</v>
      </c>
      <c r="L7488" s="1" t="s">
        <v>763</v>
      </c>
      <c r="M7488" s="1" t="s">
        <v>61</v>
      </c>
      <c r="N7488" t="s">
        <v>7635</v>
      </c>
      <c r="O7488" t="s">
        <v>10105</v>
      </c>
      <c r="P7488" t="str">
        <f t="shared" si="233"/>
        <v>Thoren</v>
      </c>
    </row>
    <row r="7489" spans="1:16" x14ac:dyDescent="0.35">
      <c r="A7489" t="s">
        <v>22884</v>
      </c>
      <c r="B7489" s="1">
        <v>223</v>
      </c>
      <c r="C7489" s="15" t="s">
        <v>8849</v>
      </c>
      <c r="D7489" s="9">
        <v>44902</v>
      </c>
      <c r="E7489" s="9">
        <v>44909</v>
      </c>
      <c r="F7489" s="23">
        <f t="shared" si="232"/>
        <v>1</v>
      </c>
      <c r="G7489" s="1" t="s">
        <v>8882</v>
      </c>
      <c r="H7489" s="10">
        <v>552</v>
      </c>
      <c r="I7489" s="1" t="s">
        <v>23</v>
      </c>
      <c r="J7489" s="1" t="s">
        <v>1441</v>
      </c>
      <c r="K7489" s="1" t="s">
        <v>4285</v>
      </c>
      <c r="L7489" s="1" t="s">
        <v>740</v>
      </c>
      <c r="M7489" s="1" t="s">
        <v>104</v>
      </c>
      <c r="N7489" t="s">
        <v>10115</v>
      </c>
      <c r="O7489" t="s">
        <v>14394</v>
      </c>
      <c r="P7489" t="str">
        <f t="shared" si="233"/>
        <v>Thoren</v>
      </c>
    </row>
    <row r="7490" spans="1:16" x14ac:dyDescent="0.35">
      <c r="A7490" t="s">
        <v>22885</v>
      </c>
      <c r="B7490" s="1">
        <v>301</v>
      </c>
      <c r="C7490" s="15" t="s">
        <v>8878</v>
      </c>
      <c r="D7490" s="9">
        <v>44902</v>
      </c>
      <c r="E7490" s="9">
        <v>44909</v>
      </c>
      <c r="F7490" s="23">
        <f t="shared" si="232"/>
        <v>1</v>
      </c>
      <c r="G7490" s="1" t="s">
        <v>8882</v>
      </c>
      <c r="H7490" s="10">
        <v>850</v>
      </c>
      <c r="I7490" s="1" t="s">
        <v>1039</v>
      </c>
      <c r="J7490" s="1" t="s">
        <v>1679</v>
      </c>
      <c r="K7490" s="1" t="s">
        <v>6711</v>
      </c>
      <c r="L7490" s="1" t="s">
        <v>532</v>
      </c>
      <c r="M7490" s="1" t="s">
        <v>73</v>
      </c>
      <c r="N7490" t="s">
        <v>10109</v>
      </c>
      <c r="O7490" t="s">
        <v>14746</v>
      </c>
      <c r="P7490" t="str">
        <f t="shared" si="233"/>
        <v>Lars</v>
      </c>
    </row>
    <row r="7491" spans="1:16" x14ac:dyDescent="0.35">
      <c r="A7491" t="s">
        <v>22886</v>
      </c>
      <c r="B7491" s="1">
        <v>100</v>
      </c>
      <c r="C7491" s="15" t="s">
        <v>8880</v>
      </c>
      <c r="D7491" s="9">
        <v>44902</v>
      </c>
      <c r="E7491" s="9">
        <v>44909</v>
      </c>
      <c r="F7491" s="23">
        <f t="shared" ref="F7491:F7554" si="234">(E7491-D7491)/7</f>
        <v>1</v>
      </c>
      <c r="G7491" s="1" t="s">
        <v>8882</v>
      </c>
      <c r="H7491" s="10">
        <v>361</v>
      </c>
      <c r="I7491" s="1" t="s">
        <v>1049</v>
      </c>
      <c r="J7491" s="1" t="s">
        <v>1406</v>
      </c>
      <c r="K7491" s="1" t="s">
        <v>5924</v>
      </c>
      <c r="L7491" s="1" t="s">
        <v>336</v>
      </c>
      <c r="M7491" s="1" t="s">
        <v>106</v>
      </c>
      <c r="N7491" t="s">
        <v>10115</v>
      </c>
      <c r="O7491" t="s">
        <v>14344</v>
      </c>
      <c r="P7491" t="str">
        <f t="shared" ref="P7491:P7554" si="235">IF(M7491="Florida","Lars",IF(OR(M7491="Georgia",M7491="Alabama"),"Brooke","Thoren"))</f>
        <v>Thoren</v>
      </c>
    </row>
    <row r="7492" spans="1:16" x14ac:dyDescent="0.35">
      <c r="A7492" t="s">
        <v>22887</v>
      </c>
      <c r="B7492" s="1">
        <v>103</v>
      </c>
      <c r="C7492" s="15" t="s">
        <v>8853</v>
      </c>
      <c r="D7492" s="9">
        <v>44902</v>
      </c>
      <c r="E7492" s="9">
        <v>44909</v>
      </c>
      <c r="F7492" s="23">
        <f t="shared" si="234"/>
        <v>1</v>
      </c>
      <c r="G7492" s="1" t="s">
        <v>8882</v>
      </c>
      <c r="H7492" s="10">
        <v>446</v>
      </c>
      <c r="I7492" s="1" t="s">
        <v>1309</v>
      </c>
      <c r="J7492" s="1" t="s">
        <v>1069</v>
      </c>
      <c r="K7492" s="1" t="s">
        <v>8336</v>
      </c>
      <c r="L7492" s="1" t="s">
        <v>78</v>
      </c>
      <c r="M7492" s="1" t="s">
        <v>79</v>
      </c>
      <c r="N7492" t="s">
        <v>10107</v>
      </c>
      <c r="O7492" t="s">
        <v>12001</v>
      </c>
      <c r="P7492" t="str">
        <f t="shared" si="235"/>
        <v>Thoren</v>
      </c>
    </row>
    <row r="7493" spans="1:16" x14ac:dyDescent="0.35">
      <c r="A7493" t="s">
        <v>22888</v>
      </c>
      <c r="B7493" s="1">
        <v>402</v>
      </c>
      <c r="C7493" s="15" t="s">
        <v>8866</v>
      </c>
      <c r="D7493" s="9">
        <v>44902</v>
      </c>
      <c r="E7493" s="9">
        <v>44909</v>
      </c>
      <c r="F7493" s="23">
        <f t="shared" si="234"/>
        <v>1</v>
      </c>
      <c r="G7493" s="1" t="s">
        <v>8882</v>
      </c>
      <c r="H7493" s="10">
        <v>786</v>
      </c>
      <c r="I7493" s="1" t="s">
        <v>1178</v>
      </c>
      <c r="J7493" s="1" t="s">
        <v>1313</v>
      </c>
      <c r="K7493" s="1" t="s">
        <v>2959</v>
      </c>
      <c r="L7493" s="1" t="s">
        <v>377</v>
      </c>
      <c r="M7493" s="1" t="s">
        <v>73</v>
      </c>
      <c r="N7493" t="s">
        <v>10115</v>
      </c>
      <c r="O7493" t="s">
        <v>14256</v>
      </c>
      <c r="P7493" t="str">
        <f t="shared" si="235"/>
        <v>Lars</v>
      </c>
    </row>
    <row r="7494" spans="1:16" x14ac:dyDescent="0.35">
      <c r="A7494" t="s">
        <v>22889</v>
      </c>
      <c r="B7494" s="1">
        <v>215</v>
      </c>
      <c r="C7494" s="15" t="s">
        <v>8857</v>
      </c>
      <c r="D7494" s="9">
        <v>44909</v>
      </c>
      <c r="E7494" s="9">
        <v>44916</v>
      </c>
      <c r="F7494" s="23">
        <f t="shared" si="234"/>
        <v>1</v>
      </c>
      <c r="G7494" s="1" t="s">
        <v>8882</v>
      </c>
      <c r="H7494" s="10">
        <v>467</v>
      </c>
      <c r="I7494" s="1" t="s">
        <v>966</v>
      </c>
      <c r="J7494" s="1" t="s">
        <v>1371</v>
      </c>
      <c r="K7494" s="1" t="s">
        <v>3770</v>
      </c>
      <c r="L7494" s="1" t="s">
        <v>265</v>
      </c>
      <c r="M7494" s="1" t="s">
        <v>82</v>
      </c>
      <c r="N7494" t="s">
        <v>10109</v>
      </c>
      <c r="O7494" t="s">
        <v>14747</v>
      </c>
      <c r="P7494" t="str">
        <f t="shared" si="235"/>
        <v>Thoren</v>
      </c>
    </row>
    <row r="7495" spans="1:16" x14ac:dyDescent="0.35">
      <c r="A7495" t="s">
        <v>22890</v>
      </c>
      <c r="B7495" s="1">
        <v>401</v>
      </c>
      <c r="C7495" s="15" t="s">
        <v>8877</v>
      </c>
      <c r="D7495" s="9">
        <v>44909</v>
      </c>
      <c r="E7495" s="9">
        <v>44916</v>
      </c>
      <c r="F7495" s="23">
        <f t="shared" si="234"/>
        <v>1</v>
      </c>
      <c r="G7495" s="1" t="s">
        <v>8882</v>
      </c>
      <c r="H7495" s="10">
        <v>935</v>
      </c>
      <c r="I7495" s="1" t="s">
        <v>975</v>
      </c>
      <c r="J7495" s="1" t="s">
        <v>1029</v>
      </c>
      <c r="K7495" s="1" t="s">
        <v>7461</v>
      </c>
      <c r="L7495" s="1" t="s">
        <v>594</v>
      </c>
      <c r="M7495" s="1" t="s">
        <v>73</v>
      </c>
      <c r="N7495" t="s">
        <v>7635</v>
      </c>
      <c r="O7495" t="s">
        <v>10105</v>
      </c>
      <c r="P7495" t="str">
        <f t="shared" si="235"/>
        <v>Lars</v>
      </c>
    </row>
    <row r="7496" spans="1:16" x14ac:dyDescent="0.35">
      <c r="A7496" t="s">
        <v>22891</v>
      </c>
      <c r="B7496" s="1">
        <v>208</v>
      </c>
      <c r="C7496" s="15" t="s">
        <v>8856</v>
      </c>
      <c r="D7496" s="9">
        <v>44909</v>
      </c>
      <c r="E7496" s="9">
        <v>44923</v>
      </c>
      <c r="F7496" s="23">
        <f t="shared" si="234"/>
        <v>2</v>
      </c>
      <c r="G7496" s="1" t="s">
        <v>8882</v>
      </c>
      <c r="H7496" s="10">
        <v>892</v>
      </c>
      <c r="I7496" s="1" t="s">
        <v>1207</v>
      </c>
      <c r="J7496" s="1" t="s">
        <v>1768</v>
      </c>
      <c r="K7496" s="1" t="s">
        <v>5833</v>
      </c>
      <c r="L7496" s="1" t="s">
        <v>406</v>
      </c>
      <c r="M7496" s="1" t="s">
        <v>157</v>
      </c>
      <c r="N7496" t="s">
        <v>7635</v>
      </c>
      <c r="O7496" t="s">
        <v>10105</v>
      </c>
      <c r="P7496" t="str">
        <f t="shared" si="235"/>
        <v>Brooke</v>
      </c>
    </row>
    <row r="7497" spans="1:16" x14ac:dyDescent="0.35">
      <c r="A7497" t="s">
        <v>22892</v>
      </c>
      <c r="B7497" s="1">
        <v>302</v>
      </c>
      <c r="C7497" s="15" t="s">
        <v>8873</v>
      </c>
      <c r="D7497" s="9">
        <v>44909</v>
      </c>
      <c r="E7497" s="9">
        <v>44916</v>
      </c>
      <c r="F7497" s="23">
        <f t="shared" si="234"/>
        <v>1</v>
      </c>
      <c r="G7497" s="1" t="s">
        <v>8882</v>
      </c>
      <c r="H7497" s="10">
        <v>573</v>
      </c>
      <c r="I7497" s="1" t="s">
        <v>4</v>
      </c>
      <c r="J7497" s="1" t="s">
        <v>1371</v>
      </c>
      <c r="K7497" s="1" t="s">
        <v>6588</v>
      </c>
      <c r="L7497" s="1" t="s">
        <v>381</v>
      </c>
      <c r="M7497" s="1" t="s">
        <v>73</v>
      </c>
      <c r="N7497" t="s">
        <v>10109</v>
      </c>
      <c r="O7497" t="s">
        <v>14446</v>
      </c>
      <c r="P7497" t="str">
        <f t="shared" si="235"/>
        <v>Lars</v>
      </c>
    </row>
    <row r="7498" spans="1:16" x14ac:dyDescent="0.35">
      <c r="A7498" t="s">
        <v>22893</v>
      </c>
      <c r="B7498" s="1">
        <v>310</v>
      </c>
      <c r="C7498" s="15" t="s">
        <v>8874</v>
      </c>
      <c r="D7498" s="9">
        <v>44909</v>
      </c>
      <c r="E7498" s="9">
        <v>44916</v>
      </c>
      <c r="F7498" s="23">
        <f t="shared" si="234"/>
        <v>1</v>
      </c>
      <c r="G7498" s="1" t="s">
        <v>8882</v>
      </c>
      <c r="H7498" s="10">
        <v>828</v>
      </c>
      <c r="I7498" s="1" t="s">
        <v>887</v>
      </c>
      <c r="J7498" s="1" t="s">
        <v>1797</v>
      </c>
      <c r="K7498" s="1" t="s">
        <v>5292</v>
      </c>
      <c r="L7498" s="1" t="s">
        <v>717</v>
      </c>
      <c r="M7498" s="1" t="s">
        <v>61</v>
      </c>
      <c r="N7498" t="s">
        <v>7634</v>
      </c>
      <c r="O7498" t="s">
        <v>10105</v>
      </c>
      <c r="P7498" t="str">
        <f t="shared" si="235"/>
        <v>Thoren</v>
      </c>
    </row>
    <row r="7499" spans="1:16" x14ac:dyDescent="0.35">
      <c r="A7499" t="s">
        <v>22894</v>
      </c>
      <c r="B7499" s="1">
        <v>314</v>
      </c>
      <c r="C7499" s="15" t="s">
        <v>8868</v>
      </c>
      <c r="D7499" s="9">
        <v>44909</v>
      </c>
      <c r="E7499" s="9">
        <v>44916</v>
      </c>
      <c r="F7499" s="23">
        <f t="shared" si="234"/>
        <v>1</v>
      </c>
      <c r="G7499" s="1" t="s">
        <v>8882</v>
      </c>
      <c r="H7499" s="10">
        <v>828</v>
      </c>
      <c r="I7499" s="1" t="s">
        <v>1228</v>
      </c>
      <c r="J7499" s="1" t="s">
        <v>1727</v>
      </c>
      <c r="K7499" s="1" t="s">
        <v>7978</v>
      </c>
      <c r="L7499" s="1" t="s">
        <v>443</v>
      </c>
      <c r="M7499" s="1" t="s">
        <v>106</v>
      </c>
      <c r="N7499" t="s">
        <v>10109</v>
      </c>
      <c r="O7499" t="s">
        <v>14748</v>
      </c>
      <c r="P7499" t="str">
        <f t="shared" si="235"/>
        <v>Thoren</v>
      </c>
    </row>
    <row r="7500" spans="1:16" x14ac:dyDescent="0.35">
      <c r="A7500" t="s">
        <v>22895</v>
      </c>
      <c r="B7500" s="1">
        <v>219</v>
      </c>
      <c r="C7500" s="15" t="s">
        <v>8852</v>
      </c>
      <c r="D7500" s="9">
        <v>44909</v>
      </c>
      <c r="E7500" s="9">
        <v>44916</v>
      </c>
      <c r="F7500" s="23">
        <f t="shared" si="234"/>
        <v>1</v>
      </c>
      <c r="G7500" s="1" t="s">
        <v>8882</v>
      </c>
      <c r="H7500" s="10">
        <v>616</v>
      </c>
      <c r="I7500" s="1" t="s">
        <v>1099</v>
      </c>
      <c r="J7500" s="1" t="s">
        <v>1954</v>
      </c>
      <c r="K7500" s="1" t="s">
        <v>5484</v>
      </c>
      <c r="L7500" s="1" t="s">
        <v>499</v>
      </c>
      <c r="M7500" s="1" t="s">
        <v>157</v>
      </c>
      <c r="N7500" t="s">
        <v>10107</v>
      </c>
      <c r="O7500" t="s">
        <v>14749</v>
      </c>
      <c r="P7500" t="str">
        <f t="shared" si="235"/>
        <v>Brooke</v>
      </c>
    </row>
    <row r="7501" spans="1:16" x14ac:dyDescent="0.35">
      <c r="A7501" t="s">
        <v>22896</v>
      </c>
      <c r="B7501" s="1">
        <v>312</v>
      </c>
      <c r="C7501" s="15" t="s">
        <v>8848</v>
      </c>
      <c r="D7501" s="9">
        <v>44909</v>
      </c>
      <c r="E7501" s="9">
        <v>44923</v>
      </c>
      <c r="F7501" s="23">
        <f t="shared" si="234"/>
        <v>2</v>
      </c>
      <c r="G7501" s="1" t="s">
        <v>8882</v>
      </c>
      <c r="H7501" s="10">
        <v>1190</v>
      </c>
      <c r="I7501" s="1" t="s">
        <v>1003</v>
      </c>
      <c r="J7501" s="1" t="s">
        <v>1291</v>
      </c>
      <c r="K7501" s="1" t="s">
        <v>6734</v>
      </c>
      <c r="L7501" s="1" t="s">
        <v>384</v>
      </c>
      <c r="M7501" s="1" t="s">
        <v>63</v>
      </c>
      <c r="N7501" t="s">
        <v>10115</v>
      </c>
      <c r="O7501" t="s">
        <v>14750</v>
      </c>
      <c r="P7501" t="str">
        <f t="shared" si="235"/>
        <v>Thoren</v>
      </c>
    </row>
    <row r="7502" spans="1:16" x14ac:dyDescent="0.35">
      <c r="A7502" t="s">
        <v>22897</v>
      </c>
      <c r="B7502" s="1">
        <v>213</v>
      </c>
      <c r="C7502" s="15" t="s">
        <v>8854</v>
      </c>
      <c r="D7502" s="9">
        <v>44909</v>
      </c>
      <c r="E7502" s="9">
        <v>44916</v>
      </c>
      <c r="F7502" s="23">
        <f t="shared" si="234"/>
        <v>1</v>
      </c>
      <c r="G7502" s="1" t="s">
        <v>8882</v>
      </c>
      <c r="H7502" s="10">
        <v>488</v>
      </c>
      <c r="I7502" s="1" t="s">
        <v>956</v>
      </c>
      <c r="J7502" s="1" t="s">
        <v>1277</v>
      </c>
      <c r="K7502" s="1" t="s">
        <v>7695</v>
      </c>
      <c r="L7502" s="1" t="s">
        <v>277</v>
      </c>
      <c r="M7502" s="1" t="s">
        <v>73</v>
      </c>
      <c r="N7502" t="s">
        <v>10115</v>
      </c>
      <c r="O7502" t="s">
        <v>14751</v>
      </c>
      <c r="P7502" t="str">
        <f t="shared" si="235"/>
        <v>Lars</v>
      </c>
    </row>
    <row r="7503" spans="1:16" x14ac:dyDescent="0.35">
      <c r="A7503" t="s">
        <v>22898</v>
      </c>
      <c r="B7503" s="1">
        <v>402</v>
      </c>
      <c r="C7503" s="15" t="s">
        <v>8866</v>
      </c>
      <c r="D7503" s="9">
        <v>44909</v>
      </c>
      <c r="E7503" s="9">
        <v>44916</v>
      </c>
      <c r="F7503" s="23">
        <f t="shared" si="234"/>
        <v>1</v>
      </c>
      <c r="G7503" s="1" t="s">
        <v>8882</v>
      </c>
      <c r="H7503" s="10">
        <v>786</v>
      </c>
      <c r="I7503" s="1" t="s">
        <v>997</v>
      </c>
      <c r="J7503" s="1" t="s">
        <v>1290</v>
      </c>
      <c r="K7503" s="1" t="s">
        <v>2533</v>
      </c>
      <c r="L7503" s="1" t="s">
        <v>519</v>
      </c>
      <c r="M7503" s="1" t="s">
        <v>88</v>
      </c>
      <c r="N7503" t="s">
        <v>7634</v>
      </c>
      <c r="O7503" t="s">
        <v>10105</v>
      </c>
      <c r="P7503" t="str">
        <f t="shared" si="235"/>
        <v>Thoren</v>
      </c>
    </row>
    <row r="7504" spans="1:16" x14ac:dyDescent="0.35">
      <c r="A7504" t="s">
        <v>22899</v>
      </c>
      <c r="B7504" s="1">
        <v>304</v>
      </c>
      <c r="C7504" s="15" t="s">
        <v>8873</v>
      </c>
      <c r="D7504" s="9">
        <v>44909</v>
      </c>
      <c r="E7504" s="9">
        <v>44916</v>
      </c>
      <c r="F7504" s="23">
        <f t="shared" si="234"/>
        <v>1</v>
      </c>
      <c r="G7504" s="1" t="s">
        <v>8882</v>
      </c>
      <c r="H7504" s="10">
        <v>573</v>
      </c>
      <c r="I7504" s="1" t="s">
        <v>1093</v>
      </c>
      <c r="J7504" s="1" t="s">
        <v>1473</v>
      </c>
      <c r="K7504" s="1" t="s">
        <v>6267</v>
      </c>
      <c r="L7504" s="1" t="s">
        <v>871</v>
      </c>
      <c r="M7504" s="1" t="s">
        <v>63</v>
      </c>
      <c r="N7504" t="s">
        <v>10107</v>
      </c>
      <c r="O7504" t="s">
        <v>14752</v>
      </c>
      <c r="P7504" t="str">
        <f t="shared" si="235"/>
        <v>Thoren</v>
      </c>
    </row>
    <row r="7505" spans="1:16" x14ac:dyDescent="0.35">
      <c r="A7505" t="s">
        <v>22900</v>
      </c>
      <c r="B7505" s="1">
        <v>205</v>
      </c>
      <c r="C7505" s="15" t="s">
        <v>8859</v>
      </c>
      <c r="D7505" s="9">
        <v>44909</v>
      </c>
      <c r="E7505" s="9">
        <v>44916</v>
      </c>
      <c r="F7505" s="23">
        <f t="shared" si="234"/>
        <v>1</v>
      </c>
      <c r="G7505" s="1" t="s">
        <v>8882</v>
      </c>
      <c r="H7505" s="10">
        <v>552</v>
      </c>
      <c r="I7505" s="1" t="s">
        <v>8</v>
      </c>
      <c r="J7505" s="1" t="s">
        <v>1305</v>
      </c>
      <c r="K7505" s="1" t="s">
        <v>2220</v>
      </c>
      <c r="L7505" s="1" t="s">
        <v>298</v>
      </c>
      <c r="M7505" s="1" t="s">
        <v>73</v>
      </c>
      <c r="N7505" t="s">
        <v>10115</v>
      </c>
      <c r="O7505" t="s">
        <v>14753</v>
      </c>
      <c r="P7505" t="str">
        <f t="shared" si="235"/>
        <v>Lars</v>
      </c>
    </row>
    <row r="7506" spans="1:16" x14ac:dyDescent="0.35">
      <c r="A7506" t="s">
        <v>22901</v>
      </c>
      <c r="B7506" s="1">
        <v>311</v>
      </c>
      <c r="C7506" s="15" t="s">
        <v>8860</v>
      </c>
      <c r="D7506" s="9">
        <v>44909</v>
      </c>
      <c r="E7506" s="9">
        <v>44916</v>
      </c>
      <c r="F7506" s="23">
        <f t="shared" si="234"/>
        <v>1</v>
      </c>
      <c r="G7506" s="1" t="s">
        <v>8882</v>
      </c>
      <c r="H7506" s="10">
        <v>637</v>
      </c>
      <c r="I7506" s="1" t="s">
        <v>961</v>
      </c>
      <c r="J7506" s="1" t="s">
        <v>1740</v>
      </c>
      <c r="K7506" s="1" t="s">
        <v>3357</v>
      </c>
      <c r="L7506" s="1" t="s">
        <v>489</v>
      </c>
      <c r="M7506" s="1" t="s">
        <v>73</v>
      </c>
      <c r="N7506" t="s">
        <v>10115</v>
      </c>
      <c r="O7506" t="s">
        <v>14754</v>
      </c>
      <c r="P7506" t="str">
        <f t="shared" si="235"/>
        <v>Lars</v>
      </c>
    </row>
    <row r="7507" spans="1:16" x14ac:dyDescent="0.35">
      <c r="A7507" t="s">
        <v>22902</v>
      </c>
      <c r="B7507" s="1">
        <v>102</v>
      </c>
      <c r="C7507" s="15" t="s">
        <v>8867</v>
      </c>
      <c r="D7507" s="9">
        <v>44909</v>
      </c>
      <c r="E7507" s="9">
        <v>44916</v>
      </c>
      <c r="F7507" s="23">
        <f t="shared" si="234"/>
        <v>1</v>
      </c>
      <c r="G7507" s="1" t="s">
        <v>8882</v>
      </c>
      <c r="H7507" s="10">
        <v>488</v>
      </c>
      <c r="I7507" s="1" t="s">
        <v>1321</v>
      </c>
      <c r="J7507" s="1" t="s">
        <v>1500</v>
      </c>
      <c r="K7507" s="1" t="s">
        <v>8542</v>
      </c>
      <c r="L7507" s="1" t="s">
        <v>333</v>
      </c>
      <c r="M7507" s="1" t="s">
        <v>104</v>
      </c>
      <c r="N7507" t="s">
        <v>10109</v>
      </c>
      <c r="O7507" t="s">
        <v>14558</v>
      </c>
      <c r="P7507" t="str">
        <f t="shared" si="235"/>
        <v>Thoren</v>
      </c>
    </row>
    <row r="7508" spans="1:16" x14ac:dyDescent="0.35">
      <c r="A7508" t="s">
        <v>22903</v>
      </c>
      <c r="B7508" s="1">
        <v>220</v>
      </c>
      <c r="C7508" s="15" t="s">
        <v>8881</v>
      </c>
      <c r="D7508" s="9">
        <v>44909</v>
      </c>
      <c r="E7508" s="9">
        <v>44916</v>
      </c>
      <c r="F7508" s="23">
        <f t="shared" si="234"/>
        <v>1</v>
      </c>
      <c r="G7508" s="1" t="s">
        <v>8882</v>
      </c>
      <c r="H7508" s="10">
        <v>531</v>
      </c>
      <c r="I7508" s="1" t="s">
        <v>917</v>
      </c>
      <c r="J7508" s="1" t="s">
        <v>1032</v>
      </c>
      <c r="K7508" s="1" t="s">
        <v>2038</v>
      </c>
      <c r="L7508" s="1" t="s">
        <v>343</v>
      </c>
      <c r="M7508" s="1" t="s">
        <v>108</v>
      </c>
      <c r="N7508" t="s">
        <v>10109</v>
      </c>
      <c r="O7508" t="s">
        <v>14755</v>
      </c>
      <c r="P7508" t="str">
        <f t="shared" si="235"/>
        <v>Brooke</v>
      </c>
    </row>
    <row r="7509" spans="1:16" x14ac:dyDescent="0.35">
      <c r="A7509" t="s">
        <v>22904</v>
      </c>
      <c r="B7509" s="1">
        <v>301</v>
      </c>
      <c r="C7509" s="15" t="s">
        <v>8878</v>
      </c>
      <c r="D7509" s="9">
        <v>44909</v>
      </c>
      <c r="E7509" s="9">
        <v>44916</v>
      </c>
      <c r="F7509" s="23">
        <f t="shared" si="234"/>
        <v>1</v>
      </c>
      <c r="G7509" s="1" t="s">
        <v>8882</v>
      </c>
      <c r="H7509" s="10">
        <v>850</v>
      </c>
      <c r="I7509" s="1" t="s">
        <v>1047</v>
      </c>
      <c r="J7509" s="1" t="s">
        <v>1518</v>
      </c>
      <c r="K7509" s="1" t="s">
        <v>3108</v>
      </c>
      <c r="L7509" s="1" t="s">
        <v>712</v>
      </c>
      <c r="M7509" s="1" t="s">
        <v>61</v>
      </c>
      <c r="N7509" t="s">
        <v>10115</v>
      </c>
      <c r="O7509" t="s">
        <v>14627</v>
      </c>
      <c r="P7509" t="str">
        <f t="shared" si="235"/>
        <v>Thoren</v>
      </c>
    </row>
    <row r="7510" spans="1:16" x14ac:dyDescent="0.35">
      <c r="A7510" t="s">
        <v>22905</v>
      </c>
      <c r="B7510" s="1">
        <v>101</v>
      </c>
      <c r="C7510" s="15" t="s">
        <v>8850</v>
      </c>
      <c r="D7510" s="9">
        <v>44909</v>
      </c>
      <c r="E7510" s="9">
        <v>44916</v>
      </c>
      <c r="F7510" s="23">
        <f t="shared" si="234"/>
        <v>1</v>
      </c>
      <c r="G7510" s="1" t="s">
        <v>8882</v>
      </c>
      <c r="H7510" s="10">
        <v>382</v>
      </c>
      <c r="I7510" s="1" t="s">
        <v>915</v>
      </c>
      <c r="J7510" s="1" t="s">
        <v>1901</v>
      </c>
      <c r="K7510" s="1" t="s">
        <v>4832</v>
      </c>
      <c r="L7510" s="1" t="s">
        <v>462</v>
      </c>
      <c r="M7510" s="1" t="s">
        <v>121</v>
      </c>
      <c r="N7510" t="s">
        <v>10109</v>
      </c>
      <c r="O7510" t="s">
        <v>14756</v>
      </c>
      <c r="P7510" t="str">
        <f t="shared" si="235"/>
        <v>Thoren</v>
      </c>
    </row>
    <row r="7511" spans="1:16" x14ac:dyDescent="0.35">
      <c r="A7511" t="s">
        <v>22906</v>
      </c>
      <c r="B7511" s="1">
        <v>300</v>
      </c>
      <c r="C7511" s="15" t="s">
        <v>8855</v>
      </c>
      <c r="D7511" s="9">
        <v>44909</v>
      </c>
      <c r="E7511" s="9">
        <v>44923</v>
      </c>
      <c r="F7511" s="23">
        <f t="shared" si="234"/>
        <v>2</v>
      </c>
      <c r="G7511" s="1" t="s">
        <v>8882</v>
      </c>
      <c r="H7511" s="10">
        <v>1062</v>
      </c>
      <c r="I7511" s="1" t="s">
        <v>40</v>
      </c>
      <c r="J7511" s="1" t="s">
        <v>958</v>
      </c>
      <c r="K7511" s="1" t="s">
        <v>2004</v>
      </c>
      <c r="L7511" s="1" t="s">
        <v>193</v>
      </c>
      <c r="M7511" s="1" t="s">
        <v>73</v>
      </c>
      <c r="N7511" t="s">
        <v>7635</v>
      </c>
      <c r="O7511" t="s">
        <v>10105</v>
      </c>
      <c r="P7511" t="str">
        <f t="shared" si="235"/>
        <v>Lars</v>
      </c>
    </row>
    <row r="7512" spans="1:16" x14ac:dyDescent="0.35">
      <c r="A7512" t="s">
        <v>22907</v>
      </c>
      <c r="B7512" s="1">
        <v>211</v>
      </c>
      <c r="C7512" s="15" t="s">
        <v>8871</v>
      </c>
      <c r="D7512" s="9">
        <v>44909</v>
      </c>
      <c r="E7512" s="9">
        <v>44923</v>
      </c>
      <c r="F7512" s="23">
        <f t="shared" si="234"/>
        <v>2</v>
      </c>
      <c r="G7512" s="1" t="s">
        <v>8882</v>
      </c>
      <c r="H7512" s="10">
        <v>1486</v>
      </c>
      <c r="I7512" s="1" t="s">
        <v>1021</v>
      </c>
      <c r="J7512" s="1" t="s">
        <v>1872</v>
      </c>
      <c r="K7512" s="1" t="s">
        <v>3620</v>
      </c>
      <c r="L7512" s="1" t="s">
        <v>502</v>
      </c>
      <c r="M7512" s="1" t="s">
        <v>2</v>
      </c>
      <c r="N7512" t="s">
        <v>10109</v>
      </c>
      <c r="O7512" t="s">
        <v>14757</v>
      </c>
      <c r="P7512" t="str">
        <f t="shared" si="235"/>
        <v>Thoren</v>
      </c>
    </row>
    <row r="7513" spans="1:16" x14ac:dyDescent="0.35">
      <c r="A7513" t="s">
        <v>22908</v>
      </c>
      <c r="B7513" s="1">
        <v>315</v>
      </c>
      <c r="C7513" s="15" t="s">
        <v>8846</v>
      </c>
      <c r="D7513" s="9">
        <v>44909</v>
      </c>
      <c r="E7513" s="9">
        <v>44916</v>
      </c>
      <c r="F7513" s="23">
        <f t="shared" si="234"/>
        <v>1</v>
      </c>
      <c r="G7513" s="1" t="s">
        <v>8882</v>
      </c>
      <c r="H7513" s="10">
        <v>573</v>
      </c>
      <c r="I7513" s="1" t="s">
        <v>987</v>
      </c>
      <c r="J7513" s="1" t="s">
        <v>1763</v>
      </c>
      <c r="K7513" s="1" t="s">
        <v>5062</v>
      </c>
      <c r="L7513" s="1" t="s">
        <v>701</v>
      </c>
      <c r="M7513" s="1" t="s">
        <v>104</v>
      </c>
      <c r="N7513" t="s">
        <v>10109</v>
      </c>
      <c r="O7513" t="s">
        <v>13760</v>
      </c>
      <c r="P7513" t="str">
        <f t="shared" si="235"/>
        <v>Thoren</v>
      </c>
    </row>
    <row r="7514" spans="1:16" x14ac:dyDescent="0.35">
      <c r="A7514" t="s">
        <v>22909</v>
      </c>
      <c r="B7514" s="1">
        <v>600</v>
      </c>
      <c r="C7514" s="15" t="s">
        <v>8845</v>
      </c>
      <c r="D7514" s="9">
        <v>44909</v>
      </c>
      <c r="E7514" s="9">
        <v>44916</v>
      </c>
      <c r="F7514" s="23">
        <f t="shared" si="234"/>
        <v>1</v>
      </c>
      <c r="G7514" s="1" t="s">
        <v>8882</v>
      </c>
      <c r="H7514" s="10">
        <v>871</v>
      </c>
      <c r="I7514" s="1" t="s">
        <v>964</v>
      </c>
      <c r="J7514" s="1" t="s">
        <v>1429</v>
      </c>
      <c r="K7514" s="1" t="s">
        <v>5001</v>
      </c>
      <c r="L7514" s="1" t="s">
        <v>834</v>
      </c>
      <c r="M7514" s="1" t="s">
        <v>91</v>
      </c>
      <c r="N7514" t="s">
        <v>10115</v>
      </c>
      <c r="O7514" t="s">
        <v>14758</v>
      </c>
      <c r="P7514" t="str">
        <f t="shared" si="235"/>
        <v>Thoren</v>
      </c>
    </row>
    <row r="7515" spans="1:16" x14ac:dyDescent="0.35">
      <c r="A7515" t="s">
        <v>22910</v>
      </c>
      <c r="B7515" s="1">
        <v>306</v>
      </c>
      <c r="C7515" s="15" t="s">
        <v>8861</v>
      </c>
      <c r="D7515" s="9">
        <v>44909</v>
      </c>
      <c r="E7515" s="9">
        <v>44916</v>
      </c>
      <c r="F7515" s="23">
        <f t="shared" si="234"/>
        <v>1</v>
      </c>
      <c r="G7515" s="1" t="s">
        <v>8882</v>
      </c>
      <c r="H7515" s="10">
        <v>552</v>
      </c>
      <c r="I7515" s="1" t="s">
        <v>1033</v>
      </c>
      <c r="J7515" s="1" t="s">
        <v>1031</v>
      </c>
      <c r="K7515" s="1" t="s">
        <v>6176</v>
      </c>
      <c r="L7515" s="1" t="s">
        <v>175</v>
      </c>
      <c r="M7515" s="1" t="s">
        <v>157</v>
      </c>
      <c r="N7515" t="s">
        <v>10109</v>
      </c>
      <c r="O7515" t="s">
        <v>10992</v>
      </c>
      <c r="P7515" t="str">
        <f t="shared" si="235"/>
        <v>Brooke</v>
      </c>
    </row>
    <row r="7516" spans="1:16" x14ac:dyDescent="0.35">
      <c r="A7516" t="s">
        <v>22911</v>
      </c>
      <c r="B7516" s="1">
        <v>307</v>
      </c>
      <c r="C7516" s="15" t="s">
        <v>8861</v>
      </c>
      <c r="D7516" s="9">
        <v>44909</v>
      </c>
      <c r="E7516" s="9">
        <v>44916</v>
      </c>
      <c r="F7516" s="23">
        <f t="shared" si="234"/>
        <v>1</v>
      </c>
      <c r="G7516" s="1" t="s">
        <v>8882</v>
      </c>
      <c r="H7516" s="10">
        <v>552</v>
      </c>
      <c r="I7516" s="1" t="s">
        <v>1384</v>
      </c>
      <c r="J7516" s="1" t="s">
        <v>1736</v>
      </c>
      <c r="K7516" s="1" t="s">
        <v>3331</v>
      </c>
      <c r="L7516" s="1" t="s">
        <v>492</v>
      </c>
      <c r="M7516" s="1" t="s">
        <v>235</v>
      </c>
      <c r="N7516" t="s">
        <v>10109</v>
      </c>
      <c r="O7516" t="s">
        <v>12693</v>
      </c>
      <c r="P7516" t="str">
        <f t="shared" si="235"/>
        <v>Thoren</v>
      </c>
    </row>
    <row r="7517" spans="1:16" x14ac:dyDescent="0.35">
      <c r="A7517" t="s">
        <v>22912</v>
      </c>
      <c r="B7517" s="1">
        <v>222</v>
      </c>
      <c r="C7517" s="15" t="s">
        <v>8862</v>
      </c>
      <c r="D7517" s="9">
        <v>44909</v>
      </c>
      <c r="E7517" s="9">
        <v>44916</v>
      </c>
      <c r="F7517" s="23">
        <f t="shared" si="234"/>
        <v>1</v>
      </c>
      <c r="G7517" s="1" t="s">
        <v>8882</v>
      </c>
      <c r="H7517" s="10">
        <v>722</v>
      </c>
      <c r="I7517" s="1" t="s">
        <v>1209</v>
      </c>
      <c r="J7517" s="1" t="s">
        <v>1508</v>
      </c>
      <c r="K7517" s="1" t="s">
        <v>4666</v>
      </c>
      <c r="L7517" s="1" t="s">
        <v>659</v>
      </c>
      <c r="M7517" s="1" t="s">
        <v>72</v>
      </c>
      <c r="N7517" t="s">
        <v>7635</v>
      </c>
      <c r="O7517" t="s">
        <v>10105</v>
      </c>
      <c r="P7517" t="str">
        <f t="shared" si="235"/>
        <v>Thoren</v>
      </c>
    </row>
    <row r="7518" spans="1:16" x14ac:dyDescent="0.35">
      <c r="A7518" t="s">
        <v>22913</v>
      </c>
      <c r="B7518" s="1">
        <v>206</v>
      </c>
      <c r="C7518" s="15" t="s">
        <v>8864</v>
      </c>
      <c r="D7518" s="9">
        <v>44909</v>
      </c>
      <c r="E7518" s="9">
        <v>44916</v>
      </c>
      <c r="F7518" s="23">
        <f t="shared" si="234"/>
        <v>1</v>
      </c>
      <c r="G7518" s="1" t="s">
        <v>8882</v>
      </c>
      <c r="H7518" s="10">
        <v>531</v>
      </c>
      <c r="I7518" s="1" t="s">
        <v>1256</v>
      </c>
      <c r="J7518" s="1" t="s">
        <v>28</v>
      </c>
      <c r="K7518" s="1" t="s">
        <v>5327</v>
      </c>
      <c r="L7518" s="1" t="s">
        <v>598</v>
      </c>
      <c r="M7518" s="1" t="s">
        <v>73</v>
      </c>
      <c r="N7518" t="s">
        <v>7634</v>
      </c>
      <c r="O7518" t="s">
        <v>10105</v>
      </c>
      <c r="P7518" t="str">
        <f t="shared" si="235"/>
        <v>Lars</v>
      </c>
    </row>
    <row r="7519" spans="1:16" x14ac:dyDescent="0.35">
      <c r="A7519" t="s">
        <v>22914</v>
      </c>
      <c r="B7519" s="1">
        <v>229</v>
      </c>
      <c r="C7519" s="15" t="s">
        <v>8876</v>
      </c>
      <c r="D7519" s="9">
        <v>44909</v>
      </c>
      <c r="E7519" s="9">
        <v>44923</v>
      </c>
      <c r="F7519" s="23">
        <f t="shared" si="234"/>
        <v>2</v>
      </c>
      <c r="G7519" s="1" t="s">
        <v>8882</v>
      </c>
      <c r="H7519" s="10">
        <v>1190</v>
      </c>
      <c r="I7519" s="1" t="s">
        <v>1309</v>
      </c>
      <c r="J7519" s="1" t="s">
        <v>1822</v>
      </c>
      <c r="K7519" s="1" t="s">
        <v>5124</v>
      </c>
      <c r="L7519" s="1" t="s">
        <v>355</v>
      </c>
      <c r="M7519" s="1" t="s">
        <v>106</v>
      </c>
      <c r="N7519" t="s">
        <v>10109</v>
      </c>
      <c r="O7519" t="s">
        <v>13875</v>
      </c>
      <c r="P7519" t="str">
        <f t="shared" si="235"/>
        <v>Thoren</v>
      </c>
    </row>
    <row r="7520" spans="1:16" x14ac:dyDescent="0.35">
      <c r="A7520" t="s">
        <v>22915</v>
      </c>
      <c r="B7520" s="1">
        <v>201</v>
      </c>
      <c r="C7520" s="15" t="s">
        <v>8865</v>
      </c>
      <c r="D7520" s="9">
        <v>44909</v>
      </c>
      <c r="E7520" s="9">
        <v>44916</v>
      </c>
      <c r="F7520" s="23">
        <f t="shared" si="234"/>
        <v>1</v>
      </c>
      <c r="G7520" s="1" t="s">
        <v>8882</v>
      </c>
      <c r="H7520" s="10">
        <v>510</v>
      </c>
      <c r="I7520" s="1" t="s">
        <v>1374</v>
      </c>
      <c r="J7520" s="1" t="s">
        <v>1804</v>
      </c>
      <c r="K7520" s="1" t="s">
        <v>3556</v>
      </c>
      <c r="L7520" s="1" t="s">
        <v>579</v>
      </c>
      <c r="M7520" s="1" t="s">
        <v>108</v>
      </c>
      <c r="N7520" t="s">
        <v>7635</v>
      </c>
      <c r="O7520" t="s">
        <v>10105</v>
      </c>
      <c r="P7520" t="str">
        <f t="shared" si="235"/>
        <v>Brooke</v>
      </c>
    </row>
    <row r="7521" spans="1:16" x14ac:dyDescent="0.35">
      <c r="A7521" t="s">
        <v>22916</v>
      </c>
      <c r="B7521" s="1">
        <v>103</v>
      </c>
      <c r="C7521" s="15" t="s">
        <v>8853</v>
      </c>
      <c r="D7521" s="9">
        <v>44909</v>
      </c>
      <c r="E7521" s="9">
        <v>44916</v>
      </c>
      <c r="F7521" s="23">
        <f t="shared" si="234"/>
        <v>1</v>
      </c>
      <c r="G7521" s="1" t="s">
        <v>8882</v>
      </c>
      <c r="H7521" s="10">
        <v>446</v>
      </c>
      <c r="I7521" s="1" t="s">
        <v>1173</v>
      </c>
      <c r="J7521" s="1" t="s">
        <v>1529</v>
      </c>
      <c r="K7521" s="1" t="s">
        <v>8574</v>
      </c>
      <c r="L7521" s="1" t="s">
        <v>41</v>
      </c>
      <c r="M7521" s="1" t="s">
        <v>157</v>
      </c>
      <c r="N7521" t="s">
        <v>10115</v>
      </c>
      <c r="O7521" t="s">
        <v>14759</v>
      </c>
      <c r="P7521" t="str">
        <f t="shared" si="235"/>
        <v>Brooke</v>
      </c>
    </row>
    <row r="7522" spans="1:16" x14ac:dyDescent="0.35">
      <c r="A7522" t="s">
        <v>22917</v>
      </c>
      <c r="B7522" s="1">
        <v>221</v>
      </c>
      <c r="C7522" s="15" t="s">
        <v>8857</v>
      </c>
      <c r="D7522" s="9">
        <v>44909</v>
      </c>
      <c r="E7522" s="9">
        <v>44916</v>
      </c>
      <c r="F7522" s="23">
        <f t="shared" si="234"/>
        <v>1</v>
      </c>
      <c r="G7522" s="1" t="s">
        <v>8882</v>
      </c>
      <c r="H7522" s="10">
        <v>467</v>
      </c>
      <c r="I7522" s="1" t="s">
        <v>1072</v>
      </c>
      <c r="J7522" s="1" t="s">
        <v>1284</v>
      </c>
      <c r="K7522" s="1" t="s">
        <v>5782</v>
      </c>
      <c r="L7522" s="1" t="s">
        <v>801</v>
      </c>
      <c r="M7522" s="1" t="s">
        <v>73</v>
      </c>
      <c r="N7522" t="s">
        <v>10115</v>
      </c>
      <c r="O7522" t="s">
        <v>13091</v>
      </c>
      <c r="P7522" t="str">
        <f t="shared" si="235"/>
        <v>Lars</v>
      </c>
    </row>
    <row r="7523" spans="1:16" x14ac:dyDescent="0.35">
      <c r="A7523" t="s">
        <v>22918</v>
      </c>
      <c r="B7523" s="1">
        <v>219</v>
      </c>
      <c r="C7523" s="15" t="s">
        <v>8852</v>
      </c>
      <c r="D7523" s="9">
        <v>44916</v>
      </c>
      <c r="E7523" s="9">
        <v>44923</v>
      </c>
      <c r="F7523" s="23">
        <f t="shared" si="234"/>
        <v>1</v>
      </c>
      <c r="G7523" s="1" t="s">
        <v>8883</v>
      </c>
      <c r="H7523" s="10">
        <v>725</v>
      </c>
      <c r="I7523" s="1" t="s">
        <v>897</v>
      </c>
      <c r="J7523" s="1" t="s">
        <v>1768</v>
      </c>
      <c r="K7523" s="1" t="s">
        <v>8814</v>
      </c>
      <c r="L7523" s="1" t="s">
        <v>20</v>
      </c>
      <c r="M7523" s="1" t="s">
        <v>82</v>
      </c>
      <c r="N7523" t="s">
        <v>10109</v>
      </c>
      <c r="O7523" t="s">
        <v>14760</v>
      </c>
      <c r="P7523" t="str">
        <f t="shared" si="235"/>
        <v>Thoren</v>
      </c>
    </row>
    <row r="7524" spans="1:16" x14ac:dyDescent="0.35">
      <c r="A7524" t="s">
        <v>22919</v>
      </c>
      <c r="B7524" s="1">
        <v>201</v>
      </c>
      <c r="C7524" s="15" t="s">
        <v>8865</v>
      </c>
      <c r="D7524" s="9">
        <v>44916</v>
      </c>
      <c r="E7524" s="9">
        <v>44930</v>
      </c>
      <c r="F7524" s="23">
        <f t="shared" si="234"/>
        <v>2</v>
      </c>
      <c r="G7524" s="1" t="s">
        <v>8883</v>
      </c>
      <c r="H7524" s="10">
        <v>1200</v>
      </c>
      <c r="I7524" s="1" t="s">
        <v>1082</v>
      </c>
      <c r="J7524" s="1" t="s">
        <v>1974</v>
      </c>
      <c r="K7524" s="1" t="s">
        <v>6405</v>
      </c>
      <c r="L7524" s="1" t="s">
        <v>409</v>
      </c>
      <c r="M7524" s="1" t="s">
        <v>189</v>
      </c>
      <c r="N7524" t="s">
        <v>10107</v>
      </c>
      <c r="O7524" t="s">
        <v>14761</v>
      </c>
      <c r="P7524" t="str">
        <f t="shared" si="235"/>
        <v>Thoren</v>
      </c>
    </row>
    <row r="7525" spans="1:16" x14ac:dyDescent="0.35">
      <c r="A7525" t="s">
        <v>22920</v>
      </c>
      <c r="B7525" s="1">
        <v>226</v>
      </c>
      <c r="C7525" s="15" t="s">
        <v>8857</v>
      </c>
      <c r="D7525" s="9">
        <v>44916</v>
      </c>
      <c r="E7525" s="9">
        <v>44930</v>
      </c>
      <c r="F7525" s="23">
        <f t="shared" si="234"/>
        <v>2</v>
      </c>
      <c r="G7525" s="1" t="s">
        <v>8883</v>
      </c>
      <c r="H7525" s="10">
        <v>1100</v>
      </c>
      <c r="I7525" s="1" t="s">
        <v>966</v>
      </c>
      <c r="J7525" s="1" t="s">
        <v>1248</v>
      </c>
      <c r="K7525" s="1" t="s">
        <v>8211</v>
      </c>
      <c r="L7525" s="1" t="s">
        <v>396</v>
      </c>
      <c r="M7525" s="1" t="s">
        <v>116</v>
      </c>
      <c r="N7525" t="s">
        <v>10115</v>
      </c>
      <c r="O7525" t="s">
        <v>12923</v>
      </c>
      <c r="P7525" t="str">
        <f t="shared" si="235"/>
        <v>Thoren</v>
      </c>
    </row>
    <row r="7526" spans="1:16" x14ac:dyDescent="0.35">
      <c r="A7526" t="s">
        <v>22921</v>
      </c>
      <c r="B7526" s="1">
        <v>209</v>
      </c>
      <c r="C7526" s="15" t="s">
        <v>8864</v>
      </c>
      <c r="D7526" s="9">
        <v>44916</v>
      </c>
      <c r="E7526" s="9">
        <v>44923</v>
      </c>
      <c r="F7526" s="23">
        <f t="shared" si="234"/>
        <v>1</v>
      </c>
      <c r="G7526" s="1" t="s">
        <v>8883</v>
      </c>
      <c r="H7526" s="10">
        <v>625</v>
      </c>
      <c r="I7526" s="1" t="s">
        <v>1346</v>
      </c>
      <c r="J7526" s="1" t="s">
        <v>1503</v>
      </c>
      <c r="K7526" s="1" t="s">
        <v>3351</v>
      </c>
      <c r="L7526" s="1" t="s">
        <v>460</v>
      </c>
      <c r="M7526" s="1" t="s">
        <v>63</v>
      </c>
      <c r="N7526" t="s">
        <v>10107</v>
      </c>
      <c r="O7526" t="s">
        <v>11164</v>
      </c>
      <c r="P7526" t="str">
        <f t="shared" si="235"/>
        <v>Thoren</v>
      </c>
    </row>
    <row r="7527" spans="1:16" x14ac:dyDescent="0.35">
      <c r="A7527" t="s">
        <v>22922</v>
      </c>
      <c r="B7527" s="1">
        <v>301</v>
      </c>
      <c r="C7527" s="15" t="s">
        <v>8878</v>
      </c>
      <c r="D7527" s="9">
        <v>44916</v>
      </c>
      <c r="E7527" s="9">
        <v>44923</v>
      </c>
      <c r="F7527" s="23">
        <f t="shared" si="234"/>
        <v>1</v>
      </c>
      <c r="G7527" s="1" t="s">
        <v>8883</v>
      </c>
      <c r="H7527" s="10">
        <v>1000</v>
      </c>
      <c r="I7527" s="1" t="s">
        <v>1062</v>
      </c>
      <c r="J7527" s="1" t="s">
        <v>1704</v>
      </c>
      <c r="K7527" s="1" t="s">
        <v>5120</v>
      </c>
      <c r="L7527" s="1" t="s">
        <v>495</v>
      </c>
      <c r="M7527" s="1" t="s">
        <v>73</v>
      </c>
      <c r="N7527" t="s">
        <v>10115</v>
      </c>
      <c r="O7527" t="s">
        <v>14762</v>
      </c>
      <c r="P7527" t="str">
        <f t="shared" si="235"/>
        <v>Lars</v>
      </c>
    </row>
    <row r="7528" spans="1:16" x14ac:dyDescent="0.35">
      <c r="A7528" t="s">
        <v>22923</v>
      </c>
      <c r="B7528" s="1">
        <v>223</v>
      </c>
      <c r="C7528" s="15" t="s">
        <v>8849</v>
      </c>
      <c r="D7528" s="9">
        <v>44916</v>
      </c>
      <c r="E7528" s="9">
        <v>44923</v>
      </c>
      <c r="F7528" s="23">
        <f t="shared" si="234"/>
        <v>1</v>
      </c>
      <c r="G7528" s="1" t="s">
        <v>8883</v>
      </c>
      <c r="H7528" s="10">
        <v>650</v>
      </c>
      <c r="I7528" s="1" t="s">
        <v>4</v>
      </c>
      <c r="J7528" s="1" t="s">
        <v>1533</v>
      </c>
      <c r="K7528" s="1" t="s">
        <v>2578</v>
      </c>
      <c r="L7528" s="1" t="s">
        <v>634</v>
      </c>
      <c r="M7528" s="1" t="s">
        <v>63</v>
      </c>
      <c r="N7528" t="s">
        <v>7634</v>
      </c>
      <c r="O7528" t="s">
        <v>10105</v>
      </c>
      <c r="P7528" t="str">
        <f t="shared" si="235"/>
        <v>Thoren</v>
      </c>
    </row>
    <row r="7529" spans="1:16" x14ac:dyDescent="0.35">
      <c r="A7529" t="s">
        <v>22924</v>
      </c>
      <c r="B7529" s="1">
        <v>305</v>
      </c>
      <c r="C7529" s="15" t="s">
        <v>8858</v>
      </c>
      <c r="D7529" s="9">
        <v>44916</v>
      </c>
      <c r="E7529" s="9">
        <v>44930</v>
      </c>
      <c r="F7529" s="23">
        <f t="shared" si="234"/>
        <v>2</v>
      </c>
      <c r="G7529" s="1" t="s">
        <v>8883</v>
      </c>
      <c r="H7529" s="10">
        <v>1650</v>
      </c>
      <c r="I7529" s="1" t="s">
        <v>917</v>
      </c>
      <c r="J7529" s="1" t="s">
        <v>1573</v>
      </c>
      <c r="K7529" s="1" t="s">
        <v>7355</v>
      </c>
      <c r="L7529" s="1" t="s">
        <v>339</v>
      </c>
      <c r="M7529" s="1" t="s">
        <v>106</v>
      </c>
      <c r="N7529" t="s">
        <v>10115</v>
      </c>
      <c r="O7529" t="s">
        <v>14763</v>
      </c>
      <c r="P7529" t="str">
        <f t="shared" si="235"/>
        <v>Thoren</v>
      </c>
    </row>
    <row r="7530" spans="1:16" x14ac:dyDescent="0.35">
      <c r="A7530" t="s">
        <v>22925</v>
      </c>
      <c r="B7530" s="1">
        <v>215</v>
      </c>
      <c r="C7530" s="15" t="s">
        <v>8857</v>
      </c>
      <c r="D7530" s="9">
        <v>44916</v>
      </c>
      <c r="E7530" s="9">
        <v>44937</v>
      </c>
      <c r="F7530" s="23">
        <f t="shared" si="234"/>
        <v>3</v>
      </c>
      <c r="G7530" s="1" t="s">
        <v>8883</v>
      </c>
      <c r="H7530" s="10">
        <v>1650</v>
      </c>
      <c r="I7530" s="1" t="s">
        <v>1188</v>
      </c>
      <c r="J7530" s="1" t="s">
        <v>1943</v>
      </c>
      <c r="K7530" s="1" t="s">
        <v>8370</v>
      </c>
      <c r="L7530" s="1" t="s">
        <v>828</v>
      </c>
      <c r="M7530" s="1" t="s">
        <v>177</v>
      </c>
      <c r="N7530" t="s">
        <v>10109</v>
      </c>
      <c r="O7530" t="s">
        <v>14764</v>
      </c>
      <c r="P7530" t="str">
        <f t="shared" si="235"/>
        <v>Thoren</v>
      </c>
    </row>
    <row r="7531" spans="1:16" x14ac:dyDescent="0.35">
      <c r="A7531" t="s">
        <v>22926</v>
      </c>
      <c r="B7531" s="1">
        <v>102</v>
      </c>
      <c r="C7531" s="15" t="s">
        <v>8867</v>
      </c>
      <c r="D7531" s="9">
        <v>44916</v>
      </c>
      <c r="E7531" s="9">
        <v>44930</v>
      </c>
      <c r="F7531" s="23">
        <f t="shared" si="234"/>
        <v>2</v>
      </c>
      <c r="G7531" s="1" t="s">
        <v>8883</v>
      </c>
      <c r="H7531" s="10">
        <v>1150</v>
      </c>
      <c r="I7531" s="1" t="s">
        <v>1064</v>
      </c>
      <c r="J7531" s="1" t="s">
        <v>1921</v>
      </c>
      <c r="K7531" s="1" t="s">
        <v>7811</v>
      </c>
      <c r="L7531" s="1" t="s">
        <v>443</v>
      </c>
      <c r="M7531" s="1" t="s">
        <v>106</v>
      </c>
      <c r="N7531" t="s">
        <v>7635</v>
      </c>
      <c r="O7531" t="s">
        <v>10105</v>
      </c>
      <c r="P7531" t="str">
        <f t="shared" si="235"/>
        <v>Thoren</v>
      </c>
    </row>
    <row r="7532" spans="1:16" x14ac:dyDescent="0.35">
      <c r="A7532" t="s">
        <v>22927</v>
      </c>
      <c r="B7532" s="1">
        <v>212</v>
      </c>
      <c r="C7532" s="15" t="s">
        <v>8864</v>
      </c>
      <c r="D7532" s="9">
        <v>44916</v>
      </c>
      <c r="E7532" s="9">
        <v>44930</v>
      </c>
      <c r="F7532" s="23">
        <f t="shared" si="234"/>
        <v>2</v>
      </c>
      <c r="G7532" s="1" t="s">
        <v>8883</v>
      </c>
      <c r="H7532" s="10">
        <v>1250</v>
      </c>
      <c r="I7532" s="1" t="s">
        <v>977</v>
      </c>
      <c r="J7532" s="1" t="s">
        <v>1229</v>
      </c>
      <c r="K7532" s="1" t="s">
        <v>7532</v>
      </c>
      <c r="L7532" s="1" t="s">
        <v>160</v>
      </c>
      <c r="M7532" s="1" t="s">
        <v>161</v>
      </c>
      <c r="N7532" t="s">
        <v>7634</v>
      </c>
      <c r="O7532" t="s">
        <v>10105</v>
      </c>
      <c r="P7532" t="str">
        <f t="shared" si="235"/>
        <v>Thoren</v>
      </c>
    </row>
    <row r="7533" spans="1:16" x14ac:dyDescent="0.35">
      <c r="A7533" t="s">
        <v>22928</v>
      </c>
      <c r="B7533" s="1">
        <v>218</v>
      </c>
      <c r="C7533" s="15" t="s">
        <v>8851</v>
      </c>
      <c r="D7533" s="9">
        <v>44916</v>
      </c>
      <c r="E7533" s="9">
        <v>44923</v>
      </c>
      <c r="F7533" s="23">
        <f t="shared" si="234"/>
        <v>1</v>
      </c>
      <c r="G7533" s="1" t="s">
        <v>8883</v>
      </c>
      <c r="H7533" s="10">
        <v>675</v>
      </c>
      <c r="I7533" s="1" t="s">
        <v>899</v>
      </c>
      <c r="J7533" s="1" t="s">
        <v>1948</v>
      </c>
      <c r="K7533" s="1" t="s">
        <v>6550</v>
      </c>
      <c r="L7533" s="1" t="s">
        <v>379</v>
      </c>
      <c r="M7533" s="1" t="s">
        <v>73</v>
      </c>
      <c r="N7533" t="s">
        <v>10122</v>
      </c>
      <c r="O7533" t="s">
        <v>14542</v>
      </c>
      <c r="P7533" t="str">
        <f t="shared" si="235"/>
        <v>Lars</v>
      </c>
    </row>
    <row r="7534" spans="1:16" x14ac:dyDescent="0.35">
      <c r="A7534" t="s">
        <v>22929</v>
      </c>
      <c r="B7534" s="1">
        <v>402</v>
      </c>
      <c r="C7534" s="15" t="s">
        <v>8866</v>
      </c>
      <c r="D7534" s="9">
        <v>44916</v>
      </c>
      <c r="E7534" s="9">
        <v>44923</v>
      </c>
      <c r="F7534" s="23">
        <f t="shared" si="234"/>
        <v>1</v>
      </c>
      <c r="G7534" s="1" t="s">
        <v>8883</v>
      </c>
      <c r="H7534" s="10">
        <v>925</v>
      </c>
      <c r="I7534" s="1" t="s">
        <v>1226</v>
      </c>
      <c r="J7534" s="1" t="s">
        <v>1485</v>
      </c>
      <c r="K7534" s="1" t="s">
        <v>8844</v>
      </c>
      <c r="L7534" s="1" t="s">
        <v>818</v>
      </c>
      <c r="M7534" s="1" t="s">
        <v>157</v>
      </c>
      <c r="N7534" t="s">
        <v>10107</v>
      </c>
      <c r="O7534" t="s">
        <v>14765</v>
      </c>
      <c r="P7534" t="str">
        <f t="shared" si="235"/>
        <v>Brooke</v>
      </c>
    </row>
    <row r="7535" spans="1:16" x14ac:dyDescent="0.35">
      <c r="A7535" t="s">
        <v>22930</v>
      </c>
      <c r="B7535" s="1">
        <v>303</v>
      </c>
      <c r="C7535" s="15" t="s">
        <v>8855</v>
      </c>
      <c r="D7535" s="9">
        <v>44916</v>
      </c>
      <c r="E7535" s="9">
        <v>44923</v>
      </c>
      <c r="F7535" s="23">
        <f t="shared" si="234"/>
        <v>1</v>
      </c>
      <c r="G7535" s="1" t="s">
        <v>8883</v>
      </c>
      <c r="H7535" s="10">
        <v>625</v>
      </c>
      <c r="I7535" s="1" t="s">
        <v>1025</v>
      </c>
      <c r="J7535" s="1" t="s">
        <v>1032</v>
      </c>
      <c r="K7535" s="1" t="s">
        <v>5362</v>
      </c>
      <c r="L7535" s="1" t="s">
        <v>870</v>
      </c>
      <c r="M7535" s="1" t="s">
        <v>63</v>
      </c>
      <c r="N7535" t="s">
        <v>7634</v>
      </c>
      <c r="O7535" t="s">
        <v>10105</v>
      </c>
      <c r="P7535" t="str">
        <f t="shared" si="235"/>
        <v>Thoren</v>
      </c>
    </row>
    <row r="7536" spans="1:16" x14ac:dyDescent="0.35">
      <c r="A7536" t="s">
        <v>22931</v>
      </c>
      <c r="B7536" s="1">
        <v>224</v>
      </c>
      <c r="C7536" s="15" t="s">
        <v>8847</v>
      </c>
      <c r="D7536" s="9">
        <v>44916</v>
      </c>
      <c r="E7536" s="9">
        <v>44923</v>
      </c>
      <c r="F7536" s="23">
        <f t="shared" si="234"/>
        <v>1</v>
      </c>
      <c r="G7536" s="1" t="s">
        <v>8883</v>
      </c>
      <c r="H7536" s="10">
        <v>875</v>
      </c>
      <c r="I7536" s="1" t="s">
        <v>959</v>
      </c>
      <c r="J7536" s="1" t="s">
        <v>1379</v>
      </c>
      <c r="K7536" s="1" t="s">
        <v>5884</v>
      </c>
      <c r="L7536" s="1" t="s">
        <v>491</v>
      </c>
      <c r="M7536" s="1" t="s">
        <v>288</v>
      </c>
      <c r="N7536" t="s">
        <v>10109</v>
      </c>
      <c r="O7536" t="s">
        <v>12419</v>
      </c>
      <c r="P7536" t="str">
        <f t="shared" si="235"/>
        <v>Thoren</v>
      </c>
    </row>
    <row r="7537" spans="1:16" x14ac:dyDescent="0.35">
      <c r="A7537" t="s">
        <v>22932</v>
      </c>
      <c r="B7537" s="1">
        <v>214</v>
      </c>
      <c r="C7537" s="15" t="s">
        <v>8864</v>
      </c>
      <c r="D7537" s="9">
        <v>44916</v>
      </c>
      <c r="E7537" s="9">
        <v>44930</v>
      </c>
      <c r="F7537" s="23">
        <f t="shared" si="234"/>
        <v>2</v>
      </c>
      <c r="G7537" s="1" t="s">
        <v>8883</v>
      </c>
      <c r="H7537" s="10">
        <v>1250</v>
      </c>
      <c r="I7537" s="1" t="s">
        <v>1076</v>
      </c>
      <c r="J7537" s="1" t="s">
        <v>1253</v>
      </c>
      <c r="K7537" s="1" t="s">
        <v>6022</v>
      </c>
      <c r="L7537" s="1" t="s">
        <v>193</v>
      </c>
      <c r="M7537" s="1" t="s">
        <v>73</v>
      </c>
      <c r="N7537" t="s">
        <v>10109</v>
      </c>
      <c r="O7537" t="s">
        <v>14766</v>
      </c>
      <c r="P7537" t="str">
        <f t="shared" si="235"/>
        <v>Lars</v>
      </c>
    </row>
    <row r="7538" spans="1:16" x14ac:dyDescent="0.35">
      <c r="A7538" t="s">
        <v>22933</v>
      </c>
      <c r="B7538" s="1">
        <v>314</v>
      </c>
      <c r="C7538" s="15" t="s">
        <v>8868</v>
      </c>
      <c r="D7538" s="9">
        <v>44916</v>
      </c>
      <c r="E7538" s="9">
        <v>44930</v>
      </c>
      <c r="F7538" s="23">
        <f t="shared" si="234"/>
        <v>2</v>
      </c>
      <c r="G7538" s="1" t="s">
        <v>8883</v>
      </c>
      <c r="H7538" s="10">
        <v>1950</v>
      </c>
      <c r="I7538" s="1" t="s">
        <v>1173</v>
      </c>
      <c r="J7538" s="1" t="s">
        <v>1887</v>
      </c>
      <c r="K7538" s="1" t="s">
        <v>7193</v>
      </c>
      <c r="L7538" s="1" t="s">
        <v>148</v>
      </c>
      <c r="M7538" s="1" t="s">
        <v>73</v>
      </c>
      <c r="N7538" t="s">
        <v>7634</v>
      </c>
      <c r="O7538" t="s">
        <v>10105</v>
      </c>
      <c r="P7538" t="str">
        <f t="shared" si="235"/>
        <v>Lars</v>
      </c>
    </row>
    <row r="7539" spans="1:16" x14ac:dyDescent="0.35">
      <c r="A7539" t="s">
        <v>22934</v>
      </c>
      <c r="B7539" s="1">
        <v>306</v>
      </c>
      <c r="C7539" s="15" t="s">
        <v>8861</v>
      </c>
      <c r="D7539" s="9">
        <v>44916</v>
      </c>
      <c r="E7539" s="9">
        <v>44923</v>
      </c>
      <c r="F7539" s="23">
        <f t="shared" si="234"/>
        <v>1</v>
      </c>
      <c r="G7539" s="1" t="s">
        <v>8883</v>
      </c>
      <c r="H7539" s="10">
        <v>650</v>
      </c>
      <c r="I7539" s="1" t="s">
        <v>1072</v>
      </c>
      <c r="J7539" s="1" t="s">
        <v>1431</v>
      </c>
      <c r="K7539" s="1" t="s">
        <v>5681</v>
      </c>
      <c r="L7539" s="1" t="s">
        <v>20</v>
      </c>
      <c r="M7539" s="1" t="s">
        <v>82</v>
      </c>
      <c r="N7539" t="s">
        <v>10107</v>
      </c>
      <c r="O7539" t="s">
        <v>14767</v>
      </c>
      <c r="P7539" t="str">
        <f t="shared" si="235"/>
        <v>Thoren</v>
      </c>
    </row>
    <row r="7540" spans="1:16" x14ac:dyDescent="0.35">
      <c r="A7540" t="s">
        <v>22935</v>
      </c>
      <c r="B7540" s="1">
        <v>501</v>
      </c>
      <c r="C7540" s="15" t="s">
        <v>8870</v>
      </c>
      <c r="D7540" s="9">
        <v>44916</v>
      </c>
      <c r="E7540" s="9">
        <v>44923</v>
      </c>
      <c r="F7540" s="23">
        <f t="shared" si="234"/>
        <v>1</v>
      </c>
      <c r="G7540" s="1" t="s">
        <v>8883</v>
      </c>
      <c r="H7540" s="10">
        <v>900</v>
      </c>
      <c r="I7540" s="1" t="s">
        <v>1070</v>
      </c>
      <c r="J7540" s="1" t="s">
        <v>375</v>
      </c>
      <c r="K7540" s="1" t="s">
        <v>5335</v>
      </c>
      <c r="L7540" s="1" t="s">
        <v>336</v>
      </c>
      <c r="M7540" s="1" t="s">
        <v>106</v>
      </c>
      <c r="N7540" t="s">
        <v>10115</v>
      </c>
      <c r="O7540" t="s">
        <v>14123</v>
      </c>
      <c r="P7540" t="str">
        <f t="shared" si="235"/>
        <v>Thoren</v>
      </c>
    </row>
    <row r="7541" spans="1:16" x14ac:dyDescent="0.35">
      <c r="A7541" t="s">
        <v>22936</v>
      </c>
      <c r="B7541" s="1">
        <v>100</v>
      </c>
      <c r="C7541" s="15" t="s">
        <v>8880</v>
      </c>
      <c r="D7541" s="9">
        <v>44916</v>
      </c>
      <c r="E7541" s="9">
        <v>44923</v>
      </c>
      <c r="F7541" s="23">
        <f t="shared" si="234"/>
        <v>1</v>
      </c>
      <c r="G7541" s="1" t="s">
        <v>8883</v>
      </c>
      <c r="H7541" s="10">
        <v>425</v>
      </c>
      <c r="I7541" s="1" t="s">
        <v>1019</v>
      </c>
      <c r="J7541" s="1" t="s">
        <v>1709</v>
      </c>
      <c r="K7541" s="1" t="s">
        <v>7388</v>
      </c>
      <c r="L7541" s="1" t="s">
        <v>786</v>
      </c>
      <c r="M7541" s="1" t="s">
        <v>235</v>
      </c>
      <c r="N7541" t="s">
        <v>10107</v>
      </c>
      <c r="O7541" t="s">
        <v>14768</v>
      </c>
      <c r="P7541" t="str">
        <f t="shared" si="235"/>
        <v>Thoren</v>
      </c>
    </row>
    <row r="7542" spans="1:16" x14ac:dyDescent="0.35">
      <c r="A7542" t="s">
        <v>22937</v>
      </c>
      <c r="B7542" s="1">
        <v>600</v>
      </c>
      <c r="C7542" s="15" t="s">
        <v>8845</v>
      </c>
      <c r="D7542" s="9">
        <v>44916</v>
      </c>
      <c r="E7542" s="9">
        <v>44923</v>
      </c>
      <c r="F7542" s="23">
        <f t="shared" si="234"/>
        <v>1</v>
      </c>
      <c r="G7542" s="1" t="s">
        <v>8883</v>
      </c>
      <c r="H7542" s="10">
        <v>1025</v>
      </c>
      <c r="I7542" s="1" t="s">
        <v>941</v>
      </c>
      <c r="J7542" s="1" t="s">
        <v>1773</v>
      </c>
      <c r="K7542" s="1" t="s">
        <v>4408</v>
      </c>
      <c r="L7542" s="1" t="s">
        <v>663</v>
      </c>
      <c r="M7542" s="1" t="s">
        <v>73</v>
      </c>
      <c r="N7542" t="s">
        <v>10109</v>
      </c>
      <c r="O7542" t="s">
        <v>12470</v>
      </c>
      <c r="P7542" t="str">
        <f t="shared" si="235"/>
        <v>Lars</v>
      </c>
    </row>
    <row r="7543" spans="1:16" x14ac:dyDescent="0.35">
      <c r="A7543" t="s">
        <v>22938</v>
      </c>
      <c r="B7543" s="1">
        <v>210</v>
      </c>
      <c r="C7543" s="15" t="s">
        <v>8856</v>
      </c>
      <c r="D7543" s="9">
        <v>44916</v>
      </c>
      <c r="E7543" s="9">
        <v>44923</v>
      </c>
      <c r="F7543" s="23">
        <f t="shared" si="234"/>
        <v>1</v>
      </c>
      <c r="G7543" s="1" t="s">
        <v>8883</v>
      </c>
      <c r="H7543" s="10">
        <v>525</v>
      </c>
      <c r="I7543" s="1" t="s">
        <v>1084</v>
      </c>
      <c r="J7543" s="1" t="s">
        <v>1752</v>
      </c>
      <c r="K7543" s="1" t="s">
        <v>3195</v>
      </c>
      <c r="L7543" s="1" t="s">
        <v>693</v>
      </c>
      <c r="M7543" s="1" t="s">
        <v>75</v>
      </c>
      <c r="N7543" t="s">
        <v>7634</v>
      </c>
      <c r="O7543" t="s">
        <v>10105</v>
      </c>
      <c r="P7543" t="str">
        <f t="shared" si="235"/>
        <v>Thoren</v>
      </c>
    </row>
    <row r="7544" spans="1:16" x14ac:dyDescent="0.35">
      <c r="A7544" t="s">
        <v>22939</v>
      </c>
      <c r="B7544" s="1">
        <v>500</v>
      </c>
      <c r="C7544" s="15" t="s">
        <v>8875</v>
      </c>
      <c r="D7544" s="9">
        <v>44916</v>
      </c>
      <c r="E7544" s="9">
        <v>44923</v>
      </c>
      <c r="F7544" s="23">
        <f t="shared" si="234"/>
        <v>1</v>
      </c>
      <c r="G7544" s="1" t="s">
        <v>8883</v>
      </c>
      <c r="H7544" s="10">
        <v>1050</v>
      </c>
      <c r="I7544" s="1" t="s">
        <v>943</v>
      </c>
      <c r="J7544" s="1" t="s">
        <v>1659</v>
      </c>
      <c r="K7544" s="1" t="s">
        <v>4053</v>
      </c>
      <c r="L7544" s="1" t="s">
        <v>0</v>
      </c>
      <c r="M7544" s="1" t="s">
        <v>73</v>
      </c>
      <c r="N7544" t="s">
        <v>10115</v>
      </c>
      <c r="O7544" t="s">
        <v>14769</v>
      </c>
      <c r="P7544" t="str">
        <f t="shared" si="235"/>
        <v>Lars</v>
      </c>
    </row>
    <row r="7545" spans="1:16" x14ac:dyDescent="0.35">
      <c r="A7545" t="s">
        <v>22940</v>
      </c>
      <c r="B7545" s="1">
        <v>213</v>
      </c>
      <c r="C7545" s="15" t="s">
        <v>8854</v>
      </c>
      <c r="D7545" s="9">
        <v>44916</v>
      </c>
      <c r="E7545" s="9">
        <v>44923</v>
      </c>
      <c r="F7545" s="23">
        <f t="shared" si="234"/>
        <v>1</v>
      </c>
      <c r="G7545" s="1" t="s">
        <v>8883</v>
      </c>
      <c r="H7545" s="10">
        <v>575</v>
      </c>
      <c r="I7545" s="1" t="s">
        <v>1511</v>
      </c>
      <c r="J7545" s="1" t="s">
        <v>1183</v>
      </c>
      <c r="K7545" s="1" t="s">
        <v>3743</v>
      </c>
      <c r="L7545" s="1" t="s">
        <v>197</v>
      </c>
      <c r="M7545" s="1" t="s">
        <v>198</v>
      </c>
      <c r="N7545" t="s">
        <v>10115</v>
      </c>
      <c r="O7545" t="s">
        <v>14770</v>
      </c>
      <c r="P7545" t="str">
        <f t="shared" si="235"/>
        <v>Thoren</v>
      </c>
    </row>
    <row r="7546" spans="1:16" x14ac:dyDescent="0.35">
      <c r="A7546" t="s">
        <v>22941</v>
      </c>
      <c r="B7546" s="1">
        <v>207</v>
      </c>
      <c r="C7546" s="15" t="s">
        <v>8856</v>
      </c>
      <c r="D7546" s="9">
        <v>44916</v>
      </c>
      <c r="E7546" s="9">
        <v>44923</v>
      </c>
      <c r="F7546" s="23">
        <f t="shared" si="234"/>
        <v>1</v>
      </c>
      <c r="G7546" s="1" t="s">
        <v>8883</v>
      </c>
      <c r="H7546" s="10">
        <v>525</v>
      </c>
      <c r="I7546" s="1" t="s">
        <v>1030</v>
      </c>
      <c r="J7546" s="1" t="s">
        <v>1463</v>
      </c>
      <c r="K7546" s="1" t="s">
        <v>6782</v>
      </c>
      <c r="L7546" s="1" t="s">
        <v>395</v>
      </c>
      <c r="M7546" s="1" t="s">
        <v>61</v>
      </c>
      <c r="N7546" t="s">
        <v>10122</v>
      </c>
      <c r="O7546" t="s">
        <v>10265</v>
      </c>
      <c r="P7546" t="str">
        <f t="shared" si="235"/>
        <v>Thoren</v>
      </c>
    </row>
    <row r="7547" spans="1:16" x14ac:dyDescent="0.35">
      <c r="A7547" t="s">
        <v>22942</v>
      </c>
      <c r="B7547" s="1">
        <v>101</v>
      </c>
      <c r="C7547" s="15" t="s">
        <v>8850</v>
      </c>
      <c r="D7547" s="9">
        <v>44916</v>
      </c>
      <c r="E7547" s="9">
        <v>44930</v>
      </c>
      <c r="F7547" s="23">
        <f t="shared" si="234"/>
        <v>2</v>
      </c>
      <c r="G7547" s="1" t="s">
        <v>8883</v>
      </c>
      <c r="H7547" s="10">
        <v>900</v>
      </c>
      <c r="I7547" s="1" t="s">
        <v>1209</v>
      </c>
      <c r="J7547" s="1" t="s">
        <v>1656</v>
      </c>
      <c r="K7547" s="1" t="s">
        <v>8742</v>
      </c>
      <c r="L7547" s="1" t="s">
        <v>663</v>
      </c>
      <c r="M7547" s="1" t="s">
        <v>73</v>
      </c>
      <c r="N7547" t="s">
        <v>10107</v>
      </c>
      <c r="O7547" t="s">
        <v>14771</v>
      </c>
      <c r="P7547" t="str">
        <f t="shared" si="235"/>
        <v>Lars</v>
      </c>
    </row>
    <row r="7548" spans="1:16" x14ac:dyDescent="0.35">
      <c r="A7548" t="s">
        <v>22943</v>
      </c>
      <c r="B7548" s="1">
        <v>313</v>
      </c>
      <c r="C7548" s="15" t="s">
        <v>8869</v>
      </c>
      <c r="D7548" s="9">
        <v>44916</v>
      </c>
      <c r="E7548" s="9">
        <v>44923</v>
      </c>
      <c r="F7548" s="23">
        <f t="shared" si="234"/>
        <v>1</v>
      </c>
      <c r="G7548" s="1" t="s">
        <v>8883</v>
      </c>
      <c r="H7548" s="10">
        <v>725</v>
      </c>
      <c r="I7548" s="1" t="s">
        <v>1055</v>
      </c>
      <c r="J7548" s="1" t="s">
        <v>1080</v>
      </c>
      <c r="K7548" s="1" t="s">
        <v>5802</v>
      </c>
      <c r="L7548" s="1" t="s">
        <v>466</v>
      </c>
      <c r="M7548" s="1" t="s">
        <v>76</v>
      </c>
      <c r="N7548" t="s">
        <v>7635</v>
      </c>
      <c r="O7548" t="s">
        <v>10105</v>
      </c>
      <c r="P7548" t="str">
        <f t="shared" si="235"/>
        <v>Thoren</v>
      </c>
    </row>
    <row r="7549" spans="1:16" x14ac:dyDescent="0.35">
      <c r="A7549" t="s">
        <v>22944</v>
      </c>
      <c r="B7549" s="1">
        <v>310</v>
      </c>
      <c r="C7549" s="15" t="s">
        <v>8874</v>
      </c>
      <c r="D7549" s="9">
        <v>44916</v>
      </c>
      <c r="E7549" s="9">
        <v>44923</v>
      </c>
      <c r="F7549" s="23">
        <f t="shared" si="234"/>
        <v>1</v>
      </c>
      <c r="G7549" s="1" t="s">
        <v>8883</v>
      </c>
      <c r="H7549" s="10">
        <v>975</v>
      </c>
      <c r="I7549" s="1" t="s">
        <v>1064</v>
      </c>
      <c r="J7549" s="1" t="s">
        <v>1888</v>
      </c>
      <c r="K7549" s="1" t="s">
        <v>4771</v>
      </c>
      <c r="L7549" s="1" t="s">
        <v>131</v>
      </c>
      <c r="M7549" s="1" t="s">
        <v>75</v>
      </c>
      <c r="N7549" t="s">
        <v>10107</v>
      </c>
      <c r="O7549" t="s">
        <v>14772</v>
      </c>
      <c r="P7549" t="str">
        <f t="shared" si="235"/>
        <v>Thoren</v>
      </c>
    </row>
    <row r="7550" spans="1:16" x14ac:dyDescent="0.35">
      <c r="A7550" t="s">
        <v>22945</v>
      </c>
      <c r="B7550" s="1">
        <v>401</v>
      </c>
      <c r="C7550" s="15" t="s">
        <v>8877</v>
      </c>
      <c r="D7550" s="9">
        <v>44916</v>
      </c>
      <c r="E7550" s="9">
        <v>44923</v>
      </c>
      <c r="F7550" s="23">
        <f t="shared" si="234"/>
        <v>1</v>
      </c>
      <c r="G7550" s="1" t="s">
        <v>8883</v>
      </c>
      <c r="H7550" s="10">
        <v>1100</v>
      </c>
      <c r="I7550" s="1" t="s">
        <v>917</v>
      </c>
      <c r="J7550" s="1" t="s">
        <v>1361</v>
      </c>
      <c r="K7550" s="1" t="s">
        <v>5695</v>
      </c>
      <c r="L7550" s="1" t="s">
        <v>726</v>
      </c>
      <c r="M7550" s="1" t="s">
        <v>67</v>
      </c>
      <c r="N7550" t="s">
        <v>10115</v>
      </c>
      <c r="O7550" t="s">
        <v>14773</v>
      </c>
      <c r="P7550" t="str">
        <f t="shared" si="235"/>
        <v>Thoren</v>
      </c>
    </row>
    <row r="7551" spans="1:16" x14ac:dyDescent="0.35">
      <c r="A7551" t="s">
        <v>22946</v>
      </c>
      <c r="B7551" s="1">
        <v>302</v>
      </c>
      <c r="C7551" s="15" t="s">
        <v>8873</v>
      </c>
      <c r="D7551" s="9">
        <v>44916</v>
      </c>
      <c r="E7551" s="9">
        <v>44923</v>
      </c>
      <c r="F7551" s="23">
        <f t="shared" si="234"/>
        <v>1</v>
      </c>
      <c r="G7551" s="1" t="s">
        <v>8883</v>
      </c>
      <c r="H7551" s="10">
        <v>675</v>
      </c>
      <c r="I7551" s="1" t="s">
        <v>911</v>
      </c>
      <c r="J7551" s="1" t="s">
        <v>1799</v>
      </c>
      <c r="K7551" s="1" t="s">
        <v>4271</v>
      </c>
      <c r="L7551" s="1" t="s">
        <v>358</v>
      </c>
      <c r="M7551" s="1" t="s">
        <v>157</v>
      </c>
      <c r="N7551" t="s">
        <v>10109</v>
      </c>
      <c r="O7551" t="s">
        <v>14774</v>
      </c>
      <c r="P7551" t="str">
        <f t="shared" si="235"/>
        <v>Brooke</v>
      </c>
    </row>
    <row r="7552" spans="1:16" x14ac:dyDescent="0.35">
      <c r="A7552" t="s">
        <v>22947</v>
      </c>
      <c r="B7552" s="1">
        <v>203</v>
      </c>
      <c r="C7552" s="15" t="s">
        <v>8864</v>
      </c>
      <c r="D7552" s="9">
        <v>44916</v>
      </c>
      <c r="E7552" s="9">
        <v>44930</v>
      </c>
      <c r="F7552" s="23">
        <f t="shared" si="234"/>
        <v>2</v>
      </c>
      <c r="G7552" s="1" t="s">
        <v>8883</v>
      </c>
      <c r="H7552" s="10">
        <v>1250</v>
      </c>
      <c r="I7552" s="1" t="s">
        <v>23</v>
      </c>
      <c r="J7552" s="1" t="s">
        <v>1786</v>
      </c>
      <c r="K7552" s="1" t="s">
        <v>4138</v>
      </c>
      <c r="L7552" s="1" t="s">
        <v>41</v>
      </c>
      <c r="M7552" s="1" t="s">
        <v>157</v>
      </c>
      <c r="N7552" t="s">
        <v>10115</v>
      </c>
      <c r="O7552" t="s">
        <v>14775</v>
      </c>
      <c r="P7552" t="str">
        <f t="shared" si="235"/>
        <v>Brooke</v>
      </c>
    </row>
    <row r="7553" spans="1:16" x14ac:dyDescent="0.35">
      <c r="A7553" t="s">
        <v>22948</v>
      </c>
      <c r="B7553" s="1">
        <v>225</v>
      </c>
      <c r="C7553" s="15" t="s">
        <v>8851</v>
      </c>
      <c r="D7553" s="9">
        <v>44916</v>
      </c>
      <c r="E7553" s="9">
        <v>44923</v>
      </c>
      <c r="F7553" s="23">
        <f t="shared" si="234"/>
        <v>1</v>
      </c>
      <c r="G7553" s="1" t="s">
        <v>8883</v>
      </c>
      <c r="H7553" s="10">
        <v>675</v>
      </c>
      <c r="I7553" s="1" t="s">
        <v>1494</v>
      </c>
      <c r="J7553" s="1" t="s">
        <v>1709</v>
      </c>
      <c r="K7553" s="1" t="s">
        <v>7700</v>
      </c>
      <c r="L7553" s="1" t="s">
        <v>852</v>
      </c>
      <c r="M7553" s="1" t="s">
        <v>73</v>
      </c>
      <c r="N7553" t="s">
        <v>7635</v>
      </c>
      <c r="O7553" t="s">
        <v>10105</v>
      </c>
      <c r="P7553" t="str">
        <f t="shared" si="235"/>
        <v>Lars</v>
      </c>
    </row>
    <row r="7554" spans="1:16" x14ac:dyDescent="0.35">
      <c r="A7554" t="s">
        <v>22949</v>
      </c>
      <c r="B7554" s="1">
        <v>200</v>
      </c>
      <c r="C7554" s="15" t="s">
        <v>8859</v>
      </c>
      <c r="D7554" s="9">
        <v>44916</v>
      </c>
      <c r="E7554" s="9">
        <v>44923</v>
      </c>
      <c r="F7554" s="23">
        <f t="shared" si="234"/>
        <v>1</v>
      </c>
      <c r="G7554" s="1" t="s">
        <v>8883</v>
      </c>
      <c r="H7554" s="10">
        <v>650</v>
      </c>
      <c r="I7554" s="1" t="s">
        <v>1030</v>
      </c>
      <c r="J7554" s="1" t="s">
        <v>1515</v>
      </c>
      <c r="K7554" s="1" t="s">
        <v>2487</v>
      </c>
      <c r="L7554" s="1" t="s">
        <v>830</v>
      </c>
      <c r="M7554" s="1" t="s">
        <v>73</v>
      </c>
      <c r="N7554" t="s">
        <v>7634</v>
      </c>
      <c r="O7554" t="s">
        <v>10105</v>
      </c>
      <c r="P7554" t="str">
        <f t="shared" si="235"/>
        <v>Lars</v>
      </c>
    </row>
    <row r="7555" spans="1:16" x14ac:dyDescent="0.35">
      <c r="A7555" t="s">
        <v>22950</v>
      </c>
      <c r="B7555" s="1">
        <v>400</v>
      </c>
      <c r="C7555" s="15" t="s">
        <v>8879</v>
      </c>
      <c r="D7555" s="9">
        <v>44916</v>
      </c>
      <c r="E7555" s="9">
        <v>44923</v>
      </c>
      <c r="F7555" s="23">
        <f t="shared" ref="F7555:F7618" si="236">(E7555-D7555)/7</f>
        <v>1</v>
      </c>
      <c r="G7555" s="1" t="s">
        <v>8883</v>
      </c>
      <c r="H7555" s="10">
        <v>775</v>
      </c>
      <c r="I7555" s="1" t="s">
        <v>959</v>
      </c>
      <c r="J7555" s="1" t="s">
        <v>1267</v>
      </c>
      <c r="K7555" s="1" t="s">
        <v>6698</v>
      </c>
      <c r="L7555" s="1" t="s">
        <v>805</v>
      </c>
      <c r="M7555" s="1" t="s">
        <v>2</v>
      </c>
      <c r="N7555" t="s">
        <v>10109</v>
      </c>
      <c r="O7555" t="s">
        <v>14083</v>
      </c>
      <c r="P7555" t="str">
        <f t="shared" ref="P7555:P7618" si="237">IF(M7555="Florida","Lars",IF(OR(M7555="Georgia",M7555="Alabama"),"Brooke","Thoren"))</f>
        <v>Thoren</v>
      </c>
    </row>
    <row r="7556" spans="1:16" x14ac:dyDescent="0.35">
      <c r="A7556" t="s">
        <v>22951</v>
      </c>
      <c r="B7556" s="1">
        <v>304</v>
      </c>
      <c r="C7556" s="15" t="s">
        <v>8873</v>
      </c>
      <c r="D7556" s="9">
        <v>44916</v>
      </c>
      <c r="E7556" s="9">
        <v>44923</v>
      </c>
      <c r="F7556" s="23">
        <f t="shared" si="236"/>
        <v>1</v>
      </c>
      <c r="G7556" s="1" t="s">
        <v>8883</v>
      </c>
      <c r="H7556" s="10">
        <v>675</v>
      </c>
      <c r="I7556" s="1" t="s">
        <v>983</v>
      </c>
      <c r="J7556" s="1" t="s">
        <v>51</v>
      </c>
      <c r="K7556" s="1" t="s">
        <v>8292</v>
      </c>
      <c r="L7556" s="1" t="s">
        <v>201</v>
      </c>
      <c r="M7556" s="1" t="s">
        <v>73</v>
      </c>
      <c r="N7556" t="s">
        <v>7635</v>
      </c>
      <c r="O7556" t="s">
        <v>10105</v>
      </c>
      <c r="P7556" t="str">
        <f t="shared" si="237"/>
        <v>Lars</v>
      </c>
    </row>
    <row r="7557" spans="1:16" x14ac:dyDescent="0.35">
      <c r="A7557" t="s">
        <v>22952</v>
      </c>
      <c r="B7557" s="1">
        <v>228</v>
      </c>
      <c r="C7557" s="15" t="s">
        <v>8857</v>
      </c>
      <c r="D7557" s="9">
        <v>44923</v>
      </c>
      <c r="E7557" s="9">
        <v>44937</v>
      </c>
      <c r="F7557" s="23">
        <f t="shared" si="236"/>
        <v>2</v>
      </c>
      <c r="G7557" s="1" t="s">
        <v>8883</v>
      </c>
      <c r="H7557" s="10">
        <v>1100</v>
      </c>
      <c r="I7557" s="1" t="s">
        <v>1252</v>
      </c>
      <c r="J7557" s="1" t="s">
        <v>1380</v>
      </c>
      <c r="K7557" s="1" t="s">
        <v>2961</v>
      </c>
      <c r="L7557" s="1" t="s">
        <v>598</v>
      </c>
      <c r="M7557" s="1" t="s">
        <v>73</v>
      </c>
      <c r="N7557" t="s">
        <v>10107</v>
      </c>
      <c r="O7557" t="s">
        <v>14776</v>
      </c>
      <c r="P7557" t="str">
        <f t="shared" si="237"/>
        <v>Lars</v>
      </c>
    </row>
    <row r="7558" spans="1:16" x14ac:dyDescent="0.35">
      <c r="A7558" t="s">
        <v>22953</v>
      </c>
      <c r="B7558" s="1">
        <v>200</v>
      </c>
      <c r="C7558" s="15" t="s">
        <v>8859</v>
      </c>
      <c r="D7558" s="9">
        <v>44923</v>
      </c>
      <c r="E7558" s="9">
        <v>44930</v>
      </c>
      <c r="F7558" s="23">
        <f t="shared" si="236"/>
        <v>1</v>
      </c>
      <c r="G7558" s="1" t="s">
        <v>8883</v>
      </c>
      <c r="H7558" s="10">
        <v>650</v>
      </c>
      <c r="I7558" s="1" t="s">
        <v>964</v>
      </c>
      <c r="J7558" s="1" t="s">
        <v>1441</v>
      </c>
      <c r="K7558" s="1" t="s">
        <v>2384</v>
      </c>
      <c r="L7558" s="1" t="s">
        <v>837</v>
      </c>
      <c r="M7558" s="1" t="s">
        <v>76</v>
      </c>
      <c r="N7558" t="s">
        <v>10122</v>
      </c>
      <c r="O7558" t="s">
        <v>14777</v>
      </c>
      <c r="P7558" t="str">
        <f t="shared" si="237"/>
        <v>Thoren</v>
      </c>
    </row>
    <row r="7559" spans="1:16" x14ac:dyDescent="0.35">
      <c r="A7559" t="s">
        <v>22954</v>
      </c>
      <c r="B7559" s="1">
        <v>309</v>
      </c>
      <c r="C7559" s="15" t="s">
        <v>8872</v>
      </c>
      <c r="D7559" s="9">
        <v>44923</v>
      </c>
      <c r="E7559" s="9">
        <v>44930</v>
      </c>
      <c r="F7559" s="23">
        <f t="shared" si="236"/>
        <v>1</v>
      </c>
      <c r="G7559" s="1" t="s">
        <v>8883</v>
      </c>
      <c r="H7559" s="10">
        <v>1000</v>
      </c>
      <c r="I7559" s="1" t="s">
        <v>937</v>
      </c>
      <c r="J7559" s="1" t="s">
        <v>1324</v>
      </c>
      <c r="K7559" s="1" t="s">
        <v>2236</v>
      </c>
      <c r="L7559" s="1" t="s">
        <v>747</v>
      </c>
      <c r="M7559" s="1" t="s">
        <v>106</v>
      </c>
      <c r="N7559" t="s">
        <v>10107</v>
      </c>
      <c r="O7559" t="s">
        <v>14778</v>
      </c>
      <c r="P7559" t="str">
        <f t="shared" si="237"/>
        <v>Thoren</v>
      </c>
    </row>
    <row r="7560" spans="1:16" x14ac:dyDescent="0.35">
      <c r="A7560" t="s">
        <v>22955</v>
      </c>
      <c r="B7560" s="1">
        <v>209</v>
      </c>
      <c r="C7560" s="15" t="s">
        <v>8864</v>
      </c>
      <c r="D7560" s="9">
        <v>44923</v>
      </c>
      <c r="E7560" s="9">
        <v>44930</v>
      </c>
      <c r="F7560" s="23">
        <f t="shared" si="236"/>
        <v>1</v>
      </c>
      <c r="G7560" s="1" t="s">
        <v>8883</v>
      </c>
      <c r="H7560" s="10">
        <v>625</v>
      </c>
      <c r="I7560" s="1" t="s">
        <v>1256</v>
      </c>
      <c r="J7560" s="1" t="s">
        <v>1282</v>
      </c>
      <c r="K7560" s="1" t="s">
        <v>5144</v>
      </c>
      <c r="L7560" s="1" t="s">
        <v>22</v>
      </c>
      <c r="M7560" s="1" t="s">
        <v>157</v>
      </c>
      <c r="N7560" t="s">
        <v>10107</v>
      </c>
      <c r="O7560" t="s">
        <v>14779</v>
      </c>
      <c r="P7560" t="str">
        <f t="shared" si="237"/>
        <v>Brooke</v>
      </c>
    </row>
    <row r="7561" spans="1:16" x14ac:dyDescent="0.35">
      <c r="A7561" t="s">
        <v>22956</v>
      </c>
      <c r="B7561" s="1">
        <v>100</v>
      </c>
      <c r="C7561" s="15" t="s">
        <v>8880</v>
      </c>
      <c r="D7561" s="9">
        <v>44923</v>
      </c>
      <c r="E7561" s="9">
        <v>44930</v>
      </c>
      <c r="F7561" s="23">
        <f t="shared" si="236"/>
        <v>1</v>
      </c>
      <c r="G7561" s="1" t="s">
        <v>8883</v>
      </c>
      <c r="H7561" s="10">
        <v>425</v>
      </c>
      <c r="I7561" s="1" t="s">
        <v>1035</v>
      </c>
      <c r="J7561" s="1" t="s">
        <v>1098</v>
      </c>
      <c r="K7561" s="1" t="s">
        <v>4661</v>
      </c>
      <c r="L7561" s="1" t="s">
        <v>869</v>
      </c>
      <c r="M7561" s="1" t="s">
        <v>63</v>
      </c>
      <c r="N7561" t="s">
        <v>10109</v>
      </c>
      <c r="O7561" t="s">
        <v>11569</v>
      </c>
      <c r="P7561" t="str">
        <f t="shared" si="237"/>
        <v>Thoren</v>
      </c>
    </row>
    <row r="7562" spans="1:16" x14ac:dyDescent="0.35">
      <c r="A7562" t="s">
        <v>22957</v>
      </c>
      <c r="B7562" s="1">
        <v>104</v>
      </c>
      <c r="C7562" s="15" t="s">
        <v>8853</v>
      </c>
      <c r="D7562" s="9">
        <v>44923</v>
      </c>
      <c r="E7562" s="9">
        <v>44930</v>
      </c>
      <c r="F7562" s="23">
        <f t="shared" si="236"/>
        <v>1</v>
      </c>
      <c r="G7562" s="1" t="s">
        <v>8883</v>
      </c>
      <c r="H7562" s="10">
        <v>525</v>
      </c>
      <c r="I7562" s="1" t="s">
        <v>1186</v>
      </c>
      <c r="J7562" s="1" t="s">
        <v>1071</v>
      </c>
      <c r="K7562" s="1" t="s">
        <v>5519</v>
      </c>
      <c r="L7562" s="1" t="s">
        <v>300</v>
      </c>
      <c r="M7562" s="1" t="s">
        <v>97</v>
      </c>
      <c r="N7562" t="s">
        <v>10115</v>
      </c>
      <c r="O7562" t="s">
        <v>14149</v>
      </c>
      <c r="P7562" t="str">
        <f t="shared" si="237"/>
        <v>Thoren</v>
      </c>
    </row>
    <row r="7563" spans="1:16" x14ac:dyDescent="0.35">
      <c r="A7563" t="s">
        <v>22958</v>
      </c>
      <c r="B7563" s="1">
        <v>401</v>
      </c>
      <c r="C7563" s="15" t="s">
        <v>8877</v>
      </c>
      <c r="D7563" s="9">
        <v>44923</v>
      </c>
      <c r="E7563" s="9">
        <v>44930</v>
      </c>
      <c r="F7563" s="23">
        <f t="shared" si="236"/>
        <v>1</v>
      </c>
      <c r="G7563" s="1" t="s">
        <v>8883</v>
      </c>
      <c r="H7563" s="10">
        <v>1100</v>
      </c>
      <c r="I7563" s="1" t="s">
        <v>1300</v>
      </c>
      <c r="J7563" s="1" t="s">
        <v>1969</v>
      </c>
      <c r="K7563" s="1" t="s">
        <v>8282</v>
      </c>
      <c r="L7563" s="1" t="s">
        <v>788</v>
      </c>
      <c r="M7563" s="1" t="s">
        <v>64</v>
      </c>
      <c r="N7563" t="s">
        <v>10107</v>
      </c>
      <c r="O7563" t="s">
        <v>11616</v>
      </c>
      <c r="P7563" t="str">
        <f t="shared" si="237"/>
        <v>Thoren</v>
      </c>
    </row>
    <row r="7564" spans="1:16" x14ac:dyDescent="0.35">
      <c r="A7564" t="s">
        <v>22959</v>
      </c>
      <c r="B7564" s="1">
        <v>207</v>
      </c>
      <c r="C7564" s="15" t="s">
        <v>8856</v>
      </c>
      <c r="D7564" s="9">
        <v>44923</v>
      </c>
      <c r="E7564" s="9">
        <v>44937</v>
      </c>
      <c r="F7564" s="23">
        <f t="shared" si="236"/>
        <v>2</v>
      </c>
      <c r="G7564" s="1" t="s">
        <v>8883</v>
      </c>
      <c r="H7564" s="10">
        <v>1050</v>
      </c>
      <c r="I7564" s="1" t="s">
        <v>14</v>
      </c>
      <c r="J7564" s="1" t="s">
        <v>1692</v>
      </c>
      <c r="K7564" s="1" t="s">
        <v>6130</v>
      </c>
      <c r="L7564" s="1" t="s">
        <v>738</v>
      </c>
      <c r="M7564" s="1" t="s">
        <v>63</v>
      </c>
      <c r="N7564" t="s">
        <v>10109</v>
      </c>
      <c r="O7564" t="s">
        <v>11507</v>
      </c>
      <c r="P7564" t="str">
        <f t="shared" si="237"/>
        <v>Thoren</v>
      </c>
    </row>
    <row r="7565" spans="1:16" x14ac:dyDescent="0.35">
      <c r="A7565" t="s">
        <v>22960</v>
      </c>
      <c r="B7565" s="1">
        <v>103</v>
      </c>
      <c r="C7565" s="15" t="s">
        <v>8853</v>
      </c>
      <c r="D7565" s="9">
        <v>44923</v>
      </c>
      <c r="E7565" s="9">
        <v>44930</v>
      </c>
      <c r="F7565" s="23">
        <f t="shared" si="236"/>
        <v>1</v>
      </c>
      <c r="G7565" s="1" t="s">
        <v>8883</v>
      </c>
      <c r="H7565" s="10">
        <v>525</v>
      </c>
      <c r="I7565" s="1" t="s">
        <v>1173</v>
      </c>
      <c r="J7565" s="1" t="s">
        <v>1591</v>
      </c>
      <c r="K7565" s="1" t="s">
        <v>8745</v>
      </c>
      <c r="L7565" s="1" t="s">
        <v>388</v>
      </c>
      <c r="M7565" s="1" t="s">
        <v>76</v>
      </c>
      <c r="N7565" t="s">
        <v>10115</v>
      </c>
      <c r="O7565" t="s">
        <v>14317</v>
      </c>
      <c r="P7565" t="str">
        <f t="shared" si="237"/>
        <v>Thoren</v>
      </c>
    </row>
    <row r="7566" spans="1:16" x14ac:dyDescent="0.35">
      <c r="A7566" t="s">
        <v>23030</v>
      </c>
      <c r="B7566" s="1">
        <v>225</v>
      </c>
      <c r="C7566" s="15" t="s">
        <v>8851</v>
      </c>
      <c r="D7566" s="9">
        <v>44923</v>
      </c>
      <c r="E7566" s="9">
        <v>44930</v>
      </c>
      <c r="F7566" s="23">
        <f t="shared" si="236"/>
        <v>1</v>
      </c>
      <c r="G7566" s="1" t="s">
        <v>8883</v>
      </c>
      <c r="H7566" s="10">
        <v>675</v>
      </c>
      <c r="I7566" s="1" t="s">
        <v>1033</v>
      </c>
      <c r="J7566" s="1" t="s">
        <v>1079</v>
      </c>
      <c r="K7566" s="1" t="s">
        <v>8344</v>
      </c>
      <c r="L7566" s="1" t="s">
        <v>438</v>
      </c>
      <c r="M7566" s="1" t="s">
        <v>73</v>
      </c>
      <c r="N7566" t="s">
        <v>10107</v>
      </c>
      <c r="O7566" t="s">
        <v>14780</v>
      </c>
      <c r="P7566" t="str">
        <f t="shared" si="237"/>
        <v>Lars</v>
      </c>
    </row>
    <row r="7567" spans="1:16" x14ac:dyDescent="0.35">
      <c r="A7567" t="s">
        <v>23031</v>
      </c>
      <c r="B7567" s="1">
        <v>501</v>
      </c>
      <c r="C7567" s="15" t="s">
        <v>8870</v>
      </c>
      <c r="D7567" s="9">
        <v>44923</v>
      </c>
      <c r="E7567" s="9">
        <v>44930</v>
      </c>
      <c r="F7567" s="23">
        <f t="shared" si="236"/>
        <v>1</v>
      </c>
      <c r="G7567" s="1" t="s">
        <v>8883</v>
      </c>
      <c r="H7567" s="10">
        <v>900</v>
      </c>
      <c r="I7567" s="1" t="s">
        <v>897</v>
      </c>
      <c r="J7567" s="1" t="s">
        <v>1141</v>
      </c>
      <c r="K7567" s="1" t="s">
        <v>2405</v>
      </c>
      <c r="L7567" s="1" t="s">
        <v>141</v>
      </c>
      <c r="M7567" s="1" t="s">
        <v>73</v>
      </c>
      <c r="N7567" t="s">
        <v>10115</v>
      </c>
      <c r="O7567" t="s">
        <v>11165</v>
      </c>
      <c r="P7567" t="str">
        <f t="shared" si="237"/>
        <v>Lars</v>
      </c>
    </row>
    <row r="7568" spans="1:16" x14ac:dyDescent="0.35">
      <c r="A7568" t="s">
        <v>23032</v>
      </c>
      <c r="B7568" s="1">
        <v>303</v>
      </c>
      <c r="C7568" s="15" t="s">
        <v>8855</v>
      </c>
      <c r="D7568" s="9">
        <v>44923</v>
      </c>
      <c r="E7568" s="9">
        <v>44930</v>
      </c>
      <c r="F7568" s="23">
        <f t="shared" si="236"/>
        <v>1</v>
      </c>
      <c r="G7568" s="1" t="s">
        <v>8883</v>
      </c>
      <c r="H7568" s="10">
        <v>625</v>
      </c>
      <c r="I7568" s="1" t="s">
        <v>19</v>
      </c>
      <c r="J7568" s="1" t="s">
        <v>1094</v>
      </c>
      <c r="K7568" s="1" t="s">
        <v>3238</v>
      </c>
      <c r="L7568" s="1" t="s">
        <v>340</v>
      </c>
      <c r="M7568" s="1" t="s">
        <v>121</v>
      </c>
      <c r="N7568" t="s">
        <v>10115</v>
      </c>
      <c r="O7568" t="s">
        <v>14781</v>
      </c>
      <c r="P7568" t="str">
        <f t="shared" si="237"/>
        <v>Thoren</v>
      </c>
    </row>
    <row r="7569" spans="1:16" x14ac:dyDescent="0.35">
      <c r="A7569" t="s">
        <v>23033</v>
      </c>
      <c r="B7569" s="1">
        <v>202</v>
      </c>
      <c r="C7569" s="15" t="s">
        <v>8863</v>
      </c>
      <c r="D7569" s="9">
        <v>44923</v>
      </c>
      <c r="E7569" s="9">
        <v>44937</v>
      </c>
      <c r="F7569" s="23">
        <f t="shared" si="236"/>
        <v>2</v>
      </c>
      <c r="G7569" s="1" t="s">
        <v>8883</v>
      </c>
      <c r="H7569" s="10">
        <v>1700</v>
      </c>
      <c r="I7569" s="1" t="s">
        <v>897</v>
      </c>
      <c r="J7569" s="1" t="s">
        <v>1579</v>
      </c>
      <c r="K7569" s="1" t="s">
        <v>4479</v>
      </c>
      <c r="L7569" s="1" t="s">
        <v>347</v>
      </c>
      <c r="M7569" s="1" t="s">
        <v>93</v>
      </c>
      <c r="N7569" t="s">
        <v>10107</v>
      </c>
      <c r="O7569" t="s">
        <v>14782</v>
      </c>
      <c r="P7569" t="str">
        <f t="shared" si="237"/>
        <v>Thoren</v>
      </c>
    </row>
    <row r="7570" spans="1:16" x14ac:dyDescent="0.35">
      <c r="A7570" t="s">
        <v>23034</v>
      </c>
      <c r="B7570" s="1">
        <v>313</v>
      </c>
      <c r="C7570" s="15" t="s">
        <v>8869</v>
      </c>
      <c r="D7570" s="9">
        <v>44923</v>
      </c>
      <c r="E7570" s="9">
        <v>44937</v>
      </c>
      <c r="F7570" s="23">
        <f t="shared" si="236"/>
        <v>2</v>
      </c>
      <c r="G7570" s="1" t="s">
        <v>8883</v>
      </c>
      <c r="H7570" s="10">
        <v>1450</v>
      </c>
      <c r="I7570" s="1" t="s">
        <v>1215</v>
      </c>
      <c r="J7570" s="1" t="s">
        <v>1759</v>
      </c>
      <c r="K7570" s="1" t="s">
        <v>6935</v>
      </c>
      <c r="L7570" s="1" t="s">
        <v>394</v>
      </c>
      <c r="M7570" s="1" t="s">
        <v>73</v>
      </c>
      <c r="N7570" t="s">
        <v>10107</v>
      </c>
      <c r="O7570" t="s">
        <v>11924</v>
      </c>
      <c r="P7570" t="str">
        <f t="shared" si="237"/>
        <v>Lars</v>
      </c>
    </row>
    <row r="7571" spans="1:16" x14ac:dyDescent="0.35">
      <c r="A7571" t="s">
        <v>23035</v>
      </c>
      <c r="B7571" s="1">
        <v>302</v>
      </c>
      <c r="C7571" s="15" t="s">
        <v>8873</v>
      </c>
      <c r="D7571" s="9">
        <v>44923</v>
      </c>
      <c r="E7571" s="9">
        <v>44930</v>
      </c>
      <c r="F7571" s="23">
        <f t="shared" si="236"/>
        <v>1</v>
      </c>
      <c r="G7571" s="1" t="s">
        <v>8883</v>
      </c>
      <c r="H7571" s="10">
        <v>675</v>
      </c>
      <c r="I7571" s="1" t="s">
        <v>1196</v>
      </c>
      <c r="J7571" s="1" t="s">
        <v>1296</v>
      </c>
      <c r="K7571" s="1" t="s">
        <v>2213</v>
      </c>
      <c r="L7571" s="1" t="s">
        <v>853</v>
      </c>
      <c r="M7571" s="1" t="s">
        <v>63</v>
      </c>
      <c r="N7571" t="s">
        <v>10122</v>
      </c>
      <c r="O7571" t="s">
        <v>14034</v>
      </c>
      <c r="P7571" t="str">
        <f t="shared" si="237"/>
        <v>Thoren</v>
      </c>
    </row>
    <row r="7572" spans="1:16" x14ac:dyDescent="0.35">
      <c r="A7572" t="s">
        <v>23036</v>
      </c>
      <c r="B7572" s="1">
        <v>204</v>
      </c>
      <c r="C7572" s="15" t="s">
        <v>8856</v>
      </c>
      <c r="D7572" s="9">
        <v>44923</v>
      </c>
      <c r="E7572" s="9">
        <v>44930</v>
      </c>
      <c r="F7572" s="23">
        <f t="shared" si="236"/>
        <v>1</v>
      </c>
      <c r="G7572" s="1" t="s">
        <v>8883</v>
      </c>
      <c r="H7572" s="10">
        <v>525</v>
      </c>
      <c r="I7572" s="1" t="s">
        <v>919</v>
      </c>
      <c r="J7572" s="1" t="s">
        <v>1718</v>
      </c>
      <c r="K7572" s="1" t="s">
        <v>4241</v>
      </c>
      <c r="L7572" s="1" t="s">
        <v>778</v>
      </c>
      <c r="M7572" s="1" t="s">
        <v>76</v>
      </c>
      <c r="N7572" t="s">
        <v>10107</v>
      </c>
      <c r="O7572" t="s">
        <v>14783</v>
      </c>
      <c r="P7572" t="str">
        <f t="shared" si="237"/>
        <v>Thoren</v>
      </c>
    </row>
    <row r="7573" spans="1:16" x14ac:dyDescent="0.35">
      <c r="A7573" t="s">
        <v>23037</v>
      </c>
      <c r="B7573" s="1">
        <v>402</v>
      </c>
      <c r="C7573" s="15" t="s">
        <v>8866</v>
      </c>
      <c r="D7573" s="9">
        <v>44923</v>
      </c>
      <c r="E7573" s="9">
        <v>44930</v>
      </c>
      <c r="F7573" s="23">
        <f t="shared" si="236"/>
        <v>1</v>
      </c>
      <c r="G7573" s="1" t="s">
        <v>8883</v>
      </c>
      <c r="H7573" s="10">
        <v>925</v>
      </c>
      <c r="I7573" s="1" t="s">
        <v>3</v>
      </c>
      <c r="J7573" s="1" t="s">
        <v>1849</v>
      </c>
      <c r="K7573" s="1" t="s">
        <v>5684</v>
      </c>
      <c r="L7573" s="1" t="s">
        <v>639</v>
      </c>
      <c r="M7573" s="1" t="s">
        <v>61</v>
      </c>
      <c r="N7573" t="s">
        <v>10107</v>
      </c>
      <c r="O7573" t="s">
        <v>14784</v>
      </c>
      <c r="P7573" t="str">
        <f t="shared" si="237"/>
        <v>Thoren</v>
      </c>
    </row>
    <row r="7574" spans="1:16" x14ac:dyDescent="0.35">
      <c r="A7574" t="s">
        <v>23038</v>
      </c>
      <c r="B7574" s="1">
        <v>307</v>
      </c>
      <c r="C7574" s="15" t="s">
        <v>8861</v>
      </c>
      <c r="D7574" s="9">
        <v>44923</v>
      </c>
      <c r="E7574" s="9">
        <v>44930</v>
      </c>
      <c r="F7574" s="23">
        <f t="shared" si="236"/>
        <v>1</v>
      </c>
      <c r="G7574" s="1" t="s">
        <v>8883</v>
      </c>
      <c r="H7574" s="10">
        <v>650</v>
      </c>
      <c r="I7574" s="1" t="s">
        <v>1262</v>
      </c>
      <c r="J7574" s="1" t="s">
        <v>1626</v>
      </c>
      <c r="K7574" s="1" t="s">
        <v>4177</v>
      </c>
      <c r="L7574" s="1" t="s">
        <v>577</v>
      </c>
      <c r="M7574" s="1" t="s">
        <v>288</v>
      </c>
      <c r="N7574" t="s">
        <v>10109</v>
      </c>
      <c r="O7574" t="s">
        <v>13623</v>
      </c>
      <c r="P7574" t="str">
        <f t="shared" si="237"/>
        <v>Thoren</v>
      </c>
    </row>
    <row r="7575" spans="1:16" x14ac:dyDescent="0.35">
      <c r="A7575" t="s">
        <v>23039</v>
      </c>
      <c r="B7575" s="1">
        <v>310</v>
      </c>
      <c r="C7575" s="15" t="s">
        <v>8874</v>
      </c>
      <c r="D7575" s="9">
        <v>44923</v>
      </c>
      <c r="E7575" s="9">
        <v>44930</v>
      </c>
      <c r="F7575" s="23">
        <f t="shared" si="236"/>
        <v>1</v>
      </c>
      <c r="G7575" s="1" t="s">
        <v>8883</v>
      </c>
      <c r="H7575" s="10">
        <v>975</v>
      </c>
      <c r="I7575" s="1" t="s">
        <v>992</v>
      </c>
      <c r="J7575" s="1" t="s">
        <v>1315</v>
      </c>
      <c r="K7575" s="1" t="s">
        <v>2228</v>
      </c>
      <c r="L7575" s="1" t="s">
        <v>435</v>
      </c>
      <c r="M7575" s="1" t="s">
        <v>73</v>
      </c>
      <c r="N7575" t="s">
        <v>10115</v>
      </c>
      <c r="O7575" t="s">
        <v>13081</v>
      </c>
      <c r="P7575" t="str">
        <f t="shared" si="237"/>
        <v>Lars</v>
      </c>
    </row>
    <row r="7576" spans="1:16" x14ac:dyDescent="0.35">
      <c r="A7576" t="s">
        <v>23040</v>
      </c>
      <c r="B7576" s="1">
        <v>304</v>
      </c>
      <c r="C7576" s="15" t="s">
        <v>8873</v>
      </c>
      <c r="D7576" s="9">
        <v>44923</v>
      </c>
      <c r="E7576" s="9">
        <v>44930</v>
      </c>
      <c r="F7576" s="23">
        <f t="shared" si="236"/>
        <v>1</v>
      </c>
      <c r="G7576" s="1" t="s">
        <v>8883</v>
      </c>
      <c r="H7576" s="10">
        <v>675</v>
      </c>
      <c r="I7576" s="1" t="s">
        <v>1285</v>
      </c>
      <c r="J7576" s="1" t="s">
        <v>1967</v>
      </c>
      <c r="K7576" s="1" t="s">
        <v>7081</v>
      </c>
      <c r="L7576" s="1" t="s">
        <v>27</v>
      </c>
      <c r="M7576" s="1" t="s">
        <v>72</v>
      </c>
      <c r="N7576" t="s">
        <v>7635</v>
      </c>
      <c r="O7576" t="s">
        <v>10105</v>
      </c>
      <c r="P7576" t="str">
        <f t="shared" si="237"/>
        <v>Thoren</v>
      </c>
    </row>
    <row r="7577" spans="1:16" x14ac:dyDescent="0.35">
      <c r="A7577" t="s">
        <v>23041</v>
      </c>
      <c r="B7577" s="1">
        <v>223</v>
      </c>
      <c r="C7577" s="15" t="s">
        <v>8849</v>
      </c>
      <c r="D7577" s="9">
        <v>44923</v>
      </c>
      <c r="E7577" s="9">
        <v>44930</v>
      </c>
      <c r="F7577" s="23">
        <f t="shared" si="236"/>
        <v>1</v>
      </c>
      <c r="G7577" s="1" t="s">
        <v>8883</v>
      </c>
      <c r="H7577" s="10">
        <v>650</v>
      </c>
      <c r="I7577" s="1" t="s">
        <v>1131</v>
      </c>
      <c r="J7577" s="1" t="s">
        <v>1537</v>
      </c>
      <c r="K7577" s="1" t="s">
        <v>3246</v>
      </c>
      <c r="L7577" s="1" t="s">
        <v>78</v>
      </c>
      <c r="M7577" s="1" t="s">
        <v>79</v>
      </c>
      <c r="N7577" t="s">
        <v>10109</v>
      </c>
      <c r="O7577" t="s">
        <v>14785</v>
      </c>
      <c r="P7577" t="str">
        <f t="shared" si="237"/>
        <v>Thoren</v>
      </c>
    </row>
    <row r="7578" spans="1:16" x14ac:dyDescent="0.35">
      <c r="A7578" t="s">
        <v>23042</v>
      </c>
      <c r="B7578" s="1">
        <v>106</v>
      </c>
      <c r="C7578" s="15" t="s">
        <v>8853</v>
      </c>
      <c r="D7578" s="9">
        <v>44923</v>
      </c>
      <c r="E7578" s="9">
        <v>44930</v>
      </c>
      <c r="F7578" s="23">
        <f t="shared" si="236"/>
        <v>1</v>
      </c>
      <c r="G7578" s="1" t="s">
        <v>8883</v>
      </c>
      <c r="H7578" s="10">
        <v>525</v>
      </c>
      <c r="I7578" s="1" t="s">
        <v>1197</v>
      </c>
      <c r="J7578" s="1" t="s">
        <v>1479</v>
      </c>
      <c r="K7578" s="1" t="s">
        <v>2437</v>
      </c>
      <c r="L7578" s="1" t="s">
        <v>813</v>
      </c>
      <c r="M7578" s="1" t="s">
        <v>235</v>
      </c>
      <c r="N7578" t="s">
        <v>10115</v>
      </c>
      <c r="O7578" t="s">
        <v>14786</v>
      </c>
      <c r="P7578" t="str">
        <f t="shared" si="237"/>
        <v>Thoren</v>
      </c>
    </row>
    <row r="7579" spans="1:16" x14ac:dyDescent="0.35">
      <c r="A7579" t="s">
        <v>23043</v>
      </c>
      <c r="B7579" s="1">
        <v>400</v>
      </c>
      <c r="C7579" s="15" t="s">
        <v>8879</v>
      </c>
      <c r="D7579" s="9">
        <v>44923</v>
      </c>
      <c r="E7579" s="9">
        <v>44937</v>
      </c>
      <c r="F7579" s="23">
        <f t="shared" si="236"/>
        <v>2</v>
      </c>
      <c r="G7579" s="1" t="s">
        <v>8883</v>
      </c>
      <c r="H7579" s="10">
        <v>1550</v>
      </c>
      <c r="I7579" s="1" t="s">
        <v>909</v>
      </c>
      <c r="J7579" s="1" t="s">
        <v>1270</v>
      </c>
      <c r="K7579" s="1" t="s">
        <v>4674</v>
      </c>
      <c r="L7579" s="1" t="s">
        <v>833</v>
      </c>
      <c r="M7579" s="1" t="s">
        <v>108</v>
      </c>
      <c r="N7579" t="s">
        <v>10109</v>
      </c>
      <c r="O7579" t="s">
        <v>14787</v>
      </c>
      <c r="P7579" t="str">
        <f t="shared" si="237"/>
        <v>Brooke</v>
      </c>
    </row>
    <row r="7580" spans="1:16" x14ac:dyDescent="0.35">
      <c r="A7580" t="s">
        <v>23044</v>
      </c>
      <c r="B7580" s="1">
        <v>216</v>
      </c>
      <c r="C7580" s="15" t="s">
        <v>8857</v>
      </c>
      <c r="D7580" s="9">
        <v>44923</v>
      </c>
      <c r="E7580" s="9">
        <v>44930</v>
      </c>
      <c r="F7580" s="23">
        <f t="shared" si="236"/>
        <v>1</v>
      </c>
      <c r="G7580" s="1" t="s">
        <v>8883</v>
      </c>
      <c r="H7580" s="10">
        <v>550</v>
      </c>
      <c r="I7580" s="1" t="s">
        <v>905</v>
      </c>
      <c r="J7580" s="1" t="s">
        <v>1528</v>
      </c>
      <c r="K7580" s="1" t="s">
        <v>6984</v>
      </c>
      <c r="L7580" s="1" t="s">
        <v>52</v>
      </c>
      <c r="M7580" s="1" t="s">
        <v>75</v>
      </c>
      <c r="N7580" t="s">
        <v>10107</v>
      </c>
      <c r="O7580" t="s">
        <v>14788</v>
      </c>
      <c r="P7580" t="str">
        <f t="shared" si="237"/>
        <v>Thoren</v>
      </c>
    </row>
    <row r="7581" spans="1:16" x14ac:dyDescent="0.35">
      <c r="A7581" t="s">
        <v>23045</v>
      </c>
      <c r="B7581" s="1">
        <v>224</v>
      </c>
      <c r="C7581" s="15" t="s">
        <v>8847</v>
      </c>
      <c r="D7581" s="9">
        <v>44923</v>
      </c>
      <c r="E7581" s="9">
        <v>44930</v>
      </c>
      <c r="F7581" s="23">
        <f t="shared" si="236"/>
        <v>1</v>
      </c>
      <c r="G7581" s="1" t="s">
        <v>8883</v>
      </c>
      <c r="H7581" s="10">
        <v>875</v>
      </c>
      <c r="I7581" s="1" t="s">
        <v>1126</v>
      </c>
      <c r="J7581" s="1" t="s">
        <v>1813</v>
      </c>
      <c r="K7581" s="1" t="s">
        <v>6155</v>
      </c>
      <c r="L7581" s="1" t="s">
        <v>663</v>
      </c>
      <c r="M7581" s="1" t="s">
        <v>73</v>
      </c>
      <c r="N7581" t="s">
        <v>10122</v>
      </c>
      <c r="O7581" t="s">
        <v>14789</v>
      </c>
      <c r="P7581" t="str">
        <f t="shared" si="237"/>
        <v>Lars</v>
      </c>
    </row>
    <row r="7582" spans="1:16" x14ac:dyDescent="0.35">
      <c r="A7582" t="s">
        <v>23046</v>
      </c>
      <c r="B7582" s="1">
        <v>500</v>
      </c>
      <c r="C7582" s="15" t="s">
        <v>8875</v>
      </c>
      <c r="D7582" s="9">
        <v>44923</v>
      </c>
      <c r="E7582" s="9">
        <v>44930</v>
      </c>
      <c r="F7582" s="23">
        <f t="shared" si="236"/>
        <v>1</v>
      </c>
      <c r="G7582" s="1" t="s">
        <v>8883</v>
      </c>
      <c r="H7582" s="10">
        <v>1050</v>
      </c>
      <c r="I7582" s="1" t="s">
        <v>1262</v>
      </c>
      <c r="J7582" s="1" t="s">
        <v>1423</v>
      </c>
      <c r="K7582" s="1" t="s">
        <v>6241</v>
      </c>
      <c r="L7582" s="1" t="s">
        <v>170</v>
      </c>
      <c r="M7582" s="1" t="s">
        <v>75</v>
      </c>
      <c r="N7582" t="s">
        <v>10109</v>
      </c>
      <c r="O7582" t="s">
        <v>14790</v>
      </c>
      <c r="P7582" t="str">
        <f t="shared" si="237"/>
        <v>Thoren</v>
      </c>
    </row>
    <row r="7583" spans="1:16" x14ac:dyDescent="0.35">
      <c r="A7583" t="s">
        <v>23047</v>
      </c>
      <c r="B7583" s="1">
        <v>301</v>
      </c>
      <c r="C7583" s="15" t="s">
        <v>8878</v>
      </c>
      <c r="D7583" s="9">
        <v>44923</v>
      </c>
      <c r="E7583" s="9">
        <v>44930</v>
      </c>
      <c r="F7583" s="23">
        <f t="shared" si="236"/>
        <v>1</v>
      </c>
      <c r="G7583" s="1" t="s">
        <v>8883</v>
      </c>
      <c r="H7583" s="10">
        <v>1000</v>
      </c>
      <c r="I7583" s="1" t="s">
        <v>992</v>
      </c>
      <c r="J7583" s="1" t="s">
        <v>1428</v>
      </c>
      <c r="K7583" s="1" t="s">
        <v>8263</v>
      </c>
      <c r="L7583" s="1" t="s">
        <v>307</v>
      </c>
      <c r="M7583" s="1" t="s">
        <v>73</v>
      </c>
      <c r="N7583" t="s">
        <v>7635</v>
      </c>
      <c r="O7583" t="s">
        <v>10105</v>
      </c>
      <c r="P7583" t="str">
        <f t="shared" si="237"/>
        <v>Lars</v>
      </c>
    </row>
    <row r="7584" spans="1:16" x14ac:dyDescent="0.35">
      <c r="A7584" t="s">
        <v>23048</v>
      </c>
      <c r="B7584" s="1">
        <v>227</v>
      </c>
      <c r="C7584" s="15" t="s">
        <v>8849</v>
      </c>
      <c r="D7584" s="9">
        <v>44923</v>
      </c>
      <c r="E7584" s="9">
        <v>44930</v>
      </c>
      <c r="F7584" s="23">
        <f t="shared" si="236"/>
        <v>1</v>
      </c>
      <c r="G7584" s="1" t="s">
        <v>8883</v>
      </c>
      <c r="H7584" s="10">
        <v>650</v>
      </c>
      <c r="I7584" s="1" t="s">
        <v>930</v>
      </c>
      <c r="J7584" s="1" t="s">
        <v>1865</v>
      </c>
      <c r="K7584" s="1" t="s">
        <v>3558</v>
      </c>
      <c r="L7584" s="1" t="s">
        <v>670</v>
      </c>
      <c r="M7584" s="1" t="s">
        <v>79</v>
      </c>
      <c r="N7584" t="s">
        <v>10115</v>
      </c>
      <c r="O7584" t="s">
        <v>14791</v>
      </c>
      <c r="P7584" t="str">
        <f t="shared" si="237"/>
        <v>Thoren</v>
      </c>
    </row>
    <row r="7585" spans="1:16" x14ac:dyDescent="0.35">
      <c r="A7585" t="s">
        <v>23049</v>
      </c>
      <c r="B7585" s="1">
        <v>308</v>
      </c>
      <c r="C7585" s="15" t="s">
        <v>8858</v>
      </c>
      <c r="D7585" s="9">
        <v>44923</v>
      </c>
      <c r="E7585" s="9">
        <v>44930</v>
      </c>
      <c r="F7585" s="23">
        <f t="shared" si="236"/>
        <v>1</v>
      </c>
      <c r="G7585" s="1" t="s">
        <v>8883</v>
      </c>
      <c r="H7585" s="10">
        <v>825</v>
      </c>
      <c r="I7585" s="1" t="s">
        <v>895</v>
      </c>
      <c r="J7585" s="1" t="s">
        <v>1939</v>
      </c>
      <c r="K7585" s="1" t="s">
        <v>5296</v>
      </c>
      <c r="L7585" s="1" t="s">
        <v>287</v>
      </c>
      <c r="M7585" s="1" t="s">
        <v>75</v>
      </c>
      <c r="N7585" t="s">
        <v>10115</v>
      </c>
      <c r="O7585" t="s">
        <v>14792</v>
      </c>
      <c r="P7585" t="str">
        <f t="shared" si="237"/>
        <v>Thoren</v>
      </c>
    </row>
    <row r="7586" spans="1:16" x14ac:dyDescent="0.35">
      <c r="A7586" t="s">
        <v>23050</v>
      </c>
      <c r="B7586" s="1">
        <v>218</v>
      </c>
      <c r="C7586" s="15" t="s">
        <v>8851</v>
      </c>
      <c r="D7586" s="9">
        <v>44923</v>
      </c>
      <c r="E7586" s="9">
        <v>44930</v>
      </c>
      <c r="F7586" s="23">
        <f t="shared" si="236"/>
        <v>1</v>
      </c>
      <c r="G7586" s="1" t="s">
        <v>8883</v>
      </c>
      <c r="H7586" s="10">
        <v>675</v>
      </c>
      <c r="I7586" s="1" t="s">
        <v>23</v>
      </c>
      <c r="J7586" s="1" t="s">
        <v>1365</v>
      </c>
      <c r="K7586" s="1" t="s">
        <v>2321</v>
      </c>
      <c r="L7586" s="1" t="s">
        <v>346</v>
      </c>
      <c r="M7586" s="1" t="s">
        <v>106</v>
      </c>
      <c r="N7586" t="s">
        <v>10115</v>
      </c>
      <c r="O7586" t="s">
        <v>14793</v>
      </c>
      <c r="P7586" t="str">
        <f t="shared" si="237"/>
        <v>Thoren</v>
      </c>
    </row>
    <row r="7587" spans="1:16" x14ac:dyDescent="0.35">
      <c r="A7587" t="s">
        <v>23051</v>
      </c>
      <c r="B7587" s="1">
        <v>208</v>
      </c>
      <c r="C7587" s="15" t="s">
        <v>8856</v>
      </c>
      <c r="D7587" s="9">
        <v>44923</v>
      </c>
      <c r="E7587" s="9">
        <v>44930</v>
      </c>
      <c r="F7587" s="23">
        <f t="shared" si="236"/>
        <v>1</v>
      </c>
      <c r="G7587" s="1" t="s">
        <v>8883</v>
      </c>
      <c r="H7587" s="10">
        <v>525</v>
      </c>
      <c r="I7587" s="1" t="s">
        <v>913</v>
      </c>
      <c r="J7587" s="1" t="s">
        <v>1912</v>
      </c>
      <c r="K7587" s="1" t="s">
        <v>4009</v>
      </c>
      <c r="L7587" s="1" t="s">
        <v>466</v>
      </c>
      <c r="M7587" s="1" t="s">
        <v>76</v>
      </c>
      <c r="N7587" t="s">
        <v>10115</v>
      </c>
      <c r="O7587" t="s">
        <v>14794</v>
      </c>
      <c r="P7587" t="str">
        <f t="shared" si="237"/>
        <v>Thoren</v>
      </c>
    </row>
    <row r="7588" spans="1:16" x14ac:dyDescent="0.35">
      <c r="A7588" t="s">
        <v>23052</v>
      </c>
      <c r="B7588" s="1">
        <v>214</v>
      </c>
      <c r="C7588" s="15" t="s">
        <v>8864</v>
      </c>
      <c r="D7588" s="9">
        <v>44930</v>
      </c>
      <c r="E7588" s="9">
        <v>44937</v>
      </c>
      <c r="F7588" s="23">
        <f t="shared" si="236"/>
        <v>1</v>
      </c>
      <c r="G7588" s="1" t="s">
        <v>8882</v>
      </c>
      <c r="H7588" s="10">
        <v>531</v>
      </c>
      <c r="I7588" s="1" t="s">
        <v>1126</v>
      </c>
      <c r="J7588" s="1" t="s">
        <v>1068</v>
      </c>
      <c r="K7588" s="1" t="s">
        <v>4827</v>
      </c>
      <c r="L7588" s="1" t="s">
        <v>612</v>
      </c>
      <c r="M7588" s="1" t="s">
        <v>73</v>
      </c>
      <c r="N7588" t="s">
        <v>10107</v>
      </c>
      <c r="O7588" t="s">
        <v>14795</v>
      </c>
      <c r="P7588" t="str">
        <f t="shared" si="237"/>
        <v>Lars</v>
      </c>
    </row>
    <row r="7589" spans="1:16" x14ac:dyDescent="0.35">
      <c r="A7589" t="s">
        <v>23053</v>
      </c>
      <c r="B7589" s="1">
        <v>308</v>
      </c>
      <c r="C7589" s="15" t="s">
        <v>8858</v>
      </c>
      <c r="D7589" s="9">
        <v>44930</v>
      </c>
      <c r="E7589" s="9">
        <v>44937</v>
      </c>
      <c r="F7589" s="23">
        <f t="shared" si="236"/>
        <v>1</v>
      </c>
      <c r="G7589" s="1" t="s">
        <v>8882</v>
      </c>
      <c r="H7589" s="10">
        <v>701</v>
      </c>
      <c r="I7589" s="1" t="s">
        <v>985</v>
      </c>
      <c r="J7589" s="1" t="s">
        <v>1182</v>
      </c>
      <c r="K7589" s="1" t="s">
        <v>8884</v>
      </c>
      <c r="L7589" s="1" t="s">
        <v>258</v>
      </c>
      <c r="M7589" s="1" t="s">
        <v>72</v>
      </c>
      <c r="N7589" t="s">
        <v>7635</v>
      </c>
      <c r="O7589" t="s">
        <v>10105</v>
      </c>
      <c r="P7589" t="str">
        <f t="shared" si="237"/>
        <v>Thoren</v>
      </c>
    </row>
    <row r="7590" spans="1:16" x14ac:dyDescent="0.35">
      <c r="A7590" t="s">
        <v>23054</v>
      </c>
      <c r="B7590" s="1">
        <v>205</v>
      </c>
      <c r="C7590" s="15" t="s">
        <v>8859</v>
      </c>
      <c r="D7590" s="9">
        <v>44930</v>
      </c>
      <c r="E7590" s="9">
        <v>44937</v>
      </c>
      <c r="F7590" s="23">
        <f t="shared" si="236"/>
        <v>1</v>
      </c>
      <c r="G7590" s="1" t="s">
        <v>8882</v>
      </c>
      <c r="H7590" s="10">
        <v>552</v>
      </c>
      <c r="I7590" s="1" t="s">
        <v>1109</v>
      </c>
      <c r="J7590" s="1" t="s">
        <v>906</v>
      </c>
      <c r="K7590" s="1" t="s">
        <v>8885</v>
      </c>
      <c r="L7590" s="1" t="s">
        <v>346</v>
      </c>
      <c r="M7590" s="1" t="s">
        <v>106</v>
      </c>
      <c r="N7590" t="s">
        <v>10109</v>
      </c>
      <c r="O7590" t="s">
        <v>14796</v>
      </c>
      <c r="P7590" t="str">
        <f t="shared" si="237"/>
        <v>Thoren</v>
      </c>
    </row>
    <row r="7591" spans="1:16" x14ac:dyDescent="0.35">
      <c r="A7591" t="s">
        <v>23055</v>
      </c>
      <c r="B7591" s="1">
        <v>307</v>
      </c>
      <c r="C7591" s="15" t="s">
        <v>8861</v>
      </c>
      <c r="D7591" s="9">
        <v>44930</v>
      </c>
      <c r="E7591" s="9">
        <v>44937</v>
      </c>
      <c r="F7591" s="23">
        <f t="shared" si="236"/>
        <v>1</v>
      </c>
      <c r="G7591" s="1" t="s">
        <v>8882</v>
      </c>
      <c r="H7591" s="10">
        <v>552</v>
      </c>
      <c r="I7591" s="1" t="s">
        <v>1326</v>
      </c>
      <c r="J7591" s="1" t="s">
        <v>1973</v>
      </c>
      <c r="K7591" s="1" t="s">
        <v>8886</v>
      </c>
      <c r="L7591" s="1" t="s">
        <v>839</v>
      </c>
      <c r="M7591" s="1" t="s">
        <v>73</v>
      </c>
      <c r="N7591" t="s">
        <v>10109</v>
      </c>
      <c r="O7591" t="s">
        <v>10712</v>
      </c>
      <c r="P7591" t="str">
        <f t="shared" si="237"/>
        <v>Lars</v>
      </c>
    </row>
    <row r="7592" spans="1:16" x14ac:dyDescent="0.35">
      <c r="A7592" t="s">
        <v>23056</v>
      </c>
      <c r="B7592" s="1">
        <v>224</v>
      </c>
      <c r="C7592" s="15" t="s">
        <v>8847</v>
      </c>
      <c r="D7592" s="9">
        <v>44930</v>
      </c>
      <c r="E7592" s="9">
        <v>44937</v>
      </c>
      <c r="F7592" s="23">
        <f t="shared" si="236"/>
        <v>1</v>
      </c>
      <c r="G7592" s="1" t="s">
        <v>8882</v>
      </c>
      <c r="H7592" s="10">
        <v>743</v>
      </c>
      <c r="I7592" s="1" t="s">
        <v>1021</v>
      </c>
      <c r="J7592" s="1" t="s">
        <v>1902</v>
      </c>
      <c r="K7592" s="1" t="s">
        <v>8887</v>
      </c>
      <c r="L7592" s="1" t="s">
        <v>698</v>
      </c>
      <c r="M7592" s="1" t="s">
        <v>75</v>
      </c>
      <c r="N7592" t="s">
        <v>10122</v>
      </c>
      <c r="O7592" t="s">
        <v>14797</v>
      </c>
      <c r="P7592" t="str">
        <f t="shared" si="237"/>
        <v>Thoren</v>
      </c>
    </row>
    <row r="7593" spans="1:16" x14ac:dyDescent="0.35">
      <c r="A7593" t="s">
        <v>23057</v>
      </c>
      <c r="B7593" s="1">
        <v>206</v>
      </c>
      <c r="C7593" s="15" t="s">
        <v>8864</v>
      </c>
      <c r="D7593" s="9">
        <v>44930</v>
      </c>
      <c r="E7593" s="9">
        <v>44937</v>
      </c>
      <c r="F7593" s="23">
        <f t="shared" si="236"/>
        <v>1</v>
      </c>
      <c r="G7593" s="1" t="s">
        <v>8882</v>
      </c>
      <c r="H7593" s="10">
        <v>531</v>
      </c>
      <c r="I7593" s="1" t="s">
        <v>15</v>
      </c>
      <c r="J7593" s="1" t="s">
        <v>1650</v>
      </c>
      <c r="K7593" s="1" t="s">
        <v>8888</v>
      </c>
      <c r="L7593" s="1" t="s">
        <v>783</v>
      </c>
      <c r="M7593" s="1" t="s">
        <v>157</v>
      </c>
      <c r="N7593" t="s">
        <v>10109</v>
      </c>
      <c r="O7593" t="s">
        <v>12944</v>
      </c>
      <c r="P7593" t="str">
        <f t="shared" si="237"/>
        <v>Brooke</v>
      </c>
    </row>
    <row r="7594" spans="1:16" x14ac:dyDescent="0.35">
      <c r="A7594" t="s">
        <v>23058</v>
      </c>
      <c r="B7594" s="1">
        <v>218</v>
      </c>
      <c r="C7594" s="15" t="s">
        <v>8851</v>
      </c>
      <c r="D7594" s="9">
        <v>44930</v>
      </c>
      <c r="E7594" s="9">
        <v>44937</v>
      </c>
      <c r="F7594" s="23">
        <f t="shared" si="236"/>
        <v>1</v>
      </c>
      <c r="G7594" s="1" t="s">
        <v>8882</v>
      </c>
      <c r="H7594" s="10">
        <v>573</v>
      </c>
      <c r="I7594" s="1" t="s">
        <v>1194</v>
      </c>
      <c r="J7594" s="1" t="s">
        <v>1499</v>
      </c>
      <c r="K7594" s="1" t="s">
        <v>8889</v>
      </c>
      <c r="L7594" s="1" t="s">
        <v>199</v>
      </c>
      <c r="M7594" s="1" t="s">
        <v>75</v>
      </c>
      <c r="N7594" t="s">
        <v>10115</v>
      </c>
      <c r="O7594" t="s">
        <v>10830</v>
      </c>
      <c r="P7594" t="str">
        <f t="shared" si="237"/>
        <v>Thoren</v>
      </c>
    </row>
    <row r="7595" spans="1:16" x14ac:dyDescent="0.35">
      <c r="A7595" t="s">
        <v>23059</v>
      </c>
      <c r="B7595" s="1">
        <v>103</v>
      </c>
      <c r="C7595" s="15" t="s">
        <v>8853</v>
      </c>
      <c r="D7595" s="9">
        <v>44930</v>
      </c>
      <c r="E7595" s="9">
        <v>44937</v>
      </c>
      <c r="F7595" s="23">
        <f t="shared" si="236"/>
        <v>1</v>
      </c>
      <c r="G7595" s="1" t="s">
        <v>8882</v>
      </c>
      <c r="H7595" s="10">
        <v>446</v>
      </c>
      <c r="I7595" s="1" t="s">
        <v>1432</v>
      </c>
      <c r="J7595" s="1" t="s">
        <v>1746</v>
      </c>
      <c r="K7595" s="1" t="s">
        <v>8890</v>
      </c>
      <c r="L7595" s="1" t="s">
        <v>201</v>
      </c>
      <c r="M7595" s="1" t="s">
        <v>73</v>
      </c>
      <c r="N7595" t="s">
        <v>10107</v>
      </c>
      <c r="O7595" t="s">
        <v>14798</v>
      </c>
      <c r="P7595" t="str">
        <f t="shared" si="237"/>
        <v>Lars</v>
      </c>
    </row>
    <row r="7596" spans="1:16" x14ac:dyDescent="0.35">
      <c r="A7596" t="s">
        <v>23060</v>
      </c>
      <c r="B7596" s="1">
        <v>309</v>
      </c>
      <c r="C7596" s="15" t="s">
        <v>8872</v>
      </c>
      <c r="D7596" s="9">
        <v>44930</v>
      </c>
      <c r="E7596" s="9">
        <v>44937</v>
      </c>
      <c r="F7596" s="23">
        <f t="shared" si="236"/>
        <v>1</v>
      </c>
      <c r="G7596" s="1" t="s">
        <v>8882</v>
      </c>
      <c r="H7596" s="10">
        <v>850</v>
      </c>
      <c r="I7596" s="1" t="s">
        <v>995</v>
      </c>
      <c r="J7596" s="1" t="s">
        <v>1820</v>
      </c>
      <c r="K7596" s="1" t="s">
        <v>8891</v>
      </c>
      <c r="L7596" s="1" t="s">
        <v>25</v>
      </c>
      <c r="M7596" s="1" t="s">
        <v>173</v>
      </c>
      <c r="N7596" t="s">
        <v>10107</v>
      </c>
      <c r="O7596" t="s">
        <v>14799</v>
      </c>
      <c r="P7596" t="str">
        <f t="shared" si="237"/>
        <v>Thoren</v>
      </c>
    </row>
    <row r="7597" spans="1:16" x14ac:dyDescent="0.35">
      <c r="A7597" t="s">
        <v>23061</v>
      </c>
      <c r="B7597" s="1">
        <v>217</v>
      </c>
      <c r="C7597" s="15" t="s">
        <v>8847</v>
      </c>
      <c r="D7597" s="9">
        <v>44930</v>
      </c>
      <c r="E7597" s="9">
        <v>44937</v>
      </c>
      <c r="F7597" s="23">
        <f t="shared" si="236"/>
        <v>1</v>
      </c>
      <c r="G7597" s="1" t="s">
        <v>8882</v>
      </c>
      <c r="H7597" s="10">
        <v>743</v>
      </c>
      <c r="I7597" s="1" t="s">
        <v>1140</v>
      </c>
      <c r="J7597" s="1" t="s">
        <v>1803</v>
      </c>
      <c r="K7597" s="1" t="s">
        <v>8892</v>
      </c>
      <c r="L7597" s="1" t="s">
        <v>704</v>
      </c>
      <c r="M7597" s="1" t="s">
        <v>73</v>
      </c>
      <c r="N7597" t="s">
        <v>10109</v>
      </c>
      <c r="O7597" t="s">
        <v>14800</v>
      </c>
      <c r="P7597" t="str">
        <f t="shared" si="237"/>
        <v>Lars</v>
      </c>
    </row>
    <row r="7598" spans="1:16" x14ac:dyDescent="0.35">
      <c r="A7598" t="s">
        <v>23062</v>
      </c>
      <c r="B7598" s="1">
        <v>209</v>
      </c>
      <c r="C7598" s="15" t="s">
        <v>8864</v>
      </c>
      <c r="D7598" s="9">
        <v>44930</v>
      </c>
      <c r="E7598" s="9">
        <v>44937</v>
      </c>
      <c r="F7598" s="23">
        <f t="shared" si="236"/>
        <v>1</v>
      </c>
      <c r="G7598" s="1" t="s">
        <v>8882</v>
      </c>
      <c r="H7598" s="10">
        <v>531</v>
      </c>
      <c r="I7598" s="1" t="s">
        <v>1106</v>
      </c>
      <c r="J7598" s="1" t="s">
        <v>1225</v>
      </c>
      <c r="K7598" s="1" t="s">
        <v>8893</v>
      </c>
      <c r="L7598" s="1" t="s">
        <v>495</v>
      </c>
      <c r="M7598" s="1" t="s">
        <v>73</v>
      </c>
      <c r="N7598" t="s">
        <v>10107</v>
      </c>
      <c r="O7598" t="s">
        <v>11850</v>
      </c>
      <c r="P7598" t="str">
        <f t="shared" si="237"/>
        <v>Lars</v>
      </c>
    </row>
    <row r="7599" spans="1:16" x14ac:dyDescent="0.35">
      <c r="A7599" t="s">
        <v>23063</v>
      </c>
      <c r="B7599" s="1">
        <v>100</v>
      </c>
      <c r="C7599" s="15" t="s">
        <v>8880</v>
      </c>
      <c r="D7599" s="9">
        <v>44930</v>
      </c>
      <c r="E7599" s="9">
        <v>44937</v>
      </c>
      <c r="F7599" s="23">
        <f t="shared" si="236"/>
        <v>1</v>
      </c>
      <c r="G7599" s="1" t="s">
        <v>8882</v>
      </c>
      <c r="H7599" s="10">
        <v>361</v>
      </c>
      <c r="I7599" s="1" t="s">
        <v>985</v>
      </c>
      <c r="J7599" s="1" t="s">
        <v>1221</v>
      </c>
      <c r="K7599" s="1" t="s">
        <v>8894</v>
      </c>
      <c r="L7599" s="1" t="s">
        <v>100</v>
      </c>
      <c r="M7599" s="1" t="s">
        <v>67</v>
      </c>
      <c r="N7599" t="s">
        <v>10109</v>
      </c>
      <c r="O7599" t="s">
        <v>13507</v>
      </c>
      <c r="P7599" t="str">
        <f t="shared" si="237"/>
        <v>Thoren</v>
      </c>
    </row>
    <row r="7600" spans="1:16" x14ac:dyDescent="0.35">
      <c r="A7600" t="s">
        <v>23064</v>
      </c>
      <c r="B7600" s="1">
        <v>221</v>
      </c>
      <c r="C7600" s="15" t="s">
        <v>8857</v>
      </c>
      <c r="D7600" s="9">
        <v>44930</v>
      </c>
      <c r="E7600" s="9">
        <v>44944</v>
      </c>
      <c r="F7600" s="23">
        <f t="shared" si="236"/>
        <v>2</v>
      </c>
      <c r="G7600" s="1" t="s">
        <v>8882</v>
      </c>
      <c r="H7600" s="10">
        <v>934</v>
      </c>
      <c r="I7600" s="1" t="s">
        <v>1237</v>
      </c>
      <c r="J7600" s="1" t="s">
        <v>1340</v>
      </c>
      <c r="K7600" s="1" t="s">
        <v>8895</v>
      </c>
      <c r="L7600" s="1" t="s">
        <v>328</v>
      </c>
      <c r="M7600" s="1" t="s">
        <v>61</v>
      </c>
      <c r="N7600" t="s">
        <v>10109</v>
      </c>
      <c r="O7600" t="s">
        <v>14801</v>
      </c>
      <c r="P7600" t="str">
        <f t="shared" si="237"/>
        <v>Thoren</v>
      </c>
    </row>
    <row r="7601" spans="1:16" x14ac:dyDescent="0.35">
      <c r="A7601" t="s">
        <v>23065</v>
      </c>
      <c r="B7601" s="1">
        <v>203</v>
      </c>
      <c r="C7601" s="15" t="s">
        <v>8864</v>
      </c>
      <c r="D7601" s="9">
        <v>44930</v>
      </c>
      <c r="E7601" s="9">
        <v>44937</v>
      </c>
      <c r="F7601" s="23">
        <f t="shared" si="236"/>
        <v>1</v>
      </c>
      <c r="G7601" s="1" t="s">
        <v>8882</v>
      </c>
      <c r="H7601" s="10">
        <v>531</v>
      </c>
      <c r="I7601" s="1" t="s">
        <v>1245</v>
      </c>
      <c r="J7601" s="1" t="s">
        <v>1243</v>
      </c>
      <c r="K7601" s="1" t="s">
        <v>8896</v>
      </c>
      <c r="L7601" s="1" t="s">
        <v>834</v>
      </c>
      <c r="M7601" s="1" t="s">
        <v>91</v>
      </c>
      <c r="N7601" t="s">
        <v>10109</v>
      </c>
      <c r="O7601" t="s">
        <v>14802</v>
      </c>
      <c r="P7601" t="str">
        <f t="shared" si="237"/>
        <v>Thoren</v>
      </c>
    </row>
    <row r="7602" spans="1:16" x14ac:dyDescent="0.35">
      <c r="A7602" t="s">
        <v>23066</v>
      </c>
      <c r="B7602" s="1">
        <v>310</v>
      </c>
      <c r="C7602" s="15" t="s">
        <v>8874</v>
      </c>
      <c r="D7602" s="9">
        <v>44930</v>
      </c>
      <c r="E7602" s="9">
        <v>44937</v>
      </c>
      <c r="F7602" s="23">
        <f t="shared" si="236"/>
        <v>1</v>
      </c>
      <c r="G7602" s="1" t="s">
        <v>8882</v>
      </c>
      <c r="H7602" s="10">
        <v>828</v>
      </c>
      <c r="I7602" s="1" t="s">
        <v>1397</v>
      </c>
      <c r="J7602" s="1" t="s">
        <v>1663</v>
      </c>
      <c r="K7602" s="1" t="s">
        <v>8897</v>
      </c>
      <c r="L7602" s="1" t="s">
        <v>766</v>
      </c>
      <c r="M7602" s="1" t="s">
        <v>61</v>
      </c>
      <c r="N7602" t="s">
        <v>10109</v>
      </c>
      <c r="O7602" t="s">
        <v>14803</v>
      </c>
      <c r="P7602" t="str">
        <f t="shared" si="237"/>
        <v>Thoren</v>
      </c>
    </row>
    <row r="7603" spans="1:16" x14ac:dyDescent="0.35">
      <c r="A7603" t="s">
        <v>23067</v>
      </c>
      <c r="B7603" s="1">
        <v>201</v>
      </c>
      <c r="C7603" s="15" t="s">
        <v>8865</v>
      </c>
      <c r="D7603" s="9">
        <v>44930</v>
      </c>
      <c r="E7603" s="9">
        <v>44944</v>
      </c>
      <c r="F7603" s="23">
        <f t="shared" si="236"/>
        <v>2</v>
      </c>
      <c r="G7603" s="1" t="s">
        <v>8882</v>
      </c>
      <c r="H7603" s="10">
        <v>1020</v>
      </c>
      <c r="I7603" s="1" t="s">
        <v>41</v>
      </c>
      <c r="J7603" s="1" t="s">
        <v>1270</v>
      </c>
      <c r="K7603" s="1" t="s">
        <v>8898</v>
      </c>
      <c r="L7603" s="1" t="s">
        <v>884</v>
      </c>
      <c r="M7603" s="1" t="s">
        <v>63</v>
      </c>
      <c r="N7603" t="s">
        <v>10115</v>
      </c>
      <c r="O7603" t="s">
        <v>14804</v>
      </c>
      <c r="P7603" t="str">
        <f t="shared" si="237"/>
        <v>Thoren</v>
      </c>
    </row>
    <row r="7604" spans="1:16" x14ac:dyDescent="0.35">
      <c r="A7604" t="s">
        <v>23068</v>
      </c>
      <c r="B7604" s="1">
        <v>204</v>
      </c>
      <c r="C7604" s="15" t="s">
        <v>8856</v>
      </c>
      <c r="D7604" s="9">
        <v>44930</v>
      </c>
      <c r="E7604" s="9">
        <v>44937</v>
      </c>
      <c r="F7604" s="23">
        <f t="shared" si="236"/>
        <v>1</v>
      </c>
      <c r="G7604" s="1" t="s">
        <v>8882</v>
      </c>
      <c r="H7604" s="10">
        <v>446</v>
      </c>
      <c r="I7604" s="1" t="s">
        <v>1176</v>
      </c>
      <c r="J7604" s="1" t="s">
        <v>1469</v>
      </c>
      <c r="K7604" s="1" t="s">
        <v>8899</v>
      </c>
      <c r="L7604" s="1" t="s">
        <v>651</v>
      </c>
      <c r="M7604" s="1" t="s">
        <v>73</v>
      </c>
      <c r="N7604" t="s">
        <v>10109</v>
      </c>
      <c r="O7604" t="s">
        <v>14805</v>
      </c>
      <c r="P7604" t="str">
        <f t="shared" si="237"/>
        <v>Lars</v>
      </c>
    </row>
    <row r="7605" spans="1:16" x14ac:dyDescent="0.35">
      <c r="A7605" t="s">
        <v>23069</v>
      </c>
      <c r="B7605" s="1">
        <v>106</v>
      </c>
      <c r="C7605" s="15" t="s">
        <v>8853</v>
      </c>
      <c r="D7605" s="9">
        <v>44930</v>
      </c>
      <c r="E7605" s="9">
        <v>44937</v>
      </c>
      <c r="F7605" s="23">
        <f t="shared" si="236"/>
        <v>1</v>
      </c>
      <c r="G7605" s="1" t="s">
        <v>8882</v>
      </c>
      <c r="H7605" s="10">
        <v>446</v>
      </c>
      <c r="I7605" s="1" t="s">
        <v>1125</v>
      </c>
      <c r="J7605" s="1" t="s">
        <v>1601</v>
      </c>
      <c r="K7605" s="1" t="s">
        <v>2815</v>
      </c>
      <c r="L7605" s="1" t="s">
        <v>0</v>
      </c>
      <c r="M7605" s="1" t="s">
        <v>73</v>
      </c>
      <c r="N7605" t="s">
        <v>10115</v>
      </c>
      <c r="O7605" t="s">
        <v>12863</v>
      </c>
      <c r="P7605" t="str">
        <f t="shared" si="237"/>
        <v>Lars</v>
      </c>
    </row>
    <row r="7606" spans="1:16" x14ac:dyDescent="0.35">
      <c r="A7606" t="s">
        <v>23070</v>
      </c>
      <c r="B7606" s="1">
        <v>311</v>
      </c>
      <c r="C7606" s="15" t="s">
        <v>8860</v>
      </c>
      <c r="D7606" s="9">
        <v>44930</v>
      </c>
      <c r="E7606" s="9">
        <v>44937</v>
      </c>
      <c r="F7606" s="23">
        <f t="shared" si="236"/>
        <v>1</v>
      </c>
      <c r="G7606" s="1" t="s">
        <v>8882</v>
      </c>
      <c r="H7606" s="10">
        <v>637</v>
      </c>
      <c r="I7606" s="1" t="s">
        <v>1010</v>
      </c>
      <c r="J7606" s="1" t="s">
        <v>1961</v>
      </c>
      <c r="K7606" s="1" t="s">
        <v>8900</v>
      </c>
      <c r="L7606" s="1" t="s">
        <v>134</v>
      </c>
      <c r="M7606" s="1" t="s">
        <v>75</v>
      </c>
      <c r="N7606" t="s">
        <v>10107</v>
      </c>
      <c r="O7606" t="s">
        <v>10813</v>
      </c>
      <c r="P7606" t="str">
        <f t="shared" si="237"/>
        <v>Thoren</v>
      </c>
    </row>
    <row r="7607" spans="1:16" x14ac:dyDescent="0.35">
      <c r="A7607" t="s">
        <v>23071</v>
      </c>
      <c r="B7607" s="1">
        <v>300</v>
      </c>
      <c r="C7607" s="15" t="s">
        <v>8855</v>
      </c>
      <c r="D7607" s="9">
        <v>44930</v>
      </c>
      <c r="E7607" s="9">
        <v>44944</v>
      </c>
      <c r="F7607" s="23">
        <f t="shared" si="236"/>
        <v>2</v>
      </c>
      <c r="G7607" s="1" t="s">
        <v>8882</v>
      </c>
      <c r="H7607" s="10">
        <v>1062</v>
      </c>
      <c r="I7607" s="1" t="s">
        <v>923</v>
      </c>
      <c r="J7607" s="1" t="s">
        <v>1036</v>
      </c>
      <c r="K7607" s="1" t="s">
        <v>8901</v>
      </c>
      <c r="L7607" s="1" t="s">
        <v>171</v>
      </c>
      <c r="M7607" s="1" t="s">
        <v>61</v>
      </c>
      <c r="N7607" t="s">
        <v>7635</v>
      </c>
      <c r="O7607" t="s">
        <v>10105</v>
      </c>
      <c r="P7607" t="str">
        <f t="shared" si="237"/>
        <v>Thoren</v>
      </c>
    </row>
    <row r="7608" spans="1:16" x14ac:dyDescent="0.35">
      <c r="A7608" t="s">
        <v>23072</v>
      </c>
      <c r="B7608" s="1">
        <v>500</v>
      </c>
      <c r="C7608" s="15" t="s">
        <v>8875</v>
      </c>
      <c r="D7608" s="9">
        <v>44930</v>
      </c>
      <c r="E7608" s="9">
        <v>44937</v>
      </c>
      <c r="F7608" s="23">
        <f t="shared" si="236"/>
        <v>1</v>
      </c>
      <c r="G7608" s="1" t="s">
        <v>8882</v>
      </c>
      <c r="H7608" s="10">
        <v>892</v>
      </c>
      <c r="I7608" s="1" t="s">
        <v>17</v>
      </c>
      <c r="J7608" s="1" t="s">
        <v>1353</v>
      </c>
      <c r="K7608" s="1" t="s">
        <v>8902</v>
      </c>
      <c r="L7608" s="1" t="s">
        <v>806</v>
      </c>
      <c r="M7608" s="1" t="s">
        <v>75</v>
      </c>
      <c r="N7608" t="s">
        <v>10107</v>
      </c>
      <c r="O7608" t="s">
        <v>14806</v>
      </c>
      <c r="P7608" t="str">
        <f t="shared" si="237"/>
        <v>Thoren</v>
      </c>
    </row>
    <row r="7609" spans="1:16" x14ac:dyDescent="0.35">
      <c r="A7609" t="s">
        <v>23073</v>
      </c>
      <c r="B7609" s="1">
        <v>105</v>
      </c>
      <c r="C7609" s="15" t="s">
        <v>8853</v>
      </c>
      <c r="D7609" s="9">
        <v>44930</v>
      </c>
      <c r="E7609" s="9">
        <v>44944</v>
      </c>
      <c r="F7609" s="23">
        <f t="shared" si="236"/>
        <v>2</v>
      </c>
      <c r="G7609" s="1" t="s">
        <v>8882</v>
      </c>
      <c r="H7609" s="10">
        <v>892</v>
      </c>
      <c r="I7609" s="1" t="s">
        <v>1464</v>
      </c>
      <c r="J7609" s="1" t="s">
        <v>1939</v>
      </c>
      <c r="K7609" s="1" t="s">
        <v>7389</v>
      </c>
      <c r="L7609" s="1" t="s">
        <v>438</v>
      </c>
      <c r="M7609" s="1" t="s">
        <v>73</v>
      </c>
      <c r="N7609" t="s">
        <v>10109</v>
      </c>
      <c r="O7609" t="s">
        <v>10492</v>
      </c>
      <c r="P7609" t="str">
        <f t="shared" si="237"/>
        <v>Lars</v>
      </c>
    </row>
    <row r="7610" spans="1:16" x14ac:dyDescent="0.35">
      <c r="A7610" t="s">
        <v>23074</v>
      </c>
      <c r="B7610" s="1">
        <v>304</v>
      </c>
      <c r="C7610" s="15" t="s">
        <v>8873</v>
      </c>
      <c r="D7610" s="9">
        <v>44930</v>
      </c>
      <c r="E7610" s="9">
        <v>44944</v>
      </c>
      <c r="F7610" s="23">
        <f t="shared" si="236"/>
        <v>2</v>
      </c>
      <c r="G7610" s="1" t="s">
        <v>8882</v>
      </c>
      <c r="H7610" s="10">
        <v>1146</v>
      </c>
      <c r="I7610" s="1" t="s">
        <v>1245</v>
      </c>
      <c r="J7610" s="1" t="s">
        <v>1325</v>
      </c>
      <c r="K7610" s="1" t="s">
        <v>8903</v>
      </c>
      <c r="L7610" s="1" t="s">
        <v>570</v>
      </c>
      <c r="M7610" s="1" t="s">
        <v>61</v>
      </c>
      <c r="N7610" t="s">
        <v>10122</v>
      </c>
      <c r="O7610" t="s">
        <v>14807</v>
      </c>
      <c r="P7610" t="str">
        <f t="shared" si="237"/>
        <v>Thoren</v>
      </c>
    </row>
    <row r="7611" spans="1:16" x14ac:dyDescent="0.35">
      <c r="A7611" t="s">
        <v>23075</v>
      </c>
      <c r="B7611" s="1">
        <v>315</v>
      </c>
      <c r="C7611" s="15" t="s">
        <v>8846</v>
      </c>
      <c r="D7611" s="9">
        <v>44930</v>
      </c>
      <c r="E7611" s="9">
        <v>44944</v>
      </c>
      <c r="F7611" s="23">
        <f t="shared" si="236"/>
        <v>2</v>
      </c>
      <c r="G7611" s="1" t="s">
        <v>8882</v>
      </c>
      <c r="H7611" s="10">
        <v>1146</v>
      </c>
      <c r="I7611" s="1" t="s">
        <v>985</v>
      </c>
      <c r="J7611" s="1" t="s">
        <v>1322</v>
      </c>
      <c r="K7611" s="1" t="s">
        <v>8904</v>
      </c>
      <c r="L7611" s="1" t="s">
        <v>595</v>
      </c>
      <c r="M7611" s="1" t="s">
        <v>73</v>
      </c>
      <c r="N7611" t="s">
        <v>10109</v>
      </c>
      <c r="O7611" t="s">
        <v>14808</v>
      </c>
      <c r="P7611" t="str">
        <f t="shared" si="237"/>
        <v>Lars</v>
      </c>
    </row>
    <row r="7612" spans="1:16" x14ac:dyDescent="0.35">
      <c r="A7612" t="s">
        <v>23076</v>
      </c>
      <c r="B7612" s="1">
        <v>307</v>
      </c>
      <c r="C7612" s="15" t="s">
        <v>8861</v>
      </c>
      <c r="D7612" s="9">
        <v>44937</v>
      </c>
      <c r="E7612" s="9">
        <v>44944</v>
      </c>
      <c r="F7612" s="23">
        <f t="shared" si="236"/>
        <v>1</v>
      </c>
      <c r="G7612" s="1" t="s">
        <v>8882</v>
      </c>
      <c r="H7612" s="10">
        <v>552</v>
      </c>
      <c r="I7612" s="1" t="s">
        <v>1102</v>
      </c>
      <c r="J7612" s="1" t="s">
        <v>1644</v>
      </c>
      <c r="K7612" s="1" t="s">
        <v>6492</v>
      </c>
      <c r="L7612" s="1" t="s">
        <v>503</v>
      </c>
      <c r="M7612" s="1" t="s">
        <v>104</v>
      </c>
      <c r="N7612" t="s">
        <v>10122</v>
      </c>
      <c r="O7612" t="s">
        <v>14809</v>
      </c>
      <c r="P7612" t="str">
        <f t="shared" si="237"/>
        <v>Thoren</v>
      </c>
    </row>
    <row r="7613" spans="1:16" x14ac:dyDescent="0.35">
      <c r="A7613" t="s">
        <v>23077</v>
      </c>
      <c r="B7613" s="1">
        <v>202</v>
      </c>
      <c r="C7613" s="15" t="s">
        <v>8863</v>
      </c>
      <c r="D7613" s="9">
        <v>44937</v>
      </c>
      <c r="E7613" s="9">
        <v>44944</v>
      </c>
      <c r="F7613" s="23">
        <f t="shared" si="236"/>
        <v>1</v>
      </c>
      <c r="G7613" s="1" t="s">
        <v>8882</v>
      </c>
      <c r="H7613" s="10">
        <v>722</v>
      </c>
      <c r="I7613" s="1" t="s">
        <v>1286</v>
      </c>
      <c r="J7613" s="1" t="s">
        <v>1412</v>
      </c>
      <c r="K7613" s="1" t="s">
        <v>8905</v>
      </c>
      <c r="L7613" s="1" t="s">
        <v>409</v>
      </c>
      <c r="M7613" s="1" t="s">
        <v>189</v>
      </c>
      <c r="N7613" t="s">
        <v>10122</v>
      </c>
      <c r="O7613" t="s">
        <v>11359</v>
      </c>
      <c r="P7613" t="str">
        <f t="shared" si="237"/>
        <v>Thoren</v>
      </c>
    </row>
    <row r="7614" spans="1:16" x14ac:dyDescent="0.35">
      <c r="A7614" t="s">
        <v>23078</v>
      </c>
      <c r="B7614" s="1">
        <v>106</v>
      </c>
      <c r="C7614" s="15" t="s">
        <v>8853</v>
      </c>
      <c r="D7614" s="9">
        <v>44937</v>
      </c>
      <c r="E7614" s="9">
        <v>44944</v>
      </c>
      <c r="F7614" s="23">
        <f t="shared" si="236"/>
        <v>1</v>
      </c>
      <c r="G7614" s="1" t="s">
        <v>8882</v>
      </c>
      <c r="H7614" s="10">
        <v>446</v>
      </c>
      <c r="I7614" s="1" t="s">
        <v>1062</v>
      </c>
      <c r="J7614" s="1" t="s">
        <v>1418</v>
      </c>
      <c r="K7614" s="1" t="s">
        <v>2343</v>
      </c>
      <c r="L7614" s="1" t="s">
        <v>794</v>
      </c>
      <c r="M7614" s="1" t="s">
        <v>73</v>
      </c>
      <c r="N7614" t="s">
        <v>10107</v>
      </c>
      <c r="O7614" t="s">
        <v>13041</v>
      </c>
      <c r="P7614" t="str">
        <f t="shared" si="237"/>
        <v>Lars</v>
      </c>
    </row>
    <row r="7615" spans="1:16" x14ac:dyDescent="0.35">
      <c r="A7615" t="s">
        <v>23079</v>
      </c>
      <c r="B7615" s="1">
        <v>311</v>
      </c>
      <c r="C7615" s="15" t="s">
        <v>8860</v>
      </c>
      <c r="D7615" s="9">
        <v>44937</v>
      </c>
      <c r="E7615" s="9">
        <v>44944</v>
      </c>
      <c r="F7615" s="23">
        <f t="shared" si="236"/>
        <v>1</v>
      </c>
      <c r="G7615" s="1" t="s">
        <v>8882</v>
      </c>
      <c r="H7615" s="10">
        <v>637</v>
      </c>
      <c r="I7615" s="1" t="s">
        <v>1184</v>
      </c>
      <c r="J7615" s="1" t="s">
        <v>1562</v>
      </c>
      <c r="K7615" s="1" t="s">
        <v>8906</v>
      </c>
      <c r="L7615" s="1" t="s">
        <v>802</v>
      </c>
      <c r="M7615" s="1" t="s">
        <v>73</v>
      </c>
      <c r="N7615" t="s">
        <v>10109</v>
      </c>
      <c r="O7615" t="s">
        <v>14810</v>
      </c>
      <c r="P7615" t="str">
        <f t="shared" si="237"/>
        <v>Lars</v>
      </c>
    </row>
    <row r="7616" spans="1:16" x14ac:dyDescent="0.35">
      <c r="A7616" t="s">
        <v>23080</v>
      </c>
      <c r="B7616" s="1">
        <v>500</v>
      </c>
      <c r="C7616" s="15" t="s">
        <v>8875</v>
      </c>
      <c r="D7616" s="9">
        <v>44937</v>
      </c>
      <c r="E7616" s="9">
        <v>44944</v>
      </c>
      <c r="F7616" s="23">
        <f t="shared" si="236"/>
        <v>1</v>
      </c>
      <c r="G7616" s="1" t="s">
        <v>8882</v>
      </c>
      <c r="H7616" s="10">
        <v>892</v>
      </c>
      <c r="I7616" s="1" t="s">
        <v>981</v>
      </c>
      <c r="J7616" s="1" t="s">
        <v>1637</v>
      </c>
      <c r="K7616" s="1" t="s">
        <v>8907</v>
      </c>
      <c r="L7616" s="1" t="s">
        <v>107</v>
      </c>
      <c r="M7616" s="1" t="s">
        <v>108</v>
      </c>
      <c r="N7616" t="s">
        <v>10115</v>
      </c>
      <c r="O7616" t="s">
        <v>14811</v>
      </c>
      <c r="P7616" t="str">
        <f t="shared" si="237"/>
        <v>Brooke</v>
      </c>
    </row>
    <row r="7617" spans="1:16" x14ac:dyDescent="0.35">
      <c r="A7617" t="s">
        <v>23081</v>
      </c>
      <c r="B7617" s="1">
        <v>229</v>
      </c>
      <c r="C7617" s="15" t="s">
        <v>8876</v>
      </c>
      <c r="D7617" s="9">
        <v>44937</v>
      </c>
      <c r="E7617" s="9">
        <v>44951</v>
      </c>
      <c r="F7617" s="23">
        <f t="shared" si="236"/>
        <v>2</v>
      </c>
      <c r="G7617" s="1" t="s">
        <v>8882</v>
      </c>
      <c r="H7617" s="10">
        <v>1190</v>
      </c>
      <c r="I7617" s="1" t="s">
        <v>915</v>
      </c>
      <c r="J7617" s="1" t="s">
        <v>21</v>
      </c>
      <c r="K7617" s="1" t="s">
        <v>8908</v>
      </c>
      <c r="L7617" s="1" t="s">
        <v>661</v>
      </c>
      <c r="M7617" s="1" t="s">
        <v>189</v>
      </c>
      <c r="N7617" t="s">
        <v>7635</v>
      </c>
      <c r="O7617" t="s">
        <v>10105</v>
      </c>
      <c r="P7617" t="str">
        <f t="shared" si="237"/>
        <v>Thoren</v>
      </c>
    </row>
    <row r="7618" spans="1:16" x14ac:dyDescent="0.35">
      <c r="A7618" t="s">
        <v>23082</v>
      </c>
      <c r="B7618" s="1">
        <v>225</v>
      </c>
      <c r="C7618" s="15" t="s">
        <v>8851</v>
      </c>
      <c r="D7618" s="9">
        <v>44937</v>
      </c>
      <c r="E7618" s="9">
        <v>44951</v>
      </c>
      <c r="F7618" s="23">
        <f t="shared" si="236"/>
        <v>2</v>
      </c>
      <c r="G7618" s="1" t="s">
        <v>8882</v>
      </c>
      <c r="H7618" s="10">
        <v>1146</v>
      </c>
      <c r="I7618" s="1" t="s">
        <v>1494</v>
      </c>
      <c r="J7618" s="1" t="s">
        <v>1963</v>
      </c>
      <c r="K7618" s="1" t="s">
        <v>8909</v>
      </c>
      <c r="L7618" s="1" t="s">
        <v>13</v>
      </c>
      <c r="M7618" s="1" t="s">
        <v>82</v>
      </c>
      <c r="N7618" t="s">
        <v>10107</v>
      </c>
      <c r="O7618" t="s">
        <v>14812</v>
      </c>
      <c r="P7618" t="str">
        <f t="shared" si="237"/>
        <v>Thoren</v>
      </c>
    </row>
    <row r="7619" spans="1:16" x14ac:dyDescent="0.35">
      <c r="A7619" t="s">
        <v>23083</v>
      </c>
      <c r="B7619" s="1">
        <v>211</v>
      </c>
      <c r="C7619" s="15" t="s">
        <v>8871</v>
      </c>
      <c r="D7619" s="9">
        <v>44937</v>
      </c>
      <c r="E7619" s="9">
        <v>44944</v>
      </c>
      <c r="F7619" s="23">
        <f t="shared" ref="F7619:F7682" si="238">(E7619-D7619)/7</f>
        <v>1</v>
      </c>
      <c r="G7619" s="1" t="s">
        <v>8882</v>
      </c>
      <c r="H7619" s="10">
        <v>743</v>
      </c>
      <c r="I7619" s="1" t="s">
        <v>19</v>
      </c>
      <c r="J7619" s="1" t="s">
        <v>1276</v>
      </c>
      <c r="K7619" s="1" t="s">
        <v>8910</v>
      </c>
      <c r="L7619" s="1" t="s">
        <v>416</v>
      </c>
      <c r="M7619" s="1" t="s">
        <v>108</v>
      </c>
      <c r="N7619" t="s">
        <v>10107</v>
      </c>
      <c r="O7619" t="s">
        <v>14813</v>
      </c>
      <c r="P7619" t="str">
        <f t="shared" ref="P7619:P7682" si="239">IF(M7619="Florida","Lars",IF(OR(M7619="Georgia",M7619="Alabama"),"Brooke","Thoren"))</f>
        <v>Brooke</v>
      </c>
    </row>
    <row r="7620" spans="1:16" x14ac:dyDescent="0.35">
      <c r="A7620" t="s">
        <v>23084</v>
      </c>
      <c r="B7620" s="1">
        <v>312</v>
      </c>
      <c r="C7620" s="15" t="s">
        <v>8848</v>
      </c>
      <c r="D7620" s="9">
        <v>44937</v>
      </c>
      <c r="E7620" s="9">
        <v>44944</v>
      </c>
      <c r="F7620" s="23">
        <f t="shared" si="238"/>
        <v>1</v>
      </c>
      <c r="G7620" s="1" t="s">
        <v>8882</v>
      </c>
      <c r="H7620" s="10">
        <v>595</v>
      </c>
      <c r="I7620" s="1" t="s">
        <v>887</v>
      </c>
      <c r="J7620" s="1" t="s">
        <v>1628</v>
      </c>
      <c r="K7620" s="1" t="s">
        <v>2700</v>
      </c>
      <c r="L7620" s="1" t="s">
        <v>598</v>
      </c>
      <c r="M7620" s="1" t="s">
        <v>73</v>
      </c>
      <c r="N7620" t="s">
        <v>10115</v>
      </c>
      <c r="O7620" t="s">
        <v>13985</v>
      </c>
      <c r="P7620" t="str">
        <f t="shared" si="239"/>
        <v>Lars</v>
      </c>
    </row>
    <row r="7621" spans="1:16" x14ac:dyDescent="0.35">
      <c r="A7621" t="s">
        <v>23085</v>
      </c>
      <c r="B7621" s="1">
        <v>600</v>
      </c>
      <c r="C7621" s="15" t="s">
        <v>8845</v>
      </c>
      <c r="D7621" s="9">
        <v>44937</v>
      </c>
      <c r="E7621" s="9">
        <v>44944</v>
      </c>
      <c r="F7621" s="23">
        <f t="shared" si="238"/>
        <v>1</v>
      </c>
      <c r="G7621" s="1" t="s">
        <v>8882</v>
      </c>
      <c r="H7621" s="10">
        <v>871</v>
      </c>
      <c r="I7621" s="1" t="s">
        <v>1467</v>
      </c>
      <c r="J7621" s="1" t="s">
        <v>1067</v>
      </c>
      <c r="K7621" s="1" t="s">
        <v>8911</v>
      </c>
      <c r="L7621" s="1" t="s">
        <v>682</v>
      </c>
      <c r="M7621" s="1" t="s">
        <v>73</v>
      </c>
      <c r="N7621" t="s">
        <v>10109</v>
      </c>
      <c r="O7621" t="s">
        <v>14814</v>
      </c>
      <c r="P7621" t="str">
        <f t="shared" si="239"/>
        <v>Lars</v>
      </c>
    </row>
    <row r="7622" spans="1:16" x14ac:dyDescent="0.35">
      <c r="A7622" t="s">
        <v>23086</v>
      </c>
      <c r="B7622" s="1">
        <v>205</v>
      </c>
      <c r="C7622" s="15" t="s">
        <v>8859</v>
      </c>
      <c r="D7622" s="9">
        <v>44937</v>
      </c>
      <c r="E7622" s="9">
        <v>44944</v>
      </c>
      <c r="F7622" s="23">
        <f t="shared" si="238"/>
        <v>1</v>
      </c>
      <c r="G7622" s="1" t="s">
        <v>8882</v>
      </c>
      <c r="H7622" s="10">
        <v>552</v>
      </c>
      <c r="I7622" s="1" t="s">
        <v>923</v>
      </c>
      <c r="J7622" s="1" t="s">
        <v>1777</v>
      </c>
      <c r="K7622" s="1" t="s">
        <v>8912</v>
      </c>
      <c r="L7622" s="1" t="s">
        <v>421</v>
      </c>
      <c r="M7622" s="1" t="s">
        <v>61</v>
      </c>
      <c r="N7622" t="s">
        <v>7634</v>
      </c>
      <c r="O7622" t="s">
        <v>10105</v>
      </c>
      <c r="P7622" t="str">
        <f t="shared" si="239"/>
        <v>Thoren</v>
      </c>
    </row>
    <row r="7623" spans="1:16" x14ac:dyDescent="0.35">
      <c r="A7623" t="s">
        <v>23087</v>
      </c>
      <c r="B7623" s="1">
        <v>228</v>
      </c>
      <c r="C7623" s="15" t="s">
        <v>8857</v>
      </c>
      <c r="D7623" s="9">
        <v>44937</v>
      </c>
      <c r="E7623" s="9">
        <v>44951</v>
      </c>
      <c r="F7623" s="23">
        <f t="shared" si="238"/>
        <v>2</v>
      </c>
      <c r="G7623" s="1" t="s">
        <v>8882</v>
      </c>
      <c r="H7623" s="10">
        <v>934</v>
      </c>
      <c r="I7623" s="1" t="s">
        <v>1400</v>
      </c>
      <c r="J7623" s="1" t="s">
        <v>1455</v>
      </c>
      <c r="K7623" s="1" t="s">
        <v>6407</v>
      </c>
      <c r="L7623" s="1" t="s">
        <v>825</v>
      </c>
      <c r="M7623" s="1" t="s">
        <v>73</v>
      </c>
      <c r="N7623" t="s">
        <v>10115</v>
      </c>
      <c r="O7623" t="s">
        <v>11257</v>
      </c>
      <c r="P7623" t="str">
        <f t="shared" si="239"/>
        <v>Lars</v>
      </c>
    </row>
    <row r="7624" spans="1:16" x14ac:dyDescent="0.35">
      <c r="A7624" t="s">
        <v>23088</v>
      </c>
      <c r="B7624" s="1">
        <v>103</v>
      </c>
      <c r="C7624" s="15" t="s">
        <v>8853</v>
      </c>
      <c r="D7624" s="9">
        <v>44937</v>
      </c>
      <c r="E7624" s="9">
        <v>44951</v>
      </c>
      <c r="F7624" s="23">
        <f t="shared" si="238"/>
        <v>2</v>
      </c>
      <c r="G7624" s="1" t="s">
        <v>8882</v>
      </c>
      <c r="H7624" s="10">
        <v>892</v>
      </c>
      <c r="I7624" s="1" t="s">
        <v>941</v>
      </c>
      <c r="J7624" s="1" t="s">
        <v>36</v>
      </c>
      <c r="K7624" s="1" t="s">
        <v>8913</v>
      </c>
      <c r="L7624" s="1" t="s">
        <v>878</v>
      </c>
      <c r="M7624" s="1" t="s">
        <v>63</v>
      </c>
      <c r="N7624" t="s">
        <v>10107</v>
      </c>
      <c r="O7624" t="s">
        <v>14815</v>
      </c>
      <c r="P7624" t="str">
        <f t="shared" si="239"/>
        <v>Thoren</v>
      </c>
    </row>
    <row r="7625" spans="1:16" x14ac:dyDescent="0.35">
      <c r="A7625" t="s">
        <v>23089</v>
      </c>
      <c r="B7625" s="1">
        <v>308</v>
      </c>
      <c r="C7625" s="15" t="s">
        <v>8858</v>
      </c>
      <c r="D7625" s="9">
        <v>44937</v>
      </c>
      <c r="E7625" s="9">
        <v>44951</v>
      </c>
      <c r="F7625" s="23">
        <f t="shared" si="238"/>
        <v>2</v>
      </c>
      <c r="G7625" s="1" t="s">
        <v>8882</v>
      </c>
      <c r="H7625" s="10">
        <v>1402</v>
      </c>
      <c r="I7625" s="1" t="s">
        <v>1143</v>
      </c>
      <c r="J7625" s="1" t="s">
        <v>1252</v>
      </c>
      <c r="K7625" s="1" t="s">
        <v>8914</v>
      </c>
      <c r="L7625" s="1" t="s">
        <v>708</v>
      </c>
      <c r="M7625" s="1" t="s">
        <v>75</v>
      </c>
      <c r="N7625" t="s">
        <v>10107</v>
      </c>
      <c r="O7625" t="s">
        <v>14816</v>
      </c>
      <c r="P7625" t="str">
        <f t="shared" si="239"/>
        <v>Thoren</v>
      </c>
    </row>
    <row r="7626" spans="1:16" x14ac:dyDescent="0.35">
      <c r="A7626" t="s">
        <v>23090</v>
      </c>
      <c r="B7626" s="1">
        <v>206</v>
      </c>
      <c r="C7626" s="15" t="s">
        <v>8864</v>
      </c>
      <c r="D7626" s="9">
        <v>44937</v>
      </c>
      <c r="E7626" s="9">
        <v>44951</v>
      </c>
      <c r="F7626" s="23">
        <f t="shared" si="238"/>
        <v>2</v>
      </c>
      <c r="G7626" s="1" t="s">
        <v>8882</v>
      </c>
      <c r="H7626" s="10">
        <v>1062</v>
      </c>
      <c r="I7626" s="1" t="s">
        <v>1137</v>
      </c>
      <c r="J7626" s="1" t="s">
        <v>17</v>
      </c>
      <c r="K7626" s="1" t="s">
        <v>8915</v>
      </c>
      <c r="L7626" s="1" t="s">
        <v>457</v>
      </c>
      <c r="M7626" s="1" t="s">
        <v>173</v>
      </c>
      <c r="N7626" t="s">
        <v>10122</v>
      </c>
      <c r="O7626" t="s">
        <v>12910</v>
      </c>
      <c r="P7626" t="str">
        <f t="shared" si="239"/>
        <v>Thoren</v>
      </c>
    </row>
    <row r="7627" spans="1:16" x14ac:dyDescent="0.35">
      <c r="A7627" t="s">
        <v>23091</v>
      </c>
      <c r="B7627" s="1">
        <v>217</v>
      </c>
      <c r="C7627" s="15" t="s">
        <v>8847</v>
      </c>
      <c r="D7627" s="9">
        <v>44937</v>
      </c>
      <c r="E7627" s="9">
        <v>44944</v>
      </c>
      <c r="F7627" s="23">
        <f t="shared" si="238"/>
        <v>1</v>
      </c>
      <c r="G7627" s="1" t="s">
        <v>8882</v>
      </c>
      <c r="H7627" s="10">
        <v>743</v>
      </c>
      <c r="I7627" s="1" t="s">
        <v>23</v>
      </c>
      <c r="J7627" s="1" t="s">
        <v>1963</v>
      </c>
      <c r="K7627" s="1" t="s">
        <v>8916</v>
      </c>
      <c r="L7627" s="1" t="s">
        <v>443</v>
      </c>
      <c r="M7627" s="1" t="s">
        <v>106</v>
      </c>
      <c r="N7627" t="s">
        <v>10109</v>
      </c>
      <c r="O7627" t="s">
        <v>14817</v>
      </c>
      <c r="P7627" t="str">
        <f t="shared" si="239"/>
        <v>Thoren</v>
      </c>
    </row>
    <row r="7628" spans="1:16" x14ac:dyDescent="0.35">
      <c r="A7628" t="s">
        <v>23092</v>
      </c>
      <c r="B7628" s="1">
        <v>223</v>
      </c>
      <c r="C7628" s="15" t="s">
        <v>8849</v>
      </c>
      <c r="D7628" s="9">
        <v>44937</v>
      </c>
      <c r="E7628" s="9">
        <v>44944</v>
      </c>
      <c r="F7628" s="23">
        <f t="shared" si="238"/>
        <v>1</v>
      </c>
      <c r="G7628" s="1" t="s">
        <v>8882</v>
      </c>
      <c r="H7628" s="10">
        <v>552</v>
      </c>
      <c r="I7628" s="1" t="s">
        <v>1074</v>
      </c>
      <c r="J7628" s="1" t="s">
        <v>1073</v>
      </c>
      <c r="K7628" s="1" t="s">
        <v>8917</v>
      </c>
      <c r="L7628" s="1" t="s">
        <v>734</v>
      </c>
      <c r="M7628" s="1" t="s">
        <v>73</v>
      </c>
      <c r="N7628" t="s">
        <v>10107</v>
      </c>
      <c r="O7628" t="s">
        <v>14818</v>
      </c>
      <c r="P7628" t="str">
        <f t="shared" si="239"/>
        <v>Lars</v>
      </c>
    </row>
    <row r="7629" spans="1:16" x14ac:dyDescent="0.35">
      <c r="A7629" t="s">
        <v>23093</v>
      </c>
      <c r="B7629" s="1">
        <v>301</v>
      </c>
      <c r="C7629" s="15" t="s">
        <v>8878</v>
      </c>
      <c r="D7629" s="9">
        <v>44937</v>
      </c>
      <c r="E7629" s="9">
        <v>44944</v>
      </c>
      <c r="F7629" s="23">
        <f t="shared" si="238"/>
        <v>1</v>
      </c>
      <c r="G7629" s="1" t="s">
        <v>8882</v>
      </c>
      <c r="H7629" s="10">
        <v>850</v>
      </c>
      <c r="I7629" s="1" t="s">
        <v>992</v>
      </c>
      <c r="J7629" s="1" t="s">
        <v>1780</v>
      </c>
      <c r="K7629" s="1" t="s">
        <v>8918</v>
      </c>
      <c r="L7629" s="1" t="s">
        <v>211</v>
      </c>
      <c r="M7629" s="1" t="s">
        <v>63</v>
      </c>
      <c r="N7629" t="s">
        <v>7634</v>
      </c>
      <c r="O7629" t="s">
        <v>10105</v>
      </c>
      <c r="P7629" t="str">
        <f t="shared" si="239"/>
        <v>Thoren</v>
      </c>
    </row>
    <row r="7630" spans="1:16" x14ac:dyDescent="0.35">
      <c r="A7630" t="s">
        <v>23094</v>
      </c>
      <c r="B7630" s="1">
        <v>215</v>
      </c>
      <c r="C7630" s="15" t="s">
        <v>8857</v>
      </c>
      <c r="D7630" s="9">
        <v>44937</v>
      </c>
      <c r="E7630" s="9">
        <v>44958</v>
      </c>
      <c r="F7630" s="23">
        <f t="shared" si="238"/>
        <v>3</v>
      </c>
      <c r="G7630" s="1" t="s">
        <v>8882</v>
      </c>
      <c r="H7630" s="10">
        <v>1401</v>
      </c>
      <c r="I7630" s="1" t="s">
        <v>1268</v>
      </c>
      <c r="J7630" s="1" t="s">
        <v>30</v>
      </c>
      <c r="K7630" s="1" t="s">
        <v>8919</v>
      </c>
      <c r="L7630" s="1" t="s">
        <v>380</v>
      </c>
      <c r="M7630" s="1" t="s">
        <v>108</v>
      </c>
      <c r="N7630" t="s">
        <v>10107</v>
      </c>
      <c r="O7630" t="s">
        <v>14819</v>
      </c>
      <c r="P7630" t="str">
        <f t="shared" si="239"/>
        <v>Brooke</v>
      </c>
    </row>
    <row r="7631" spans="1:16" x14ac:dyDescent="0.35">
      <c r="A7631" t="s">
        <v>23095</v>
      </c>
      <c r="B7631" s="1">
        <v>306</v>
      </c>
      <c r="C7631" s="15" t="s">
        <v>8861</v>
      </c>
      <c r="D7631" s="9">
        <v>44937</v>
      </c>
      <c r="E7631" s="9">
        <v>44944</v>
      </c>
      <c r="F7631" s="23">
        <f t="shared" si="238"/>
        <v>1</v>
      </c>
      <c r="G7631" s="1" t="s">
        <v>8882</v>
      </c>
      <c r="H7631" s="10">
        <v>552</v>
      </c>
      <c r="I7631" s="1" t="s">
        <v>1047</v>
      </c>
      <c r="J7631" s="1" t="s">
        <v>1561</v>
      </c>
      <c r="K7631" s="1" t="s">
        <v>8920</v>
      </c>
      <c r="L7631" s="1" t="s">
        <v>383</v>
      </c>
      <c r="M7631" s="1" t="s">
        <v>76</v>
      </c>
      <c r="N7631" t="s">
        <v>10115</v>
      </c>
      <c r="O7631" t="s">
        <v>11529</v>
      </c>
      <c r="P7631" t="str">
        <f t="shared" si="239"/>
        <v>Thoren</v>
      </c>
    </row>
    <row r="7632" spans="1:16" x14ac:dyDescent="0.35">
      <c r="A7632" t="s">
        <v>23096</v>
      </c>
      <c r="B7632" s="1">
        <v>303</v>
      </c>
      <c r="C7632" s="15" t="s">
        <v>8855</v>
      </c>
      <c r="D7632" s="9">
        <v>44937</v>
      </c>
      <c r="E7632" s="9">
        <v>44951</v>
      </c>
      <c r="F7632" s="23">
        <f t="shared" si="238"/>
        <v>2</v>
      </c>
      <c r="G7632" s="1" t="s">
        <v>8882</v>
      </c>
      <c r="H7632" s="10">
        <v>1062</v>
      </c>
      <c r="I7632" s="1" t="s">
        <v>896</v>
      </c>
      <c r="J7632" s="1" t="s">
        <v>1577</v>
      </c>
      <c r="K7632" s="1" t="s">
        <v>8921</v>
      </c>
      <c r="L7632" s="1" t="s">
        <v>444</v>
      </c>
      <c r="M7632" s="1" t="s">
        <v>61</v>
      </c>
      <c r="N7632" t="s">
        <v>10107</v>
      </c>
      <c r="O7632" t="s">
        <v>14820</v>
      </c>
      <c r="P7632" t="str">
        <f t="shared" si="239"/>
        <v>Thoren</v>
      </c>
    </row>
    <row r="7633" spans="1:16" x14ac:dyDescent="0.35">
      <c r="A7633" t="s">
        <v>23097</v>
      </c>
      <c r="B7633" s="1">
        <v>208</v>
      </c>
      <c r="C7633" s="15" t="s">
        <v>8856</v>
      </c>
      <c r="D7633" s="9">
        <v>44937</v>
      </c>
      <c r="E7633" s="9">
        <v>44944</v>
      </c>
      <c r="F7633" s="23">
        <f t="shared" si="238"/>
        <v>1</v>
      </c>
      <c r="G7633" s="1" t="s">
        <v>8882</v>
      </c>
      <c r="H7633" s="10">
        <v>446</v>
      </c>
      <c r="I7633" s="1" t="s">
        <v>1066</v>
      </c>
      <c r="J7633" s="1" t="s">
        <v>1312</v>
      </c>
      <c r="K7633" s="1" t="s">
        <v>5342</v>
      </c>
      <c r="L7633" s="1" t="s">
        <v>234</v>
      </c>
      <c r="M7633" s="1" t="s">
        <v>235</v>
      </c>
      <c r="N7633" t="s">
        <v>10109</v>
      </c>
      <c r="O7633" t="s">
        <v>14054</v>
      </c>
      <c r="P7633" t="str">
        <f t="shared" si="239"/>
        <v>Thoren</v>
      </c>
    </row>
    <row r="7634" spans="1:16" x14ac:dyDescent="0.35">
      <c r="A7634" t="s">
        <v>23098</v>
      </c>
      <c r="B7634" s="1">
        <v>400</v>
      </c>
      <c r="C7634" s="15" t="s">
        <v>8879</v>
      </c>
      <c r="D7634" s="9">
        <v>44937</v>
      </c>
      <c r="E7634" s="9">
        <v>44944</v>
      </c>
      <c r="F7634" s="23">
        <f t="shared" si="238"/>
        <v>1</v>
      </c>
      <c r="G7634" s="1" t="s">
        <v>8882</v>
      </c>
      <c r="H7634" s="10">
        <v>658</v>
      </c>
      <c r="I7634" s="1" t="s">
        <v>1351</v>
      </c>
      <c r="J7634" s="1" t="s">
        <v>976</v>
      </c>
      <c r="K7634" s="1" t="s">
        <v>8922</v>
      </c>
      <c r="L7634" s="1" t="s">
        <v>473</v>
      </c>
      <c r="M7634" s="1" t="s">
        <v>108</v>
      </c>
      <c r="N7634" t="s">
        <v>10115</v>
      </c>
      <c r="O7634" t="s">
        <v>11659</v>
      </c>
      <c r="P7634" t="str">
        <f t="shared" si="239"/>
        <v>Brooke</v>
      </c>
    </row>
    <row r="7635" spans="1:16" x14ac:dyDescent="0.35">
      <c r="A7635" t="s">
        <v>23099</v>
      </c>
      <c r="B7635" s="1">
        <v>305</v>
      </c>
      <c r="C7635" s="15" t="s">
        <v>8858</v>
      </c>
      <c r="D7635" s="9">
        <v>44937</v>
      </c>
      <c r="E7635" s="9">
        <v>44944</v>
      </c>
      <c r="F7635" s="23">
        <f t="shared" si="238"/>
        <v>1</v>
      </c>
      <c r="G7635" s="1" t="s">
        <v>8882</v>
      </c>
      <c r="H7635" s="10">
        <v>701</v>
      </c>
      <c r="I7635" s="1" t="s">
        <v>959</v>
      </c>
      <c r="J7635" s="1" t="s">
        <v>1787</v>
      </c>
      <c r="K7635" s="1" t="s">
        <v>8923</v>
      </c>
      <c r="L7635" s="1" t="s">
        <v>849</v>
      </c>
      <c r="M7635" s="1" t="s">
        <v>106</v>
      </c>
      <c r="N7635" t="s">
        <v>10107</v>
      </c>
      <c r="O7635" t="s">
        <v>14821</v>
      </c>
      <c r="P7635" t="str">
        <f t="shared" si="239"/>
        <v>Thoren</v>
      </c>
    </row>
    <row r="7636" spans="1:16" x14ac:dyDescent="0.35">
      <c r="A7636" t="s">
        <v>23100</v>
      </c>
      <c r="B7636" s="1">
        <v>209</v>
      </c>
      <c r="C7636" s="15" t="s">
        <v>8864</v>
      </c>
      <c r="D7636" s="9">
        <v>44937</v>
      </c>
      <c r="E7636" s="9">
        <v>44944</v>
      </c>
      <c r="F7636" s="23">
        <f t="shared" si="238"/>
        <v>1</v>
      </c>
      <c r="G7636" s="1" t="s">
        <v>8882</v>
      </c>
      <c r="H7636" s="10">
        <v>531</v>
      </c>
      <c r="I7636" s="1" t="s">
        <v>1432</v>
      </c>
      <c r="J7636" s="1" t="s">
        <v>1474</v>
      </c>
      <c r="K7636" s="1" t="s">
        <v>2432</v>
      </c>
      <c r="L7636" s="1" t="s">
        <v>62</v>
      </c>
      <c r="M7636" s="1" t="s">
        <v>63</v>
      </c>
      <c r="N7636" t="s">
        <v>7635</v>
      </c>
      <c r="O7636" t="s">
        <v>10105</v>
      </c>
      <c r="P7636" t="str">
        <f t="shared" si="239"/>
        <v>Thoren</v>
      </c>
    </row>
    <row r="7637" spans="1:16" x14ac:dyDescent="0.35">
      <c r="A7637" t="s">
        <v>23101</v>
      </c>
      <c r="B7637" s="1">
        <v>101</v>
      </c>
      <c r="C7637" s="15" t="s">
        <v>8850</v>
      </c>
      <c r="D7637" s="9">
        <v>44937</v>
      </c>
      <c r="E7637" s="9">
        <v>44951</v>
      </c>
      <c r="F7637" s="23">
        <f t="shared" si="238"/>
        <v>2</v>
      </c>
      <c r="G7637" s="1" t="s">
        <v>8882</v>
      </c>
      <c r="H7637" s="10">
        <v>764</v>
      </c>
      <c r="I7637" s="1" t="s">
        <v>943</v>
      </c>
      <c r="J7637" s="1" t="s">
        <v>53</v>
      </c>
      <c r="K7637" s="1" t="s">
        <v>8924</v>
      </c>
      <c r="L7637" s="1" t="s">
        <v>341</v>
      </c>
      <c r="M7637" s="1" t="s">
        <v>72</v>
      </c>
      <c r="N7637" t="s">
        <v>10109</v>
      </c>
      <c r="O7637" t="s">
        <v>14822</v>
      </c>
      <c r="P7637" t="str">
        <f t="shared" si="239"/>
        <v>Thoren</v>
      </c>
    </row>
    <row r="7638" spans="1:16" x14ac:dyDescent="0.35">
      <c r="A7638" t="s">
        <v>23102</v>
      </c>
      <c r="B7638" s="1">
        <v>210</v>
      </c>
      <c r="C7638" s="15" t="s">
        <v>8856</v>
      </c>
      <c r="D7638" s="9">
        <v>44937</v>
      </c>
      <c r="E7638" s="9">
        <v>44944</v>
      </c>
      <c r="F7638" s="23">
        <f t="shared" si="238"/>
        <v>1</v>
      </c>
      <c r="G7638" s="1" t="s">
        <v>8882</v>
      </c>
      <c r="H7638" s="10">
        <v>446</v>
      </c>
      <c r="I7638" s="1" t="s">
        <v>933</v>
      </c>
      <c r="J7638" s="1" t="s">
        <v>1101</v>
      </c>
      <c r="K7638" s="1" t="s">
        <v>5952</v>
      </c>
      <c r="L7638" s="1" t="s">
        <v>362</v>
      </c>
      <c r="M7638" s="1" t="s">
        <v>108</v>
      </c>
      <c r="N7638" t="s">
        <v>7634</v>
      </c>
      <c r="O7638" t="s">
        <v>10105</v>
      </c>
      <c r="P7638" t="str">
        <f t="shared" si="239"/>
        <v>Brooke</v>
      </c>
    </row>
    <row r="7639" spans="1:16" x14ac:dyDescent="0.35">
      <c r="A7639" t="s">
        <v>23103</v>
      </c>
      <c r="B7639" s="1">
        <v>309</v>
      </c>
      <c r="C7639" s="15" t="s">
        <v>8872</v>
      </c>
      <c r="D7639" s="9">
        <v>44937</v>
      </c>
      <c r="E7639" s="9">
        <v>44944</v>
      </c>
      <c r="F7639" s="23">
        <f t="shared" si="238"/>
        <v>1</v>
      </c>
      <c r="G7639" s="1" t="s">
        <v>8882</v>
      </c>
      <c r="H7639" s="10">
        <v>850</v>
      </c>
      <c r="I7639" s="1" t="s">
        <v>966</v>
      </c>
      <c r="J7639" s="1" t="s">
        <v>1261</v>
      </c>
      <c r="K7639" s="1" t="s">
        <v>8925</v>
      </c>
      <c r="L7639" s="1" t="s">
        <v>595</v>
      </c>
      <c r="M7639" s="1" t="s">
        <v>73</v>
      </c>
      <c r="N7639" t="s">
        <v>7635</v>
      </c>
      <c r="O7639" t="s">
        <v>10105</v>
      </c>
      <c r="P7639" t="str">
        <f t="shared" si="239"/>
        <v>Lars</v>
      </c>
    </row>
    <row r="7640" spans="1:16" x14ac:dyDescent="0.35">
      <c r="A7640" t="s">
        <v>23104</v>
      </c>
      <c r="B7640" s="1">
        <v>501</v>
      </c>
      <c r="C7640" s="15" t="s">
        <v>8870</v>
      </c>
      <c r="D7640" s="9">
        <v>44944</v>
      </c>
      <c r="E7640" s="9">
        <v>44951</v>
      </c>
      <c r="F7640" s="23">
        <f t="shared" si="238"/>
        <v>1</v>
      </c>
      <c r="G7640" s="1" t="s">
        <v>8882</v>
      </c>
      <c r="H7640" s="10">
        <v>765</v>
      </c>
      <c r="I7640" s="1" t="s">
        <v>966</v>
      </c>
      <c r="J7640" s="1" t="s">
        <v>20</v>
      </c>
      <c r="K7640" s="1" t="s">
        <v>3268</v>
      </c>
      <c r="L7640" s="1" t="s">
        <v>596</v>
      </c>
      <c r="M7640" s="1" t="s">
        <v>76</v>
      </c>
      <c r="N7640" t="s">
        <v>10107</v>
      </c>
      <c r="O7640" t="s">
        <v>11441</v>
      </c>
      <c r="P7640" t="str">
        <f t="shared" si="239"/>
        <v>Thoren</v>
      </c>
    </row>
    <row r="7641" spans="1:16" x14ac:dyDescent="0.35">
      <c r="A7641" t="s">
        <v>23105</v>
      </c>
      <c r="B7641" s="1">
        <v>302</v>
      </c>
      <c r="C7641" s="15" t="s">
        <v>8873</v>
      </c>
      <c r="D7641" s="9">
        <v>44944</v>
      </c>
      <c r="E7641" s="9">
        <v>44951</v>
      </c>
      <c r="F7641" s="23">
        <f t="shared" si="238"/>
        <v>1</v>
      </c>
      <c r="G7641" s="1" t="s">
        <v>8882</v>
      </c>
      <c r="H7641" s="10">
        <v>573</v>
      </c>
      <c r="I7641" s="1" t="s">
        <v>1070</v>
      </c>
      <c r="J7641" s="1" t="s">
        <v>1287</v>
      </c>
      <c r="K7641" s="1" t="s">
        <v>8926</v>
      </c>
      <c r="L7641" s="1" t="s">
        <v>836</v>
      </c>
      <c r="M7641" s="1" t="s">
        <v>91</v>
      </c>
      <c r="N7641" t="s">
        <v>7634</v>
      </c>
      <c r="O7641" t="s">
        <v>10105</v>
      </c>
      <c r="P7641" t="str">
        <f t="shared" si="239"/>
        <v>Thoren</v>
      </c>
    </row>
    <row r="7642" spans="1:16" x14ac:dyDescent="0.35">
      <c r="A7642" t="s">
        <v>23106</v>
      </c>
      <c r="B7642" s="1">
        <v>208</v>
      </c>
      <c r="C7642" s="15" t="s">
        <v>8856</v>
      </c>
      <c r="D7642" s="9">
        <v>44944</v>
      </c>
      <c r="E7642" s="9">
        <v>44951</v>
      </c>
      <c r="F7642" s="23">
        <f t="shared" si="238"/>
        <v>1</v>
      </c>
      <c r="G7642" s="1" t="s">
        <v>8882</v>
      </c>
      <c r="H7642" s="10">
        <v>446</v>
      </c>
      <c r="I7642" s="1" t="s">
        <v>1021</v>
      </c>
      <c r="J7642" s="1" t="s">
        <v>2</v>
      </c>
      <c r="K7642" s="1" t="s">
        <v>8927</v>
      </c>
      <c r="L7642" s="1" t="s">
        <v>458</v>
      </c>
      <c r="M7642" s="1" t="s">
        <v>65</v>
      </c>
      <c r="N7642" t="s">
        <v>7635</v>
      </c>
      <c r="O7642" t="s">
        <v>10105</v>
      </c>
      <c r="P7642" t="str">
        <f t="shared" si="239"/>
        <v>Thoren</v>
      </c>
    </row>
    <row r="7643" spans="1:16" x14ac:dyDescent="0.35">
      <c r="A7643" t="s">
        <v>23107</v>
      </c>
      <c r="B7643" s="1">
        <v>309</v>
      </c>
      <c r="C7643" s="15" t="s">
        <v>8872</v>
      </c>
      <c r="D7643" s="9">
        <v>44944</v>
      </c>
      <c r="E7643" s="9">
        <v>44951</v>
      </c>
      <c r="F7643" s="23">
        <f t="shared" si="238"/>
        <v>1</v>
      </c>
      <c r="G7643" s="1" t="s">
        <v>8882</v>
      </c>
      <c r="H7643" s="10">
        <v>850</v>
      </c>
      <c r="I7643" s="1" t="s">
        <v>1140</v>
      </c>
      <c r="J7643" s="1" t="s">
        <v>1668</v>
      </c>
      <c r="K7643" s="1" t="s">
        <v>8928</v>
      </c>
      <c r="L7643" s="1" t="s">
        <v>160</v>
      </c>
      <c r="M7643" s="1" t="s">
        <v>161</v>
      </c>
      <c r="N7643" t="s">
        <v>10115</v>
      </c>
      <c r="O7643" t="s">
        <v>11964</v>
      </c>
      <c r="P7643" t="str">
        <f t="shared" si="239"/>
        <v>Thoren</v>
      </c>
    </row>
    <row r="7644" spans="1:16" x14ac:dyDescent="0.35">
      <c r="A7644" t="s">
        <v>23108</v>
      </c>
      <c r="B7644" s="1">
        <v>219</v>
      </c>
      <c r="C7644" s="15" t="s">
        <v>8852</v>
      </c>
      <c r="D7644" s="9">
        <v>44944</v>
      </c>
      <c r="E7644" s="9">
        <v>44958</v>
      </c>
      <c r="F7644" s="23">
        <f t="shared" si="238"/>
        <v>2</v>
      </c>
      <c r="G7644" s="1" t="s">
        <v>8882</v>
      </c>
      <c r="H7644" s="10">
        <v>1232</v>
      </c>
      <c r="I7644" s="1" t="s">
        <v>1088</v>
      </c>
      <c r="J7644" s="1" t="s">
        <v>1967</v>
      </c>
      <c r="K7644" s="1" t="s">
        <v>8929</v>
      </c>
      <c r="L7644" s="1" t="s">
        <v>327</v>
      </c>
      <c r="M7644" s="1" t="s">
        <v>73</v>
      </c>
      <c r="N7644" t="s">
        <v>7634</v>
      </c>
      <c r="O7644" t="s">
        <v>10105</v>
      </c>
      <c r="P7644" t="str">
        <f t="shared" si="239"/>
        <v>Lars</v>
      </c>
    </row>
    <row r="7645" spans="1:16" x14ac:dyDescent="0.35">
      <c r="A7645" t="s">
        <v>23109</v>
      </c>
      <c r="B7645" s="1">
        <v>400</v>
      </c>
      <c r="C7645" s="15" t="s">
        <v>8879</v>
      </c>
      <c r="D7645" s="9">
        <v>44944</v>
      </c>
      <c r="E7645" s="9">
        <v>44951</v>
      </c>
      <c r="F7645" s="23">
        <f t="shared" si="238"/>
        <v>1</v>
      </c>
      <c r="G7645" s="1" t="s">
        <v>8882</v>
      </c>
      <c r="H7645" s="10">
        <v>658</v>
      </c>
      <c r="I7645" s="1" t="s">
        <v>923</v>
      </c>
      <c r="J7645" s="1" t="s">
        <v>1601</v>
      </c>
      <c r="K7645" s="1" t="s">
        <v>8930</v>
      </c>
      <c r="L7645" s="1" t="s">
        <v>531</v>
      </c>
      <c r="M7645" s="1" t="s">
        <v>73</v>
      </c>
      <c r="N7645" t="s">
        <v>10109</v>
      </c>
      <c r="O7645" t="s">
        <v>14823</v>
      </c>
      <c r="P7645" t="str">
        <f t="shared" si="239"/>
        <v>Lars</v>
      </c>
    </row>
    <row r="7646" spans="1:16" x14ac:dyDescent="0.35">
      <c r="A7646" t="s">
        <v>23110</v>
      </c>
      <c r="B7646" s="1">
        <v>224</v>
      </c>
      <c r="C7646" s="15" t="s">
        <v>8847</v>
      </c>
      <c r="D7646" s="9">
        <v>44944</v>
      </c>
      <c r="E7646" s="9">
        <v>44951</v>
      </c>
      <c r="F7646" s="23">
        <f t="shared" si="238"/>
        <v>1</v>
      </c>
      <c r="G7646" s="1" t="s">
        <v>8882</v>
      </c>
      <c r="H7646" s="10">
        <v>743</v>
      </c>
      <c r="I7646" s="1" t="s">
        <v>1301</v>
      </c>
      <c r="J7646" s="1" t="s">
        <v>1668</v>
      </c>
      <c r="K7646" s="1" t="s">
        <v>8931</v>
      </c>
      <c r="L7646" s="1" t="s">
        <v>830</v>
      </c>
      <c r="M7646" s="1" t="s">
        <v>73</v>
      </c>
      <c r="N7646" t="s">
        <v>10115</v>
      </c>
      <c r="O7646" t="s">
        <v>14824</v>
      </c>
      <c r="P7646" t="str">
        <f t="shared" si="239"/>
        <v>Lars</v>
      </c>
    </row>
    <row r="7647" spans="1:16" x14ac:dyDescent="0.35">
      <c r="A7647" t="s">
        <v>23111</v>
      </c>
      <c r="B7647" s="1">
        <v>202</v>
      </c>
      <c r="C7647" s="15" t="s">
        <v>8863</v>
      </c>
      <c r="D7647" s="9">
        <v>44944</v>
      </c>
      <c r="E7647" s="9">
        <v>44951</v>
      </c>
      <c r="F7647" s="23">
        <f t="shared" si="238"/>
        <v>1</v>
      </c>
      <c r="G7647" s="1" t="s">
        <v>8882</v>
      </c>
      <c r="H7647" s="10">
        <v>722</v>
      </c>
      <c r="I7647" s="1" t="s">
        <v>1033</v>
      </c>
      <c r="J7647" s="1" t="s">
        <v>1314</v>
      </c>
      <c r="K7647" s="1" t="s">
        <v>2226</v>
      </c>
      <c r="L7647" s="1" t="s">
        <v>734</v>
      </c>
      <c r="M7647" s="1" t="s">
        <v>73</v>
      </c>
      <c r="N7647" t="s">
        <v>10115</v>
      </c>
      <c r="O7647" t="s">
        <v>14039</v>
      </c>
      <c r="P7647" t="str">
        <f t="shared" si="239"/>
        <v>Lars</v>
      </c>
    </row>
    <row r="7648" spans="1:16" x14ac:dyDescent="0.35">
      <c r="A7648" t="s">
        <v>23112</v>
      </c>
      <c r="B7648" s="1">
        <v>402</v>
      </c>
      <c r="C7648" s="15" t="s">
        <v>8866</v>
      </c>
      <c r="D7648" s="9">
        <v>44944</v>
      </c>
      <c r="E7648" s="9">
        <v>44951</v>
      </c>
      <c r="F7648" s="23">
        <f t="shared" si="238"/>
        <v>1</v>
      </c>
      <c r="G7648" s="1" t="s">
        <v>8882</v>
      </c>
      <c r="H7648" s="10">
        <v>786</v>
      </c>
      <c r="I7648" s="1" t="s">
        <v>1239</v>
      </c>
      <c r="J7648" s="1" t="s">
        <v>1794</v>
      </c>
      <c r="K7648" s="1" t="s">
        <v>8932</v>
      </c>
      <c r="L7648" s="1" t="s">
        <v>68</v>
      </c>
      <c r="M7648" s="1" t="s">
        <v>64</v>
      </c>
      <c r="N7648" t="s">
        <v>10107</v>
      </c>
      <c r="O7648" t="s">
        <v>14825</v>
      </c>
      <c r="P7648" t="str">
        <f t="shared" si="239"/>
        <v>Thoren</v>
      </c>
    </row>
    <row r="7649" spans="1:16" x14ac:dyDescent="0.35">
      <c r="A7649" t="s">
        <v>23113</v>
      </c>
      <c r="B7649" s="1">
        <v>106</v>
      </c>
      <c r="C7649" s="15" t="s">
        <v>8853</v>
      </c>
      <c r="D7649" s="9">
        <v>44944</v>
      </c>
      <c r="E7649" s="9">
        <v>44958</v>
      </c>
      <c r="F7649" s="23">
        <f t="shared" si="238"/>
        <v>2</v>
      </c>
      <c r="G7649" s="1" t="s">
        <v>8882</v>
      </c>
      <c r="H7649" s="10">
        <v>892</v>
      </c>
      <c r="I7649" s="1" t="s">
        <v>4</v>
      </c>
      <c r="J7649" s="1" t="s">
        <v>1385</v>
      </c>
      <c r="K7649" s="1" t="s">
        <v>8933</v>
      </c>
      <c r="L7649" s="1" t="s">
        <v>651</v>
      </c>
      <c r="M7649" s="1" t="s">
        <v>73</v>
      </c>
      <c r="N7649" t="s">
        <v>7635</v>
      </c>
      <c r="O7649" t="s">
        <v>10105</v>
      </c>
      <c r="P7649" t="str">
        <f t="shared" si="239"/>
        <v>Lars</v>
      </c>
    </row>
    <row r="7650" spans="1:16" x14ac:dyDescent="0.35">
      <c r="A7650" t="s">
        <v>23114</v>
      </c>
      <c r="B7650" s="1">
        <v>213</v>
      </c>
      <c r="C7650" s="15" t="s">
        <v>8854</v>
      </c>
      <c r="D7650" s="9">
        <v>44944</v>
      </c>
      <c r="E7650" s="9">
        <v>44951</v>
      </c>
      <c r="F7650" s="23">
        <f t="shared" si="238"/>
        <v>1</v>
      </c>
      <c r="G7650" s="1" t="s">
        <v>8882</v>
      </c>
      <c r="H7650" s="10">
        <v>488</v>
      </c>
      <c r="I7650" s="1" t="s">
        <v>972</v>
      </c>
      <c r="J7650" s="1" t="s">
        <v>1529</v>
      </c>
      <c r="K7650" s="1" t="s">
        <v>8934</v>
      </c>
      <c r="L7650" s="1" t="s">
        <v>214</v>
      </c>
      <c r="M7650" s="1" t="s">
        <v>63</v>
      </c>
      <c r="N7650" t="s">
        <v>7634</v>
      </c>
      <c r="O7650" t="s">
        <v>10105</v>
      </c>
      <c r="P7650" t="str">
        <f t="shared" si="239"/>
        <v>Thoren</v>
      </c>
    </row>
    <row r="7651" spans="1:16" x14ac:dyDescent="0.35">
      <c r="A7651" t="s">
        <v>23115</v>
      </c>
      <c r="B7651" s="1">
        <v>214</v>
      </c>
      <c r="C7651" s="15" t="s">
        <v>8864</v>
      </c>
      <c r="D7651" s="9">
        <v>44944</v>
      </c>
      <c r="E7651" s="9">
        <v>44951</v>
      </c>
      <c r="F7651" s="23">
        <f t="shared" si="238"/>
        <v>1</v>
      </c>
      <c r="G7651" s="1" t="s">
        <v>8882</v>
      </c>
      <c r="H7651" s="10">
        <v>531</v>
      </c>
      <c r="I7651" s="1" t="s">
        <v>954</v>
      </c>
      <c r="J7651" s="1" t="s">
        <v>1404</v>
      </c>
      <c r="K7651" s="1" t="s">
        <v>8935</v>
      </c>
      <c r="L7651" s="1" t="s">
        <v>682</v>
      </c>
      <c r="M7651" s="1" t="s">
        <v>73</v>
      </c>
      <c r="N7651" t="s">
        <v>7635</v>
      </c>
      <c r="O7651" t="s">
        <v>10105</v>
      </c>
      <c r="P7651" t="str">
        <f t="shared" si="239"/>
        <v>Lars</v>
      </c>
    </row>
    <row r="7652" spans="1:16" x14ac:dyDescent="0.35">
      <c r="A7652" t="s">
        <v>23116</v>
      </c>
      <c r="B7652" s="1">
        <v>203</v>
      </c>
      <c r="C7652" s="15" t="s">
        <v>8864</v>
      </c>
      <c r="D7652" s="9">
        <v>44944</v>
      </c>
      <c r="E7652" s="9">
        <v>44951</v>
      </c>
      <c r="F7652" s="23">
        <f t="shared" si="238"/>
        <v>1</v>
      </c>
      <c r="G7652" s="1" t="s">
        <v>8882</v>
      </c>
      <c r="H7652" s="10">
        <v>531</v>
      </c>
      <c r="I7652" s="1" t="s">
        <v>986</v>
      </c>
      <c r="J7652" s="1" t="s">
        <v>1146</v>
      </c>
      <c r="K7652" s="1" t="s">
        <v>8936</v>
      </c>
      <c r="L7652" s="1" t="s">
        <v>611</v>
      </c>
      <c r="M7652" s="1" t="s">
        <v>135</v>
      </c>
      <c r="N7652" t="s">
        <v>7634</v>
      </c>
      <c r="O7652" t="s">
        <v>10105</v>
      </c>
      <c r="P7652" t="str">
        <f t="shared" si="239"/>
        <v>Thoren</v>
      </c>
    </row>
    <row r="7653" spans="1:16" x14ac:dyDescent="0.35">
      <c r="A7653" t="s">
        <v>23117</v>
      </c>
      <c r="B7653" s="1">
        <v>401</v>
      </c>
      <c r="C7653" s="15" t="s">
        <v>8877</v>
      </c>
      <c r="D7653" s="9">
        <v>44944</v>
      </c>
      <c r="E7653" s="9">
        <v>44951</v>
      </c>
      <c r="F7653" s="23">
        <f t="shared" si="238"/>
        <v>1</v>
      </c>
      <c r="G7653" s="1" t="s">
        <v>8882</v>
      </c>
      <c r="H7653" s="10">
        <v>935</v>
      </c>
      <c r="I7653" s="1" t="s">
        <v>1062</v>
      </c>
      <c r="J7653" s="1" t="s">
        <v>1786</v>
      </c>
      <c r="K7653" s="1" t="s">
        <v>8937</v>
      </c>
      <c r="L7653" s="1" t="s">
        <v>733</v>
      </c>
      <c r="M7653" s="1" t="s">
        <v>106</v>
      </c>
      <c r="N7653" t="s">
        <v>10115</v>
      </c>
      <c r="O7653" t="s">
        <v>10960</v>
      </c>
      <c r="P7653" t="str">
        <f t="shared" si="239"/>
        <v>Thoren</v>
      </c>
    </row>
    <row r="7654" spans="1:16" x14ac:dyDescent="0.35">
      <c r="A7654" t="s">
        <v>23118</v>
      </c>
      <c r="B7654" s="1">
        <v>315</v>
      </c>
      <c r="C7654" s="15" t="s">
        <v>8846</v>
      </c>
      <c r="D7654" s="9">
        <v>44944</v>
      </c>
      <c r="E7654" s="9">
        <v>44958</v>
      </c>
      <c r="F7654" s="23">
        <f t="shared" si="238"/>
        <v>2</v>
      </c>
      <c r="G7654" s="1" t="s">
        <v>8882</v>
      </c>
      <c r="H7654" s="10">
        <v>1146</v>
      </c>
      <c r="I7654" s="1" t="s">
        <v>1119</v>
      </c>
      <c r="J7654" s="1" t="s">
        <v>1189</v>
      </c>
      <c r="K7654" s="1" t="s">
        <v>8938</v>
      </c>
      <c r="L7654" s="1" t="s">
        <v>536</v>
      </c>
      <c r="M7654" s="1" t="s">
        <v>75</v>
      </c>
      <c r="N7654" t="s">
        <v>10109</v>
      </c>
      <c r="O7654" t="s">
        <v>10448</v>
      </c>
      <c r="P7654" t="str">
        <f t="shared" si="239"/>
        <v>Thoren</v>
      </c>
    </row>
    <row r="7655" spans="1:16" x14ac:dyDescent="0.35">
      <c r="A7655" t="s">
        <v>23119</v>
      </c>
      <c r="B7655" s="1">
        <v>100</v>
      </c>
      <c r="C7655" s="15" t="s">
        <v>8880</v>
      </c>
      <c r="D7655" s="9">
        <v>44944</v>
      </c>
      <c r="E7655" s="9">
        <v>44951</v>
      </c>
      <c r="F7655" s="23">
        <f t="shared" si="238"/>
        <v>1</v>
      </c>
      <c r="G7655" s="1" t="s">
        <v>8882</v>
      </c>
      <c r="H7655" s="10">
        <v>361</v>
      </c>
      <c r="I7655" s="1" t="s">
        <v>973</v>
      </c>
      <c r="J7655" s="1" t="s">
        <v>10</v>
      </c>
      <c r="K7655" s="1" t="s">
        <v>8939</v>
      </c>
      <c r="L7655" s="1" t="s">
        <v>337</v>
      </c>
      <c r="M7655" s="1" t="s">
        <v>121</v>
      </c>
      <c r="N7655" t="s">
        <v>10109</v>
      </c>
      <c r="O7655" t="s">
        <v>13604</v>
      </c>
      <c r="P7655" t="str">
        <f t="shared" si="239"/>
        <v>Thoren</v>
      </c>
    </row>
    <row r="7656" spans="1:16" x14ac:dyDescent="0.35">
      <c r="A7656" t="s">
        <v>23120</v>
      </c>
      <c r="B7656" s="1">
        <v>200</v>
      </c>
      <c r="C7656" s="15" t="s">
        <v>8859</v>
      </c>
      <c r="D7656" s="9">
        <v>44944</v>
      </c>
      <c r="E7656" s="9">
        <v>44958</v>
      </c>
      <c r="F7656" s="23">
        <f t="shared" si="238"/>
        <v>2</v>
      </c>
      <c r="G7656" s="1" t="s">
        <v>8882</v>
      </c>
      <c r="H7656" s="10">
        <v>1104</v>
      </c>
      <c r="I7656" s="1" t="s">
        <v>1070</v>
      </c>
      <c r="J7656" s="1" t="s">
        <v>1502</v>
      </c>
      <c r="K7656" s="1" t="s">
        <v>2472</v>
      </c>
      <c r="L7656" s="1" t="s">
        <v>637</v>
      </c>
      <c r="M7656" s="1" t="s">
        <v>104</v>
      </c>
      <c r="N7656" t="s">
        <v>7635</v>
      </c>
      <c r="O7656" t="s">
        <v>10105</v>
      </c>
      <c r="P7656" t="str">
        <f t="shared" si="239"/>
        <v>Thoren</v>
      </c>
    </row>
    <row r="7657" spans="1:16" x14ac:dyDescent="0.35">
      <c r="A7657" t="s">
        <v>23121</v>
      </c>
      <c r="B7657" s="1">
        <v>211</v>
      </c>
      <c r="C7657" s="15" t="s">
        <v>8871</v>
      </c>
      <c r="D7657" s="9">
        <v>44944</v>
      </c>
      <c r="E7657" s="9">
        <v>44951</v>
      </c>
      <c r="F7657" s="23">
        <f t="shared" si="238"/>
        <v>1</v>
      </c>
      <c r="G7657" s="1" t="s">
        <v>8882</v>
      </c>
      <c r="H7657" s="10">
        <v>743</v>
      </c>
      <c r="I7657" s="1" t="s">
        <v>1153</v>
      </c>
      <c r="J7657" s="1" t="s">
        <v>1658</v>
      </c>
      <c r="K7657" s="1" t="s">
        <v>8940</v>
      </c>
      <c r="L7657" s="1" t="s">
        <v>286</v>
      </c>
      <c r="M7657" s="1" t="s">
        <v>93</v>
      </c>
      <c r="N7657" t="s">
        <v>7635</v>
      </c>
      <c r="O7657" t="s">
        <v>10105</v>
      </c>
      <c r="P7657" t="str">
        <f t="shared" si="239"/>
        <v>Thoren</v>
      </c>
    </row>
    <row r="7658" spans="1:16" x14ac:dyDescent="0.35">
      <c r="A7658" t="s">
        <v>23122</v>
      </c>
      <c r="B7658" s="1">
        <v>209</v>
      </c>
      <c r="C7658" s="15" t="s">
        <v>8864</v>
      </c>
      <c r="D7658" s="9">
        <v>44944</v>
      </c>
      <c r="E7658" s="9">
        <v>44951</v>
      </c>
      <c r="F7658" s="23">
        <f t="shared" si="238"/>
        <v>1</v>
      </c>
      <c r="G7658" s="1" t="s">
        <v>8882</v>
      </c>
      <c r="H7658" s="10">
        <v>531</v>
      </c>
      <c r="I7658" s="1" t="s">
        <v>1458</v>
      </c>
      <c r="J7658" s="1" t="s">
        <v>1013</v>
      </c>
      <c r="K7658" s="1" t="s">
        <v>8941</v>
      </c>
      <c r="L7658" s="1" t="s">
        <v>4</v>
      </c>
      <c r="M7658" s="1" t="s">
        <v>76</v>
      </c>
      <c r="N7658" t="s">
        <v>10109</v>
      </c>
      <c r="O7658" t="s">
        <v>14826</v>
      </c>
      <c r="P7658" t="str">
        <f t="shared" si="239"/>
        <v>Thoren</v>
      </c>
    </row>
    <row r="7659" spans="1:16" x14ac:dyDescent="0.35">
      <c r="A7659" t="s">
        <v>23123</v>
      </c>
      <c r="B7659" s="1">
        <v>210</v>
      </c>
      <c r="C7659" s="15" t="s">
        <v>8856</v>
      </c>
      <c r="D7659" s="9">
        <v>44944</v>
      </c>
      <c r="E7659" s="9">
        <v>44951</v>
      </c>
      <c r="F7659" s="23">
        <f t="shared" si="238"/>
        <v>1</v>
      </c>
      <c r="G7659" s="1" t="s">
        <v>8882</v>
      </c>
      <c r="H7659" s="10">
        <v>446</v>
      </c>
      <c r="I7659" s="1" t="s">
        <v>973</v>
      </c>
      <c r="J7659" s="1" t="s">
        <v>974</v>
      </c>
      <c r="K7659" s="1" t="s">
        <v>8942</v>
      </c>
      <c r="L7659" s="1" t="s">
        <v>4</v>
      </c>
      <c r="M7659" s="1" t="s">
        <v>76</v>
      </c>
      <c r="N7659" t="s">
        <v>10115</v>
      </c>
      <c r="O7659" t="s">
        <v>14827</v>
      </c>
      <c r="P7659" t="str">
        <f t="shared" si="239"/>
        <v>Thoren</v>
      </c>
    </row>
    <row r="7660" spans="1:16" x14ac:dyDescent="0.35">
      <c r="A7660" t="s">
        <v>23124</v>
      </c>
      <c r="B7660" s="1">
        <v>305</v>
      </c>
      <c r="C7660" s="15" t="s">
        <v>8858</v>
      </c>
      <c r="D7660" s="9">
        <v>44944</v>
      </c>
      <c r="E7660" s="9">
        <v>44951</v>
      </c>
      <c r="F7660" s="23">
        <f t="shared" si="238"/>
        <v>1</v>
      </c>
      <c r="G7660" s="1" t="s">
        <v>8882</v>
      </c>
      <c r="H7660" s="10">
        <v>701</v>
      </c>
      <c r="I7660" s="1" t="s">
        <v>990</v>
      </c>
      <c r="J7660" s="1" t="s">
        <v>1779</v>
      </c>
      <c r="K7660" s="1" t="s">
        <v>8943</v>
      </c>
      <c r="L7660" s="1" t="s">
        <v>648</v>
      </c>
      <c r="M7660" s="1" t="s">
        <v>75</v>
      </c>
      <c r="N7660" t="s">
        <v>10109</v>
      </c>
      <c r="O7660" t="s">
        <v>14828</v>
      </c>
      <c r="P7660" t="str">
        <f t="shared" si="239"/>
        <v>Thoren</v>
      </c>
    </row>
    <row r="7661" spans="1:16" x14ac:dyDescent="0.35">
      <c r="A7661" t="s">
        <v>23125</v>
      </c>
      <c r="B7661" s="1">
        <v>226</v>
      </c>
      <c r="C7661" s="15" t="s">
        <v>8857</v>
      </c>
      <c r="D7661" s="9">
        <v>44944</v>
      </c>
      <c r="E7661" s="9">
        <v>44951</v>
      </c>
      <c r="F7661" s="23">
        <f t="shared" si="238"/>
        <v>1</v>
      </c>
      <c r="G7661" s="1" t="s">
        <v>8882</v>
      </c>
      <c r="H7661" s="10">
        <v>467</v>
      </c>
      <c r="I7661" s="1" t="s">
        <v>945</v>
      </c>
      <c r="J7661" s="1" t="s">
        <v>1128</v>
      </c>
      <c r="K7661" s="1" t="s">
        <v>8944</v>
      </c>
      <c r="L7661" s="1" t="s">
        <v>74</v>
      </c>
      <c r="M7661" s="1" t="s">
        <v>108</v>
      </c>
      <c r="N7661" t="s">
        <v>7635</v>
      </c>
      <c r="O7661" t="s">
        <v>10105</v>
      </c>
      <c r="P7661" t="str">
        <f t="shared" si="239"/>
        <v>Brooke</v>
      </c>
    </row>
    <row r="7662" spans="1:16" x14ac:dyDescent="0.35">
      <c r="A7662" t="s">
        <v>23126</v>
      </c>
      <c r="B7662" s="1">
        <v>314</v>
      </c>
      <c r="C7662" s="15" t="s">
        <v>8868</v>
      </c>
      <c r="D7662" s="9">
        <v>44944</v>
      </c>
      <c r="E7662" s="9">
        <v>44951</v>
      </c>
      <c r="F7662" s="23">
        <f t="shared" si="238"/>
        <v>1</v>
      </c>
      <c r="G7662" s="1" t="s">
        <v>8882</v>
      </c>
      <c r="H7662" s="10">
        <v>828</v>
      </c>
      <c r="I7662" s="1" t="s">
        <v>969</v>
      </c>
      <c r="J7662" s="1" t="s">
        <v>1156</v>
      </c>
      <c r="K7662" s="1" t="s">
        <v>8945</v>
      </c>
      <c r="L7662" s="1" t="s">
        <v>489</v>
      </c>
      <c r="M7662" s="1" t="s">
        <v>73</v>
      </c>
      <c r="N7662" t="s">
        <v>10109</v>
      </c>
      <c r="O7662" t="s">
        <v>14829</v>
      </c>
      <c r="P7662" t="str">
        <f t="shared" si="239"/>
        <v>Lars</v>
      </c>
    </row>
    <row r="7663" spans="1:16" x14ac:dyDescent="0.35">
      <c r="A7663" t="s">
        <v>23127</v>
      </c>
      <c r="B7663" s="1">
        <v>207</v>
      </c>
      <c r="C7663" s="15" t="s">
        <v>8856</v>
      </c>
      <c r="D7663" s="9">
        <v>44944</v>
      </c>
      <c r="E7663" s="9">
        <v>44951</v>
      </c>
      <c r="F7663" s="23">
        <f t="shared" si="238"/>
        <v>1</v>
      </c>
      <c r="G7663" s="1" t="s">
        <v>8882</v>
      </c>
      <c r="H7663" s="10">
        <v>446</v>
      </c>
      <c r="I7663" s="1" t="s">
        <v>897</v>
      </c>
      <c r="J7663" s="1" t="s">
        <v>1557</v>
      </c>
      <c r="K7663" s="1" t="s">
        <v>8946</v>
      </c>
      <c r="L7663" s="1" t="s">
        <v>664</v>
      </c>
      <c r="M7663" s="1" t="s">
        <v>108</v>
      </c>
      <c r="N7663" t="s">
        <v>10122</v>
      </c>
      <c r="O7663" t="s">
        <v>14830</v>
      </c>
      <c r="P7663" t="str">
        <f t="shared" si="239"/>
        <v>Brooke</v>
      </c>
    </row>
    <row r="7664" spans="1:16" x14ac:dyDescent="0.35">
      <c r="A7664" t="s">
        <v>23128</v>
      </c>
      <c r="B7664" s="1">
        <v>310</v>
      </c>
      <c r="C7664" s="15" t="s">
        <v>8874</v>
      </c>
      <c r="D7664" s="9">
        <v>44944</v>
      </c>
      <c r="E7664" s="9">
        <v>44951</v>
      </c>
      <c r="F7664" s="23">
        <f t="shared" si="238"/>
        <v>1</v>
      </c>
      <c r="G7664" s="1" t="s">
        <v>8882</v>
      </c>
      <c r="H7664" s="10">
        <v>828</v>
      </c>
      <c r="I7664" s="1" t="s">
        <v>1163</v>
      </c>
      <c r="J7664" s="1" t="s">
        <v>1505</v>
      </c>
      <c r="K7664" s="1" t="s">
        <v>8947</v>
      </c>
      <c r="L7664" s="1" t="s">
        <v>462</v>
      </c>
      <c r="M7664" s="1" t="s">
        <v>121</v>
      </c>
      <c r="N7664" t="s">
        <v>7635</v>
      </c>
      <c r="O7664" t="s">
        <v>10105</v>
      </c>
      <c r="P7664" t="str">
        <f t="shared" si="239"/>
        <v>Thoren</v>
      </c>
    </row>
    <row r="7665" spans="1:16" x14ac:dyDescent="0.35">
      <c r="A7665" t="s">
        <v>23129</v>
      </c>
      <c r="B7665" s="1">
        <v>307</v>
      </c>
      <c r="C7665" s="15" t="s">
        <v>8861</v>
      </c>
      <c r="D7665" s="9">
        <v>44944</v>
      </c>
      <c r="E7665" s="9">
        <v>44965</v>
      </c>
      <c r="F7665" s="23">
        <f t="shared" si="238"/>
        <v>3</v>
      </c>
      <c r="G7665" s="1" t="s">
        <v>8882</v>
      </c>
      <c r="H7665" s="10">
        <v>1656</v>
      </c>
      <c r="I7665" s="1" t="s">
        <v>977</v>
      </c>
      <c r="J7665" s="1" t="s">
        <v>998</v>
      </c>
      <c r="K7665" s="1" t="s">
        <v>8948</v>
      </c>
      <c r="L7665" s="1" t="s">
        <v>784</v>
      </c>
      <c r="M7665" s="1" t="s">
        <v>108</v>
      </c>
      <c r="N7665" t="s">
        <v>10107</v>
      </c>
      <c r="O7665" t="s">
        <v>14831</v>
      </c>
      <c r="P7665" t="str">
        <f t="shared" si="239"/>
        <v>Brooke</v>
      </c>
    </row>
    <row r="7666" spans="1:16" x14ac:dyDescent="0.35">
      <c r="A7666" t="s">
        <v>23130</v>
      </c>
      <c r="B7666" s="1">
        <v>306</v>
      </c>
      <c r="C7666" s="15" t="s">
        <v>8861</v>
      </c>
      <c r="D7666" s="9">
        <v>44944</v>
      </c>
      <c r="E7666" s="9">
        <v>44951</v>
      </c>
      <c r="F7666" s="23">
        <f t="shared" si="238"/>
        <v>1</v>
      </c>
      <c r="G7666" s="1" t="s">
        <v>8882</v>
      </c>
      <c r="H7666" s="10">
        <v>552</v>
      </c>
      <c r="I7666" s="1" t="s">
        <v>1454</v>
      </c>
      <c r="J7666" s="1" t="s">
        <v>965</v>
      </c>
      <c r="K7666" s="1" t="s">
        <v>6458</v>
      </c>
      <c r="L7666" s="1" t="s">
        <v>347</v>
      </c>
      <c r="M7666" s="1" t="s">
        <v>108</v>
      </c>
      <c r="N7666" t="s">
        <v>10107</v>
      </c>
      <c r="O7666" t="s">
        <v>13452</v>
      </c>
      <c r="P7666" t="str">
        <f t="shared" si="239"/>
        <v>Brooke</v>
      </c>
    </row>
    <row r="7667" spans="1:16" x14ac:dyDescent="0.35">
      <c r="A7667" t="s">
        <v>23131</v>
      </c>
      <c r="B7667" s="1">
        <v>211</v>
      </c>
      <c r="C7667" s="15" t="s">
        <v>8871</v>
      </c>
      <c r="D7667" s="9">
        <v>44951</v>
      </c>
      <c r="E7667" s="9">
        <v>44965</v>
      </c>
      <c r="F7667" s="23">
        <f t="shared" si="238"/>
        <v>2</v>
      </c>
      <c r="G7667" s="1" t="s">
        <v>8882</v>
      </c>
      <c r="H7667" s="10">
        <v>1486</v>
      </c>
      <c r="I7667" s="1" t="s">
        <v>1127</v>
      </c>
      <c r="J7667" s="1" t="s">
        <v>1087</v>
      </c>
      <c r="K7667" s="1" t="s">
        <v>8949</v>
      </c>
      <c r="L7667" s="1" t="s">
        <v>4</v>
      </c>
      <c r="M7667" s="1" t="s">
        <v>76</v>
      </c>
      <c r="N7667" t="s">
        <v>7635</v>
      </c>
      <c r="O7667" t="s">
        <v>10105</v>
      </c>
      <c r="P7667" t="str">
        <f t="shared" si="239"/>
        <v>Thoren</v>
      </c>
    </row>
    <row r="7668" spans="1:16" x14ac:dyDescent="0.35">
      <c r="A7668" t="s">
        <v>23132</v>
      </c>
      <c r="B7668" s="1">
        <v>308</v>
      </c>
      <c r="C7668" s="15" t="s">
        <v>8858</v>
      </c>
      <c r="D7668" s="9">
        <v>44951</v>
      </c>
      <c r="E7668" s="9">
        <v>44965</v>
      </c>
      <c r="F7668" s="23">
        <f t="shared" si="238"/>
        <v>2</v>
      </c>
      <c r="G7668" s="1" t="s">
        <v>8882</v>
      </c>
      <c r="H7668" s="10">
        <v>1402</v>
      </c>
      <c r="I7668" s="1" t="s">
        <v>1074</v>
      </c>
      <c r="J7668" s="1" t="s">
        <v>1458</v>
      </c>
      <c r="K7668" s="1" t="s">
        <v>3340</v>
      </c>
      <c r="L7668" s="1" t="s">
        <v>561</v>
      </c>
      <c r="M7668" s="1" t="s">
        <v>73</v>
      </c>
      <c r="N7668" t="s">
        <v>7634</v>
      </c>
      <c r="O7668" t="s">
        <v>10105</v>
      </c>
      <c r="P7668" t="str">
        <f t="shared" si="239"/>
        <v>Lars</v>
      </c>
    </row>
    <row r="7669" spans="1:16" x14ac:dyDescent="0.35">
      <c r="A7669" t="s">
        <v>23133</v>
      </c>
      <c r="B7669" s="1">
        <v>213</v>
      </c>
      <c r="C7669" s="15" t="s">
        <v>8854</v>
      </c>
      <c r="D7669" s="9">
        <v>44951</v>
      </c>
      <c r="E7669" s="9">
        <v>44958</v>
      </c>
      <c r="F7669" s="23">
        <f t="shared" si="238"/>
        <v>1</v>
      </c>
      <c r="G7669" s="1" t="s">
        <v>8882</v>
      </c>
      <c r="H7669" s="10">
        <v>488</v>
      </c>
      <c r="I7669" s="1" t="s">
        <v>41</v>
      </c>
      <c r="J7669" s="1" t="s">
        <v>1078</v>
      </c>
      <c r="K7669" s="1" t="s">
        <v>8950</v>
      </c>
      <c r="L7669" s="1" t="s">
        <v>481</v>
      </c>
      <c r="M7669" s="1" t="s">
        <v>73</v>
      </c>
      <c r="N7669" t="s">
        <v>10115</v>
      </c>
      <c r="O7669" t="s">
        <v>14832</v>
      </c>
      <c r="P7669" t="str">
        <f t="shared" si="239"/>
        <v>Lars</v>
      </c>
    </row>
    <row r="7670" spans="1:16" x14ac:dyDescent="0.35">
      <c r="A7670" t="s">
        <v>23134</v>
      </c>
      <c r="B7670" s="1">
        <v>225</v>
      </c>
      <c r="C7670" s="15" t="s">
        <v>8851</v>
      </c>
      <c r="D7670" s="9">
        <v>44951</v>
      </c>
      <c r="E7670" s="9">
        <v>44958</v>
      </c>
      <c r="F7670" s="23">
        <f t="shared" si="238"/>
        <v>1</v>
      </c>
      <c r="G7670" s="1" t="s">
        <v>8882</v>
      </c>
      <c r="H7670" s="10">
        <v>573</v>
      </c>
      <c r="I7670" s="1" t="s">
        <v>1194</v>
      </c>
      <c r="J7670" s="1" t="s">
        <v>1690</v>
      </c>
      <c r="K7670" s="1" t="s">
        <v>8951</v>
      </c>
      <c r="L7670" s="1" t="s">
        <v>704</v>
      </c>
      <c r="M7670" s="1" t="s">
        <v>73</v>
      </c>
      <c r="N7670" t="s">
        <v>10107</v>
      </c>
      <c r="O7670" t="s">
        <v>14833</v>
      </c>
      <c r="P7670" t="str">
        <f t="shared" si="239"/>
        <v>Lars</v>
      </c>
    </row>
    <row r="7671" spans="1:16" x14ac:dyDescent="0.35">
      <c r="A7671" t="s">
        <v>23135</v>
      </c>
      <c r="B7671" s="1">
        <v>212</v>
      </c>
      <c r="C7671" s="15" t="s">
        <v>8864</v>
      </c>
      <c r="D7671" s="9">
        <v>44951</v>
      </c>
      <c r="E7671" s="9">
        <v>44965</v>
      </c>
      <c r="F7671" s="23">
        <f t="shared" si="238"/>
        <v>2</v>
      </c>
      <c r="G7671" s="1" t="s">
        <v>8882</v>
      </c>
      <c r="H7671" s="10">
        <v>1062</v>
      </c>
      <c r="I7671" s="1" t="s">
        <v>1427</v>
      </c>
      <c r="J7671" s="1" t="s">
        <v>1277</v>
      </c>
      <c r="K7671" s="1" t="s">
        <v>7231</v>
      </c>
      <c r="L7671" s="1" t="s">
        <v>275</v>
      </c>
      <c r="M7671" s="1" t="s">
        <v>76</v>
      </c>
      <c r="N7671" t="s">
        <v>7634</v>
      </c>
      <c r="O7671" t="s">
        <v>10105</v>
      </c>
      <c r="P7671" t="str">
        <f t="shared" si="239"/>
        <v>Thoren</v>
      </c>
    </row>
    <row r="7672" spans="1:16" x14ac:dyDescent="0.35">
      <c r="A7672" t="s">
        <v>23136</v>
      </c>
      <c r="B7672" s="1">
        <v>302</v>
      </c>
      <c r="C7672" s="15" t="s">
        <v>8873</v>
      </c>
      <c r="D7672" s="9">
        <v>44951</v>
      </c>
      <c r="E7672" s="9">
        <v>44958</v>
      </c>
      <c r="F7672" s="23">
        <f t="shared" si="238"/>
        <v>1</v>
      </c>
      <c r="G7672" s="1" t="s">
        <v>8882</v>
      </c>
      <c r="H7672" s="10">
        <v>573</v>
      </c>
      <c r="I7672" s="1" t="s">
        <v>1121</v>
      </c>
      <c r="J7672" s="1" t="s">
        <v>1201</v>
      </c>
      <c r="K7672" s="1" t="s">
        <v>8952</v>
      </c>
      <c r="L7672" s="1" t="s">
        <v>347</v>
      </c>
      <c r="M7672" s="1" t="s">
        <v>108</v>
      </c>
      <c r="N7672" t="s">
        <v>10109</v>
      </c>
      <c r="O7672" t="s">
        <v>14834</v>
      </c>
      <c r="P7672" t="str">
        <f t="shared" si="239"/>
        <v>Brooke</v>
      </c>
    </row>
    <row r="7673" spans="1:16" x14ac:dyDescent="0.35">
      <c r="A7673" t="s">
        <v>23137</v>
      </c>
      <c r="B7673" s="1">
        <v>306</v>
      </c>
      <c r="C7673" s="15" t="s">
        <v>8861</v>
      </c>
      <c r="D7673" s="9">
        <v>44951</v>
      </c>
      <c r="E7673" s="9">
        <v>44972</v>
      </c>
      <c r="F7673" s="23">
        <f t="shared" si="238"/>
        <v>3</v>
      </c>
      <c r="G7673" s="1" t="s">
        <v>8882</v>
      </c>
      <c r="H7673" s="10">
        <v>1656</v>
      </c>
      <c r="I7673" s="1" t="s">
        <v>1260</v>
      </c>
      <c r="J7673" s="1" t="s">
        <v>1833</v>
      </c>
      <c r="K7673" s="1" t="s">
        <v>8953</v>
      </c>
      <c r="L7673" s="1" t="s">
        <v>862</v>
      </c>
      <c r="M7673" s="1" t="s">
        <v>135</v>
      </c>
      <c r="N7673" t="s">
        <v>10122</v>
      </c>
      <c r="O7673" t="s">
        <v>14835</v>
      </c>
      <c r="P7673" t="str">
        <f t="shared" si="239"/>
        <v>Thoren</v>
      </c>
    </row>
    <row r="7674" spans="1:16" x14ac:dyDescent="0.35">
      <c r="A7674" t="s">
        <v>23138</v>
      </c>
      <c r="B7674" s="1">
        <v>400</v>
      </c>
      <c r="C7674" s="15" t="s">
        <v>8879</v>
      </c>
      <c r="D7674" s="9">
        <v>44951</v>
      </c>
      <c r="E7674" s="9">
        <v>44965</v>
      </c>
      <c r="F7674" s="23">
        <f t="shared" si="238"/>
        <v>2</v>
      </c>
      <c r="G7674" s="1" t="s">
        <v>8882</v>
      </c>
      <c r="H7674" s="10">
        <v>1316</v>
      </c>
      <c r="I7674" s="1" t="s">
        <v>933</v>
      </c>
      <c r="J7674" s="1" t="s">
        <v>1278</v>
      </c>
      <c r="K7674" s="1" t="s">
        <v>8954</v>
      </c>
      <c r="L7674" s="1" t="s">
        <v>741</v>
      </c>
      <c r="M7674" s="1" t="s">
        <v>73</v>
      </c>
      <c r="N7674" t="s">
        <v>10109</v>
      </c>
      <c r="O7674" t="s">
        <v>13825</v>
      </c>
      <c r="P7674" t="str">
        <f t="shared" si="239"/>
        <v>Lars</v>
      </c>
    </row>
    <row r="7675" spans="1:16" x14ac:dyDescent="0.35">
      <c r="A7675" t="s">
        <v>23139</v>
      </c>
      <c r="B7675" s="1">
        <v>209</v>
      </c>
      <c r="C7675" s="15" t="s">
        <v>8864</v>
      </c>
      <c r="D7675" s="9">
        <v>44951</v>
      </c>
      <c r="E7675" s="9">
        <v>44958</v>
      </c>
      <c r="F7675" s="23">
        <f t="shared" si="238"/>
        <v>1</v>
      </c>
      <c r="G7675" s="1" t="s">
        <v>8882</v>
      </c>
      <c r="H7675" s="10">
        <v>531</v>
      </c>
      <c r="I7675" s="1" t="s">
        <v>1306</v>
      </c>
      <c r="J7675" s="1" t="s">
        <v>1911</v>
      </c>
      <c r="K7675" s="1" t="s">
        <v>4006</v>
      </c>
      <c r="L7675" s="1" t="s">
        <v>651</v>
      </c>
      <c r="M7675" s="1" t="s">
        <v>73</v>
      </c>
      <c r="N7675" t="s">
        <v>10107</v>
      </c>
      <c r="O7675" t="s">
        <v>12163</v>
      </c>
      <c r="P7675" t="str">
        <f t="shared" si="239"/>
        <v>Lars</v>
      </c>
    </row>
    <row r="7676" spans="1:16" x14ac:dyDescent="0.35">
      <c r="A7676" t="s">
        <v>23140</v>
      </c>
      <c r="B7676" s="1">
        <v>220</v>
      </c>
      <c r="C7676" s="15" t="s">
        <v>8881</v>
      </c>
      <c r="D7676" s="9">
        <v>44951</v>
      </c>
      <c r="E7676" s="9">
        <v>44958</v>
      </c>
      <c r="F7676" s="23">
        <f t="shared" si="238"/>
        <v>1</v>
      </c>
      <c r="G7676" s="1" t="s">
        <v>8882</v>
      </c>
      <c r="H7676" s="10">
        <v>531</v>
      </c>
      <c r="I7676" s="1" t="s">
        <v>1197</v>
      </c>
      <c r="J7676" s="1" t="s">
        <v>955</v>
      </c>
      <c r="K7676" s="1" t="s">
        <v>7751</v>
      </c>
      <c r="L7676" s="1" t="s">
        <v>757</v>
      </c>
      <c r="M7676" s="1" t="s">
        <v>106</v>
      </c>
      <c r="N7676" t="s">
        <v>7635</v>
      </c>
      <c r="O7676" t="s">
        <v>10105</v>
      </c>
      <c r="P7676" t="str">
        <f t="shared" si="239"/>
        <v>Thoren</v>
      </c>
    </row>
    <row r="7677" spans="1:16" x14ac:dyDescent="0.35">
      <c r="A7677" t="s">
        <v>23141</v>
      </c>
      <c r="B7677" s="1">
        <v>310</v>
      </c>
      <c r="C7677" s="15" t="s">
        <v>8874</v>
      </c>
      <c r="D7677" s="9">
        <v>44951</v>
      </c>
      <c r="E7677" s="9">
        <v>44958</v>
      </c>
      <c r="F7677" s="23">
        <f t="shared" si="238"/>
        <v>1</v>
      </c>
      <c r="G7677" s="1" t="s">
        <v>8882</v>
      </c>
      <c r="H7677" s="10">
        <v>828</v>
      </c>
      <c r="I7677" s="1" t="s">
        <v>997</v>
      </c>
      <c r="J7677" s="1" t="s">
        <v>1643</v>
      </c>
      <c r="K7677" s="1" t="s">
        <v>8955</v>
      </c>
      <c r="L7677" s="1" t="s">
        <v>327</v>
      </c>
      <c r="M7677" s="1" t="s">
        <v>73</v>
      </c>
      <c r="N7677" t="s">
        <v>10107</v>
      </c>
      <c r="O7677" t="s">
        <v>14836</v>
      </c>
      <c r="P7677" t="str">
        <f t="shared" si="239"/>
        <v>Lars</v>
      </c>
    </row>
    <row r="7678" spans="1:16" x14ac:dyDescent="0.35">
      <c r="A7678" t="s">
        <v>23142</v>
      </c>
      <c r="B7678" s="1">
        <v>305</v>
      </c>
      <c r="C7678" s="15" t="s">
        <v>8858</v>
      </c>
      <c r="D7678" s="9">
        <v>44951</v>
      </c>
      <c r="E7678" s="9">
        <v>44965</v>
      </c>
      <c r="F7678" s="23">
        <f t="shared" si="238"/>
        <v>2</v>
      </c>
      <c r="G7678" s="1" t="s">
        <v>8882</v>
      </c>
      <c r="H7678" s="10">
        <v>1402</v>
      </c>
      <c r="I7678" s="1" t="s">
        <v>911</v>
      </c>
      <c r="J7678" s="1" t="s">
        <v>1784</v>
      </c>
      <c r="K7678" s="1" t="s">
        <v>8179</v>
      </c>
      <c r="L7678" s="1" t="s">
        <v>578</v>
      </c>
      <c r="M7678" s="1" t="s">
        <v>73</v>
      </c>
      <c r="N7678" t="s">
        <v>10107</v>
      </c>
      <c r="O7678" t="s">
        <v>10726</v>
      </c>
      <c r="P7678" t="str">
        <f t="shared" si="239"/>
        <v>Lars</v>
      </c>
    </row>
    <row r="7679" spans="1:16" x14ac:dyDescent="0.35">
      <c r="A7679" t="s">
        <v>23143</v>
      </c>
      <c r="B7679" s="1">
        <v>207</v>
      </c>
      <c r="C7679" s="15" t="s">
        <v>8856</v>
      </c>
      <c r="D7679" s="9">
        <v>44951</v>
      </c>
      <c r="E7679" s="9">
        <v>44965</v>
      </c>
      <c r="F7679" s="23">
        <f t="shared" si="238"/>
        <v>2</v>
      </c>
      <c r="G7679" s="1" t="s">
        <v>8882</v>
      </c>
      <c r="H7679" s="10">
        <v>892</v>
      </c>
      <c r="I7679" s="1" t="s">
        <v>1076</v>
      </c>
      <c r="J7679" s="1" t="s">
        <v>856</v>
      </c>
      <c r="K7679" s="1" t="s">
        <v>8956</v>
      </c>
      <c r="L7679" s="1" t="s">
        <v>507</v>
      </c>
      <c r="M7679" s="1" t="s">
        <v>121</v>
      </c>
      <c r="N7679" t="s">
        <v>10107</v>
      </c>
      <c r="O7679" t="s">
        <v>14837</v>
      </c>
      <c r="P7679" t="str">
        <f t="shared" si="239"/>
        <v>Thoren</v>
      </c>
    </row>
    <row r="7680" spans="1:16" x14ac:dyDescent="0.35">
      <c r="A7680" t="s">
        <v>23144</v>
      </c>
      <c r="B7680" s="1">
        <v>105</v>
      </c>
      <c r="C7680" s="15" t="s">
        <v>8853</v>
      </c>
      <c r="D7680" s="9">
        <v>44951</v>
      </c>
      <c r="E7680" s="9">
        <v>44958</v>
      </c>
      <c r="F7680" s="23">
        <f t="shared" si="238"/>
        <v>1</v>
      </c>
      <c r="G7680" s="1" t="s">
        <v>8882</v>
      </c>
      <c r="H7680" s="10">
        <v>446</v>
      </c>
      <c r="I7680" s="1" t="s">
        <v>1035</v>
      </c>
      <c r="J7680" s="1" t="s">
        <v>1964</v>
      </c>
      <c r="K7680" s="1" t="s">
        <v>8957</v>
      </c>
      <c r="L7680" s="1" t="s">
        <v>848</v>
      </c>
      <c r="M7680" s="1" t="s">
        <v>235</v>
      </c>
      <c r="N7680" t="s">
        <v>10109</v>
      </c>
      <c r="O7680" t="s">
        <v>14838</v>
      </c>
      <c r="P7680" t="str">
        <f t="shared" si="239"/>
        <v>Thoren</v>
      </c>
    </row>
    <row r="7681" spans="1:16" x14ac:dyDescent="0.35">
      <c r="A7681" t="s">
        <v>23145</v>
      </c>
      <c r="B7681" s="1">
        <v>314</v>
      </c>
      <c r="C7681" s="15" t="s">
        <v>8868</v>
      </c>
      <c r="D7681" s="9">
        <v>44951</v>
      </c>
      <c r="E7681" s="9">
        <v>44965</v>
      </c>
      <c r="F7681" s="23">
        <f t="shared" si="238"/>
        <v>2</v>
      </c>
      <c r="G7681" s="1" t="s">
        <v>8882</v>
      </c>
      <c r="H7681" s="10">
        <v>1656</v>
      </c>
      <c r="I7681" s="1" t="s">
        <v>937</v>
      </c>
      <c r="J7681" s="1" t="s">
        <v>1471</v>
      </c>
      <c r="K7681" s="1" t="s">
        <v>8958</v>
      </c>
      <c r="L7681" s="1" t="s">
        <v>754</v>
      </c>
      <c r="M7681" s="1" t="s">
        <v>73</v>
      </c>
      <c r="N7681" t="s">
        <v>10109</v>
      </c>
      <c r="O7681" t="s">
        <v>11597</v>
      </c>
      <c r="P7681" t="str">
        <f t="shared" si="239"/>
        <v>Lars</v>
      </c>
    </row>
    <row r="7682" spans="1:16" x14ac:dyDescent="0.35">
      <c r="A7682" t="s">
        <v>23146</v>
      </c>
      <c r="B7682" s="1">
        <v>226</v>
      </c>
      <c r="C7682" s="15" t="s">
        <v>8857</v>
      </c>
      <c r="D7682" s="9">
        <v>44951</v>
      </c>
      <c r="E7682" s="9">
        <v>44958</v>
      </c>
      <c r="F7682" s="23">
        <f t="shared" si="238"/>
        <v>1</v>
      </c>
      <c r="G7682" s="1" t="s">
        <v>8882</v>
      </c>
      <c r="H7682" s="10">
        <v>467</v>
      </c>
      <c r="I7682" s="1" t="s">
        <v>943</v>
      </c>
      <c r="J7682" s="1" t="s">
        <v>1519</v>
      </c>
      <c r="K7682" s="1" t="s">
        <v>6956</v>
      </c>
      <c r="L7682" s="1" t="s">
        <v>170</v>
      </c>
      <c r="M7682" s="1" t="s">
        <v>75</v>
      </c>
      <c r="N7682" t="s">
        <v>10115</v>
      </c>
      <c r="O7682" t="s">
        <v>11418</v>
      </c>
      <c r="P7682" t="str">
        <f t="shared" si="239"/>
        <v>Thoren</v>
      </c>
    </row>
    <row r="7683" spans="1:16" x14ac:dyDescent="0.35">
      <c r="A7683" t="s">
        <v>23147</v>
      </c>
      <c r="B7683" s="1">
        <v>402</v>
      </c>
      <c r="C7683" s="15" t="s">
        <v>8866</v>
      </c>
      <c r="D7683" s="9">
        <v>44951</v>
      </c>
      <c r="E7683" s="9">
        <v>44958</v>
      </c>
      <c r="F7683" s="23">
        <f t="shared" ref="F7683:F7746" si="240">(E7683-D7683)/7</f>
        <v>1</v>
      </c>
      <c r="G7683" s="1" t="s">
        <v>8882</v>
      </c>
      <c r="H7683" s="10">
        <v>786</v>
      </c>
      <c r="I7683" s="1" t="s">
        <v>1194</v>
      </c>
      <c r="J7683" s="1" t="s">
        <v>1371</v>
      </c>
      <c r="K7683" s="1" t="s">
        <v>2875</v>
      </c>
      <c r="L7683" s="1" t="s">
        <v>801</v>
      </c>
      <c r="M7683" s="1" t="s">
        <v>73</v>
      </c>
      <c r="N7683" t="s">
        <v>10122</v>
      </c>
      <c r="O7683" t="s">
        <v>13774</v>
      </c>
      <c r="P7683" t="str">
        <f t="shared" ref="P7683:P7746" si="241">IF(M7683="Florida","Lars",IF(OR(M7683="Georgia",M7683="Alabama"),"Brooke","Thoren"))</f>
        <v>Lars</v>
      </c>
    </row>
    <row r="7684" spans="1:16" x14ac:dyDescent="0.35">
      <c r="A7684" t="s">
        <v>23148</v>
      </c>
      <c r="B7684" s="1">
        <v>303</v>
      </c>
      <c r="C7684" s="15" t="s">
        <v>8855</v>
      </c>
      <c r="D7684" s="9">
        <v>44951</v>
      </c>
      <c r="E7684" s="9">
        <v>44958</v>
      </c>
      <c r="F7684" s="23">
        <f t="shared" si="240"/>
        <v>1</v>
      </c>
      <c r="G7684" s="1" t="s">
        <v>8882</v>
      </c>
      <c r="H7684" s="10">
        <v>531</v>
      </c>
      <c r="I7684" s="1" t="s">
        <v>1245</v>
      </c>
      <c r="J7684" s="1" t="s">
        <v>1167</v>
      </c>
      <c r="K7684" s="1" t="s">
        <v>8959</v>
      </c>
      <c r="L7684" s="1" t="s">
        <v>499</v>
      </c>
      <c r="M7684" s="1" t="s">
        <v>157</v>
      </c>
      <c r="N7684" t="s">
        <v>10109</v>
      </c>
      <c r="O7684" t="s">
        <v>11959</v>
      </c>
      <c r="P7684" t="str">
        <f t="shared" si="241"/>
        <v>Brooke</v>
      </c>
    </row>
    <row r="7685" spans="1:16" x14ac:dyDescent="0.35">
      <c r="A7685" t="s">
        <v>23149</v>
      </c>
      <c r="B7685" s="1">
        <v>218</v>
      </c>
      <c r="C7685" s="15" t="s">
        <v>8851</v>
      </c>
      <c r="D7685" s="9">
        <v>44951</v>
      </c>
      <c r="E7685" s="9">
        <v>44958</v>
      </c>
      <c r="F7685" s="23">
        <f t="shared" si="240"/>
        <v>1</v>
      </c>
      <c r="G7685" s="1" t="s">
        <v>8882</v>
      </c>
      <c r="H7685" s="10">
        <v>573</v>
      </c>
      <c r="I7685" s="1" t="s">
        <v>1286</v>
      </c>
      <c r="J7685" s="1" t="s">
        <v>33</v>
      </c>
      <c r="K7685" s="1" t="s">
        <v>8960</v>
      </c>
      <c r="L7685" s="1" t="s">
        <v>845</v>
      </c>
      <c r="M7685" s="1" t="s">
        <v>76</v>
      </c>
      <c r="N7685" t="s">
        <v>10109</v>
      </c>
      <c r="O7685" t="s">
        <v>14839</v>
      </c>
      <c r="P7685" t="str">
        <f t="shared" si="241"/>
        <v>Thoren</v>
      </c>
    </row>
    <row r="7686" spans="1:16" x14ac:dyDescent="0.35">
      <c r="A7686" t="s">
        <v>23150</v>
      </c>
      <c r="B7686" s="1">
        <v>208</v>
      </c>
      <c r="C7686" s="15" t="s">
        <v>8856</v>
      </c>
      <c r="D7686" s="9">
        <v>44951</v>
      </c>
      <c r="E7686" s="9">
        <v>44958</v>
      </c>
      <c r="F7686" s="23">
        <f t="shared" si="240"/>
        <v>1</v>
      </c>
      <c r="G7686" s="1" t="s">
        <v>8882</v>
      </c>
      <c r="H7686" s="10">
        <v>446</v>
      </c>
      <c r="I7686" s="1" t="s">
        <v>1086</v>
      </c>
      <c r="J7686" s="1" t="s">
        <v>1153</v>
      </c>
      <c r="K7686" s="1" t="s">
        <v>8961</v>
      </c>
      <c r="L7686" s="1" t="s">
        <v>24</v>
      </c>
      <c r="M7686" s="1" t="s">
        <v>76</v>
      </c>
      <c r="N7686" t="s">
        <v>10115</v>
      </c>
      <c r="O7686" t="s">
        <v>14840</v>
      </c>
      <c r="P7686" t="str">
        <f t="shared" si="241"/>
        <v>Thoren</v>
      </c>
    </row>
    <row r="7687" spans="1:16" x14ac:dyDescent="0.35">
      <c r="A7687" t="s">
        <v>23151</v>
      </c>
      <c r="B7687" s="1">
        <v>216</v>
      </c>
      <c r="C7687" s="15" t="s">
        <v>8857</v>
      </c>
      <c r="D7687" s="9">
        <v>44951</v>
      </c>
      <c r="E7687" s="9">
        <v>44965</v>
      </c>
      <c r="F7687" s="23">
        <f t="shared" si="240"/>
        <v>2</v>
      </c>
      <c r="G7687" s="1" t="s">
        <v>8882</v>
      </c>
      <c r="H7687" s="10">
        <v>934</v>
      </c>
      <c r="I7687" s="1" t="s">
        <v>973</v>
      </c>
      <c r="J7687" s="1" t="s">
        <v>1776</v>
      </c>
      <c r="K7687" s="1" t="s">
        <v>8962</v>
      </c>
      <c r="L7687" s="1" t="s">
        <v>844</v>
      </c>
      <c r="M7687" s="1" t="s">
        <v>76</v>
      </c>
      <c r="N7687" t="s">
        <v>7635</v>
      </c>
      <c r="O7687" t="s">
        <v>10105</v>
      </c>
      <c r="P7687" t="str">
        <f t="shared" si="241"/>
        <v>Thoren</v>
      </c>
    </row>
    <row r="7688" spans="1:16" x14ac:dyDescent="0.35">
      <c r="A7688" t="s">
        <v>23152</v>
      </c>
      <c r="B7688" s="1">
        <v>103</v>
      </c>
      <c r="C7688" s="15" t="s">
        <v>8853</v>
      </c>
      <c r="D7688" s="9">
        <v>44951</v>
      </c>
      <c r="E7688" s="9">
        <v>44958</v>
      </c>
      <c r="F7688" s="23">
        <f t="shared" si="240"/>
        <v>1</v>
      </c>
      <c r="G7688" s="1" t="s">
        <v>8882</v>
      </c>
      <c r="H7688" s="10">
        <v>446</v>
      </c>
      <c r="I7688" s="1" t="s">
        <v>1262</v>
      </c>
      <c r="J7688" s="1" t="s">
        <v>1200</v>
      </c>
      <c r="K7688" s="1" t="s">
        <v>8454</v>
      </c>
      <c r="L7688" s="1" t="s">
        <v>831</v>
      </c>
      <c r="M7688" s="1" t="s">
        <v>129</v>
      </c>
      <c r="N7688" t="s">
        <v>10109</v>
      </c>
      <c r="O7688" t="s">
        <v>10882</v>
      </c>
      <c r="P7688" t="str">
        <f t="shared" si="241"/>
        <v>Thoren</v>
      </c>
    </row>
    <row r="7689" spans="1:16" x14ac:dyDescent="0.35">
      <c r="A7689" t="s">
        <v>23153</v>
      </c>
      <c r="B7689" s="1">
        <v>313</v>
      </c>
      <c r="C7689" s="15" t="s">
        <v>8869</v>
      </c>
      <c r="D7689" s="9">
        <v>44951</v>
      </c>
      <c r="E7689" s="9">
        <v>44958</v>
      </c>
      <c r="F7689" s="23">
        <f t="shared" si="240"/>
        <v>1</v>
      </c>
      <c r="G7689" s="1" t="s">
        <v>8882</v>
      </c>
      <c r="H7689" s="10">
        <v>616</v>
      </c>
      <c r="I7689" s="1" t="s">
        <v>994</v>
      </c>
      <c r="J7689" s="1" t="s">
        <v>1041</v>
      </c>
      <c r="K7689" s="1" t="s">
        <v>3179</v>
      </c>
      <c r="L7689" s="1" t="s">
        <v>178</v>
      </c>
      <c r="M7689" s="1" t="s">
        <v>73</v>
      </c>
      <c r="N7689" t="s">
        <v>10107</v>
      </c>
      <c r="O7689" t="s">
        <v>10637</v>
      </c>
      <c r="P7689" t="str">
        <f t="shared" si="241"/>
        <v>Lars</v>
      </c>
    </row>
    <row r="7690" spans="1:16" x14ac:dyDescent="0.35">
      <c r="A7690" t="s">
        <v>23154</v>
      </c>
      <c r="B7690" s="1">
        <v>201</v>
      </c>
      <c r="C7690" s="15" t="s">
        <v>8865</v>
      </c>
      <c r="D7690" s="9">
        <v>44951</v>
      </c>
      <c r="E7690" s="9">
        <v>44965</v>
      </c>
      <c r="F7690" s="23">
        <f t="shared" si="240"/>
        <v>2</v>
      </c>
      <c r="G7690" s="1" t="s">
        <v>8882</v>
      </c>
      <c r="H7690" s="10">
        <v>1020</v>
      </c>
      <c r="I7690" s="1" t="s">
        <v>956</v>
      </c>
      <c r="J7690" s="1" t="s">
        <v>920</v>
      </c>
      <c r="K7690" s="1" t="s">
        <v>6110</v>
      </c>
      <c r="L7690" s="1" t="s">
        <v>383</v>
      </c>
      <c r="M7690" s="1" t="s">
        <v>235</v>
      </c>
      <c r="N7690" t="s">
        <v>10115</v>
      </c>
      <c r="O7690" t="s">
        <v>11062</v>
      </c>
      <c r="P7690" t="str">
        <f t="shared" si="241"/>
        <v>Thoren</v>
      </c>
    </row>
    <row r="7691" spans="1:16" x14ac:dyDescent="0.35">
      <c r="A7691" t="s">
        <v>23155</v>
      </c>
      <c r="B7691" s="1">
        <v>221</v>
      </c>
      <c r="C7691" s="15" t="s">
        <v>8857</v>
      </c>
      <c r="D7691" s="9">
        <v>44951</v>
      </c>
      <c r="E7691" s="9">
        <v>44958</v>
      </c>
      <c r="F7691" s="23">
        <f t="shared" si="240"/>
        <v>1</v>
      </c>
      <c r="G7691" s="1" t="s">
        <v>8882</v>
      </c>
      <c r="H7691" s="10">
        <v>467</v>
      </c>
      <c r="I7691" s="1" t="s">
        <v>1019</v>
      </c>
      <c r="J7691" s="1" t="s">
        <v>1218</v>
      </c>
      <c r="K7691" s="1" t="s">
        <v>8963</v>
      </c>
      <c r="L7691" s="1" t="s">
        <v>664</v>
      </c>
      <c r="M7691" s="1" t="s">
        <v>108</v>
      </c>
      <c r="N7691" t="s">
        <v>10109</v>
      </c>
      <c r="O7691" t="s">
        <v>11783</v>
      </c>
      <c r="P7691" t="str">
        <f t="shared" si="241"/>
        <v>Brooke</v>
      </c>
    </row>
    <row r="7692" spans="1:16" x14ac:dyDescent="0.35">
      <c r="A7692" t="s">
        <v>23156</v>
      </c>
      <c r="B7692" s="1">
        <v>100</v>
      </c>
      <c r="C7692" s="15" t="s">
        <v>8880</v>
      </c>
      <c r="D7692" s="9">
        <v>44951</v>
      </c>
      <c r="E7692" s="9">
        <v>44958</v>
      </c>
      <c r="F7692" s="23">
        <f t="shared" si="240"/>
        <v>1</v>
      </c>
      <c r="G7692" s="1" t="s">
        <v>8882</v>
      </c>
      <c r="H7692" s="10">
        <v>361</v>
      </c>
      <c r="I7692" s="1" t="s">
        <v>1006</v>
      </c>
      <c r="J7692" s="1" t="s">
        <v>1652</v>
      </c>
      <c r="K7692" s="1" t="s">
        <v>8964</v>
      </c>
      <c r="L7692" s="1" t="s">
        <v>704</v>
      </c>
      <c r="M7692" s="1" t="s">
        <v>73</v>
      </c>
      <c r="N7692" t="s">
        <v>10109</v>
      </c>
      <c r="O7692" t="s">
        <v>11820</v>
      </c>
      <c r="P7692" t="str">
        <f t="shared" si="241"/>
        <v>Lars</v>
      </c>
    </row>
    <row r="7693" spans="1:16" x14ac:dyDescent="0.35">
      <c r="A7693" t="s">
        <v>23157</v>
      </c>
      <c r="B7693" s="1">
        <v>301</v>
      </c>
      <c r="C7693" s="15" t="s">
        <v>8878</v>
      </c>
      <c r="D7693" s="9">
        <v>44958</v>
      </c>
      <c r="E7693" s="9">
        <v>44965</v>
      </c>
      <c r="F7693" s="23">
        <f t="shared" si="240"/>
        <v>1</v>
      </c>
      <c r="G7693" s="1" t="s">
        <v>8882</v>
      </c>
      <c r="H7693" s="10">
        <v>850</v>
      </c>
      <c r="I7693" s="1" t="s">
        <v>992</v>
      </c>
      <c r="J7693" s="1" t="s">
        <v>8965</v>
      </c>
      <c r="K7693" s="1" t="s">
        <v>8966</v>
      </c>
      <c r="L7693" s="1" t="s">
        <v>246</v>
      </c>
      <c r="M7693" s="1" t="s">
        <v>73</v>
      </c>
      <c r="N7693" t="s">
        <v>10109</v>
      </c>
      <c r="O7693" t="s">
        <v>14841</v>
      </c>
      <c r="P7693" t="str">
        <f t="shared" si="241"/>
        <v>Lars</v>
      </c>
    </row>
    <row r="7694" spans="1:16" x14ac:dyDescent="0.35">
      <c r="A7694" t="s">
        <v>23158</v>
      </c>
      <c r="B7694" s="1">
        <v>302</v>
      </c>
      <c r="C7694" s="15" t="s">
        <v>8873</v>
      </c>
      <c r="D7694" s="9">
        <v>44958</v>
      </c>
      <c r="E7694" s="9">
        <v>44965</v>
      </c>
      <c r="F7694" s="23">
        <f t="shared" si="240"/>
        <v>1</v>
      </c>
      <c r="G7694" s="1" t="s">
        <v>8882</v>
      </c>
      <c r="H7694" s="10">
        <v>573</v>
      </c>
      <c r="I7694" s="1" t="s">
        <v>1109</v>
      </c>
      <c r="J7694" s="1" t="s">
        <v>1414</v>
      </c>
      <c r="K7694" s="1" t="s">
        <v>8967</v>
      </c>
      <c r="L7694" s="1" t="s">
        <v>545</v>
      </c>
      <c r="M7694" s="1" t="s">
        <v>73</v>
      </c>
      <c r="N7694" t="s">
        <v>10115</v>
      </c>
      <c r="O7694" t="s">
        <v>14842</v>
      </c>
      <c r="P7694" t="str">
        <f t="shared" si="241"/>
        <v>Lars</v>
      </c>
    </row>
    <row r="7695" spans="1:16" x14ac:dyDescent="0.35">
      <c r="A7695" t="s">
        <v>23159</v>
      </c>
      <c r="B7695" s="1">
        <v>303</v>
      </c>
      <c r="C7695" s="15" t="s">
        <v>8855</v>
      </c>
      <c r="D7695" s="9">
        <v>44958</v>
      </c>
      <c r="E7695" s="9">
        <v>44965</v>
      </c>
      <c r="F7695" s="23">
        <f t="shared" si="240"/>
        <v>1</v>
      </c>
      <c r="G7695" s="1" t="s">
        <v>8882</v>
      </c>
      <c r="H7695" s="10">
        <v>531</v>
      </c>
      <c r="I7695" s="1" t="s">
        <v>930</v>
      </c>
      <c r="J7695" s="1" t="s">
        <v>1056</v>
      </c>
      <c r="K7695" s="1" t="s">
        <v>8968</v>
      </c>
      <c r="L7695" s="1" t="s">
        <v>275</v>
      </c>
      <c r="M7695" s="1" t="s">
        <v>76</v>
      </c>
      <c r="N7695" t="s">
        <v>10109</v>
      </c>
      <c r="O7695" t="s">
        <v>14380</v>
      </c>
      <c r="P7695" t="str">
        <f t="shared" si="241"/>
        <v>Thoren</v>
      </c>
    </row>
    <row r="7696" spans="1:16" x14ac:dyDescent="0.35">
      <c r="A7696" t="s">
        <v>23160</v>
      </c>
      <c r="B7696" s="1">
        <v>600</v>
      </c>
      <c r="C7696" s="15" t="s">
        <v>8845</v>
      </c>
      <c r="D7696" s="9">
        <v>44958</v>
      </c>
      <c r="E7696" s="9">
        <v>44965</v>
      </c>
      <c r="F7696" s="23">
        <f t="shared" si="240"/>
        <v>1</v>
      </c>
      <c r="G7696" s="1" t="s">
        <v>8882</v>
      </c>
      <c r="H7696" s="10">
        <v>871</v>
      </c>
      <c r="I7696" s="1" t="s">
        <v>1228</v>
      </c>
      <c r="J7696" s="1" t="s">
        <v>1132</v>
      </c>
      <c r="K7696" s="1" t="s">
        <v>3802</v>
      </c>
      <c r="L7696" s="1" t="s">
        <v>350</v>
      </c>
      <c r="M7696" s="1" t="s">
        <v>93</v>
      </c>
      <c r="N7696" t="s">
        <v>10109</v>
      </c>
      <c r="O7696" t="s">
        <v>10967</v>
      </c>
      <c r="P7696" t="str">
        <f t="shared" si="241"/>
        <v>Thoren</v>
      </c>
    </row>
    <row r="7697" spans="1:16" x14ac:dyDescent="0.35">
      <c r="A7697" t="s">
        <v>23161</v>
      </c>
      <c r="B7697" s="1">
        <v>106</v>
      </c>
      <c r="C7697" s="15" t="s">
        <v>8853</v>
      </c>
      <c r="D7697" s="9">
        <v>44958</v>
      </c>
      <c r="E7697" s="9">
        <v>44972</v>
      </c>
      <c r="F7697" s="23">
        <f t="shared" si="240"/>
        <v>2</v>
      </c>
      <c r="G7697" s="1" t="s">
        <v>8882</v>
      </c>
      <c r="H7697" s="10">
        <v>892</v>
      </c>
      <c r="I7697" s="1" t="s">
        <v>15</v>
      </c>
      <c r="J7697" s="1" t="s">
        <v>1622</v>
      </c>
      <c r="K7697" s="1" t="s">
        <v>8969</v>
      </c>
      <c r="L7697" s="1" t="s">
        <v>296</v>
      </c>
      <c r="M7697" s="1" t="s">
        <v>61</v>
      </c>
      <c r="N7697" t="s">
        <v>7635</v>
      </c>
      <c r="O7697" t="s">
        <v>10105</v>
      </c>
      <c r="P7697" t="str">
        <f t="shared" si="241"/>
        <v>Thoren</v>
      </c>
    </row>
    <row r="7698" spans="1:16" x14ac:dyDescent="0.35">
      <c r="A7698" t="s">
        <v>23162</v>
      </c>
      <c r="B7698" s="1">
        <v>310</v>
      </c>
      <c r="C7698" s="15" t="s">
        <v>8874</v>
      </c>
      <c r="D7698" s="9">
        <v>44958</v>
      </c>
      <c r="E7698" s="9">
        <v>44965</v>
      </c>
      <c r="F7698" s="23">
        <f t="shared" si="240"/>
        <v>1</v>
      </c>
      <c r="G7698" s="1" t="s">
        <v>8882</v>
      </c>
      <c r="H7698" s="10">
        <v>828</v>
      </c>
      <c r="I7698" s="1" t="s">
        <v>1109</v>
      </c>
      <c r="J7698" s="1" t="s">
        <v>1185</v>
      </c>
      <c r="K7698" s="1" t="s">
        <v>8970</v>
      </c>
      <c r="L7698" s="1" t="s">
        <v>344</v>
      </c>
      <c r="M7698" s="1" t="s">
        <v>61</v>
      </c>
      <c r="N7698" t="s">
        <v>10115</v>
      </c>
      <c r="O7698" t="s">
        <v>14843</v>
      </c>
      <c r="P7698" t="str">
        <f t="shared" si="241"/>
        <v>Thoren</v>
      </c>
    </row>
    <row r="7699" spans="1:16" x14ac:dyDescent="0.35">
      <c r="A7699" t="s">
        <v>23163</v>
      </c>
      <c r="B7699" s="1">
        <v>209</v>
      </c>
      <c r="C7699" s="15" t="s">
        <v>8864</v>
      </c>
      <c r="D7699" s="9">
        <v>44958</v>
      </c>
      <c r="E7699" s="9">
        <v>44979</v>
      </c>
      <c r="F7699" s="23">
        <f t="shared" si="240"/>
        <v>3</v>
      </c>
      <c r="G7699" s="1" t="s">
        <v>8882</v>
      </c>
      <c r="H7699" s="10">
        <v>1593</v>
      </c>
      <c r="I7699" s="1" t="s">
        <v>925</v>
      </c>
      <c r="J7699" s="1" t="s">
        <v>1597</v>
      </c>
      <c r="K7699" s="1" t="s">
        <v>4000</v>
      </c>
      <c r="L7699" s="1" t="s">
        <v>839</v>
      </c>
      <c r="M7699" s="1" t="s">
        <v>73</v>
      </c>
      <c r="N7699" t="s">
        <v>10107</v>
      </c>
      <c r="O7699" t="s">
        <v>12298</v>
      </c>
      <c r="P7699" t="str">
        <f t="shared" si="241"/>
        <v>Lars</v>
      </c>
    </row>
    <row r="7700" spans="1:16" x14ac:dyDescent="0.35">
      <c r="A7700" t="s">
        <v>23164</v>
      </c>
      <c r="B7700" s="1">
        <v>300</v>
      </c>
      <c r="C7700" s="15" t="s">
        <v>8855</v>
      </c>
      <c r="D7700" s="9">
        <v>44958</v>
      </c>
      <c r="E7700" s="9">
        <v>44965</v>
      </c>
      <c r="F7700" s="23">
        <f t="shared" si="240"/>
        <v>1</v>
      </c>
      <c r="G7700" s="1" t="s">
        <v>8882</v>
      </c>
      <c r="H7700" s="10">
        <v>531</v>
      </c>
      <c r="I7700" s="1" t="s">
        <v>1015</v>
      </c>
      <c r="J7700" s="1" t="s">
        <v>1063</v>
      </c>
      <c r="K7700" s="1" t="s">
        <v>8971</v>
      </c>
      <c r="L7700" s="1" t="s">
        <v>881</v>
      </c>
      <c r="M7700" s="1" t="s">
        <v>63</v>
      </c>
      <c r="N7700" t="s">
        <v>10115</v>
      </c>
      <c r="O7700" t="s">
        <v>14844</v>
      </c>
      <c r="P7700" t="str">
        <f t="shared" si="241"/>
        <v>Thoren</v>
      </c>
    </row>
    <row r="7701" spans="1:16" x14ac:dyDescent="0.35">
      <c r="A7701" t="s">
        <v>23165</v>
      </c>
      <c r="B7701" s="1">
        <v>311</v>
      </c>
      <c r="C7701" s="15" t="s">
        <v>8860</v>
      </c>
      <c r="D7701" s="9">
        <v>44958</v>
      </c>
      <c r="E7701" s="9">
        <v>44965</v>
      </c>
      <c r="F7701" s="23">
        <f t="shared" si="240"/>
        <v>1</v>
      </c>
      <c r="G7701" s="1" t="s">
        <v>8882</v>
      </c>
      <c r="H7701" s="10">
        <v>637</v>
      </c>
      <c r="I7701" s="1" t="s">
        <v>961</v>
      </c>
      <c r="J7701" s="1" t="s">
        <v>1729</v>
      </c>
      <c r="K7701" s="1" t="s">
        <v>8972</v>
      </c>
      <c r="L7701" s="1" t="s">
        <v>530</v>
      </c>
      <c r="M7701" s="1" t="s">
        <v>119</v>
      </c>
      <c r="N7701" t="s">
        <v>7635</v>
      </c>
      <c r="O7701" t="s">
        <v>10105</v>
      </c>
      <c r="P7701" t="str">
        <f t="shared" si="241"/>
        <v>Thoren</v>
      </c>
    </row>
    <row r="7702" spans="1:16" x14ac:dyDescent="0.35">
      <c r="A7702" t="s">
        <v>23166</v>
      </c>
      <c r="B7702" s="1">
        <v>220</v>
      </c>
      <c r="C7702" s="15" t="s">
        <v>8881</v>
      </c>
      <c r="D7702" s="9">
        <v>44958</v>
      </c>
      <c r="E7702" s="9">
        <v>44972</v>
      </c>
      <c r="F7702" s="23">
        <f t="shared" si="240"/>
        <v>2</v>
      </c>
      <c r="G7702" s="1" t="s">
        <v>8882</v>
      </c>
      <c r="H7702" s="10">
        <v>1062</v>
      </c>
      <c r="I7702" s="1" t="s">
        <v>1300</v>
      </c>
      <c r="J7702" s="1" t="s">
        <v>1918</v>
      </c>
      <c r="K7702" s="1" t="s">
        <v>8973</v>
      </c>
      <c r="L7702" s="1" t="s">
        <v>379</v>
      </c>
      <c r="M7702" s="1" t="s">
        <v>73</v>
      </c>
      <c r="N7702" t="s">
        <v>10115</v>
      </c>
      <c r="O7702" t="s">
        <v>14845</v>
      </c>
      <c r="P7702" t="str">
        <f t="shared" si="241"/>
        <v>Lars</v>
      </c>
    </row>
    <row r="7703" spans="1:16" x14ac:dyDescent="0.35">
      <c r="A7703" t="s">
        <v>23167</v>
      </c>
      <c r="B7703" s="1">
        <v>104</v>
      </c>
      <c r="C7703" s="15" t="s">
        <v>8853</v>
      </c>
      <c r="D7703" s="9">
        <v>44958</v>
      </c>
      <c r="E7703" s="9">
        <v>44965</v>
      </c>
      <c r="F7703" s="23">
        <f t="shared" si="240"/>
        <v>1</v>
      </c>
      <c r="G7703" s="1" t="s">
        <v>8882</v>
      </c>
      <c r="H7703" s="10">
        <v>446</v>
      </c>
      <c r="I7703" s="1" t="s">
        <v>1286</v>
      </c>
      <c r="J7703" s="1" t="s">
        <v>1951</v>
      </c>
      <c r="K7703" s="1" t="s">
        <v>8974</v>
      </c>
      <c r="L7703" s="1" t="s">
        <v>689</v>
      </c>
      <c r="M7703" s="1" t="s">
        <v>323</v>
      </c>
      <c r="N7703" t="s">
        <v>10109</v>
      </c>
      <c r="O7703" t="s">
        <v>10373</v>
      </c>
      <c r="P7703" t="str">
        <f t="shared" si="241"/>
        <v>Thoren</v>
      </c>
    </row>
    <row r="7704" spans="1:16" x14ac:dyDescent="0.35">
      <c r="A7704" t="s">
        <v>23168</v>
      </c>
      <c r="B7704" s="1">
        <v>200</v>
      </c>
      <c r="C7704" s="15" t="s">
        <v>8859</v>
      </c>
      <c r="D7704" s="9">
        <v>44958</v>
      </c>
      <c r="E7704" s="9">
        <v>44965</v>
      </c>
      <c r="F7704" s="23">
        <f t="shared" si="240"/>
        <v>1</v>
      </c>
      <c r="G7704" s="1" t="s">
        <v>8882</v>
      </c>
      <c r="H7704" s="10">
        <v>552</v>
      </c>
      <c r="I7704" s="1" t="s">
        <v>1396</v>
      </c>
      <c r="J7704" s="1" t="s">
        <v>1357</v>
      </c>
      <c r="K7704" s="1" t="s">
        <v>8975</v>
      </c>
      <c r="L7704" s="1" t="s">
        <v>8976</v>
      </c>
      <c r="M7704" s="1" t="s">
        <v>61</v>
      </c>
      <c r="N7704" t="s">
        <v>7635</v>
      </c>
      <c r="O7704" t="s">
        <v>10105</v>
      </c>
      <c r="P7704" t="str">
        <f t="shared" si="241"/>
        <v>Thoren</v>
      </c>
    </row>
    <row r="7705" spans="1:16" x14ac:dyDescent="0.35">
      <c r="A7705" t="s">
        <v>23169</v>
      </c>
      <c r="B7705" s="1">
        <v>204</v>
      </c>
      <c r="C7705" s="15" t="s">
        <v>8856</v>
      </c>
      <c r="D7705" s="9">
        <v>44958</v>
      </c>
      <c r="E7705" s="9">
        <v>44965</v>
      </c>
      <c r="F7705" s="23">
        <f t="shared" si="240"/>
        <v>1</v>
      </c>
      <c r="G7705" s="1" t="s">
        <v>8882</v>
      </c>
      <c r="H7705" s="10">
        <v>446</v>
      </c>
      <c r="I7705" s="1" t="s">
        <v>1037</v>
      </c>
      <c r="J7705" s="1" t="s">
        <v>11</v>
      </c>
      <c r="K7705" s="1" t="s">
        <v>4713</v>
      </c>
      <c r="L7705" s="1" t="s">
        <v>839</v>
      </c>
      <c r="M7705" s="1" t="s">
        <v>73</v>
      </c>
      <c r="N7705" t="s">
        <v>10115</v>
      </c>
      <c r="O7705" t="s">
        <v>12759</v>
      </c>
      <c r="P7705" t="str">
        <f t="shared" si="241"/>
        <v>Lars</v>
      </c>
    </row>
    <row r="7706" spans="1:16" x14ac:dyDescent="0.35">
      <c r="A7706" t="s">
        <v>23170</v>
      </c>
      <c r="B7706" s="1">
        <v>210</v>
      </c>
      <c r="C7706" s="15" t="s">
        <v>8856</v>
      </c>
      <c r="D7706" s="9">
        <v>44958</v>
      </c>
      <c r="E7706" s="9">
        <v>44965</v>
      </c>
      <c r="F7706" s="23">
        <f t="shared" si="240"/>
        <v>1</v>
      </c>
      <c r="G7706" s="1" t="s">
        <v>8882</v>
      </c>
      <c r="H7706" s="10">
        <v>446</v>
      </c>
      <c r="I7706" s="1" t="s">
        <v>1064</v>
      </c>
      <c r="J7706" s="1" t="s">
        <v>1886</v>
      </c>
      <c r="K7706" s="1" t="s">
        <v>8977</v>
      </c>
      <c r="L7706" s="1" t="s">
        <v>703</v>
      </c>
      <c r="M7706" s="1" t="s">
        <v>189</v>
      </c>
      <c r="N7706" t="s">
        <v>10109</v>
      </c>
      <c r="O7706" t="s">
        <v>14533</v>
      </c>
      <c r="P7706" t="str">
        <f t="shared" si="241"/>
        <v>Thoren</v>
      </c>
    </row>
    <row r="7707" spans="1:16" x14ac:dyDescent="0.35">
      <c r="A7707" t="s">
        <v>23171</v>
      </c>
      <c r="B7707" s="1">
        <v>221</v>
      </c>
      <c r="C7707" s="15" t="s">
        <v>8857</v>
      </c>
      <c r="D7707" s="9">
        <v>44958</v>
      </c>
      <c r="E7707" s="9">
        <v>44965</v>
      </c>
      <c r="F7707" s="23">
        <f t="shared" si="240"/>
        <v>1</v>
      </c>
      <c r="G7707" s="1" t="s">
        <v>8882</v>
      </c>
      <c r="H7707" s="10">
        <v>467</v>
      </c>
      <c r="I7707" s="1" t="s">
        <v>1035</v>
      </c>
      <c r="J7707" s="1" t="s">
        <v>1434</v>
      </c>
      <c r="K7707" s="1" t="s">
        <v>2581</v>
      </c>
      <c r="L7707" s="1" t="s">
        <v>531</v>
      </c>
      <c r="M7707" s="1" t="s">
        <v>73</v>
      </c>
      <c r="N7707" t="s">
        <v>7635</v>
      </c>
      <c r="O7707" t="s">
        <v>10105</v>
      </c>
      <c r="P7707" t="str">
        <f t="shared" si="241"/>
        <v>Lars</v>
      </c>
    </row>
    <row r="7708" spans="1:16" x14ac:dyDescent="0.35">
      <c r="A7708" t="s">
        <v>23172</v>
      </c>
      <c r="B7708" s="1">
        <v>315</v>
      </c>
      <c r="C7708" s="15" t="s">
        <v>8846</v>
      </c>
      <c r="D7708" s="9">
        <v>44958</v>
      </c>
      <c r="E7708" s="9">
        <v>44965</v>
      </c>
      <c r="F7708" s="23">
        <f t="shared" si="240"/>
        <v>1</v>
      </c>
      <c r="G7708" s="1" t="s">
        <v>8882</v>
      </c>
      <c r="H7708" s="10">
        <v>573</v>
      </c>
      <c r="I7708" s="1" t="s">
        <v>1076</v>
      </c>
      <c r="J7708" s="1" t="s">
        <v>1530</v>
      </c>
      <c r="K7708" s="1" t="s">
        <v>8978</v>
      </c>
      <c r="L7708" s="1" t="s">
        <v>379</v>
      </c>
      <c r="M7708" s="1" t="s">
        <v>73</v>
      </c>
      <c r="N7708" t="s">
        <v>10109</v>
      </c>
      <c r="O7708" t="s">
        <v>13295</v>
      </c>
      <c r="P7708" t="str">
        <f t="shared" si="241"/>
        <v>Lars</v>
      </c>
    </row>
    <row r="7709" spans="1:16" x14ac:dyDescent="0.35">
      <c r="A7709" t="s">
        <v>23173</v>
      </c>
      <c r="B7709" s="1">
        <v>218</v>
      </c>
      <c r="C7709" s="15" t="s">
        <v>8851</v>
      </c>
      <c r="D7709" s="9">
        <v>44958</v>
      </c>
      <c r="E7709" s="9">
        <v>44965</v>
      </c>
      <c r="F7709" s="23">
        <f t="shared" si="240"/>
        <v>1</v>
      </c>
      <c r="G7709" s="1" t="s">
        <v>8882</v>
      </c>
      <c r="H7709" s="10">
        <v>573</v>
      </c>
      <c r="I7709" s="1" t="s">
        <v>1086</v>
      </c>
      <c r="J7709" s="1" t="s">
        <v>1703</v>
      </c>
      <c r="K7709" s="1" t="s">
        <v>4288</v>
      </c>
      <c r="L7709" s="1" t="s">
        <v>303</v>
      </c>
      <c r="M7709" s="1" t="s">
        <v>73</v>
      </c>
      <c r="N7709" t="s">
        <v>7634</v>
      </c>
      <c r="O7709" t="s">
        <v>10105</v>
      </c>
      <c r="P7709" t="str">
        <f t="shared" si="241"/>
        <v>Lars</v>
      </c>
    </row>
    <row r="7710" spans="1:16" x14ac:dyDescent="0.35">
      <c r="A7710" t="s">
        <v>23174</v>
      </c>
      <c r="B7710" s="1">
        <v>228</v>
      </c>
      <c r="C7710" s="15" t="s">
        <v>8857</v>
      </c>
      <c r="D7710" s="9">
        <v>44958</v>
      </c>
      <c r="E7710" s="9">
        <v>44965</v>
      </c>
      <c r="F7710" s="23">
        <f t="shared" si="240"/>
        <v>1</v>
      </c>
      <c r="G7710" s="1" t="s">
        <v>8882</v>
      </c>
      <c r="H7710" s="10">
        <v>467</v>
      </c>
      <c r="I7710" s="1" t="s">
        <v>992</v>
      </c>
      <c r="J7710" s="1" t="s">
        <v>1512</v>
      </c>
      <c r="K7710" s="1" t="s">
        <v>2794</v>
      </c>
      <c r="L7710" s="1" t="s">
        <v>492</v>
      </c>
      <c r="M7710" s="1" t="s">
        <v>235</v>
      </c>
      <c r="N7710" t="s">
        <v>10109</v>
      </c>
      <c r="O7710" t="s">
        <v>12085</v>
      </c>
      <c r="P7710" t="str">
        <f t="shared" si="241"/>
        <v>Thoren</v>
      </c>
    </row>
    <row r="7711" spans="1:16" x14ac:dyDescent="0.35">
      <c r="A7711" t="s">
        <v>23175</v>
      </c>
      <c r="B7711" s="1">
        <v>206</v>
      </c>
      <c r="C7711" s="15" t="s">
        <v>8864</v>
      </c>
      <c r="D7711" s="9">
        <v>44958</v>
      </c>
      <c r="E7711" s="9">
        <v>44965</v>
      </c>
      <c r="F7711" s="23">
        <f t="shared" si="240"/>
        <v>1</v>
      </c>
      <c r="G7711" s="1" t="s">
        <v>8882</v>
      </c>
      <c r="H7711" s="10">
        <v>531</v>
      </c>
      <c r="I7711" s="1" t="s">
        <v>1037</v>
      </c>
      <c r="J7711" s="1" t="s">
        <v>6</v>
      </c>
      <c r="K7711" s="1" t="s">
        <v>5445</v>
      </c>
      <c r="L7711" s="1" t="s">
        <v>304</v>
      </c>
      <c r="M7711" s="1" t="s">
        <v>235</v>
      </c>
      <c r="N7711" t="s">
        <v>10109</v>
      </c>
      <c r="O7711" t="s">
        <v>14846</v>
      </c>
      <c r="P7711" t="str">
        <f t="shared" si="241"/>
        <v>Thoren</v>
      </c>
    </row>
    <row r="7712" spans="1:16" x14ac:dyDescent="0.35">
      <c r="A7712" t="s">
        <v>23176</v>
      </c>
      <c r="B7712" s="1">
        <v>226</v>
      </c>
      <c r="C7712" s="15" t="s">
        <v>8857</v>
      </c>
      <c r="D7712" s="9">
        <v>44958</v>
      </c>
      <c r="E7712" s="9">
        <v>44965</v>
      </c>
      <c r="F7712" s="23">
        <f t="shared" si="240"/>
        <v>1</v>
      </c>
      <c r="G7712" s="1" t="s">
        <v>8882</v>
      </c>
      <c r="H7712" s="10">
        <v>467</v>
      </c>
      <c r="I7712" s="1" t="s">
        <v>1125</v>
      </c>
      <c r="J7712" s="1" t="s">
        <v>912</v>
      </c>
      <c r="K7712" s="1" t="s">
        <v>8979</v>
      </c>
      <c r="L7712" s="1" t="s">
        <v>275</v>
      </c>
      <c r="M7712" s="1" t="s">
        <v>76</v>
      </c>
      <c r="N7712" t="s">
        <v>10115</v>
      </c>
      <c r="O7712" t="s">
        <v>14847</v>
      </c>
      <c r="P7712" t="str">
        <f t="shared" si="241"/>
        <v>Thoren</v>
      </c>
    </row>
    <row r="7713" spans="1:16" x14ac:dyDescent="0.35">
      <c r="A7713" t="s">
        <v>23177</v>
      </c>
      <c r="B7713" s="1">
        <v>304</v>
      </c>
      <c r="C7713" s="15" t="s">
        <v>8873</v>
      </c>
      <c r="D7713" s="9">
        <v>44965</v>
      </c>
      <c r="E7713" s="9">
        <v>44972</v>
      </c>
      <c r="F7713" s="23">
        <f t="shared" si="240"/>
        <v>1</v>
      </c>
      <c r="G7713" s="1" t="s">
        <v>8882</v>
      </c>
      <c r="H7713" s="10">
        <v>573</v>
      </c>
      <c r="I7713" s="1" t="s">
        <v>907</v>
      </c>
      <c r="J7713" s="1" t="s">
        <v>1161</v>
      </c>
      <c r="K7713" s="1" t="s">
        <v>8980</v>
      </c>
      <c r="L7713" s="1" t="s">
        <v>437</v>
      </c>
      <c r="M7713" s="1" t="s">
        <v>72</v>
      </c>
      <c r="N7713" t="s">
        <v>10109</v>
      </c>
      <c r="O7713" t="s">
        <v>14848</v>
      </c>
      <c r="P7713" t="str">
        <f t="shared" si="241"/>
        <v>Thoren</v>
      </c>
    </row>
    <row r="7714" spans="1:16" x14ac:dyDescent="0.35">
      <c r="A7714" t="s">
        <v>23178</v>
      </c>
      <c r="B7714" s="1">
        <v>310</v>
      </c>
      <c r="C7714" s="15" t="s">
        <v>8874</v>
      </c>
      <c r="D7714" s="9">
        <v>44965</v>
      </c>
      <c r="E7714" s="9">
        <v>44979</v>
      </c>
      <c r="F7714" s="23">
        <f t="shared" si="240"/>
        <v>2</v>
      </c>
      <c r="G7714" s="1" t="s">
        <v>8882</v>
      </c>
      <c r="H7714" s="10">
        <v>1656</v>
      </c>
      <c r="I7714" s="1" t="s">
        <v>1427</v>
      </c>
      <c r="J7714" s="1" t="s">
        <v>1073</v>
      </c>
      <c r="K7714" s="1" t="s">
        <v>8981</v>
      </c>
      <c r="L7714" s="1" t="s">
        <v>470</v>
      </c>
      <c r="M7714" s="1" t="s">
        <v>218</v>
      </c>
      <c r="N7714" t="s">
        <v>10115</v>
      </c>
      <c r="O7714" t="s">
        <v>14345</v>
      </c>
      <c r="P7714" t="str">
        <f t="shared" si="241"/>
        <v>Thoren</v>
      </c>
    </row>
    <row r="7715" spans="1:16" x14ac:dyDescent="0.35">
      <c r="A7715" t="s">
        <v>23179</v>
      </c>
      <c r="B7715" s="1">
        <v>305</v>
      </c>
      <c r="C7715" s="15" t="s">
        <v>8858</v>
      </c>
      <c r="D7715" s="9">
        <v>44965</v>
      </c>
      <c r="E7715" s="9">
        <v>44972</v>
      </c>
      <c r="F7715" s="23">
        <f t="shared" si="240"/>
        <v>1</v>
      </c>
      <c r="G7715" s="1" t="s">
        <v>8882</v>
      </c>
      <c r="H7715" s="10">
        <v>701</v>
      </c>
      <c r="I7715" s="1" t="s">
        <v>1452</v>
      </c>
      <c r="J7715" s="1" t="s">
        <v>1498</v>
      </c>
      <c r="K7715" s="1" t="s">
        <v>8982</v>
      </c>
      <c r="L7715" s="1" t="s">
        <v>460</v>
      </c>
      <c r="M7715" s="1" t="s">
        <v>157</v>
      </c>
      <c r="N7715" t="s">
        <v>10109</v>
      </c>
      <c r="O7715" t="s">
        <v>10707</v>
      </c>
      <c r="P7715" t="str">
        <f t="shared" si="241"/>
        <v>Brooke</v>
      </c>
    </row>
    <row r="7716" spans="1:16" x14ac:dyDescent="0.35">
      <c r="A7716" t="s">
        <v>23180</v>
      </c>
      <c r="B7716" s="1">
        <v>203</v>
      </c>
      <c r="C7716" s="15" t="s">
        <v>8864</v>
      </c>
      <c r="D7716" s="9">
        <v>44965</v>
      </c>
      <c r="E7716" s="9">
        <v>44972</v>
      </c>
      <c r="F7716" s="23">
        <f t="shared" si="240"/>
        <v>1</v>
      </c>
      <c r="G7716" s="1" t="s">
        <v>8882</v>
      </c>
      <c r="H7716" s="10">
        <v>531</v>
      </c>
      <c r="I7716" s="1" t="s">
        <v>40</v>
      </c>
      <c r="J7716" s="1" t="s">
        <v>1330</v>
      </c>
      <c r="K7716" s="1" t="s">
        <v>8983</v>
      </c>
      <c r="L7716" s="1" t="s">
        <v>847</v>
      </c>
      <c r="M7716" s="1" t="s">
        <v>82</v>
      </c>
      <c r="N7716" t="s">
        <v>7635</v>
      </c>
      <c r="O7716" t="s">
        <v>10105</v>
      </c>
      <c r="P7716" t="str">
        <f t="shared" si="241"/>
        <v>Thoren</v>
      </c>
    </row>
    <row r="7717" spans="1:16" x14ac:dyDescent="0.35">
      <c r="A7717" t="s">
        <v>23181</v>
      </c>
      <c r="B7717" s="1">
        <v>222</v>
      </c>
      <c r="C7717" s="15" t="s">
        <v>8862</v>
      </c>
      <c r="D7717" s="9">
        <v>44965</v>
      </c>
      <c r="E7717" s="9">
        <v>44972</v>
      </c>
      <c r="F7717" s="23">
        <f t="shared" si="240"/>
        <v>1</v>
      </c>
      <c r="G7717" s="1" t="s">
        <v>8882</v>
      </c>
      <c r="H7717" s="10">
        <v>722</v>
      </c>
      <c r="I7717" s="1" t="s">
        <v>952</v>
      </c>
      <c r="J7717" s="1" t="s">
        <v>1377</v>
      </c>
      <c r="K7717" s="1" t="s">
        <v>8984</v>
      </c>
      <c r="L7717" s="1" t="s">
        <v>56</v>
      </c>
      <c r="M7717" s="1" t="s">
        <v>106</v>
      </c>
      <c r="N7717" t="s">
        <v>10122</v>
      </c>
      <c r="O7717" t="s">
        <v>10532</v>
      </c>
      <c r="P7717" t="str">
        <f t="shared" si="241"/>
        <v>Thoren</v>
      </c>
    </row>
    <row r="7718" spans="1:16" x14ac:dyDescent="0.35">
      <c r="A7718" t="s">
        <v>23182</v>
      </c>
      <c r="B7718" s="1">
        <v>309</v>
      </c>
      <c r="C7718" s="15" t="s">
        <v>8872</v>
      </c>
      <c r="D7718" s="9">
        <v>44965</v>
      </c>
      <c r="E7718" s="9">
        <v>44972</v>
      </c>
      <c r="F7718" s="23">
        <f t="shared" si="240"/>
        <v>1</v>
      </c>
      <c r="G7718" s="1" t="s">
        <v>8882</v>
      </c>
      <c r="H7718" s="10">
        <v>850</v>
      </c>
      <c r="I7718" s="1" t="s">
        <v>1237</v>
      </c>
      <c r="J7718" s="1" t="s">
        <v>1677</v>
      </c>
      <c r="K7718" s="1" t="s">
        <v>8985</v>
      </c>
      <c r="L7718" s="1" t="s">
        <v>110</v>
      </c>
      <c r="M7718" s="1" t="s">
        <v>111</v>
      </c>
      <c r="N7718" t="s">
        <v>10109</v>
      </c>
      <c r="O7718" t="s">
        <v>14849</v>
      </c>
      <c r="P7718" t="str">
        <f t="shared" si="241"/>
        <v>Thoren</v>
      </c>
    </row>
    <row r="7719" spans="1:16" x14ac:dyDescent="0.35">
      <c r="A7719" t="s">
        <v>23183</v>
      </c>
      <c r="B7719" s="1">
        <v>223</v>
      </c>
      <c r="C7719" s="15" t="s">
        <v>8849</v>
      </c>
      <c r="D7719" s="9">
        <v>44965</v>
      </c>
      <c r="E7719" s="9">
        <v>44972</v>
      </c>
      <c r="F7719" s="23">
        <f t="shared" si="240"/>
        <v>1</v>
      </c>
      <c r="G7719" s="1" t="s">
        <v>8882</v>
      </c>
      <c r="H7719" s="10">
        <v>552</v>
      </c>
      <c r="I7719" s="1" t="s">
        <v>971</v>
      </c>
      <c r="J7719" s="1" t="s">
        <v>1394</v>
      </c>
      <c r="K7719" s="1" t="s">
        <v>8986</v>
      </c>
      <c r="L7719" s="1" t="s">
        <v>210</v>
      </c>
      <c r="M7719" s="1" t="s">
        <v>61</v>
      </c>
      <c r="N7719" t="s">
        <v>10107</v>
      </c>
      <c r="O7719" t="s">
        <v>13016</v>
      </c>
      <c r="P7719" t="str">
        <f t="shared" si="241"/>
        <v>Thoren</v>
      </c>
    </row>
    <row r="7720" spans="1:16" x14ac:dyDescent="0.35">
      <c r="A7720" t="s">
        <v>23184</v>
      </c>
      <c r="B7720" s="1">
        <v>201</v>
      </c>
      <c r="C7720" s="15" t="s">
        <v>8865</v>
      </c>
      <c r="D7720" s="9">
        <v>44965</v>
      </c>
      <c r="E7720" s="9">
        <v>44972</v>
      </c>
      <c r="F7720" s="23">
        <f t="shared" si="240"/>
        <v>1</v>
      </c>
      <c r="G7720" s="1" t="s">
        <v>8882</v>
      </c>
      <c r="H7720" s="10">
        <v>510</v>
      </c>
      <c r="I7720" s="1" t="s">
        <v>1030</v>
      </c>
      <c r="J7720" s="1" t="s">
        <v>1364</v>
      </c>
      <c r="K7720" s="1" t="s">
        <v>8987</v>
      </c>
      <c r="L7720" s="1" t="s">
        <v>86</v>
      </c>
      <c r="M7720" s="1" t="s">
        <v>87</v>
      </c>
      <c r="N7720" t="s">
        <v>10115</v>
      </c>
      <c r="O7720" t="s">
        <v>14850</v>
      </c>
      <c r="P7720" t="str">
        <f t="shared" si="241"/>
        <v>Thoren</v>
      </c>
    </row>
    <row r="7721" spans="1:16" x14ac:dyDescent="0.35">
      <c r="A7721" t="s">
        <v>23185</v>
      </c>
      <c r="B7721" s="1">
        <v>207</v>
      </c>
      <c r="C7721" s="15" t="s">
        <v>8856</v>
      </c>
      <c r="D7721" s="9">
        <v>44965</v>
      </c>
      <c r="E7721" s="9">
        <v>44972</v>
      </c>
      <c r="F7721" s="23">
        <f t="shared" si="240"/>
        <v>1</v>
      </c>
      <c r="G7721" s="1" t="s">
        <v>8882</v>
      </c>
      <c r="H7721" s="10">
        <v>446</v>
      </c>
      <c r="I7721" s="1" t="s">
        <v>1237</v>
      </c>
      <c r="J7721" s="1" t="s">
        <v>1350</v>
      </c>
      <c r="K7721" s="1" t="s">
        <v>8988</v>
      </c>
      <c r="L7721" s="1" t="s">
        <v>112</v>
      </c>
      <c r="M7721" s="1" t="s">
        <v>76</v>
      </c>
      <c r="N7721" t="s">
        <v>7635</v>
      </c>
      <c r="O7721" t="s">
        <v>10105</v>
      </c>
      <c r="P7721" t="str">
        <f t="shared" si="241"/>
        <v>Thoren</v>
      </c>
    </row>
    <row r="7722" spans="1:16" x14ac:dyDescent="0.35">
      <c r="A7722" t="s">
        <v>23186</v>
      </c>
      <c r="B7722" s="1">
        <v>501</v>
      </c>
      <c r="C7722" s="15" t="s">
        <v>8870</v>
      </c>
      <c r="D7722" s="9">
        <v>44965</v>
      </c>
      <c r="E7722" s="9">
        <v>44972</v>
      </c>
      <c r="F7722" s="23">
        <f t="shared" si="240"/>
        <v>1</v>
      </c>
      <c r="G7722" s="1" t="s">
        <v>8882</v>
      </c>
      <c r="H7722" s="10">
        <v>765</v>
      </c>
      <c r="I7722" s="1" t="s">
        <v>915</v>
      </c>
      <c r="J7722" s="1" t="s">
        <v>1604</v>
      </c>
      <c r="K7722" s="1" t="s">
        <v>8989</v>
      </c>
      <c r="L7722" s="1" t="s">
        <v>54</v>
      </c>
      <c r="M7722" s="1" t="s">
        <v>82</v>
      </c>
      <c r="N7722" t="s">
        <v>10109</v>
      </c>
      <c r="O7722" t="s">
        <v>14851</v>
      </c>
      <c r="P7722" t="str">
        <f t="shared" si="241"/>
        <v>Thoren</v>
      </c>
    </row>
    <row r="7723" spans="1:16" x14ac:dyDescent="0.35">
      <c r="A7723" t="s">
        <v>23187</v>
      </c>
      <c r="B7723" s="1">
        <v>219</v>
      </c>
      <c r="C7723" s="15" t="s">
        <v>8852</v>
      </c>
      <c r="D7723" s="9">
        <v>44965</v>
      </c>
      <c r="E7723" s="9">
        <v>44972</v>
      </c>
      <c r="F7723" s="23">
        <f t="shared" si="240"/>
        <v>1</v>
      </c>
      <c r="G7723" s="1" t="s">
        <v>8882</v>
      </c>
      <c r="H7723" s="10">
        <v>616</v>
      </c>
      <c r="I7723" s="1" t="s">
        <v>40</v>
      </c>
      <c r="J7723" s="1" t="s">
        <v>1358</v>
      </c>
      <c r="K7723" s="1" t="s">
        <v>8990</v>
      </c>
      <c r="L7723" s="1" t="s">
        <v>808</v>
      </c>
      <c r="M7723" s="1" t="s">
        <v>75</v>
      </c>
      <c r="N7723" t="s">
        <v>10109</v>
      </c>
      <c r="O7723" t="s">
        <v>14852</v>
      </c>
      <c r="P7723" t="str">
        <f t="shared" si="241"/>
        <v>Thoren</v>
      </c>
    </row>
    <row r="7724" spans="1:16" x14ac:dyDescent="0.35">
      <c r="A7724" t="s">
        <v>23188</v>
      </c>
      <c r="B7724" s="1">
        <v>103</v>
      </c>
      <c r="C7724" s="15" t="s">
        <v>8853</v>
      </c>
      <c r="D7724" s="9">
        <v>44965</v>
      </c>
      <c r="E7724" s="9">
        <v>44972</v>
      </c>
      <c r="F7724" s="23">
        <f t="shared" si="240"/>
        <v>1</v>
      </c>
      <c r="G7724" s="1" t="s">
        <v>8882</v>
      </c>
      <c r="H7724" s="10">
        <v>446</v>
      </c>
      <c r="I7724" s="1" t="s">
        <v>1055</v>
      </c>
      <c r="J7724" s="1" t="s">
        <v>1851</v>
      </c>
      <c r="K7724" s="1" t="s">
        <v>8991</v>
      </c>
      <c r="L7724" s="1" t="s">
        <v>315</v>
      </c>
      <c r="M7724" s="1" t="s">
        <v>73</v>
      </c>
      <c r="N7724" t="s">
        <v>7635</v>
      </c>
      <c r="O7724" t="s">
        <v>10105</v>
      </c>
      <c r="P7724" t="str">
        <f t="shared" si="241"/>
        <v>Lars</v>
      </c>
    </row>
    <row r="7725" spans="1:16" x14ac:dyDescent="0.35">
      <c r="A7725" t="s">
        <v>23189</v>
      </c>
      <c r="B7725" s="1">
        <v>228</v>
      </c>
      <c r="C7725" s="15" t="s">
        <v>8857</v>
      </c>
      <c r="D7725" s="9">
        <v>44965</v>
      </c>
      <c r="E7725" s="9">
        <v>44972</v>
      </c>
      <c r="F7725" s="23">
        <f t="shared" si="240"/>
        <v>1</v>
      </c>
      <c r="G7725" s="1" t="s">
        <v>8882</v>
      </c>
      <c r="H7725" s="10">
        <v>467</v>
      </c>
      <c r="I7725" s="1" t="s">
        <v>1084</v>
      </c>
      <c r="J7725" s="1" t="s">
        <v>1898</v>
      </c>
      <c r="K7725" s="1" t="s">
        <v>8992</v>
      </c>
      <c r="L7725" s="1" t="s">
        <v>249</v>
      </c>
      <c r="M7725" s="1" t="s">
        <v>73</v>
      </c>
      <c r="N7725" t="s">
        <v>7635</v>
      </c>
      <c r="O7725" t="s">
        <v>10105</v>
      </c>
      <c r="P7725" t="str">
        <f t="shared" si="241"/>
        <v>Lars</v>
      </c>
    </row>
    <row r="7726" spans="1:16" x14ac:dyDescent="0.35">
      <c r="A7726" t="s">
        <v>23190</v>
      </c>
      <c r="B7726" s="1">
        <v>221</v>
      </c>
      <c r="C7726" s="15" t="s">
        <v>8857</v>
      </c>
      <c r="D7726" s="9">
        <v>44965</v>
      </c>
      <c r="E7726" s="9">
        <v>44972</v>
      </c>
      <c r="F7726" s="23">
        <f t="shared" si="240"/>
        <v>1</v>
      </c>
      <c r="G7726" s="1" t="s">
        <v>8882</v>
      </c>
      <c r="H7726" s="10">
        <v>467</v>
      </c>
      <c r="I7726" s="1" t="s">
        <v>923</v>
      </c>
      <c r="J7726" s="1" t="s">
        <v>1358</v>
      </c>
      <c r="K7726" s="1" t="s">
        <v>8993</v>
      </c>
      <c r="L7726" s="1" t="s">
        <v>74</v>
      </c>
      <c r="M7726" s="1" t="s">
        <v>75</v>
      </c>
      <c r="N7726" t="s">
        <v>7635</v>
      </c>
      <c r="O7726" t="s">
        <v>10105</v>
      </c>
      <c r="P7726" t="str">
        <f t="shared" si="241"/>
        <v>Thoren</v>
      </c>
    </row>
    <row r="7727" spans="1:16" x14ac:dyDescent="0.35">
      <c r="A7727" t="s">
        <v>23191</v>
      </c>
      <c r="B7727" s="1">
        <v>311</v>
      </c>
      <c r="C7727" s="15" t="s">
        <v>8860</v>
      </c>
      <c r="D7727" s="9">
        <v>44965</v>
      </c>
      <c r="E7727" s="9">
        <v>44972</v>
      </c>
      <c r="F7727" s="23">
        <f t="shared" si="240"/>
        <v>1</v>
      </c>
      <c r="G7727" s="1" t="s">
        <v>8882</v>
      </c>
      <c r="H7727" s="10">
        <v>637</v>
      </c>
      <c r="I7727" s="1" t="s">
        <v>1006</v>
      </c>
      <c r="J7727" s="1" t="s">
        <v>1380</v>
      </c>
      <c r="K7727" s="1" t="s">
        <v>8994</v>
      </c>
      <c r="L7727" s="1" t="s">
        <v>831</v>
      </c>
      <c r="M7727" s="1" t="s">
        <v>129</v>
      </c>
      <c r="N7727" t="s">
        <v>10115</v>
      </c>
      <c r="O7727" t="s">
        <v>10282</v>
      </c>
      <c r="P7727" t="str">
        <f t="shared" si="241"/>
        <v>Thoren</v>
      </c>
    </row>
    <row r="7728" spans="1:16" x14ac:dyDescent="0.35">
      <c r="A7728" t="s">
        <v>23192</v>
      </c>
      <c r="B7728" s="1">
        <v>401</v>
      </c>
      <c r="C7728" s="15" t="s">
        <v>8877</v>
      </c>
      <c r="D7728" s="9">
        <v>44965</v>
      </c>
      <c r="E7728" s="9">
        <v>44972</v>
      </c>
      <c r="F7728" s="23">
        <f t="shared" si="240"/>
        <v>1</v>
      </c>
      <c r="G7728" s="1" t="s">
        <v>8882</v>
      </c>
      <c r="H7728" s="10">
        <v>935</v>
      </c>
      <c r="I7728" s="1" t="s">
        <v>1047</v>
      </c>
      <c r="J7728" s="1" t="s">
        <v>1048</v>
      </c>
      <c r="K7728" s="1" t="s">
        <v>2044</v>
      </c>
      <c r="L7728" s="1" t="s">
        <v>836</v>
      </c>
      <c r="M7728" s="1" t="s">
        <v>91</v>
      </c>
      <c r="N7728" t="s">
        <v>10109</v>
      </c>
      <c r="O7728" t="s">
        <v>14853</v>
      </c>
      <c r="P7728" t="str">
        <f t="shared" si="241"/>
        <v>Thoren</v>
      </c>
    </row>
    <row r="7729" spans="1:16" x14ac:dyDescent="0.35">
      <c r="A7729" t="s">
        <v>23193</v>
      </c>
      <c r="B7729" s="1">
        <v>400</v>
      </c>
      <c r="C7729" s="15" t="s">
        <v>8879</v>
      </c>
      <c r="D7729" s="9">
        <v>44965</v>
      </c>
      <c r="E7729" s="9">
        <v>44979</v>
      </c>
      <c r="F7729" s="23">
        <f t="shared" si="240"/>
        <v>2</v>
      </c>
      <c r="G7729" s="1" t="s">
        <v>8882</v>
      </c>
      <c r="H7729" s="10">
        <v>1316</v>
      </c>
      <c r="I7729" s="1" t="s">
        <v>1262</v>
      </c>
      <c r="J7729" s="1" t="s">
        <v>944</v>
      </c>
      <c r="K7729" s="1" t="s">
        <v>8995</v>
      </c>
      <c r="L7729" s="1" t="s">
        <v>356</v>
      </c>
      <c r="M7729" s="1" t="s">
        <v>79</v>
      </c>
      <c r="N7729" t="s">
        <v>7634</v>
      </c>
      <c r="O7729" t="s">
        <v>10105</v>
      </c>
      <c r="P7729" t="str">
        <f t="shared" si="241"/>
        <v>Thoren</v>
      </c>
    </row>
    <row r="7730" spans="1:16" x14ac:dyDescent="0.35">
      <c r="A7730" t="s">
        <v>23194</v>
      </c>
      <c r="B7730" s="1">
        <v>211</v>
      </c>
      <c r="C7730" s="15" t="s">
        <v>8871</v>
      </c>
      <c r="D7730" s="9">
        <v>44965</v>
      </c>
      <c r="E7730" s="9">
        <v>44972</v>
      </c>
      <c r="F7730" s="23">
        <f t="shared" si="240"/>
        <v>1</v>
      </c>
      <c r="G7730" s="1" t="s">
        <v>8882</v>
      </c>
      <c r="H7730" s="10">
        <v>743</v>
      </c>
      <c r="I7730" s="1" t="s">
        <v>1306</v>
      </c>
      <c r="J7730" s="1" t="s">
        <v>1769</v>
      </c>
      <c r="K7730" s="1" t="s">
        <v>8996</v>
      </c>
      <c r="L7730" s="1" t="s">
        <v>596</v>
      </c>
      <c r="M7730" s="1" t="s">
        <v>76</v>
      </c>
      <c r="N7730" t="s">
        <v>10122</v>
      </c>
      <c r="O7730" t="s">
        <v>14854</v>
      </c>
      <c r="P7730" t="str">
        <f t="shared" si="241"/>
        <v>Thoren</v>
      </c>
    </row>
    <row r="7731" spans="1:16" x14ac:dyDescent="0.35">
      <c r="A7731" t="s">
        <v>23195</v>
      </c>
      <c r="B7731" s="1">
        <v>216</v>
      </c>
      <c r="C7731" s="15" t="s">
        <v>8857</v>
      </c>
      <c r="D7731" s="9">
        <v>44965</v>
      </c>
      <c r="E7731" s="9">
        <v>44972</v>
      </c>
      <c r="F7731" s="23">
        <f t="shared" si="240"/>
        <v>1</v>
      </c>
      <c r="G7731" s="1" t="s">
        <v>8882</v>
      </c>
      <c r="H7731" s="10">
        <v>467</v>
      </c>
      <c r="I7731" s="1" t="s">
        <v>1285</v>
      </c>
      <c r="J7731" s="1" t="s">
        <v>1363</v>
      </c>
      <c r="K7731" s="1" t="s">
        <v>8456</v>
      </c>
      <c r="L7731" s="1" t="s">
        <v>656</v>
      </c>
      <c r="M7731" s="1" t="s">
        <v>64</v>
      </c>
      <c r="N7731" t="s">
        <v>10115</v>
      </c>
      <c r="O7731" t="s">
        <v>14745</v>
      </c>
      <c r="P7731" t="str">
        <f t="shared" si="241"/>
        <v>Thoren</v>
      </c>
    </row>
    <row r="7732" spans="1:16" x14ac:dyDescent="0.35">
      <c r="A7732" t="s">
        <v>23196</v>
      </c>
      <c r="B7732" s="1">
        <v>204</v>
      </c>
      <c r="C7732" s="15" t="s">
        <v>8856</v>
      </c>
      <c r="D7732" s="9">
        <v>44965</v>
      </c>
      <c r="E7732" s="9">
        <v>44972</v>
      </c>
      <c r="F7732" s="23">
        <f t="shared" si="240"/>
        <v>1</v>
      </c>
      <c r="G7732" s="1" t="s">
        <v>8882</v>
      </c>
      <c r="H7732" s="10">
        <v>446</v>
      </c>
      <c r="I7732" s="1" t="s">
        <v>1099</v>
      </c>
      <c r="J7732" s="1" t="s">
        <v>972</v>
      </c>
      <c r="K7732" s="1" t="s">
        <v>8997</v>
      </c>
      <c r="L7732" s="1" t="s">
        <v>380</v>
      </c>
      <c r="M7732" s="1" t="s">
        <v>108</v>
      </c>
      <c r="N7732" t="s">
        <v>10109</v>
      </c>
      <c r="O7732" t="s">
        <v>14855</v>
      </c>
      <c r="P7732" t="str">
        <f t="shared" si="241"/>
        <v>Brooke</v>
      </c>
    </row>
    <row r="7733" spans="1:16" x14ac:dyDescent="0.35">
      <c r="A7733" t="s">
        <v>23197</v>
      </c>
      <c r="B7733" s="1">
        <v>224</v>
      </c>
      <c r="C7733" s="15" t="s">
        <v>8847</v>
      </c>
      <c r="D7733" s="9">
        <v>44965</v>
      </c>
      <c r="E7733" s="9">
        <v>44979</v>
      </c>
      <c r="F7733" s="23">
        <f t="shared" si="240"/>
        <v>2</v>
      </c>
      <c r="G7733" s="1" t="s">
        <v>8882</v>
      </c>
      <c r="H7733" s="10">
        <v>1486</v>
      </c>
      <c r="I7733" s="1" t="s">
        <v>1129</v>
      </c>
      <c r="J7733" s="1" t="s">
        <v>1130</v>
      </c>
      <c r="K7733" s="1" t="s">
        <v>8998</v>
      </c>
      <c r="L7733" s="1" t="s">
        <v>672</v>
      </c>
      <c r="M7733" s="1" t="s">
        <v>73</v>
      </c>
      <c r="N7733" t="s">
        <v>10122</v>
      </c>
      <c r="O7733" t="s">
        <v>14856</v>
      </c>
      <c r="P7733" t="str">
        <f t="shared" si="241"/>
        <v>Lars</v>
      </c>
    </row>
    <row r="7734" spans="1:16" x14ac:dyDescent="0.35">
      <c r="A7734" t="s">
        <v>23198</v>
      </c>
      <c r="B7734" s="1">
        <v>104</v>
      </c>
      <c r="C7734" s="15" t="s">
        <v>8853</v>
      </c>
      <c r="D7734" s="9">
        <v>44965</v>
      </c>
      <c r="E7734" s="9">
        <v>44972</v>
      </c>
      <c r="F7734" s="23">
        <f t="shared" si="240"/>
        <v>1</v>
      </c>
      <c r="G7734" s="1" t="s">
        <v>8882</v>
      </c>
      <c r="H7734" s="10">
        <v>446</v>
      </c>
      <c r="I7734" s="1" t="s">
        <v>950</v>
      </c>
      <c r="J7734" s="1" t="s">
        <v>1071</v>
      </c>
      <c r="K7734" s="1" t="s">
        <v>8999</v>
      </c>
      <c r="L7734" s="1" t="s">
        <v>641</v>
      </c>
      <c r="M7734" s="1" t="s">
        <v>73</v>
      </c>
      <c r="N7734" t="s">
        <v>10115</v>
      </c>
      <c r="O7734" t="s">
        <v>14857</v>
      </c>
      <c r="P7734" t="str">
        <f t="shared" si="241"/>
        <v>Lars</v>
      </c>
    </row>
    <row r="7735" spans="1:16" x14ac:dyDescent="0.35">
      <c r="A7735" t="s">
        <v>23199</v>
      </c>
      <c r="B7735" s="1">
        <v>214</v>
      </c>
      <c r="C7735" s="15" t="s">
        <v>8864</v>
      </c>
      <c r="D7735" s="9">
        <v>44965</v>
      </c>
      <c r="E7735" s="9">
        <v>44972</v>
      </c>
      <c r="F7735" s="23">
        <f t="shared" si="240"/>
        <v>1</v>
      </c>
      <c r="G7735" s="1" t="s">
        <v>8882</v>
      </c>
      <c r="H7735" s="10">
        <v>531</v>
      </c>
      <c r="I7735" s="1" t="s">
        <v>1338</v>
      </c>
      <c r="J7735" s="1" t="s">
        <v>1725</v>
      </c>
      <c r="K7735" s="1" t="s">
        <v>9000</v>
      </c>
      <c r="L7735" s="1" t="s">
        <v>778</v>
      </c>
      <c r="M7735" s="1" t="s">
        <v>76</v>
      </c>
      <c r="N7735" t="s">
        <v>10109</v>
      </c>
      <c r="O7735" t="s">
        <v>14858</v>
      </c>
      <c r="P7735" t="str">
        <f t="shared" si="241"/>
        <v>Thoren</v>
      </c>
    </row>
    <row r="7736" spans="1:16" x14ac:dyDescent="0.35">
      <c r="A7736" t="s">
        <v>23200</v>
      </c>
      <c r="B7736" s="1">
        <v>307</v>
      </c>
      <c r="C7736" s="15" t="s">
        <v>8861</v>
      </c>
      <c r="D7736" s="9">
        <v>44965</v>
      </c>
      <c r="E7736" s="9">
        <v>44972</v>
      </c>
      <c r="F7736" s="23">
        <f t="shared" si="240"/>
        <v>1</v>
      </c>
      <c r="G7736" s="1" t="s">
        <v>8882</v>
      </c>
      <c r="H7736" s="10">
        <v>552</v>
      </c>
      <c r="I7736" s="1" t="s">
        <v>919</v>
      </c>
      <c r="J7736" s="1" t="s">
        <v>1754</v>
      </c>
      <c r="K7736" s="1" t="s">
        <v>9001</v>
      </c>
      <c r="L7736" s="1" t="s">
        <v>201</v>
      </c>
      <c r="M7736" s="1" t="s">
        <v>73</v>
      </c>
      <c r="N7736" t="s">
        <v>10107</v>
      </c>
      <c r="O7736" t="s">
        <v>14859</v>
      </c>
      <c r="P7736" t="str">
        <f t="shared" si="241"/>
        <v>Lars</v>
      </c>
    </row>
    <row r="7737" spans="1:16" x14ac:dyDescent="0.35">
      <c r="A7737" t="s">
        <v>23201</v>
      </c>
      <c r="B7737" s="1">
        <v>308</v>
      </c>
      <c r="C7737" s="15" t="s">
        <v>8858</v>
      </c>
      <c r="D7737" s="9">
        <v>44965</v>
      </c>
      <c r="E7737" s="9">
        <v>44972</v>
      </c>
      <c r="F7737" s="23">
        <f t="shared" si="240"/>
        <v>1</v>
      </c>
      <c r="G7737" s="1" t="s">
        <v>8882</v>
      </c>
      <c r="H7737" s="10">
        <v>701</v>
      </c>
      <c r="I7737" s="1" t="s">
        <v>1149</v>
      </c>
      <c r="J7737" s="1" t="s">
        <v>1199</v>
      </c>
      <c r="K7737" s="1" t="s">
        <v>9002</v>
      </c>
      <c r="L7737" s="1" t="s">
        <v>117</v>
      </c>
      <c r="M7737" s="1" t="s">
        <v>90</v>
      </c>
      <c r="N7737" t="s">
        <v>10109</v>
      </c>
      <c r="O7737" t="s">
        <v>14860</v>
      </c>
      <c r="P7737" t="str">
        <f t="shared" si="241"/>
        <v>Thoren</v>
      </c>
    </row>
    <row r="7738" spans="1:16" x14ac:dyDescent="0.35">
      <c r="A7738" t="s">
        <v>23202</v>
      </c>
      <c r="B7738" s="1">
        <v>302</v>
      </c>
      <c r="C7738" s="15" t="s">
        <v>8873</v>
      </c>
      <c r="D7738" s="9">
        <v>44965</v>
      </c>
      <c r="E7738" s="9">
        <v>44972</v>
      </c>
      <c r="F7738" s="23">
        <f t="shared" si="240"/>
        <v>1</v>
      </c>
      <c r="G7738" s="1" t="s">
        <v>8882</v>
      </c>
      <c r="H7738" s="10">
        <v>573</v>
      </c>
      <c r="I7738" s="1" t="s">
        <v>1092</v>
      </c>
      <c r="J7738" s="1" t="s">
        <v>1626</v>
      </c>
      <c r="K7738" s="1" t="s">
        <v>2699</v>
      </c>
      <c r="L7738" s="1" t="s">
        <v>327</v>
      </c>
      <c r="M7738" s="1" t="s">
        <v>73</v>
      </c>
      <c r="N7738" t="s">
        <v>10122</v>
      </c>
      <c r="O7738" t="s">
        <v>13738</v>
      </c>
      <c r="P7738" t="str">
        <f t="shared" si="241"/>
        <v>Lars</v>
      </c>
    </row>
    <row r="7739" spans="1:16" x14ac:dyDescent="0.35">
      <c r="A7739" t="s">
        <v>23203</v>
      </c>
      <c r="B7739" s="1">
        <v>228</v>
      </c>
      <c r="C7739" s="15" t="s">
        <v>8857</v>
      </c>
      <c r="D7739" s="9">
        <v>44972</v>
      </c>
      <c r="E7739" s="9">
        <v>44979</v>
      </c>
      <c r="F7739" s="23">
        <f t="shared" si="240"/>
        <v>1</v>
      </c>
      <c r="G7739" s="1" t="s">
        <v>8882</v>
      </c>
      <c r="H7739" s="10">
        <v>467</v>
      </c>
      <c r="I7739" s="1" t="s">
        <v>1231</v>
      </c>
      <c r="J7739" s="1" t="s">
        <v>1625</v>
      </c>
      <c r="K7739" s="1" t="s">
        <v>9003</v>
      </c>
      <c r="L7739" s="1" t="s">
        <v>531</v>
      </c>
      <c r="M7739" s="1" t="s">
        <v>73</v>
      </c>
      <c r="N7739" t="s">
        <v>10109</v>
      </c>
      <c r="O7739" t="s">
        <v>14861</v>
      </c>
      <c r="P7739" t="str">
        <f t="shared" si="241"/>
        <v>Lars</v>
      </c>
    </row>
    <row r="7740" spans="1:16" x14ac:dyDescent="0.35">
      <c r="A7740" t="s">
        <v>23204</v>
      </c>
      <c r="B7740" s="1">
        <v>104</v>
      </c>
      <c r="C7740" s="15" t="s">
        <v>8853</v>
      </c>
      <c r="D7740" s="9">
        <v>44972</v>
      </c>
      <c r="E7740" s="9">
        <v>44986</v>
      </c>
      <c r="F7740" s="23">
        <f t="shared" si="240"/>
        <v>2</v>
      </c>
      <c r="G7740" s="1" t="s">
        <v>8882</v>
      </c>
      <c r="H7740" s="10">
        <v>892</v>
      </c>
      <c r="I7740" s="1" t="s">
        <v>1400</v>
      </c>
      <c r="J7740" s="1" t="s">
        <v>1026</v>
      </c>
      <c r="K7740" s="1" t="s">
        <v>9004</v>
      </c>
      <c r="L7740" s="1" t="s">
        <v>187</v>
      </c>
      <c r="M7740" s="1" t="s">
        <v>82</v>
      </c>
      <c r="N7740" t="s">
        <v>10109</v>
      </c>
      <c r="O7740" t="s">
        <v>14862</v>
      </c>
      <c r="P7740" t="str">
        <f t="shared" si="241"/>
        <v>Thoren</v>
      </c>
    </row>
    <row r="7741" spans="1:16" x14ac:dyDescent="0.35">
      <c r="A7741" t="s">
        <v>23205</v>
      </c>
      <c r="B7741" s="1">
        <v>311</v>
      </c>
      <c r="C7741" s="15" t="s">
        <v>8860</v>
      </c>
      <c r="D7741" s="9">
        <v>44972</v>
      </c>
      <c r="E7741" s="9">
        <v>44979</v>
      </c>
      <c r="F7741" s="23">
        <f t="shared" si="240"/>
        <v>1</v>
      </c>
      <c r="G7741" s="1" t="s">
        <v>8882</v>
      </c>
      <c r="H7741" s="10">
        <v>637</v>
      </c>
      <c r="I7741" s="1" t="s">
        <v>923</v>
      </c>
      <c r="J7741" s="1" t="s">
        <v>1638</v>
      </c>
      <c r="K7741" s="1" t="s">
        <v>9005</v>
      </c>
      <c r="L7741" s="1" t="s">
        <v>416</v>
      </c>
      <c r="M7741" s="1" t="s">
        <v>108</v>
      </c>
      <c r="N7741" t="s">
        <v>10115</v>
      </c>
      <c r="O7741" t="s">
        <v>14863</v>
      </c>
      <c r="P7741" t="str">
        <f t="shared" si="241"/>
        <v>Brooke</v>
      </c>
    </row>
    <row r="7742" spans="1:16" x14ac:dyDescent="0.35">
      <c r="A7742" t="s">
        <v>23206</v>
      </c>
      <c r="B7742" s="1">
        <v>501</v>
      </c>
      <c r="C7742" s="15" t="s">
        <v>8870</v>
      </c>
      <c r="D7742" s="9">
        <v>44972</v>
      </c>
      <c r="E7742" s="9">
        <v>44979</v>
      </c>
      <c r="F7742" s="23">
        <f t="shared" si="240"/>
        <v>1</v>
      </c>
      <c r="G7742" s="1" t="s">
        <v>8882</v>
      </c>
      <c r="H7742" s="10">
        <v>765</v>
      </c>
      <c r="I7742" s="1" t="s">
        <v>1239</v>
      </c>
      <c r="J7742" s="1" t="s">
        <v>949</v>
      </c>
      <c r="K7742" s="1" t="s">
        <v>9006</v>
      </c>
      <c r="L7742" s="1" t="s">
        <v>663</v>
      </c>
      <c r="M7742" s="1" t="s">
        <v>73</v>
      </c>
      <c r="N7742" t="s">
        <v>10107</v>
      </c>
      <c r="O7742" t="s">
        <v>14864</v>
      </c>
      <c r="P7742" t="str">
        <f t="shared" si="241"/>
        <v>Lars</v>
      </c>
    </row>
    <row r="7743" spans="1:16" x14ac:dyDescent="0.35">
      <c r="A7743" t="s">
        <v>23207</v>
      </c>
      <c r="B7743" s="1">
        <v>208</v>
      </c>
      <c r="C7743" s="15" t="s">
        <v>8856</v>
      </c>
      <c r="D7743" s="9">
        <v>44972</v>
      </c>
      <c r="E7743" s="9">
        <v>44979</v>
      </c>
      <c r="F7743" s="23">
        <f t="shared" si="240"/>
        <v>1</v>
      </c>
      <c r="G7743" s="1" t="s">
        <v>8882</v>
      </c>
      <c r="H7743" s="10">
        <v>446</v>
      </c>
      <c r="I7743" s="1" t="s">
        <v>969</v>
      </c>
      <c r="J7743" s="1" t="s">
        <v>1591</v>
      </c>
      <c r="K7743" s="1" t="s">
        <v>9007</v>
      </c>
      <c r="L7743" s="1" t="s">
        <v>672</v>
      </c>
      <c r="M7743" s="1" t="s">
        <v>73</v>
      </c>
      <c r="N7743" t="s">
        <v>10109</v>
      </c>
      <c r="O7743" t="s">
        <v>14865</v>
      </c>
      <c r="P7743" t="str">
        <f t="shared" si="241"/>
        <v>Lars</v>
      </c>
    </row>
    <row r="7744" spans="1:16" x14ac:dyDescent="0.35">
      <c r="A7744" t="s">
        <v>23208</v>
      </c>
      <c r="B7744" s="1">
        <v>106</v>
      </c>
      <c r="C7744" s="15" t="s">
        <v>8853</v>
      </c>
      <c r="D7744" s="9">
        <v>44972</v>
      </c>
      <c r="E7744" s="9">
        <v>44979</v>
      </c>
      <c r="F7744" s="23">
        <f t="shared" si="240"/>
        <v>1</v>
      </c>
      <c r="G7744" s="1" t="s">
        <v>8882</v>
      </c>
      <c r="H7744" s="10">
        <v>446</v>
      </c>
      <c r="I7744" s="1" t="s">
        <v>1467</v>
      </c>
      <c r="J7744" s="1" t="s">
        <v>1930</v>
      </c>
      <c r="K7744" s="1" t="s">
        <v>9008</v>
      </c>
      <c r="L7744" s="1" t="s">
        <v>246</v>
      </c>
      <c r="M7744" s="1" t="s">
        <v>73</v>
      </c>
      <c r="N7744" t="s">
        <v>10107</v>
      </c>
      <c r="O7744" t="s">
        <v>14866</v>
      </c>
      <c r="P7744" t="str">
        <f t="shared" si="241"/>
        <v>Lars</v>
      </c>
    </row>
    <row r="7745" spans="1:16" x14ac:dyDescent="0.35">
      <c r="A7745" t="s">
        <v>23209</v>
      </c>
      <c r="B7745" s="1">
        <v>306</v>
      </c>
      <c r="C7745" s="15" t="s">
        <v>8861</v>
      </c>
      <c r="D7745" s="9">
        <v>44972</v>
      </c>
      <c r="E7745" s="9">
        <v>44979</v>
      </c>
      <c r="F7745" s="23">
        <f t="shared" si="240"/>
        <v>1</v>
      </c>
      <c r="G7745" s="1" t="s">
        <v>8882</v>
      </c>
      <c r="H7745" s="10">
        <v>552</v>
      </c>
      <c r="I7745" s="1" t="s">
        <v>1104</v>
      </c>
      <c r="J7745" s="1" t="s">
        <v>1297</v>
      </c>
      <c r="K7745" s="1" t="s">
        <v>9009</v>
      </c>
      <c r="L7745" s="1" t="s">
        <v>140</v>
      </c>
      <c r="M7745" s="1" t="s">
        <v>72</v>
      </c>
      <c r="N7745" t="s">
        <v>10122</v>
      </c>
      <c r="O7745" t="s">
        <v>14867</v>
      </c>
      <c r="P7745" t="str">
        <f t="shared" si="241"/>
        <v>Thoren</v>
      </c>
    </row>
    <row r="7746" spans="1:16" x14ac:dyDescent="0.35">
      <c r="A7746" t="s">
        <v>23210</v>
      </c>
      <c r="B7746" s="1">
        <v>315</v>
      </c>
      <c r="C7746" s="15" t="s">
        <v>8846</v>
      </c>
      <c r="D7746" s="9">
        <v>44972</v>
      </c>
      <c r="E7746" s="9">
        <v>44979</v>
      </c>
      <c r="F7746" s="23">
        <f t="shared" si="240"/>
        <v>1</v>
      </c>
      <c r="G7746" s="1" t="s">
        <v>8882</v>
      </c>
      <c r="H7746" s="10">
        <v>573</v>
      </c>
      <c r="I7746" s="1" t="s">
        <v>897</v>
      </c>
      <c r="J7746" s="1" t="s">
        <v>1507</v>
      </c>
      <c r="K7746" s="1" t="s">
        <v>9010</v>
      </c>
      <c r="L7746" s="1" t="s">
        <v>578</v>
      </c>
      <c r="M7746" s="1" t="s">
        <v>73</v>
      </c>
      <c r="N7746" t="s">
        <v>10109</v>
      </c>
      <c r="O7746" t="s">
        <v>13983</v>
      </c>
      <c r="P7746" t="str">
        <f t="shared" si="241"/>
        <v>Lars</v>
      </c>
    </row>
    <row r="7747" spans="1:16" x14ac:dyDescent="0.35">
      <c r="A7747" t="s">
        <v>23211</v>
      </c>
      <c r="B7747" s="1">
        <v>213</v>
      </c>
      <c r="C7747" s="15" t="s">
        <v>8854</v>
      </c>
      <c r="D7747" s="9">
        <v>44972</v>
      </c>
      <c r="E7747" s="9">
        <v>44986</v>
      </c>
      <c r="F7747" s="23">
        <f t="shared" ref="F7747:F7810" si="242">(E7747-D7747)/7</f>
        <v>2</v>
      </c>
      <c r="G7747" s="1" t="s">
        <v>8882</v>
      </c>
      <c r="H7747" s="10">
        <v>976</v>
      </c>
      <c r="I7747" s="1" t="s">
        <v>969</v>
      </c>
      <c r="J7747" s="1" t="s">
        <v>1934</v>
      </c>
      <c r="K7747" s="1" t="s">
        <v>9011</v>
      </c>
      <c r="L7747" s="1" t="s">
        <v>702</v>
      </c>
      <c r="M7747" s="1" t="s">
        <v>108</v>
      </c>
      <c r="N7747" t="s">
        <v>10109</v>
      </c>
      <c r="O7747" t="s">
        <v>13868</v>
      </c>
      <c r="P7747" t="str">
        <f t="shared" ref="P7747:P7810" si="243">IF(M7747="Florida","Lars",IF(OR(M7747="Georgia",M7747="Alabama"),"Brooke","Thoren"))</f>
        <v>Brooke</v>
      </c>
    </row>
    <row r="7748" spans="1:16" x14ac:dyDescent="0.35">
      <c r="A7748" t="s">
        <v>23212</v>
      </c>
      <c r="B7748" s="1">
        <v>307</v>
      </c>
      <c r="C7748" s="15" t="s">
        <v>8861</v>
      </c>
      <c r="D7748" s="9">
        <v>44972</v>
      </c>
      <c r="E7748" s="9">
        <v>44979</v>
      </c>
      <c r="F7748" s="23">
        <f t="shared" si="242"/>
        <v>1</v>
      </c>
      <c r="G7748" s="1" t="s">
        <v>8882</v>
      </c>
      <c r="H7748" s="10">
        <v>552</v>
      </c>
      <c r="I7748" s="1" t="s">
        <v>1397</v>
      </c>
      <c r="J7748" s="1" t="s">
        <v>1505</v>
      </c>
      <c r="K7748" s="1" t="s">
        <v>9012</v>
      </c>
      <c r="L7748" s="1" t="s">
        <v>396</v>
      </c>
      <c r="M7748" s="1" t="s">
        <v>116</v>
      </c>
      <c r="N7748" t="s">
        <v>10109</v>
      </c>
      <c r="O7748" t="s">
        <v>14868</v>
      </c>
      <c r="P7748" t="str">
        <f t="shared" si="243"/>
        <v>Thoren</v>
      </c>
    </row>
    <row r="7749" spans="1:16" x14ac:dyDescent="0.35">
      <c r="A7749" t="s">
        <v>23213</v>
      </c>
      <c r="B7749" s="1">
        <v>314</v>
      </c>
      <c r="C7749" s="15" t="s">
        <v>8868</v>
      </c>
      <c r="D7749" s="9">
        <v>44972</v>
      </c>
      <c r="E7749" s="9">
        <v>44979</v>
      </c>
      <c r="F7749" s="23">
        <f t="shared" si="242"/>
        <v>1</v>
      </c>
      <c r="G7749" s="1" t="s">
        <v>8882</v>
      </c>
      <c r="H7749" s="10">
        <v>828</v>
      </c>
      <c r="I7749" s="1" t="s">
        <v>1252</v>
      </c>
      <c r="J7749" s="1" t="s">
        <v>1398</v>
      </c>
      <c r="K7749" s="1" t="s">
        <v>9013</v>
      </c>
      <c r="L7749" s="1" t="s">
        <v>540</v>
      </c>
      <c r="M7749" s="1" t="s">
        <v>73</v>
      </c>
      <c r="N7749" t="s">
        <v>10115</v>
      </c>
      <c r="O7749" t="s">
        <v>14493</v>
      </c>
      <c r="P7749" t="str">
        <f t="shared" si="243"/>
        <v>Lars</v>
      </c>
    </row>
    <row r="7750" spans="1:16" x14ac:dyDescent="0.35">
      <c r="A7750" t="s">
        <v>23214</v>
      </c>
      <c r="B7750" s="1">
        <v>211</v>
      </c>
      <c r="C7750" s="15" t="s">
        <v>8871</v>
      </c>
      <c r="D7750" s="9">
        <v>44972</v>
      </c>
      <c r="E7750" s="9">
        <v>44986</v>
      </c>
      <c r="F7750" s="23">
        <f t="shared" si="242"/>
        <v>2</v>
      </c>
      <c r="G7750" s="1" t="s">
        <v>8882</v>
      </c>
      <c r="H7750" s="10">
        <v>1486</v>
      </c>
      <c r="I7750" s="1" t="s">
        <v>1055</v>
      </c>
      <c r="J7750" s="1" t="s">
        <v>1740</v>
      </c>
      <c r="K7750" s="1" t="s">
        <v>9014</v>
      </c>
      <c r="L7750" s="1" t="s">
        <v>655</v>
      </c>
      <c r="M7750" s="1" t="s">
        <v>76</v>
      </c>
      <c r="N7750" t="s">
        <v>10122</v>
      </c>
      <c r="O7750" t="s">
        <v>14869</v>
      </c>
      <c r="P7750" t="str">
        <f t="shared" si="243"/>
        <v>Thoren</v>
      </c>
    </row>
    <row r="7751" spans="1:16" x14ac:dyDescent="0.35">
      <c r="A7751" t="s">
        <v>23215</v>
      </c>
      <c r="B7751" s="1">
        <v>301</v>
      </c>
      <c r="C7751" s="15" t="s">
        <v>8878</v>
      </c>
      <c r="D7751" s="9">
        <v>44972</v>
      </c>
      <c r="E7751" s="9">
        <v>44979</v>
      </c>
      <c r="F7751" s="23">
        <f t="shared" si="242"/>
        <v>1</v>
      </c>
      <c r="G7751" s="1" t="s">
        <v>8882</v>
      </c>
      <c r="H7751" s="10">
        <v>850</v>
      </c>
      <c r="I7751" s="1" t="s">
        <v>1262</v>
      </c>
      <c r="J7751" s="1" t="s">
        <v>1582</v>
      </c>
      <c r="K7751" s="1" t="s">
        <v>9015</v>
      </c>
      <c r="L7751" s="1" t="s">
        <v>60</v>
      </c>
      <c r="M7751" s="1" t="s">
        <v>61</v>
      </c>
      <c r="N7751" t="s">
        <v>7634</v>
      </c>
      <c r="O7751" t="s">
        <v>10105</v>
      </c>
      <c r="P7751" t="str">
        <f t="shared" si="243"/>
        <v>Thoren</v>
      </c>
    </row>
    <row r="7752" spans="1:16" x14ac:dyDescent="0.35">
      <c r="A7752" t="s">
        <v>23216</v>
      </c>
      <c r="B7752" s="1">
        <v>302</v>
      </c>
      <c r="C7752" s="15" t="s">
        <v>8873</v>
      </c>
      <c r="D7752" s="9">
        <v>44972</v>
      </c>
      <c r="E7752" s="9">
        <v>44979</v>
      </c>
      <c r="F7752" s="23">
        <f t="shared" si="242"/>
        <v>1</v>
      </c>
      <c r="G7752" s="1" t="s">
        <v>8882</v>
      </c>
      <c r="H7752" s="10">
        <v>573</v>
      </c>
      <c r="I7752" s="1" t="s">
        <v>3</v>
      </c>
      <c r="J7752" s="1" t="s">
        <v>1939</v>
      </c>
      <c r="K7752" s="1" t="s">
        <v>9016</v>
      </c>
      <c r="L7752" s="1" t="s">
        <v>460</v>
      </c>
      <c r="M7752" s="1" t="s">
        <v>63</v>
      </c>
      <c r="N7752" t="s">
        <v>10115</v>
      </c>
      <c r="O7752" t="s">
        <v>14870</v>
      </c>
      <c r="P7752" t="str">
        <f t="shared" si="243"/>
        <v>Thoren</v>
      </c>
    </row>
    <row r="7753" spans="1:16" x14ac:dyDescent="0.35">
      <c r="A7753" t="s">
        <v>23217</v>
      </c>
      <c r="B7753" s="1">
        <v>312</v>
      </c>
      <c r="C7753" s="15" t="s">
        <v>8848</v>
      </c>
      <c r="D7753" s="9">
        <v>44972</v>
      </c>
      <c r="E7753" s="9">
        <v>44979</v>
      </c>
      <c r="F7753" s="23">
        <f t="shared" si="242"/>
        <v>1</v>
      </c>
      <c r="G7753" s="1" t="s">
        <v>8882</v>
      </c>
      <c r="H7753" s="10">
        <v>595</v>
      </c>
      <c r="I7753" s="1" t="s">
        <v>1131</v>
      </c>
      <c r="J7753" s="1" t="s">
        <v>1130</v>
      </c>
      <c r="K7753" s="1" t="s">
        <v>9017</v>
      </c>
      <c r="L7753" s="1" t="s">
        <v>870</v>
      </c>
      <c r="M7753" s="1" t="s">
        <v>63</v>
      </c>
      <c r="N7753" t="s">
        <v>7634</v>
      </c>
      <c r="O7753" t="s">
        <v>10105</v>
      </c>
      <c r="P7753" t="str">
        <f t="shared" si="243"/>
        <v>Thoren</v>
      </c>
    </row>
    <row r="7754" spans="1:16" x14ac:dyDescent="0.35">
      <c r="A7754" t="s">
        <v>23218</v>
      </c>
      <c r="B7754" s="1">
        <v>216</v>
      </c>
      <c r="C7754" s="15" t="s">
        <v>8857</v>
      </c>
      <c r="D7754" s="9">
        <v>44972</v>
      </c>
      <c r="E7754" s="9">
        <v>44992</v>
      </c>
      <c r="F7754" s="23">
        <f t="shared" si="242"/>
        <v>2.8571428571428572</v>
      </c>
      <c r="G7754" s="1" t="s">
        <v>8882</v>
      </c>
      <c r="H7754" s="10">
        <v>1401</v>
      </c>
      <c r="I7754" s="1" t="s">
        <v>1072</v>
      </c>
      <c r="J7754" s="1" t="s">
        <v>1371</v>
      </c>
      <c r="K7754" s="1" t="s">
        <v>9018</v>
      </c>
      <c r="L7754" s="1" t="s">
        <v>852</v>
      </c>
      <c r="M7754" s="1" t="s">
        <v>73</v>
      </c>
      <c r="N7754" t="s">
        <v>10122</v>
      </c>
      <c r="O7754" t="s">
        <v>14871</v>
      </c>
      <c r="P7754" t="str">
        <f t="shared" si="243"/>
        <v>Lars</v>
      </c>
    </row>
    <row r="7755" spans="1:16" x14ac:dyDescent="0.35">
      <c r="A7755" t="s">
        <v>23219</v>
      </c>
      <c r="B7755" s="1">
        <v>309</v>
      </c>
      <c r="C7755" s="15" t="s">
        <v>8872</v>
      </c>
      <c r="D7755" s="9">
        <v>44972</v>
      </c>
      <c r="E7755" s="9">
        <v>44979</v>
      </c>
      <c r="F7755" s="23">
        <f t="shared" si="242"/>
        <v>1</v>
      </c>
      <c r="G7755" s="1" t="s">
        <v>8882</v>
      </c>
      <c r="H7755" s="10">
        <v>850</v>
      </c>
      <c r="I7755" s="1" t="s">
        <v>1263</v>
      </c>
      <c r="J7755" s="1" t="s">
        <v>1429</v>
      </c>
      <c r="K7755" s="1" t="s">
        <v>9019</v>
      </c>
      <c r="L7755" s="1" t="s">
        <v>13</v>
      </c>
      <c r="M7755" s="1" t="s">
        <v>82</v>
      </c>
      <c r="N7755" t="s">
        <v>7635</v>
      </c>
      <c r="O7755" t="s">
        <v>10105</v>
      </c>
      <c r="P7755" t="str">
        <f t="shared" si="243"/>
        <v>Thoren</v>
      </c>
    </row>
    <row r="7756" spans="1:16" x14ac:dyDescent="0.35">
      <c r="A7756" t="s">
        <v>23220</v>
      </c>
      <c r="B7756" s="1">
        <v>223</v>
      </c>
      <c r="C7756" s="15" t="s">
        <v>8849</v>
      </c>
      <c r="D7756" s="9">
        <v>44972</v>
      </c>
      <c r="E7756" s="9">
        <v>44979</v>
      </c>
      <c r="F7756" s="23">
        <f t="shared" si="242"/>
        <v>1</v>
      </c>
      <c r="G7756" s="1" t="s">
        <v>8882</v>
      </c>
      <c r="H7756" s="10">
        <v>552</v>
      </c>
      <c r="I7756" s="1" t="s">
        <v>1286</v>
      </c>
      <c r="J7756" s="1" t="s">
        <v>50</v>
      </c>
      <c r="K7756" s="1" t="s">
        <v>9020</v>
      </c>
      <c r="L7756" s="1" t="s">
        <v>438</v>
      </c>
      <c r="M7756" s="1" t="s">
        <v>73</v>
      </c>
      <c r="N7756" t="s">
        <v>10107</v>
      </c>
      <c r="O7756" t="s">
        <v>14872</v>
      </c>
      <c r="P7756" t="str">
        <f t="shared" si="243"/>
        <v>Lars</v>
      </c>
    </row>
    <row r="7757" spans="1:16" x14ac:dyDescent="0.35">
      <c r="A7757" t="s">
        <v>23221</v>
      </c>
      <c r="B7757" s="1">
        <v>222</v>
      </c>
      <c r="C7757" s="15" t="s">
        <v>8862</v>
      </c>
      <c r="D7757" s="9">
        <v>44972</v>
      </c>
      <c r="E7757" s="9">
        <v>44979</v>
      </c>
      <c r="F7757" s="23">
        <f t="shared" si="242"/>
        <v>1</v>
      </c>
      <c r="G7757" s="1" t="s">
        <v>8882</v>
      </c>
      <c r="H7757" s="10">
        <v>722</v>
      </c>
      <c r="I7757" s="1" t="s">
        <v>17</v>
      </c>
      <c r="J7757" s="1" t="s">
        <v>1040</v>
      </c>
      <c r="K7757" s="1" t="s">
        <v>9021</v>
      </c>
      <c r="L7757" s="1" t="s">
        <v>373</v>
      </c>
      <c r="M7757" s="1" t="s">
        <v>73</v>
      </c>
      <c r="N7757" t="s">
        <v>10107</v>
      </c>
      <c r="O7757" t="s">
        <v>14873</v>
      </c>
      <c r="P7757" t="str">
        <f t="shared" si="243"/>
        <v>Lars</v>
      </c>
    </row>
    <row r="7758" spans="1:16" x14ac:dyDescent="0.35">
      <c r="A7758" t="s">
        <v>23222</v>
      </c>
      <c r="B7758" s="1">
        <v>221</v>
      </c>
      <c r="C7758" s="15" t="s">
        <v>8857</v>
      </c>
      <c r="D7758" s="9">
        <v>44972</v>
      </c>
      <c r="E7758" s="9">
        <v>44979</v>
      </c>
      <c r="F7758" s="23">
        <f t="shared" si="242"/>
        <v>1</v>
      </c>
      <c r="G7758" s="1" t="s">
        <v>8882</v>
      </c>
      <c r="H7758" s="10">
        <v>467</v>
      </c>
      <c r="I7758" s="1" t="s">
        <v>23</v>
      </c>
      <c r="J7758" s="1" t="s">
        <v>1337</v>
      </c>
      <c r="K7758" s="1" t="s">
        <v>9022</v>
      </c>
      <c r="L7758" s="1" t="s">
        <v>193</v>
      </c>
      <c r="M7758" s="1" t="s">
        <v>73</v>
      </c>
      <c r="N7758" t="s">
        <v>7634</v>
      </c>
      <c r="O7758" t="s">
        <v>10105</v>
      </c>
      <c r="P7758" t="str">
        <f t="shared" si="243"/>
        <v>Lars</v>
      </c>
    </row>
    <row r="7759" spans="1:16" x14ac:dyDescent="0.35">
      <c r="A7759" t="s">
        <v>23223</v>
      </c>
      <c r="B7759" s="1">
        <v>401</v>
      </c>
      <c r="C7759" s="15" t="s">
        <v>8877</v>
      </c>
      <c r="D7759" s="9">
        <v>44972</v>
      </c>
      <c r="E7759" s="9">
        <v>44979</v>
      </c>
      <c r="F7759" s="23">
        <f t="shared" si="242"/>
        <v>1</v>
      </c>
      <c r="G7759" s="1" t="s">
        <v>8882</v>
      </c>
      <c r="H7759" s="10">
        <v>935</v>
      </c>
      <c r="I7759" s="1" t="s">
        <v>1109</v>
      </c>
      <c r="J7759" s="1" t="s">
        <v>1615</v>
      </c>
      <c r="K7759" s="1" t="s">
        <v>9023</v>
      </c>
      <c r="L7759" s="1" t="s">
        <v>110</v>
      </c>
      <c r="M7759" s="1" t="s">
        <v>111</v>
      </c>
      <c r="N7759" t="s">
        <v>7635</v>
      </c>
      <c r="O7759" t="s">
        <v>10105</v>
      </c>
      <c r="P7759" t="str">
        <f t="shared" si="243"/>
        <v>Thoren</v>
      </c>
    </row>
    <row r="7760" spans="1:16" x14ac:dyDescent="0.35">
      <c r="A7760" t="s">
        <v>23224</v>
      </c>
      <c r="B7760" s="1">
        <v>500</v>
      </c>
      <c r="C7760" s="15" t="s">
        <v>8875</v>
      </c>
      <c r="D7760" s="9">
        <v>44972</v>
      </c>
      <c r="E7760" s="9">
        <v>44979</v>
      </c>
      <c r="F7760" s="23">
        <f t="shared" si="242"/>
        <v>1</v>
      </c>
      <c r="G7760" s="1" t="s">
        <v>8882</v>
      </c>
      <c r="H7760" s="10">
        <v>892</v>
      </c>
      <c r="I7760" s="1" t="s">
        <v>966</v>
      </c>
      <c r="J7760" s="1" t="s">
        <v>1264</v>
      </c>
      <c r="K7760" s="1" t="s">
        <v>8749</v>
      </c>
      <c r="L7760" s="1" t="s">
        <v>151</v>
      </c>
      <c r="M7760" s="1" t="s">
        <v>67</v>
      </c>
      <c r="N7760" t="s">
        <v>10122</v>
      </c>
      <c r="O7760" t="s">
        <v>12572</v>
      </c>
      <c r="P7760" t="str">
        <f t="shared" si="243"/>
        <v>Thoren</v>
      </c>
    </row>
    <row r="7761" spans="1:16" x14ac:dyDescent="0.35">
      <c r="A7761" t="s">
        <v>23225</v>
      </c>
      <c r="B7761" s="1">
        <v>218</v>
      </c>
      <c r="C7761" s="15" t="s">
        <v>8851</v>
      </c>
      <c r="D7761" s="9">
        <v>44972</v>
      </c>
      <c r="E7761" s="9">
        <v>44986</v>
      </c>
      <c r="F7761" s="23">
        <f t="shared" si="242"/>
        <v>2</v>
      </c>
      <c r="G7761" s="1" t="s">
        <v>8882</v>
      </c>
      <c r="H7761" s="10">
        <v>1146</v>
      </c>
      <c r="I7761" s="1" t="s">
        <v>1001</v>
      </c>
      <c r="J7761" s="1" t="s">
        <v>1878</v>
      </c>
      <c r="K7761" s="1" t="s">
        <v>9024</v>
      </c>
      <c r="L7761" s="1" t="s">
        <v>499</v>
      </c>
      <c r="M7761" s="1" t="s">
        <v>157</v>
      </c>
      <c r="N7761" t="s">
        <v>7634</v>
      </c>
      <c r="O7761" t="s">
        <v>10105</v>
      </c>
      <c r="P7761" t="str">
        <f t="shared" si="243"/>
        <v>Brooke</v>
      </c>
    </row>
    <row r="7762" spans="1:16" x14ac:dyDescent="0.35">
      <c r="A7762" t="s">
        <v>23226</v>
      </c>
      <c r="B7762" s="1">
        <v>100</v>
      </c>
      <c r="C7762" s="15" t="s">
        <v>8880</v>
      </c>
      <c r="D7762" s="9">
        <v>44972</v>
      </c>
      <c r="E7762" s="9">
        <v>44979</v>
      </c>
      <c r="F7762" s="23">
        <f t="shared" si="242"/>
        <v>1</v>
      </c>
      <c r="G7762" s="1" t="s">
        <v>8882</v>
      </c>
      <c r="H7762" s="10">
        <v>361</v>
      </c>
      <c r="I7762" s="1" t="s">
        <v>23</v>
      </c>
      <c r="J7762" s="1" t="s">
        <v>1236</v>
      </c>
      <c r="K7762" s="1" t="s">
        <v>9025</v>
      </c>
      <c r="L7762" s="1" t="s">
        <v>786</v>
      </c>
      <c r="M7762" s="1" t="s">
        <v>235</v>
      </c>
      <c r="N7762" t="s">
        <v>10107</v>
      </c>
      <c r="O7762" t="s">
        <v>14874</v>
      </c>
      <c r="P7762" t="str">
        <f t="shared" si="243"/>
        <v>Thoren</v>
      </c>
    </row>
    <row r="7763" spans="1:16" x14ac:dyDescent="0.35">
      <c r="A7763" t="s">
        <v>23227</v>
      </c>
      <c r="B7763" s="1">
        <v>227</v>
      </c>
      <c r="C7763" s="15" t="s">
        <v>8849</v>
      </c>
      <c r="D7763" s="9">
        <v>44972</v>
      </c>
      <c r="E7763" s="9">
        <v>44979</v>
      </c>
      <c r="F7763" s="23">
        <f t="shared" si="242"/>
        <v>1</v>
      </c>
      <c r="G7763" s="1" t="s">
        <v>8882</v>
      </c>
      <c r="H7763" s="10">
        <v>552</v>
      </c>
      <c r="I7763" s="1" t="s">
        <v>1135</v>
      </c>
      <c r="J7763" s="1" t="s">
        <v>1845</v>
      </c>
      <c r="K7763" s="1" t="s">
        <v>9026</v>
      </c>
      <c r="L7763" s="1" t="s">
        <v>762</v>
      </c>
      <c r="M7763" s="1" t="s">
        <v>235</v>
      </c>
      <c r="N7763" t="s">
        <v>10109</v>
      </c>
      <c r="O7763" t="s">
        <v>14597</v>
      </c>
      <c r="P7763" t="str">
        <f t="shared" si="243"/>
        <v>Thoren</v>
      </c>
    </row>
    <row r="7764" spans="1:16" x14ac:dyDescent="0.35">
      <c r="A7764" t="s">
        <v>23228</v>
      </c>
      <c r="B7764" s="1">
        <v>313</v>
      </c>
      <c r="C7764" s="15" t="s">
        <v>8869</v>
      </c>
      <c r="D7764" s="9">
        <v>44972</v>
      </c>
      <c r="E7764" s="9">
        <v>44979</v>
      </c>
      <c r="F7764" s="23">
        <f t="shared" si="242"/>
        <v>1</v>
      </c>
      <c r="G7764" s="1" t="s">
        <v>8882</v>
      </c>
      <c r="H7764" s="10">
        <v>616</v>
      </c>
      <c r="I7764" s="1" t="s">
        <v>1186</v>
      </c>
      <c r="J7764" s="1" t="s">
        <v>993</v>
      </c>
      <c r="K7764" s="1" t="s">
        <v>9027</v>
      </c>
      <c r="L7764" s="1" t="s">
        <v>482</v>
      </c>
      <c r="M7764" s="1" t="s">
        <v>189</v>
      </c>
      <c r="N7764" t="s">
        <v>7634</v>
      </c>
      <c r="O7764" t="s">
        <v>10105</v>
      </c>
      <c r="P7764" t="str">
        <f t="shared" si="243"/>
        <v>Thoren</v>
      </c>
    </row>
    <row r="7765" spans="1:16" x14ac:dyDescent="0.35">
      <c r="A7765" t="s">
        <v>23229</v>
      </c>
      <c r="B7765" s="1">
        <v>305</v>
      </c>
      <c r="C7765" s="15" t="s">
        <v>8858</v>
      </c>
      <c r="D7765" s="9">
        <v>44972</v>
      </c>
      <c r="E7765" s="9">
        <v>44979</v>
      </c>
      <c r="F7765" s="23">
        <f t="shared" si="242"/>
        <v>1</v>
      </c>
      <c r="G7765" s="1" t="s">
        <v>8882</v>
      </c>
      <c r="H7765" s="10">
        <v>701</v>
      </c>
      <c r="I7765" s="1" t="s">
        <v>903</v>
      </c>
      <c r="J7765" s="1" t="s">
        <v>1453</v>
      </c>
      <c r="K7765" s="1" t="s">
        <v>9028</v>
      </c>
      <c r="L7765" s="1" t="s">
        <v>630</v>
      </c>
      <c r="M7765" s="1" t="s">
        <v>75</v>
      </c>
      <c r="N7765" t="s">
        <v>10109</v>
      </c>
      <c r="O7765" t="s">
        <v>14875</v>
      </c>
      <c r="P7765" t="str">
        <f t="shared" si="243"/>
        <v>Thoren</v>
      </c>
    </row>
    <row r="7766" spans="1:16" x14ac:dyDescent="0.35">
      <c r="A7766" t="s">
        <v>23230</v>
      </c>
      <c r="B7766" s="1">
        <v>102</v>
      </c>
      <c r="C7766" s="15" t="s">
        <v>8867</v>
      </c>
      <c r="D7766" s="9">
        <v>44972</v>
      </c>
      <c r="E7766" s="9">
        <v>44979</v>
      </c>
      <c r="F7766" s="23">
        <f t="shared" si="242"/>
        <v>1</v>
      </c>
      <c r="G7766" s="1" t="s">
        <v>8882</v>
      </c>
      <c r="H7766" s="10">
        <v>488</v>
      </c>
      <c r="I7766" s="1" t="s">
        <v>1055</v>
      </c>
      <c r="J7766" s="1" t="s">
        <v>1551</v>
      </c>
      <c r="K7766" s="1" t="s">
        <v>9029</v>
      </c>
      <c r="L7766" s="1" t="s">
        <v>545</v>
      </c>
      <c r="M7766" s="1" t="s">
        <v>73</v>
      </c>
      <c r="N7766" t="s">
        <v>10107</v>
      </c>
      <c r="O7766" t="s">
        <v>14876</v>
      </c>
      <c r="P7766" t="str">
        <f t="shared" si="243"/>
        <v>Lars</v>
      </c>
    </row>
    <row r="7767" spans="1:16" x14ac:dyDescent="0.35">
      <c r="A7767" t="s">
        <v>23231</v>
      </c>
      <c r="B7767" s="1">
        <v>207</v>
      </c>
      <c r="C7767" s="15" t="s">
        <v>8856</v>
      </c>
      <c r="D7767" s="9">
        <v>44972</v>
      </c>
      <c r="E7767" s="9">
        <v>44986</v>
      </c>
      <c r="F7767" s="23">
        <f t="shared" si="242"/>
        <v>2</v>
      </c>
      <c r="G7767" s="1" t="s">
        <v>8882</v>
      </c>
      <c r="H7767" s="10">
        <v>892</v>
      </c>
      <c r="I7767" s="1" t="s">
        <v>1121</v>
      </c>
      <c r="J7767" s="1" t="s">
        <v>1319</v>
      </c>
      <c r="K7767" s="1" t="s">
        <v>2935</v>
      </c>
      <c r="L7767" s="1" t="s">
        <v>754</v>
      </c>
      <c r="M7767" s="1" t="s">
        <v>73</v>
      </c>
      <c r="N7767" t="s">
        <v>10107</v>
      </c>
      <c r="O7767" t="s">
        <v>11029</v>
      </c>
      <c r="P7767" t="str">
        <f t="shared" si="243"/>
        <v>Lars</v>
      </c>
    </row>
    <row r="7768" spans="1:16" x14ac:dyDescent="0.35">
      <c r="A7768" t="s">
        <v>23232</v>
      </c>
      <c r="B7768" s="1">
        <v>208</v>
      </c>
      <c r="C7768" s="15" t="s">
        <v>8856</v>
      </c>
      <c r="D7768" s="9">
        <v>44979</v>
      </c>
      <c r="E7768" s="9">
        <v>44986</v>
      </c>
      <c r="F7768" s="23">
        <f t="shared" si="242"/>
        <v>1</v>
      </c>
      <c r="G7768" s="1" t="s">
        <v>8882</v>
      </c>
      <c r="H7768" s="10">
        <v>446</v>
      </c>
      <c r="I7768" s="1" t="s">
        <v>1194</v>
      </c>
      <c r="J7768" s="1" t="s">
        <v>1489</v>
      </c>
      <c r="K7768" s="1" t="s">
        <v>9030</v>
      </c>
      <c r="L7768" s="1" t="s">
        <v>156</v>
      </c>
      <c r="M7768" s="1" t="s">
        <v>157</v>
      </c>
      <c r="N7768" t="s">
        <v>10115</v>
      </c>
      <c r="O7768" t="s">
        <v>14877</v>
      </c>
      <c r="P7768" t="str">
        <f t="shared" si="243"/>
        <v>Brooke</v>
      </c>
    </row>
    <row r="7769" spans="1:16" x14ac:dyDescent="0.35">
      <c r="A7769" t="s">
        <v>23233</v>
      </c>
      <c r="B7769" s="1">
        <v>226</v>
      </c>
      <c r="C7769" s="15" t="s">
        <v>8857</v>
      </c>
      <c r="D7769" s="9">
        <v>44979</v>
      </c>
      <c r="E7769" s="9">
        <v>44986</v>
      </c>
      <c r="F7769" s="23">
        <f t="shared" si="242"/>
        <v>1</v>
      </c>
      <c r="G7769" s="1" t="s">
        <v>8882</v>
      </c>
      <c r="H7769" s="10">
        <v>467</v>
      </c>
      <c r="I7769" s="1" t="s">
        <v>1306</v>
      </c>
      <c r="J7769" s="1" t="s">
        <v>1471</v>
      </c>
      <c r="K7769" s="1" t="s">
        <v>9031</v>
      </c>
      <c r="L7769" s="1" t="s">
        <v>196</v>
      </c>
      <c r="M7769" s="1" t="s">
        <v>73</v>
      </c>
      <c r="N7769" t="s">
        <v>10115</v>
      </c>
      <c r="O7769" t="s">
        <v>13354</v>
      </c>
      <c r="P7769" t="str">
        <f t="shared" si="243"/>
        <v>Lars</v>
      </c>
    </row>
    <row r="7770" spans="1:16" x14ac:dyDescent="0.35">
      <c r="A7770" t="s">
        <v>23234</v>
      </c>
      <c r="B7770" s="1">
        <v>210</v>
      </c>
      <c r="C7770" s="15" t="s">
        <v>8856</v>
      </c>
      <c r="D7770" s="9">
        <v>44979</v>
      </c>
      <c r="E7770" s="9">
        <v>44986</v>
      </c>
      <c r="F7770" s="23">
        <f t="shared" si="242"/>
        <v>1</v>
      </c>
      <c r="G7770" s="1" t="s">
        <v>8882</v>
      </c>
      <c r="H7770" s="10">
        <v>446</v>
      </c>
      <c r="I7770" s="1" t="s">
        <v>938</v>
      </c>
      <c r="J7770" s="1" t="s">
        <v>28</v>
      </c>
      <c r="K7770" s="1" t="s">
        <v>9032</v>
      </c>
      <c r="L7770" s="1" t="s">
        <v>872</v>
      </c>
      <c r="M7770" s="1" t="s">
        <v>63</v>
      </c>
      <c r="N7770" t="s">
        <v>10109</v>
      </c>
      <c r="O7770" t="s">
        <v>10719</v>
      </c>
      <c r="P7770" t="str">
        <f t="shared" si="243"/>
        <v>Thoren</v>
      </c>
    </row>
    <row r="7771" spans="1:16" x14ac:dyDescent="0.35">
      <c r="A7771" t="s">
        <v>23235</v>
      </c>
      <c r="B7771" s="1">
        <v>217</v>
      </c>
      <c r="C7771" s="15" t="s">
        <v>8847</v>
      </c>
      <c r="D7771" s="9">
        <v>44979</v>
      </c>
      <c r="E7771" s="9">
        <v>44986</v>
      </c>
      <c r="F7771" s="23">
        <f t="shared" si="242"/>
        <v>1</v>
      </c>
      <c r="G7771" s="1" t="s">
        <v>8882</v>
      </c>
      <c r="H7771" s="10">
        <v>743</v>
      </c>
      <c r="I7771" s="1" t="s">
        <v>941</v>
      </c>
      <c r="J7771" s="1" t="s">
        <v>1211</v>
      </c>
      <c r="K7771" s="1" t="s">
        <v>9033</v>
      </c>
      <c r="L7771" s="1" t="s">
        <v>741</v>
      </c>
      <c r="M7771" s="1" t="s">
        <v>73</v>
      </c>
      <c r="N7771" t="s">
        <v>10107</v>
      </c>
      <c r="O7771" t="s">
        <v>14878</v>
      </c>
      <c r="P7771" t="str">
        <f t="shared" si="243"/>
        <v>Lars</v>
      </c>
    </row>
    <row r="7772" spans="1:16" x14ac:dyDescent="0.35">
      <c r="A7772" t="s">
        <v>23236</v>
      </c>
      <c r="B7772" s="1">
        <v>501</v>
      </c>
      <c r="C7772" s="15" t="s">
        <v>8870</v>
      </c>
      <c r="D7772" s="9">
        <v>44979</v>
      </c>
      <c r="E7772" s="9">
        <v>44986</v>
      </c>
      <c r="F7772" s="23">
        <f t="shared" si="242"/>
        <v>1</v>
      </c>
      <c r="G7772" s="1" t="s">
        <v>8882</v>
      </c>
      <c r="H7772" s="10">
        <v>765</v>
      </c>
      <c r="I7772" s="1" t="s">
        <v>1149</v>
      </c>
      <c r="J7772" s="1" t="s">
        <v>1366</v>
      </c>
      <c r="K7772" s="1" t="s">
        <v>9034</v>
      </c>
      <c r="L7772" s="1" t="s">
        <v>303</v>
      </c>
      <c r="M7772" s="1" t="s">
        <v>73</v>
      </c>
      <c r="N7772" t="s">
        <v>10107</v>
      </c>
      <c r="O7772" t="s">
        <v>14859</v>
      </c>
      <c r="P7772" t="str">
        <f t="shared" si="243"/>
        <v>Lars</v>
      </c>
    </row>
    <row r="7773" spans="1:16" x14ac:dyDescent="0.35">
      <c r="A7773" t="s">
        <v>23237</v>
      </c>
      <c r="B7773" s="1">
        <v>402</v>
      </c>
      <c r="C7773" s="15" t="s">
        <v>8866</v>
      </c>
      <c r="D7773" s="9">
        <v>44979</v>
      </c>
      <c r="E7773" s="9">
        <v>44986</v>
      </c>
      <c r="F7773" s="23">
        <f t="shared" si="242"/>
        <v>1</v>
      </c>
      <c r="G7773" s="1" t="s">
        <v>8882</v>
      </c>
      <c r="H7773" s="10">
        <v>786</v>
      </c>
      <c r="I7773" s="1" t="s">
        <v>917</v>
      </c>
      <c r="J7773" s="1" t="s">
        <v>1065</v>
      </c>
      <c r="K7773" s="1" t="s">
        <v>9035</v>
      </c>
      <c r="L7773" s="1" t="s">
        <v>22</v>
      </c>
      <c r="M7773" s="1" t="s">
        <v>157</v>
      </c>
      <c r="N7773" t="s">
        <v>10115</v>
      </c>
      <c r="O7773" t="s">
        <v>14879</v>
      </c>
      <c r="P7773" t="str">
        <f t="shared" si="243"/>
        <v>Brooke</v>
      </c>
    </row>
    <row r="7774" spans="1:16" x14ac:dyDescent="0.35">
      <c r="A7774" t="s">
        <v>23238</v>
      </c>
      <c r="B7774" s="1">
        <v>303</v>
      </c>
      <c r="C7774" s="15" t="s">
        <v>8855</v>
      </c>
      <c r="D7774" s="9">
        <v>44979</v>
      </c>
      <c r="E7774" s="9">
        <v>44992</v>
      </c>
      <c r="F7774" s="23">
        <f t="shared" si="242"/>
        <v>1.8571428571428572</v>
      </c>
      <c r="G7774" s="1" t="s">
        <v>8882</v>
      </c>
      <c r="H7774" s="10">
        <v>1062</v>
      </c>
      <c r="I7774" s="1" t="s">
        <v>1072</v>
      </c>
      <c r="J7774" s="1" t="s">
        <v>1395</v>
      </c>
      <c r="K7774" s="1" t="s">
        <v>9036</v>
      </c>
      <c r="L7774" s="1" t="s">
        <v>754</v>
      </c>
      <c r="M7774" s="1" t="s">
        <v>73</v>
      </c>
      <c r="N7774" t="s">
        <v>10107</v>
      </c>
      <c r="O7774" t="s">
        <v>14880</v>
      </c>
      <c r="P7774" t="str">
        <f t="shared" si="243"/>
        <v>Lars</v>
      </c>
    </row>
    <row r="7775" spans="1:16" x14ac:dyDescent="0.35">
      <c r="A7775" t="s">
        <v>23239</v>
      </c>
      <c r="B7775" s="1">
        <v>220</v>
      </c>
      <c r="C7775" s="15" t="s">
        <v>8881</v>
      </c>
      <c r="D7775" s="9">
        <v>44979</v>
      </c>
      <c r="E7775" s="9">
        <v>44986</v>
      </c>
      <c r="F7775" s="23">
        <f t="shared" si="242"/>
        <v>1</v>
      </c>
      <c r="G7775" s="1" t="s">
        <v>8882</v>
      </c>
      <c r="H7775" s="10">
        <v>531</v>
      </c>
      <c r="I7775" s="1" t="s">
        <v>986</v>
      </c>
      <c r="J7775" s="1" t="s">
        <v>1735</v>
      </c>
      <c r="K7775" s="1" t="s">
        <v>3338</v>
      </c>
      <c r="L7775" s="1" t="s">
        <v>546</v>
      </c>
      <c r="M7775" s="1" t="s">
        <v>108</v>
      </c>
      <c r="N7775" t="s">
        <v>10115</v>
      </c>
      <c r="O7775" t="s">
        <v>14504</v>
      </c>
      <c r="P7775" t="str">
        <f t="shared" si="243"/>
        <v>Brooke</v>
      </c>
    </row>
    <row r="7776" spans="1:16" x14ac:dyDescent="0.35">
      <c r="A7776" t="s">
        <v>23240</v>
      </c>
      <c r="B7776" s="1">
        <v>227</v>
      </c>
      <c r="C7776" s="15" t="s">
        <v>8849</v>
      </c>
      <c r="D7776" s="9">
        <v>44979</v>
      </c>
      <c r="E7776" s="9">
        <v>44986</v>
      </c>
      <c r="F7776" s="23">
        <f t="shared" si="242"/>
        <v>1</v>
      </c>
      <c r="G7776" s="1" t="s">
        <v>8882</v>
      </c>
      <c r="H7776" s="10">
        <v>552</v>
      </c>
      <c r="I7776" s="1" t="s">
        <v>1212</v>
      </c>
      <c r="J7776" s="1" t="s">
        <v>1590</v>
      </c>
      <c r="K7776" s="1" t="s">
        <v>9037</v>
      </c>
      <c r="L7776" s="1" t="s">
        <v>237</v>
      </c>
      <c r="M7776" s="1" t="s">
        <v>79</v>
      </c>
      <c r="N7776" t="s">
        <v>10115</v>
      </c>
      <c r="O7776" t="s">
        <v>14881</v>
      </c>
      <c r="P7776" t="str">
        <f t="shared" si="243"/>
        <v>Thoren</v>
      </c>
    </row>
    <row r="7777" spans="1:16" x14ac:dyDescent="0.35">
      <c r="A7777" t="s">
        <v>23241</v>
      </c>
      <c r="B7777" s="1">
        <v>202</v>
      </c>
      <c r="C7777" s="15" t="s">
        <v>8863</v>
      </c>
      <c r="D7777" s="9">
        <v>44979</v>
      </c>
      <c r="E7777" s="9">
        <v>44986</v>
      </c>
      <c r="F7777" s="23">
        <f t="shared" si="242"/>
        <v>1</v>
      </c>
      <c r="G7777" s="1" t="s">
        <v>8882</v>
      </c>
      <c r="H7777" s="10">
        <v>722</v>
      </c>
      <c r="I7777" s="1" t="s">
        <v>1137</v>
      </c>
      <c r="J7777" s="1" t="s">
        <v>1409</v>
      </c>
      <c r="K7777" s="1" t="s">
        <v>9038</v>
      </c>
      <c r="L7777" s="1" t="s">
        <v>335</v>
      </c>
      <c r="M7777" s="1" t="s">
        <v>106</v>
      </c>
      <c r="N7777" t="s">
        <v>7634</v>
      </c>
      <c r="O7777" t="s">
        <v>10105</v>
      </c>
      <c r="P7777" t="str">
        <f t="shared" si="243"/>
        <v>Thoren</v>
      </c>
    </row>
    <row r="7778" spans="1:16" x14ac:dyDescent="0.35">
      <c r="A7778" t="s">
        <v>23242</v>
      </c>
      <c r="B7778" s="1">
        <v>212</v>
      </c>
      <c r="C7778" s="15" t="s">
        <v>8864</v>
      </c>
      <c r="D7778" s="9">
        <v>44979</v>
      </c>
      <c r="E7778" s="9">
        <v>44986</v>
      </c>
      <c r="F7778" s="23">
        <f t="shared" si="242"/>
        <v>1</v>
      </c>
      <c r="G7778" s="1" t="s">
        <v>8882</v>
      </c>
      <c r="H7778" s="10">
        <v>531</v>
      </c>
      <c r="I7778" s="1" t="s">
        <v>1027</v>
      </c>
      <c r="J7778" s="1" t="s">
        <v>40</v>
      </c>
      <c r="K7778" s="1" t="s">
        <v>9039</v>
      </c>
      <c r="L7778" s="1" t="s">
        <v>234</v>
      </c>
      <c r="M7778" s="1" t="s">
        <v>235</v>
      </c>
      <c r="N7778" t="s">
        <v>7634</v>
      </c>
      <c r="O7778" t="s">
        <v>10105</v>
      </c>
      <c r="P7778" t="str">
        <f t="shared" si="243"/>
        <v>Thoren</v>
      </c>
    </row>
    <row r="7779" spans="1:16" x14ac:dyDescent="0.35">
      <c r="A7779" t="s">
        <v>23243</v>
      </c>
      <c r="B7779" s="1">
        <v>223</v>
      </c>
      <c r="C7779" s="15" t="s">
        <v>8849</v>
      </c>
      <c r="D7779" s="9">
        <v>44979</v>
      </c>
      <c r="E7779" s="9">
        <v>44986</v>
      </c>
      <c r="F7779" s="23">
        <f t="shared" si="242"/>
        <v>1</v>
      </c>
      <c r="G7779" s="1" t="s">
        <v>8882</v>
      </c>
      <c r="H7779" s="10">
        <v>552</v>
      </c>
      <c r="I7779" s="1" t="s">
        <v>977</v>
      </c>
      <c r="J7779" s="1" t="s">
        <v>1640</v>
      </c>
      <c r="K7779" s="1" t="s">
        <v>9040</v>
      </c>
      <c r="L7779" s="1" t="s">
        <v>356</v>
      </c>
      <c r="M7779" s="1" t="s">
        <v>79</v>
      </c>
      <c r="N7779" t="s">
        <v>7635</v>
      </c>
      <c r="O7779" t="s">
        <v>10105</v>
      </c>
      <c r="P7779" t="str">
        <f t="shared" si="243"/>
        <v>Thoren</v>
      </c>
    </row>
    <row r="7780" spans="1:16" x14ac:dyDescent="0.35">
      <c r="A7780" t="s">
        <v>23244</v>
      </c>
      <c r="B7780" s="1">
        <v>308</v>
      </c>
      <c r="C7780" s="15" t="s">
        <v>8858</v>
      </c>
      <c r="D7780" s="9">
        <v>44979</v>
      </c>
      <c r="E7780" s="9">
        <v>44986</v>
      </c>
      <c r="F7780" s="23">
        <f t="shared" si="242"/>
        <v>1</v>
      </c>
      <c r="G7780" s="1" t="s">
        <v>8882</v>
      </c>
      <c r="H7780" s="10">
        <v>701</v>
      </c>
      <c r="I7780" s="1" t="s">
        <v>950</v>
      </c>
      <c r="J7780" s="1" t="s">
        <v>984</v>
      </c>
      <c r="K7780" s="1" t="s">
        <v>9041</v>
      </c>
      <c r="L7780" s="1" t="s">
        <v>612</v>
      </c>
      <c r="M7780" s="1" t="s">
        <v>73</v>
      </c>
      <c r="N7780" t="s">
        <v>10109</v>
      </c>
      <c r="O7780" t="s">
        <v>14882</v>
      </c>
      <c r="P7780" t="str">
        <f t="shared" si="243"/>
        <v>Lars</v>
      </c>
    </row>
    <row r="7781" spans="1:16" x14ac:dyDescent="0.35">
      <c r="A7781" t="s">
        <v>23245</v>
      </c>
      <c r="B7781" s="1">
        <v>305</v>
      </c>
      <c r="C7781" s="15" t="s">
        <v>8858</v>
      </c>
      <c r="D7781" s="9">
        <v>44979</v>
      </c>
      <c r="E7781" s="9">
        <v>44986</v>
      </c>
      <c r="F7781" s="23">
        <f t="shared" si="242"/>
        <v>1</v>
      </c>
      <c r="G7781" s="1" t="s">
        <v>8882</v>
      </c>
      <c r="H7781" s="10">
        <v>701</v>
      </c>
      <c r="I7781" s="1" t="s">
        <v>1074</v>
      </c>
      <c r="J7781" s="1" t="s">
        <v>28</v>
      </c>
      <c r="K7781" s="1" t="s">
        <v>9042</v>
      </c>
      <c r="L7781" s="1" t="s">
        <v>657</v>
      </c>
      <c r="M7781" s="1" t="s">
        <v>106</v>
      </c>
      <c r="N7781" t="s">
        <v>10115</v>
      </c>
      <c r="O7781" t="s">
        <v>14883</v>
      </c>
      <c r="P7781" t="str">
        <f t="shared" si="243"/>
        <v>Thoren</v>
      </c>
    </row>
    <row r="7782" spans="1:16" x14ac:dyDescent="0.35">
      <c r="A7782" t="s">
        <v>23246</v>
      </c>
      <c r="B7782" s="1">
        <v>401</v>
      </c>
      <c r="C7782" s="15" t="s">
        <v>8877</v>
      </c>
      <c r="D7782" s="9">
        <v>44979</v>
      </c>
      <c r="E7782" s="9">
        <v>44986</v>
      </c>
      <c r="F7782" s="23">
        <f t="shared" si="242"/>
        <v>1</v>
      </c>
      <c r="G7782" s="1" t="s">
        <v>8882</v>
      </c>
      <c r="H7782" s="10">
        <v>935</v>
      </c>
      <c r="I7782" s="1" t="s">
        <v>1093</v>
      </c>
      <c r="J7782" s="1" t="s">
        <v>1349</v>
      </c>
      <c r="K7782" s="1" t="s">
        <v>9043</v>
      </c>
      <c r="L7782" s="1" t="s">
        <v>794</v>
      </c>
      <c r="M7782" s="1" t="s">
        <v>73</v>
      </c>
      <c r="N7782" t="s">
        <v>10109</v>
      </c>
      <c r="O7782" t="s">
        <v>14884</v>
      </c>
      <c r="P7782" t="str">
        <f t="shared" si="243"/>
        <v>Lars</v>
      </c>
    </row>
    <row r="7783" spans="1:16" x14ac:dyDescent="0.35">
      <c r="A7783" t="s">
        <v>23247</v>
      </c>
      <c r="B7783" s="1">
        <v>600</v>
      </c>
      <c r="C7783" s="15" t="s">
        <v>8845</v>
      </c>
      <c r="D7783" s="9">
        <v>44979</v>
      </c>
      <c r="E7783" s="9">
        <v>44986</v>
      </c>
      <c r="F7783" s="23">
        <f t="shared" si="242"/>
        <v>1</v>
      </c>
      <c r="G7783" s="1" t="s">
        <v>8882</v>
      </c>
      <c r="H7783" s="10">
        <v>871</v>
      </c>
      <c r="I7783" s="1" t="s">
        <v>985</v>
      </c>
      <c r="J7783" s="1" t="s">
        <v>1307</v>
      </c>
      <c r="K7783" s="1" t="s">
        <v>9044</v>
      </c>
      <c r="L7783" s="1" t="s">
        <v>836</v>
      </c>
      <c r="M7783" s="1" t="s">
        <v>91</v>
      </c>
      <c r="N7783" t="s">
        <v>7635</v>
      </c>
      <c r="O7783" t="s">
        <v>10105</v>
      </c>
      <c r="P7783" t="str">
        <f t="shared" si="243"/>
        <v>Thoren</v>
      </c>
    </row>
    <row r="7784" spans="1:16" x14ac:dyDescent="0.35">
      <c r="A7784" t="s">
        <v>23248</v>
      </c>
      <c r="B7784" s="1">
        <v>229</v>
      </c>
      <c r="C7784" s="15" t="s">
        <v>8876</v>
      </c>
      <c r="D7784" s="9">
        <v>44979</v>
      </c>
      <c r="E7784" s="9">
        <v>44986</v>
      </c>
      <c r="F7784" s="23">
        <f t="shared" si="242"/>
        <v>1</v>
      </c>
      <c r="G7784" s="1" t="s">
        <v>8882</v>
      </c>
      <c r="H7784" s="10">
        <v>595</v>
      </c>
      <c r="I7784" s="1" t="s">
        <v>947</v>
      </c>
      <c r="J7784" s="1" t="s">
        <v>1773</v>
      </c>
      <c r="K7784" s="1" t="s">
        <v>9045</v>
      </c>
      <c r="L7784" s="1" t="s">
        <v>720</v>
      </c>
      <c r="M7784" s="1" t="s">
        <v>73</v>
      </c>
      <c r="N7784" t="s">
        <v>10115</v>
      </c>
      <c r="O7784" t="s">
        <v>14885</v>
      </c>
      <c r="P7784" t="str">
        <f t="shared" si="243"/>
        <v>Lars</v>
      </c>
    </row>
    <row r="7785" spans="1:16" x14ac:dyDescent="0.35">
      <c r="A7785" t="s">
        <v>23249</v>
      </c>
      <c r="B7785" s="1">
        <v>219</v>
      </c>
      <c r="C7785" s="15" t="s">
        <v>8852</v>
      </c>
      <c r="D7785" s="9">
        <v>44979</v>
      </c>
      <c r="E7785" s="9">
        <v>44986</v>
      </c>
      <c r="F7785" s="23">
        <f t="shared" si="242"/>
        <v>1</v>
      </c>
      <c r="G7785" s="1" t="s">
        <v>8882</v>
      </c>
      <c r="H7785" s="10">
        <v>616</v>
      </c>
      <c r="I7785" s="1" t="s">
        <v>1166</v>
      </c>
      <c r="J7785" s="1" t="s">
        <v>1585</v>
      </c>
      <c r="K7785" s="1" t="s">
        <v>9046</v>
      </c>
      <c r="L7785" s="1" t="s">
        <v>477</v>
      </c>
      <c r="M7785" s="1" t="s">
        <v>173</v>
      </c>
      <c r="N7785" t="s">
        <v>10107</v>
      </c>
      <c r="O7785" t="s">
        <v>14886</v>
      </c>
      <c r="P7785" t="str">
        <f t="shared" si="243"/>
        <v>Thoren</v>
      </c>
    </row>
    <row r="7786" spans="1:16" x14ac:dyDescent="0.35">
      <c r="A7786" t="s">
        <v>23250</v>
      </c>
      <c r="B7786" s="1">
        <v>307</v>
      </c>
      <c r="C7786" s="15" t="s">
        <v>8861</v>
      </c>
      <c r="D7786" s="9">
        <v>44979</v>
      </c>
      <c r="E7786" s="9">
        <v>44986</v>
      </c>
      <c r="F7786" s="23">
        <f t="shared" si="242"/>
        <v>1</v>
      </c>
      <c r="G7786" s="1" t="s">
        <v>8882</v>
      </c>
      <c r="H7786" s="10">
        <v>552</v>
      </c>
      <c r="I7786" s="1" t="s">
        <v>1256</v>
      </c>
      <c r="J7786" s="1" t="s">
        <v>40</v>
      </c>
      <c r="K7786" s="1" t="s">
        <v>9047</v>
      </c>
      <c r="L7786" s="1" t="s">
        <v>738</v>
      </c>
      <c r="M7786" s="1" t="s">
        <v>63</v>
      </c>
      <c r="N7786" t="s">
        <v>10115</v>
      </c>
      <c r="O7786" t="s">
        <v>14420</v>
      </c>
      <c r="P7786" t="str">
        <f t="shared" si="243"/>
        <v>Thoren</v>
      </c>
    </row>
    <row r="7787" spans="1:16" x14ac:dyDescent="0.35">
      <c r="A7787" t="s">
        <v>23251</v>
      </c>
      <c r="B7787" s="1">
        <v>225</v>
      </c>
      <c r="C7787" s="15" t="s">
        <v>8851</v>
      </c>
      <c r="D7787" s="9">
        <v>44979</v>
      </c>
      <c r="E7787" s="9">
        <v>44986</v>
      </c>
      <c r="F7787" s="23">
        <f t="shared" si="242"/>
        <v>1</v>
      </c>
      <c r="G7787" s="1" t="s">
        <v>8882</v>
      </c>
      <c r="H7787" s="10">
        <v>573</v>
      </c>
      <c r="I7787" s="1" t="s">
        <v>994</v>
      </c>
      <c r="J7787" s="1" t="s">
        <v>1660</v>
      </c>
      <c r="K7787" s="1" t="s">
        <v>9048</v>
      </c>
      <c r="L7787" s="1" t="s">
        <v>9049</v>
      </c>
      <c r="M7787" s="1" t="s">
        <v>288</v>
      </c>
      <c r="N7787" t="s">
        <v>7634</v>
      </c>
      <c r="O7787" t="s">
        <v>10105</v>
      </c>
      <c r="P7787" t="str">
        <f t="shared" si="243"/>
        <v>Thoren</v>
      </c>
    </row>
    <row r="7788" spans="1:16" x14ac:dyDescent="0.35">
      <c r="A7788" t="s">
        <v>23252</v>
      </c>
      <c r="B7788" s="1">
        <v>313</v>
      </c>
      <c r="C7788" s="15" t="s">
        <v>8869</v>
      </c>
      <c r="D7788" s="9">
        <v>44979</v>
      </c>
      <c r="E7788" s="9">
        <v>44986</v>
      </c>
      <c r="F7788" s="23">
        <f t="shared" si="242"/>
        <v>1</v>
      </c>
      <c r="G7788" s="1" t="s">
        <v>8882</v>
      </c>
      <c r="H7788" s="10">
        <v>616</v>
      </c>
      <c r="I7788" s="1" t="s">
        <v>1239</v>
      </c>
      <c r="J7788" s="1" t="s">
        <v>1098</v>
      </c>
      <c r="K7788" s="1" t="s">
        <v>4352</v>
      </c>
      <c r="L7788" s="1" t="s">
        <v>74</v>
      </c>
      <c r="M7788" s="1" t="s">
        <v>72</v>
      </c>
      <c r="N7788" t="s">
        <v>10109</v>
      </c>
      <c r="O7788" t="s">
        <v>14327</v>
      </c>
      <c r="P7788" t="str">
        <f t="shared" si="243"/>
        <v>Thoren</v>
      </c>
    </row>
    <row r="7789" spans="1:16" x14ac:dyDescent="0.35">
      <c r="A7789" t="s">
        <v>23253</v>
      </c>
      <c r="B7789" s="1">
        <v>206</v>
      </c>
      <c r="C7789" s="15" t="s">
        <v>8864</v>
      </c>
      <c r="D7789" s="9">
        <v>44979</v>
      </c>
      <c r="E7789" s="9">
        <v>44992</v>
      </c>
      <c r="F7789" s="23">
        <f t="shared" si="242"/>
        <v>1.8571428571428572</v>
      </c>
      <c r="G7789" s="1" t="s">
        <v>8882</v>
      </c>
      <c r="H7789" s="10">
        <v>1062</v>
      </c>
      <c r="I7789" s="1" t="s">
        <v>1088</v>
      </c>
      <c r="J7789" s="1" t="s">
        <v>1637</v>
      </c>
      <c r="K7789" s="1" t="s">
        <v>9050</v>
      </c>
      <c r="L7789" s="1" t="s">
        <v>376</v>
      </c>
      <c r="M7789" s="1" t="s">
        <v>61</v>
      </c>
      <c r="N7789" t="s">
        <v>10109</v>
      </c>
      <c r="O7789" t="s">
        <v>14094</v>
      </c>
      <c r="P7789" t="str">
        <f t="shared" si="243"/>
        <v>Thoren</v>
      </c>
    </row>
    <row r="7790" spans="1:16" x14ac:dyDescent="0.35">
      <c r="A7790" t="s">
        <v>23254</v>
      </c>
      <c r="B7790" s="1">
        <v>100</v>
      </c>
      <c r="C7790" s="15" t="s">
        <v>8880</v>
      </c>
      <c r="D7790" s="9">
        <v>44986</v>
      </c>
      <c r="E7790" s="9">
        <v>44999</v>
      </c>
      <c r="F7790" s="23">
        <f t="shared" si="242"/>
        <v>1.8571428571428572</v>
      </c>
      <c r="G7790" s="1" t="s">
        <v>8882</v>
      </c>
      <c r="H7790" s="10">
        <v>722</v>
      </c>
      <c r="I7790" s="1" t="s">
        <v>1231</v>
      </c>
      <c r="J7790" s="1" t="s">
        <v>1627</v>
      </c>
      <c r="K7790" s="1" t="s">
        <v>5264</v>
      </c>
      <c r="L7790" s="1" t="s">
        <v>778</v>
      </c>
      <c r="M7790" s="1" t="s">
        <v>76</v>
      </c>
      <c r="N7790" t="s">
        <v>7634</v>
      </c>
      <c r="O7790" t="s">
        <v>10105</v>
      </c>
      <c r="P7790" t="str">
        <f t="shared" si="243"/>
        <v>Thoren</v>
      </c>
    </row>
    <row r="7791" spans="1:16" x14ac:dyDescent="0.35">
      <c r="A7791" t="s">
        <v>23255</v>
      </c>
      <c r="B7791" s="1">
        <v>313</v>
      </c>
      <c r="C7791" s="15" t="s">
        <v>8869</v>
      </c>
      <c r="D7791" s="9">
        <v>44986</v>
      </c>
      <c r="E7791" s="9">
        <v>44992</v>
      </c>
      <c r="F7791" s="23">
        <f t="shared" si="242"/>
        <v>0.8571428571428571</v>
      </c>
      <c r="G7791" s="1" t="s">
        <v>8882</v>
      </c>
      <c r="H7791" s="10">
        <v>616</v>
      </c>
      <c r="I7791" s="1" t="s">
        <v>933</v>
      </c>
      <c r="J7791" s="1" t="s">
        <v>1787</v>
      </c>
      <c r="K7791" s="1" t="s">
        <v>9051</v>
      </c>
      <c r="L7791" s="1" t="s">
        <v>741</v>
      </c>
      <c r="M7791" s="1" t="s">
        <v>73</v>
      </c>
      <c r="N7791" t="s">
        <v>10107</v>
      </c>
      <c r="O7791" t="s">
        <v>14887</v>
      </c>
      <c r="P7791" t="str">
        <f t="shared" si="243"/>
        <v>Lars</v>
      </c>
    </row>
    <row r="7792" spans="1:16" x14ac:dyDescent="0.35">
      <c r="A7792" t="s">
        <v>23256</v>
      </c>
      <c r="B7792" s="1">
        <v>301</v>
      </c>
      <c r="C7792" s="15" t="s">
        <v>8878</v>
      </c>
      <c r="D7792" s="9">
        <v>44986</v>
      </c>
      <c r="E7792" s="9">
        <v>44992</v>
      </c>
      <c r="F7792" s="23">
        <f t="shared" si="242"/>
        <v>0.8571428571428571</v>
      </c>
      <c r="G7792" s="1" t="s">
        <v>8882</v>
      </c>
      <c r="H7792" s="10">
        <v>850</v>
      </c>
      <c r="I7792" s="1" t="s">
        <v>1697</v>
      </c>
      <c r="J7792" s="1" t="s">
        <v>1418</v>
      </c>
      <c r="K7792" s="1" t="s">
        <v>9052</v>
      </c>
      <c r="L7792" s="1" t="s">
        <v>836</v>
      </c>
      <c r="M7792" s="1" t="s">
        <v>91</v>
      </c>
      <c r="N7792" t="s">
        <v>10109</v>
      </c>
      <c r="O7792" t="s">
        <v>14888</v>
      </c>
      <c r="P7792" t="str">
        <f t="shared" si="243"/>
        <v>Thoren</v>
      </c>
    </row>
    <row r="7793" spans="1:16" x14ac:dyDescent="0.35">
      <c r="A7793" t="s">
        <v>23257</v>
      </c>
      <c r="B7793" s="1">
        <v>501</v>
      </c>
      <c r="C7793" s="15" t="s">
        <v>8870</v>
      </c>
      <c r="D7793" s="9">
        <v>44986</v>
      </c>
      <c r="E7793" s="9">
        <v>44992</v>
      </c>
      <c r="F7793" s="23">
        <f t="shared" si="242"/>
        <v>0.8571428571428571</v>
      </c>
      <c r="G7793" s="1" t="s">
        <v>8882</v>
      </c>
      <c r="H7793" s="10">
        <v>765</v>
      </c>
      <c r="I7793" s="1" t="s">
        <v>917</v>
      </c>
      <c r="J7793" s="1" t="s">
        <v>955</v>
      </c>
      <c r="K7793" s="1" t="s">
        <v>9053</v>
      </c>
      <c r="L7793" s="1" t="s">
        <v>380</v>
      </c>
      <c r="M7793" s="1" t="s">
        <v>108</v>
      </c>
      <c r="N7793" t="s">
        <v>10122</v>
      </c>
      <c r="O7793" t="s">
        <v>11527</v>
      </c>
      <c r="P7793" t="str">
        <f t="shared" si="243"/>
        <v>Brooke</v>
      </c>
    </row>
    <row r="7794" spans="1:16" x14ac:dyDescent="0.35">
      <c r="A7794" t="s">
        <v>23258</v>
      </c>
      <c r="B7794" s="1">
        <v>217</v>
      </c>
      <c r="C7794" s="15" t="s">
        <v>8847</v>
      </c>
      <c r="D7794" s="9">
        <v>44986</v>
      </c>
      <c r="E7794" s="9">
        <v>44999</v>
      </c>
      <c r="F7794" s="23">
        <f t="shared" si="242"/>
        <v>1.8571428571428572</v>
      </c>
      <c r="G7794" s="1" t="s">
        <v>8882</v>
      </c>
      <c r="H7794" s="10">
        <v>1486</v>
      </c>
      <c r="I7794" s="1" t="s">
        <v>1226</v>
      </c>
      <c r="J7794" s="1" t="s">
        <v>1656</v>
      </c>
      <c r="K7794" s="1" t="s">
        <v>9054</v>
      </c>
      <c r="L7794" s="1" t="s">
        <v>347</v>
      </c>
      <c r="M7794" s="1" t="s">
        <v>108</v>
      </c>
      <c r="N7794" t="s">
        <v>10115</v>
      </c>
      <c r="O7794" t="s">
        <v>14383</v>
      </c>
      <c r="P7794" t="str">
        <f t="shared" si="243"/>
        <v>Brooke</v>
      </c>
    </row>
    <row r="7795" spans="1:16" x14ac:dyDescent="0.35">
      <c r="A7795" t="s">
        <v>23259</v>
      </c>
      <c r="B7795" s="1">
        <v>212</v>
      </c>
      <c r="C7795" s="15" t="s">
        <v>8864</v>
      </c>
      <c r="D7795" s="9">
        <v>44986</v>
      </c>
      <c r="E7795" s="9">
        <v>44999</v>
      </c>
      <c r="F7795" s="23">
        <f t="shared" si="242"/>
        <v>1.8571428571428572</v>
      </c>
      <c r="G7795" s="1" t="s">
        <v>8882</v>
      </c>
      <c r="H7795" s="10">
        <v>1062</v>
      </c>
      <c r="I7795" s="1" t="s">
        <v>1006</v>
      </c>
      <c r="J7795" s="1" t="s">
        <v>1242</v>
      </c>
      <c r="K7795" s="1" t="s">
        <v>9055</v>
      </c>
      <c r="L7795" s="1" t="s">
        <v>606</v>
      </c>
      <c r="M7795" s="1" t="s">
        <v>108</v>
      </c>
      <c r="N7795" t="s">
        <v>10107</v>
      </c>
      <c r="O7795" t="s">
        <v>14889</v>
      </c>
      <c r="P7795" t="str">
        <f t="shared" si="243"/>
        <v>Brooke</v>
      </c>
    </row>
    <row r="7796" spans="1:16" x14ac:dyDescent="0.35">
      <c r="A7796" t="s">
        <v>23260</v>
      </c>
      <c r="B7796" s="1">
        <v>213</v>
      </c>
      <c r="C7796" s="15" t="s">
        <v>8854</v>
      </c>
      <c r="D7796" s="9">
        <v>44986</v>
      </c>
      <c r="E7796" s="9">
        <v>44992</v>
      </c>
      <c r="F7796" s="23">
        <f t="shared" si="242"/>
        <v>0.8571428571428571</v>
      </c>
      <c r="G7796" s="1" t="s">
        <v>8882</v>
      </c>
      <c r="H7796" s="10">
        <v>488</v>
      </c>
      <c r="I7796" s="1" t="s">
        <v>966</v>
      </c>
      <c r="J7796" s="1" t="s">
        <v>1850</v>
      </c>
      <c r="K7796" s="1" t="s">
        <v>9056</v>
      </c>
      <c r="L7796" s="1" t="s">
        <v>791</v>
      </c>
      <c r="M7796" s="1" t="s">
        <v>82</v>
      </c>
      <c r="N7796" t="s">
        <v>7635</v>
      </c>
      <c r="O7796" t="s">
        <v>10105</v>
      </c>
      <c r="P7796" t="str">
        <f t="shared" si="243"/>
        <v>Thoren</v>
      </c>
    </row>
    <row r="7797" spans="1:16" x14ac:dyDescent="0.35">
      <c r="A7797" t="s">
        <v>23261</v>
      </c>
      <c r="B7797" s="1">
        <v>302</v>
      </c>
      <c r="C7797" s="15" t="s">
        <v>8873</v>
      </c>
      <c r="D7797" s="9">
        <v>44986</v>
      </c>
      <c r="E7797" s="9">
        <v>44992</v>
      </c>
      <c r="F7797" s="23">
        <f t="shared" si="242"/>
        <v>0.8571428571428571</v>
      </c>
      <c r="G7797" s="1" t="s">
        <v>8882</v>
      </c>
      <c r="H7797" s="10">
        <v>573</v>
      </c>
      <c r="I7797" s="1" t="s">
        <v>1131</v>
      </c>
      <c r="J7797" s="1" t="s">
        <v>1665</v>
      </c>
      <c r="K7797" s="1" t="s">
        <v>9057</v>
      </c>
      <c r="L7797" s="1" t="s">
        <v>720</v>
      </c>
      <c r="M7797" s="1" t="s">
        <v>73</v>
      </c>
      <c r="N7797" t="s">
        <v>10115</v>
      </c>
      <c r="O7797" t="s">
        <v>14890</v>
      </c>
      <c r="P7797" t="str">
        <f t="shared" si="243"/>
        <v>Lars</v>
      </c>
    </row>
    <row r="7798" spans="1:16" x14ac:dyDescent="0.35">
      <c r="A7798" t="s">
        <v>23262</v>
      </c>
      <c r="B7798" s="1">
        <v>211</v>
      </c>
      <c r="C7798" s="15" t="s">
        <v>8871</v>
      </c>
      <c r="D7798" s="9">
        <v>44986</v>
      </c>
      <c r="E7798" s="9">
        <v>44999</v>
      </c>
      <c r="F7798" s="23">
        <f t="shared" si="242"/>
        <v>1.8571428571428572</v>
      </c>
      <c r="G7798" s="1" t="s">
        <v>8882</v>
      </c>
      <c r="H7798" s="10">
        <v>1486</v>
      </c>
      <c r="I7798" s="1" t="s">
        <v>1285</v>
      </c>
      <c r="J7798" s="1" t="s">
        <v>1065</v>
      </c>
      <c r="K7798" s="1" t="s">
        <v>9058</v>
      </c>
      <c r="L7798" s="1" t="s">
        <v>56</v>
      </c>
      <c r="M7798" s="1" t="s">
        <v>106</v>
      </c>
      <c r="N7798" t="s">
        <v>10109</v>
      </c>
      <c r="O7798" t="s">
        <v>14891</v>
      </c>
      <c r="P7798" t="str">
        <f t="shared" si="243"/>
        <v>Thoren</v>
      </c>
    </row>
    <row r="7799" spans="1:16" x14ac:dyDescent="0.35">
      <c r="A7799" t="s">
        <v>23263</v>
      </c>
      <c r="B7799" s="1">
        <v>104</v>
      </c>
      <c r="C7799" s="15" t="s">
        <v>8853</v>
      </c>
      <c r="D7799" s="9">
        <v>44986</v>
      </c>
      <c r="E7799" s="9">
        <v>44999</v>
      </c>
      <c r="F7799" s="23">
        <f t="shared" si="242"/>
        <v>1.8571428571428572</v>
      </c>
      <c r="G7799" s="1" t="s">
        <v>8882</v>
      </c>
      <c r="H7799" s="10">
        <v>892</v>
      </c>
      <c r="I7799" s="1" t="s">
        <v>997</v>
      </c>
      <c r="J7799" s="1" t="s">
        <v>1612</v>
      </c>
      <c r="K7799" s="1" t="s">
        <v>9059</v>
      </c>
      <c r="L7799" s="1" t="s">
        <v>457</v>
      </c>
      <c r="M7799" s="1" t="s">
        <v>173</v>
      </c>
      <c r="N7799" t="s">
        <v>7635</v>
      </c>
      <c r="O7799" t="s">
        <v>10105</v>
      </c>
      <c r="P7799" t="str">
        <f t="shared" si="243"/>
        <v>Thoren</v>
      </c>
    </row>
    <row r="7800" spans="1:16" x14ac:dyDescent="0.35">
      <c r="A7800" t="s">
        <v>23264</v>
      </c>
      <c r="B7800" s="1">
        <v>308</v>
      </c>
      <c r="C7800" s="15" t="s">
        <v>8858</v>
      </c>
      <c r="D7800" s="9">
        <v>44986</v>
      </c>
      <c r="E7800" s="9">
        <v>44992</v>
      </c>
      <c r="F7800" s="23">
        <f t="shared" si="242"/>
        <v>0.8571428571428571</v>
      </c>
      <c r="G7800" s="1" t="s">
        <v>8882</v>
      </c>
      <c r="H7800" s="10">
        <v>701</v>
      </c>
      <c r="I7800" s="1" t="s">
        <v>1285</v>
      </c>
      <c r="J7800" s="1" t="s">
        <v>1404</v>
      </c>
      <c r="K7800" s="1" t="s">
        <v>2325</v>
      </c>
      <c r="L7800" s="1" t="s">
        <v>732</v>
      </c>
      <c r="M7800" s="1" t="s">
        <v>76</v>
      </c>
      <c r="N7800" t="s">
        <v>7634</v>
      </c>
      <c r="O7800" t="s">
        <v>10105</v>
      </c>
      <c r="P7800" t="str">
        <f t="shared" si="243"/>
        <v>Thoren</v>
      </c>
    </row>
    <row r="7801" spans="1:16" x14ac:dyDescent="0.35">
      <c r="A7801" t="s">
        <v>23265</v>
      </c>
      <c r="B7801" s="1">
        <v>307</v>
      </c>
      <c r="C7801" s="15" t="s">
        <v>8861</v>
      </c>
      <c r="D7801" s="9">
        <v>44986</v>
      </c>
      <c r="E7801" s="9">
        <v>44992</v>
      </c>
      <c r="F7801" s="23">
        <f t="shared" si="242"/>
        <v>0.8571428571428571</v>
      </c>
      <c r="G7801" s="1" t="s">
        <v>8882</v>
      </c>
      <c r="H7801" s="10">
        <v>552</v>
      </c>
      <c r="I7801" s="1" t="s">
        <v>947</v>
      </c>
      <c r="J7801" s="1" t="s">
        <v>1798</v>
      </c>
      <c r="K7801" s="1" t="s">
        <v>9060</v>
      </c>
      <c r="L7801" s="1" t="s">
        <v>409</v>
      </c>
      <c r="M7801" s="1" t="s">
        <v>154</v>
      </c>
      <c r="N7801" t="s">
        <v>10109</v>
      </c>
      <c r="O7801" t="s">
        <v>14892</v>
      </c>
      <c r="P7801" t="str">
        <f t="shared" si="243"/>
        <v>Thoren</v>
      </c>
    </row>
    <row r="7802" spans="1:16" x14ac:dyDescent="0.35">
      <c r="A7802" t="s">
        <v>23266</v>
      </c>
      <c r="B7802" s="1">
        <v>221</v>
      </c>
      <c r="C7802" s="15" t="s">
        <v>8857</v>
      </c>
      <c r="D7802" s="9">
        <v>44986</v>
      </c>
      <c r="E7802" s="9">
        <v>44999</v>
      </c>
      <c r="F7802" s="23">
        <f t="shared" si="242"/>
        <v>1.8571428571428572</v>
      </c>
      <c r="G7802" s="1" t="s">
        <v>8882</v>
      </c>
      <c r="H7802" s="10">
        <v>934</v>
      </c>
      <c r="I7802" s="1" t="s">
        <v>959</v>
      </c>
      <c r="J7802" s="1" t="s">
        <v>1910</v>
      </c>
      <c r="K7802" s="1" t="s">
        <v>9061</v>
      </c>
      <c r="L7802" s="1" t="s">
        <v>744</v>
      </c>
      <c r="M7802" s="1" t="s">
        <v>73</v>
      </c>
      <c r="N7802" t="s">
        <v>7635</v>
      </c>
      <c r="O7802" t="s">
        <v>10105</v>
      </c>
      <c r="P7802" t="str">
        <f t="shared" si="243"/>
        <v>Lars</v>
      </c>
    </row>
    <row r="7803" spans="1:16" x14ac:dyDescent="0.35">
      <c r="A7803" t="s">
        <v>23267</v>
      </c>
      <c r="B7803" s="1">
        <v>401</v>
      </c>
      <c r="C7803" s="15" t="s">
        <v>8877</v>
      </c>
      <c r="D7803" s="9">
        <v>44986</v>
      </c>
      <c r="E7803" s="9">
        <v>44992</v>
      </c>
      <c r="F7803" s="23">
        <f t="shared" si="242"/>
        <v>0.8571428571428571</v>
      </c>
      <c r="G7803" s="1" t="s">
        <v>8882</v>
      </c>
      <c r="H7803" s="10">
        <v>935</v>
      </c>
      <c r="I7803" s="1" t="s">
        <v>1494</v>
      </c>
      <c r="J7803" s="1" t="s">
        <v>1297</v>
      </c>
      <c r="K7803" s="1" t="s">
        <v>9062</v>
      </c>
      <c r="L7803" s="1" t="s">
        <v>517</v>
      </c>
      <c r="M7803" s="1" t="s">
        <v>173</v>
      </c>
      <c r="N7803" t="s">
        <v>10109</v>
      </c>
      <c r="O7803" t="s">
        <v>14520</v>
      </c>
      <c r="P7803" t="str">
        <f t="shared" si="243"/>
        <v>Thoren</v>
      </c>
    </row>
    <row r="7804" spans="1:16" x14ac:dyDescent="0.35">
      <c r="A7804" t="s">
        <v>23268</v>
      </c>
      <c r="B7804" s="1">
        <v>202</v>
      </c>
      <c r="C7804" s="15" t="s">
        <v>8863</v>
      </c>
      <c r="D7804" s="9">
        <v>44986</v>
      </c>
      <c r="E7804" s="9">
        <v>44999</v>
      </c>
      <c r="F7804" s="23">
        <f t="shared" si="242"/>
        <v>1.8571428571428572</v>
      </c>
      <c r="G7804" s="1" t="s">
        <v>8882</v>
      </c>
      <c r="H7804" s="10">
        <v>1444</v>
      </c>
      <c r="I7804" s="1" t="s">
        <v>1014</v>
      </c>
      <c r="J7804" s="1" t="s">
        <v>1521</v>
      </c>
      <c r="K7804" s="1" t="s">
        <v>9063</v>
      </c>
      <c r="L7804" s="1" t="s">
        <v>24</v>
      </c>
      <c r="M7804" s="1" t="s">
        <v>76</v>
      </c>
      <c r="N7804" t="s">
        <v>10109</v>
      </c>
      <c r="O7804" t="s">
        <v>14893</v>
      </c>
      <c r="P7804" t="str">
        <f t="shared" si="243"/>
        <v>Thoren</v>
      </c>
    </row>
    <row r="7805" spans="1:16" x14ac:dyDescent="0.35">
      <c r="A7805" t="s">
        <v>23269</v>
      </c>
      <c r="B7805" s="1">
        <v>304</v>
      </c>
      <c r="C7805" s="15" t="s">
        <v>8873</v>
      </c>
      <c r="D7805" s="9">
        <v>44986</v>
      </c>
      <c r="E7805" s="9">
        <v>44992</v>
      </c>
      <c r="F7805" s="23">
        <f t="shared" si="242"/>
        <v>0.8571428571428571</v>
      </c>
      <c r="G7805" s="1" t="s">
        <v>8882</v>
      </c>
      <c r="H7805" s="10">
        <v>573</v>
      </c>
      <c r="I7805" s="1" t="s">
        <v>923</v>
      </c>
      <c r="J7805" s="1" t="s">
        <v>1403</v>
      </c>
      <c r="K7805" s="1" t="s">
        <v>7802</v>
      </c>
      <c r="L7805" s="1" t="s">
        <v>102</v>
      </c>
      <c r="M7805" s="1" t="s">
        <v>61</v>
      </c>
      <c r="N7805" t="s">
        <v>10107</v>
      </c>
      <c r="O7805" t="s">
        <v>10182</v>
      </c>
      <c r="P7805" t="str">
        <f t="shared" si="243"/>
        <v>Thoren</v>
      </c>
    </row>
    <row r="7806" spans="1:16" x14ac:dyDescent="0.35">
      <c r="A7806" t="s">
        <v>23270</v>
      </c>
      <c r="B7806" s="1">
        <v>314</v>
      </c>
      <c r="C7806" s="15" t="s">
        <v>8868</v>
      </c>
      <c r="D7806" s="9">
        <v>44986</v>
      </c>
      <c r="E7806" s="9">
        <v>45006</v>
      </c>
      <c r="F7806" s="23">
        <f t="shared" si="242"/>
        <v>2.8571428571428572</v>
      </c>
      <c r="G7806" s="1" t="s">
        <v>8882</v>
      </c>
      <c r="H7806" s="10">
        <v>2484</v>
      </c>
      <c r="I7806" s="1" t="s">
        <v>1055</v>
      </c>
      <c r="J7806" s="1" t="s">
        <v>1501</v>
      </c>
      <c r="K7806" s="1" t="s">
        <v>9064</v>
      </c>
      <c r="L7806" s="1" t="s">
        <v>89</v>
      </c>
      <c r="M7806" s="1" t="s">
        <v>90</v>
      </c>
      <c r="N7806" t="s">
        <v>7634</v>
      </c>
      <c r="O7806" t="s">
        <v>10105</v>
      </c>
      <c r="P7806" t="str">
        <f t="shared" si="243"/>
        <v>Thoren</v>
      </c>
    </row>
    <row r="7807" spans="1:16" x14ac:dyDescent="0.35">
      <c r="A7807" t="s">
        <v>23271</v>
      </c>
      <c r="B7807" s="1">
        <v>210</v>
      </c>
      <c r="C7807" s="15" t="s">
        <v>8856</v>
      </c>
      <c r="D7807" s="9">
        <v>44986</v>
      </c>
      <c r="E7807" s="9">
        <v>44992</v>
      </c>
      <c r="F7807" s="23">
        <f t="shared" si="242"/>
        <v>0.8571428571428571</v>
      </c>
      <c r="G7807" s="1" t="s">
        <v>8882</v>
      </c>
      <c r="H7807" s="10">
        <v>446</v>
      </c>
      <c r="I7807" s="1" t="s">
        <v>1106</v>
      </c>
      <c r="J7807" s="1" t="s">
        <v>1783</v>
      </c>
      <c r="K7807" s="1" t="s">
        <v>9065</v>
      </c>
      <c r="L7807" s="1" t="s">
        <v>601</v>
      </c>
      <c r="M7807" s="1" t="s">
        <v>90</v>
      </c>
      <c r="N7807" t="s">
        <v>10115</v>
      </c>
      <c r="O7807" t="s">
        <v>12214</v>
      </c>
      <c r="P7807" t="str">
        <f t="shared" si="243"/>
        <v>Thoren</v>
      </c>
    </row>
    <row r="7808" spans="1:16" x14ac:dyDescent="0.35">
      <c r="A7808" t="s">
        <v>23272</v>
      </c>
      <c r="B7808" s="1">
        <v>223</v>
      </c>
      <c r="C7808" s="15" t="s">
        <v>8849</v>
      </c>
      <c r="D7808" s="9">
        <v>44986</v>
      </c>
      <c r="E7808" s="9">
        <v>44992</v>
      </c>
      <c r="F7808" s="23">
        <f t="shared" si="242"/>
        <v>0.8571428571428571</v>
      </c>
      <c r="G7808" s="1" t="s">
        <v>8882</v>
      </c>
      <c r="H7808" s="10">
        <v>552</v>
      </c>
      <c r="I7808" s="1" t="s">
        <v>1003</v>
      </c>
      <c r="J7808" s="1" t="s">
        <v>1002</v>
      </c>
      <c r="K7808" s="1" t="s">
        <v>9066</v>
      </c>
      <c r="L7808" s="1" t="s">
        <v>81</v>
      </c>
      <c r="M7808" s="1" t="s">
        <v>82</v>
      </c>
      <c r="N7808" t="s">
        <v>10109</v>
      </c>
      <c r="O7808" t="s">
        <v>14894</v>
      </c>
      <c r="P7808" t="str">
        <f t="shared" si="243"/>
        <v>Thoren</v>
      </c>
    </row>
    <row r="7809" spans="1:16" x14ac:dyDescent="0.35">
      <c r="A7809" t="s">
        <v>23273</v>
      </c>
      <c r="B7809" s="1">
        <v>103</v>
      </c>
      <c r="C7809" s="15" t="s">
        <v>8853</v>
      </c>
      <c r="D7809" s="9">
        <v>44986</v>
      </c>
      <c r="E7809" s="9">
        <v>44992</v>
      </c>
      <c r="F7809" s="23">
        <f t="shared" si="242"/>
        <v>0.8571428571428571</v>
      </c>
      <c r="G7809" s="1" t="s">
        <v>8882</v>
      </c>
      <c r="H7809" s="10">
        <v>446</v>
      </c>
      <c r="I7809" s="1" t="s">
        <v>1092</v>
      </c>
      <c r="J7809" s="1" t="s">
        <v>1004</v>
      </c>
      <c r="K7809" s="1" t="s">
        <v>9067</v>
      </c>
      <c r="L7809" s="1" t="s">
        <v>275</v>
      </c>
      <c r="M7809" s="1" t="s">
        <v>76</v>
      </c>
      <c r="N7809" t="s">
        <v>10109</v>
      </c>
      <c r="O7809" t="s">
        <v>14246</v>
      </c>
      <c r="P7809" t="str">
        <f t="shared" si="243"/>
        <v>Thoren</v>
      </c>
    </row>
    <row r="7810" spans="1:16" x14ac:dyDescent="0.35">
      <c r="A7810" t="s">
        <v>23274</v>
      </c>
      <c r="B7810" s="1">
        <v>227</v>
      </c>
      <c r="C7810" s="15" t="s">
        <v>8849</v>
      </c>
      <c r="D7810" s="9">
        <v>44986</v>
      </c>
      <c r="E7810" s="9">
        <v>44992</v>
      </c>
      <c r="F7810" s="23">
        <f t="shared" si="242"/>
        <v>0.8571428571428571</v>
      </c>
      <c r="G7810" s="1" t="s">
        <v>8882</v>
      </c>
      <c r="H7810" s="10">
        <v>552</v>
      </c>
      <c r="I7810" s="1" t="s">
        <v>903</v>
      </c>
      <c r="J7810" s="1" t="s">
        <v>904</v>
      </c>
      <c r="K7810" s="1" t="s">
        <v>9068</v>
      </c>
      <c r="L7810" s="1" t="s">
        <v>315</v>
      </c>
      <c r="M7810" s="1" t="s">
        <v>73</v>
      </c>
      <c r="N7810" t="s">
        <v>10109</v>
      </c>
      <c r="O7810" t="s">
        <v>14895</v>
      </c>
      <c r="P7810" t="str">
        <f t="shared" si="243"/>
        <v>Lars</v>
      </c>
    </row>
    <row r="7811" spans="1:16" x14ac:dyDescent="0.35">
      <c r="A7811" t="s">
        <v>23275</v>
      </c>
      <c r="B7811" s="1">
        <v>203</v>
      </c>
      <c r="C7811" s="15" t="s">
        <v>8864</v>
      </c>
      <c r="D7811" s="9">
        <v>44986</v>
      </c>
      <c r="E7811" s="9">
        <v>44992</v>
      </c>
      <c r="F7811" s="23">
        <f t="shared" ref="F7811:F7874" si="244">(E7811-D7811)/7</f>
        <v>0.8571428571428571</v>
      </c>
      <c r="G7811" s="1" t="s">
        <v>8882</v>
      </c>
      <c r="H7811" s="10">
        <v>531</v>
      </c>
      <c r="I7811" s="1" t="s">
        <v>1184</v>
      </c>
      <c r="J7811" s="1" t="s">
        <v>1461</v>
      </c>
      <c r="K7811" s="1" t="s">
        <v>5130</v>
      </c>
      <c r="L7811" s="1" t="s">
        <v>160</v>
      </c>
      <c r="M7811" s="1" t="s">
        <v>161</v>
      </c>
      <c r="N7811" t="s">
        <v>7634</v>
      </c>
      <c r="O7811" t="s">
        <v>10105</v>
      </c>
      <c r="P7811" t="str">
        <f t="shared" ref="P7811:P7874" si="245">IF(M7811="Florida","Lars",IF(OR(M7811="Georgia",M7811="Alabama"),"Brooke","Thoren"))</f>
        <v>Thoren</v>
      </c>
    </row>
    <row r="7812" spans="1:16" x14ac:dyDescent="0.35">
      <c r="A7812" t="s">
        <v>23276</v>
      </c>
      <c r="B7812" s="1">
        <v>207</v>
      </c>
      <c r="C7812" s="15" t="s">
        <v>8856</v>
      </c>
      <c r="D7812" s="9">
        <v>44986</v>
      </c>
      <c r="E7812" s="9">
        <v>44992</v>
      </c>
      <c r="F7812" s="23">
        <f t="shared" si="244"/>
        <v>0.8571428571428571</v>
      </c>
      <c r="G7812" s="1" t="s">
        <v>8882</v>
      </c>
      <c r="H7812" s="10">
        <v>446</v>
      </c>
      <c r="I7812" s="1" t="s">
        <v>903</v>
      </c>
      <c r="J7812" s="1" t="s">
        <v>1124</v>
      </c>
      <c r="K7812" s="1" t="s">
        <v>4524</v>
      </c>
      <c r="L7812" s="1" t="s">
        <v>635</v>
      </c>
      <c r="M7812" s="1" t="s">
        <v>82</v>
      </c>
      <c r="N7812" t="s">
        <v>10122</v>
      </c>
      <c r="O7812" t="s">
        <v>14896</v>
      </c>
      <c r="P7812" t="str">
        <f t="shared" si="245"/>
        <v>Thoren</v>
      </c>
    </row>
    <row r="7813" spans="1:16" x14ac:dyDescent="0.35">
      <c r="A7813" t="s">
        <v>23277</v>
      </c>
      <c r="B7813" s="1">
        <v>205</v>
      </c>
      <c r="C7813" s="15" t="s">
        <v>8859</v>
      </c>
      <c r="D7813" s="9">
        <v>44986</v>
      </c>
      <c r="E7813" s="9">
        <v>44992</v>
      </c>
      <c r="F7813" s="23">
        <f t="shared" si="244"/>
        <v>0.8571428571428571</v>
      </c>
      <c r="G7813" s="1" t="s">
        <v>8882</v>
      </c>
      <c r="H7813" s="10">
        <v>552</v>
      </c>
      <c r="I7813" s="1" t="s">
        <v>1231</v>
      </c>
      <c r="J7813" s="1" t="s">
        <v>1737</v>
      </c>
      <c r="K7813" s="1" t="s">
        <v>9069</v>
      </c>
      <c r="L7813" s="1" t="s">
        <v>414</v>
      </c>
      <c r="M7813" s="1" t="s">
        <v>79</v>
      </c>
      <c r="N7813" t="s">
        <v>10107</v>
      </c>
      <c r="O7813" t="s">
        <v>14897</v>
      </c>
      <c r="P7813" t="str">
        <f t="shared" si="245"/>
        <v>Thoren</v>
      </c>
    </row>
    <row r="7814" spans="1:16" x14ac:dyDescent="0.35">
      <c r="A7814" t="s">
        <v>23278</v>
      </c>
      <c r="B7814" s="1">
        <v>200</v>
      </c>
      <c r="C7814" s="15" t="s">
        <v>8859</v>
      </c>
      <c r="D7814" s="9">
        <v>44986</v>
      </c>
      <c r="E7814" s="9">
        <v>44992</v>
      </c>
      <c r="F7814" s="23">
        <f t="shared" si="244"/>
        <v>0.8571428571428571</v>
      </c>
      <c r="G7814" s="1" t="s">
        <v>8882</v>
      </c>
      <c r="H7814" s="10">
        <v>552</v>
      </c>
      <c r="I7814" s="1" t="s">
        <v>1697</v>
      </c>
      <c r="J7814" s="1" t="s">
        <v>1538</v>
      </c>
      <c r="K7814" s="1" t="s">
        <v>4841</v>
      </c>
      <c r="L7814" s="1" t="s">
        <v>482</v>
      </c>
      <c r="M7814" s="1" t="s">
        <v>189</v>
      </c>
      <c r="N7814" t="s">
        <v>10107</v>
      </c>
      <c r="O7814" t="s">
        <v>11674</v>
      </c>
      <c r="P7814" t="str">
        <f t="shared" si="245"/>
        <v>Thoren</v>
      </c>
    </row>
    <row r="7815" spans="1:16" x14ac:dyDescent="0.35">
      <c r="A7815" t="s">
        <v>23279</v>
      </c>
      <c r="B7815" s="1">
        <v>101</v>
      </c>
      <c r="C7815" s="15" t="s">
        <v>8850</v>
      </c>
      <c r="D7815" s="9">
        <v>44986</v>
      </c>
      <c r="E7815" s="9">
        <v>44992</v>
      </c>
      <c r="F7815" s="23">
        <f t="shared" si="244"/>
        <v>0.8571428571428571</v>
      </c>
      <c r="G7815" s="1" t="s">
        <v>8882</v>
      </c>
      <c r="H7815" s="10">
        <v>382</v>
      </c>
      <c r="I7815" s="1" t="s">
        <v>1228</v>
      </c>
      <c r="J7815" s="1" t="s">
        <v>1424</v>
      </c>
      <c r="K7815" s="1" t="s">
        <v>9070</v>
      </c>
      <c r="L7815" s="1" t="s">
        <v>68</v>
      </c>
      <c r="M7815" s="1" t="s">
        <v>64</v>
      </c>
      <c r="N7815" t="s">
        <v>7635</v>
      </c>
      <c r="O7815" t="s">
        <v>10105</v>
      </c>
      <c r="P7815" t="str">
        <f t="shared" si="245"/>
        <v>Thoren</v>
      </c>
    </row>
    <row r="7816" spans="1:16" x14ac:dyDescent="0.35">
      <c r="A7816" t="s">
        <v>23280</v>
      </c>
      <c r="B7816" s="1">
        <v>313</v>
      </c>
      <c r="C7816" s="15" t="s">
        <v>8869</v>
      </c>
      <c r="D7816" s="9">
        <v>44992</v>
      </c>
      <c r="E7816" s="9">
        <v>44999</v>
      </c>
      <c r="F7816" s="23">
        <f t="shared" si="244"/>
        <v>1</v>
      </c>
      <c r="G7816" s="1" t="s">
        <v>8882</v>
      </c>
      <c r="H7816" s="10">
        <v>616</v>
      </c>
      <c r="I7816" s="1" t="s">
        <v>1301</v>
      </c>
      <c r="J7816" s="1" t="s">
        <v>1101</v>
      </c>
      <c r="K7816" s="1" t="s">
        <v>9071</v>
      </c>
      <c r="L7816" s="1" t="s">
        <v>0</v>
      </c>
      <c r="M7816" s="1" t="s">
        <v>73</v>
      </c>
      <c r="N7816" t="s">
        <v>10122</v>
      </c>
      <c r="O7816" t="s">
        <v>10323</v>
      </c>
      <c r="P7816" t="str">
        <f t="shared" si="245"/>
        <v>Lars</v>
      </c>
    </row>
    <row r="7817" spans="1:16" x14ac:dyDescent="0.35">
      <c r="A7817" t="s">
        <v>23281</v>
      </c>
      <c r="B7817" s="1">
        <v>310</v>
      </c>
      <c r="C7817" s="15" t="s">
        <v>8874</v>
      </c>
      <c r="D7817" s="9">
        <v>44992</v>
      </c>
      <c r="E7817" s="9">
        <v>44999</v>
      </c>
      <c r="F7817" s="23">
        <f t="shared" si="244"/>
        <v>1</v>
      </c>
      <c r="G7817" s="1" t="s">
        <v>8882</v>
      </c>
      <c r="H7817" s="10">
        <v>828</v>
      </c>
      <c r="I7817" s="1" t="s">
        <v>1239</v>
      </c>
      <c r="J7817" s="1" t="s">
        <v>1083</v>
      </c>
      <c r="K7817" s="1" t="s">
        <v>9072</v>
      </c>
      <c r="L7817" s="1" t="s">
        <v>409</v>
      </c>
      <c r="M7817" s="1" t="s">
        <v>189</v>
      </c>
      <c r="N7817" t="s">
        <v>10109</v>
      </c>
      <c r="O7817" t="s">
        <v>13449</v>
      </c>
      <c r="P7817" t="str">
        <f t="shared" si="245"/>
        <v>Thoren</v>
      </c>
    </row>
    <row r="7818" spans="1:16" x14ac:dyDescent="0.35">
      <c r="A7818" t="s">
        <v>23282</v>
      </c>
      <c r="B7818" s="1">
        <v>208</v>
      </c>
      <c r="C7818" s="15" t="s">
        <v>8856</v>
      </c>
      <c r="D7818" s="9">
        <v>44992</v>
      </c>
      <c r="E7818" s="9">
        <v>44999</v>
      </c>
      <c r="F7818" s="23">
        <f t="shared" si="244"/>
        <v>1</v>
      </c>
      <c r="G7818" s="1" t="s">
        <v>8882</v>
      </c>
      <c r="H7818" s="10">
        <v>446</v>
      </c>
      <c r="I7818" s="1" t="s">
        <v>1047</v>
      </c>
      <c r="J7818" s="1" t="s">
        <v>899</v>
      </c>
      <c r="K7818" s="1" t="s">
        <v>9073</v>
      </c>
      <c r="L7818" s="1" t="s">
        <v>612</v>
      </c>
      <c r="M7818" s="1" t="s">
        <v>73</v>
      </c>
      <c r="N7818" t="s">
        <v>10107</v>
      </c>
      <c r="O7818" t="s">
        <v>14898</v>
      </c>
      <c r="P7818" t="str">
        <f t="shared" si="245"/>
        <v>Lars</v>
      </c>
    </row>
    <row r="7819" spans="1:16" x14ac:dyDescent="0.35">
      <c r="A7819" t="s">
        <v>23283</v>
      </c>
      <c r="B7819" s="1">
        <v>305</v>
      </c>
      <c r="C7819" s="15" t="s">
        <v>8858</v>
      </c>
      <c r="D7819" s="9">
        <v>44992</v>
      </c>
      <c r="E7819" s="9">
        <v>44999</v>
      </c>
      <c r="F7819" s="23">
        <f t="shared" si="244"/>
        <v>1</v>
      </c>
      <c r="G7819" s="1" t="s">
        <v>8882</v>
      </c>
      <c r="H7819" s="10">
        <v>701</v>
      </c>
      <c r="I7819" s="1" t="s">
        <v>970</v>
      </c>
      <c r="J7819" s="1" t="s">
        <v>1749</v>
      </c>
      <c r="K7819" s="1" t="s">
        <v>9074</v>
      </c>
      <c r="L7819" s="1" t="s">
        <v>561</v>
      </c>
      <c r="M7819" s="1" t="s">
        <v>73</v>
      </c>
      <c r="N7819" t="s">
        <v>10109</v>
      </c>
      <c r="O7819" t="s">
        <v>10733</v>
      </c>
      <c r="P7819" t="str">
        <f t="shared" si="245"/>
        <v>Lars</v>
      </c>
    </row>
    <row r="7820" spans="1:16" x14ac:dyDescent="0.35">
      <c r="A7820" t="s">
        <v>23284</v>
      </c>
      <c r="B7820" s="1">
        <v>106</v>
      </c>
      <c r="C7820" s="15" t="s">
        <v>8853</v>
      </c>
      <c r="D7820" s="9">
        <v>44992</v>
      </c>
      <c r="E7820" s="9">
        <v>44999</v>
      </c>
      <c r="F7820" s="23">
        <f t="shared" si="244"/>
        <v>1</v>
      </c>
      <c r="G7820" s="1" t="s">
        <v>8882</v>
      </c>
      <c r="H7820" s="10">
        <v>446</v>
      </c>
      <c r="I7820" s="1" t="s">
        <v>959</v>
      </c>
      <c r="J7820" s="1" t="s">
        <v>1709</v>
      </c>
      <c r="K7820" s="1" t="s">
        <v>8156</v>
      </c>
      <c r="L7820" s="1" t="s">
        <v>14</v>
      </c>
      <c r="M7820" s="1" t="s">
        <v>135</v>
      </c>
      <c r="N7820" t="s">
        <v>10107</v>
      </c>
      <c r="O7820" t="s">
        <v>11579</v>
      </c>
      <c r="P7820" t="str">
        <f t="shared" si="245"/>
        <v>Thoren</v>
      </c>
    </row>
    <row r="7821" spans="1:16" x14ac:dyDescent="0.35">
      <c r="A7821" t="s">
        <v>23285</v>
      </c>
      <c r="B7821" s="1">
        <v>219</v>
      </c>
      <c r="C7821" s="15" t="s">
        <v>8852</v>
      </c>
      <c r="D7821" s="9">
        <v>44992</v>
      </c>
      <c r="E7821" s="9">
        <v>44999</v>
      </c>
      <c r="F7821" s="23">
        <f t="shared" si="244"/>
        <v>1</v>
      </c>
      <c r="G7821" s="1" t="s">
        <v>8882</v>
      </c>
      <c r="H7821" s="10">
        <v>616</v>
      </c>
      <c r="I7821" s="1" t="s">
        <v>1452</v>
      </c>
      <c r="J7821" s="1" t="s">
        <v>1164</v>
      </c>
      <c r="K7821" s="1" t="s">
        <v>9075</v>
      </c>
      <c r="L7821" s="1" t="s">
        <v>524</v>
      </c>
      <c r="M7821" s="1" t="s">
        <v>73</v>
      </c>
      <c r="N7821" t="s">
        <v>7635</v>
      </c>
      <c r="O7821" t="s">
        <v>10105</v>
      </c>
      <c r="P7821" t="str">
        <f t="shared" si="245"/>
        <v>Lars</v>
      </c>
    </row>
    <row r="7822" spans="1:16" x14ac:dyDescent="0.35">
      <c r="A7822" t="s">
        <v>23286</v>
      </c>
      <c r="B7822" s="1">
        <v>309</v>
      </c>
      <c r="C7822" s="15" t="s">
        <v>8872</v>
      </c>
      <c r="D7822" s="9">
        <v>44992</v>
      </c>
      <c r="E7822" s="9">
        <v>44999</v>
      </c>
      <c r="F7822" s="23">
        <f t="shared" si="244"/>
        <v>1</v>
      </c>
      <c r="G7822" s="1" t="s">
        <v>8882</v>
      </c>
      <c r="H7822" s="10">
        <v>850</v>
      </c>
      <c r="I7822" s="1" t="s">
        <v>7</v>
      </c>
      <c r="J7822" s="1" t="s">
        <v>1487</v>
      </c>
      <c r="K7822" s="1" t="s">
        <v>9076</v>
      </c>
      <c r="L7822" s="1" t="s">
        <v>144</v>
      </c>
      <c r="M7822" s="1" t="s">
        <v>64</v>
      </c>
      <c r="N7822" t="s">
        <v>10109</v>
      </c>
      <c r="O7822" t="s">
        <v>14899</v>
      </c>
      <c r="P7822" t="str">
        <f t="shared" si="245"/>
        <v>Thoren</v>
      </c>
    </row>
    <row r="7823" spans="1:16" x14ac:dyDescent="0.35">
      <c r="A7823" t="s">
        <v>23287</v>
      </c>
      <c r="B7823" s="1">
        <v>220</v>
      </c>
      <c r="C7823" s="15" t="s">
        <v>8881</v>
      </c>
      <c r="D7823" s="9">
        <v>44992</v>
      </c>
      <c r="E7823" s="9">
        <v>44999</v>
      </c>
      <c r="F7823" s="23">
        <f t="shared" si="244"/>
        <v>1</v>
      </c>
      <c r="G7823" s="1" t="s">
        <v>8882</v>
      </c>
      <c r="H7823" s="10">
        <v>531</v>
      </c>
      <c r="I7823" s="1" t="s">
        <v>1432</v>
      </c>
      <c r="J7823" s="1" t="s">
        <v>1657</v>
      </c>
      <c r="K7823" s="1" t="s">
        <v>9077</v>
      </c>
      <c r="L7823" s="1" t="s">
        <v>806</v>
      </c>
      <c r="M7823" s="1" t="s">
        <v>75</v>
      </c>
      <c r="N7823" t="s">
        <v>10107</v>
      </c>
      <c r="O7823" t="s">
        <v>14900</v>
      </c>
      <c r="P7823" t="str">
        <f t="shared" si="245"/>
        <v>Thoren</v>
      </c>
    </row>
    <row r="7824" spans="1:16" x14ac:dyDescent="0.35">
      <c r="A7824" t="s">
        <v>23288</v>
      </c>
      <c r="B7824" s="1">
        <v>228</v>
      </c>
      <c r="C7824" s="15" t="s">
        <v>8857</v>
      </c>
      <c r="D7824" s="9">
        <v>44992</v>
      </c>
      <c r="E7824" s="9">
        <v>44999</v>
      </c>
      <c r="F7824" s="23">
        <f t="shared" si="244"/>
        <v>1</v>
      </c>
      <c r="G7824" s="1" t="s">
        <v>8882</v>
      </c>
      <c r="H7824" s="10">
        <v>467</v>
      </c>
      <c r="I7824" s="1" t="s">
        <v>1059</v>
      </c>
      <c r="J7824" s="1" t="s">
        <v>1060</v>
      </c>
      <c r="K7824" s="1" t="s">
        <v>9078</v>
      </c>
      <c r="L7824" s="1" t="s">
        <v>578</v>
      </c>
      <c r="M7824" s="1" t="s">
        <v>73</v>
      </c>
      <c r="N7824" t="s">
        <v>10109</v>
      </c>
      <c r="O7824" t="s">
        <v>13130</v>
      </c>
      <c r="P7824" t="str">
        <f t="shared" si="245"/>
        <v>Lars</v>
      </c>
    </row>
    <row r="7825" spans="1:16" x14ac:dyDescent="0.35">
      <c r="A7825" t="s">
        <v>23289</v>
      </c>
      <c r="B7825" s="1">
        <v>308</v>
      </c>
      <c r="C7825" s="15" t="s">
        <v>8858</v>
      </c>
      <c r="D7825" s="9">
        <v>44992</v>
      </c>
      <c r="E7825" s="9">
        <v>45006</v>
      </c>
      <c r="F7825" s="23">
        <f t="shared" si="244"/>
        <v>2</v>
      </c>
      <c r="G7825" s="1" t="s">
        <v>8882</v>
      </c>
      <c r="H7825" s="10">
        <v>1402</v>
      </c>
      <c r="I7825" s="1" t="s">
        <v>1025</v>
      </c>
      <c r="J7825" s="1" t="s">
        <v>1026</v>
      </c>
      <c r="K7825" s="1" t="s">
        <v>9079</v>
      </c>
      <c r="L7825" s="1" t="s">
        <v>612</v>
      </c>
      <c r="M7825" s="1" t="s">
        <v>73</v>
      </c>
      <c r="N7825" t="s">
        <v>10115</v>
      </c>
      <c r="O7825" t="s">
        <v>13912</v>
      </c>
      <c r="P7825" t="str">
        <f t="shared" si="245"/>
        <v>Lars</v>
      </c>
    </row>
    <row r="7826" spans="1:16" x14ac:dyDescent="0.35">
      <c r="A7826" t="s">
        <v>23290</v>
      </c>
      <c r="B7826" s="1">
        <v>312</v>
      </c>
      <c r="C7826" s="15" t="s">
        <v>8848</v>
      </c>
      <c r="D7826" s="9">
        <v>44992</v>
      </c>
      <c r="E7826" s="9">
        <v>44999</v>
      </c>
      <c r="F7826" s="23">
        <f t="shared" si="244"/>
        <v>1</v>
      </c>
      <c r="G7826" s="1" t="s">
        <v>8882</v>
      </c>
      <c r="H7826" s="10">
        <v>595</v>
      </c>
      <c r="I7826" s="1" t="s">
        <v>1494</v>
      </c>
      <c r="J7826" s="1" t="s">
        <v>1745</v>
      </c>
      <c r="K7826" s="1" t="s">
        <v>9080</v>
      </c>
      <c r="L7826" s="1" t="s">
        <v>246</v>
      </c>
      <c r="M7826" s="1" t="s">
        <v>73</v>
      </c>
      <c r="N7826" t="s">
        <v>10107</v>
      </c>
      <c r="O7826" t="s">
        <v>14901</v>
      </c>
      <c r="P7826" t="str">
        <f t="shared" si="245"/>
        <v>Lars</v>
      </c>
    </row>
    <row r="7827" spans="1:16" x14ac:dyDescent="0.35">
      <c r="A7827" t="s">
        <v>23291</v>
      </c>
      <c r="B7827" s="1">
        <v>101</v>
      </c>
      <c r="C7827" s="15" t="s">
        <v>8850</v>
      </c>
      <c r="D7827" s="9">
        <v>44992</v>
      </c>
      <c r="E7827" s="9">
        <v>44999</v>
      </c>
      <c r="F7827" s="23">
        <f t="shared" si="244"/>
        <v>1</v>
      </c>
      <c r="G7827" s="1" t="s">
        <v>8882</v>
      </c>
      <c r="H7827" s="10">
        <v>382</v>
      </c>
      <c r="I7827" s="1" t="s">
        <v>931</v>
      </c>
      <c r="J7827" s="1" t="s">
        <v>1962</v>
      </c>
      <c r="K7827" s="1" t="s">
        <v>9081</v>
      </c>
      <c r="L7827" s="1" t="s">
        <v>193</v>
      </c>
      <c r="M7827" s="1" t="s">
        <v>73</v>
      </c>
      <c r="N7827" t="s">
        <v>7634</v>
      </c>
      <c r="O7827" t="s">
        <v>10105</v>
      </c>
      <c r="P7827" t="str">
        <f t="shared" si="245"/>
        <v>Lars</v>
      </c>
    </row>
    <row r="7828" spans="1:16" x14ac:dyDescent="0.35">
      <c r="A7828" t="s">
        <v>23292</v>
      </c>
      <c r="B7828" s="1">
        <v>102</v>
      </c>
      <c r="C7828" s="15" t="s">
        <v>8867</v>
      </c>
      <c r="D7828" s="9">
        <v>44992</v>
      </c>
      <c r="E7828" s="9">
        <v>44999</v>
      </c>
      <c r="F7828" s="23">
        <f t="shared" si="244"/>
        <v>1</v>
      </c>
      <c r="G7828" s="1" t="s">
        <v>8882</v>
      </c>
      <c r="H7828" s="10">
        <v>488</v>
      </c>
      <c r="I7828" s="1" t="s">
        <v>41</v>
      </c>
      <c r="J7828" s="1" t="s">
        <v>1616</v>
      </c>
      <c r="K7828" s="1" t="s">
        <v>9082</v>
      </c>
      <c r="L7828" s="1" t="s">
        <v>668</v>
      </c>
      <c r="M7828" s="1" t="s">
        <v>93</v>
      </c>
      <c r="N7828" t="s">
        <v>10115</v>
      </c>
      <c r="O7828" t="s">
        <v>14902</v>
      </c>
      <c r="P7828" t="str">
        <f t="shared" si="245"/>
        <v>Thoren</v>
      </c>
    </row>
    <row r="7829" spans="1:16" x14ac:dyDescent="0.35">
      <c r="A7829" t="s">
        <v>23293</v>
      </c>
      <c r="B7829" s="1">
        <v>300</v>
      </c>
      <c r="C7829" s="15" t="s">
        <v>8855</v>
      </c>
      <c r="D7829" s="9">
        <v>44992</v>
      </c>
      <c r="E7829" s="9">
        <v>44999</v>
      </c>
      <c r="F7829" s="23">
        <f t="shared" si="244"/>
        <v>1</v>
      </c>
      <c r="G7829" s="1" t="s">
        <v>8882</v>
      </c>
      <c r="H7829" s="10">
        <v>531</v>
      </c>
      <c r="I7829" s="1" t="s">
        <v>1458</v>
      </c>
      <c r="J7829" s="1" t="s">
        <v>1459</v>
      </c>
      <c r="K7829" s="1" t="s">
        <v>2410</v>
      </c>
      <c r="L7829" s="1" t="s">
        <v>219</v>
      </c>
      <c r="M7829" s="1" t="s">
        <v>75</v>
      </c>
      <c r="N7829" t="s">
        <v>10107</v>
      </c>
      <c r="O7829" t="s">
        <v>12029</v>
      </c>
      <c r="P7829" t="str">
        <f t="shared" si="245"/>
        <v>Thoren</v>
      </c>
    </row>
    <row r="7830" spans="1:16" x14ac:dyDescent="0.35">
      <c r="A7830" t="s">
        <v>23294</v>
      </c>
      <c r="B7830" s="1">
        <v>203</v>
      </c>
      <c r="C7830" s="15" t="s">
        <v>8864</v>
      </c>
      <c r="D7830" s="9">
        <v>44992</v>
      </c>
      <c r="E7830" s="9">
        <v>44999</v>
      </c>
      <c r="F7830" s="23">
        <f t="shared" si="244"/>
        <v>1</v>
      </c>
      <c r="G7830" s="1" t="s">
        <v>8882</v>
      </c>
      <c r="H7830" s="10">
        <v>531</v>
      </c>
      <c r="I7830" s="1" t="s">
        <v>947</v>
      </c>
      <c r="J7830" s="1" t="s">
        <v>1293</v>
      </c>
      <c r="K7830" s="1" t="s">
        <v>9083</v>
      </c>
      <c r="L7830" s="1" t="s">
        <v>318</v>
      </c>
      <c r="M7830" s="1" t="s">
        <v>64</v>
      </c>
      <c r="N7830" t="s">
        <v>10109</v>
      </c>
      <c r="O7830" t="s">
        <v>14903</v>
      </c>
      <c r="P7830" t="str">
        <f t="shared" si="245"/>
        <v>Thoren</v>
      </c>
    </row>
    <row r="7831" spans="1:16" x14ac:dyDescent="0.35">
      <c r="A7831" t="s">
        <v>23295</v>
      </c>
      <c r="B7831" s="1">
        <v>209</v>
      </c>
      <c r="C7831" s="15" t="s">
        <v>8864</v>
      </c>
      <c r="D7831" s="9">
        <v>44992</v>
      </c>
      <c r="E7831" s="9">
        <v>44999</v>
      </c>
      <c r="F7831" s="23">
        <f t="shared" si="244"/>
        <v>1</v>
      </c>
      <c r="G7831" s="1" t="s">
        <v>8882</v>
      </c>
      <c r="H7831" s="10">
        <v>531</v>
      </c>
      <c r="I7831" s="1" t="s">
        <v>1086</v>
      </c>
      <c r="J7831" s="1" t="s">
        <v>1819</v>
      </c>
      <c r="K7831" s="1" t="s">
        <v>9084</v>
      </c>
      <c r="L7831" s="1" t="s">
        <v>199</v>
      </c>
      <c r="M7831" s="1" t="s">
        <v>63</v>
      </c>
      <c r="N7831" t="s">
        <v>10109</v>
      </c>
      <c r="O7831" t="s">
        <v>10459</v>
      </c>
      <c r="P7831" t="str">
        <f t="shared" si="245"/>
        <v>Thoren</v>
      </c>
    </row>
    <row r="7832" spans="1:16" x14ac:dyDescent="0.35">
      <c r="A7832" t="s">
        <v>23296</v>
      </c>
      <c r="B7832" s="1">
        <v>226</v>
      </c>
      <c r="C7832" s="15" t="s">
        <v>8857</v>
      </c>
      <c r="D7832" s="9">
        <v>44992</v>
      </c>
      <c r="E7832" s="9">
        <v>45006</v>
      </c>
      <c r="F7832" s="23">
        <f t="shared" si="244"/>
        <v>2</v>
      </c>
      <c r="G7832" s="1" t="s">
        <v>8882</v>
      </c>
      <c r="H7832" s="10">
        <v>934</v>
      </c>
      <c r="I7832" s="1" t="s">
        <v>896</v>
      </c>
      <c r="J7832" s="1" t="s">
        <v>1614</v>
      </c>
      <c r="K7832" s="1" t="s">
        <v>9085</v>
      </c>
      <c r="L7832" s="1" t="s">
        <v>611</v>
      </c>
      <c r="M7832" s="1" t="s">
        <v>135</v>
      </c>
      <c r="N7832" t="s">
        <v>10109</v>
      </c>
      <c r="O7832" t="s">
        <v>14904</v>
      </c>
      <c r="P7832" t="str">
        <f t="shared" si="245"/>
        <v>Thoren</v>
      </c>
    </row>
    <row r="7833" spans="1:16" x14ac:dyDescent="0.35">
      <c r="A7833" t="s">
        <v>23297</v>
      </c>
      <c r="B7833" s="1">
        <v>213</v>
      </c>
      <c r="C7833" s="15" t="s">
        <v>8854</v>
      </c>
      <c r="D7833" s="9">
        <v>44992</v>
      </c>
      <c r="E7833" s="9">
        <v>44999</v>
      </c>
      <c r="F7833" s="23">
        <f t="shared" si="244"/>
        <v>1</v>
      </c>
      <c r="G7833" s="1" t="s">
        <v>8882</v>
      </c>
      <c r="H7833" s="10">
        <v>488</v>
      </c>
      <c r="I7833" s="1" t="s">
        <v>987</v>
      </c>
      <c r="J7833" s="1" t="s">
        <v>1721</v>
      </c>
      <c r="K7833" s="1" t="s">
        <v>9086</v>
      </c>
      <c r="L7833" s="1" t="s">
        <v>655</v>
      </c>
      <c r="M7833" s="1" t="s">
        <v>324</v>
      </c>
      <c r="N7833" t="s">
        <v>10109</v>
      </c>
      <c r="O7833" t="s">
        <v>14905</v>
      </c>
      <c r="P7833" t="str">
        <f t="shared" si="245"/>
        <v>Thoren</v>
      </c>
    </row>
    <row r="7834" spans="1:16" x14ac:dyDescent="0.35">
      <c r="A7834" t="s">
        <v>23298</v>
      </c>
      <c r="B7834" s="1">
        <v>200</v>
      </c>
      <c r="C7834" s="15" t="s">
        <v>8859</v>
      </c>
      <c r="D7834" s="9">
        <v>44992</v>
      </c>
      <c r="E7834" s="9">
        <v>44999</v>
      </c>
      <c r="F7834" s="23">
        <f t="shared" si="244"/>
        <v>1</v>
      </c>
      <c r="G7834" s="1" t="s">
        <v>8882</v>
      </c>
      <c r="H7834" s="10">
        <v>552</v>
      </c>
      <c r="I7834" s="1" t="s">
        <v>1053</v>
      </c>
      <c r="J7834" s="1" t="s">
        <v>1599</v>
      </c>
      <c r="K7834" s="1" t="s">
        <v>9087</v>
      </c>
      <c r="L7834" s="1" t="s">
        <v>74</v>
      </c>
      <c r="M7834" s="1" t="s">
        <v>75</v>
      </c>
      <c r="N7834" t="s">
        <v>10107</v>
      </c>
      <c r="O7834" t="s">
        <v>14906</v>
      </c>
      <c r="P7834" t="str">
        <f t="shared" si="245"/>
        <v>Thoren</v>
      </c>
    </row>
    <row r="7835" spans="1:16" x14ac:dyDescent="0.35">
      <c r="A7835" t="s">
        <v>23299</v>
      </c>
      <c r="B7835" s="1">
        <v>400</v>
      </c>
      <c r="C7835" s="15" t="s">
        <v>8879</v>
      </c>
      <c r="D7835" s="9">
        <v>44992</v>
      </c>
      <c r="E7835" s="9">
        <v>44999</v>
      </c>
      <c r="F7835" s="23">
        <f t="shared" si="244"/>
        <v>1</v>
      </c>
      <c r="G7835" s="1" t="s">
        <v>8882</v>
      </c>
      <c r="H7835" s="10">
        <v>658</v>
      </c>
      <c r="I7835" s="1" t="s">
        <v>1419</v>
      </c>
      <c r="J7835" s="1" t="s">
        <v>1675</v>
      </c>
      <c r="K7835" s="1" t="s">
        <v>9088</v>
      </c>
      <c r="L7835" s="1" t="s">
        <v>757</v>
      </c>
      <c r="M7835" s="1" t="s">
        <v>106</v>
      </c>
      <c r="N7835" t="s">
        <v>7635</v>
      </c>
      <c r="O7835" t="s">
        <v>10105</v>
      </c>
      <c r="P7835" t="str">
        <f t="shared" si="245"/>
        <v>Thoren</v>
      </c>
    </row>
    <row r="7836" spans="1:16" x14ac:dyDescent="0.35">
      <c r="A7836" t="s">
        <v>23300</v>
      </c>
      <c r="B7836" s="1">
        <v>210</v>
      </c>
      <c r="C7836" s="15" t="s">
        <v>8856</v>
      </c>
      <c r="D7836" s="9">
        <v>44992</v>
      </c>
      <c r="E7836" s="9">
        <v>44999</v>
      </c>
      <c r="F7836" s="23">
        <f t="shared" si="244"/>
        <v>1</v>
      </c>
      <c r="G7836" s="1" t="s">
        <v>8882</v>
      </c>
      <c r="H7836" s="10">
        <v>446</v>
      </c>
      <c r="I7836" s="1" t="s">
        <v>19</v>
      </c>
      <c r="J7836" s="1" t="s">
        <v>1582</v>
      </c>
      <c r="K7836" s="1" t="s">
        <v>9089</v>
      </c>
      <c r="L7836" s="1" t="s">
        <v>482</v>
      </c>
      <c r="M7836" s="1" t="s">
        <v>189</v>
      </c>
      <c r="N7836" t="s">
        <v>10122</v>
      </c>
      <c r="O7836" t="s">
        <v>14907</v>
      </c>
      <c r="P7836" t="str">
        <f t="shared" si="245"/>
        <v>Thoren</v>
      </c>
    </row>
    <row r="7837" spans="1:16" x14ac:dyDescent="0.35">
      <c r="A7837" t="s">
        <v>23301</v>
      </c>
      <c r="B7837" s="1">
        <v>301</v>
      </c>
      <c r="C7837" s="15" t="s">
        <v>8878</v>
      </c>
      <c r="D7837" s="9">
        <v>44992</v>
      </c>
      <c r="E7837" s="9">
        <v>44999</v>
      </c>
      <c r="F7837" s="23">
        <f t="shared" si="244"/>
        <v>1</v>
      </c>
      <c r="G7837" s="1" t="s">
        <v>8882</v>
      </c>
      <c r="H7837" s="10">
        <v>850</v>
      </c>
      <c r="I7837" s="1" t="s">
        <v>1262</v>
      </c>
      <c r="J7837" s="1" t="s">
        <v>1139</v>
      </c>
      <c r="K7837" s="1" t="s">
        <v>9090</v>
      </c>
      <c r="L7837" s="1" t="s">
        <v>252</v>
      </c>
      <c r="M7837" s="1" t="s">
        <v>76</v>
      </c>
      <c r="N7837" t="s">
        <v>7635</v>
      </c>
      <c r="O7837" t="s">
        <v>10105</v>
      </c>
      <c r="P7837" t="str">
        <f t="shared" si="245"/>
        <v>Thoren</v>
      </c>
    </row>
    <row r="7838" spans="1:16" x14ac:dyDescent="0.35">
      <c r="A7838" t="s">
        <v>23302</v>
      </c>
      <c r="B7838" s="1">
        <v>222</v>
      </c>
      <c r="C7838" s="15" t="s">
        <v>8862</v>
      </c>
      <c r="D7838" s="9">
        <v>44992</v>
      </c>
      <c r="E7838" s="9">
        <v>44999</v>
      </c>
      <c r="F7838" s="23">
        <f t="shared" si="244"/>
        <v>1</v>
      </c>
      <c r="G7838" s="1" t="s">
        <v>8882</v>
      </c>
      <c r="H7838" s="10">
        <v>722</v>
      </c>
      <c r="I7838" s="1" t="s">
        <v>1015</v>
      </c>
      <c r="J7838" s="1" t="s">
        <v>1517</v>
      </c>
      <c r="K7838" s="1" t="s">
        <v>4349</v>
      </c>
      <c r="L7838" s="1" t="s">
        <v>533</v>
      </c>
      <c r="M7838" s="1" t="s">
        <v>88</v>
      </c>
      <c r="N7838" t="s">
        <v>7635</v>
      </c>
      <c r="O7838" t="s">
        <v>10105</v>
      </c>
      <c r="P7838" t="str">
        <f t="shared" si="245"/>
        <v>Thoren</v>
      </c>
    </row>
    <row r="7839" spans="1:16" x14ac:dyDescent="0.35">
      <c r="A7839" t="s">
        <v>23303</v>
      </c>
      <c r="B7839" s="1">
        <v>307</v>
      </c>
      <c r="C7839" s="15" t="s">
        <v>8861</v>
      </c>
      <c r="D7839" s="9">
        <v>44992</v>
      </c>
      <c r="E7839" s="9">
        <v>44999</v>
      </c>
      <c r="F7839" s="23">
        <f t="shared" si="244"/>
        <v>1</v>
      </c>
      <c r="G7839" s="1" t="s">
        <v>8882</v>
      </c>
      <c r="H7839" s="10">
        <v>552</v>
      </c>
      <c r="I7839" s="1" t="s">
        <v>1072</v>
      </c>
      <c r="J7839" s="1" t="s">
        <v>1426</v>
      </c>
      <c r="K7839" s="1" t="s">
        <v>9091</v>
      </c>
      <c r="L7839" s="1" t="s">
        <v>358</v>
      </c>
      <c r="M7839" s="1" t="s">
        <v>157</v>
      </c>
      <c r="N7839" t="s">
        <v>10107</v>
      </c>
      <c r="O7839" t="s">
        <v>14908</v>
      </c>
      <c r="P7839" t="str">
        <f t="shared" si="245"/>
        <v>Brooke</v>
      </c>
    </row>
    <row r="7840" spans="1:16" x14ac:dyDescent="0.35">
      <c r="A7840" t="s">
        <v>23304</v>
      </c>
      <c r="B7840" s="1">
        <v>302</v>
      </c>
      <c r="C7840" s="15" t="s">
        <v>8873</v>
      </c>
      <c r="D7840" s="9">
        <v>44992</v>
      </c>
      <c r="E7840" s="9">
        <v>44999</v>
      </c>
      <c r="F7840" s="23">
        <f t="shared" si="244"/>
        <v>1</v>
      </c>
      <c r="G7840" s="1" t="s">
        <v>8882</v>
      </c>
      <c r="H7840" s="10">
        <v>573</v>
      </c>
      <c r="I7840" s="1" t="s">
        <v>1197</v>
      </c>
      <c r="J7840" s="1" t="s">
        <v>1278</v>
      </c>
      <c r="K7840" s="1" t="s">
        <v>8347</v>
      </c>
      <c r="L7840" s="1" t="s">
        <v>630</v>
      </c>
      <c r="M7840" s="1" t="s">
        <v>75</v>
      </c>
      <c r="N7840" t="s">
        <v>7635</v>
      </c>
      <c r="O7840" t="s">
        <v>10105</v>
      </c>
      <c r="P7840" t="str">
        <f t="shared" si="245"/>
        <v>Thoren</v>
      </c>
    </row>
    <row r="7841" spans="1:16" x14ac:dyDescent="0.35">
      <c r="A7841" t="s">
        <v>23305</v>
      </c>
      <c r="B7841" s="1">
        <v>224</v>
      </c>
      <c r="C7841" s="15" t="s">
        <v>8847</v>
      </c>
      <c r="D7841" s="9">
        <v>44992</v>
      </c>
      <c r="E7841" s="9">
        <v>44999</v>
      </c>
      <c r="F7841" s="23">
        <f t="shared" si="244"/>
        <v>1</v>
      </c>
      <c r="G7841" s="1" t="s">
        <v>8882</v>
      </c>
      <c r="H7841" s="10">
        <v>743</v>
      </c>
      <c r="I7841" s="1" t="s">
        <v>1215</v>
      </c>
      <c r="J7841" s="1" t="s">
        <v>1398</v>
      </c>
      <c r="K7841" s="1" t="s">
        <v>9092</v>
      </c>
      <c r="L7841" s="1" t="s">
        <v>9093</v>
      </c>
      <c r="M7841" s="1" t="s">
        <v>87</v>
      </c>
      <c r="N7841" t="s">
        <v>7634</v>
      </c>
      <c r="O7841" t="s">
        <v>10105</v>
      </c>
      <c r="P7841" t="str">
        <f t="shared" si="245"/>
        <v>Thoren</v>
      </c>
    </row>
    <row r="7842" spans="1:16" x14ac:dyDescent="0.35">
      <c r="A7842" t="s">
        <v>23306</v>
      </c>
      <c r="B7842" s="1">
        <v>209</v>
      </c>
      <c r="C7842" s="15" t="s">
        <v>8864</v>
      </c>
      <c r="D7842" s="9">
        <v>44999</v>
      </c>
      <c r="E7842" s="9">
        <v>45013</v>
      </c>
      <c r="F7842" s="23">
        <f t="shared" si="244"/>
        <v>2</v>
      </c>
      <c r="G7842" s="1" t="s">
        <v>8882</v>
      </c>
      <c r="H7842" s="10">
        <v>1062</v>
      </c>
      <c r="I7842" s="1" t="s">
        <v>941</v>
      </c>
      <c r="J7842" s="1" t="s">
        <v>1008</v>
      </c>
      <c r="K7842" s="1" t="s">
        <v>8730</v>
      </c>
      <c r="L7842" s="1" t="s">
        <v>40</v>
      </c>
      <c r="M7842" s="1" t="s">
        <v>64</v>
      </c>
      <c r="N7842" t="s">
        <v>10109</v>
      </c>
      <c r="O7842" t="s">
        <v>10909</v>
      </c>
      <c r="P7842" t="str">
        <f t="shared" si="245"/>
        <v>Thoren</v>
      </c>
    </row>
    <row r="7843" spans="1:16" x14ac:dyDescent="0.35">
      <c r="A7843" t="s">
        <v>23307</v>
      </c>
      <c r="B7843" s="1">
        <v>225</v>
      </c>
      <c r="C7843" s="15" t="s">
        <v>8851</v>
      </c>
      <c r="D7843" s="9">
        <v>44999</v>
      </c>
      <c r="E7843" s="9">
        <v>45006</v>
      </c>
      <c r="F7843" s="23">
        <f t="shared" si="244"/>
        <v>1</v>
      </c>
      <c r="G7843" s="1" t="s">
        <v>8882</v>
      </c>
      <c r="H7843" s="10">
        <v>573</v>
      </c>
      <c r="I7843" s="1" t="s">
        <v>1346</v>
      </c>
      <c r="J7843" s="1" t="s">
        <v>1358</v>
      </c>
      <c r="K7843" s="1" t="s">
        <v>9094</v>
      </c>
      <c r="L7843" s="1" t="s">
        <v>677</v>
      </c>
      <c r="M7843" s="1" t="s">
        <v>73</v>
      </c>
      <c r="N7843" t="s">
        <v>10115</v>
      </c>
      <c r="O7843" t="s">
        <v>14909</v>
      </c>
      <c r="P7843" t="str">
        <f t="shared" si="245"/>
        <v>Lars</v>
      </c>
    </row>
    <row r="7844" spans="1:16" x14ac:dyDescent="0.35">
      <c r="A7844" t="s">
        <v>23308</v>
      </c>
      <c r="B7844" s="1">
        <v>500</v>
      </c>
      <c r="C7844" s="15" t="s">
        <v>8875</v>
      </c>
      <c r="D7844" s="9">
        <v>44999</v>
      </c>
      <c r="E7844" s="9">
        <v>45006</v>
      </c>
      <c r="F7844" s="23">
        <f t="shared" si="244"/>
        <v>1</v>
      </c>
      <c r="G7844" s="1" t="s">
        <v>8882</v>
      </c>
      <c r="H7844" s="10">
        <v>892</v>
      </c>
      <c r="I7844" s="1" t="s">
        <v>1093</v>
      </c>
      <c r="J7844" s="1" t="s">
        <v>1904</v>
      </c>
      <c r="K7844" s="1" t="s">
        <v>9095</v>
      </c>
      <c r="L7844" s="1" t="s">
        <v>742</v>
      </c>
      <c r="M7844" s="1" t="s">
        <v>73</v>
      </c>
      <c r="N7844" t="s">
        <v>10109</v>
      </c>
      <c r="O7844" t="s">
        <v>14910</v>
      </c>
      <c r="P7844" t="str">
        <f t="shared" si="245"/>
        <v>Lars</v>
      </c>
    </row>
    <row r="7845" spans="1:16" x14ac:dyDescent="0.35">
      <c r="A7845" t="s">
        <v>23309</v>
      </c>
      <c r="B7845" s="1">
        <v>219</v>
      </c>
      <c r="C7845" s="15" t="s">
        <v>8852</v>
      </c>
      <c r="D7845" s="9">
        <v>44999</v>
      </c>
      <c r="E7845" s="9">
        <v>45006</v>
      </c>
      <c r="F7845" s="23">
        <f t="shared" si="244"/>
        <v>1</v>
      </c>
      <c r="G7845" s="1" t="s">
        <v>8882</v>
      </c>
      <c r="H7845" s="10">
        <v>616</v>
      </c>
      <c r="I7845" s="1" t="s">
        <v>1173</v>
      </c>
      <c r="J7845" s="1" t="s">
        <v>1402</v>
      </c>
      <c r="K7845" s="1" t="s">
        <v>9096</v>
      </c>
      <c r="L7845" s="1" t="s">
        <v>4</v>
      </c>
      <c r="M7845" s="1" t="s">
        <v>76</v>
      </c>
      <c r="N7845" t="s">
        <v>7634</v>
      </c>
      <c r="O7845" t="s">
        <v>10105</v>
      </c>
      <c r="P7845" t="str">
        <f t="shared" si="245"/>
        <v>Thoren</v>
      </c>
    </row>
    <row r="7846" spans="1:16" x14ac:dyDescent="0.35">
      <c r="A7846" t="s">
        <v>23310</v>
      </c>
      <c r="B7846" s="1">
        <v>301</v>
      </c>
      <c r="C7846" s="15" t="s">
        <v>8878</v>
      </c>
      <c r="D7846" s="9">
        <v>44999</v>
      </c>
      <c r="E7846" s="9">
        <v>45006</v>
      </c>
      <c r="F7846" s="23">
        <f t="shared" si="244"/>
        <v>1</v>
      </c>
      <c r="G7846" s="1" t="s">
        <v>8882</v>
      </c>
      <c r="H7846" s="10">
        <v>850</v>
      </c>
      <c r="I7846" s="1" t="s">
        <v>1256</v>
      </c>
      <c r="J7846" s="1" t="s">
        <v>1644</v>
      </c>
      <c r="K7846" s="1" t="s">
        <v>9097</v>
      </c>
      <c r="L7846" s="1" t="s">
        <v>481</v>
      </c>
      <c r="M7846" s="1" t="s">
        <v>73</v>
      </c>
      <c r="N7846" t="s">
        <v>10115</v>
      </c>
      <c r="O7846" t="s">
        <v>14911</v>
      </c>
      <c r="P7846" t="str">
        <f t="shared" si="245"/>
        <v>Lars</v>
      </c>
    </row>
    <row r="7847" spans="1:16" x14ac:dyDescent="0.35">
      <c r="A7847" t="s">
        <v>23311</v>
      </c>
      <c r="B7847" s="1">
        <v>311</v>
      </c>
      <c r="C7847" s="15" t="s">
        <v>8860</v>
      </c>
      <c r="D7847" s="9">
        <v>44999</v>
      </c>
      <c r="E7847" s="9">
        <v>45006</v>
      </c>
      <c r="F7847" s="23">
        <f t="shared" si="244"/>
        <v>1</v>
      </c>
      <c r="G7847" s="1" t="s">
        <v>8882</v>
      </c>
      <c r="H7847" s="10">
        <v>637</v>
      </c>
      <c r="I7847" s="1" t="s">
        <v>1059</v>
      </c>
      <c r="J7847" s="1" t="s">
        <v>1294</v>
      </c>
      <c r="K7847" s="1" t="s">
        <v>9098</v>
      </c>
      <c r="L7847" s="1" t="s">
        <v>597</v>
      </c>
      <c r="M7847" s="1" t="s">
        <v>72</v>
      </c>
      <c r="N7847" t="s">
        <v>10122</v>
      </c>
      <c r="O7847" t="s">
        <v>14912</v>
      </c>
      <c r="P7847" t="str">
        <f t="shared" si="245"/>
        <v>Thoren</v>
      </c>
    </row>
    <row r="7848" spans="1:16" x14ac:dyDescent="0.35">
      <c r="A7848" t="s">
        <v>23312</v>
      </c>
      <c r="B7848" s="1">
        <v>303</v>
      </c>
      <c r="C7848" s="15" t="s">
        <v>8855</v>
      </c>
      <c r="D7848" s="9">
        <v>44999</v>
      </c>
      <c r="E7848" s="9">
        <v>45006</v>
      </c>
      <c r="F7848" s="23">
        <f t="shared" si="244"/>
        <v>1</v>
      </c>
      <c r="G7848" s="1" t="s">
        <v>8882</v>
      </c>
      <c r="H7848" s="10">
        <v>531</v>
      </c>
      <c r="I7848" s="1" t="s">
        <v>1351</v>
      </c>
      <c r="J7848" s="1" t="s">
        <v>1723</v>
      </c>
      <c r="K7848" s="1" t="s">
        <v>9099</v>
      </c>
      <c r="L7848" s="1" t="s">
        <v>801</v>
      </c>
      <c r="M7848" s="1" t="s">
        <v>73</v>
      </c>
      <c r="N7848" t="s">
        <v>10109</v>
      </c>
      <c r="O7848" t="s">
        <v>10747</v>
      </c>
      <c r="P7848" t="str">
        <f t="shared" si="245"/>
        <v>Lars</v>
      </c>
    </row>
    <row r="7849" spans="1:16" x14ac:dyDescent="0.35">
      <c r="A7849" t="s">
        <v>23313</v>
      </c>
      <c r="B7849" s="1">
        <v>215</v>
      </c>
      <c r="C7849" s="15" t="s">
        <v>8857</v>
      </c>
      <c r="D7849" s="9">
        <v>44999</v>
      </c>
      <c r="E7849" s="9">
        <v>45013</v>
      </c>
      <c r="F7849" s="23">
        <f t="shared" si="244"/>
        <v>2</v>
      </c>
      <c r="G7849" s="1" t="s">
        <v>8882</v>
      </c>
      <c r="H7849" s="10">
        <v>934</v>
      </c>
      <c r="I7849" s="1" t="s">
        <v>1092</v>
      </c>
      <c r="J7849" s="1" t="s">
        <v>1013</v>
      </c>
      <c r="K7849" s="1" t="s">
        <v>8023</v>
      </c>
      <c r="L7849" s="1" t="s">
        <v>315</v>
      </c>
      <c r="M7849" s="1" t="s">
        <v>73</v>
      </c>
      <c r="N7849" t="s">
        <v>10107</v>
      </c>
      <c r="O7849" t="s">
        <v>12090</v>
      </c>
      <c r="P7849" t="str">
        <f t="shared" si="245"/>
        <v>Lars</v>
      </c>
    </row>
    <row r="7850" spans="1:16" x14ac:dyDescent="0.35">
      <c r="A7850" t="s">
        <v>23314</v>
      </c>
      <c r="B7850" s="1">
        <v>208</v>
      </c>
      <c r="C7850" s="15" t="s">
        <v>8856</v>
      </c>
      <c r="D7850" s="9">
        <v>44999</v>
      </c>
      <c r="E7850" s="9">
        <v>45006</v>
      </c>
      <c r="F7850" s="23">
        <f t="shared" si="244"/>
        <v>1</v>
      </c>
      <c r="G7850" s="1" t="s">
        <v>8882</v>
      </c>
      <c r="H7850" s="10">
        <v>446</v>
      </c>
      <c r="I7850" s="1" t="s">
        <v>1511</v>
      </c>
      <c r="J7850" s="1" t="s">
        <v>55</v>
      </c>
      <c r="K7850" s="1" t="s">
        <v>9100</v>
      </c>
      <c r="L7850" s="1" t="s">
        <v>373</v>
      </c>
      <c r="M7850" s="1" t="s">
        <v>73</v>
      </c>
      <c r="N7850" t="s">
        <v>10115</v>
      </c>
      <c r="O7850" t="s">
        <v>14913</v>
      </c>
      <c r="P7850" t="str">
        <f t="shared" si="245"/>
        <v>Lars</v>
      </c>
    </row>
    <row r="7851" spans="1:16" x14ac:dyDescent="0.35">
      <c r="A7851" t="s">
        <v>23315</v>
      </c>
      <c r="B7851" s="1">
        <v>313</v>
      </c>
      <c r="C7851" s="15" t="s">
        <v>8869</v>
      </c>
      <c r="D7851" s="9">
        <v>44999</v>
      </c>
      <c r="E7851" s="9">
        <v>45006</v>
      </c>
      <c r="F7851" s="23">
        <f t="shared" si="244"/>
        <v>1</v>
      </c>
      <c r="G7851" s="1" t="s">
        <v>8882</v>
      </c>
      <c r="H7851" s="10">
        <v>616</v>
      </c>
      <c r="I7851" s="1" t="s">
        <v>913</v>
      </c>
      <c r="J7851" s="1" t="s">
        <v>1767</v>
      </c>
      <c r="K7851" s="1" t="s">
        <v>9101</v>
      </c>
      <c r="L7851" s="1" t="s">
        <v>595</v>
      </c>
      <c r="M7851" s="1" t="s">
        <v>73</v>
      </c>
      <c r="N7851" t="s">
        <v>10107</v>
      </c>
      <c r="O7851" t="s">
        <v>14914</v>
      </c>
      <c r="P7851" t="str">
        <f t="shared" si="245"/>
        <v>Lars</v>
      </c>
    </row>
    <row r="7852" spans="1:16" x14ac:dyDescent="0.35">
      <c r="A7852" t="s">
        <v>23316</v>
      </c>
      <c r="B7852" s="1">
        <v>501</v>
      </c>
      <c r="C7852" s="15" t="s">
        <v>8870</v>
      </c>
      <c r="D7852" s="9">
        <v>44999</v>
      </c>
      <c r="E7852" s="9">
        <v>45006</v>
      </c>
      <c r="F7852" s="23">
        <f t="shared" si="244"/>
        <v>1</v>
      </c>
      <c r="G7852" s="1" t="s">
        <v>8882</v>
      </c>
      <c r="H7852" s="10">
        <v>765</v>
      </c>
      <c r="I7852" s="1" t="s">
        <v>956</v>
      </c>
      <c r="J7852" s="1" t="s">
        <v>1352</v>
      </c>
      <c r="K7852" s="1" t="s">
        <v>5092</v>
      </c>
      <c r="L7852" s="1" t="s">
        <v>156</v>
      </c>
      <c r="M7852" s="1" t="s">
        <v>157</v>
      </c>
      <c r="N7852" t="s">
        <v>10107</v>
      </c>
      <c r="O7852" t="s">
        <v>14335</v>
      </c>
      <c r="P7852" t="str">
        <f t="shared" si="245"/>
        <v>Brooke</v>
      </c>
    </row>
    <row r="7853" spans="1:16" x14ac:dyDescent="0.35">
      <c r="A7853" t="s">
        <v>23317</v>
      </c>
      <c r="B7853" s="1">
        <v>106</v>
      </c>
      <c r="C7853" s="15" t="s">
        <v>8853</v>
      </c>
      <c r="D7853" s="9">
        <v>44999</v>
      </c>
      <c r="E7853" s="9">
        <v>45006</v>
      </c>
      <c r="F7853" s="23">
        <f t="shared" si="244"/>
        <v>1</v>
      </c>
      <c r="G7853" s="1" t="s">
        <v>8882</v>
      </c>
      <c r="H7853" s="10">
        <v>446</v>
      </c>
      <c r="I7853" s="1" t="s">
        <v>903</v>
      </c>
      <c r="J7853" s="1" t="s">
        <v>1562</v>
      </c>
      <c r="K7853" s="1" t="s">
        <v>9102</v>
      </c>
      <c r="L7853" s="1" t="s">
        <v>438</v>
      </c>
      <c r="M7853" s="1" t="s">
        <v>73</v>
      </c>
      <c r="N7853" t="s">
        <v>10107</v>
      </c>
      <c r="O7853" t="s">
        <v>14915</v>
      </c>
      <c r="P7853" t="str">
        <f t="shared" si="245"/>
        <v>Lars</v>
      </c>
    </row>
    <row r="7854" spans="1:16" x14ac:dyDescent="0.35">
      <c r="A7854" t="s">
        <v>23318</v>
      </c>
      <c r="B7854" s="1">
        <v>600</v>
      </c>
      <c r="C7854" s="15" t="s">
        <v>8845</v>
      </c>
      <c r="D7854" s="9">
        <v>44999</v>
      </c>
      <c r="E7854" s="9">
        <v>45013</v>
      </c>
      <c r="F7854" s="23">
        <f t="shared" si="244"/>
        <v>2</v>
      </c>
      <c r="G7854" s="1" t="s">
        <v>8882</v>
      </c>
      <c r="H7854" s="10">
        <v>1742</v>
      </c>
      <c r="I7854" s="1" t="s">
        <v>979</v>
      </c>
      <c r="J7854" s="1" t="s">
        <v>980</v>
      </c>
      <c r="K7854" s="1" t="s">
        <v>9103</v>
      </c>
      <c r="L7854" s="1" t="s">
        <v>13</v>
      </c>
      <c r="M7854" s="1" t="s">
        <v>75</v>
      </c>
      <c r="N7854" t="s">
        <v>10109</v>
      </c>
      <c r="O7854" t="s">
        <v>14916</v>
      </c>
      <c r="P7854" t="str">
        <f t="shared" si="245"/>
        <v>Thoren</v>
      </c>
    </row>
    <row r="7855" spans="1:16" x14ac:dyDescent="0.35">
      <c r="A7855" t="s">
        <v>23319</v>
      </c>
      <c r="B7855" s="1">
        <v>204</v>
      </c>
      <c r="C7855" s="15" t="s">
        <v>8856</v>
      </c>
      <c r="D7855" s="9">
        <v>44999</v>
      </c>
      <c r="E7855" s="9">
        <v>45006</v>
      </c>
      <c r="F7855" s="23">
        <f t="shared" si="244"/>
        <v>1</v>
      </c>
      <c r="G7855" s="1" t="s">
        <v>8882</v>
      </c>
      <c r="H7855" s="10">
        <v>446</v>
      </c>
      <c r="I7855" s="1" t="s">
        <v>1237</v>
      </c>
      <c r="J7855" s="1" t="s">
        <v>1889</v>
      </c>
      <c r="K7855" s="1" t="s">
        <v>9104</v>
      </c>
      <c r="L7855" s="1" t="s">
        <v>482</v>
      </c>
      <c r="M7855" s="1" t="s">
        <v>189</v>
      </c>
      <c r="N7855" t="s">
        <v>7635</v>
      </c>
      <c r="O7855" t="s">
        <v>10105</v>
      </c>
      <c r="P7855" t="str">
        <f t="shared" si="245"/>
        <v>Thoren</v>
      </c>
    </row>
    <row r="7856" spans="1:16" x14ac:dyDescent="0.35">
      <c r="A7856" t="s">
        <v>23320</v>
      </c>
      <c r="B7856" s="1">
        <v>312</v>
      </c>
      <c r="C7856" s="15" t="s">
        <v>8848</v>
      </c>
      <c r="D7856" s="9">
        <v>44999</v>
      </c>
      <c r="E7856" s="9">
        <v>45006</v>
      </c>
      <c r="F7856" s="23">
        <f t="shared" si="244"/>
        <v>1</v>
      </c>
      <c r="G7856" s="1" t="s">
        <v>8882</v>
      </c>
      <c r="H7856" s="10">
        <v>595</v>
      </c>
      <c r="I7856" s="1" t="s">
        <v>1432</v>
      </c>
      <c r="J7856" s="1" t="s">
        <v>1780</v>
      </c>
      <c r="K7856" s="1" t="s">
        <v>9105</v>
      </c>
      <c r="L7856" s="1" t="s">
        <v>244</v>
      </c>
      <c r="M7856" s="1" t="s">
        <v>61</v>
      </c>
      <c r="N7856" t="s">
        <v>10107</v>
      </c>
      <c r="O7856" t="s">
        <v>14917</v>
      </c>
      <c r="P7856" t="str">
        <f t="shared" si="245"/>
        <v>Thoren</v>
      </c>
    </row>
    <row r="7857" spans="1:16" x14ac:dyDescent="0.35">
      <c r="A7857" t="s">
        <v>23321</v>
      </c>
      <c r="B7857" s="1">
        <v>402</v>
      </c>
      <c r="C7857" s="15" t="s">
        <v>8866</v>
      </c>
      <c r="D7857" s="9">
        <v>44999</v>
      </c>
      <c r="E7857" s="9">
        <v>45013</v>
      </c>
      <c r="F7857" s="23">
        <f t="shared" si="244"/>
        <v>2</v>
      </c>
      <c r="G7857" s="1" t="s">
        <v>8882</v>
      </c>
      <c r="H7857" s="10">
        <v>1572</v>
      </c>
      <c r="I7857" s="1" t="s">
        <v>1163</v>
      </c>
      <c r="J7857" s="1" t="s">
        <v>1673</v>
      </c>
      <c r="K7857" s="1" t="s">
        <v>8171</v>
      </c>
      <c r="L7857" s="1" t="s">
        <v>494</v>
      </c>
      <c r="M7857" s="1" t="s">
        <v>67</v>
      </c>
      <c r="N7857" t="s">
        <v>10107</v>
      </c>
      <c r="O7857" t="s">
        <v>14918</v>
      </c>
      <c r="P7857" t="str">
        <f t="shared" si="245"/>
        <v>Thoren</v>
      </c>
    </row>
    <row r="7858" spans="1:16" x14ac:dyDescent="0.35">
      <c r="A7858" t="s">
        <v>23322</v>
      </c>
      <c r="B7858" s="1">
        <v>201</v>
      </c>
      <c r="C7858" s="15" t="s">
        <v>8865</v>
      </c>
      <c r="D7858" s="9">
        <v>44999</v>
      </c>
      <c r="E7858" s="9">
        <v>45006</v>
      </c>
      <c r="F7858" s="23">
        <f t="shared" si="244"/>
        <v>1</v>
      </c>
      <c r="G7858" s="1" t="s">
        <v>8882</v>
      </c>
      <c r="H7858" s="10">
        <v>510</v>
      </c>
      <c r="I7858" s="1" t="s">
        <v>994</v>
      </c>
      <c r="J7858" s="1" t="s">
        <v>960</v>
      </c>
      <c r="K7858" s="1" t="s">
        <v>4173</v>
      </c>
      <c r="L7858" s="1" t="s">
        <v>621</v>
      </c>
      <c r="M7858" s="1" t="s">
        <v>104</v>
      </c>
      <c r="N7858" t="s">
        <v>7635</v>
      </c>
      <c r="O7858" t="s">
        <v>10105</v>
      </c>
      <c r="P7858" t="str">
        <f t="shared" si="245"/>
        <v>Thoren</v>
      </c>
    </row>
    <row r="7859" spans="1:16" x14ac:dyDescent="0.35">
      <c r="A7859" t="s">
        <v>23323</v>
      </c>
      <c r="B7859" s="1">
        <v>221</v>
      </c>
      <c r="C7859" s="15" t="s">
        <v>8857</v>
      </c>
      <c r="D7859" s="9">
        <v>44999</v>
      </c>
      <c r="E7859" s="9">
        <v>45020</v>
      </c>
      <c r="F7859" s="23">
        <f t="shared" si="244"/>
        <v>3</v>
      </c>
      <c r="G7859" s="1" t="s">
        <v>8882</v>
      </c>
      <c r="H7859" s="10">
        <v>1401</v>
      </c>
      <c r="I7859" s="1" t="s">
        <v>1173</v>
      </c>
      <c r="J7859" s="1" t="s">
        <v>1081</v>
      </c>
      <c r="K7859" s="1" t="s">
        <v>6357</v>
      </c>
      <c r="L7859" s="1" t="s">
        <v>854</v>
      </c>
      <c r="M7859" s="1" t="s">
        <v>72</v>
      </c>
      <c r="N7859" t="s">
        <v>10107</v>
      </c>
      <c r="O7859" t="s">
        <v>14919</v>
      </c>
      <c r="P7859" t="str">
        <f t="shared" si="245"/>
        <v>Thoren</v>
      </c>
    </row>
    <row r="7860" spans="1:16" x14ac:dyDescent="0.35">
      <c r="A7860" t="s">
        <v>23324</v>
      </c>
      <c r="B7860" s="1">
        <v>304</v>
      </c>
      <c r="C7860" s="15" t="s">
        <v>8873</v>
      </c>
      <c r="D7860" s="9">
        <v>44999</v>
      </c>
      <c r="E7860" s="9">
        <v>45006</v>
      </c>
      <c r="F7860" s="23">
        <f t="shared" si="244"/>
        <v>1</v>
      </c>
      <c r="G7860" s="1" t="s">
        <v>8882</v>
      </c>
      <c r="H7860" s="10">
        <v>573</v>
      </c>
      <c r="I7860" s="1" t="s">
        <v>1494</v>
      </c>
      <c r="J7860" s="1" t="s">
        <v>1707</v>
      </c>
      <c r="K7860" s="1" t="s">
        <v>9106</v>
      </c>
      <c r="L7860" s="1" t="s">
        <v>37</v>
      </c>
      <c r="M7860" s="1" t="s">
        <v>67</v>
      </c>
      <c r="N7860" t="s">
        <v>10115</v>
      </c>
      <c r="O7860" t="s">
        <v>14920</v>
      </c>
      <c r="P7860" t="str">
        <f t="shared" si="245"/>
        <v>Thoren</v>
      </c>
    </row>
    <row r="7861" spans="1:16" x14ac:dyDescent="0.35">
      <c r="A7861" t="s">
        <v>23325</v>
      </c>
      <c r="B7861" s="1">
        <v>202</v>
      </c>
      <c r="C7861" s="15" t="s">
        <v>8863</v>
      </c>
      <c r="D7861" s="9">
        <v>44999</v>
      </c>
      <c r="E7861" s="9">
        <v>45006</v>
      </c>
      <c r="F7861" s="23">
        <f t="shared" si="244"/>
        <v>1</v>
      </c>
      <c r="G7861" s="1" t="s">
        <v>8882</v>
      </c>
      <c r="H7861" s="10">
        <v>722</v>
      </c>
      <c r="I7861" s="1" t="s">
        <v>1318</v>
      </c>
      <c r="J7861" s="1" t="s">
        <v>1470</v>
      </c>
      <c r="K7861" s="1" t="s">
        <v>9107</v>
      </c>
      <c r="L7861" s="1" t="s">
        <v>34</v>
      </c>
      <c r="M7861" s="1" t="s">
        <v>76</v>
      </c>
      <c r="N7861" t="s">
        <v>10115</v>
      </c>
      <c r="O7861" t="s">
        <v>14921</v>
      </c>
      <c r="P7861" t="str">
        <f t="shared" si="245"/>
        <v>Thoren</v>
      </c>
    </row>
    <row r="7862" spans="1:16" x14ac:dyDescent="0.35">
      <c r="A7862" t="s">
        <v>23326</v>
      </c>
      <c r="B7862" s="1">
        <v>400</v>
      </c>
      <c r="C7862" s="15" t="s">
        <v>8879</v>
      </c>
      <c r="D7862" s="9">
        <v>44999</v>
      </c>
      <c r="E7862" s="9">
        <v>45013</v>
      </c>
      <c r="F7862" s="23">
        <f t="shared" si="244"/>
        <v>2</v>
      </c>
      <c r="G7862" s="1" t="s">
        <v>8882</v>
      </c>
      <c r="H7862" s="10">
        <v>1316</v>
      </c>
      <c r="I7862" s="1" t="s">
        <v>1019</v>
      </c>
      <c r="J7862" s="1" t="s">
        <v>1135</v>
      </c>
      <c r="K7862" s="1" t="s">
        <v>5183</v>
      </c>
      <c r="L7862" s="1" t="s">
        <v>275</v>
      </c>
      <c r="M7862" s="1" t="s">
        <v>76</v>
      </c>
      <c r="N7862" t="s">
        <v>10115</v>
      </c>
      <c r="O7862" t="s">
        <v>11229</v>
      </c>
      <c r="P7862" t="str">
        <f t="shared" si="245"/>
        <v>Thoren</v>
      </c>
    </row>
    <row r="7863" spans="1:16" x14ac:dyDescent="0.35">
      <c r="A7863" t="s">
        <v>23327</v>
      </c>
      <c r="B7863" s="1">
        <v>229</v>
      </c>
      <c r="C7863" s="15" t="s">
        <v>8876</v>
      </c>
      <c r="D7863" s="9">
        <v>44999</v>
      </c>
      <c r="E7863" s="9">
        <v>45006</v>
      </c>
      <c r="F7863" s="23">
        <f t="shared" si="244"/>
        <v>1</v>
      </c>
      <c r="G7863" s="1" t="s">
        <v>8882</v>
      </c>
      <c r="H7863" s="10">
        <v>595</v>
      </c>
      <c r="I7863" s="1" t="s">
        <v>8</v>
      </c>
      <c r="J7863" s="1" t="s">
        <v>1005</v>
      </c>
      <c r="K7863" s="1" t="s">
        <v>7932</v>
      </c>
      <c r="L7863" s="1" t="s">
        <v>447</v>
      </c>
      <c r="M7863" s="1" t="s">
        <v>73</v>
      </c>
      <c r="N7863" t="s">
        <v>10115</v>
      </c>
      <c r="O7863" t="s">
        <v>12063</v>
      </c>
      <c r="P7863" t="str">
        <f t="shared" si="245"/>
        <v>Lars</v>
      </c>
    </row>
    <row r="7864" spans="1:16" x14ac:dyDescent="0.35">
      <c r="A7864" t="s">
        <v>23328</v>
      </c>
      <c r="B7864" s="1">
        <v>217</v>
      </c>
      <c r="C7864" s="15" t="s">
        <v>8847</v>
      </c>
      <c r="D7864" s="9">
        <v>45006</v>
      </c>
      <c r="E7864" s="9">
        <v>45013</v>
      </c>
      <c r="F7864" s="23">
        <f t="shared" si="244"/>
        <v>1</v>
      </c>
      <c r="G7864" s="1" t="s">
        <v>8882</v>
      </c>
      <c r="H7864" s="10">
        <v>743</v>
      </c>
      <c r="I7864" s="1" t="s">
        <v>1041</v>
      </c>
      <c r="J7864" s="1" t="s">
        <v>1255</v>
      </c>
      <c r="K7864" s="1" t="s">
        <v>9108</v>
      </c>
      <c r="L7864" s="1" t="s">
        <v>889</v>
      </c>
      <c r="M7864" s="1" t="s">
        <v>59</v>
      </c>
      <c r="N7864" t="s">
        <v>10109</v>
      </c>
      <c r="O7864" t="s">
        <v>14922</v>
      </c>
      <c r="P7864" t="str">
        <f t="shared" si="245"/>
        <v>Thoren</v>
      </c>
    </row>
    <row r="7865" spans="1:16" x14ac:dyDescent="0.35">
      <c r="A7865" t="s">
        <v>23329</v>
      </c>
      <c r="B7865" s="1">
        <v>103</v>
      </c>
      <c r="C7865" s="15" t="s">
        <v>8853</v>
      </c>
      <c r="D7865" s="9">
        <v>45006</v>
      </c>
      <c r="E7865" s="9">
        <v>45013</v>
      </c>
      <c r="F7865" s="23">
        <f t="shared" si="244"/>
        <v>1</v>
      </c>
      <c r="G7865" s="1" t="s">
        <v>8882</v>
      </c>
      <c r="H7865" s="10">
        <v>446</v>
      </c>
      <c r="I7865" s="1" t="s">
        <v>17</v>
      </c>
      <c r="J7865" s="1" t="s">
        <v>1095</v>
      </c>
      <c r="K7865" s="1" t="s">
        <v>9109</v>
      </c>
      <c r="L7865" s="1" t="s">
        <v>9110</v>
      </c>
      <c r="M7865" s="1" t="s">
        <v>61</v>
      </c>
      <c r="N7865" t="s">
        <v>7635</v>
      </c>
      <c r="O7865" t="s">
        <v>10105</v>
      </c>
      <c r="P7865" t="str">
        <f t="shared" si="245"/>
        <v>Thoren</v>
      </c>
    </row>
    <row r="7866" spans="1:16" x14ac:dyDescent="0.35">
      <c r="A7866" t="s">
        <v>23330</v>
      </c>
      <c r="B7866" s="1">
        <v>313</v>
      </c>
      <c r="C7866" s="15" t="s">
        <v>8869</v>
      </c>
      <c r="D7866" s="9">
        <v>45006</v>
      </c>
      <c r="E7866" s="9">
        <v>45013</v>
      </c>
      <c r="F7866" s="23">
        <f t="shared" si="244"/>
        <v>1</v>
      </c>
      <c r="G7866" s="1" t="s">
        <v>8882</v>
      </c>
      <c r="H7866" s="10">
        <v>616</v>
      </c>
      <c r="I7866" s="1" t="s">
        <v>987</v>
      </c>
      <c r="J7866" s="1" t="s">
        <v>1418</v>
      </c>
      <c r="K7866" s="1" t="s">
        <v>9111</v>
      </c>
      <c r="L7866" s="1" t="s">
        <v>870</v>
      </c>
      <c r="M7866" s="1" t="s">
        <v>63</v>
      </c>
      <c r="N7866" t="s">
        <v>7634</v>
      </c>
      <c r="O7866" t="s">
        <v>10105</v>
      </c>
      <c r="P7866" t="str">
        <f t="shared" si="245"/>
        <v>Thoren</v>
      </c>
    </row>
    <row r="7867" spans="1:16" x14ac:dyDescent="0.35">
      <c r="A7867" t="s">
        <v>23331</v>
      </c>
      <c r="B7867" s="1">
        <v>204</v>
      </c>
      <c r="C7867" s="15" t="s">
        <v>8856</v>
      </c>
      <c r="D7867" s="9">
        <v>45006</v>
      </c>
      <c r="E7867" s="9">
        <v>45013</v>
      </c>
      <c r="F7867" s="23">
        <f t="shared" si="244"/>
        <v>1</v>
      </c>
      <c r="G7867" s="1" t="s">
        <v>8882</v>
      </c>
      <c r="H7867" s="10">
        <v>446</v>
      </c>
      <c r="I7867" s="1" t="s">
        <v>896</v>
      </c>
      <c r="J7867" s="1" t="s">
        <v>1314</v>
      </c>
      <c r="K7867" s="1" t="s">
        <v>9112</v>
      </c>
      <c r="L7867" s="1" t="s">
        <v>847</v>
      </c>
      <c r="M7867" s="1" t="s">
        <v>82</v>
      </c>
      <c r="N7867" t="s">
        <v>10109</v>
      </c>
      <c r="O7867" t="s">
        <v>14923</v>
      </c>
      <c r="P7867" t="str">
        <f t="shared" si="245"/>
        <v>Thoren</v>
      </c>
    </row>
    <row r="7868" spans="1:16" x14ac:dyDescent="0.35">
      <c r="A7868" t="s">
        <v>23332</v>
      </c>
      <c r="B7868" s="1">
        <v>303</v>
      </c>
      <c r="C7868" s="15" t="s">
        <v>8855</v>
      </c>
      <c r="D7868" s="9">
        <v>45006</v>
      </c>
      <c r="E7868" s="9">
        <v>45013</v>
      </c>
      <c r="F7868" s="23">
        <f t="shared" si="244"/>
        <v>1</v>
      </c>
      <c r="G7868" s="1" t="s">
        <v>8882</v>
      </c>
      <c r="H7868" s="10">
        <v>531</v>
      </c>
      <c r="I7868" s="1" t="s">
        <v>1003</v>
      </c>
      <c r="J7868" s="1" t="s">
        <v>1769</v>
      </c>
      <c r="K7868" s="1" t="s">
        <v>9113</v>
      </c>
      <c r="L7868" s="1" t="s">
        <v>585</v>
      </c>
      <c r="M7868" s="1" t="s">
        <v>91</v>
      </c>
      <c r="N7868" t="s">
        <v>7635</v>
      </c>
      <c r="O7868" t="s">
        <v>10105</v>
      </c>
      <c r="P7868" t="str">
        <f t="shared" si="245"/>
        <v>Thoren</v>
      </c>
    </row>
    <row r="7869" spans="1:16" x14ac:dyDescent="0.35">
      <c r="A7869" t="s">
        <v>23333</v>
      </c>
      <c r="B7869" s="1">
        <v>401</v>
      </c>
      <c r="C7869" s="15" t="s">
        <v>8877</v>
      </c>
      <c r="D7869" s="9">
        <v>45006</v>
      </c>
      <c r="E7869" s="9">
        <v>45020</v>
      </c>
      <c r="F7869" s="23">
        <f t="shared" si="244"/>
        <v>2</v>
      </c>
      <c r="G7869" s="1" t="s">
        <v>8882</v>
      </c>
      <c r="H7869" s="10">
        <v>1870</v>
      </c>
      <c r="I7869" s="1" t="s">
        <v>943</v>
      </c>
      <c r="J7869" s="1" t="s">
        <v>1381</v>
      </c>
      <c r="K7869" s="1" t="s">
        <v>9114</v>
      </c>
      <c r="L7869" s="1" t="s">
        <v>163</v>
      </c>
      <c r="M7869" s="1" t="s">
        <v>76</v>
      </c>
      <c r="N7869" t="s">
        <v>10109</v>
      </c>
      <c r="O7869" t="s">
        <v>14924</v>
      </c>
      <c r="P7869" t="str">
        <f t="shared" si="245"/>
        <v>Thoren</v>
      </c>
    </row>
    <row r="7870" spans="1:16" x14ac:dyDescent="0.35">
      <c r="A7870" t="s">
        <v>23334</v>
      </c>
      <c r="B7870" s="1">
        <v>222</v>
      </c>
      <c r="C7870" s="15" t="s">
        <v>8862</v>
      </c>
      <c r="D7870" s="9">
        <v>45006</v>
      </c>
      <c r="E7870" s="9">
        <v>45013</v>
      </c>
      <c r="F7870" s="23">
        <f t="shared" si="244"/>
        <v>1</v>
      </c>
      <c r="G7870" s="1" t="s">
        <v>8882</v>
      </c>
      <c r="H7870" s="10">
        <v>722</v>
      </c>
      <c r="I7870" s="1" t="s">
        <v>1209</v>
      </c>
      <c r="J7870" s="1" t="s">
        <v>1407</v>
      </c>
      <c r="K7870" s="1" t="s">
        <v>9115</v>
      </c>
      <c r="L7870" s="1" t="s">
        <v>738</v>
      </c>
      <c r="M7870" s="1" t="s">
        <v>63</v>
      </c>
      <c r="N7870" t="s">
        <v>10109</v>
      </c>
      <c r="O7870" t="s">
        <v>14925</v>
      </c>
      <c r="P7870" t="str">
        <f t="shared" si="245"/>
        <v>Thoren</v>
      </c>
    </row>
    <row r="7871" spans="1:16" x14ac:dyDescent="0.35">
      <c r="A7871" t="s">
        <v>23335</v>
      </c>
      <c r="B7871" s="1">
        <v>226</v>
      </c>
      <c r="C7871" s="15" t="s">
        <v>8857</v>
      </c>
      <c r="D7871" s="9">
        <v>45006</v>
      </c>
      <c r="E7871" s="9">
        <v>45013</v>
      </c>
      <c r="F7871" s="23">
        <f t="shared" si="244"/>
        <v>1</v>
      </c>
      <c r="G7871" s="1" t="s">
        <v>8882</v>
      </c>
      <c r="H7871" s="10">
        <v>467</v>
      </c>
      <c r="I7871" s="1" t="s">
        <v>952</v>
      </c>
      <c r="J7871" s="1" t="s">
        <v>1737</v>
      </c>
      <c r="K7871" s="1" t="s">
        <v>3377</v>
      </c>
      <c r="L7871" s="1" t="s">
        <v>532</v>
      </c>
      <c r="M7871" s="1" t="s">
        <v>73</v>
      </c>
      <c r="N7871" t="s">
        <v>10115</v>
      </c>
      <c r="O7871" t="s">
        <v>12949</v>
      </c>
      <c r="P7871" t="str">
        <f t="shared" si="245"/>
        <v>Lars</v>
      </c>
    </row>
    <row r="7872" spans="1:16" x14ac:dyDescent="0.35">
      <c r="A7872" t="s">
        <v>23336</v>
      </c>
      <c r="B7872" s="1">
        <v>227</v>
      </c>
      <c r="C7872" s="15" t="s">
        <v>8849</v>
      </c>
      <c r="D7872" s="9">
        <v>45006</v>
      </c>
      <c r="E7872" s="9">
        <v>45013</v>
      </c>
      <c r="F7872" s="23">
        <f t="shared" si="244"/>
        <v>1</v>
      </c>
      <c r="G7872" s="1" t="s">
        <v>8882</v>
      </c>
      <c r="H7872" s="10">
        <v>552</v>
      </c>
      <c r="I7872" s="1" t="s">
        <v>1121</v>
      </c>
      <c r="J7872" s="1" t="s">
        <v>1265</v>
      </c>
      <c r="K7872" s="1" t="s">
        <v>7857</v>
      </c>
      <c r="L7872" s="1" t="s">
        <v>663</v>
      </c>
      <c r="M7872" s="1" t="s">
        <v>73</v>
      </c>
      <c r="N7872" t="s">
        <v>10109</v>
      </c>
      <c r="O7872" t="s">
        <v>12782</v>
      </c>
      <c r="P7872" t="str">
        <f t="shared" si="245"/>
        <v>Lars</v>
      </c>
    </row>
    <row r="7873" spans="1:16" x14ac:dyDescent="0.35">
      <c r="A7873" t="s">
        <v>23337</v>
      </c>
      <c r="B7873" s="1">
        <v>501</v>
      </c>
      <c r="C7873" s="15" t="s">
        <v>8870</v>
      </c>
      <c r="D7873" s="9">
        <v>45006</v>
      </c>
      <c r="E7873" s="9">
        <v>45013</v>
      </c>
      <c r="F7873" s="23">
        <f t="shared" si="244"/>
        <v>1</v>
      </c>
      <c r="G7873" s="1" t="s">
        <v>8882</v>
      </c>
      <c r="H7873" s="10">
        <v>765</v>
      </c>
      <c r="I7873" s="1" t="s">
        <v>1153</v>
      </c>
      <c r="J7873" s="1" t="s">
        <v>1361</v>
      </c>
      <c r="K7873" s="1" t="s">
        <v>9116</v>
      </c>
      <c r="L7873" s="1" t="s">
        <v>383</v>
      </c>
      <c r="M7873" s="1" t="s">
        <v>235</v>
      </c>
      <c r="N7873" t="s">
        <v>10122</v>
      </c>
      <c r="O7873" t="s">
        <v>13049</v>
      </c>
      <c r="P7873" t="str">
        <f t="shared" si="245"/>
        <v>Thoren</v>
      </c>
    </row>
    <row r="7874" spans="1:16" x14ac:dyDescent="0.35">
      <c r="A7874" t="s">
        <v>23338</v>
      </c>
      <c r="B7874" s="1">
        <v>307</v>
      </c>
      <c r="C7874" s="15" t="s">
        <v>8861</v>
      </c>
      <c r="D7874" s="9">
        <v>45006</v>
      </c>
      <c r="E7874" s="9">
        <v>45013</v>
      </c>
      <c r="F7874" s="23">
        <f t="shared" si="244"/>
        <v>1</v>
      </c>
      <c r="G7874" s="1" t="s">
        <v>8882</v>
      </c>
      <c r="H7874" s="10">
        <v>552</v>
      </c>
      <c r="I7874" s="1" t="s">
        <v>1047</v>
      </c>
      <c r="J7874" s="1" t="s">
        <v>1381</v>
      </c>
      <c r="K7874" s="1" t="s">
        <v>9117</v>
      </c>
      <c r="L7874" s="1" t="s">
        <v>806</v>
      </c>
      <c r="M7874" s="1" t="s">
        <v>75</v>
      </c>
      <c r="N7874" t="s">
        <v>10109</v>
      </c>
      <c r="O7874" t="s">
        <v>14926</v>
      </c>
      <c r="P7874" t="str">
        <f t="shared" si="245"/>
        <v>Thoren</v>
      </c>
    </row>
    <row r="7875" spans="1:16" x14ac:dyDescent="0.35">
      <c r="A7875" t="s">
        <v>23339</v>
      </c>
      <c r="B7875" s="1">
        <v>210</v>
      </c>
      <c r="C7875" s="15" t="s">
        <v>8856</v>
      </c>
      <c r="D7875" s="9">
        <v>45006</v>
      </c>
      <c r="E7875" s="9">
        <v>45020</v>
      </c>
      <c r="F7875" s="23">
        <f t="shared" ref="F7875:F7938" si="246">(E7875-D7875)/7</f>
        <v>2</v>
      </c>
      <c r="G7875" s="1" t="s">
        <v>8882</v>
      </c>
      <c r="H7875" s="10">
        <v>892</v>
      </c>
      <c r="I7875" s="1" t="s">
        <v>1237</v>
      </c>
      <c r="J7875" s="1" t="s">
        <v>1107</v>
      </c>
      <c r="K7875" s="1" t="s">
        <v>2304</v>
      </c>
      <c r="L7875" s="1" t="s">
        <v>98</v>
      </c>
      <c r="M7875" s="1" t="s">
        <v>99</v>
      </c>
      <c r="N7875" t="s">
        <v>10107</v>
      </c>
      <c r="O7875" t="s">
        <v>14106</v>
      </c>
      <c r="P7875" t="str">
        <f t="shared" ref="P7875:P7938" si="247">IF(M7875="Florida","Lars",IF(OR(M7875="Georgia",M7875="Alabama"),"Brooke","Thoren"))</f>
        <v>Thoren</v>
      </c>
    </row>
    <row r="7876" spans="1:16" x14ac:dyDescent="0.35">
      <c r="A7876" t="s">
        <v>23340</v>
      </c>
      <c r="B7876" s="1">
        <v>315</v>
      </c>
      <c r="C7876" s="15" t="s">
        <v>8846</v>
      </c>
      <c r="D7876" s="9">
        <v>45006</v>
      </c>
      <c r="E7876" s="9">
        <v>45013</v>
      </c>
      <c r="F7876" s="23">
        <f t="shared" si="246"/>
        <v>1</v>
      </c>
      <c r="G7876" s="1" t="s">
        <v>8882</v>
      </c>
      <c r="H7876" s="10">
        <v>573</v>
      </c>
      <c r="I7876" s="1" t="s">
        <v>1047</v>
      </c>
      <c r="J7876" s="1" t="s">
        <v>1190</v>
      </c>
      <c r="K7876" s="1" t="s">
        <v>5957</v>
      </c>
      <c r="L7876" s="1" t="s">
        <v>842</v>
      </c>
      <c r="M7876" s="1" t="s">
        <v>76</v>
      </c>
      <c r="N7876" t="s">
        <v>10109</v>
      </c>
      <c r="O7876" t="s">
        <v>11613</v>
      </c>
      <c r="P7876" t="str">
        <f t="shared" si="247"/>
        <v>Thoren</v>
      </c>
    </row>
    <row r="7877" spans="1:16" x14ac:dyDescent="0.35">
      <c r="A7877" t="s">
        <v>23341</v>
      </c>
      <c r="B7877" s="1">
        <v>216</v>
      </c>
      <c r="C7877" s="15" t="s">
        <v>8857</v>
      </c>
      <c r="D7877" s="9">
        <v>45006</v>
      </c>
      <c r="E7877" s="9">
        <v>45013</v>
      </c>
      <c r="F7877" s="23">
        <f t="shared" si="246"/>
        <v>1</v>
      </c>
      <c r="G7877" s="1" t="s">
        <v>8882</v>
      </c>
      <c r="H7877" s="10">
        <v>467</v>
      </c>
      <c r="I7877" s="1" t="s">
        <v>995</v>
      </c>
      <c r="J7877" s="1" t="s">
        <v>1169</v>
      </c>
      <c r="K7877" s="1" t="s">
        <v>9118</v>
      </c>
      <c r="L7877" s="1" t="s">
        <v>183</v>
      </c>
      <c r="M7877" s="1" t="s">
        <v>61</v>
      </c>
      <c r="N7877" t="s">
        <v>7635</v>
      </c>
      <c r="O7877" t="s">
        <v>10105</v>
      </c>
      <c r="P7877" t="str">
        <f t="shared" si="247"/>
        <v>Thoren</v>
      </c>
    </row>
    <row r="7878" spans="1:16" x14ac:dyDescent="0.35">
      <c r="A7878" t="s">
        <v>23342</v>
      </c>
      <c r="B7878" s="1">
        <v>206</v>
      </c>
      <c r="C7878" s="15" t="s">
        <v>8864</v>
      </c>
      <c r="D7878" s="9">
        <v>45006</v>
      </c>
      <c r="E7878" s="9">
        <v>45013</v>
      </c>
      <c r="F7878" s="23">
        <f t="shared" si="246"/>
        <v>1</v>
      </c>
      <c r="G7878" s="1" t="s">
        <v>8882</v>
      </c>
      <c r="H7878" s="10">
        <v>531</v>
      </c>
      <c r="I7878" s="1" t="s">
        <v>921</v>
      </c>
      <c r="J7878" s="1" t="s">
        <v>1584</v>
      </c>
      <c r="K7878" s="1" t="s">
        <v>9119</v>
      </c>
      <c r="L7878" s="1" t="s">
        <v>443</v>
      </c>
      <c r="M7878" s="1" t="s">
        <v>106</v>
      </c>
      <c r="N7878" t="s">
        <v>10109</v>
      </c>
      <c r="O7878" t="s">
        <v>14927</v>
      </c>
      <c r="P7878" t="str">
        <f t="shared" si="247"/>
        <v>Thoren</v>
      </c>
    </row>
    <row r="7879" spans="1:16" x14ac:dyDescent="0.35">
      <c r="A7879" t="s">
        <v>23343</v>
      </c>
      <c r="B7879" s="1">
        <v>208</v>
      </c>
      <c r="C7879" s="15" t="s">
        <v>8856</v>
      </c>
      <c r="D7879" s="9">
        <v>45006</v>
      </c>
      <c r="E7879" s="9">
        <v>45013</v>
      </c>
      <c r="F7879" s="23">
        <f t="shared" si="246"/>
        <v>1</v>
      </c>
      <c r="G7879" s="1" t="s">
        <v>8882</v>
      </c>
      <c r="H7879" s="10">
        <v>446</v>
      </c>
      <c r="I7879" s="1" t="s">
        <v>983</v>
      </c>
      <c r="J7879" s="1" t="s">
        <v>1052</v>
      </c>
      <c r="K7879" s="1" t="s">
        <v>9120</v>
      </c>
      <c r="L7879" s="1" t="s">
        <v>7</v>
      </c>
      <c r="M7879" s="1" t="s">
        <v>108</v>
      </c>
      <c r="N7879" t="s">
        <v>7634</v>
      </c>
      <c r="O7879" t="s">
        <v>10105</v>
      </c>
      <c r="P7879" t="str">
        <f t="shared" si="247"/>
        <v>Brooke</v>
      </c>
    </row>
    <row r="7880" spans="1:16" x14ac:dyDescent="0.35">
      <c r="A7880" t="s">
        <v>23344</v>
      </c>
      <c r="B7880" s="1">
        <v>214</v>
      </c>
      <c r="C7880" s="15" t="s">
        <v>8864</v>
      </c>
      <c r="D7880" s="9">
        <v>45006</v>
      </c>
      <c r="E7880" s="9">
        <v>45020</v>
      </c>
      <c r="F7880" s="23">
        <f t="shared" si="246"/>
        <v>2</v>
      </c>
      <c r="G7880" s="1" t="s">
        <v>8882</v>
      </c>
      <c r="H7880" s="10">
        <v>1062</v>
      </c>
      <c r="I7880" s="1" t="s">
        <v>1019</v>
      </c>
      <c r="J7880" s="1" t="s">
        <v>999</v>
      </c>
      <c r="K7880" s="1" t="s">
        <v>9121</v>
      </c>
      <c r="L7880" s="1" t="s">
        <v>199</v>
      </c>
      <c r="M7880" s="1" t="s">
        <v>104</v>
      </c>
      <c r="N7880" t="s">
        <v>10115</v>
      </c>
      <c r="O7880" t="s">
        <v>14928</v>
      </c>
      <c r="P7880" t="str">
        <f t="shared" si="247"/>
        <v>Thoren</v>
      </c>
    </row>
    <row r="7881" spans="1:16" x14ac:dyDescent="0.35">
      <c r="A7881" t="s">
        <v>23345</v>
      </c>
      <c r="B7881" s="1">
        <v>308</v>
      </c>
      <c r="C7881" s="15" t="s">
        <v>8858</v>
      </c>
      <c r="D7881" s="9">
        <v>45006</v>
      </c>
      <c r="E7881" s="9">
        <v>45013</v>
      </c>
      <c r="F7881" s="23">
        <f t="shared" si="246"/>
        <v>1</v>
      </c>
      <c r="G7881" s="1" t="s">
        <v>8882</v>
      </c>
      <c r="H7881" s="10">
        <v>701</v>
      </c>
      <c r="I7881" s="1" t="s">
        <v>1192</v>
      </c>
      <c r="J7881" s="1" t="s">
        <v>1455</v>
      </c>
      <c r="K7881" s="1" t="s">
        <v>9122</v>
      </c>
      <c r="L7881" s="1" t="s">
        <v>524</v>
      </c>
      <c r="M7881" s="1" t="s">
        <v>73</v>
      </c>
      <c r="N7881" t="s">
        <v>7635</v>
      </c>
      <c r="O7881" t="s">
        <v>10105</v>
      </c>
      <c r="P7881" t="str">
        <f t="shared" si="247"/>
        <v>Lars</v>
      </c>
    </row>
    <row r="7882" spans="1:16" x14ac:dyDescent="0.35">
      <c r="A7882" t="s">
        <v>23346</v>
      </c>
      <c r="B7882" s="1">
        <v>105</v>
      </c>
      <c r="C7882" s="15" t="s">
        <v>8853</v>
      </c>
      <c r="D7882" s="9">
        <v>45006</v>
      </c>
      <c r="E7882" s="9">
        <v>45013</v>
      </c>
      <c r="F7882" s="23">
        <f t="shared" si="246"/>
        <v>1</v>
      </c>
      <c r="G7882" s="1" t="s">
        <v>8882</v>
      </c>
      <c r="H7882" s="10">
        <v>446</v>
      </c>
      <c r="I7882" s="1" t="s">
        <v>1109</v>
      </c>
      <c r="J7882" s="1" t="s">
        <v>1704</v>
      </c>
      <c r="K7882" s="1" t="s">
        <v>9123</v>
      </c>
      <c r="L7882" s="1" t="s">
        <v>435</v>
      </c>
      <c r="M7882" s="1" t="s">
        <v>73</v>
      </c>
      <c r="N7882" t="s">
        <v>7635</v>
      </c>
      <c r="O7882" t="s">
        <v>10105</v>
      </c>
      <c r="P7882" t="str">
        <f t="shared" si="247"/>
        <v>Lars</v>
      </c>
    </row>
    <row r="7883" spans="1:16" x14ac:dyDescent="0.35">
      <c r="A7883" t="s">
        <v>23347</v>
      </c>
      <c r="B7883" s="1">
        <v>204</v>
      </c>
      <c r="C7883" s="15" t="s">
        <v>8856</v>
      </c>
      <c r="D7883" s="9">
        <v>45013</v>
      </c>
      <c r="E7883" s="9">
        <v>45020</v>
      </c>
      <c r="F7883" s="23">
        <f t="shared" si="246"/>
        <v>1</v>
      </c>
      <c r="G7883" s="1" t="s">
        <v>8882</v>
      </c>
      <c r="H7883" s="10">
        <v>446</v>
      </c>
      <c r="I7883" s="1" t="s">
        <v>1427</v>
      </c>
      <c r="J7883" s="1" t="s">
        <v>1044</v>
      </c>
      <c r="K7883" s="1" t="s">
        <v>9124</v>
      </c>
      <c r="L7883" s="1" t="s">
        <v>387</v>
      </c>
      <c r="M7883" s="1" t="s">
        <v>173</v>
      </c>
      <c r="N7883" t="s">
        <v>10122</v>
      </c>
      <c r="O7883" t="s">
        <v>14929</v>
      </c>
      <c r="P7883" t="str">
        <f t="shared" si="247"/>
        <v>Thoren</v>
      </c>
    </row>
    <row r="7884" spans="1:16" x14ac:dyDescent="0.35">
      <c r="A7884" t="s">
        <v>23348</v>
      </c>
      <c r="B7884" s="1">
        <v>220</v>
      </c>
      <c r="C7884" s="15" t="s">
        <v>8881</v>
      </c>
      <c r="D7884" s="9">
        <v>45013</v>
      </c>
      <c r="E7884" s="9">
        <v>45027</v>
      </c>
      <c r="F7884" s="23">
        <f t="shared" si="246"/>
        <v>2</v>
      </c>
      <c r="G7884" s="1" t="s">
        <v>8882</v>
      </c>
      <c r="H7884" s="10">
        <v>1062</v>
      </c>
      <c r="I7884" s="1" t="s">
        <v>970</v>
      </c>
      <c r="J7884" s="1" t="s">
        <v>1210</v>
      </c>
      <c r="K7884" s="1" t="s">
        <v>9125</v>
      </c>
      <c r="L7884" s="1" t="s">
        <v>1</v>
      </c>
      <c r="M7884" s="1" t="s">
        <v>73</v>
      </c>
      <c r="N7884" t="s">
        <v>7635</v>
      </c>
      <c r="O7884" t="s">
        <v>10105</v>
      </c>
      <c r="P7884" t="str">
        <f t="shared" si="247"/>
        <v>Lars</v>
      </c>
    </row>
    <row r="7885" spans="1:16" x14ac:dyDescent="0.35">
      <c r="A7885" t="s">
        <v>23349</v>
      </c>
      <c r="B7885" s="1">
        <v>217</v>
      </c>
      <c r="C7885" s="15" t="s">
        <v>8847</v>
      </c>
      <c r="D7885" s="9">
        <v>45013</v>
      </c>
      <c r="E7885" s="9">
        <v>45020</v>
      </c>
      <c r="F7885" s="23">
        <f t="shared" si="246"/>
        <v>1</v>
      </c>
      <c r="G7885" s="1" t="s">
        <v>8882</v>
      </c>
      <c r="H7885" s="10">
        <v>743</v>
      </c>
      <c r="I7885" s="1" t="s">
        <v>1511</v>
      </c>
      <c r="J7885" s="1" t="s">
        <v>970</v>
      </c>
      <c r="K7885" s="1" t="s">
        <v>9126</v>
      </c>
      <c r="L7885" s="1" t="s">
        <v>337</v>
      </c>
      <c r="M7885" s="1" t="s">
        <v>121</v>
      </c>
      <c r="N7885" t="s">
        <v>10109</v>
      </c>
      <c r="O7885" t="s">
        <v>10378</v>
      </c>
      <c r="P7885" t="str">
        <f t="shared" si="247"/>
        <v>Thoren</v>
      </c>
    </row>
    <row r="7886" spans="1:16" x14ac:dyDescent="0.35">
      <c r="A7886" t="s">
        <v>23350</v>
      </c>
      <c r="B7886" s="1">
        <v>301</v>
      </c>
      <c r="C7886" s="15" t="s">
        <v>8878</v>
      </c>
      <c r="D7886" s="9">
        <v>45013</v>
      </c>
      <c r="E7886" s="9">
        <v>45020</v>
      </c>
      <c r="F7886" s="23">
        <f t="shared" si="246"/>
        <v>1</v>
      </c>
      <c r="G7886" s="1" t="s">
        <v>8882</v>
      </c>
      <c r="H7886" s="10">
        <v>850</v>
      </c>
      <c r="I7886" s="1" t="s">
        <v>985</v>
      </c>
      <c r="J7886" s="1" t="s">
        <v>1786</v>
      </c>
      <c r="K7886" s="1" t="s">
        <v>9127</v>
      </c>
      <c r="L7886" s="1" t="s">
        <v>206</v>
      </c>
      <c r="M7886" s="1" t="s">
        <v>61</v>
      </c>
      <c r="N7886" t="s">
        <v>10107</v>
      </c>
      <c r="O7886" t="s">
        <v>14930</v>
      </c>
      <c r="P7886" t="str">
        <f t="shared" si="247"/>
        <v>Thoren</v>
      </c>
    </row>
    <row r="7887" spans="1:16" x14ac:dyDescent="0.35">
      <c r="A7887" t="s">
        <v>23351</v>
      </c>
      <c r="B7887" s="1">
        <v>314</v>
      </c>
      <c r="C7887" s="15" t="s">
        <v>8868</v>
      </c>
      <c r="D7887" s="9">
        <v>45013</v>
      </c>
      <c r="E7887" s="9">
        <v>45020</v>
      </c>
      <c r="F7887" s="23">
        <f t="shared" si="246"/>
        <v>1</v>
      </c>
      <c r="G7887" s="1" t="s">
        <v>8882</v>
      </c>
      <c r="H7887" s="10">
        <v>828</v>
      </c>
      <c r="I7887" s="1" t="s">
        <v>1023</v>
      </c>
      <c r="J7887" s="1" t="s">
        <v>1324</v>
      </c>
      <c r="K7887" s="1" t="s">
        <v>4269</v>
      </c>
      <c r="L7887" s="1" t="s">
        <v>39</v>
      </c>
      <c r="M7887" s="1" t="s">
        <v>173</v>
      </c>
      <c r="N7887" t="s">
        <v>10122</v>
      </c>
      <c r="O7887" t="s">
        <v>14277</v>
      </c>
      <c r="P7887" t="str">
        <f t="shared" si="247"/>
        <v>Thoren</v>
      </c>
    </row>
    <row r="7888" spans="1:16" x14ac:dyDescent="0.35">
      <c r="A7888" t="s">
        <v>23352</v>
      </c>
      <c r="B7888" s="1">
        <v>100</v>
      </c>
      <c r="C7888" s="15" t="s">
        <v>8880</v>
      </c>
      <c r="D7888" s="9">
        <v>45013</v>
      </c>
      <c r="E7888" s="9">
        <v>45020</v>
      </c>
      <c r="F7888" s="23">
        <f t="shared" si="246"/>
        <v>1</v>
      </c>
      <c r="G7888" s="1" t="s">
        <v>8882</v>
      </c>
      <c r="H7888" s="10">
        <v>361</v>
      </c>
      <c r="I7888" s="1" t="s">
        <v>1467</v>
      </c>
      <c r="J7888" s="1" t="s">
        <v>1654</v>
      </c>
      <c r="K7888" s="1" t="s">
        <v>9128</v>
      </c>
      <c r="L7888" s="1" t="s">
        <v>163</v>
      </c>
      <c r="M7888" s="1" t="s">
        <v>76</v>
      </c>
      <c r="N7888" t="s">
        <v>10122</v>
      </c>
      <c r="O7888" t="s">
        <v>14931</v>
      </c>
      <c r="P7888" t="str">
        <f t="shared" si="247"/>
        <v>Thoren</v>
      </c>
    </row>
    <row r="7889" spans="1:16" x14ac:dyDescent="0.35">
      <c r="A7889" t="s">
        <v>23353</v>
      </c>
      <c r="B7889" s="1">
        <v>104</v>
      </c>
      <c r="C7889" s="15" t="s">
        <v>8853</v>
      </c>
      <c r="D7889" s="9">
        <v>45013</v>
      </c>
      <c r="E7889" s="9">
        <v>45020</v>
      </c>
      <c r="F7889" s="23">
        <f t="shared" si="246"/>
        <v>1</v>
      </c>
      <c r="G7889" s="1" t="s">
        <v>8882</v>
      </c>
      <c r="H7889" s="10">
        <v>446</v>
      </c>
      <c r="I7889" s="1" t="s">
        <v>952</v>
      </c>
      <c r="J7889" s="1" t="s">
        <v>1940</v>
      </c>
      <c r="K7889" s="1" t="s">
        <v>9129</v>
      </c>
      <c r="L7889" s="1" t="s">
        <v>24</v>
      </c>
      <c r="M7889" s="1" t="s">
        <v>76</v>
      </c>
      <c r="N7889" t="s">
        <v>7635</v>
      </c>
      <c r="O7889" t="s">
        <v>10105</v>
      </c>
      <c r="P7889" t="str">
        <f t="shared" si="247"/>
        <v>Thoren</v>
      </c>
    </row>
    <row r="7890" spans="1:16" x14ac:dyDescent="0.35">
      <c r="A7890" t="s">
        <v>23354</v>
      </c>
      <c r="B7890" s="1">
        <v>225</v>
      </c>
      <c r="C7890" s="15" t="s">
        <v>8851</v>
      </c>
      <c r="D7890" s="9">
        <v>45013</v>
      </c>
      <c r="E7890" s="9">
        <v>45020</v>
      </c>
      <c r="F7890" s="23">
        <f t="shared" si="246"/>
        <v>1</v>
      </c>
      <c r="G7890" s="1" t="s">
        <v>8882</v>
      </c>
      <c r="H7890" s="10">
        <v>573</v>
      </c>
      <c r="I7890" s="1" t="s">
        <v>1030</v>
      </c>
      <c r="J7890" s="1" t="s">
        <v>1949</v>
      </c>
      <c r="K7890" s="1" t="s">
        <v>9130</v>
      </c>
      <c r="L7890" s="1" t="s">
        <v>0</v>
      </c>
      <c r="M7890" s="1" t="s">
        <v>73</v>
      </c>
      <c r="N7890" t="s">
        <v>10115</v>
      </c>
      <c r="O7890" t="s">
        <v>14932</v>
      </c>
      <c r="P7890" t="str">
        <f t="shared" si="247"/>
        <v>Lars</v>
      </c>
    </row>
    <row r="7891" spans="1:16" x14ac:dyDescent="0.35">
      <c r="A7891" t="s">
        <v>23355</v>
      </c>
      <c r="B7891" s="1">
        <v>224</v>
      </c>
      <c r="C7891" s="15" t="s">
        <v>8847</v>
      </c>
      <c r="D7891" s="9">
        <v>45013</v>
      </c>
      <c r="E7891" s="9">
        <v>45034</v>
      </c>
      <c r="F7891" s="23">
        <f t="shared" si="246"/>
        <v>3</v>
      </c>
      <c r="G7891" s="1" t="s">
        <v>8882</v>
      </c>
      <c r="H7891" s="10">
        <v>2229</v>
      </c>
      <c r="I7891" s="1" t="s">
        <v>861</v>
      </c>
      <c r="J7891" s="1" t="s">
        <v>1613</v>
      </c>
      <c r="K7891" s="1" t="s">
        <v>9131</v>
      </c>
      <c r="L7891" s="1" t="s">
        <v>655</v>
      </c>
      <c r="M7891" s="1" t="s">
        <v>76</v>
      </c>
      <c r="N7891" t="s">
        <v>10107</v>
      </c>
      <c r="O7891" t="s">
        <v>14933</v>
      </c>
      <c r="P7891" t="str">
        <f t="shared" si="247"/>
        <v>Thoren</v>
      </c>
    </row>
    <row r="7892" spans="1:16" x14ac:dyDescent="0.35">
      <c r="A7892" t="s">
        <v>23356</v>
      </c>
      <c r="B7892" s="1">
        <v>311</v>
      </c>
      <c r="C7892" s="15" t="s">
        <v>8860</v>
      </c>
      <c r="D7892" s="9">
        <v>45013</v>
      </c>
      <c r="E7892" s="9">
        <v>45027</v>
      </c>
      <c r="F7892" s="23">
        <f t="shared" si="246"/>
        <v>2</v>
      </c>
      <c r="G7892" s="1" t="s">
        <v>8882</v>
      </c>
      <c r="H7892" s="10">
        <v>1274</v>
      </c>
      <c r="I7892" s="1" t="s">
        <v>1188</v>
      </c>
      <c r="J7892" s="1" t="s">
        <v>1943</v>
      </c>
      <c r="K7892" s="1" t="s">
        <v>8370</v>
      </c>
      <c r="L7892" s="1" t="s">
        <v>828</v>
      </c>
      <c r="M7892" s="1" t="s">
        <v>177</v>
      </c>
      <c r="N7892" t="s">
        <v>10109</v>
      </c>
      <c r="O7892" t="s">
        <v>14764</v>
      </c>
      <c r="P7892" t="str">
        <f t="shared" si="247"/>
        <v>Thoren</v>
      </c>
    </row>
    <row r="7893" spans="1:16" x14ac:dyDescent="0.35">
      <c r="A7893" t="s">
        <v>23357</v>
      </c>
      <c r="B7893" s="1">
        <v>106</v>
      </c>
      <c r="C7893" s="15" t="s">
        <v>8853</v>
      </c>
      <c r="D7893" s="9">
        <v>45013</v>
      </c>
      <c r="E7893" s="9">
        <v>45020</v>
      </c>
      <c r="F7893" s="23">
        <f t="shared" si="246"/>
        <v>1</v>
      </c>
      <c r="G7893" s="1" t="s">
        <v>8882</v>
      </c>
      <c r="H7893" s="10">
        <v>446</v>
      </c>
      <c r="I7893" s="1" t="s">
        <v>896</v>
      </c>
      <c r="J7893" s="1" t="s">
        <v>1549</v>
      </c>
      <c r="K7893" s="1" t="s">
        <v>6535</v>
      </c>
      <c r="L7893" s="1" t="s">
        <v>362</v>
      </c>
      <c r="M7893" s="1" t="s">
        <v>108</v>
      </c>
      <c r="N7893" t="s">
        <v>7635</v>
      </c>
      <c r="O7893" t="s">
        <v>10105</v>
      </c>
      <c r="P7893" t="str">
        <f t="shared" si="247"/>
        <v>Brooke</v>
      </c>
    </row>
    <row r="7894" spans="1:16" x14ac:dyDescent="0.35">
      <c r="A7894" t="s">
        <v>23358</v>
      </c>
      <c r="B7894" s="1">
        <v>219</v>
      </c>
      <c r="C7894" s="15" t="s">
        <v>8852</v>
      </c>
      <c r="D7894" s="9">
        <v>45013</v>
      </c>
      <c r="E7894" s="9">
        <v>45020</v>
      </c>
      <c r="F7894" s="23">
        <f t="shared" si="246"/>
        <v>1</v>
      </c>
      <c r="G7894" s="1" t="s">
        <v>8882</v>
      </c>
      <c r="H7894" s="10">
        <v>616</v>
      </c>
      <c r="I7894" s="1" t="s">
        <v>964</v>
      </c>
      <c r="J7894" s="1" t="s">
        <v>1859</v>
      </c>
      <c r="K7894" s="1" t="s">
        <v>9132</v>
      </c>
      <c r="L7894" s="1" t="s">
        <v>612</v>
      </c>
      <c r="M7894" s="1" t="s">
        <v>73</v>
      </c>
      <c r="N7894" t="s">
        <v>10107</v>
      </c>
      <c r="O7894" t="s">
        <v>14934</v>
      </c>
      <c r="P7894" t="str">
        <f t="shared" si="247"/>
        <v>Lars</v>
      </c>
    </row>
    <row r="7895" spans="1:16" x14ac:dyDescent="0.35">
      <c r="A7895" t="s">
        <v>23359</v>
      </c>
      <c r="B7895" s="1">
        <v>222</v>
      </c>
      <c r="C7895" s="15" t="s">
        <v>8862</v>
      </c>
      <c r="D7895" s="9">
        <v>45013</v>
      </c>
      <c r="E7895" s="9">
        <v>45020</v>
      </c>
      <c r="F7895" s="23">
        <f t="shared" si="246"/>
        <v>1</v>
      </c>
      <c r="G7895" s="1" t="s">
        <v>8882</v>
      </c>
      <c r="H7895" s="10">
        <v>722</v>
      </c>
      <c r="I7895" s="1" t="s">
        <v>895</v>
      </c>
      <c r="J7895" s="1" t="s">
        <v>1803</v>
      </c>
      <c r="K7895" s="1" t="s">
        <v>9133</v>
      </c>
      <c r="L7895" s="1" t="s">
        <v>271</v>
      </c>
      <c r="M7895" s="1" t="s">
        <v>272</v>
      </c>
      <c r="N7895" t="s">
        <v>10109</v>
      </c>
      <c r="O7895" t="s">
        <v>14935</v>
      </c>
      <c r="P7895" t="str">
        <f t="shared" si="247"/>
        <v>Thoren</v>
      </c>
    </row>
    <row r="7896" spans="1:16" x14ac:dyDescent="0.35">
      <c r="A7896" t="s">
        <v>23360</v>
      </c>
      <c r="B7896" s="1">
        <v>105</v>
      </c>
      <c r="C7896" s="15" t="s">
        <v>8853</v>
      </c>
      <c r="D7896" s="9">
        <v>45013</v>
      </c>
      <c r="E7896" s="9">
        <v>45027</v>
      </c>
      <c r="F7896" s="23">
        <f t="shared" si="246"/>
        <v>2</v>
      </c>
      <c r="G7896" s="1" t="s">
        <v>8882</v>
      </c>
      <c r="H7896" s="10">
        <v>892</v>
      </c>
      <c r="I7896" s="1" t="s">
        <v>919</v>
      </c>
      <c r="J7896" s="1" t="s">
        <v>2</v>
      </c>
      <c r="K7896" s="1" t="s">
        <v>9134</v>
      </c>
      <c r="L7896" s="1" t="s">
        <v>663</v>
      </c>
      <c r="M7896" s="1" t="s">
        <v>73</v>
      </c>
      <c r="N7896" t="s">
        <v>10115</v>
      </c>
      <c r="O7896" t="s">
        <v>11279</v>
      </c>
      <c r="P7896" t="str">
        <f t="shared" si="247"/>
        <v>Lars</v>
      </c>
    </row>
    <row r="7897" spans="1:16" x14ac:dyDescent="0.35">
      <c r="A7897" t="s">
        <v>23361</v>
      </c>
      <c r="B7897" s="1">
        <v>103</v>
      </c>
      <c r="C7897" s="15" t="s">
        <v>8853</v>
      </c>
      <c r="D7897" s="9">
        <v>45013</v>
      </c>
      <c r="E7897" s="9">
        <v>45020</v>
      </c>
      <c r="F7897" s="23">
        <f t="shared" si="246"/>
        <v>1</v>
      </c>
      <c r="G7897" s="1" t="s">
        <v>8882</v>
      </c>
      <c r="H7897" s="10">
        <v>446</v>
      </c>
      <c r="I7897" s="1" t="s">
        <v>17</v>
      </c>
      <c r="J7897" s="1" t="s">
        <v>1248</v>
      </c>
      <c r="K7897" s="1" t="s">
        <v>9135</v>
      </c>
      <c r="L7897" s="1" t="s">
        <v>540</v>
      </c>
      <c r="M7897" s="1" t="s">
        <v>73</v>
      </c>
      <c r="N7897" t="s">
        <v>10107</v>
      </c>
      <c r="O7897" t="s">
        <v>14936</v>
      </c>
      <c r="P7897" t="str">
        <f t="shared" si="247"/>
        <v>Lars</v>
      </c>
    </row>
    <row r="7898" spans="1:16" x14ac:dyDescent="0.35">
      <c r="A7898" t="s">
        <v>23362</v>
      </c>
      <c r="B7898" s="1">
        <v>102</v>
      </c>
      <c r="C7898" s="15" t="s">
        <v>8867</v>
      </c>
      <c r="D7898" s="9">
        <v>45013</v>
      </c>
      <c r="E7898" s="9">
        <v>45020</v>
      </c>
      <c r="F7898" s="23">
        <f t="shared" si="246"/>
        <v>1</v>
      </c>
      <c r="G7898" s="1" t="s">
        <v>8882</v>
      </c>
      <c r="H7898" s="10">
        <v>488</v>
      </c>
      <c r="I7898" s="1" t="s">
        <v>1041</v>
      </c>
      <c r="J7898" s="1" t="s">
        <v>900</v>
      </c>
      <c r="K7898" s="1" t="s">
        <v>6398</v>
      </c>
      <c r="L7898" s="1" t="s">
        <v>535</v>
      </c>
      <c r="M7898" s="1" t="s">
        <v>61</v>
      </c>
      <c r="N7898" t="s">
        <v>10122</v>
      </c>
      <c r="O7898" t="s">
        <v>10184</v>
      </c>
      <c r="P7898" t="str">
        <f t="shared" si="247"/>
        <v>Thoren</v>
      </c>
    </row>
    <row r="7899" spans="1:16" x14ac:dyDescent="0.35">
      <c r="A7899" t="s">
        <v>23363</v>
      </c>
      <c r="B7899" s="1">
        <v>216</v>
      </c>
      <c r="C7899" s="15" t="s">
        <v>8857</v>
      </c>
      <c r="D7899" s="9">
        <v>45013</v>
      </c>
      <c r="E7899" s="9">
        <v>45020</v>
      </c>
      <c r="F7899" s="23">
        <f t="shared" si="246"/>
        <v>1</v>
      </c>
      <c r="G7899" s="1" t="s">
        <v>8882</v>
      </c>
      <c r="H7899" s="10">
        <v>467</v>
      </c>
      <c r="I7899" s="1" t="s">
        <v>1010</v>
      </c>
      <c r="J7899" s="1" t="s">
        <v>989</v>
      </c>
      <c r="K7899" s="1" t="s">
        <v>9136</v>
      </c>
      <c r="L7899" s="1" t="s">
        <v>252</v>
      </c>
      <c r="M7899" s="1" t="s">
        <v>76</v>
      </c>
      <c r="N7899" t="s">
        <v>10109</v>
      </c>
      <c r="O7899" t="s">
        <v>11058</v>
      </c>
      <c r="P7899" t="str">
        <f t="shared" si="247"/>
        <v>Thoren</v>
      </c>
    </row>
    <row r="7900" spans="1:16" x14ac:dyDescent="0.35">
      <c r="A7900" t="s">
        <v>23364</v>
      </c>
      <c r="B7900" s="1">
        <v>203</v>
      </c>
      <c r="C7900" s="15" t="s">
        <v>8864</v>
      </c>
      <c r="D7900" s="9">
        <v>45013</v>
      </c>
      <c r="E7900" s="9">
        <v>45020</v>
      </c>
      <c r="F7900" s="23">
        <f t="shared" si="246"/>
        <v>1</v>
      </c>
      <c r="G7900" s="1" t="s">
        <v>8882</v>
      </c>
      <c r="H7900" s="10">
        <v>531</v>
      </c>
      <c r="I7900" s="1" t="s">
        <v>925</v>
      </c>
      <c r="J7900" s="1" t="s">
        <v>1233</v>
      </c>
      <c r="K7900" s="1" t="s">
        <v>9137</v>
      </c>
      <c r="L7900" s="1" t="s">
        <v>9138</v>
      </c>
      <c r="M7900" s="1" t="s">
        <v>84</v>
      </c>
      <c r="N7900" t="s">
        <v>10115</v>
      </c>
      <c r="O7900" t="s">
        <v>14419</v>
      </c>
      <c r="P7900" t="str">
        <f t="shared" si="247"/>
        <v>Thoren</v>
      </c>
    </row>
    <row r="7901" spans="1:16" x14ac:dyDescent="0.35">
      <c r="A7901" t="s">
        <v>23365</v>
      </c>
      <c r="B7901" s="1">
        <v>304</v>
      </c>
      <c r="C7901" s="15" t="s">
        <v>8873</v>
      </c>
      <c r="D7901" s="9">
        <v>45013</v>
      </c>
      <c r="E7901" s="9">
        <v>45020</v>
      </c>
      <c r="F7901" s="23">
        <f t="shared" si="246"/>
        <v>1</v>
      </c>
      <c r="G7901" s="1" t="s">
        <v>8882</v>
      </c>
      <c r="H7901" s="10">
        <v>573</v>
      </c>
      <c r="I7901" s="1" t="s">
        <v>1096</v>
      </c>
      <c r="J7901" s="1" t="s">
        <v>1455</v>
      </c>
      <c r="K7901" s="1" t="s">
        <v>2792</v>
      </c>
      <c r="L7901" s="1" t="s">
        <v>112</v>
      </c>
      <c r="M7901" s="1" t="s">
        <v>76</v>
      </c>
      <c r="N7901" t="s">
        <v>10107</v>
      </c>
      <c r="O7901" t="s">
        <v>13099</v>
      </c>
      <c r="P7901" t="str">
        <f t="shared" si="247"/>
        <v>Thoren</v>
      </c>
    </row>
    <row r="7902" spans="1:16" x14ac:dyDescent="0.35">
      <c r="A7902" t="s">
        <v>23366</v>
      </c>
      <c r="B7902" s="1">
        <v>226</v>
      </c>
      <c r="C7902" s="15" t="s">
        <v>8857</v>
      </c>
      <c r="D7902" s="9">
        <v>45013</v>
      </c>
      <c r="E7902" s="9">
        <v>45027</v>
      </c>
      <c r="F7902" s="23">
        <f t="shared" si="246"/>
        <v>2</v>
      </c>
      <c r="G7902" s="1" t="s">
        <v>8882</v>
      </c>
      <c r="H7902" s="10">
        <v>934</v>
      </c>
      <c r="I7902" s="1" t="s">
        <v>1082</v>
      </c>
      <c r="J7902" s="1" t="s">
        <v>1261</v>
      </c>
      <c r="K7902" s="1" t="s">
        <v>9139</v>
      </c>
      <c r="L7902" s="1" t="s">
        <v>179</v>
      </c>
      <c r="M7902" s="1" t="s">
        <v>157</v>
      </c>
      <c r="N7902" t="s">
        <v>10107</v>
      </c>
      <c r="O7902" t="s">
        <v>14937</v>
      </c>
      <c r="P7902" t="str">
        <f t="shared" si="247"/>
        <v>Brooke</v>
      </c>
    </row>
    <row r="7903" spans="1:16" x14ac:dyDescent="0.35">
      <c r="A7903" t="s">
        <v>23367</v>
      </c>
      <c r="B7903" s="1">
        <v>201</v>
      </c>
      <c r="C7903" s="15" t="s">
        <v>8865</v>
      </c>
      <c r="D7903" s="9">
        <v>45013</v>
      </c>
      <c r="E7903" s="9">
        <v>45020</v>
      </c>
      <c r="F7903" s="23">
        <f t="shared" si="246"/>
        <v>1</v>
      </c>
      <c r="G7903" s="1" t="s">
        <v>8882</v>
      </c>
      <c r="H7903" s="10">
        <v>510</v>
      </c>
      <c r="I7903" s="1" t="s">
        <v>1258</v>
      </c>
      <c r="J7903" s="1" t="s">
        <v>1550</v>
      </c>
      <c r="K7903" s="1" t="s">
        <v>9140</v>
      </c>
      <c r="L7903" s="1" t="s">
        <v>690</v>
      </c>
      <c r="M7903" s="1" t="s">
        <v>61</v>
      </c>
      <c r="N7903" t="s">
        <v>7634</v>
      </c>
      <c r="O7903" t="s">
        <v>10105</v>
      </c>
      <c r="P7903" t="str">
        <f t="shared" si="247"/>
        <v>Thoren</v>
      </c>
    </row>
    <row r="7904" spans="1:16" x14ac:dyDescent="0.35">
      <c r="A7904" t="s">
        <v>23368</v>
      </c>
      <c r="B7904" s="1">
        <v>310</v>
      </c>
      <c r="C7904" s="15" t="s">
        <v>8874</v>
      </c>
      <c r="D7904" s="9">
        <v>45013</v>
      </c>
      <c r="E7904" s="9">
        <v>45020</v>
      </c>
      <c r="F7904" s="23">
        <f t="shared" si="246"/>
        <v>1</v>
      </c>
      <c r="G7904" s="1" t="s">
        <v>8882</v>
      </c>
      <c r="H7904" s="10">
        <v>828</v>
      </c>
      <c r="I7904" s="1" t="s">
        <v>1023</v>
      </c>
      <c r="J7904" s="1" t="s">
        <v>49</v>
      </c>
      <c r="K7904" s="1" t="s">
        <v>9141</v>
      </c>
      <c r="L7904" s="1" t="s">
        <v>579</v>
      </c>
      <c r="M7904" s="1" t="s">
        <v>108</v>
      </c>
      <c r="N7904" t="s">
        <v>10107</v>
      </c>
      <c r="O7904" t="s">
        <v>14938</v>
      </c>
      <c r="P7904" t="str">
        <f t="shared" si="247"/>
        <v>Brooke</v>
      </c>
    </row>
    <row r="7905" spans="1:16" x14ac:dyDescent="0.35">
      <c r="A7905" t="s">
        <v>23369</v>
      </c>
      <c r="B7905" s="1">
        <v>501</v>
      </c>
      <c r="C7905" s="15" t="s">
        <v>8870</v>
      </c>
      <c r="D7905" s="9">
        <v>45013</v>
      </c>
      <c r="E7905" s="9">
        <v>45027</v>
      </c>
      <c r="F7905" s="23">
        <f t="shared" si="246"/>
        <v>2</v>
      </c>
      <c r="G7905" s="1" t="s">
        <v>8882</v>
      </c>
      <c r="H7905" s="10">
        <v>1530</v>
      </c>
      <c r="I7905" s="1" t="s">
        <v>1033</v>
      </c>
      <c r="J7905" s="1" t="s">
        <v>1141</v>
      </c>
      <c r="K7905" s="1" t="s">
        <v>9142</v>
      </c>
      <c r="L7905" s="1" t="s">
        <v>327</v>
      </c>
      <c r="M7905" s="1" t="s">
        <v>73</v>
      </c>
      <c r="N7905" t="s">
        <v>10107</v>
      </c>
      <c r="O7905" t="s">
        <v>14939</v>
      </c>
      <c r="P7905" t="str">
        <f t="shared" si="247"/>
        <v>Lars</v>
      </c>
    </row>
    <row r="7906" spans="1:16" x14ac:dyDescent="0.35">
      <c r="A7906" t="s">
        <v>23370</v>
      </c>
      <c r="B7906" s="1">
        <v>600</v>
      </c>
      <c r="C7906" s="15" t="s">
        <v>8845</v>
      </c>
      <c r="D7906" s="9">
        <v>45013</v>
      </c>
      <c r="E7906" s="9">
        <v>45020</v>
      </c>
      <c r="F7906" s="23">
        <f t="shared" si="246"/>
        <v>1</v>
      </c>
      <c r="G7906" s="1" t="s">
        <v>8882</v>
      </c>
      <c r="H7906" s="10">
        <v>871</v>
      </c>
      <c r="I7906" s="1" t="s">
        <v>1234</v>
      </c>
      <c r="J7906" s="1" t="s">
        <v>1068</v>
      </c>
      <c r="K7906" s="1" t="s">
        <v>9143</v>
      </c>
      <c r="L7906" s="1" t="s">
        <v>462</v>
      </c>
      <c r="M7906" s="1" t="s">
        <v>121</v>
      </c>
      <c r="N7906" t="s">
        <v>10107</v>
      </c>
      <c r="O7906" t="s">
        <v>14940</v>
      </c>
      <c r="P7906" t="str">
        <f t="shared" si="247"/>
        <v>Thoren</v>
      </c>
    </row>
    <row r="7907" spans="1:16" x14ac:dyDescent="0.35">
      <c r="A7907" t="s">
        <v>23371</v>
      </c>
      <c r="B7907" s="1">
        <v>211</v>
      </c>
      <c r="C7907" s="15" t="s">
        <v>8871</v>
      </c>
      <c r="D7907" s="9">
        <v>45013</v>
      </c>
      <c r="E7907" s="9">
        <v>45020</v>
      </c>
      <c r="F7907" s="23">
        <f t="shared" si="246"/>
        <v>1</v>
      </c>
      <c r="G7907" s="1" t="s">
        <v>8882</v>
      </c>
      <c r="H7907" s="10">
        <v>743</v>
      </c>
      <c r="I7907" s="1" t="s">
        <v>969</v>
      </c>
      <c r="J7907" s="1" t="s">
        <v>1576</v>
      </c>
      <c r="K7907" s="1" t="s">
        <v>9144</v>
      </c>
      <c r="L7907" s="1" t="s">
        <v>315</v>
      </c>
      <c r="M7907" s="1" t="s">
        <v>73</v>
      </c>
      <c r="N7907" t="s">
        <v>10122</v>
      </c>
      <c r="O7907" t="s">
        <v>14941</v>
      </c>
      <c r="P7907" t="str">
        <f t="shared" si="247"/>
        <v>Lars</v>
      </c>
    </row>
    <row r="7908" spans="1:16" x14ac:dyDescent="0.35">
      <c r="A7908" t="s">
        <v>23372</v>
      </c>
      <c r="B7908" s="1">
        <v>227</v>
      </c>
      <c r="C7908" s="15" t="s">
        <v>8849</v>
      </c>
      <c r="D7908" s="9">
        <v>45013</v>
      </c>
      <c r="E7908" s="9">
        <v>45020</v>
      </c>
      <c r="F7908" s="23">
        <f t="shared" si="246"/>
        <v>1</v>
      </c>
      <c r="G7908" s="1" t="s">
        <v>8882</v>
      </c>
      <c r="H7908" s="10">
        <v>552</v>
      </c>
      <c r="I7908" s="1" t="s">
        <v>931</v>
      </c>
      <c r="J7908" s="1" t="s">
        <v>1377</v>
      </c>
      <c r="K7908" s="1" t="s">
        <v>9145</v>
      </c>
      <c r="L7908" s="1" t="s">
        <v>579</v>
      </c>
      <c r="M7908" s="1" t="s">
        <v>108</v>
      </c>
      <c r="N7908" t="s">
        <v>10109</v>
      </c>
      <c r="O7908" t="s">
        <v>14942</v>
      </c>
      <c r="P7908" t="str">
        <f t="shared" si="247"/>
        <v>Brooke</v>
      </c>
    </row>
    <row r="7909" spans="1:16" x14ac:dyDescent="0.35">
      <c r="A7909" t="s">
        <v>23373</v>
      </c>
      <c r="B7909" s="1">
        <v>202</v>
      </c>
      <c r="C7909" s="15" t="s">
        <v>8863</v>
      </c>
      <c r="D7909" s="9">
        <v>45013</v>
      </c>
      <c r="E7909" s="9">
        <v>45020</v>
      </c>
      <c r="F7909" s="23">
        <f t="shared" si="246"/>
        <v>1</v>
      </c>
      <c r="G7909" s="1" t="s">
        <v>8882</v>
      </c>
      <c r="H7909" s="10">
        <v>722</v>
      </c>
      <c r="I7909" s="1" t="s">
        <v>1039</v>
      </c>
      <c r="J7909" s="1" t="s">
        <v>1567</v>
      </c>
      <c r="K7909" s="1" t="s">
        <v>9146</v>
      </c>
      <c r="L7909" s="1" t="s">
        <v>462</v>
      </c>
      <c r="M7909" s="1" t="s">
        <v>121</v>
      </c>
      <c r="N7909" t="s">
        <v>10115</v>
      </c>
      <c r="O7909" t="s">
        <v>11605</v>
      </c>
      <c r="P7909" t="str">
        <f t="shared" si="247"/>
        <v>Thoren</v>
      </c>
    </row>
    <row r="7910" spans="1:16" x14ac:dyDescent="0.35">
      <c r="A7910" t="s">
        <v>23374</v>
      </c>
      <c r="B7910" s="1">
        <v>208</v>
      </c>
      <c r="C7910" s="15" t="s">
        <v>8856</v>
      </c>
      <c r="D7910" s="9">
        <v>45013</v>
      </c>
      <c r="E7910" s="9">
        <v>45020</v>
      </c>
      <c r="F7910" s="23">
        <f t="shared" si="246"/>
        <v>1</v>
      </c>
      <c r="G7910" s="1" t="s">
        <v>8882</v>
      </c>
      <c r="H7910" s="10">
        <v>446</v>
      </c>
      <c r="I7910" s="1" t="s">
        <v>1285</v>
      </c>
      <c r="J7910" s="1" t="s">
        <v>1841</v>
      </c>
      <c r="K7910" s="1" t="s">
        <v>9147</v>
      </c>
      <c r="L7910" s="1" t="s">
        <v>618</v>
      </c>
      <c r="M7910" s="1" t="s">
        <v>82</v>
      </c>
      <c r="N7910" t="s">
        <v>10115</v>
      </c>
      <c r="O7910" t="s">
        <v>14943</v>
      </c>
      <c r="P7910" t="str">
        <f t="shared" si="247"/>
        <v>Thoren</v>
      </c>
    </row>
    <row r="7911" spans="1:16" x14ac:dyDescent="0.35">
      <c r="A7911" t="s">
        <v>23375</v>
      </c>
      <c r="B7911" s="1">
        <v>303</v>
      </c>
      <c r="C7911" s="15" t="s">
        <v>8855</v>
      </c>
      <c r="D7911" s="9">
        <v>45013</v>
      </c>
      <c r="E7911" s="9">
        <v>45020</v>
      </c>
      <c r="F7911" s="23">
        <f t="shared" si="246"/>
        <v>1</v>
      </c>
      <c r="G7911" s="1" t="s">
        <v>8882</v>
      </c>
      <c r="H7911" s="10">
        <v>531</v>
      </c>
      <c r="I7911" s="1" t="s">
        <v>945</v>
      </c>
      <c r="J7911" s="1" t="s">
        <v>1622</v>
      </c>
      <c r="K7911" s="1" t="s">
        <v>9148</v>
      </c>
      <c r="L7911" s="1" t="s">
        <v>131</v>
      </c>
      <c r="M7911" s="1" t="s">
        <v>75</v>
      </c>
      <c r="N7911" t="s">
        <v>10109</v>
      </c>
      <c r="O7911" t="s">
        <v>14944</v>
      </c>
      <c r="P7911" t="str">
        <f t="shared" si="247"/>
        <v>Thoren</v>
      </c>
    </row>
    <row r="7912" spans="1:16" x14ac:dyDescent="0.35">
      <c r="A7912" t="s">
        <v>23376</v>
      </c>
      <c r="B7912" s="1">
        <v>211</v>
      </c>
      <c r="C7912" s="15" t="s">
        <v>8871</v>
      </c>
      <c r="D7912" s="9">
        <v>45020</v>
      </c>
      <c r="E7912" s="9">
        <v>45027</v>
      </c>
      <c r="F7912" s="23">
        <f t="shared" si="246"/>
        <v>1</v>
      </c>
      <c r="G7912" s="1" t="s">
        <v>8882</v>
      </c>
      <c r="H7912" s="10">
        <v>743</v>
      </c>
      <c r="I7912" s="1" t="s">
        <v>987</v>
      </c>
      <c r="J7912" s="1" t="s">
        <v>1833</v>
      </c>
      <c r="K7912" s="1" t="s">
        <v>9149</v>
      </c>
      <c r="L7912" s="1" t="s">
        <v>339</v>
      </c>
      <c r="M7912" s="1" t="s">
        <v>106</v>
      </c>
      <c r="N7912" t="s">
        <v>7635</v>
      </c>
      <c r="O7912" t="s">
        <v>10105</v>
      </c>
      <c r="P7912" t="str">
        <f t="shared" si="247"/>
        <v>Thoren</v>
      </c>
    </row>
    <row r="7913" spans="1:16" x14ac:dyDescent="0.35">
      <c r="A7913" t="s">
        <v>23377</v>
      </c>
      <c r="B7913" s="1">
        <v>201</v>
      </c>
      <c r="C7913" s="15" t="s">
        <v>8865</v>
      </c>
      <c r="D7913" s="9">
        <v>45020</v>
      </c>
      <c r="E7913" s="9">
        <v>45027</v>
      </c>
      <c r="F7913" s="23">
        <f t="shared" si="246"/>
        <v>1</v>
      </c>
      <c r="G7913" s="1" t="s">
        <v>8882</v>
      </c>
      <c r="H7913" s="10">
        <v>510</v>
      </c>
      <c r="I7913" s="1" t="s">
        <v>1001</v>
      </c>
      <c r="J7913" s="1" t="s">
        <v>1787</v>
      </c>
      <c r="K7913" s="1" t="s">
        <v>9150</v>
      </c>
      <c r="L7913" s="1" t="s">
        <v>481</v>
      </c>
      <c r="M7913" s="1" t="s">
        <v>73</v>
      </c>
      <c r="N7913" t="s">
        <v>10115</v>
      </c>
      <c r="O7913" t="s">
        <v>14945</v>
      </c>
      <c r="P7913" t="str">
        <f t="shared" si="247"/>
        <v>Lars</v>
      </c>
    </row>
    <row r="7914" spans="1:16" x14ac:dyDescent="0.35">
      <c r="A7914" t="s">
        <v>23378</v>
      </c>
      <c r="B7914" s="1">
        <v>101</v>
      </c>
      <c r="C7914" s="15" t="s">
        <v>8850</v>
      </c>
      <c r="D7914" s="9">
        <v>45020</v>
      </c>
      <c r="E7914" s="9">
        <v>45027</v>
      </c>
      <c r="F7914" s="23">
        <f t="shared" si="246"/>
        <v>1</v>
      </c>
      <c r="G7914" s="1" t="s">
        <v>8882</v>
      </c>
      <c r="H7914" s="10">
        <v>382</v>
      </c>
      <c r="I7914" s="1" t="s">
        <v>1027</v>
      </c>
      <c r="J7914" s="1" t="s">
        <v>1281</v>
      </c>
      <c r="K7914" s="1" t="s">
        <v>8384</v>
      </c>
      <c r="L7914" s="1" t="s">
        <v>236</v>
      </c>
      <c r="M7914" s="1" t="s">
        <v>119</v>
      </c>
      <c r="N7914" t="s">
        <v>10115</v>
      </c>
      <c r="O7914" t="s">
        <v>14946</v>
      </c>
      <c r="P7914" t="str">
        <f t="shared" si="247"/>
        <v>Thoren</v>
      </c>
    </row>
    <row r="7915" spans="1:16" x14ac:dyDescent="0.35">
      <c r="A7915" t="s">
        <v>23379</v>
      </c>
      <c r="B7915" s="1">
        <v>500</v>
      </c>
      <c r="C7915" s="15" t="s">
        <v>8875</v>
      </c>
      <c r="D7915" s="9">
        <v>45020</v>
      </c>
      <c r="E7915" s="9">
        <v>45027</v>
      </c>
      <c r="F7915" s="23">
        <f t="shared" si="246"/>
        <v>1</v>
      </c>
      <c r="G7915" s="1" t="s">
        <v>8882</v>
      </c>
      <c r="H7915" s="10">
        <v>892</v>
      </c>
      <c r="I7915" s="1" t="s">
        <v>1351</v>
      </c>
      <c r="J7915" s="1" t="s">
        <v>1291</v>
      </c>
      <c r="K7915" s="1" t="s">
        <v>9151</v>
      </c>
      <c r="L7915" s="1" t="s">
        <v>635</v>
      </c>
      <c r="M7915" s="1" t="s">
        <v>108</v>
      </c>
      <c r="N7915" t="s">
        <v>7635</v>
      </c>
      <c r="O7915" t="s">
        <v>10105</v>
      </c>
      <c r="P7915" t="str">
        <f t="shared" si="247"/>
        <v>Brooke</v>
      </c>
    </row>
    <row r="7916" spans="1:16" x14ac:dyDescent="0.35">
      <c r="A7916" t="s">
        <v>23380</v>
      </c>
      <c r="B7916" s="1">
        <v>207</v>
      </c>
      <c r="C7916" s="15" t="s">
        <v>8856</v>
      </c>
      <c r="D7916" s="9">
        <v>45020</v>
      </c>
      <c r="E7916" s="9">
        <v>45027</v>
      </c>
      <c r="F7916" s="23">
        <f t="shared" si="246"/>
        <v>1</v>
      </c>
      <c r="G7916" s="1" t="s">
        <v>8882</v>
      </c>
      <c r="H7916" s="10">
        <v>446</v>
      </c>
      <c r="I7916" s="1" t="s">
        <v>14</v>
      </c>
      <c r="J7916" s="1" t="s">
        <v>12</v>
      </c>
      <c r="K7916" s="1" t="s">
        <v>9152</v>
      </c>
      <c r="L7916" s="1" t="s">
        <v>74</v>
      </c>
      <c r="M7916" s="1" t="s">
        <v>108</v>
      </c>
      <c r="N7916" t="s">
        <v>10107</v>
      </c>
      <c r="O7916" t="s">
        <v>14947</v>
      </c>
      <c r="P7916" t="str">
        <f t="shared" si="247"/>
        <v>Brooke</v>
      </c>
    </row>
    <row r="7917" spans="1:16" x14ac:dyDescent="0.35">
      <c r="A7917" t="s">
        <v>23381</v>
      </c>
      <c r="B7917" s="1">
        <v>222</v>
      </c>
      <c r="C7917" s="15" t="s">
        <v>8862</v>
      </c>
      <c r="D7917" s="9">
        <v>45020</v>
      </c>
      <c r="E7917" s="9">
        <v>45027</v>
      </c>
      <c r="F7917" s="23">
        <f t="shared" si="246"/>
        <v>1</v>
      </c>
      <c r="G7917" s="1" t="s">
        <v>8882</v>
      </c>
      <c r="H7917" s="10">
        <v>722</v>
      </c>
      <c r="I7917" s="1" t="s">
        <v>1241</v>
      </c>
      <c r="J7917" s="1" t="s">
        <v>1894</v>
      </c>
      <c r="K7917" s="1" t="s">
        <v>9153</v>
      </c>
      <c r="L7917" s="1" t="s">
        <v>782</v>
      </c>
      <c r="M7917" s="1" t="s">
        <v>173</v>
      </c>
      <c r="N7917" t="s">
        <v>10107</v>
      </c>
      <c r="O7917" t="s">
        <v>14948</v>
      </c>
      <c r="P7917" t="str">
        <f t="shared" si="247"/>
        <v>Thoren</v>
      </c>
    </row>
    <row r="7918" spans="1:16" x14ac:dyDescent="0.35">
      <c r="A7918" t="s">
        <v>23382</v>
      </c>
      <c r="B7918" s="1">
        <v>212</v>
      </c>
      <c r="C7918" s="15" t="s">
        <v>8864</v>
      </c>
      <c r="D7918" s="9">
        <v>45020</v>
      </c>
      <c r="E7918" s="9">
        <v>45027</v>
      </c>
      <c r="F7918" s="23">
        <f t="shared" si="246"/>
        <v>1</v>
      </c>
      <c r="G7918" s="1" t="s">
        <v>8882</v>
      </c>
      <c r="H7918" s="10">
        <v>531</v>
      </c>
      <c r="I7918" s="1" t="s">
        <v>1001</v>
      </c>
      <c r="J7918" s="1" t="s">
        <v>1964</v>
      </c>
      <c r="K7918" s="1" t="s">
        <v>9154</v>
      </c>
      <c r="L7918" s="1" t="s">
        <v>34</v>
      </c>
      <c r="M7918" s="1" t="s">
        <v>76</v>
      </c>
      <c r="N7918" t="s">
        <v>10107</v>
      </c>
      <c r="O7918" t="s">
        <v>14741</v>
      </c>
      <c r="P7918" t="str">
        <f t="shared" si="247"/>
        <v>Thoren</v>
      </c>
    </row>
    <row r="7919" spans="1:16" x14ac:dyDescent="0.35">
      <c r="A7919" t="s">
        <v>23383</v>
      </c>
      <c r="B7919" s="1">
        <v>221</v>
      </c>
      <c r="C7919" s="15" t="s">
        <v>8857</v>
      </c>
      <c r="D7919" s="9">
        <v>45020</v>
      </c>
      <c r="E7919" s="9">
        <v>45027</v>
      </c>
      <c r="F7919" s="23">
        <f t="shared" si="246"/>
        <v>1</v>
      </c>
      <c r="G7919" s="1" t="s">
        <v>8882</v>
      </c>
      <c r="H7919" s="10">
        <v>467</v>
      </c>
      <c r="I7919" s="1" t="s">
        <v>1001</v>
      </c>
      <c r="J7919" s="1" t="s">
        <v>1320</v>
      </c>
      <c r="K7919" s="1" t="s">
        <v>9155</v>
      </c>
      <c r="L7919" s="1" t="s">
        <v>291</v>
      </c>
      <c r="M7919" s="1" t="s">
        <v>76</v>
      </c>
      <c r="N7919" t="s">
        <v>7634</v>
      </c>
      <c r="O7919" t="s">
        <v>10105</v>
      </c>
      <c r="P7919" t="str">
        <f t="shared" si="247"/>
        <v>Thoren</v>
      </c>
    </row>
    <row r="7920" spans="1:16" x14ac:dyDescent="0.35">
      <c r="A7920" t="s">
        <v>23384</v>
      </c>
      <c r="B7920" s="1">
        <v>300</v>
      </c>
      <c r="C7920" s="15" t="s">
        <v>8855</v>
      </c>
      <c r="D7920" s="9">
        <v>45020</v>
      </c>
      <c r="E7920" s="9">
        <v>45027</v>
      </c>
      <c r="F7920" s="23">
        <f t="shared" si="246"/>
        <v>1</v>
      </c>
      <c r="G7920" s="1" t="s">
        <v>8882</v>
      </c>
      <c r="H7920" s="10">
        <v>531</v>
      </c>
      <c r="I7920" s="1" t="s">
        <v>1197</v>
      </c>
      <c r="J7920" s="1" t="s">
        <v>1250</v>
      </c>
      <c r="K7920" s="1" t="s">
        <v>9156</v>
      </c>
      <c r="L7920" s="1" t="s">
        <v>852</v>
      </c>
      <c r="M7920" s="1" t="s">
        <v>73</v>
      </c>
      <c r="N7920" t="s">
        <v>10107</v>
      </c>
      <c r="O7920" t="s">
        <v>14949</v>
      </c>
      <c r="P7920" t="str">
        <f t="shared" si="247"/>
        <v>Lars</v>
      </c>
    </row>
    <row r="7921" spans="1:16" x14ac:dyDescent="0.35">
      <c r="A7921" t="s">
        <v>23385</v>
      </c>
      <c r="B7921" s="1">
        <v>104</v>
      </c>
      <c r="C7921" s="15" t="s">
        <v>8853</v>
      </c>
      <c r="D7921" s="9">
        <v>45020</v>
      </c>
      <c r="E7921" s="9">
        <v>45034</v>
      </c>
      <c r="F7921" s="23">
        <f t="shared" si="246"/>
        <v>2</v>
      </c>
      <c r="G7921" s="1" t="s">
        <v>8882</v>
      </c>
      <c r="H7921" s="10">
        <v>892</v>
      </c>
      <c r="I7921" s="1" t="s">
        <v>1181</v>
      </c>
      <c r="J7921" s="1" t="s">
        <v>1197</v>
      </c>
      <c r="K7921" s="1" t="s">
        <v>2294</v>
      </c>
      <c r="L7921" s="1" t="s">
        <v>830</v>
      </c>
      <c r="M7921" s="1" t="s">
        <v>73</v>
      </c>
      <c r="N7921" t="s">
        <v>7635</v>
      </c>
      <c r="O7921" t="s">
        <v>10105</v>
      </c>
      <c r="P7921" t="str">
        <f t="shared" si="247"/>
        <v>Lars</v>
      </c>
    </row>
    <row r="7922" spans="1:16" x14ac:dyDescent="0.35">
      <c r="A7922" t="s">
        <v>23386</v>
      </c>
      <c r="B7922" s="1">
        <v>400</v>
      </c>
      <c r="C7922" s="15" t="s">
        <v>8879</v>
      </c>
      <c r="D7922" s="9">
        <v>45020</v>
      </c>
      <c r="E7922" s="9">
        <v>45027</v>
      </c>
      <c r="F7922" s="23">
        <f t="shared" si="246"/>
        <v>1</v>
      </c>
      <c r="G7922" s="1" t="s">
        <v>8882</v>
      </c>
      <c r="H7922" s="10">
        <v>658</v>
      </c>
      <c r="I7922" s="1" t="s">
        <v>941</v>
      </c>
      <c r="J7922" s="1" t="s">
        <v>1625</v>
      </c>
      <c r="K7922" s="1" t="s">
        <v>9157</v>
      </c>
      <c r="L7922" s="1" t="s">
        <v>246</v>
      </c>
      <c r="M7922" s="1" t="s">
        <v>73</v>
      </c>
      <c r="N7922" t="s">
        <v>7635</v>
      </c>
      <c r="O7922" t="s">
        <v>10105</v>
      </c>
      <c r="P7922" t="str">
        <f t="shared" si="247"/>
        <v>Lars</v>
      </c>
    </row>
    <row r="7923" spans="1:16" x14ac:dyDescent="0.35">
      <c r="A7923" t="s">
        <v>23387</v>
      </c>
      <c r="B7923" s="1">
        <v>214</v>
      </c>
      <c r="C7923" s="15" t="s">
        <v>8864</v>
      </c>
      <c r="D7923" s="9">
        <v>45020</v>
      </c>
      <c r="E7923" s="9">
        <v>45027</v>
      </c>
      <c r="F7923" s="23">
        <f t="shared" si="246"/>
        <v>1</v>
      </c>
      <c r="G7923" s="1" t="s">
        <v>8882</v>
      </c>
      <c r="H7923" s="10">
        <v>531</v>
      </c>
      <c r="I7923" s="1" t="s">
        <v>1059</v>
      </c>
      <c r="J7923" s="1" t="s">
        <v>1159</v>
      </c>
      <c r="K7923" s="1" t="s">
        <v>9158</v>
      </c>
      <c r="L7923" s="1" t="s">
        <v>281</v>
      </c>
      <c r="M7923" s="1" t="s">
        <v>282</v>
      </c>
      <c r="N7923" t="s">
        <v>10109</v>
      </c>
      <c r="O7923" t="s">
        <v>14950</v>
      </c>
      <c r="P7923" t="str">
        <f t="shared" si="247"/>
        <v>Thoren</v>
      </c>
    </row>
    <row r="7924" spans="1:16" x14ac:dyDescent="0.35">
      <c r="A7924" t="s">
        <v>23388</v>
      </c>
      <c r="B7924" s="1">
        <v>307</v>
      </c>
      <c r="C7924" s="15" t="s">
        <v>8861</v>
      </c>
      <c r="D7924" s="9">
        <v>45020</v>
      </c>
      <c r="E7924" s="9">
        <v>45027</v>
      </c>
      <c r="F7924" s="23">
        <f t="shared" si="246"/>
        <v>1</v>
      </c>
      <c r="G7924" s="1" t="s">
        <v>8882</v>
      </c>
      <c r="H7924" s="10">
        <v>552</v>
      </c>
      <c r="I7924" s="1" t="s">
        <v>1092</v>
      </c>
      <c r="J7924" s="1" t="s">
        <v>998</v>
      </c>
      <c r="K7924" s="1" t="s">
        <v>9159</v>
      </c>
      <c r="L7924" s="1" t="s">
        <v>750</v>
      </c>
      <c r="M7924" s="1" t="s">
        <v>61</v>
      </c>
      <c r="N7924" t="s">
        <v>10109</v>
      </c>
      <c r="O7924" t="s">
        <v>14242</v>
      </c>
      <c r="P7924" t="str">
        <f t="shared" si="247"/>
        <v>Thoren</v>
      </c>
    </row>
    <row r="7925" spans="1:16" x14ac:dyDescent="0.35">
      <c r="A7925" t="s">
        <v>23389</v>
      </c>
      <c r="B7925" s="1">
        <v>225</v>
      </c>
      <c r="C7925" s="15" t="s">
        <v>8851</v>
      </c>
      <c r="D7925" s="9">
        <v>45020</v>
      </c>
      <c r="E7925" s="9">
        <v>45027</v>
      </c>
      <c r="F7925" s="23">
        <f t="shared" si="246"/>
        <v>1</v>
      </c>
      <c r="G7925" s="1" t="s">
        <v>8882</v>
      </c>
      <c r="H7925" s="10">
        <v>573</v>
      </c>
      <c r="I7925" s="1" t="s">
        <v>977</v>
      </c>
      <c r="J7925" s="1" t="s">
        <v>1090</v>
      </c>
      <c r="K7925" s="1" t="s">
        <v>7446</v>
      </c>
      <c r="L7925" s="1" t="s">
        <v>403</v>
      </c>
      <c r="M7925" s="1" t="s">
        <v>61</v>
      </c>
      <c r="N7925" t="s">
        <v>10122</v>
      </c>
      <c r="O7925" t="s">
        <v>10888</v>
      </c>
      <c r="P7925" t="str">
        <f t="shared" si="247"/>
        <v>Thoren</v>
      </c>
    </row>
    <row r="7926" spans="1:16" x14ac:dyDescent="0.35">
      <c r="A7926" t="s">
        <v>23390</v>
      </c>
      <c r="B7926" s="1">
        <v>100</v>
      </c>
      <c r="C7926" s="15" t="s">
        <v>8880</v>
      </c>
      <c r="D7926" s="9">
        <v>45020</v>
      </c>
      <c r="E7926" s="9">
        <v>45027</v>
      </c>
      <c r="F7926" s="23">
        <f t="shared" si="246"/>
        <v>1</v>
      </c>
      <c r="G7926" s="1" t="s">
        <v>8882</v>
      </c>
      <c r="H7926" s="10">
        <v>361</v>
      </c>
      <c r="I7926" s="1" t="s">
        <v>4</v>
      </c>
      <c r="J7926" s="1" t="s">
        <v>1200</v>
      </c>
      <c r="K7926" s="1" t="s">
        <v>2974</v>
      </c>
      <c r="L7926" s="1" t="s">
        <v>1</v>
      </c>
      <c r="M7926" s="1" t="s">
        <v>73</v>
      </c>
      <c r="N7926" t="s">
        <v>10109</v>
      </c>
      <c r="O7926" t="s">
        <v>11031</v>
      </c>
      <c r="P7926" t="str">
        <f t="shared" si="247"/>
        <v>Lars</v>
      </c>
    </row>
    <row r="7927" spans="1:16" x14ac:dyDescent="0.35">
      <c r="A7927" t="s">
        <v>23391</v>
      </c>
      <c r="B7927" s="1">
        <v>106</v>
      </c>
      <c r="C7927" s="15" t="s">
        <v>8853</v>
      </c>
      <c r="D7927" s="9">
        <v>45020</v>
      </c>
      <c r="E7927" s="9">
        <v>45027</v>
      </c>
      <c r="F7927" s="23">
        <f t="shared" si="246"/>
        <v>1</v>
      </c>
      <c r="G7927" s="1" t="s">
        <v>8882</v>
      </c>
      <c r="H7927" s="10">
        <v>446</v>
      </c>
      <c r="I7927" s="1" t="s">
        <v>1096</v>
      </c>
      <c r="J7927" s="1" t="s">
        <v>1255</v>
      </c>
      <c r="K7927" s="1" t="s">
        <v>9160</v>
      </c>
      <c r="L7927" s="1" t="s">
        <v>531</v>
      </c>
      <c r="M7927" s="1" t="s">
        <v>73</v>
      </c>
      <c r="N7927" t="s">
        <v>10107</v>
      </c>
      <c r="O7927" t="s">
        <v>14951</v>
      </c>
      <c r="P7927" t="str">
        <f t="shared" si="247"/>
        <v>Lars</v>
      </c>
    </row>
    <row r="7928" spans="1:16" x14ac:dyDescent="0.35">
      <c r="A7928" t="s">
        <v>23392</v>
      </c>
      <c r="B7928" s="1">
        <v>102</v>
      </c>
      <c r="C7928" s="15" t="s">
        <v>8867</v>
      </c>
      <c r="D7928" s="9">
        <v>45020</v>
      </c>
      <c r="E7928" s="9">
        <v>45027</v>
      </c>
      <c r="F7928" s="23">
        <f t="shared" si="246"/>
        <v>1</v>
      </c>
      <c r="G7928" s="1" t="s">
        <v>8882</v>
      </c>
      <c r="H7928" s="10">
        <v>488</v>
      </c>
      <c r="I7928" s="1" t="s">
        <v>1176</v>
      </c>
      <c r="J7928" s="1" t="s">
        <v>902</v>
      </c>
      <c r="K7928" s="1" t="s">
        <v>9161</v>
      </c>
      <c r="L7928" s="1" t="s">
        <v>113</v>
      </c>
      <c r="M7928" s="1" t="s">
        <v>73</v>
      </c>
      <c r="N7928" t="s">
        <v>7635</v>
      </c>
      <c r="O7928" t="s">
        <v>10105</v>
      </c>
      <c r="P7928" t="str">
        <f t="shared" si="247"/>
        <v>Lars</v>
      </c>
    </row>
    <row r="7929" spans="1:16" x14ac:dyDescent="0.35">
      <c r="A7929" t="s">
        <v>23393</v>
      </c>
      <c r="B7929" s="1">
        <v>219</v>
      </c>
      <c r="C7929" s="15" t="s">
        <v>8852</v>
      </c>
      <c r="D7929" s="9">
        <v>45020</v>
      </c>
      <c r="E7929" s="9">
        <v>45034</v>
      </c>
      <c r="F7929" s="23">
        <f t="shared" si="246"/>
        <v>2</v>
      </c>
      <c r="G7929" s="1" t="s">
        <v>8882</v>
      </c>
      <c r="H7929" s="10">
        <v>1232</v>
      </c>
      <c r="I7929" s="1" t="s">
        <v>1019</v>
      </c>
      <c r="J7929" s="1" t="s">
        <v>1730</v>
      </c>
      <c r="K7929" s="1" t="s">
        <v>9162</v>
      </c>
      <c r="L7929" s="1" t="s">
        <v>525</v>
      </c>
      <c r="M7929" s="1" t="s">
        <v>82</v>
      </c>
      <c r="N7929" t="s">
        <v>7634</v>
      </c>
      <c r="O7929" t="s">
        <v>10105</v>
      </c>
      <c r="P7929" t="str">
        <f t="shared" si="247"/>
        <v>Thoren</v>
      </c>
    </row>
    <row r="7930" spans="1:16" x14ac:dyDescent="0.35">
      <c r="A7930" t="s">
        <v>23394</v>
      </c>
      <c r="B7930" s="1">
        <v>306</v>
      </c>
      <c r="C7930" s="15" t="s">
        <v>8861</v>
      </c>
      <c r="D7930" s="9">
        <v>45020</v>
      </c>
      <c r="E7930" s="9">
        <v>45027</v>
      </c>
      <c r="F7930" s="23">
        <f t="shared" si="246"/>
        <v>1</v>
      </c>
      <c r="G7930" s="1" t="s">
        <v>8882</v>
      </c>
      <c r="H7930" s="10">
        <v>552</v>
      </c>
      <c r="I7930" s="1" t="s">
        <v>1188</v>
      </c>
      <c r="J7930" s="1" t="s">
        <v>1008</v>
      </c>
      <c r="K7930" s="1" t="s">
        <v>9163</v>
      </c>
      <c r="L7930" s="1" t="s">
        <v>640</v>
      </c>
      <c r="M7930" s="1" t="s">
        <v>82</v>
      </c>
      <c r="N7930" t="s">
        <v>10107</v>
      </c>
      <c r="O7930" t="s">
        <v>14952</v>
      </c>
      <c r="P7930" t="str">
        <f t="shared" si="247"/>
        <v>Thoren</v>
      </c>
    </row>
    <row r="7931" spans="1:16" x14ac:dyDescent="0.35">
      <c r="A7931" t="s">
        <v>23395</v>
      </c>
      <c r="B7931" s="1">
        <v>218</v>
      </c>
      <c r="C7931" s="15" t="s">
        <v>8851</v>
      </c>
      <c r="D7931" s="9">
        <v>45020</v>
      </c>
      <c r="E7931" s="9">
        <v>45034</v>
      </c>
      <c r="F7931" s="23">
        <f t="shared" si="246"/>
        <v>2</v>
      </c>
      <c r="G7931" s="1" t="s">
        <v>8882</v>
      </c>
      <c r="H7931" s="10">
        <v>1146</v>
      </c>
      <c r="I7931" s="1" t="s">
        <v>1149</v>
      </c>
      <c r="J7931" s="1" t="s">
        <v>988</v>
      </c>
      <c r="K7931" s="1" t="s">
        <v>9164</v>
      </c>
      <c r="L7931" s="1" t="s">
        <v>347</v>
      </c>
      <c r="M7931" s="1" t="s">
        <v>59</v>
      </c>
      <c r="N7931" t="s">
        <v>10107</v>
      </c>
      <c r="O7931" t="s">
        <v>14612</v>
      </c>
      <c r="P7931" t="str">
        <f t="shared" si="247"/>
        <v>Thoren</v>
      </c>
    </row>
    <row r="7932" spans="1:16" x14ac:dyDescent="0.35">
      <c r="A7932" t="s">
        <v>23396</v>
      </c>
      <c r="B7932" s="1">
        <v>215</v>
      </c>
      <c r="C7932" s="15" t="s">
        <v>8857</v>
      </c>
      <c r="D7932" s="9">
        <v>45020</v>
      </c>
      <c r="E7932" s="9">
        <v>45027</v>
      </c>
      <c r="F7932" s="23">
        <f t="shared" si="246"/>
        <v>1</v>
      </c>
      <c r="G7932" s="1" t="s">
        <v>8882</v>
      </c>
      <c r="H7932" s="10">
        <v>467</v>
      </c>
      <c r="I7932" s="1" t="s">
        <v>977</v>
      </c>
      <c r="J7932" s="1" t="s">
        <v>1532</v>
      </c>
      <c r="K7932" s="1" t="s">
        <v>5291</v>
      </c>
      <c r="L7932" s="1" t="s">
        <v>275</v>
      </c>
      <c r="M7932" s="1" t="s">
        <v>76</v>
      </c>
      <c r="N7932" t="s">
        <v>10109</v>
      </c>
      <c r="O7932" t="s">
        <v>10695</v>
      </c>
      <c r="P7932" t="str">
        <f t="shared" si="247"/>
        <v>Thoren</v>
      </c>
    </row>
    <row r="7933" spans="1:16" x14ac:dyDescent="0.35">
      <c r="A7933" t="s">
        <v>23397</v>
      </c>
      <c r="B7933" s="1">
        <v>303</v>
      </c>
      <c r="C7933" s="15" t="s">
        <v>8855</v>
      </c>
      <c r="D7933" s="9">
        <v>45020</v>
      </c>
      <c r="E7933" s="9">
        <v>45027</v>
      </c>
      <c r="F7933" s="23">
        <f t="shared" si="246"/>
        <v>1</v>
      </c>
      <c r="G7933" s="1" t="s">
        <v>8882</v>
      </c>
      <c r="H7933" s="10">
        <v>531</v>
      </c>
      <c r="I7933" s="1" t="s">
        <v>977</v>
      </c>
      <c r="J7933" s="1" t="s">
        <v>1388</v>
      </c>
      <c r="K7933" s="1" t="s">
        <v>9165</v>
      </c>
      <c r="L7933" s="1" t="s">
        <v>477</v>
      </c>
      <c r="M7933" s="1" t="s">
        <v>173</v>
      </c>
      <c r="N7933" t="s">
        <v>7634</v>
      </c>
      <c r="O7933" t="s">
        <v>10105</v>
      </c>
      <c r="P7933" t="str">
        <f t="shared" si="247"/>
        <v>Thoren</v>
      </c>
    </row>
    <row r="7934" spans="1:16" x14ac:dyDescent="0.35">
      <c r="A7934" t="s">
        <v>23398</v>
      </c>
      <c r="B7934" s="1">
        <v>202</v>
      </c>
      <c r="C7934" s="15" t="s">
        <v>8863</v>
      </c>
      <c r="D7934" s="9">
        <v>45020</v>
      </c>
      <c r="E7934" s="9">
        <v>45027</v>
      </c>
      <c r="F7934" s="23">
        <f t="shared" si="246"/>
        <v>1</v>
      </c>
      <c r="G7934" s="1" t="s">
        <v>8882</v>
      </c>
      <c r="H7934" s="10">
        <v>722</v>
      </c>
      <c r="I7934" s="1" t="s">
        <v>930</v>
      </c>
      <c r="J7934" s="1" t="s">
        <v>1854</v>
      </c>
      <c r="K7934" s="1" t="s">
        <v>9166</v>
      </c>
      <c r="L7934" s="1" t="s">
        <v>443</v>
      </c>
      <c r="M7934" s="1" t="s">
        <v>106</v>
      </c>
      <c r="N7934" t="s">
        <v>10122</v>
      </c>
      <c r="O7934" t="s">
        <v>14824</v>
      </c>
      <c r="P7934" t="str">
        <f t="shared" si="247"/>
        <v>Thoren</v>
      </c>
    </row>
    <row r="7935" spans="1:16" x14ac:dyDescent="0.35">
      <c r="A7935" t="s">
        <v>23399</v>
      </c>
      <c r="B7935" s="1">
        <v>305</v>
      </c>
      <c r="C7935" s="15" t="s">
        <v>8858</v>
      </c>
      <c r="D7935" s="9">
        <v>45020</v>
      </c>
      <c r="E7935" s="9">
        <v>45027</v>
      </c>
      <c r="F7935" s="23">
        <f t="shared" si="246"/>
        <v>1</v>
      </c>
      <c r="G7935" s="1" t="s">
        <v>8882</v>
      </c>
      <c r="H7935" s="10">
        <v>701</v>
      </c>
      <c r="I7935" s="1" t="s">
        <v>1106</v>
      </c>
      <c r="J7935" s="1" t="s">
        <v>1584</v>
      </c>
      <c r="K7935" s="1" t="s">
        <v>9167</v>
      </c>
      <c r="L7935" s="1" t="s">
        <v>853</v>
      </c>
      <c r="M7935" s="1" t="s">
        <v>63</v>
      </c>
      <c r="N7935" t="s">
        <v>10107</v>
      </c>
      <c r="O7935" t="s">
        <v>14953</v>
      </c>
      <c r="P7935" t="str">
        <f t="shared" si="247"/>
        <v>Thoren</v>
      </c>
    </row>
    <row r="7936" spans="1:16" x14ac:dyDescent="0.35">
      <c r="A7936" t="s">
        <v>23400</v>
      </c>
      <c r="B7936" s="1">
        <v>200</v>
      </c>
      <c r="C7936" s="15" t="s">
        <v>8859</v>
      </c>
      <c r="D7936" s="9">
        <v>45020</v>
      </c>
      <c r="E7936" s="9">
        <v>45027</v>
      </c>
      <c r="F7936" s="23">
        <f t="shared" si="246"/>
        <v>1</v>
      </c>
      <c r="G7936" s="1" t="s">
        <v>8882</v>
      </c>
      <c r="H7936" s="10">
        <v>552</v>
      </c>
      <c r="I7936" s="1" t="s">
        <v>1163</v>
      </c>
      <c r="J7936" s="1" t="s">
        <v>1101</v>
      </c>
      <c r="K7936" s="1" t="s">
        <v>9168</v>
      </c>
      <c r="L7936" s="1" t="s">
        <v>409</v>
      </c>
      <c r="M7936" s="1" t="s">
        <v>189</v>
      </c>
      <c r="N7936" t="s">
        <v>10122</v>
      </c>
      <c r="O7936" t="s">
        <v>14954</v>
      </c>
      <c r="P7936" t="str">
        <f t="shared" si="247"/>
        <v>Thoren</v>
      </c>
    </row>
    <row r="7937" spans="1:16" x14ac:dyDescent="0.35">
      <c r="A7937" t="s">
        <v>23401</v>
      </c>
      <c r="B7937" s="1">
        <v>229</v>
      </c>
      <c r="C7937" s="15" t="s">
        <v>8876</v>
      </c>
      <c r="D7937" s="9">
        <v>45020</v>
      </c>
      <c r="E7937" s="9">
        <v>45034</v>
      </c>
      <c r="F7937" s="23">
        <f t="shared" si="246"/>
        <v>2</v>
      </c>
      <c r="G7937" s="1" t="s">
        <v>8882</v>
      </c>
      <c r="H7937" s="10">
        <v>1190</v>
      </c>
      <c r="I7937" s="1" t="s">
        <v>977</v>
      </c>
      <c r="J7937" s="1" t="s">
        <v>1442</v>
      </c>
      <c r="K7937" s="1" t="s">
        <v>9169</v>
      </c>
      <c r="L7937" s="1" t="s">
        <v>479</v>
      </c>
      <c r="M7937" s="1" t="s">
        <v>84</v>
      </c>
      <c r="N7937" t="s">
        <v>7635</v>
      </c>
      <c r="O7937" t="s">
        <v>10105</v>
      </c>
      <c r="P7937" t="str">
        <f t="shared" si="247"/>
        <v>Thoren</v>
      </c>
    </row>
    <row r="7938" spans="1:16" x14ac:dyDescent="0.35">
      <c r="A7938" t="s">
        <v>23402</v>
      </c>
      <c r="B7938" s="1">
        <v>310</v>
      </c>
      <c r="C7938" s="15" t="s">
        <v>8874</v>
      </c>
      <c r="D7938" s="9">
        <v>45020</v>
      </c>
      <c r="E7938" s="9">
        <v>45027</v>
      </c>
      <c r="F7938" s="23">
        <f t="shared" si="246"/>
        <v>1</v>
      </c>
      <c r="G7938" s="1" t="s">
        <v>8882</v>
      </c>
      <c r="H7938" s="10">
        <v>828</v>
      </c>
      <c r="I7938" s="1" t="s">
        <v>1215</v>
      </c>
      <c r="J7938" s="1" t="s">
        <v>1821</v>
      </c>
      <c r="K7938" s="1" t="s">
        <v>3347</v>
      </c>
      <c r="L7938" s="1" t="s">
        <v>4</v>
      </c>
      <c r="M7938" s="1" t="s">
        <v>76</v>
      </c>
      <c r="N7938" t="s">
        <v>10107</v>
      </c>
      <c r="O7938" t="s">
        <v>14955</v>
      </c>
      <c r="P7938" t="str">
        <f t="shared" si="247"/>
        <v>Thoren</v>
      </c>
    </row>
    <row r="7939" spans="1:16" x14ac:dyDescent="0.35">
      <c r="A7939" t="s">
        <v>23403</v>
      </c>
      <c r="B7939" s="1">
        <v>402</v>
      </c>
      <c r="C7939" s="15" t="s">
        <v>8866</v>
      </c>
      <c r="D7939" s="9">
        <v>45020</v>
      </c>
      <c r="E7939" s="9">
        <v>45027</v>
      </c>
      <c r="F7939" s="23">
        <f t="shared" ref="F7939:F8002" si="248">(E7939-D7939)/7</f>
        <v>1</v>
      </c>
      <c r="G7939" s="1" t="s">
        <v>8882</v>
      </c>
      <c r="H7939" s="10">
        <v>786</v>
      </c>
      <c r="I7939" s="1" t="s">
        <v>1015</v>
      </c>
      <c r="J7939" s="1" t="s">
        <v>944</v>
      </c>
      <c r="K7939" s="1" t="s">
        <v>9170</v>
      </c>
      <c r="L7939" s="1" t="s">
        <v>327</v>
      </c>
      <c r="M7939" s="1" t="s">
        <v>73</v>
      </c>
      <c r="N7939" t="s">
        <v>10109</v>
      </c>
      <c r="O7939" t="s">
        <v>14956</v>
      </c>
      <c r="P7939" t="str">
        <f t="shared" ref="P7939:P8002" si="249">IF(M7939="Florida","Lars",IF(OR(M7939="Georgia",M7939="Alabama"),"Brooke","Thoren"))</f>
        <v>Lars</v>
      </c>
    </row>
    <row r="7940" spans="1:16" x14ac:dyDescent="0.35">
      <c r="A7940" t="s">
        <v>23404</v>
      </c>
      <c r="B7940" s="1">
        <v>228</v>
      </c>
      <c r="C7940" s="15" t="s">
        <v>8857</v>
      </c>
      <c r="D7940" s="9">
        <v>45020</v>
      </c>
      <c r="E7940" s="9">
        <v>45027</v>
      </c>
      <c r="F7940" s="23">
        <f t="shared" si="248"/>
        <v>1</v>
      </c>
      <c r="G7940" s="1" t="s">
        <v>8882</v>
      </c>
      <c r="H7940" s="10">
        <v>467</v>
      </c>
      <c r="I7940" s="1" t="s">
        <v>935</v>
      </c>
      <c r="J7940" s="1" t="s">
        <v>1929</v>
      </c>
      <c r="K7940" s="1" t="s">
        <v>9171</v>
      </c>
      <c r="L7940" s="1" t="s">
        <v>346</v>
      </c>
      <c r="M7940" s="1" t="s">
        <v>106</v>
      </c>
      <c r="N7940" t="s">
        <v>10115</v>
      </c>
      <c r="O7940" t="s">
        <v>14592</v>
      </c>
      <c r="P7940" t="str">
        <f t="shared" si="249"/>
        <v>Thoren</v>
      </c>
    </row>
    <row r="7941" spans="1:16" x14ac:dyDescent="0.35">
      <c r="A7941" t="s">
        <v>23405</v>
      </c>
      <c r="B7941" s="1">
        <v>203</v>
      </c>
      <c r="C7941" s="15" t="s">
        <v>8864</v>
      </c>
      <c r="D7941" s="9">
        <v>45020</v>
      </c>
      <c r="E7941" s="9">
        <v>45034</v>
      </c>
      <c r="F7941" s="23">
        <f t="shared" si="248"/>
        <v>2</v>
      </c>
      <c r="G7941" s="1" t="s">
        <v>8882</v>
      </c>
      <c r="H7941" s="10">
        <v>1062</v>
      </c>
      <c r="I7941" s="1" t="s">
        <v>4</v>
      </c>
      <c r="J7941" s="1" t="s">
        <v>1010</v>
      </c>
      <c r="K7941" s="1" t="s">
        <v>5115</v>
      </c>
      <c r="L7941" s="1" t="s">
        <v>626</v>
      </c>
      <c r="M7941" s="1" t="s">
        <v>61</v>
      </c>
      <c r="N7941" t="s">
        <v>10109</v>
      </c>
      <c r="O7941" t="s">
        <v>14957</v>
      </c>
      <c r="P7941" t="str">
        <f t="shared" si="249"/>
        <v>Thoren</v>
      </c>
    </row>
    <row r="7942" spans="1:16" x14ac:dyDescent="0.35">
      <c r="A7942" t="s">
        <v>23406</v>
      </c>
      <c r="B7942" s="1">
        <v>305</v>
      </c>
      <c r="C7942" s="15" t="s">
        <v>8858</v>
      </c>
      <c r="D7942" s="9">
        <v>45027</v>
      </c>
      <c r="E7942" s="9">
        <v>45041</v>
      </c>
      <c r="F7942" s="23">
        <f t="shared" si="248"/>
        <v>2</v>
      </c>
      <c r="G7942" s="1" t="s">
        <v>8882</v>
      </c>
      <c r="H7942" s="10">
        <v>1402</v>
      </c>
      <c r="I7942" s="1" t="s">
        <v>935</v>
      </c>
      <c r="J7942" s="1" t="s">
        <v>1777</v>
      </c>
      <c r="K7942" s="1" t="s">
        <v>9172</v>
      </c>
      <c r="L7942" s="1" t="s">
        <v>640</v>
      </c>
      <c r="M7942" s="1" t="s">
        <v>82</v>
      </c>
      <c r="N7942" t="s">
        <v>10107</v>
      </c>
      <c r="O7942" t="s">
        <v>12319</v>
      </c>
      <c r="P7942" t="str">
        <f t="shared" si="249"/>
        <v>Thoren</v>
      </c>
    </row>
    <row r="7943" spans="1:16" x14ac:dyDescent="0.35">
      <c r="A7943" t="s">
        <v>23407</v>
      </c>
      <c r="B7943" s="1">
        <v>304</v>
      </c>
      <c r="C7943" s="15" t="s">
        <v>8873</v>
      </c>
      <c r="D7943" s="9">
        <v>45027</v>
      </c>
      <c r="E7943" s="9">
        <v>45034</v>
      </c>
      <c r="F7943" s="23">
        <f t="shared" si="248"/>
        <v>1</v>
      </c>
      <c r="G7943" s="1" t="s">
        <v>8882</v>
      </c>
      <c r="H7943" s="10">
        <v>573</v>
      </c>
      <c r="I7943" s="1" t="s">
        <v>1321</v>
      </c>
      <c r="J7943" s="1" t="s">
        <v>1966</v>
      </c>
      <c r="K7943" s="1" t="s">
        <v>6141</v>
      </c>
      <c r="L7943" s="1" t="s">
        <v>495</v>
      </c>
      <c r="M7943" s="1" t="s">
        <v>73</v>
      </c>
      <c r="N7943" t="s">
        <v>10107</v>
      </c>
      <c r="O7943" t="s">
        <v>13574</v>
      </c>
      <c r="P7943" t="str">
        <f t="shared" si="249"/>
        <v>Lars</v>
      </c>
    </row>
    <row r="7944" spans="1:16" x14ac:dyDescent="0.35">
      <c r="A7944" t="s">
        <v>23408</v>
      </c>
      <c r="B7944" s="1">
        <v>105</v>
      </c>
      <c r="C7944" s="15" t="s">
        <v>8853</v>
      </c>
      <c r="D7944" s="9">
        <v>45027</v>
      </c>
      <c r="E7944" s="9">
        <v>45034</v>
      </c>
      <c r="F7944" s="23">
        <f t="shared" si="248"/>
        <v>1</v>
      </c>
      <c r="G7944" s="1" t="s">
        <v>8882</v>
      </c>
      <c r="H7944" s="10">
        <v>446</v>
      </c>
      <c r="I7944" s="1" t="s">
        <v>1351</v>
      </c>
      <c r="J7944" s="1" t="s">
        <v>1864</v>
      </c>
      <c r="K7944" s="1" t="s">
        <v>9173</v>
      </c>
      <c r="L7944" s="1" t="s">
        <v>364</v>
      </c>
      <c r="M7944" s="1" t="s">
        <v>63</v>
      </c>
      <c r="N7944" t="s">
        <v>7634</v>
      </c>
      <c r="O7944" t="s">
        <v>10105</v>
      </c>
      <c r="P7944" t="str">
        <f t="shared" si="249"/>
        <v>Thoren</v>
      </c>
    </row>
    <row r="7945" spans="1:16" x14ac:dyDescent="0.35">
      <c r="A7945" t="s">
        <v>23409</v>
      </c>
      <c r="B7945" s="1">
        <v>402</v>
      </c>
      <c r="C7945" s="15" t="s">
        <v>8866</v>
      </c>
      <c r="D7945" s="9">
        <v>45027</v>
      </c>
      <c r="E7945" s="9">
        <v>45041</v>
      </c>
      <c r="F7945" s="23">
        <f t="shared" si="248"/>
        <v>2</v>
      </c>
      <c r="G7945" s="1" t="s">
        <v>8882</v>
      </c>
      <c r="H7945" s="10">
        <v>1572</v>
      </c>
      <c r="I7945" s="1" t="s">
        <v>987</v>
      </c>
      <c r="J7945" s="1" t="s">
        <v>1159</v>
      </c>
      <c r="K7945" s="1" t="s">
        <v>7206</v>
      </c>
      <c r="L7945" s="1" t="s">
        <v>729</v>
      </c>
      <c r="M7945" s="1" t="s">
        <v>75</v>
      </c>
      <c r="N7945" t="s">
        <v>10109</v>
      </c>
      <c r="O7945" t="s">
        <v>14958</v>
      </c>
      <c r="P7945" t="str">
        <f t="shared" si="249"/>
        <v>Thoren</v>
      </c>
    </row>
    <row r="7946" spans="1:16" x14ac:dyDescent="0.35">
      <c r="A7946" t="s">
        <v>23410</v>
      </c>
      <c r="B7946" s="1">
        <v>207</v>
      </c>
      <c r="C7946" s="15" t="s">
        <v>8856</v>
      </c>
      <c r="D7946" s="9">
        <v>45027</v>
      </c>
      <c r="E7946" s="9">
        <v>45034</v>
      </c>
      <c r="F7946" s="23">
        <f t="shared" si="248"/>
        <v>1</v>
      </c>
      <c r="G7946" s="1" t="s">
        <v>8882</v>
      </c>
      <c r="H7946" s="10">
        <v>446</v>
      </c>
      <c r="I7946" s="1" t="s">
        <v>952</v>
      </c>
      <c r="J7946" s="1" t="s">
        <v>50</v>
      </c>
      <c r="K7946" s="1" t="s">
        <v>7091</v>
      </c>
      <c r="L7946" s="1" t="s">
        <v>839</v>
      </c>
      <c r="M7946" s="1" t="s">
        <v>73</v>
      </c>
      <c r="N7946" t="s">
        <v>10107</v>
      </c>
      <c r="O7946" t="s">
        <v>14959</v>
      </c>
      <c r="P7946" t="str">
        <f t="shared" si="249"/>
        <v>Lars</v>
      </c>
    </row>
    <row r="7947" spans="1:16" x14ac:dyDescent="0.35">
      <c r="A7947" t="s">
        <v>23411</v>
      </c>
      <c r="B7947" s="1">
        <v>600</v>
      </c>
      <c r="C7947" s="15" t="s">
        <v>8845</v>
      </c>
      <c r="D7947" s="9">
        <v>45027</v>
      </c>
      <c r="E7947" s="9">
        <v>45034</v>
      </c>
      <c r="F7947" s="23">
        <f t="shared" si="248"/>
        <v>1</v>
      </c>
      <c r="G7947" s="1" t="s">
        <v>8882</v>
      </c>
      <c r="H7947" s="10">
        <v>871</v>
      </c>
      <c r="I7947" s="1" t="s">
        <v>1228</v>
      </c>
      <c r="J7947" s="1" t="s">
        <v>1186</v>
      </c>
      <c r="K7947" s="1" t="s">
        <v>3352</v>
      </c>
      <c r="L7947" s="1" t="s">
        <v>247</v>
      </c>
      <c r="M7947" s="1" t="s">
        <v>79</v>
      </c>
      <c r="N7947" t="s">
        <v>10107</v>
      </c>
      <c r="O7947" t="s">
        <v>13125</v>
      </c>
      <c r="P7947" t="str">
        <f t="shared" si="249"/>
        <v>Thoren</v>
      </c>
    </row>
    <row r="7948" spans="1:16" x14ac:dyDescent="0.35">
      <c r="A7948" t="s">
        <v>23412</v>
      </c>
      <c r="B7948" s="1">
        <v>314</v>
      </c>
      <c r="C7948" s="15" t="s">
        <v>8868</v>
      </c>
      <c r="D7948" s="9">
        <v>45027</v>
      </c>
      <c r="E7948" s="9">
        <v>45034</v>
      </c>
      <c r="F7948" s="23">
        <f t="shared" si="248"/>
        <v>1</v>
      </c>
      <c r="G7948" s="1" t="s">
        <v>8882</v>
      </c>
      <c r="H7948" s="10">
        <v>828</v>
      </c>
      <c r="I7948" s="1" t="s">
        <v>1173</v>
      </c>
      <c r="J7948" s="1" t="s">
        <v>1957</v>
      </c>
      <c r="K7948" s="1" t="s">
        <v>9174</v>
      </c>
      <c r="L7948" s="1" t="s">
        <v>474</v>
      </c>
      <c r="M7948" s="1" t="s">
        <v>61</v>
      </c>
      <c r="N7948" t="s">
        <v>10109</v>
      </c>
      <c r="O7948" t="s">
        <v>14960</v>
      </c>
      <c r="P7948" t="str">
        <f t="shared" si="249"/>
        <v>Thoren</v>
      </c>
    </row>
    <row r="7949" spans="1:16" x14ac:dyDescent="0.35">
      <c r="A7949" t="s">
        <v>23413</v>
      </c>
      <c r="B7949" s="1">
        <v>225</v>
      </c>
      <c r="C7949" s="15" t="s">
        <v>8851</v>
      </c>
      <c r="D7949" s="9">
        <v>45027</v>
      </c>
      <c r="E7949" s="9">
        <v>45034</v>
      </c>
      <c r="F7949" s="23">
        <f t="shared" si="248"/>
        <v>1</v>
      </c>
      <c r="G7949" s="1" t="s">
        <v>8882</v>
      </c>
      <c r="H7949" s="10">
        <v>573</v>
      </c>
      <c r="I7949" s="1" t="s">
        <v>1203</v>
      </c>
      <c r="J7949" s="1" t="s">
        <v>1704</v>
      </c>
      <c r="K7949" s="1" t="s">
        <v>9175</v>
      </c>
      <c r="L7949" s="1" t="s">
        <v>479</v>
      </c>
      <c r="M7949" s="1" t="s">
        <v>84</v>
      </c>
      <c r="N7949" t="s">
        <v>10109</v>
      </c>
      <c r="O7949" t="s">
        <v>13897</v>
      </c>
      <c r="P7949" t="str">
        <f t="shared" si="249"/>
        <v>Thoren</v>
      </c>
    </row>
    <row r="7950" spans="1:16" x14ac:dyDescent="0.35">
      <c r="A7950" t="s">
        <v>23414</v>
      </c>
      <c r="B7950" s="1">
        <v>100</v>
      </c>
      <c r="C7950" s="15" t="s">
        <v>8880</v>
      </c>
      <c r="D7950" s="9">
        <v>45027</v>
      </c>
      <c r="E7950" s="9">
        <v>45034</v>
      </c>
      <c r="F7950" s="23">
        <f t="shared" si="248"/>
        <v>1</v>
      </c>
      <c r="G7950" s="1" t="s">
        <v>8882</v>
      </c>
      <c r="H7950" s="10">
        <v>361</v>
      </c>
      <c r="I7950" s="1" t="s">
        <v>4</v>
      </c>
      <c r="J7950" s="1" t="s">
        <v>944</v>
      </c>
      <c r="K7950" s="1" t="s">
        <v>9176</v>
      </c>
      <c r="L7950" s="1" t="s">
        <v>383</v>
      </c>
      <c r="M7950" s="1" t="s">
        <v>235</v>
      </c>
      <c r="N7950" t="s">
        <v>10109</v>
      </c>
      <c r="O7950" t="s">
        <v>14961</v>
      </c>
      <c r="P7950" t="str">
        <f t="shared" si="249"/>
        <v>Thoren</v>
      </c>
    </row>
    <row r="7951" spans="1:16" x14ac:dyDescent="0.35">
      <c r="A7951" t="s">
        <v>23415</v>
      </c>
      <c r="B7951" s="1">
        <v>310</v>
      </c>
      <c r="C7951" s="15" t="s">
        <v>8874</v>
      </c>
      <c r="D7951" s="9">
        <v>45027</v>
      </c>
      <c r="E7951" s="9">
        <v>45034</v>
      </c>
      <c r="F7951" s="23">
        <f t="shared" si="248"/>
        <v>1</v>
      </c>
      <c r="G7951" s="1" t="s">
        <v>8882</v>
      </c>
      <c r="H7951" s="10">
        <v>828</v>
      </c>
      <c r="I7951" s="1" t="s">
        <v>1035</v>
      </c>
      <c r="J7951" s="1" t="s">
        <v>1964</v>
      </c>
      <c r="K7951" s="1" t="s">
        <v>8957</v>
      </c>
      <c r="L7951" s="1" t="s">
        <v>848</v>
      </c>
      <c r="M7951" s="1" t="s">
        <v>235</v>
      </c>
      <c r="N7951" t="s">
        <v>10107</v>
      </c>
      <c r="O7951" t="s">
        <v>14962</v>
      </c>
      <c r="P7951" t="str">
        <f t="shared" si="249"/>
        <v>Thoren</v>
      </c>
    </row>
    <row r="7952" spans="1:16" x14ac:dyDescent="0.35">
      <c r="A7952" t="s">
        <v>23416</v>
      </c>
      <c r="B7952" s="1">
        <v>201</v>
      </c>
      <c r="C7952" s="15" t="s">
        <v>8865</v>
      </c>
      <c r="D7952" s="9">
        <v>45027</v>
      </c>
      <c r="E7952" s="9">
        <v>45034</v>
      </c>
      <c r="F7952" s="23">
        <f t="shared" si="248"/>
        <v>1</v>
      </c>
      <c r="G7952" s="1" t="s">
        <v>8882</v>
      </c>
      <c r="H7952" s="10">
        <v>510</v>
      </c>
      <c r="I7952" s="1" t="s">
        <v>1021</v>
      </c>
      <c r="J7952" s="1" t="s">
        <v>1200</v>
      </c>
      <c r="K7952" s="1" t="s">
        <v>9177</v>
      </c>
      <c r="L7952" s="1" t="s">
        <v>366</v>
      </c>
      <c r="M7952" s="1" t="s">
        <v>104</v>
      </c>
      <c r="N7952" t="s">
        <v>7635</v>
      </c>
      <c r="O7952" t="s">
        <v>10105</v>
      </c>
      <c r="P7952" t="str">
        <f t="shared" si="249"/>
        <v>Thoren</v>
      </c>
    </row>
    <row r="7953" spans="1:16" x14ac:dyDescent="0.35">
      <c r="A7953" t="s">
        <v>23417</v>
      </c>
      <c r="B7953" s="1">
        <v>302</v>
      </c>
      <c r="C7953" s="15" t="s">
        <v>8873</v>
      </c>
      <c r="D7953" s="9">
        <v>45027</v>
      </c>
      <c r="E7953" s="9">
        <v>45034</v>
      </c>
      <c r="F7953" s="23">
        <f t="shared" si="248"/>
        <v>1</v>
      </c>
      <c r="G7953" s="1" t="s">
        <v>8882</v>
      </c>
      <c r="H7953" s="10">
        <v>573</v>
      </c>
      <c r="I7953" s="1" t="s">
        <v>1467</v>
      </c>
      <c r="J7953" s="1" t="s">
        <v>1572</v>
      </c>
      <c r="K7953" s="1" t="s">
        <v>9178</v>
      </c>
      <c r="L7953" s="1" t="s">
        <v>729</v>
      </c>
      <c r="M7953" s="1" t="s">
        <v>75</v>
      </c>
      <c r="N7953" t="s">
        <v>10109</v>
      </c>
      <c r="O7953" t="s">
        <v>14963</v>
      </c>
      <c r="P7953" t="str">
        <f t="shared" si="249"/>
        <v>Thoren</v>
      </c>
    </row>
    <row r="7954" spans="1:16" x14ac:dyDescent="0.35">
      <c r="A7954" t="s">
        <v>23418</v>
      </c>
      <c r="B7954" s="1">
        <v>221</v>
      </c>
      <c r="C7954" s="15" t="s">
        <v>8857</v>
      </c>
      <c r="D7954" s="9">
        <v>45027</v>
      </c>
      <c r="E7954" s="9">
        <v>45034</v>
      </c>
      <c r="F7954" s="23">
        <f t="shared" si="248"/>
        <v>1</v>
      </c>
      <c r="G7954" s="1" t="s">
        <v>8882</v>
      </c>
      <c r="H7954" s="10">
        <v>467</v>
      </c>
      <c r="I7954" s="1" t="s">
        <v>1055</v>
      </c>
      <c r="J7954" s="1" t="s">
        <v>1707</v>
      </c>
      <c r="K7954" s="1" t="s">
        <v>9179</v>
      </c>
      <c r="L7954" s="1" t="s">
        <v>823</v>
      </c>
      <c r="M7954" s="1" t="s">
        <v>63</v>
      </c>
      <c r="N7954" t="s">
        <v>10107</v>
      </c>
      <c r="O7954" t="s">
        <v>10285</v>
      </c>
      <c r="P7954" t="str">
        <f t="shared" si="249"/>
        <v>Thoren</v>
      </c>
    </row>
    <row r="7955" spans="1:16" x14ac:dyDescent="0.35">
      <c r="A7955" t="s">
        <v>23419</v>
      </c>
      <c r="B7955" s="1">
        <v>223</v>
      </c>
      <c r="C7955" s="15" t="s">
        <v>8849</v>
      </c>
      <c r="D7955" s="9">
        <v>45027</v>
      </c>
      <c r="E7955" s="9">
        <v>45041</v>
      </c>
      <c r="F7955" s="23">
        <f t="shared" si="248"/>
        <v>2</v>
      </c>
      <c r="G7955" s="1" t="s">
        <v>8882</v>
      </c>
      <c r="H7955" s="10">
        <v>1104</v>
      </c>
      <c r="I7955" s="1" t="s">
        <v>1043</v>
      </c>
      <c r="J7955" s="1" t="s">
        <v>1325</v>
      </c>
      <c r="K7955" s="1" t="s">
        <v>9180</v>
      </c>
      <c r="L7955" s="1" t="s">
        <v>9181</v>
      </c>
      <c r="M7955" s="1" t="s">
        <v>79</v>
      </c>
      <c r="N7955" t="s">
        <v>7635</v>
      </c>
      <c r="O7955" t="s">
        <v>10105</v>
      </c>
      <c r="P7955" t="str">
        <f t="shared" si="249"/>
        <v>Thoren</v>
      </c>
    </row>
    <row r="7956" spans="1:16" x14ac:dyDescent="0.35">
      <c r="A7956" t="s">
        <v>23420</v>
      </c>
      <c r="B7956" s="1">
        <v>501</v>
      </c>
      <c r="C7956" s="15" t="s">
        <v>8870</v>
      </c>
      <c r="D7956" s="9">
        <v>45027</v>
      </c>
      <c r="E7956" s="9">
        <v>45034</v>
      </c>
      <c r="F7956" s="23">
        <f t="shared" si="248"/>
        <v>1</v>
      </c>
      <c r="G7956" s="1" t="s">
        <v>8882</v>
      </c>
      <c r="H7956" s="10">
        <v>765</v>
      </c>
      <c r="I7956" s="1" t="s">
        <v>1111</v>
      </c>
      <c r="J7956" s="1" t="s">
        <v>1839</v>
      </c>
      <c r="K7956" s="1" t="s">
        <v>8813</v>
      </c>
      <c r="L7956" s="1" t="s">
        <v>837</v>
      </c>
      <c r="M7956" s="1" t="s">
        <v>76</v>
      </c>
      <c r="N7956" t="s">
        <v>10115</v>
      </c>
      <c r="O7956" t="s">
        <v>13418</v>
      </c>
      <c r="P7956" t="str">
        <f t="shared" si="249"/>
        <v>Thoren</v>
      </c>
    </row>
    <row r="7957" spans="1:16" x14ac:dyDescent="0.35">
      <c r="A7957" t="s">
        <v>23421</v>
      </c>
      <c r="B7957" s="1">
        <v>206</v>
      </c>
      <c r="C7957" s="15" t="s">
        <v>8864</v>
      </c>
      <c r="D7957" s="9">
        <v>45027</v>
      </c>
      <c r="E7957" s="9">
        <v>45034</v>
      </c>
      <c r="F7957" s="23">
        <f t="shared" si="248"/>
        <v>1</v>
      </c>
      <c r="G7957" s="1" t="s">
        <v>8882</v>
      </c>
      <c r="H7957" s="10">
        <v>531</v>
      </c>
      <c r="I7957" s="1" t="s">
        <v>1178</v>
      </c>
      <c r="J7957" s="1" t="s">
        <v>1445</v>
      </c>
      <c r="K7957" s="1" t="s">
        <v>9182</v>
      </c>
      <c r="L7957" s="1" t="s">
        <v>659</v>
      </c>
      <c r="M7957" s="1" t="s">
        <v>72</v>
      </c>
      <c r="N7957" t="s">
        <v>7634</v>
      </c>
      <c r="O7957" t="s">
        <v>10105</v>
      </c>
      <c r="P7957" t="str">
        <f t="shared" si="249"/>
        <v>Thoren</v>
      </c>
    </row>
    <row r="7958" spans="1:16" x14ac:dyDescent="0.35">
      <c r="A7958" t="s">
        <v>23422</v>
      </c>
      <c r="B7958" s="1">
        <v>212</v>
      </c>
      <c r="C7958" s="15" t="s">
        <v>8864</v>
      </c>
      <c r="D7958" s="9">
        <v>45027</v>
      </c>
      <c r="E7958" s="9">
        <v>45034</v>
      </c>
      <c r="F7958" s="23">
        <f t="shared" si="248"/>
        <v>1</v>
      </c>
      <c r="G7958" s="1" t="s">
        <v>8882</v>
      </c>
      <c r="H7958" s="10">
        <v>531</v>
      </c>
      <c r="I7958" s="1" t="s">
        <v>1268</v>
      </c>
      <c r="J7958" s="1" t="s">
        <v>1890</v>
      </c>
      <c r="K7958" s="1" t="s">
        <v>9183</v>
      </c>
      <c r="L7958" s="1" t="s">
        <v>734</v>
      </c>
      <c r="M7958" s="1" t="s">
        <v>73</v>
      </c>
      <c r="N7958" t="s">
        <v>10107</v>
      </c>
      <c r="O7958" t="s">
        <v>14964</v>
      </c>
      <c r="P7958" t="str">
        <f t="shared" si="249"/>
        <v>Lars</v>
      </c>
    </row>
    <row r="7959" spans="1:16" x14ac:dyDescent="0.35">
      <c r="A7959" t="s">
        <v>23423</v>
      </c>
      <c r="B7959" s="1">
        <v>400</v>
      </c>
      <c r="C7959" s="15" t="s">
        <v>8879</v>
      </c>
      <c r="D7959" s="9">
        <v>45027</v>
      </c>
      <c r="E7959" s="9">
        <v>45034</v>
      </c>
      <c r="F7959" s="23">
        <f t="shared" si="248"/>
        <v>1</v>
      </c>
      <c r="G7959" s="1" t="s">
        <v>8882</v>
      </c>
      <c r="H7959" s="10">
        <v>658</v>
      </c>
      <c r="I7959" s="1" t="s">
        <v>971</v>
      </c>
      <c r="J7959" s="1" t="s">
        <v>1834</v>
      </c>
      <c r="K7959" s="1" t="s">
        <v>9184</v>
      </c>
      <c r="L7959" s="1" t="s">
        <v>489</v>
      </c>
      <c r="M7959" s="1" t="s">
        <v>73</v>
      </c>
      <c r="N7959" t="s">
        <v>10115</v>
      </c>
      <c r="O7959" t="s">
        <v>14965</v>
      </c>
      <c r="P7959" t="str">
        <f t="shared" si="249"/>
        <v>Lars</v>
      </c>
    </row>
    <row r="7960" spans="1:16" x14ac:dyDescent="0.35">
      <c r="A7960" t="s">
        <v>23424</v>
      </c>
      <c r="B7960" s="1">
        <v>210</v>
      </c>
      <c r="C7960" s="15" t="s">
        <v>8856</v>
      </c>
      <c r="D7960" s="9">
        <v>45027</v>
      </c>
      <c r="E7960" s="9">
        <v>45034</v>
      </c>
      <c r="F7960" s="23">
        <f t="shared" si="248"/>
        <v>1</v>
      </c>
      <c r="G7960" s="1" t="s">
        <v>8882</v>
      </c>
      <c r="H7960" s="10">
        <v>446</v>
      </c>
      <c r="I7960" s="1" t="s">
        <v>981</v>
      </c>
      <c r="J7960" s="1" t="s">
        <v>1185</v>
      </c>
      <c r="K7960" s="1" t="s">
        <v>9185</v>
      </c>
      <c r="L7960" s="1" t="s">
        <v>163</v>
      </c>
      <c r="M7960" s="1" t="s">
        <v>76</v>
      </c>
      <c r="N7960" t="s">
        <v>10115</v>
      </c>
      <c r="O7960" t="s">
        <v>14966</v>
      </c>
      <c r="P7960" t="str">
        <f t="shared" si="249"/>
        <v>Thoren</v>
      </c>
    </row>
    <row r="7961" spans="1:16" x14ac:dyDescent="0.35">
      <c r="A7961" t="s">
        <v>23425</v>
      </c>
      <c r="B7961" s="1">
        <v>213</v>
      </c>
      <c r="C7961" s="15" t="s">
        <v>8854</v>
      </c>
      <c r="D7961" s="9">
        <v>45027</v>
      </c>
      <c r="E7961" s="9">
        <v>45041</v>
      </c>
      <c r="F7961" s="23">
        <f t="shared" si="248"/>
        <v>2</v>
      </c>
      <c r="G7961" s="1" t="s">
        <v>8882</v>
      </c>
      <c r="H7961" s="10">
        <v>976</v>
      </c>
      <c r="I7961" s="1" t="s">
        <v>20</v>
      </c>
      <c r="J7961" s="1" t="s">
        <v>949</v>
      </c>
      <c r="K7961" s="1" t="s">
        <v>9186</v>
      </c>
      <c r="L7961" s="1" t="s">
        <v>782</v>
      </c>
      <c r="M7961" s="1" t="s">
        <v>173</v>
      </c>
      <c r="N7961" t="s">
        <v>7634</v>
      </c>
      <c r="O7961" t="s">
        <v>10105</v>
      </c>
      <c r="P7961" t="str">
        <f t="shared" si="249"/>
        <v>Thoren</v>
      </c>
    </row>
    <row r="7962" spans="1:16" x14ac:dyDescent="0.35">
      <c r="A7962" t="s">
        <v>23426</v>
      </c>
      <c r="B7962" s="1">
        <v>208</v>
      </c>
      <c r="C7962" s="15" t="s">
        <v>8856</v>
      </c>
      <c r="D7962" s="9">
        <v>45027</v>
      </c>
      <c r="E7962" s="9">
        <v>45048</v>
      </c>
      <c r="F7962" s="23">
        <f t="shared" si="248"/>
        <v>3</v>
      </c>
      <c r="G7962" s="1" t="s">
        <v>8882</v>
      </c>
      <c r="H7962" s="10">
        <v>1338</v>
      </c>
      <c r="I7962" s="1" t="s">
        <v>970</v>
      </c>
      <c r="J7962" s="1" t="s">
        <v>1805</v>
      </c>
      <c r="K7962" s="1" t="s">
        <v>9187</v>
      </c>
      <c r="L7962" s="1" t="s">
        <v>225</v>
      </c>
      <c r="M7962" s="1" t="s">
        <v>82</v>
      </c>
      <c r="N7962" t="s">
        <v>7635</v>
      </c>
      <c r="O7962" t="s">
        <v>10105</v>
      </c>
      <c r="P7962" t="str">
        <f t="shared" si="249"/>
        <v>Thoren</v>
      </c>
    </row>
    <row r="7963" spans="1:16" x14ac:dyDescent="0.35">
      <c r="A7963" t="s">
        <v>23427</v>
      </c>
      <c r="B7963" s="1">
        <v>309</v>
      </c>
      <c r="C7963" s="15" t="s">
        <v>8872</v>
      </c>
      <c r="D7963" s="9">
        <v>45027</v>
      </c>
      <c r="E7963" s="9">
        <v>45034</v>
      </c>
      <c r="F7963" s="23">
        <f t="shared" si="248"/>
        <v>1</v>
      </c>
      <c r="G7963" s="1" t="s">
        <v>8882</v>
      </c>
      <c r="H7963" s="10">
        <v>850</v>
      </c>
      <c r="I7963" s="1" t="s">
        <v>966</v>
      </c>
      <c r="J7963" s="1" t="s">
        <v>1659</v>
      </c>
      <c r="K7963" s="1" t="s">
        <v>9188</v>
      </c>
      <c r="L7963" s="1" t="s">
        <v>561</v>
      </c>
      <c r="M7963" s="1" t="s">
        <v>73</v>
      </c>
      <c r="N7963" t="s">
        <v>10115</v>
      </c>
      <c r="O7963" t="s">
        <v>14967</v>
      </c>
      <c r="P7963" t="str">
        <f t="shared" si="249"/>
        <v>Lars</v>
      </c>
    </row>
    <row r="7964" spans="1:16" x14ac:dyDescent="0.35">
      <c r="A7964" t="s">
        <v>23428</v>
      </c>
      <c r="B7964" s="1">
        <v>312</v>
      </c>
      <c r="C7964" s="15" t="s">
        <v>8848</v>
      </c>
      <c r="D7964" s="9">
        <v>45027</v>
      </c>
      <c r="E7964" s="9">
        <v>45034</v>
      </c>
      <c r="F7964" s="23">
        <f t="shared" si="248"/>
        <v>1</v>
      </c>
      <c r="G7964" s="1" t="s">
        <v>8882</v>
      </c>
      <c r="H7964" s="10">
        <v>595</v>
      </c>
      <c r="I7964" s="1" t="s">
        <v>1494</v>
      </c>
      <c r="J7964" s="1" t="s">
        <v>1882</v>
      </c>
      <c r="K7964" s="1" t="s">
        <v>9189</v>
      </c>
      <c r="L7964" s="1" t="s">
        <v>46</v>
      </c>
      <c r="M7964" s="1" t="s">
        <v>73</v>
      </c>
      <c r="N7964" t="s">
        <v>10115</v>
      </c>
      <c r="O7964" t="s">
        <v>14192</v>
      </c>
      <c r="P7964" t="str">
        <f t="shared" si="249"/>
        <v>Lars</v>
      </c>
    </row>
    <row r="7965" spans="1:16" x14ac:dyDescent="0.35">
      <c r="A7965" t="s">
        <v>23429</v>
      </c>
      <c r="B7965" s="1">
        <v>304</v>
      </c>
      <c r="C7965" s="15" t="s">
        <v>8873</v>
      </c>
      <c r="D7965" s="9">
        <v>45034</v>
      </c>
      <c r="E7965" s="9">
        <v>45048</v>
      </c>
      <c r="F7965" s="23">
        <f t="shared" si="248"/>
        <v>2</v>
      </c>
      <c r="G7965" s="1" t="s">
        <v>8882</v>
      </c>
      <c r="H7965" s="10">
        <v>1146</v>
      </c>
      <c r="I7965" s="1" t="s">
        <v>1097</v>
      </c>
      <c r="J7965" s="1" t="s">
        <v>1046</v>
      </c>
      <c r="K7965" s="1" t="s">
        <v>8108</v>
      </c>
      <c r="L7965" s="1" t="s">
        <v>190</v>
      </c>
      <c r="M7965" s="1" t="s">
        <v>73</v>
      </c>
      <c r="N7965" t="s">
        <v>10107</v>
      </c>
      <c r="O7965" t="s">
        <v>14133</v>
      </c>
      <c r="P7965" t="str">
        <f t="shared" si="249"/>
        <v>Lars</v>
      </c>
    </row>
    <row r="7966" spans="1:16" x14ac:dyDescent="0.35">
      <c r="A7966" t="s">
        <v>23430</v>
      </c>
      <c r="B7966" s="1">
        <v>100</v>
      </c>
      <c r="C7966" s="15" t="s">
        <v>8880</v>
      </c>
      <c r="D7966" s="9">
        <v>45034</v>
      </c>
      <c r="E7966" s="9">
        <v>45041</v>
      </c>
      <c r="F7966" s="23">
        <f t="shared" si="248"/>
        <v>1</v>
      </c>
      <c r="G7966" s="1" t="s">
        <v>8882</v>
      </c>
      <c r="H7966" s="10">
        <v>361</v>
      </c>
      <c r="I7966" s="1" t="s">
        <v>1131</v>
      </c>
      <c r="J7966" s="1" t="s">
        <v>1484</v>
      </c>
      <c r="K7966" s="1" t="s">
        <v>9190</v>
      </c>
      <c r="L7966" s="1" t="s">
        <v>482</v>
      </c>
      <c r="M7966" s="1" t="s">
        <v>189</v>
      </c>
      <c r="N7966" t="s">
        <v>10109</v>
      </c>
      <c r="O7966" t="s">
        <v>14968</v>
      </c>
      <c r="P7966" t="str">
        <f t="shared" si="249"/>
        <v>Thoren</v>
      </c>
    </row>
    <row r="7967" spans="1:16" x14ac:dyDescent="0.35">
      <c r="A7967" t="s">
        <v>23431</v>
      </c>
      <c r="B7967" s="1">
        <v>301</v>
      </c>
      <c r="C7967" s="15" t="s">
        <v>8878</v>
      </c>
      <c r="D7967" s="9">
        <v>45034</v>
      </c>
      <c r="E7967" s="9">
        <v>45048</v>
      </c>
      <c r="F7967" s="23">
        <f t="shared" si="248"/>
        <v>2</v>
      </c>
      <c r="G7967" s="1" t="s">
        <v>8882</v>
      </c>
      <c r="H7967" s="10">
        <v>1700</v>
      </c>
      <c r="I7967" s="1" t="s">
        <v>954</v>
      </c>
      <c r="J7967" s="1" t="s">
        <v>1370</v>
      </c>
      <c r="K7967" s="1" t="s">
        <v>9191</v>
      </c>
      <c r="L7967" s="1" t="s">
        <v>315</v>
      </c>
      <c r="M7967" s="1" t="s">
        <v>73</v>
      </c>
      <c r="N7967" t="s">
        <v>10107</v>
      </c>
      <c r="O7967" t="s">
        <v>14969</v>
      </c>
      <c r="P7967" t="str">
        <f t="shared" si="249"/>
        <v>Lars</v>
      </c>
    </row>
    <row r="7968" spans="1:16" x14ac:dyDescent="0.35">
      <c r="A7968" t="s">
        <v>23432</v>
      </c>
      <c r="B7968" s="1">
        <v>211</v>
      </c>
      <c r="C7968" s="15" t="s">
        <v>8871</v>
      </c>
      <c r="D7968" s="9">
        <v>45034</v>
      </c>
      <c r="E7968" s="9">
        <v>45041</v>
      </c>
      <c r="F7968" s="23">
        <f t="shared" si="248"/>
        <v>1</v>
      </c>
      <c r="G7968" s="1" t="s">
        <v>8882</v>
      </c>
      <c r="H7968" s="10">
        <v>743</v>
      </c>
      <c r="I7968" s="1" t="s">
        <v>1041</v>
      </c>
      <c r="J7968" s="1" t="s">
        <v>1087</v>
      </c>
      <c r="K7968" s="1" t="s">
        <v>9192</v>
      </c>
      <c r="L7968" s="1" t="s">
        <v>835</v>
      </c>
      <c r="M7968" s="1" t="s">
        <v>82</v>
      </c>
      <c r="N7968" t="s">
        <v>10107</v>
      </c>
      <c r="O7968" t="s">
        <v>14970</v>
      </c>
      <c r="P7968" t="str">
        <f t="shared" si="249"/>
        <v>Thoren</v>
      </c>
    </row>
    <row r="7969" spans="1:16" x14ac:dyDescent="0.35">
      <c r="A7969" t="s">
        <v>23433</v>
      </c>
      <c r="B7969" s="1">
        <v>217</v>
      </c>
      <c r="C7969" s="15" t="s">
        <v>8847</v>
      </c>
      <c r="D7969" s="9">
        <v>45034</v>
      </c>
      <c r="E7969" s="9">
        <v>45041</v>
      </c>
      <c r="F7969" s="23">
        <f t="shared" si="248"/>
        <v>1</v>
      </c>
      <c r="G7969" s="1" t="s">
        <v>8882</v>
      </c>
      <c r="H7969" s="10">
        <v>743</v>
      </c>
      <c r="I7969" s="1" t="s">
        <v>945</v>
      </c>
      <c r="J7969" s="1" t="s">
        <v>1193</v>
      </c>
      <c r="K7969" s="1" t="s">
        <v>9193</v>
      </c>
      <c r="L7969" s="1" t="s">
        <v>258</v>
      </c>
      <c r="M7969" s="1" t="s">
        <v>72</v>
      </c>
      <c r="N7969" t="s">
        <v>7635</v>
      </c>
      <c r="O7969" t="s">
        <v>10105</v>
      </c>
      <c r="P7969" t="str">
        <f t="shared" si="249"/>
        <v>Thoren</v>
      </c>
    </row>
    <row r="7970" spans="1:16" x14ac:dyDescent="0.35">
      <c r="A7970" t="s">
        <v>23434</v>
      </c>
      <c r="B7970" s="1">
        <v>204</v>
      </c>
      <c r="C7970" s="15" t="s">
        <v>8856</v>
      </c>
      <c r="D7970" s="9">
        <v>45034</v>
      </c>
      <c r="E7970" s="9">
        <v>45041</v>
      </c>
      <c r="F7970" s="23">
        <f t="shared" si="248"/>
        <v>1</v>
      </c>
      <c r="G7970" s="1" t="s">
        <v>8882</v>
      </c>
      <c r="H7970" s="10">
        <v>446</v>
      </c>
      <c r="I7970" s="1" t="s">
        <v>1219</v>
      </c>
      <c r="J7970" s="1" t="s">
        <v>1335</v>
      </c>
      <c r="K7970" s="1" t="s">
        <v>9194</v>
      </c>
      <c r="L7970" s="1" t="s">
        <v>34</v>
      </c>
      <c r="M7970" s="1" t="s">
        <v>76</v>
      </c>
      <c r="N7970" t="s">
        <v>7634</v>
      </c>
      <c r="O7970" t="s">
        <v>10105</v>
      </c>
      <c r="P7970" t="str">
        <f t="shared" si="249"/>
        <v>Thoren</v>
      </c>
    </row>
    <row r="7971" spans="1:16" x14ac:dyDescent="0.35">
      <c r="A7971" t="s">
        <v>23435</v>
      </c>
      <c r="B7971" s="1">
        <v>103</v>
      </c>
      <c r="C7971" s="15" t="s">
        <v>8853</v>
      </c>
      <c r="D7971" s="9">
        <v>45034</v>
      </c>
      <c r="E7971" s="9">
        <v>45041</v>
      </c>
      <c r="F7971" s="23">
        <f t="shared" si="248"/>
        <v>1</v>
      </c>
      <c r="G7971" s="1" t="s">
        <v>8882</v>
      </c>
      <c r="H7971" s="10">
        <v>446</v>
      </c>
      <c r="I7971" s="1" t="s">
        <v>1268</v>
      </c>
      <c r="J7971" s="1" t="s">
        <v>1282</v>
      </c>
      <c r="K7971" s="1" t="s">
        <v>9195</v>
      </c>
      <c r="L7971" s="1" t="s">
        <v>20</v>
      </c>
      <c r="M7971" s="1" t="s">
        <v>189</v>
      </c>
      <c r="N7971" t="s">
        <v>10109</v>
      </c>
      <c r="O7971" t="s">
        <v>14297</v>
      </c>
      <c r="P7971" t="str">
        <f t="shared" si="249"/>
        <v>Thoren</v>
      </c>
    </row>
    <row r="7972" spans="1:16" x14ac:dyDescent="0.35">
      <c r="A7972" t="s">
        <v>23436</v>
      </c>
      <c r="B7972" s="1">
        <v>302</v>
      </c>
      <c r="C7972" s="15" t="s">
        <v>8873</v>
      </c>
      <c r="D7972" s="9">
        <v>45034</v>
      </c>
      <c r="E7972" s="9">
        <v>45041</v>
      </c>
      <c r="F7972" s="23">
        <f t="shared" si="248"/>
        <v>1</v>
      </c>
      <c r="G7972" s="1" t="s">
        <v>8882</v>
      </c>
      <c r="H7972" s="10">
        <v>573</v>
      </c>
      <c r="I7972" s="1" t="s">
        <v>952</v>
      </c>
      <c r="J7972" s="1" t="s">
        <v>1629</v>
      </c>
      <c r="K7972" s="1" t="s">
        <v>9196</v>
      </c>
      <c r="L7972" s="1" t="s">
        <v>410</v>
      </c>
      <c r="M7972" s="1" t="s">
        <v>61</v>
      </c>
      <c r="N7972" t="s">
        <v>10107</v>
      </c>
      <c r="O7972" t="s">
        <v>14971</v>
      </c>
      <c r="P7972" t="str">
        <f t="shared" si="249"/>
        <v>Thoren</v>
      </c>
    </row>
    <row r="7973" spans="1:16" x14ac:dyDescent="0.35">
      <c r="A7973" t="s">
        <v>23437</v>
      </c>
      <c r="B7973" s="1">
        <v>307</v>
      </c>
      <c r="C7973" s="15" t="s">
        <v>8861</v>
      </c>
      <c r="D7973" s="9">
        <v>45034</v>
      </c>
      <c r="E7973" s="9">
        <v>45055</v>
      </c>
      <c r="F7973" s="23">
        <f t="shared" si="248"/>
        <v>3</v>
      </c>
      <c r="G7973" s="1" t="s">
        <v>8882</v>
      </c>
      <c r="H7973" s="10">
        <v>1656</v>
      </c>
      <c r="I7973" s="1" t="s">
        <v>1127</v>
      </c>
      <c r="J7973" s="1" t="s">
        <v>1779</v>
      </c>
      <c r="K7973" s="1" t="s">
        <v>9197</v>
      </c>
      <c r="L7973" s="1" t="s">
        <v>799</v>
      </c>
      <c r="M7973" s="1" t="s">
        <v>104</v>
      </c>
      <c r="N7973" t="s">
        <v>10107</v>
      </c>
      <c r="O7973" t="s">
        <v>14972</v>
      </c>
      <c r="P7973" t="str">
        <f t="shared" si="249"/>
        <v>Thoren</v>
      </c>
    </row>
    <row r="7974" spans="1:16" x14ac:dyDescent="0.35">
      <c r="A7974" t="s">
        <v>23438</v>
      </c>
      <c r="B7974" s="1">
        <v>500</v>
      </c>
      <c r="C7974" s="15" t="s">
        <v>8875</v>
      </c>
      <c r="D7974" s="9">
        <v>45034</v>
      </c>
      <c r="E7974" s="9">
        <v>45041</v>
      </c>
      <c r="F7974" s="23">
        <f t="shared" si="248"/>
        <v>1</v>
      </c>
      <c r="G7974" s="1" t="s">
        <v>8882</v>
      </c>
      <c r="H7974" s="10">
        <v>892</v>
      </c>
      <c r="I7974" s="1" t="s">
        <v>1192</v>
      </c>
      <c r="J7974" s="1" t="s">
        <v>1518</v>
      </c>
      <c r="K7974" s="1" t="s">
        <v>3392</v>
      </c>
      <c r="L7974" s="1" t="s">
        <v>74</v>
      </c>
      <c r="M7974" s="1" t="s">
        <v>108</v>
      </c>
      <c r="N7974" t="s">
        <v>7634</v>
      </c>
      <c r="O7974" t="s">
        <v>10105</v>
      </c>
      <c r="P7974" t="str">
        <f t="shared" si="249"/>
        <v>Brooke</v>
      </c>
    </row>
    <row r="7975" spans="1:16" x14ac:dyDescent="0.35">
      <c r="A7975" t="s">
        <v>23439</v>
      </c>
      <c r="B7975" s="1">
        <v>205</v>
      </c>
      <c r="C7975" s="15" t="s">
        <v>8859</v>
      </c>
      <c r="D7975" s="9">
        <v>45034</v>
      </c>
      <c r="E7975" s="9">
        <v>45041</v>
      </c>
      <c r="F7975" s="23">
        <f t="shared" si="248"/>
        <v>1</v>
      </c>
      <c r="G7975" s="1" t="s">
        <v>8882</v>
      </c>
      <c r="H7975" s="10">
        <v>552</v>
      </c>
      <c r="I7975" s="1" t="s">
        <v>930</v>
      </c>
      <c r="J7975" s="1" t="s">
        <v>1976</v>
      </c>
      <c r="K7975" s="1" t="s">
        <v>9198</v>
      </c>
      <c r="L7975" s="1" t="s">
        <v>335</v>
      </c>
      <c r="M7975" s="1" t="s">
        <v>106</v>
      </c>
      <c r="N7975" t="s">
        <v>7635</v>
      </c>
      <c r="O7975" t="s">
        <v>10105</v>
      </c>
      <c r="P7975" t="str">
        <f t="shared" si="249"/>
        <v>Thoren</v>
      </c>
    </row>
    <row r="7976" spans="1:16" x14ac:dyDescent="0.35">
      <c r="A7976" t="s">
        <v>23440</v>
      </c>
      <c r="B7976" s="1">
        <v>218</v>
      </c>
      <c r="C7976" s="15" t="s">
        <v>8851</v>
      </c>
      <c r="D7976" s="9">
        <v>45034</v>
      </c>
      <c r="E7976" s="9">
        <v>45048</v>
      </c>
      <c r="F7976" s="23">
        <f t="shared" si="248"/>
        <v>2</v>
      </c>
      <c r="G7976" s="1" t="s">
        <v>8882</v>
      </c>
      <c r="H7976" s="10">
        <v>1146</v>
      </c>
      <c r="I7976" s="1" t="s">
        <v>964</v>
      </c>
      <c r="J7976" s="1" t="s">
        <v>1448</v>
      </c>
      <c r="K7976" s="1" t="s">
        <v>9199</v>
      </c>
      <c r="L7976" s="1" t="s">
        <v>340</v>
      </c>
      <c r="M7976" s="1" t="s">
        <v>121</v>
      </c>
      <c r="N7976" t="s">
        <v>10107</v>
      </c>
      <c r="O7976" t="s">
        <v>14973</v>
      </c>
      <c r="P7976" t="str">
        <f t="shared" si="249"/>
        <v>Thoren</v>
      </c>
    </row>
    <row r="7977" spans="1:16" x14ac:dyDescent="0.35">
      <c r="A7977" t="s">
        <v>23441</v>
      </c>
      <c r="B7977" s="1">
        <v>215</v>
      </c>
      <c r="C7977" s="15" t="s">
        <v>8857</v>
      </c>
      <c r="D7977" s="9">
        <v>45034</v>
      </c>
      <c r="E7977" s="9">
        <v>45048</v>
      </c>
      <c r="F7977" s="23">
        <f t="shared" si="248"/>
        <v>2</v>
      </c>
      <c r="G7977" s="1" t="s">
        <v>8882</v>
      </c>
      <c r="H7977" s="10">
        <v>934</v>
      </c>
      <c r="I7977" s="1" t="s">
        <v>1384</v>
      </c>
      <c r="J7977" s="1" t="s">
        <v>1719</v>
      </c>
      <c r="K7977" s="1" t="s">
        <v>9200</v>
      </c>
      <c r="L7977" s="1" t="s">
        <v>481</v>
      </c>
      <c r="M7977" s="1" t="s">
        <v>73</v>
      </c>
      <c r="N7977" t="s">
        <v>10115</v>
      </c>
      <c r="O7977" t="s">
        <v>14974</v>
      </c>
      <c r="P7977" t="str">
        <f t="shared" si="249"/>
        <v>Lars</v>
      </c>
    </row>
    <row r="7978" spans="1:16" x14ac:dyDescent="0.35">
      <c r="A7978" t="s">
        <v>23442</v>
      </c>
      <c r="B7978" s="1">
        <v>600</v>
      </c>
      <c r="C7978" s="15" t="s">
        <v>8845</v>
      </c>
      <c r="D7978" s="9">
        <v>45034</v>
      </c>
      <c r="E7978" s="9">
        <v>45041</v>
      </c>
      <c r="F7978" s="23">
        <f t="shared" si="248"/>
        <v>1</v>
      </c>
      <c r="G7978" s="1" t="s">
        <v>8882</v>
      </c>
      <c r="H7978" s="10">
        <v>871</v>
      </c>
      <c r="I7978" s="1" t="s">
        <v>956</v>
      </c>
      <c r="J7978" s="1" t="s">
        <v>1487</v>
      </c>
      <c r="K7978" s="1" t="s">
        <v>9201</v>
      </c>
      <c r="L7978" s="1" t="s">
        <v>531</v>
      </c>
      <c r="M7978" s="1" t="s">
        <v>73</v>
      </c>
      <c r="N7978" t="s">
        <v>10115</v>
      </c>
      <c r="O7978" t="s">
        <v>14975</v>
      </c>
      <c r="P7978" t="str">
        <f t="shared" si="249"/>
        <v>Lars</v>
      </c>
    </row>
    <row r="7979" spans="1:16" x14ac:dyDescent="0.35">
      <c r="A7979" t="s">
        <v>23443</v>
      </c>
      <c r="B7979" s="1">
        <v>220</v>
      </c>
      <c r="C7979" s="15" t="s">
        <v>8881</v>
      </c>
      <c r="D7979" s="9">
        <v>45034</v>
      </c>
      <c r="E7979" s="9">
        <v>45041</v>
      </c>
      <c r="F7979" s="23">
        <f t="shared" si="248"/>
        <v>1</v>
      </c>
      <c r="G7979" s="1" t="s">
        <v>8882</v>
      </c>
      <c r="H7979" s="10">
        <v>531</v>
      </c>
      <c r="I7979" s="1" t="s">
        <v>1212</v>
      </c>
      <c r="J7979" s="1" t="s">
        <v>39</v>
      </c>
      <c r="K7979" s="1" t="s">
        <v>9202</v>
      </c>
      <c r="L7979" s="1" t="s">
        <v>17</v>
      </c>
      <c r="M7979" s="1" t="s">
        <v>61</v>
      </c>
      <c r="N7979" t="s">
        <v>10109</v>
      </c>
      <c r="O7979" t="s">
        <v>14976</v>
      </c>
      <c r="P7979" t="str">
        <f t="shared" si="249"/>
        <v>Thoren</v>
      </c>
    </row>
    <row r="7980" spans="1:16" x14ac:dyDescent="0.35">
      <c r="A7980" t="s">
        <v>23444</v>
      </c>
      <c r="B7980" s="1">
        <v>227</v>
      </c>
      <c r="C7980" s="15" t="s">
        <v>8849</v>
      </c>
      <c r="D7980" s="9">
        <v>45034</v>
      </c>
      <c r="E7980" s="9">
        <v>45041</v>
      </c>
      <c r="F7980" s="23">
        <f t="shared" si="248"/>
        <v>1</v>
      </c>
      <c r="G7980" s="1" t="s">
        <v>8882</v>
      </c>
      <c r="H7980" s="10">
        <v>552</v>
      </c>
      <c r="I7980" s="1" t="s">
        <v>907</v>
      </c>
      <c r="J7980" s="1" t="s">
        <v>1774</v>
      </c>
      <c r="K7980" s="1" t="s">
        <v>9203</v>
      </c>
      <c r="L7980" s="1" t="s">
        <v>791</v>
      </c>
      <c r="M7980" s="1" t="s">
        <v>82</v>
      </c>
      <c r="N7980" t="s">
        <v>10107</v>
      </c>
      <c r="O7980" t="s">
        <v>14977</v>
      </c>
      <c r="P7980" t="str">
        <f t="shared" si="249"/>
        <v>Thoren</v>
      </c>
    </row>
    <row r="7981" spans="1:16" x14ac:dyDescent="0.35">
      <c r="A7981" t="s">
        <v>23445</v>
      </c>
      <c r="B7981" s="1">
        <v>216</v>
      </c>
      <c r="C7981" s="15" t="s">
        <v>8857</v>
      </c>
      <c r="D7981" s="9">
        <v>45034</v>
      </c>
      <c r="E7981" s="9">
        <v>45041</v>
      </c>
      <c r="F7981" s="23">
        <f t="shared" si="248"/>
        <v>1</v>
      </c>
      <c r="G7981" s="1" t="s">
        <v>8882</v>
      </c>
      <c r="H7981" s="10">
        <v>467</v>
      </c>
      <c r="I7981" s="1" t="s">
        <v>1015</v>
      </c>
      <c r="J7981" s="1" t="s">
        <v>1221</v>
      </c>
      <c r="K7981" s="1" t="s">
        <v>9204</v>
      </c>
      <c r="L7981" s="1" t="s">
        <v>331</v>
      </c>
      <c r="M7981" s="1" t="s">
        <v>106</v>
      </c>
      <c r="N7981" t="s">
        <v>7635</v>
      </c>
      <c r="O7981" t="s">
        <v>10105</v>
      </c>
      <c r="P7981" t="str">
        <f t="shared" si="249"/>
        <v>Thoren</v>
      </c>
    </row>
    <row r="7982" spans="1:16" x14ac:dyDescent="0.35">
      <c r="A7982" t="s">
        <v>23446</v>
      </c>
      <c r="B7982" s="1">
        <v>313</v>
      </c>
      <c r="C7982" s="15" t="s">
        <v>8869</v>
      </c>
      <c r="D7982" s="9">
        <v>45034</v>
      </c>
      <c r="E7982" s="9">
        <v>45048</v>
      </c>
      <c r="F7982" s="23">
        <f t="shared" si="248"/>
        <v>2</v>
      </c>
      <c r="G7982" s="1" t="s">
        <v>8882</v>
      </c>
      <c r="H7982" s="10">
        <v>1232</v>
      </c>
      <c r="I7982" s="1" t="s">
        <v>1086</v>
      </c>
      <c r="J7982" s="1" t="s">
        <v>1009</v>
      </c>
      <c r="K7982" s="1" t="s">
        <v>9205</v>
      </c>
      <c r="L7982" s="1" t="s">
        <v>442</v>
      </c>
      <c r="M7982" s="1" t="s">
        <v>73</v>
      </c>
      <c r="N7982" t="s">
        <v>10107</v>
      </c>
      <c r="O7982" t="s">
        <v>14978</v>
      </c>
      <c r="P7982" t="str">
        <f t="shared" si="249"/>
        <v>Lars</v>
      </c>
    </row>
    <row r="7983" spans="1:16" x14ac:dyDescent="0.35">
      <c r="A7983" t="s">
        <v>23447</v>
      </c>
      <c r="B7983" s="1">
        <v>229</v>
      </c>
      <c r="C7983" s="15" t="s">
        <v>8876</v>
      </c>
      <c r="D7983" s="9">
        <v>45034</v>
      </c>
      <c r="E7983" s="9">
        <v>45048</v>
      </c>
      <c r="F7983" s="23">
        <f t="shared" si="248"/>
        <v>2</v>
      </c>
      <c r="G7983" s="1" t="s">
        <v>8882</v>
      </c>
      <c r="H7983" s="10">
        <v>1190</v>
      </c>
      <c r="I7983" s="1" t="s">
        <v>1494</v>
      </c>
      <c r="J7983" s="1" t="s">
        <v>1434</v>
      </c>
      <c r="K7983" s="1" t="s">
        <v>9206</v>
      </c>
      <c r="L7983" s="1" t="s">
        <v>641</v>
      </c>
      <c r="M7983" s="1" t="s">
        <v>73</v>
      </c>
      <c r="N7983" t="s">
        <v>7634</v>
      </c>
      <c r="O7983" t="s">
        <v>10105</v>
      </c>
      <c r="P7983" t="str">
        <f t="shared" si="249"/>
        <v>Lars</v>
      </c>
    </row>
    <row r="7984" spans="1:16" x14ac:dyDescent="0.35">
      <c r="A7984" t="s">
        <v>23448</v>
      </c>
      <c r="B7984" s="1">
        <v>314</v>
      </c>
      <c r="C7984" s="15" t="s">
        <v>8868</v>
      </c>
      <c r="D7984" s="9">
        <v>45034</v>
      </c>
      <c r="E7984" s="9">
        <v>45041</v>
      </c>
      <c r="F7984" s="23">
        <f t="shared" si="248"/>
        <v>1</v>
      </c>
      <c r="G7984" s="1" t="s">
        <v>8882</v>
      </c>
      <c r="H7984" s="10">
        <v>828</v>
      </c>
      <c r="I7984" s="1" t="s">
        <v>1043</v>
      </c>
      <c r="J7984" s="1" t="s">
        <v>1545</v>
      </c>
      <c r="K7984" s="1" t="s">
        <v>9207</v>
      </c>
      <c r="L7984" s="1" t="s">
        <v>637</v>
      </c>
      <c r="M7984" s="1" t="s">
        <v>104</v>
      </c>
      <c r="N7984" t="s">
        <v>10115</v>
      </c>
      <c r="O7984" t="s">
        <v>14979</v>
      </c>
      <c r="P7984" t="str">
        <f t="shared" si="249"/>
        <v>Thoren</v>
      </c>
    </row>
    <row r="7985" spans="1:16" x14ac:dyDescent="0.35">
      <c r="A7985" t="s">
        <v>23449</v>
      </c>
      <c r="B7985" s="1">
        <v>224</v>
      </c>
      <c r="C7985" s="15" t="s">
        <v>8847</v>
      </c>
      <c r="D7985" s="9">
        <v>45034</v>
      </c>
      <c r="E7985" s="9">
        <v>45041</v>
      </c>
      <c r="F7985" s="23">
        <f t="shared" si="248"/>
        <v>1</v>
      </c>
      <c r="G7985" s="1" t="s">
        <v>8882</v>
      </c>
      <c r="H7985" s="10">
        <v>743</v>
      </c>
      <c r="I7985" s="1" t="s">
        <v>1454</v>
      </c>
      <c r="J7985" s="1" t="s">
        <v>1855</v>
      </c>
      <c r="K7985" s="1" t="s">
        <v>9208</v>
      </c>
      <c r="L7985" s="1" t="s">
        <v>525</v>
      </c>
      <c r="M7985" s="1" t="s">
        <v>82</v>
      </c>
      <c r="N7985" t="s">
        <v>10115</v>
      </c>
      <c r="O7985" t="s">
        <v>14152</v>
      </c>
      <c r="P7985" t="str">
        <f t="shared" si="249"/>
        <v>Thoren</v>
      </c>
    </row>
    <row r="7986" spans="1:16" x14ac:dyDescent="0.35">
      <c r="A7986" t="s">
        <v>23450</v>
      </c>
      <c r="B7986" s="1">
        <v>401</v>
      </c>
      <c r="C7986" s="15" t="s">
        <v>8877</v>
      </c>
      <c r="D7986" s="9">
        <v>45034</v>
      </c>
      <c r="E7986" s="9">
        <v>45041</v>
      </c>
      <c r="F7986" s="23">
        <f t="shared" si="248"/>
        <v>1</v>
      </c>
      <c r="G7986" s="1" t="s">
        <v>8882</v>
      </c>
      <c r="H7986" s="10">
        <v>935</v>
      </c>
      <c r="I7986" s="1" t="s">
        <v>1338</v>
      </c>
      <c r="J7986" s="1" t="s">
        <v>1956</v>
      </c>
      <c r="K7986" s="1" t="s">
        <v>9209</v>
      </c>
      <c r="L7986" s="1" t="s">
        <v>371</v>
      </c>
      <c r="M7986" s="1" t="s">
        <v>177</v>
      </c>
      <c r="N7986" t="s">
        <v>7635</v>
      </c>
      <c r="O7986" t="s">
        <v>10105</v>
      </c>
      <c r="P7986" t="str">
        <f t="shared" si="249"/>
        <v>Thoren</v>
      </c>
    </row>
    <row r="7987" spans="1:16" x14ac:dyDescent="0.35">
      <c r="A7987" t="s">
        <v>23451</v>
      </c>
      <c r="B7987" s="1">
        <v>207</v>
      </c>
      <c r="C7987" s="15" t="s">
        <v>8856</v>
      </c>
      <c r="D7987" s="9">
        <v>45034</v>
      </c>
      <c r="E7987" s="9">
        <v>45041</v>
      </c>
      <c r="F7987" s="23">
        <f t="shared" si="248"/>
        <v>1</v>
      </c>
      <c r="G7987" s="1" t="s">
        <v>8882</v>
      </c>
      <c r="H7987" s="10">
        <v>446</v>
      </c>
      <c r="I7987" s="1" t="s">
        <v>909</v>
      </c>
      <c r="J7987" s="1" t="s">
        <v>1797</v>
      </c>
      <c r="K7987" s="1" t="s">
        <v>9210</v>
      </c>
      <c r="L7987" s="1" t="s">
        <v>246</v>
      </c>
      <c r="M7987" s="1" t="s">
        <v>73</v>
      </c>
      <c r="N7987" t="s">
        <v>7634</v>
      </c>
      <c r="O7987" t="s">
        <v>10105</v>
      </c>
      <c r="P7987" t="str">
        <f t="shared" si="249"/>
        <v>Lars</v>
      </c>
    </row>
    <row r="7988" spans="1:16" x14ac:dyDescent="0.35">
      <c r="A7988" t="s">
        <v>23452</v>
      </c>
      <c r="B7988" s="1">
        <v>400</v>
      </c>
      <c r="C7988" s="15" t="s">
        <v>8879</v>
      </c>
      <c r="D7988" s="9">
        <v>45034</v>
      </c>
      <c r="E7988" s="9">
        <v>45048</v>
      </c>
      <c r="F7988" s="23">
        <f t="shared" si="248"/>
        <v>2</v>
      </c>
      <c r="G7988" s="1" t="s">
        <v>8882</v>
      </c>
      <c r="H7988" s="10">
        <v>1316</v>
      </c>
      <c r="I7988" s="1" t="s">
        <v>1184</v>
      </c>
      <c r="J7988" s="1" t="s">
        <v>1817</v>
      </c>
      <c r="K7988" s="1" t="s">
        <v>9211</v>
      </c>
      <c r="L7988" s="1" t="s">
        <v>562</v>
      </c>
      <c r="M7988" s="1" t="s">
        <v>64</v>
      </c>
      <c r="N7988" t="s">
        <v>10122</v>
      </c>
      <c r="O7988" t="s">
        <v>14941</v>
      </c>
      <c r="P7988" t="str">
        <f t="shared" si="249"/>
        <v>Thoren</v>
      </c>
    </row>
    <row r="7989" spans="1:16" x14ac:dyDescent="0.35">
      <c r="A7989" t="s">
        <v>23453</v>
      </c>
      <c r="B7989" s="1">
        <v>202</v>
      </c>
      <c r="C7989" s="15" t="s">
        <v>8863</v>
      </c>
      <c r="D7989" s="9">
        <v>45034</v>
      </c>
      <c r="E7989" s="9">
        <v>45041</v>
      </c>
      <c r="F7989" s="23">
        <f t="shared" si="248"/>
        <v>1</v>
      </c>
      <c r="G7989" s="1" t="s">
        <v>8882</v>
      </c>
      <c r="H7989" s="10">
        <v>722</v>
      </c>
      <c r="I7989" s="1" t="s">
        <v>1256</v>
      </c>
      <c r="J7989" s="1" t="s">
        <v>1186</v>
      </c>
      <c r="K7989" s="1" t="s">
        <v>5811</v>
      </c>
      <c r="L7989" s="1" t="s">
        <v>187</v>
      </c>
      <c r="M7989" s="1" t="s">
        <v>82</v>
      </c>
      <c r="N7989" t="s">
        <v>7634</v>
      </c>
      <c r="O7989" t="s">
        <v>10105</v>
      </c>
      <c r="P7989" t="str">
        <f t="shared" si="249"/>
        <v>Thoren</v>
      </c>
    </row>
    <row r="7990" spans="1:16" x14ac:dyDescent="0.35">
      <c r="A7990" t="s">
        <v>23454</v>
      </c>
      <c r="B7990" s="1">
        <v>309</v>
      </c>
      <c r="C7990" s="15" t="s">
        <v>8872</v>
      </c>
      <c r="D7990" s="9">
        <v>45034</v>
      </c>
      <c r="E7990" s="9">
        <v>45041</v>
      </c>
      <c r="F7990" s="23">
        <f t="shared" si="248"/>
        <v>1</v>
      </c>
      <c r="G7990" s="1" t="s">
        <v>8882</v>
      </c>
      <c r="H7990" s="10">
        <v>850</v>
      </c>
      <c r="I7990" s="1" t="s">
        <v>1041</v>
      </c>
      <c r="J7990" s="1" t="s">
        <v>1277</v>
      </c>
      <c r="K7990" s="1" t="s">
        <v>9212</v>
      </c>
      <c r="L7990" s="1" t="s">
        <v>717</v>
      </c>
      <c r="M7990" s="1" t="s">
        <v>61</v>
      </c>
      <c r="N7990" t="s">
        <v>10122</v>
      </c>
      <c r="O7990" t="s">
        <v>13230</v>
      </c>
      <c r="P7990" t="str">
        <f t="shared" si="249"/>
        <v>Thoren</v>
      </c>
    </row>
    <row r="7991" spans="1:16" x14ac:dyDescent="0.35">
      <c r="A7991" t="s">
        <v>23455</v>
      </c>
      <c r="B7991" s="1">
        <v>200</v>
      </c>
      <c r="C7991" s="15" t="s">
        <v>8859</v>
      </c>
      <c r="D7991" s="9">
        <v>45034</v>
      </c>
      <c r="E7991" s="9">
        <v>45041</v>
      </c>
      <c r="F7991" s="23">
        <f t="shared" si="248"/>
        <v>1</v>
      </c>
      <c r="G7991" s="1" t="s">
        <v>8882</v>
      </c>
      <c r="H7991" s="10">
        <v>552</v>
      </c>
      <c r="I7991" s="1" t="s">
        <v>995</v>
      </c>
      <c r="J7991" s="1" t="s">
        <v>1763</v>
      </c>
      <c r="K7991" s="1" t="s">
        <v>9213</v>
      </c>
      <c r="L7991" s="1" t="s">
        <v>841</v>
      </c>
      <c r="M7991" s="1" t="s">
        <v>73</v>
      </c>
      <c r="N7991" t="s">
        <v>7634</v>
      </c>
      <c r="O7991" t="s">
        <v>10105</v>
      </c>
      <c r="P7991" t="str">
        <f t="shared" si="249"/>
        <v>Lars</v>
      </c>
    </row>
    <row r="7992" spans="1:16" x14ac:dyDescent="0.35">
      <c r="A7992" t="s">
        <v>23456</v>
      </c>
      <c r="B7992" s="1">
        <v>300</v>
      </c>
      <c r="C7992" s="15" t="s">
        <v>8855</v>
      </c>
      <c r="D7992" s="9">
        <v>45034</v>
      </c>
      <c r="E7992" s="9">
        <v>45041</v>
      </c>
      <c r="F7992" s="23">
        <f t="shared" si="248"/>
        <v>1</v>
      </c>
      <c r="G7992" s="1" t="s">
        <v>8882</v>
      </c>
      <c r="H7992" s="10">
        <v>531</v>
      </c>
      <c r="I7992" s="1" t="s">
        <v>956</v>
      </c>
      <c r="J7992" s="1" t="s">
        <v>1730</v>
      </c>
      <c r="K7992" s="1" t="s">
        <v>9214</v>
      </c>
      <c r="L7992" s="1" t="s">
        <v>258</v>
      </c>
      <c r="M7992" s="1" t="s">
        <v>72</v>
      </c>
      <c r="N7992" t="s">
        <v>10109</v>
      </c>
      <c r="O7992" t="s">
        <v>14980</v>
      </c>
      <c r="P7992" t="str">
        <f t="shared" si="249"/>
        <v>Thoren</v>
      </c>
    </row>
    <row r="7993" spans="1:16" x14ac:dyDescent="0.35">
      <c r="A7993" t="s">
        <v>23457</v>
      </c>
      <c r="B7993" s="1">
        <v>219</v>
      </c>
      <c r="C7993" s="15" t="s">
        <v>8852</v>
      </c>
      <c r="D7993" s="9">
        <v>45034</v>
      </c>
      <c r="E7993" s="9">
        <v>45041</v>
      </c>
      <c r="F7993" s="23">
        <f t="shared" si="248"/>
        <v>1</v>
      </c>
      <c r="G7993" s="1" t="s">
        <v>8882</v>
      </c>
      <c r="H7993" s="10">
        <v>616</v>
      </c>
      <c r="I7993" s="1" t="s">
        <v>1082</v>
      </c>
      <c r="J7993" s="1" t="s">
        <v>1825</v>
      </c>
      <c r="K7993" s="1" t="s">
        <v>9215</v>
      </c>
      <c r="L7993" s="1" t="s">
        <v>42</v>
      </c>
      <c r="M7993" s="1" t="s">
        <v>64</v>
      </c>
      <c r="N7993" t="s">
        <v>10122</v>
      </c>
      <c r="O7993" t="s">
        <v>12171</v>
      </c>
      <c r="P7993" t="str">
        <f t="shared" si="249"/>
        <v>Thoren</v>
      </c>
    </row>
    <row r="7994" spans="1:16" x14ac:dyDescent="0.35">
      <c r="A7994" t="s">
        <v>23458</v>
      </c>
      <c r="B7994" s="1">
        <v>219</v>
      </c>
      <c r="C7994" s="15" t="s">
        <v>8852</v>
      </c>
      <c r="D7994" s="9">
        <v>45041</v>
      </c>
      <c r="E7994" s="9">
        <v>45048</v>
      </c>
      <c r="F7994" s="23">
        <f t="shared" si="248"/>
        <v>1</v>
      </c>
      <c r="G7994" s="1" t="s">
        <v>8882</v>
      </c>
      <c r="H7994" s="10">
        <v>616</v>
      </c>
      <c r="I7994" s="1" t="s">
        <v>1318</v>
      </c>
      <c r="J7994" s="1" t="s">
        <v>1519</v>
      </c>
      <c r="K7994" s="1" t="s">
        <v>2494</v>
      </c>
      <c r="L7994" s="1" t="s">
        <v>481</v>
      </c>
      <c r="M7994" s="1" t="s">
        <v>73</v>
      </c>
      <c r="N7994" t="s">
        <v>10109</v>
      </c>
      <c r="O7994" t="s">
        <v>14981</v>
      </c>
      <c r="P7994" t="str">
        <f t="shared" si="249"/>
        <v>Lars</v>
      </c>
    </row>
    <row r="7995" spans="1:16" x14ac:dyDescent="0.35">
      <c r="A7995" t="s">
        <v>23459</v>
      </c>
      <c r="B7995" s="1">
        <v>228</v>
      </c>
      <c r="C7995" s="15" t="s">
        <v>8857</v>
      </c>
      <c r="D7995" s="9">
        <v>45041</v>
      </c>
      <c r="E7995" s="9">
        <v>45048</v>
      </c>
      <c r="F7995" s="23">
        <f t="shared" si="248"/>
        <v>1</v>
      </c>
      <c r="G7995" s="1" t="s">
        <v>8882</v>
      </c>
      <c r="H7995" s="10">
        <v>467</v>
      </c>
      <c r="I7995" s="1" t="s">
        <v>1076</v>
      </c>
      <c r="J7995" s="1" t="s">
        <v>916</v>
      </c>
      <c r="K7995" s="1" t="s">
        <v>4802</v>
      </c>
      <c r="L7995" s="1" t="s">
        <v>751</v>
      </c>
      <c r="M7995" s="1" t="s">
        <v>73</v>
      </c>
      <c r="N7995" t="s">
        <v>10115</v>
      </c>
      <c r="O7995" t="s">
        <v>14982</v>
      </c>
      <c r="P7995" t="str">
        <f t="shared" si="249"/>
        <v>Lars</v>
      </c>
    </row>
    <row r="7996" spans="1:16" x14ac:dyDescent="0.35">
      <c r="A7996" t="s">
        <v>23460</v>
      </c>
      <c r="B7996" s="1">
        <v>303</v>
      </c>
      <c r="C7996" s="15" t="s">
        <v>8855</v>
      </c>
      <c r="D7996" s="9">
        <v>45041</v>
      </c>
      <c r="E7996" s="9">
        <v>45048</v>
      </c>
      <c r="F7996" s="23">
        <f t="shared" si="248"/>
        <v>1</v>
      </c>
      <c r="G7996" s="1" t="s">
        <v>8882</v>
      </c>
      <c r="H7996" s="10">
        <v>531</v>
      </c>
      <c r="I7996" s="1" t="s">
        <v>1163</v>
      </c>
      <c r="J7996" s="1" t="s">
        <v>1519</v>
      </c>
      <c r="K7996" s="1" t="s">
        <v>9216</v>
      </c>
      <c r="L7996" s="1" t="s">
        <v>757</v>
      </c>
      <c r="M7996" s="1" t="s">
        <v>106</v>
      </c>
      <c r="N7996" t="s">
        <v>10115</v>
      </c>
      <c r="O7996" t="s">
        <v>13784</v>
      </c>
      <c r="P7996" t="str">
        <f t="shared" si="249"/>
        <v>Thoren</v>
      </c>
    </row>
    <row r="7997" spans="1:16" x14ac:dyDescent="0.35">
      <c r="A7997" t="s">
        <v>23461</v>
      </c>
      <c r="B7997" s="1">
        <v>225</v>
      </c>
      <c r="C7997" s="15" t="s">
        <v>8851</v>
      </c>
      <c r="D7997" s="9">
        <v>45041</v>
      </c>
      <c r="E7997" s="9">
        <v>45048</v>
      </c>
      <c r="F7997" s="23">
        <f t="shared" si="248"/>
        <v>1</v>
      </c>
      <c r="G7997" s="1" t="s">
        <v>8882</v>
      </c>
      <c r="H7997" s="10">
        <v>573</v>
      </c>
      <c r="I7997" s="1" t="s">
        <v>992</v>
      </c>
      <c r="J7997" s="1" t="s">
        <v>1252</v>
      </c>
      <c r="K7997" s="1" t="s">
        <v>9217</v>
      </c>
      <c r="L7997" s="1" t="s">
        <v>20</v>
      </c>
      <c r="M7997" s="1" t="s">
        <v>82</v>
      </c>
      <c r="N7997" t="s">
        <v>7635</v>
      </c>
      <c r="O7997" t="s">
        <v>10105</v>
      </c>
      <c r="P7997" t="str">
        <f t="shared" si="249"/>
        <v>Thoren</v>
      </c>
    </row>
    <row r="7998" spans="1:16" x14ac:dyDescent="0.35">
      <c r="A7998" t="s">
        <v>23462</v>
      </c>
      <c r="B7998" s="1">
        <v>220</v>
      </c>
      <c r="C7998" s="15" t="s">
        <v>8881</v>
      </c>
      <c r="D7998" s="9">
        <v>45041</v>
      </c>
      <c r="E7998" s="9">
        <v>45048</v>
      </c>
      <c r="F7998" s="23">
        <f t="shared" si="248"/>
        <v>1</v>
      </c>
      <c r="G7998" s="1" t="s">
        <v>8882</v>
      </c>
      <c r="H7998" s="10">
        <v>531</v>
      </c>
      <c r="I7998" s="1" t="s">
        <v>1043</v>
      </c>
      <c r="J7998" s="1" t="s">
        <v>1714</v>
      </c>
      <c r="K7998" s="1" t="s">
        <v>5223</v>
      </c>
      <c r="L7998" s="1" t="s">
        <v>794</v>
      </c>
      <c r="M7998" s="1" t="s">
        <v>73</v>
      </c>
      <c r="N7998" t="s">
        <v>10109</v>
      </c>
      <c r="O7998" t="s">
        <v>13074</v>
      </c>
      <c r="P7998" t="str">
        <f t="shared" si="249"/>
        <v>Lars</v>
      </c>
    </row>
    <row r="7999" spans="1:16" x14ac:dyDescent="0.35">
      <c r="A7999" t="s">
        <v>23463</v>
      </c>
      <c r="B7999" s="1">
        <v>201</v>
      </c>
      <c r="C7999" s="15" t="s">
        <v>8865</v>
      </c>
      <c r="D7999" s="9">
        <v>45041</v>
      </c>
      <c r="E7999" s="9">
        <v>45048</v>
      </c>
      <c r="F7999" s="23">
        <f t="shared" si="248"/>
        <v>1</v>
      </c>
      <c r="G7999" s="1" t="s">
        <v>8882</v>
      </c>
      <c r="H7999" s="10">
        <v>510</v>
      </c>
      <c r="I7999" s="1" t="s">
        <v>1093</v>
      </c>
      <c r="J7999" s="1" t="s">
        <v>26</v>
      </c>
      <c r="K7999" s="1" t="s">
        <v>9218</v>
      </c>
      <c r="L7999" s="1" t="s">
        <v>113</v>
      </c>
      <c r="M7999" s="1" t="s">
        <v>73</v>
      </c>
      <c r="N7999" t="s">
        <v>7634</v>
      </c>
      <c r="O7999" t="s">
        <v>10105</v>
      </c>
      <c r="P7999" t="str">
        <f t="shared" si="249"/>
        <v>Lars</v>
      </c>
    </row>
    <row r="8000" spans="1:16" x14ac:dyDescent="0.35">
      <c r="A8000" t="s">
        <v>23464</v>
      </c>
      <c r="B8000" s="1">
        <v>214</v>
      </c>
      <c r="C8000" s="15" t="s">
        <v>8864</v>
      </c>
      <c r="D8000" s="9">
        <v>45041</v>
      </c>
      <c r="E8000" s="9">
        <v>45048</v>
      </c>
      <c r="F8000" s="23">
        <f t="shared" si="248"/>
        <v>1</v>
      </c>
      <c r="G8000" s="1" t="s">
        <v>8882</v>
      </c>
      <c r="H8000" s="10">
        <v>531</v>
      </c>
      <c r="I8000" s="1" t="s">
        <v>903</v>
      </c>
      <c r="J8000" s="1" t="s">
        <v>1038</v>
      </c>
      <c r="K8000" s="1" t="s">
        <v>9219</v>
      </c>
      <c r="L8000" s="1" t="s">
        <v>598</v>
      </c>
      <c r="M8000" s="1" t="s">
        <v>73</v>
      </c>
      <c r="N8000" t="s">
        <v>10109</v>
      </c>
      <c r="O8000" t="s">
        <v>14983</v>
      </c>
      <c r="P8000" t="str">
        <f t="shared" si="249"/>
        <v>Lars</v>
      </c>
    </row>
    <row r="8001" spans="1:16" x14ac:dyDescent="0.35">
      <c r="A8001" t="s">
        <v>23465</v>
      </c>
      <c r="B8001" s="1">
        <v>402</v>
      </c>
      <c r="C8001" s="15" t="s">
        <v>8866</v>
      </c>
      <c r="D8001" s="9">
        <v>45041</v>
      </c>
      <c r="E8001" s="9">
        <v>45048</v>
      </c>
      <c r="F8001" s="23">
        <f t="shared" si="248"/>
        <v>1</v>
      </c>
      <c r="G8001" s="1" t="s">
        <v>8882</v>
      </c>
      <c r="H8001" s="10">
        <v>786</v>
      </c>
      <c r="I8001" s="1" t="s">
        <v>1149</v>
      </c>
      <c r="J8001" s="1" t="s">
        <v>1177</v>
      </c>
      <c r="K8001" s="1" t="s">
        <v>9220</v>
      </c>
      <c r="L8001" s="1" t="s">
        <v>711</v>
      </c>
      <c r="M8001" s="1" t="s">
        <v>61</v>
      </c>
      <c r="N8001" t="s">
        <v>10109</v>
      </c>
      <c r="O8001" t="s">
        <v>14984</v>
      </c>
      <c r="P8001" t="str">
        <f t="shared" si="249"/>
        <v>Thoren</v>
      </c>
    </row>
    <row r="8002" spans="1:16" x14ac:dyDescent="0.35">
      <c r="A8002" t="s">
        <v>23466</v>
      </c>
      <c r="B8002" s="1">
        <v>315</v>
      </c>
      <c r="C8002" s="15" t="s">
        <v>8846</v>
      </c>
      <c r="D8002" s="9">
        <v>45041</v>
      </c>
      <c r="E8002" s="9">
        <v>45062</v>
      </c>
      <c r="F8002" s="23">
        <f t="shared" si="248"/>
        <v>3</v>
      </c>
      <c r="G8002" s="1" t="s">
        <v>8882</v>
      </c>
      <c r="H8002" s="10">
        <v>1719</v>
      </c>
      <c r="I8002" s="1" t="s">
        <v>903</v>
      </c>
      <c r="J8002" s="1" t="s">
        <v>1681</v>
      </c>
      <c r="K8002" s="1" t="s">
        <v>9221</v>
      </c>
      <c r="L8002" s="1" t="s">
        <v>794</v>
      </c>
      <c r="M8002" s="1" t="s">
        <v>73</v>
      </c>
      <c r="N8002" t="s">
        <v>10107</v>
      </c>
      <c r="O8002" t="s">
        <v>14985</v>
      </c>
      <c r="P8002" t="str">
        <f t="shared" si="249"/>
        <v>Lars</v>
      </c>
    </row>
    <row r="8003" spans="1:16" x14ac:dyDescent="0.35">
      <c r="A8003" t="s">
        <v>23467</v>
      </c>
      <c r="B8003" s="1">
        <v>311</v>
      </c>
      <c r="C8003" s="15" t="s">
        <v>8860</v>
      </c>
      <c r="D8003" s="9">
        <v>45041</v>
      </c>
      <c r="E8003" s="9">
        <v>45048</v>
      </c>
      <c r="F8003" s="23">
        <f t="shared" ref="F8003:F8066" si="250">(E8003-D8003)/7</f>
        <v>1</v>
      </c>
      <c r="G8003" s="1" t="s">
        <v>8882</v>
      </c>
      <c r="H8003" s="10">
        <v>637</v>
      </c>
      <c r="I8003" s="1" t="s">
        <v>1025</v>
      </c>
      <c r="J8003" s="1" t="s">
        <v>1880</v>
      </c>
      <c r="K8003" s="1" t="s">
        <v>6187</v>
      </c>
      <c r="L8003" s="1" t="s">
        <v>489</v>
      </c>
      <c r="M8003" s="1" t="s">
        <v>73</v>
      </c>
      <c r="N8003" t="s">
        <v>10109</v>
      </c>
      <c r="O8003" t="s">
        <v>10739</v>
      </c>
      <c r="P8003" t="str">
        <f t="shared" ref="P8003:P8066" si="251">IF(M8003="Florida","Lars",IF(OR(M8003="Georgia",M8003="Alabama"),"Brooke","Thoren"))</f>
        <v>Lars</v>
      </c>
    </row>
    <row r="8004" spans="1:16" x14ac:dyDescent="0.35">
      <c r="A8004" t="s">
        <v>23468</v>
      </c>
      <c r="B8004" s="1">
        <v>305</v>
      </c>
      <c r="C8004" s="15" t="s">
        <v>8858</v>
      </c>
      <c r="D8004" s="9">
        <v>45041</v>
      </c>
      <c r="E8004" s="9">
        <v>45048</v>
      </c>
      <c r="F8004" s="23">
        <f t="shared" si="250"/>
        <v>1</v>
      </c>
      <c r="G8004" s="1" t="s">
        <v>8882</v>
      </c>
      <c r="H8004" s="10">
        <v>701</v>
      </c>
      <c r="I8004" s="1" t="s">
        <v>1237</v>
      </c>
      <c r="J8004" s="1" t="s">
        <v>1113</v>
      </c>
      <c r="K8004" s="1" t="s">
        <v>9222</v>
      </c>
      <c r="L8004" s="1" t="s">
        <v>724</v>
      </c>
      <c r="M8004" s="1" t="s">
        <v>75</v>
      </c>
      <c r="N8004" t="s">
        <v>7634</v>
      </c>
      <c r="O8004" t="s">
        <v>10105</v>
      </c>
      <c r="P8004" t="str">
        <f t="shared" si="251"/>
        <v>Thoren</v>
      </c>
    </row>
    <row r="8005" spans="1:16" x14ac:dyDescent="0.35">
      <c r="A8005" t="s">
        <v>23469</v>
      </c>
      <c r="B8005" s="1">
        <v>102</v>
      </c>
      <c r="C8005" s="15" t="s">
        <v>8867</v>
      </c>
      <c r="D8005" s="9">
        <v>45041</v>
      </c>
      <c r="E8005" s="9">
        <v>45048</v>
      </c>
      <c r="F8005" s="23">
        <f t="shared" si="250"/>
        <v>1</v>
      </c>
      <c r="G8005" s="1" t="s">
        <v>8882</v>
      </c>
      <c r="H8005" s="10">
        <v>488</v>
      </c>
      <c r="I8005" s="1" t="s">
        <v>959</v>
      </c>
      <c r="J8005" s="1" t="s">
        <v>1095</v>
      </c>
      <c r="K8005" s="1" t="s">
        <v>9223</v>
      </c>
      <c r="L8005" s="1" t="s">
        <v>840</v>
      </c>
      <c r="M8005" s="1" t="s">
        <v>73</v>
      </c>
      <c r="N8005" t="s">
        <v>7635</v>
      </c>
      <c r="O8005" t="s">
        <v>10105</v>
      </c>
      <c r="P8005" t="str">
        <f t="shared" si="251"/>
        <v>Lars</v>
      </c>
    </row>
    <row r="8006" spans="1:16" x14ac:dyDescent="0.35">
      <c r="A8006" t="s">
        <v>23470</v>
      </c>
      <c r="B8006" s="1">
        <v>206</v>
      </c>
      <c r="C8006" s="15" t="s">
        <v>8864</v>
      </c>
      <c r="D8006" s="9">
        <v>45041</v>
      </c>
      <c r="E8006" s="9">
        <v>45048</v>
      </c>
      <c r="F8006" s="23">
        <f t="shared" si="250"/>
        <v>1</v>
      </c>
      <c r="G8006" s="1" t="s">
        <v>8882</v>
      </c>
      <c r="H8006" s="10">
        <v>531</v>
      </c>
      <c r="I8006" s="1" t="s">
        <v>861</v>
      </c>
      <c r="J8006" s="1" t="s">
        <v>1886</v>
      </c>
      <c r="K8006" s="1" t="s">
        <v>6023</v>
      </c>
      <c r="L8006" s="1" t="s">
        <v>744</v>
      </c>
      <c r="M8006" s="1" t="s">
        <v>73</v>
      </c>
      <c r="N8006" t="s">
        <v>7635</v>
      </c>
      <c r="O8006" t="s">
        <v>10105</v>
      </c>
      <c r="P8006" t="str">
        <f t="shared" si="251"/>
        <v>Lars</v>
      </c>
    </row>
    <row r="8007" spans="1:16" x14ac:dyDescent="0.35">
      <c r="A8007" t="s">
        <v>23471</v>
      </c>
      <c r="B8007" s="1">
        <v>309</v>
      </c>
      <c r="C8007" s="15" t="s">
        <v>8872</v>
      </c>
      <c r="D8007" s="9">
        <v>45041</v>
      </c>
      <c r="E8007" s="9">
        <v>45048</v>
      </c>
      <c r="F8007" s="23">
        <f t="shared" si="250"/>
        <v>1</v>
      </c>
      <c r="G8007" s="1" t="s">
        <v>8882</v>
      </c>
      <c r="H8007" s="10">
        <v>850</v>
      </c>
      <c r="I8007" s="1" t="s">
        <v>907</v>
      </c>
      <c r="J8007" s="1" t="s">
        <v>908</v>
      </c>
      <c r="K8007" s="1" t="s">
        <v>9224</v>
      </c>
      <c r="L8007" s="1" t="s">
        <v>252</v>
      </c>
      <c r="M8007" s="1" t="s">
        <v>76</v>
      </c>
      <c r="N8007" t="s">
        <v>7635</v>
      </c>
      <c r="O8007" t="s">
        <v>10105</v>
      </c>
      <c r="P8007" t="str">
        <f t="shared" si="251"/>
        <v>Thoren</v>
      </c>
    </row>
    <row r="8008" spans="1:16" x14ac:dyDescent="0.35">
      <c r="A8008" t="s">
        <v>23472</v>
      </c>
      <c r="B8008" s="1">
        <v>227</v>
      </c>
      <c r="C8008" s="15" t="s">
        <v>8849</v>
      </c>
      <c r="D8008" s="9">
        <v>45041</v>
      </c>
      <c r="E8008" s="9">
        <v>45048</v>
      </c>
      <c r="F8008" s="23">
        <f t="shared" si="250"/>
        <v>1</v>
      </c>
      <c r="G8008" s="1" t="s">
        <v>8882</v>
      </c>
      <c r="H8008" s="10">
        <v>552</v>
      </c>
      <c r="I8008" s="1" t="s">
        <v>979</v>
      </c>
      <c r="J8008" s="1" t="s">
        <v>1596</v>
      </c>
      <c r="K8008" s="1" t="s">
        <v>3880</v>
      </c>
      <c r="L8008" s="1" t="s">
        <v>841</v>
      </c>
      <c r="M8008" s="1" t="s">
        <v>73</v>
      </c>
      <c r="N8008" t="s">
        <v>10107</v>
      </c>
      <c r="O8008" t="s">
        <v>14986</v>
      </c>
      <c r="P8008" t="str">
        <f t="shared" si="251"/>
        <v>Lars</v>
      </c>
    </row>
    <row r="8009" spans="1:16" x14ac:dyDescent="0.35">
      <c r="A8009" t="s">
        <v>23473</v>
      </c>
      <c r="B8009" s="1">
        <v>600</v>
      </c>
      <c r="C8009" s="15" t="s">
        <v>8845</v>
      </c>
      <c r="D8009" s="9">
        <v>45041</v>
      </c>
      <c r="E8009" s="9">
        <v>45048</v>
      </c>
      <c r="F8009" s="23">
        <f t="shared" si="250"/>
        <v>1</v>
      </c>
      <c r="G8009" s="1" t="s">
        <v>8882</v>
      </c>
      <c r="H8009" s="10">
        <v>871</v>
      </c>
      <c r="I8009" s="1" t="s">
        <v>1328</v>
      </c>
      <c r="J8009" s="1" t="s">
        <v>1541</v>
      </c>
      <c r="K8009" s="1" t="s">
        <v>9225</v>
      </c>
      <c r="L8009" s="1" t="s">
        <v>379</v>
      </c>
      <c r="M8009" s="1" t="s">
        <v>73</v>
      </c>
      <c r="N8009" t="s">
        <v>10109</v>
      </c>
      <c r="O8009" t="s">
        <v>10449</v>
      </c>
      <c r="P8009" t="str">
        <f t="shared" si="251"/>
        <v>Lars</v>
      </c>
    </row>
    <row r="8010" spans="1:16" x14ac:dyDescent="0.35">
      <c r="A8010" t="s">
        <v>23474</v>
      </c>
      <c r="B8010" s="1">
        <v>100</v>
      </c>
      <c r="C8010" s="15" t="s">
        <v>8880</v>
      </c>
      <c r="D8010" s="9">
        <v>45041</v>
      </c>
      <c r="E8010" s="9">
        <v>45062</v>
      </c>
      <c r="F8010" s="23">
        <f t="shared" si="250"/>
        <v>3</v>
      </c>
      <c r="G8010" s="1" t="s">
        <v>8882</v>
      </c>
      <c r="H8010" s="10">
        <v>1083</v>
      </c>
      <c r="I8010" s="1" t="s">
        <v>1348</v>
      </c>
      <c r="J8010" s="1" t="s">
        <v>1330</v>
      </c>
      <c r="K8010" s="1" t="s">
        <v>9226</v>
      </c>
      <c r="L8010" s="1" t="s">
        <v>246</v>
      </c>
      <c r="M8010" s="1" t="s">
        <v>73</v>
      </c>
      <c r="N8010" t="s">
        <v>7634</v>
      </c>
      <c r="O8010" t="s">
        <v>10105</v>
      </c>
      <c r="P8010" t="str">
        <f t="shared" si="251"/>
        <v>Lars</v>
      </c>
    </row>
    <row r="8011" spans="1:16" x14ac:dyDescent="0.35">
      <c r="A8011" t="s">
        <v>23475</v>
      </c>
      <c r="B8011" s="1">
        <v>105</v>
      </c>
      <c r="C8011" s="15" t="s">
        <v>8853</v>
      </c>
      <c r="D8011" s="9">
        <v>45041</v>
      </c>
      <c r="E8011" s="9">
        <v>45055</v>
      </c>
      <c r="F8011" s="23">
        <f t="shared" si="250"/>
        <v>2</v>
      </c>
      <c r="G8011" s="1" t="s">
        <v>8882</v>
      </c>
      <c r="H8011" s="10">
        <v>892</v>
      </c>
      <c r="I8011" s="1" t="s">
        <v>1196</v>
      </c>
      <c r="J8011" s="1" t="s">
        <v>1434</v>
      </c>
      <c r="K8011" s="1" t="s">
        <v>9227</v>
      </c>
      <c r="L8011" s="1" t="s">
        <v>736</v>
      </c>
      <c r="M8011" s="1" t="s">
        <v>87</v>
      </c>
      <c r="N8011" t="s">
        <v>7635</v>
      </c>
      <c r="O8011" t="s">
        <v>10105</v>
      </c>
      <c r="P8011" t="str">
        <f t="shared" si="251"/>
        <v>Thoren</v>
      </c>
    </row>
    <row r="8012" spans="1:16" x14ac:dyDescent="0.35">
      <c r="A8012" t="s">
        <v>23476</v>
      </c>
      <c r="B8012" s="1">
        <v>314</v>
      </c>
      <c r="C8012" s="15" t="s">
        <v>8868</v>
      </c>
      <c r="D8012" s="9">
        <v>45041</v>
      </c>
      <c r="E8012" s="9">
        <v>45055</v>
      </c>
      <c r="F8012" s="23">
        <f t="shared" si="250"/>
        <v>2</v>
      </c>
      <c r="G8012" s="1" t="s">
        <v>8882</v>
      </c>
      <c r="H8012" s="10">
        <v>1656</v>
      </c>
      <c r="I8012" s="1" t="s">
        <v>897</v>
      </c>
      <c r="J8012" s="1" t="s">
        <v>1218</v>
      </c>
      <c r="K8012" s="1" t="s">
        <v>9228</v>
      </c>
      <c r="L8012" s="1" t="s">
        <v>825</v>
      </c>
      <c r="M8012" s="1" t="s">
        <v>73</v>
      </c>
      <c r="N8012" t="s">
        <v>10122</v>
      </c>
      <c r="O8012" t="s">
        <v>14987</v>
      </c>
      <c r="P8012" t="str">
        <f t="shared" si="251"/>
        <v>Lars</v>
      </c>
    </row>
    <row r="8013" spans="1:16" x14ac:dyDescent="0.35">
      <c r="A8013" t="s">
        <v>23477</v>
      </c>
      <c r="B8013" s="1">
        <v>205</v>
      </c>
      <c r="C8013" s="15" t="s">
        <v>8859</v>
      </c>
      <c r="D8013" s="9">
        <v>45041</v>
      </c>
      <c r="E8013" s="9">
        <v>45048</v>
      </c>
      <c r="F8013" s="23">
        <f t="shared" si="250"/>
        <v>1</v>
      </c>
      <c r="G8013" s="1" t="s">
        <v>8882</v>
      </c>
      <c r="H8013" s="10">
        <v>552</v>
      </c>
      <c r="I8013" s="1" t="s">
        <v>987</v>
      </c>
      <c r="J8013" s="1" t="s">
        <v>1142</v>
      </c>
      <c r="K8013" s="1" t="s">
        <v>9229</v>
      </c>
      <c r="L8013" s="1" t="s">
        <v>744</v>
      </c>
      <c r="M8013" s="1" t="s">
        <v>73</v>
      </c>
      <c r="N8013" t="s">
        <v>10109</v>
      </c>
      <c r="O8013" t="s">
        <v>14988</v>
      </c>
      <c r="P8013" t="str">
        <f t="shared" si="251"/>
        <v>Lars</v>
      </c>
    </row>
    <row r="8014" spans="1:16" x14ac:dyDescent="0.35">
      <c r="A8014" t="s">
        <v>23478</v>
      </c>
      <c r="B8014" s="1">
        <v>103</v>
      </c>
      <c r="C8014" s="15" t="s">
        <v>8853</v>
      </c>
      <c r="D8014" s="9">
        <v>45041</v>
      </c>
      <c r="E8014" s="9">
        <v>45055</v>
      </c>
      <c r="F8014" s="23">
        <f t="shared" si="250"/>
        <v>2</v>
      </c>
      <c r="G8014" s="1" t="s">
        <v>8882</v>
      </c>
      <c r="H8014" s="10">
        <v>892</v>
      </c>
      <c r="I8014" s="1" t="s">
        <v>1192</v>
      </c>
      <c r="J8014" s="1" t="s">
        <v>1366</v>
      </c>
      <c r="K8014" s="1" t="s">
        <v>4493</v>
      </c>
      <c r="L8014" s="1" t="s">
        <v>618</v>
      </c>
      <c r="M8014" s="1" t="s">
        <v>82</v>
      </c>
      <c r="N8014" t="s">
        <v>10109</v>
      </c>
      <c r="O8014" t="s">
        <v>14989</v>
      </c>
      <c r="P8014" t="str">
        <f t="shared" si="251"/>
        <v>Thoren</v>
      </c>
    </row>
    <row r="8015" spans="1:16" x14ac:dyDescent="0.35">
      <c r="A8015" t="s">
        <v>23479</v>
      </c>
      <c r="B8015" s="1">
        <v>221</v>
      </c>
      <c r="C8015" s="15" t="s">
        <v>8857</v>
      </c>
      <c r="D8015" s="9">
        <v>45048</v>
      </c>
      <c r="E8015" s="9">
        <v>45062</v>
      </c>
      <c r="F8015" s="23">
        <f t="shared" si="250"/>
        <v>2</v>
      </c>
      <c r="G8015" s="1" t="s">
        <v>8883</v>
      </c>
      <c r="H8015" s="10">
        <v>1100</v>
      </c>
      <c r="I8015" s="1" t="s">
        <v>1285</v>
      </c>
      <c r="J8015" s="1" t="s">
        <v>1430</v>
      </c>
      <c r="K8015" s="1" t="s">
        <v>9230</v>
      </c>
      <c r="L8015" s="1" t="s">
        <v>159</v>
      </c>
      <c r="M8015" s="1" t="s">
        <v>59</v>
      </c>
      <c r="N8015" t="s">
        <v>10115</v>
      </c>
      <c r="O8015" t="s">
        <v>12213</v>
      </c>
      <c r="P8015" t="str">
        <f t="shared" si="251"/>
        <v>Thoren</v>
      </c>
    </row>
    <row r="8016" spans="1:16" x14ac:dyDescent="0.35">
      <c r="A8016" t="s">
        <v>23480</v>
      </c>
      <c r="B8016" s="1">
        <v>201</v>
      </c>
      <c r="C8016" s="15" t="s">
        <v>8865</v>
      </c>
      <c r="D8016" s="9">
        <v>45048</v>
      </c>
      <c r="E8016" s="9">
        <v>45055</v>
      </c>
      <c r="F8016" s="23">
        <f t="shared" si="250"/>
        <v>1</v>
      </c>
      <c r="G8016" s="1" t="s">
        <v>8883</v>
      </c>
      <c r="H8016" s="10">
        <v>600</v>
      </c>
      <c r="I8016" s="1" t="s">
        <v>1237</v>
      </c>
      <c r="J8016" s="1" t="s">
        <v>1367</v>
      </c>
      <c r="K8016" s="1" t="s">
        <v>9231</v>
      </c>
      <c r="L8016" s="1" t="s">
        <v>115</v>
      </c>
      <c r="M8016" s="1" t="s">
        <v>116</v>
      </c>
      <c r="N8016" t="s">
        <v>10107</v>
      </c>
      <c r="O8016" t="s">
        <v>11960</v>
      </c>
      <c r="P8016" t="str">
        <f t="shared" si="251"/>
        <v>Thoren</v>
      </c>
    </row>
    <row r="8017" spans="1:16" x14ac:dyDescent="0.35">
      <c r="A8017" t="s">
        <v>23481</v>
      </c>
      <c r="B8017" s="1">
        <v>219</v>
      </c>
      <c r="C8017" s="15" t="s">
        <v>8852</v>
      </c>
      <c r="D8017" s="9">
        <v>45048</v>
      </c>
      <c r="E8017" s="9">
        <v>45055</v>
      </c>
      <c r="F8017" s="23">
        <f t="shared" si="250"/>
        <v>1</v>
      </c>
      <c r="G8017" s="1" t="s">
        <v>8883</v>
      </c>
      <c r="H8017" s="10">
        <v>725</v>
      </c>
      <c r="I8017" s="1" t="s">
        <v>907</v>
      </c>
      <c r="J8017" s="1" t="s">
        <v>932</v>
      </c>
      <c r="K8017" s="1" t="s">
        <v>9232</v>
      </c>
      <c r="L8017" s="1" t="s">
        <v>394</v>
      </c>
      <c r="M8017" s="1" t="s">
        <v>73</v>
      </c>
      <c r="N8017" t="s">
        <v>10109</v>
      </c>
      <c r="O8017" t="s">
        <v>11516</v>
      </c>
      <c r="P8017" t="str">
        <f t="shared" si="251"/>
        <v>Lars</v>
      </c>
    </row>
    <row r="8018" spans="1:16" x14ac:dyDescent="0.35">
      <c r="A8018" t="s">
        <v>23482</v>
      </c>
      <c r="B8018" s="1">
        <v>102</v>
      </c>
      <c r="C8018" s="15" t="s">
        <v>8867</v>
      </c>
      <c r="D8018" s="9">
        <v>45048</v>
      </c>
      <c r="E8018" s="9">
        <v>45055</v>
      </c>
      <c r="F8018" s="23">
        <f t="shared" si="250"/>
        <v>1</v>
      </c>
      <c r="G8018" s="1" t="s">
        <v>8883</v>
      </c>
      <c r="H8018" s="10">
        <v>575</v>
      </c>
      <c r="I8018" s="1" t="s">
        <v>1126</v>
      </c>
      <c r="J8018" s="1" t="s">
        <v>1642</v>
      </c>
      <c r="K8018" s="1" t="s">
        <v>9233</v>
      </c>
      <c r="L8018" s="1" t="s">
        <v>356</v>
      </c>
      <c r="M8018" s="1" t="s">
        <v>79</v>
      </c>
      <c r="N8018" t="s">
        <v>10107</v>
      </c>
      <c r="O8018" t="s">
        <v>14990</v>
      </c>
      <c r="P8018" t="str">
        <f t="shared" si="251"/>
        <v>Thoren</v>
      </c>
    </row>
    <row r="8019" spans="1:16" x14ac:dyDescent="0.35">
      <c r="A8019" t="s">
        <v>23483</v>
      </c>
      <c r="B8019" s="1">
        <v>500</v>
      </c>
      <c r="C8019" s="15" t="s">
        <v>8875</v>
      </c>
      <c r="D8019" s="9">
        <v>45048</v>
      </c>
      <c r="E8019" s="9">
        <v>45055</v>
      </c>
      <c r="F8019" s="23">
        <f t="shared" si="250"/>
        <v>1</v>
      </c>
      <c r="G8019" s="1" t="s">
        <v>8883</v>
      </c>
      <c r="H8019" s="10">
        <v>1050</v>
      </c>
      <c r="I8019" s="1" t="s">
        <v>1194</v>
      </c>
      <c r="J8019" s="1" t="s">
        <v>1360</v>
      </c>
      <c r="K8019" s="1" t="s">
        <v>9234</v>
      </c>
      <c r="L8019" s="1" t="s">
        <v>439</v>
      </c>
      <c r="M8019" s="1" t="s">
        <v>116</v>
      </c>
      <c r="N8019" t="s">
        <v>10109</v>
      </c>
      <c r="O8019" t="s">
        <v>14991</v>
      </c>
      <c r="P8019" t="str">
        <f t="shared" si="251"/>
        <v>Thoren</v>
      </c>
    </row>
    <row r="8020" spans="1:16" x14ac:dyDescent="0.35">
      <c r="A8020" t="s">
        <v>23484</v>
      </c>
      <c r="B8020" s="1">
        <v>220</v>
      </c>
      <c r="C8020" s="15" t="s">
        <v>8881</v>
      </c>
      <c r="D8020" s="9">
        <v>45048</v>
      </c>
      <c r="E8020" s="9">
        <v>45055</v>
      </c>
      <c r="F8020" s="23">
        <f t="shared" si="250"/>
        <v>1</v>
      </c>
      <c r="G8020" s="1" t="s">
        <v>8883</v>
      </c>
      <c r="H8020" s="10">
        <v>625</v>
      </c>
      <c r="I8020" s="1" t="s">
        <v>995</v>
      </c>
      <c r="J8020" s="1" t="s">
        <v>1316</v>
      </c>
      <c r="K8020" s="1" t="s">
        <v>9235</v>
      </c>
      <c r="L8020" s="1" t="s">
        <v>791</v>
      </c>
      <c r="M8020" s="1" t="s">
        <v>82</v>
      </c>
      <c r="N8020" t="s">
        <v>10109</v>
      </c>
      <c r="O8020" t="s">
        <v>12191</v>
      </c>
      <c r="P8020" t="str">
        <f t="shared" si="251"/>
        <v>Thoren</v>
      </c>
    </row>
    <row r="8021" spans="1:16" x14ac:dyDescent="0.35">
      <c r="A8021" t="s">
        <v>23485</v>
      </c>
      <c r="B8021" s="1">
        <v>311</v>
      </c>
      <c r="C8021" s="15" t="s">
        <v>8860</v>
      </c>
      <c r="D8021" s="9">
        <v>45048</v>
      </c>
      <c r="E8021" s="9">
        <v>45055</v>
      </c>
      <c r="F8021" s="23">
        <f t="shared" si="250"/>
        <v>1</v>
      </c>
      <c r="G8021" s="1" t="s">
        <v>8883</v>
      </c>
      <c r="H8021" s="10">
        <v>750</v>
      </c>
      <c r="I8021" s="1" t="s">
        <v>915</v>
      </c>
      <c r="J8021" s="1" t="s">
        <v>9236</v>
      </c>
      <c r="K8021" s="1" t="s">
        <v>9237</v>
      </c>
      <c r="L8021" s="1" t="s">
        <v>141</v>
      </c>
      <c r="M8021" s="1" t="s">
        <v>73</v>
      </c>
      <c r="N8021" t="s">
        <v>7635</v>
      </c>
      <c r="O8021" t="s">
        <v>10105</v>
      </c>
      <c r="P8021" t="str">
        <f t="shared" si="251"/>
        <v>Lars</v>
      </c>
    </row>
    <row r="8022" spans="1:16" x14ac:dyDescent="0.35">
      <c r="A8022" t="s">
        <v>23486</v>
      </c>
      <c r="B8022" s="1">
        <v>228</v>
      </c>
      <c r="C8022" s="15" t="s">
        <v>8857</v>
      </c>
      <c r="D8022" s="9">
        <v>45048</v>
      </c>
      <c r="E8022" s="9">
        <v>45055</v>
      </c>
      <c r="F8022" s="23">
        <f t="shared" si="250"/>
        <v>1</v>
      </c>
      <c r="G8022" s="1" t="s">
        <v>8883</v>
      </c>
      <c r="H8022" s="10">
        <v>550</v>
      </c>
      <c r="I8022" s="1" t="s">
        <v>937</v>
      </c>
      <c r="J8022" s="1" t="s">
        <v>1842</v>
      </c>
      <c r="K8022" s="1" t="s">
        <v>9238</v>
      </c>
      <c r="L8022" s="1" t="s">
        <v>166</v>
      </c>
      <c r="M8022" s="1" t="s">
        <v>61</v>
      </c>
      <c r="N8022" t="s">
        <v>7635</v>
      </c>
      <c r="O8022" t="s">
        <v>10105</v>
      </c>
      <c r="P8022" t="str">
        <f t="shared" si="251"/>
        <v>Thoren</v>
      </c>
    </row>
    <row r="8023" spans="1:16" x14ac:dyDescent="0.35">
      <c r="A8023" t="s">
        <v>23487</v>
      </c>
      <c r="B8023" s="1">
        <v>309</v>
      </c>
      <c r="C8023" s="15" t="s">
        <v>8872</v>
      </c>
      <c r="D8023" s="9">
        <v>45048</v>
      </c>
      <c r="E8023" s="9">
        <v>45055</v>
      </c>
      <c r="F8023" s="23">
        <f t="shared" si="250"/>
        <v>1</v>
      </c>
      <c r="G8023" s="1" t="s">
        <v>8883</v>
      </c>
      <c r="H8023" s="10">
        <v>1000</v>
      </c>
      <c r="I8023" s="1" t="s">
        <v>4</v>
      </c>
      <c r="J8023" s="1" t="s">
        <v>1848</v>
      </c>
      <c r="K8023" s="1" t="s">
        <v>9239</v>
      </c>
      <c r="L8023" s="1" t="s">
        <v>239</v>
      </c>
      <c r="M8023" s="1" t="s">
        <v>73</v>
      </c>
      <c r="N8023" t="s">
        <v>10109</v>
      </c>
      <c r="O8023" t="s">
        <v>14992</v>
      </c>
      <c r="P8023" t="str">
        <f t="shared" si="251"/>
        <v>Lars</v>
      </c>
    </row>
    <row r="8024" spans="1:16" x14ac:dyDescent="0.35">
      <c r="A8024" t="s">
        <v>23488</v>
      </c>
      <c r="B8024" s="1">
        <v>206</v>
      </c>
      <c r="C8024" s="15" t="s">
        <v>8864</v>
      </c>
      <c r="D8024" s="9">
        <v>45048</v>
      </c>
      <c r="E8024" s="9">
        <v>45055</v>
      </c>
      <c r="F8024" s="23">
        <f t="shared" si="250"/>
        <v>1</v>
      </c>
      <c r="G8024" s="1" t="s">
        <v>8883</v>
      </c>
      <c r="H8024" s="10">
        <v>625</v>
      </c>
      <c r="I8024" s="1" t="s">
        <v>1043</v>
      </c>
      <c r="J8024" s="1" t="s">
        <v>1416</v>
      </c>
      <c r="K8024" s="1" t="s">
        <v>9240</v>
      </c>
      <c r="L8024" s="1" t="s">
        <v>801</v>
      </c>
      <c r="M8024" s="1" t="s">
        <v>73</v>
      </c>
      <c r="N8024" t="s">
        <v>10107</v>
      </c>
      <c r="O8024" t="s">
        <v>14993</v>
      </c>
      <c r="P8024" t="str">
        <f t="shared" si="251"/>
        <v>Lars</v>
      </c>
    </row>
    <row r="8025" spans="1:16" x14ac:dyDescent="0.35">
      <c r="A8025" t="s">
        <v>23489</v>
      </c>
      <c r="B8025" s="1">
        <v>104</v>
      </c>
      <c r="C8025" s="15" t="s">
        <v>8853</v>
      </c>
      <c r="D8025" s="9">
        <v>45048</v>
      </c>
      <c r="E8025" s="9">
        <v>45055</v>
      </c>
      <c r="F8025" s="23">
        <f t="shared" si="250"/>
        <v>1</v>
      </c>
      <c r="G8025" s="1" t="s">
        <v>8883</v>
      </c>
      <c r="H8025" s="10">
        <v>525</v>
      </c>
      <c r="I8025" s="1" t="s">
        <v>1084</v>
      </c>
      <c r="J8025" s="1" t="s">
        <v>1848</v>
      </c>
      <c r="K8025" s="1" t="s">
        <v>9241</v>
      </c>
      <c r="L8025" s="1" t="s">
        <v>498</v>
      </c>
      <c r="M8025" s="1" t="s">
        <v>73</v>
      </c>
      <c r="N8025" t="s">
        <v>10109</v>
      </c>
      <c r="O8025" t="s">
        <v>14994</v>
      </c>
      <c r="P8025" t="str">
        <f t="shared" si="251"/>
        <v>Lars</v>
      </c>
    </row>
    <row r="8026" spans="1:16" x14ac:dyDescent="0.35">
      <c r="A8026" t="s">
        <v>23490</v>
      </c>
      <c r="B8026" s="1">
        <v>225</v>
      </c>
      <c r="C8026" s="15" t="s">
        <v>8851</v>
      </c>
      <c r="D8026" s="9">
        <v>45048</v>
      </c>
      <c r="E8026" s="9">
        <v>45055</v>
      </c>
      <c r="F8026" s="23">
        <f t="shared" si="250"/>
        <v>1</v>
      </c>
      <c r="G8026" s="1" t="s">
        <v>8883</v>
      </c>
      <c r="H8026" s="10">
        <v>675</v>
      </c>
      <c r="I8026" s="1" t="s">
        <v>915</v>
      </c>
      <c r="J8026" s="1" t="s">
        <v>1466</v>
      </c>
      <c r="K8026" s="1" t="s">
        <v>9242</v>
      </c>
      <c r="L8026" s="1" t="s">
        <v>764</v>
      </c>
      <c r="M8026" s="1" t="s">
        <v>91</v>
      </c>
      <c r="N8026" t="s">
        <v>10109</v>
      </c>
      <c r="O8026" t="s">
        <v>14995</v>
      </c>
      <c r="P8026" t="str">
        <f t="shared" si="251"/>
        <v>Thoren</v>
      </c>
    </row>
    <row r="8027" spans="1:16" x14ac:dyDescent="0.35">
      <c r="A8027" t="s">
        <v>23491</v>
      </c>
      <c r="B8027" s="1">
        <v>303</v>
      </c>
      <c r="C8027" s="15" t="s">
        <v>8855</v>
      </c>
      <c r="D8027" s="9">
        <v>45048</v>
      </c>
      <c r="E8027" s="9">
        <v>45055</v>
      </c>
      <c r="F8027" s="23">
        <f t="shared" si="250"/>
        <v>1</v>
      </c>
      <c r="G8027" s="1" t="s">
        <v>8883</v>
      </c>
      <c r="H8027" s="10">
        <v>625</v>
      </c>
      <c r="I8027" s="1" t="s">
        <v>1217</v>
      </c>
      <c r="J8027" s="1" t="s">
        <v>1334</v>
      </c>
      <c r="K8027" s="1" t="s">
        <v>9243</v>
      </c>
      <c r="L8027" s="1" t="s">
        <v>636</v>
      </c>
      <c r="M8027" s="1" t="s">
        <v>73</v>
      </c>
      <c r="N8027" t="s">
        <v>10122</v>
      </c>
      <c r="O8027" t="s">
        <v>14996</v>
      </c>
      <c r="P8027" t="str">
        <f t="shared" si="251"/>
        <v>Lars</v>
      </c>
    </row>
    <row r="8028" spans="1:16" x14ac:dyDescent="0.35">
      <c r="A8028" t="s">
        <v>23492</v>
      </c>
      <c r="B8028" s="1">
        <v>209</v>
      </c>
      <c r="C8028" s="15" t="s">
        <v>8864</v>
      </c>
      <c r="D8028" s="9">
        <v>45048</v>
      </c>
      <c r="E8028" s="9">
        <v>45055</v>
      </c>
      <c r="F8028" s="23">
        <f t="shared" si="250"/>
        <v>1</v>
      </c>
      <c r="G8028" s="1" t="s">
        <v>8883</v>
      </c>
      <c r="H8028" s="10">
        <v>625</v>
      </c>
      <c r="I8028" s="1" t="s">
        <v>1072</v>
      </c>
      <c r="J8028" s="1" t="s">
        <v>1731</v>
      </c>
      <c r="K8028" s="1" t="s">
        <v>7771</v>
      </c>
      <c r="L8028" s="1" t="s">
        <v>734</v>
      </c>
      <c r="M8028" s="1" t="s">
        <v>73</v>
      </c>
      <c r="N8028" t="s">
        <v>7634</v>
      </c>
      <c r="O8028" t="s">
        <v>10105</v>
      </c>
      <c r="P8028" t="str">
        <f t="shared" si="251"/>
        <v>Lars</v>
      </c>
    </row>
    <row r="8029" spans="1:16" x14ac:dyDescent="0.35">
      <c r="A8029" t="s">
        <v>23493</v>
      </c>
      <c r="B8029" s="1">
        <v>210</v>
      </c>
      <c r="C8029" s="15" t="s">
        <v>8856</v>
      </c>
      <c r="D8029" s="9">
        <v>45048</v>
      </c>
      <c r="E8029" s="9">
        <v>45055</v>
      </c>
      <c r="F8029" s="23">
        <f t="shared" si="250"/>
        <v>1</v>
      </c>
      <c r="G8029" s="1" t="s">
        <v>8883</v>
      </c>
      <c r="H8029" s="10">
        <v>525</v>
      </c>
      <c r="I8029" s="1" t="s">
        <v>1003</v>
      </c>
      <c r="J8029" s="1" t="s">
        <v>1238</v>
      </c>
      <c r="K8029" s="1" t="s">
        <v>9244</v>
      </c>
      <c r="L8029" s="1" t="s">
        <v>217</v>
      </c>
      <c r="M8029" s="1" t="s">
        <v>218</v>
      </c>
      <c r="N8029" t="s">
        <v>10115</v>
      </c>
      <c r="O8029" t="s">
        <v>10989</v>
      </c>
      <c r="P8029" t="str">
        <f t="shared" si="251"/>
        <v>Thoren</v>
      </c>
    </row>
    <row r="8030" spans="1:16" x14ac:dyDescent="0.35">
      <c r="A8030" t="s">
        <v>23494</v>
      </c>
      <c r="B8030" s="1">
        <v>213</v>
      </c>
      <c r="C8030" s="15" t="s">
        <v>8854</v>
      </c>
      <c r="D8030" s="9">
        <v>45048</v>
      </c>
      <c r="E8030" s="9">
        <v>45055</v>
      </c>
      <c r="F8030" s="23">
        <f t="shared" si="250"/>
        <v>1</v>
      </c>
      <c r="G8030" s="1" t="s">
        <v>8883</v>
      </c>
      <c r="H8030" s="10">
        <v>575</v>
      </c>
      <c r="I8030" s="1" t="s">
        <v>1351</v>
      </c>
      <c r="J8030" s="1" t="s">
        <v>1789</v>
      </c>
      <c r="K8030" s="1" t="s">
        <v>9245</v>
      </c>
      <c r="L8030" s="1" t="s">
        <v>112</v>
      </c>
      <c r="M8030" s="1" t="s">
        <v>76</v>
      </c>
      <c r="N8030" t="s">
        <v>10115</v>
      </c>
      <c r="O8030" t="s">
        <v>12455</v>
      </c>
      <c r="P8030" t="str">
        <f t="shared" si="251"/>
        <v>Thoren</v>
      </c>
    </row>
    <row r="8031" spans="1:16" x14ac:dyDescent="0.35">
      <c r="A8031" t="s">
        <v>23495</v>
      </c>
      <c r="B8031" s="1">
        <v>302</v>
      </c>
      <c r="C8031" s="15" t="s">
        <v>8873</v>
      </c>
      <c r="D8031" s="9">
        <v>45048</v>
      </c>
      <c r="E8031" s="9">
        <v>45055</v>
      </c>
      <c r="F8031" s="23">
        <f t="shared" si="250"/>
        <v>1</v>
      </c>
      <c r="G8031" s="1" t="s">
        <v>8883</v>
      </c>
      <c r="H8031" s="10">
        <v>675</v>
      </c>
      <c r="I8031" s="1" t="s">
        <v>1258</v>
      </c>
      <c r="J8031" s="1" t="s">
        <v>1904</v>
      </c>
      <c r="K8031" s="1" t="s">
        <v>9246</v>
      </c>
      <c r="L8031" s="1" t="s">
        <v>232</v>
      </c>
      <c r="M8031" s="1" t="s">
        <v>111</v>
      </c>
      <c r="N8031" t="s">
        <v>10109</v>
      </c>
      <c r="O8031" t="s">
        <v>14997</v>
      </c>
      <c r="P8031" t="str">
        <f t="shared" si="251"/>
        <v>Thoren</v>
      </c>
    </row>
    <row r="8032" spans="1:16" x14ac:dyDescent="0.35">
      <c r="A8032" t="s">
        <v>23496</v>
      </c>
      <c r="B8032" s="1">
        <v>216</v>
      </c>
      <c r="C8032" s="15" t="s">
        <v>8857</v>
      </c>
      <c r="D8032" s="9">
        <v>45048</v>
      </c>
      <c r="E8032" s="9">
        <v>45055</v>
      </c>
      <c r="F8032" s="23">
        <f t="shared" si="250"/>
        <v>1</v>
      </c>
      <c r="G8032" s="1" t="s">
        <v>8883</v>
      </c>
      <c r="H8032" s="10">
        <v>550</v>
      </c>
      <c r="I8032" s="1" t="s">
        <v>956</v>
      </c>
      <c r="J8032" s="1" t="s">
        <v>1653</v>
      </c>
      <c r="K8032" s="1" t="s">
        <v>9247</v>
      </c>
      <c r="L8032" s="1" t="s">
        <v>331</v>
      </c>
      <c r="M8032" s="1" t="s">
        <v>106</v>
      </c>
      <c r="N8032" t="s">
        <v>10107</v>
      </c>
      <c r="O8032" t="s">
        <v>12649</v>
      </c>
      <c r="P8032" t="str">
        <f t="shared" si="251"/>
        <v>Thoren</v>
      </c>
    </row>
    <row r="8033" spans="1:16" x14ac:dyDescent="0.35">
      <c r="A8033" t="s">
        <v>23497</v>
      </c>
      <c r="B8033" s="1">
        <v>203</v>
      </c>
      <c r="C8033" s="15" t="s">
        <v>8864</v>
      </c>
      <c r="D8033" s="9">
        <v>45048</v>
      </c>
      <c r="E8033" s="9">
        <v>45055</v>
      </c>
      <c r="F8033" s="23">
        <f t="shared" si="250"/>
        <v>1</v>
      </c>
      <c r="G8033" s="1" t="s">
        <v>8883</v>
      </c>
      <c r="H8033" s="10">
        <v>625</v>
      </c>
      <c r="I8033" s="1" t="s">
        <v>933</v>
      </c>
      <c r="J8033" s="1" t="s">
        <v>1155</v>
      </c>
      <c r="K8033" s="1" t="s">
        <v>9248</v>
      </c>
      <c r="L8033" s="1" t="s">
        <v>751</v>
      </c>
      <c r="M8033" s="1" t="s">
        <v>73</v>
      </c>
      <c r="N8033" t="s">
        <v>10109</v>
      </c>
      <c r="O8033" t="s">
        <v>14998</v>
      </c>
      <c r="P8033" t="str">
        <f t="shared" si="251"/>
        <v>Lars</v>
      </c>
    </row>
    <row r="8034" spans="1:16" x14ac:dyDescent="0.35">
      <c r="A8034" t="s">
        <v>23498</v>
      </c>
      <c r="B8034" s="1">
        <v>402</v>
      </c>
      <c r="C8034" s="15" t="s">
        <v>8866</v>
      </c>
      <c r="D8034" s="9">
        <v>45048</v>
      </c>
      <c r="E8034" s="9">
        <v>45062</v>
      </c>
      <c r="F8034" s="23">
        <f t="shared" si="250"/>
        <v>2</v>
      </c>
      <c r="G8034" s="1" t="s">
        <v>8883</v>
      </c>
      <c r="H8034" s="10">
        <v>1850</v>
      </c>
      <c r="I8034" s="1" t="s">
        <v>1237</v>
      </c>
      <c r="J8034" s="1" t="s">
        <v>1279</v>
      </c>
      <c r="K8034" s="1" t="s">
        <v>9249</v>
      </c>
      <c r="L8034" s="1" t="s">
        <v>477</v>
      </c>
      <c r="M8034" s="1" t="s">
        <v>173</v>
      </c>
      <c r="N8034" t="s">
        <v>10122</v>
      </c>
      <c r="O8034" t="s">
        <v>13877</v>
      </c>
      <c r="P8034" t="str">
        <f t="shared" si="251"/>
        <v>Thoren</v>
      </c>
    </row>
    <row r="8035" spans="1:16" x14ac:dyDescent="0.35">
      <c r="A8035" t="s">
        <v>23499</v>
      </c>
      <c r="B8035" s="1">
        <v>501</v>
      </c>
      <c r="C8035" s="15" t="s">
        <v>8870</v>
      </c>
      <c r="D8035" s="9">
        <v>45048</v>
      </c>
      <c r="E8035" s="9">
        <v>45055</v>
      </c>
      <c r="F8035" s="23">
        <f t="shared" si="250"/>
        <v>1</v>
      </c>
      <c r="G8035" s="1" t="s">
        <v>8883</v>
      </c>
      <c r="H8035" s="10">
        <v>900</v>
      </c>
      <c r="I8035" s="1" t="s">
        <v>986</v>
      </c>
      <c r="J8035" s="1" t="s">
        <v>1211</v>
      </c>
      <c r="K8035" s="1" t="s">
        <v>9250</v>
      </c>
      <c r="L8035" s="1" t="s">
        <v>358</v>
      </c>
      <c r="M8035" s="1" t="s">
        <v>157</v>
      </c>
      <c r="N8035" t="s">
        <v>7635</v>
      </c>
      <c r="O8035" t="s">
        <v>10105</v>
      </c>
      <c r="P8035" t="str">
        <f t="shared" si="251"/>
        <v>Brooke</v>
      </c>
    </row>
    <row r="8036" spans="1:16" x14ac:dyDescent="0.35">
      <c r="A8036" t="s">
        <v>23500</v>
      </c>
      <c r="B8036" s="1">
        <v>305</v>
      </c>
      <c r="C8036" s="15" t="s">
        <v>8858</v>
      </c>
      <c r="D8036" s="9">
        <v>45048</v>
      </c>
      <c r="E8036" s="9">
        <v>45055</v>
      </c>
      <c r="F8036" s="23">
        <f t="shared" si="250"/>
        <v>1</v>
      </c>
      <c r="G8036" s="1" t="s">
        <v>8883</v>
      </c>
      <c r="H8036" s="10">
        <v>825</v>
      </c>
      <c r="I8036" s="1" t="s">
        <v>3</v>
      </c>
      <c r="J8036" s="1" t="s">
        <v>1423</v>
      </c>
      <c r="K8036" s="1" t="s">
        <v>9251</v>
      </c>
      <c r="L8036" s="1" t="s">
        <v>856</v>
      </c>
      <c r="M8036" s="1" t="s">
        <v>67</v>
      </c>
      <c r="N8036" t="s">
        <v>10109</v>
      </c>
      <c r="O8036" t="s">
        <v>10418</v>
      </c>
      <c r="P8036" t="str">
        <f t="shared" si="251"/>
        <v>Thoren</v>
      </c>
    </row>
    <row r="8037" spans="1:16" x14ac:dyDescent="0.35">
      <c r="A8037" t="s">
        <v>23501</v>
      </c>
      <c r="B8037" s="1">
        <v>304</v>
      </c>
      <c r="C8037" s="15" t="s">
        <v>8873</v>
      </c>
      <c r="D8037" s="9">
        <v>45048</v>
      </c>
      <c r="E8037" s="9">
        <v>45055</v>
      </c>
      <c r="F8037" s="23">
        <f t="shared" si="250"/>
        <v>1</v>
      </c>
      <c r="G8037" s="1" t="s">
        <v>8883</v>
      </c>
      <c r="H8037" s="10">
        <v>675</v>
      </c>
      <c r="I8037" s="1" t="s">
        <v>919</v>
      </c>
      <c r="J8037" s="1" t="s">
        <v>1687</v>
      </c>
      <c r="K8037" s="1" t="s">
        <v>9252</v>
      </c>
      <c r="L8037" s="1" t="s">
        <v>635</v>
      </c>
      <c r="M8037" s="1" t="s">
        <v>108</v>
      </c>
      <c r="N8037" t="s">
        <v>10107</v>
      </c>
      <c r="O8037" t="s">
        <v>14999</v>
      </c>
      <c r="P8037" t="str">
        <f t="shared" si="251"/>
        <v>Brooke</v>
      </c>
    </row>
    <row r="8038" spans="1:16" x14ac:dyDescent="0.35">
      <c r="A8038" t="s">
        <v>23502</v>
      </c>
      <c r="B8038" s="1">
        <v>308</v>
      </c>
      <c r="C8038" s="15" t="s">
        <v>8858</v>
      </c>
      <c r="D8038" s="9">
        <v>45048</v>
      </c>
      <c r="E8038" s="9">
        <v>45062</v>
      </c>
      <c r="F8038" s="23">
        <f t="shared" si="250"/>
        <v>2</v>
      </c>
      <c r="G8038" s="1" t="s">
        <v>8883</v>
      </c>
      <c r="H8038" s="10">
        <v>1650</v>
      </c>
      <c r="I8038" s="1" t="s">
        <v>1173</v>
      </c>
      <c r="J8038" s="1" t="s">
        <v>1269</v>
      </c>
      <c r="K8038" s="1" t="s">
        <v>9253</v>
      </c>
      <c r="L8038" s="1" t="s">
        <v>813</v>
      </c>
      <c r="M8038" s="1" t="s">
        <v>235</v>
      </c>
      <c r="N8038" t="s">
        <v>10115</v>
      </c>
      <c r="O8038" t="s">
        <v>15000</v>
      </c>
      <c r="P8038" t="str">
        <f t="shared" si="251"/>
        <v>Thoren</v>
      </c>
    </row>
    <row r="8039" spans="1:16" x14ac:dyDescent="0.35">
      <c r="A8039" t="s">
        <v>23503</v>
      </c>
      <c r="B8039" s="1">
        <v>212</v>
      </c>
      <c r="C8039" s="15" t="s">
        <v>8864</v>
      </c>
      <c r="D8039" s="9">
        <v>45048</v>
      </c>
      <c r="E8039" s="9">
        <v>45055</v>
      </c>
      <c r="F8039" s="23">
        <f t="shared" si="250"/>
        <v>1</v>
      </c>
      <c r="G8039" s="1" t="s">
        <v>8883</v>
      </c>
      <c r="H8039" s="10">
        <v>625</v>
      </c>
      <c r="I8039" s="1" t="s">
        <v>1321</v>
      </c>
      <c r="J8039" s="1" t="s">
        <v>1270</v>
      </c>
      <c r="K8039" s="1" t="s">
        <v>9254</v>
      </c>
      <c r="L8039" s="1" t="s">
        <v>882</v>
      </c>
      <c r="M8039" s="1" t="s">
        <v>63</v>
      </c>
      <c r="N8039" t="s">
        <v>10115</v>
      </c>
      <c r="O8039" t="s">
        <v>15001</v>
      </c>
      <c r="P8039" t="str">
        <f t="shared" si="251"/>
        <v>Thoren</v>
      </c>
    </row>
    <row r="8040" spans="1:16" x14ac:dyDescent="0.35">
      <c r="A8040" t="s">
        <v>23504</v>
      </c>
      <c r="B8040" s="1">
        <v>401</v>
      </c>
      <c r="C8040" s="15" t="s">
        <v>8877</v>
      </c>
      <c r="D8040" s="9">
        <v>45048</v>
      </c>
      <c r="E8040" s="9">
        <v>45055</v>
      </c>
      <c r="F8040" s="23">
        <f t="shared" si="250"/>
        <v>1</v>
      </c>
      <c r="G8040" s="1" t="s">
        <v>8883</v>
      </c>
      <c r="H8040" s="10">
        <v>1100</v>
      </c>
      <c r="I8040" s="1" t="s">
        <v>1019</v>
      </c>
      <c r="J8040" s="1" t="s">
        <v>1331</v>
      </c>
      <c r="K8040" s="1" t="s">
        <v>9255</v>
      </c>
      <c r="L8040" s="1" t="s">
        <v>380</v>
      </c>
      <c r="M8040" s="1" t="s">
        <v>108</v>
      </c>
      <c r="N8040" t="s">
        <v>7634</v>
      </c>
      <c r="O8040" t="s">
        <v>10105</v>
      </c>
      <c r="P8040" t="str">
        <f t="shared" si="251"/>
        <v>Brooke</v>
      </c>
    </row>
    <row r="8041" spans="1:16" x14ac:dyDescent="0.35">
      <c r="A8041" t="s">
        <v>23505</v>
      </c>
      <c r="B8041" s="1">
        <v>227</v>
      </c>
      <c r="C8041" s="15" t="s">
        <v>8849</v>
      </c>
      <c r="D8041" s="9">
        <v>45048</v>
      </c>
      <c r="E8041" s="9">
        <v>45062</v>
      </c>
      <c r="F8041" s="23">
        <f t="shared" si="250"/>
        <v>2</v>
      </c>
      <c r="G8041" s="1" t="s">
        <v>8883</v>
      </c>
      <c r="H8041" s="10">
        <v>1300</v>
      </c>
      <c r="I8041" s="1" t="s">
        <v>17</v>
      </c>
      <c r="J8041" s="1" t="s">
        <v>936</v>
      </c>
      <c r="K8041" s="1" t="s">
        <v>9256</v>
      </c>
      <c r="L8041" s="1" t="s">
        <v>812</v>
      </c>
      <c r="M8041" s="1" t="s">
        <v>73</v>
      </c>
      <c r="N8041" t="s">
        <v>10109</v>
      </c>
      <c r="O8041" t="s">
        <v>15002</v>
      </c>
      <c r="P8041" t="str">
        <f t="shared" si="251"/>
        <v>Lars</v>
      </c>
    </row>
    <row r="8042" spans="1:16" x14ac:dyDescent="0.35">
      <c r="A8042" t="s">
        <v>23506</v>
      </c>
      <c r="B8042" s="1">
        <v>312</v>
      </c>
      <c r="C8042" s="15" t="s">
        <v>8848</v>
      </c>
      <c r="D8042" s="9">
        <v>45048</v>
      </c>
      <c r="E8042" s="9">
        <v>45055</v>
      </c>
      <c r="F8042" s="23">
        <f t="shared" si="250"/>
        <v>1</v>
      </c>
      <c r="G8042" s="1" t="s">
        <v>8883</v>
      </c>
      <c r="H8042" s="10">
        <v>700</v>
      </c>
      <c r="I8042" s="1" t="s">
        <v>941</v>
      </c>
      <c r="J8042" s="1" t="s">
        <v>20</v>
      </c>
      <c r="K8042" s="1" t="s">
        <v>9257</v>
      </c>
      <c r="L8042" s="1" t="s">
        <v>874</v>
      </c>
      <c r="M8042" s="1" t="s">
        <v>63</v>
      </c>
      <c r="N8042" t="s">
        <v>10115</v>
      </c>
      <c r="O8042" t="s">
        <v>13869</v>
      </c>
      <c r="P8042" t="str">
        <f t="shared" si="251"/>
        <v>Thoren</v>
      </c>
    </row>
    <row r="8043" spans="1:16" x14ac:dyDescent="0.35">
      <c r="A8043" t="s">
        <v>23507</v>
      </c>
      <c r="B8043" s="1">
        <v>500</v>
      </c>
      <c r="C8043" s="15" t="s">
        <v>8875</v>
      </c>
      <c r="D8043" s="9">
        <v>45055</v>
      </c>
      <c r="E8043" s="9">
        <v>45062</v>
      </c>
      <c r="F8043" s="23">
        <f t="shared" si="250"/>
        <v>1</v>
      </c>
      <c r="G8043" s="1" t="s">
        <v>8883</v>
      </c>
      <c r="H8043" s="10">
        <v>1050</v>
      </c>
      <c r="I8043" s="1" t="s">
        <v>1027</v>
      </c>
      <c r="J8043" s="1" t="s">
        <v>50</v>
      </c>
      <c r="K8043" s="1" t="s">
        <v>6038</v>
      </c>
      <c r="L8043" s="1" t="s">
        <v>343</v>
      </c>
      <c r="M8043" s="1" t="s">
        <v>108</v>
      </c>
      <c r="N8043" t="s">
        <v>10115</v>
      </c>
      <c r="O8043" t="s">
        <v>15003</v>
      </c>
      <c r="P8043" t="str">
        <f t="shared" si="251"/>
        <v>Brooke</v>
      </c>
    </row>
    <row r="8044" spans="1:16" x14ac:dyDescent="0.35">
      <c r="A8044" t="s">
        <v>23508</v>
      </c>
      <c r="B8044" s="1">
        <v>200</v>
      </c>
      <c r="C8044" s="15" t="s">
        <v>8859</v>
      </c>
      <c r="D8044" s="9">
        <v>45055</v>
      </c>
      <c r="E8044" s="9">
        <v>45062</v>
      </c>
      <c r="F8044" s="23">
        <f t="shared" si="250"/>
        <v>1</v>
      </c>
      <c r="G8044" s="1" t="s">
        <v>8883</v>
      </c>
      <c r="H8044" s="10">
        <v>650</v>
      </c>
      <c r="I8044" s="1" t="s">
        <v>1135</v>
      </c>
      <c r="J8044" s="1" t="s">
        <v>1616</v>
      </c>
      <c r="K8044" s="1" t="s">
        <v>5616</v>
      </c>
      <c r="L8044" s="1" t="s">
        <v>22</v>
      </c>
      <c r="M8044" s="1" t="s">
        <v>157</v>
      </c>
      <c r="N8044" t="s">
        <v>7634</v>
      </c>
      <c r="O8044" t="s">
        <v>10105</v>
      </c>
      <c r="P8044" t="str">
        <f t="shared" si="251"/>
        <v>Brooke</v>
      </c>
    </row>
    <row r="8045" spans="1:16" x14ac:dyDescent="0.35">
      <c r="A8045" t="s">
        <v>23509</v>
      </c>
      <c r="B8045" s="1">
        <v>306</v>
      </c>
      <c r="C8045" s="15" t="s">
        <v>8861</v>
      </c>
      <c r="D8045" s="9">
        <v>45055</v>
      </c>
      <c r="E8045" s="9">
        <v>45062</v>
      </c>
      <c r="F8045" s="23">
        <f t="shared" si="250"/>
        <v>1</v>
      </c>
      <c r="G8045" s="1" t="s">
        <v>8883</v>
      </c>
      <c r="H8045" s="10">
        <v>650</v>
      </c>
      <c r="I8045" s="1" t="s">
        <v>1348</v>
      </c>
      <c r="J8045" s="1" t="s">
        <v>1908</v>
      </c>
      <c r="K8045" s="1" t="s">
        <v>9258</v>
      </c>
      <c r="L8045" s="1" t="s">
        <v>891</v>
      </c>
      <c r="M8045" s="1" t="s">
        <v>319</v>
      </c>
      <c r="N8045" t="s">
        <v>10109</v>
      </c>
      <c r="O8045" t="s">
        <v>15004</v>
      </c>
      <c r="P8045" t="str">
        <f t="shared" si="251"/>
        <v>Thoren</v>
      </c>
    </row>
    <row r="8046" spans="1:16" x14ac:dyDescent="0.35">
      <c r="A8046" t="s">
        <v>23510</v>
      </c>
      <c r="B8046" s="1">
        <v>105</v>
      </c>
      <c r="C8046" s="15" t="s">
        <v>8853</v>
      </c>
      <c r="D8046" s="9">
        <v>45055</v>
      </c>
      <c r="E8046" s="9">
        <v>45062</v>
      </c>
      <c r="F8046" s="23">
        <f t="shared" si="250"/>
        <v>1</v>
      </c>
      <c r="G8046" s="1" t="s">
        <v>8883</v>
      </c>
      <c r="H8046" s="10">
        <v>525</v>
      </c>
      <c r="I8046" s="1" t="s">
        <v>1047</v>
      </c>
      <c r="J8046" s="1" t="s">
        <v>56</v>
      </c>
      <c r="K8046" s="1" t="s">
        <v>9259</v>
      </c>
      <c r="L8046" s="1" t="s">
        <v>7</v>
      </c>
      <c r="M8046" s="1" t="s">
        <v>108</v>
      </c>
      <c r="N8046" t="s">
        <v>10109</v>
      </c>
      <c r="O8046" t="s">
        <v>11105</v>
      </c>
      <c r="P8046" t="str">
        <f t="shared" si="251"/>
        <v>Brooke</v>
      </c>
    </row>
    <row r="8047" spans="1:16" x14ac:dyDescent="0.35">
      <c r="A8047" t="s">
        <v>23511</v>
      </c>
      <c r="B8047" s="1">
        <v>222</v>
      </c>
      <c r="C8047" s="15" t="s">
        <v>8862</v>
      </c>
      <c r="D8047" s="9">
        <v>45055</v>
      </c>
      <c r="E8047" s="9">
        <v>45062</v>
      </c>
      <c r="F8047" s="23">
        <f t="shared" si="250"/>
        <v>1</v>
      </c>
      <c r="G8047" s="1" t="s">
        <v>8883</v>
      </c>
      <c r="H8047" s="10">
        <v>850</v>
      </c>
      <c r="I8047" s="1" t="s">
        <v>1010</v>
      </c>
      <c r="J8047" s="1" t="s">
        <v>960</v>
      </c>
      <c r="K8047" s="1" t="s">
        <v>4195</v>
      </c>
      <c r="L8047" s="1" t="s">
        <v>381</v>
      </c>
      <c r="M8047" s="1" t="s">
        <v>73</v>
      </c>
      <c r="N8047" t="s">
        <v>10109</v>
      </c>
      <c r="O8047" t="s">
        <v>14198</v>
      </c>
      <c r="P8047" t="str">
        <f t="shared" si="251"/>
        <v>Lars</v>
      </c>
    </row>
    <row r="8048" spans="1:16" x14ac:dyDescent="0.35">
      <c r="A8048" t="s">
        <v>23512</v>
      </c>
      <c r="B8048" s="1">
        <v>314</v>
      </c>
      <c r="C8048" s="15" t="s">
        <v>8868</v>
      </c>
      <c r="D8048" s="9">
        <v>45055</v>
      </c>
      <c r="E8048" s="9">
        <v>45062</v>
      </c>
      <c r="F8048" s="23">
        <f t="shared" si="250"/>
        <v>1</v>
      </c>
      <c r="G8048" s="1" t="s">
        <v>8883</v>
      </c>
      <c r="H8048" s="10">
        <v>975</v>
      </c>
      <c r="I8048" s="1" t="s">
        <v>970</v>
      </c>
      <c r="J8048" s="1" t="s">
        <v>1749</v>
      </c>
      <c r="K8048" s="1" t="s">
        <v>9074</v>
      </c>
      <c r="L8048" s="1" t="s">
        <v>561</v>
      </c>
      <c r="M8048" s="1" t="s">
        <v>73</v>
      </c>
      <c r="N8048" t="s">
        <v>10109</v>
      </c>
      <c r="O8048" t="s">
        <v>10733</v>
      </c>
      <c r="P8048" t="str">
        <f t="shared" si="251"/>
        <v>Lars</v>
      </c>
    </row>
    <row r="8049" spans="1:16" x14ac:dyDescent="0.35">
      <c r="A8049" t="s">
        <v>23513</v>
      </c>
      <c r="B8049" s="1">
        <v>202</v>
      </c>
      <c r="C8049" s="15" t="s">
        <v>8863</v>
      </c>
      <c r="D8049" s="9">
        <v>45055</v>
      </c>
      <c r="E8049" s="9">
        <v>45062</v>
      </c>
      <c r="F8049" s="23">
        <f t="shared" si="250"/>
        <v>1</v>
      </c>
      <c r="G8049" s="1" t="s">
        <v>8883</v>
      </c>
      <c r="H8049" s="10">
        <v>850</v>
      </c>
      <c r="I8049" s="1" t="s">
        <v>1400</v>
      </c>
      <c r="J8049" s="1" t="s">
        <v>1388</v>
      </c>
      <c r="K8049" s="1" t="s">
        <v>8438</v>
      </c>
      <c r="L8049" s="1" t="s">
        <v>9</v>
      </c>
      <c r="M8049" s="1" t="s">
        <v>75</v>
      </c>
      <c r="N8049" t="s">
        <v>7634</v>
      </c>
      <c r="O8049" t="s">
        <v>10105</v>
      </c>
      <c r="P8049" t="str">
        <f t="shared" si="251"/>
        <v>Thoren</v>
      </c>
    </row>
    <row r="8050" spans="1:16" x14ac:dyDescent="0.35">
      <c r="A8050" t="s">
        <v>23514</v>
      </c>
      <c r="B8050" s="1">
        <v>312</v>
      </c>
      <c r="C8050" s="15" t="s">
        <v>8848</v>
      </c>
      <c r="D8050" s="9">
        <v>45055</v>
      </c>
      <c r="E8050" s="9">
        <v>45062</v>
      </c>
      <c r="F8050" s="23">
        <f t="shared" si="250"/>
        <v>1</v>
      </c>
      <c r="G8050" s="1" t="s">
        <v>8883</v>
      </c>
      <c r="H8050" s="10">
        <v>700</v>
      </c>
      <c r="I8050" s="1" t="s">
        <v>1351</v>
      </c>
      <c r="J8050" s="1" t="s">
        <v>1706</v>
      </c>
      <c r="K8050" s="1" t="s">
        <v>9260</v>
      </c>
      <c r="L8050" s="1" t="s">
        <v>598</v>
      </c>
      <c r="M8050" s="1" t="s">
        <v>73</v>
      </c>
      <c r="N8050" t="s">
        <v>10109</v>
      </c>
      <c r="O8050" t="s">
        <v>12522</v>
      </c>
      <c r="P8050" t="str">
        <f t="shared" si="251"/>
        <v>Lars</v>
      </c>
    </row>
    <row r="8051" spans="1:16" x14ac:dyDescent="0.35">
      <c r="A8051" t="s">
        <v>23515</v>
      </c>
      <c r="B8051" s="1">
        <v>212</v>
      </c>
      <c r="C8051" s="15" t="s">
        <v>8864</v>
      </c>
      <c r="D8051" s="9">
        <v>45055</v>
      </c>
      <c r="E8051" s="9">
        <v>45062</v>
      </c>
      <c r="F8051" s="23">
        <f t="shared" si="250"/>
        <v>1</v>
      </c>
      <c r="G8051" s="1" t="s">
        <v>8883</v>
      </c>
      <c r="H8051" s="10">
        <v>625</v>
      </c>
      <c r="I8051" s="1" t="s">
        <v>1092</v>
      </c>
      <c r="J8051" s="1" t="s">
        <v>25</v>
      </c>
      <c r="K8051" s="1" t="s">
        <v>6861</v>
      </c>
      <c r="L8051" s="1" t="s">
        <v>414</v>
      </c>
      <c r="M8051" s="1" t="s">
        <v>59</v>
      </c>
      <c r="N8051" t="s">
        <v>10122</v>
      </c>
      <c r="O8051" t="s">
        <v>11948</v>
      </c>
      <c r="P8051" t="str">
        <f t="shared" si="251"/>
        <v>Thoren</v>
      </c>
    </row>
    <row r="8052" spans="1:16" x14ac:dyDescent="0.35">
      <c r="A8052" t="s">
        <v>23516</v>
      </c>
      <c r="B8052" s="1">
        <v>225</v>
      </c>
      <c r="C8052" s="15" t="s">
        <v>8851</v>
      </c>
      <c r="D8052" s="9">
        <v>45055</v>
      </c>
      <c r="E8052" s="9">
        <v>45062</v>
      </c>
      <c r="F8052" s="23">
        <f t="shared" si="250"/>
        <v>1</v>
      </c>
      <c r="G8052" s="1" t="s">
        <v>8883</v>
      </c>
      <c r="H8052" s="10">
        <v>675</v>
      </c>
      <c r="I8052" s="1" t="s">
        <v>1197</v>
      </c>
      <c r="J8052" s="1" t="s">
        <v>1813</v>
      </c>
      <c r="K8052" s="1" t="s">
        <v>9261</v>
      </c>
      <c r="L8052" s="1" t="s">
        <v>394</v>
      </c>
      <c r="M8052" s="1" t="s">
        <v>73</v>
      </c>
      <c r="N8052" t="s">
        <v>10107</v>
      </c>
      <c r="O8052" t="s">
        <v>15005</v>
      </c>
      <c r="P8052" t="str">
        <f t="shared" si="251"/>
        <v>Lars</v>
      </c>
    </row>
    <row r="8053" spans="1:16" x14ac:dyDescent="0.35">
      <c r="A8053" t="s">
        <v>23517</v>
      </c>
      <c r="B8053" s="1">
        <v>102</v>
      </c>
      <c r="C8053" s="15" t="s">
        <v>8867</v>
      </c>
      <c r="D8053" s="9">
        <v>45055</v>
      </c>
      <c r="E8053" s="9">
        <v>45062</v>
      </c>
      <c r="F8053" s="23">
        <f t="shared" si="250"/>
        <v>1</v>
      </c>
      <c r="G8053" s="1" t="s">
        <v>8883</v>
      </c>
      <c r="H8053" s="10">
        <v>575</v>
      </c>
      <c r="I8053" s="1" t="s">
        <v>1019</v>
      </c>
      <c r="J8053" s="1" t="s">
        <v>25</v>
      </c>
      <c r="K8053" s="1" t="s">
        <v>9262</v>
      </c>
      <c r="L8053" s="1" t="s">
        <v>672</v>
      </c>
      <c r="M8053" s="1" t="s">
        <v>73</v>
      </c>
      <c r="N8053" t="s">
        <v>10115</v>
      </c>
      <c r="O8053" t="s">
        <v>15006</v>
      </c>
      <c r="P8053" t="str">
        <f t="shared" si="251"/>
        <v>Lars</v>
      </c>
    </row>
    <row r="8054" spans="1:16" x14ac:dyDescent="0.35">
      <c r="A8054" t="s">
        <v>23518</v>
      </c>
      <c r="B8054" s="1">
        <v>204</v>
      </c>
      <c r="C8054" s="15" t="s">
        <v>8856</v>
      </c>
      <c r="D8054" s="9">
        <v>45055</v>
      </c>
      <c r="E8054" s="9">
        <v>45062</v>
      </c>
      <c r="F8054" s="23">
        <f t="shared" si="250"/>
        <v>1</v>
      </c>
      <c r="G8054" s="1" t="s">
        <v>8883</v>
      </c>
      <c r="H8054" s="10">
        <v>525</v>
      </c>
      <c r="I8054" s="1" t="s">
        <v>1548</v>
      </c>
      <c r="J8054" s="1" t="s">
        <v>1824</v>
      </c>
      <c r="K8054" s="1" t="s">
        <v>9263</v>
      </c>
      <c r="L8054" s="1" t="s">
        <v>866</v>
      </c>
      <c r="M8054" s="1" t="s">
        <v>63</v>
      </c>
      <c r="N8054" t="s">
        <v>7634</v>
      </c>
      <c r="O8054" t="s">
        <v>10105</v>
      </c>
      <c r="P8054" t="str">
        <f t="shared" si="251"/>
        <v>Thoren</v>
      </c>
    </row>
    <row r="8055" spans="1:16" x14ac:dyDescent="0.35">
      <c r="A8055" t="s">
        <v>23519</v>
      </c>
      <c r="B8055" s="1">
        <v>301</v>
      </c>
      <c r="C8055" s="15" t="s">
        <v>8878</v>
      </c>
      <c r="D8055" s="9">
        <v>45055</v>
      </c>
      <c r="E8055" s="9">
        <v>45062</v>
      </c>
      <c r="F8055" s="23">
        <f t="shared" si="250"/>
        <v>1</v>
      </c>
      <c r="G8055" s="1" t="s">
        <v>8883</v>
      </c>
      <c r="H8055" s="10">
        <v>1000</v>
      </c>
      <c r="I8055" s="1" t="s">
        <v>913</v>
      </c>
      <c r="J8055" s="1" t="s">
        <v>1898</v>
      </c>
      <c r="K8055" s="1" t="s">
        <v>9264</v>
      </c>
      <c r="L8055" s="1" t="s">
        <v>339</v>
      </c>
      <c r="M8055" s="1" t="s">
        <v>106</v>
      </c>
      <c r="N8055" t="s">
        <v>10109</v>
      </c>
      <c r="O8055" t="s">
        <v>15007</v>
      </c>
      <c r="P8055" t="str">
        <f t="shared" si="251"/>
        <v>Thoren</v>
      </c>
    </row>
    <row r="8056" spans="1:16" x14ac:dyDescent="0.35">
      <c r="A8056" t="s">
        <v>23520</v>
      </c>
      <c r="B8056" s="1">
        <v>210</v>
      </c>
      <c r="C8056" s="15" t="s">
        <v>8856</v>
      </c>
      <c r="D8056" s="9">
        <v>45055</v>
      </c>
      <c r="E8056" s="9">
        <v>45062</v>
      </c>
      <c r="F8056" s="23">
        <f t="shared" si="250"/>
        <v>1</v>
      </c>
      <c r="G8056" s="1" t="s">
        <v>8883</v>
      </c>
      <c r="H8056" s="10">
        <v>525</v>
      </c>
      <c r="I8056" s="1" t="s">
        <v>1015</v>
      </c>
      <c r="J8056" s="1" t="s">
        <v>1504</v>
      </c>
      <c r="K8056" s="1" t="s">
        <v>9265</v>
      </c>
      <c r="L8056" s="1" t="s">
        <v>25</v>
      </c>
      <c r="M8056" s="1" t="s">
        <v>173</v>
      </c>
      <c r="N8056" t="s">
        <v>10107</v>
      </c>
      <c r="O8056" t="s">
        <v>15008</v>
      </c>
      <c r="P8056" t="str">
        <f t="shared" si="251"/>
        <v>Thoren</v>
      </c>
    </row>
    <row r="8057" spans="1:16" x14ac:dyDescent="0.35">
      <c r="A8057" t="s">
        <v>23521</v>
      </c>
      <c r="B8057" s="1">
        <v>209</v>
      </c>
      <c r="C8057" s="15" t="s">
        <v>8864</v>
      </c>
      <c r="D8057" s="9">
        <v>45055</v>
      </c>
      <c r="E8057" s="9">
        <v>45069</v>
      </c>
      <c r="F8057" s="23">
        <f t="shared" si="250"/>
        <v>2</v>
      </c>
      <c r="G8057" s="1" t="s">
        <v>8883</v>
      </c>
      <c r="H8057" s="10">
        <v>1250</v>
      </c>
      <c r="I8057" s="1" t="s">
        <v>983</v>
      </c>
      <c r="J8057" s="1" t="s">
        <v>773</v>
      </c>
      <c r="K8057" s="1" t="s">
        <v>8621</v>
      </c>
      <c r="L8057" s="1" t="s">
        <v>52</v>
      </c>
      <c r="M8057" s="1" t="s">
        <v>75</v>
      </c>
      <c r="N8057" t="s">
        <v>10107</v>
      </c>
      <c r="O8057" t="s">
        <v>13764</v>
      </c>
      <c r="P8057" t="str">
        <f t="shared" si="251"/>
        <v>Thoren</v>
      </c>
    </row>
    <row r="8058" spans="1:16" x14ac:dyDescent="0.35">
      <c r="A8058" t="s">
        <v>23522</v>
      </c>
      <c r="B8058" s="1">
        <v>228</v>
      </c>
      <c r="C8058" s="15" t="s">
        <v>8857</v>
      </c>
      <c r="D8058" s="9">
        <v>45055</v>
      </c>
      <c r="E8058" s="9">
        <v>45062</v>
      </c>
      <c r="F8058" s="23">
        <f t="shared" si="250"/>
        <v>1</v>
      </c>
      <c r="G8058" s="1" t="s">
        <v>8883</v>
      </c>
      <c r="H8058" s="10">
        <v>550</v>
      </c>
      <c r="I8058" s="1" t="s">
        <v>928</v>
      </c>
      <c r="J8058" s="1" t="s">
        <v>1383</v>
      </c>
      <c r="K8058" s="1" t="s">
        <v>9266</v>
      </c>
      <c r="L8058" s="1" t="s">
        <v>406</v>
      </c>
      <c r="M8058" s="1" t="s">
        <v>157</v>
      </c>
      <c r="N8058" t="s">
        <v>10107</v>
      </c>
      <c r="O8058" t="s">
        <v>15009</v>
      </c>
      <c r="P8058" t="str">
        <f t="shared" si="251"/>
        <v>Brooke</v>
      </c>
    </row>
    <row r="8059" spans="1:16" x14ac:dyDescent="0.35">
      <c r="A8059" t="s">
        <v>23523</v>
      </c>
      <c r="B8059" s="1">
        <v>226</v>
      </c>
      <c r="C8059" s="15" t="s">
        <v>8857</v>
      </c>
      <c r="D8059" s="9">
        <v>45055</v>
      </c>
      <c r="E8059" s="9">
        <v>45062</v>
      </c>
      <c r="F8059" s="23">
        <f t="shared" si="250"/>
        <v>1</v>
      </c>
      <c r="G8059" s="1" t="s">
        <v>8883</v>
      </c>
      <c r="H8059" s="10">
        <v>550</v>
      </c>
      <c r="I8059" s="1" t="s">
        <v>983</v>
      </c>
      <c r="J8059" s="1" t="s">
        <v>1686</v>
      </c>
      <c r="K8059" s="1" t="s">
        <v>9267</v>
      </c>
      <c r="L8059" s="1" t="s">
        <v>394</v>
      </c>
      <c r="M8059" s="1" t="s">
        <v>73</v>
      </c>
      <c r="N8059" t="s">
        <v>10107</v>
      </c>
      <c r="O8059" t="s">
        <v>14584</v>
      </c>
      <c r="P8059" t="str">
        <f t="shared" si="251"/>
        <v>Lars</v>
      </c>
    </row>
    <row r="8060" spans="1:16" x14ac:dyDescent="0.35">
      <c r="A8060" t="s">
        <v>23524</v>
      </c>
      <c r="B8060" s="1">
        <v>214</v>
      </c>
      <c r="C8060" s="15" t="s">
        <v>8864</v>
      </c>
      <c r="D8060" s="9">
        <v>45055</v>
      </c>
      <c r="E8060" s="9">
        <v>45069</v>
      </c>
      <c r="F8060" s="23">
        <f t="shared" si="250"/>
        <v>2</v>
      </c>
      <c r="G8060" s="1" t="s">
        <v>8883</v>
      </c>
      <c r="H8060" s="10">
        <v>1250</v>
      </c>
      <c r="I8060" s="1" t="s">
        <v>964</v>
      </c>
      <c r="J8060" s="1" t="s">
        <v>1659</v>
      </c>
      <c r="K8060" s="1" t="s">
        <v>9268</v>
      </c>
      <c r="L8060" s="1" t="s">
        <v>440</v>
      </c>
      <c r="M8060" s="1" t="s">
        <v>61</v>
      </c>
      <c r="N8060" t="s">
        <v>10122</v>
      </c>
      <c r="O8060" t="s">
        <v>15010</v>
      </c>
      <c r="P8060" t="str">
        <f t="shared" si="251"/>
        <v>Thoren</v>
      </c>
    </row>
    <row r="8061" spans="1:16" x14ac:dyDescent="0.35">
      <c r="A8061" t="s">
        <v>23525</v>
      </c>
      <c r="B8061" s="1">
        <v>501</v>
      </c>
      <c r="C8061" s="15" t="s">
        <v>8870</v>
      </c>
      <c r="D8061" s="9">
        <v>45055</v>
      </c>
      <c r="E8061" s="9">
        <v>45062</v>
      </c>
      <c r="F8061" s="23">
        <f t="shared" si="250"/>
        <v>1</v>
      </c>
      <c r="G8061" s="1" t="s">
        <v>8883</v>
      </c>
      <c r="H8061" s="10">
        <v>900</v>
      </c>
      <c r="I8061" s="1" t="s">
        <v>945</v>
      </c>
      <c r="J8061" s="1" t="s">
        <v>1361</v>
      </c>
      <c r="K8061" s="1" t="s">
        <v>9269</v>
      </c>
      <c r="L8061" s="1" t="s">
        <v>9270</v>
      </c>
      <c r="M8061" s="1" t="s">
        <v>272</v>
      </c>
      <c r="N8061" t="s">
        <v>10109</v>
      </c>
      <c r="O8061" t="s">
        <v>15011</v>
      </c>
      <c r="P8061" t="str">
        <f t="shared" si="251"/>
        <v>Thoren</v>
      </c>
    </row>
    <row r="8062" spans="1:16" x14ac:dyDescent="0.35">
      <c r="A8062" t="s">
        <v>23526</v>
      </c>
      <c r="B8062" s="1">
        <v>211</v>
      </c>
      <c r="C8062" s="15" t="s">
        <v>8871</v>
      </c>
      <c r="D8062" s="9">
        <v>45055</v>
      </c>
      <c r="E8062" s="9">
        <v>45076</v>
      </c>
      <c r="F8062" s="23">
        <f t="shared" si="250"/>
        <v>3</v>
      </c>
      <c r="G8062" s="1" t="s">
        <v>8883</v>
      </c>
      <c r="H8062" s="10">
        <v>2625</v>
      </c>
      <c r="I8062" s="1" t="s">
        <v>974</v>
      </c>
      <c r="J8062" s="1" t="s">
        <v>1801</v>
      </c>
      <c r="K8062" s="1" t="s">
        <v>9271</v>
      </c>
      <c r="L8062" s="1" t="s">
        <v>757</v>
      </c>
      <c r="M8062" s="1" t="s">
        <v>106</v>
      </c>
      <c r="N8062" t="s">
        <v>10109</v>
      </c>
      <c r="O8062" t="s">
        <v>15012</v>
      </c>
      <c r="P8062" t="str">
        <f t="shared" si="251"/>
        <v>Thoren</v>
      </c>
    </row>
    <row r="8063" spans="1:16" x14ac:dyDescent="0.35">
      <c r="A8063" t="s">
        <v>23527</v>
      </c>
      <c r="B8063" s="1">
        <v>304</v>
      </c>
      <c r="C8063" s="15" t="s">
        <v>8873</v>
      </c>
      <c r="D8063" s="9">
        <v>45055</v>
      </c>
      <c r="E8063" s="9">
        <v>45062</v>
      </c>
      <c r="F8063" s="23">
        <f t="shared" si="250"/>
        <v>1</v>
      </c>
      <c r="G8063" s="1" t="s">
        <v>8883</v>
      </c>
      <c r="H8063" s="10">
        <v>675</v>
      </c>
      <c r="I8063" s="1" t="s">
        <v>1037</v>
      </c>
      <c r="J8063" s="1" t="s">
        <v>1541</v>
      </c>
      <c r="K8063" s="1" t="s">
        <v>9272</v>
      </c>
      <c r="L8063" s="1" t="s">
        <v>340</v>
      </c>
      <c r="M8063" s="1" t="s">
        <v>106</v>
      </c>
      <c r="N8063" t="s">
        <v>10109</v>
      </c>
      <c r="O8063" t="s">
        <v>13294</v>
      </c>
      <c r="P8063" t="str">
        <f t="shared" si="251"/>
        <v>Thoren</v>
      </c>
    </row>
    <row r="8064" spans="1:16" x14ac:dyDescent="0.35">
      <c r="A8064" t="s">
        <v>23528</v>
      </c>
      <c r="B8064" s="1">
        <v>217</v>
      </c>
      <c r="C8064" s="15" t="s">
        <v>8847</v>
      </c>
      <c r="D8064" s="9">
        <v>45055</v>
      </c>
      <c r="E8064" s="9">
        <v>45062</v>
      </c>
      <c r="F8064" s="23">
        <f t="shared" si="250"/>
        <v>1</v>
      </c>
      <c r="G8064" s="1" t="s">
        <v>8883</v>
      </c>
      <c r="H8064" s="10">
        <v>875</v>
      </c>
      <c r="I8064" s="1" t="s">
        <v>966</v>
      </c>
      <c r="J8064" s="1" t="s">
        <v>1159</v>
      </c>
      <c r="K8064" s="1" t="s">
        <v>9273</v>
      </c>
      <c r="L8064" s="1" t="s">
        <v>546</v>
      </c>
      <c r="M8064" s="1" t="s">
        <v>108</v>
      </c>
      <c r="N8064" t="s">
        <v>10122</v>
      </c>
      <c r="O8064" t="s">
        <v>15013</v>
      </c>
      <c r="P8064" t="str">
        <f t="shared" si="251"/>
        <v>Brooke</v>
      </c>
    </row>
    <row r="8065" spans="1:16" x14ac:dyDescent="0.35">
      <c r="A8065" t="s">
        <v>23529</v>
      </c>
      <c r="B8065" s="1">
        <v>101</v>
      </c>
      <c r="C8065" s="15" t="s">
        <v>8850</v>
      </c>
      <c r="D8065" s="9">
        <v>45055</v>
      </c>
      <c r="E8065" s="9">
        <v>45062</v>
      </c>
      <c r="F8065" s="23">
        <f t="shared" si="250"/>
        <v>1</v>
      </c>
      <c r="G8065" s="1" t="s">
        <v>8883</v>
      </c>
      <c r="H8065" s="10">
        <v>450</v>
      </c>
      <c r="I8065" s="1" t="s">
        <v>1047</v>
      </c>
      <c r="J8065" s="1" t="s">
        <v>1369</v>
      </c>
      <c r="K8065" s="1" t="s">
        <v>9274</v>
      </c>
      <c r="L8065" s="1" t="s">
        <v>9275</v>
      </c>
      <c r="M8065" s="1" t="s">
        <v>79</v>
      </c>
      <c r="N8065" t="s">
        <v>10109</v>
      </c>
      <c r="O8065" t="s">
        <v>13270</v>
      </c>
      <c r="P8065" t="str">
        <f t="shared" si="251"/>
        <v>Thoren</v>
      </c>
    </row>
    <row r="8066" spans="1:16" x14ac:dyDescent="0.35">
      <c r="A8066" t="s">
        <v>23530</v>
      </c>
      <c r="B8066" s="1">
        <v>206</v>
      </c>
      <c r="C8066" s="15" t="s">
        <v>8864</v>
      </c>
      <c r="D8066" s="9">
        <v>45055</v>
      </c>
      <c r="E8066" s="9">
        <v>45062</v>
      </c>
      <c r="F8066" s="23">
        <f t="shared" si="250"/>
        <v>1</v>
      </c>
      <c r="G8066" s="1" t="s">
        <v>8883</v>
      </c>
      <c r="H8066" s="10">
        <v>625</v>
      </c>
      <c r="I8066" s="1" t="s">
        <v>947</v>
      </c>
      <c r="J8066" s="1" t="s">
        <v>1556</v>
      </c>
      <c r="K8066" s="1" t="s">
        <v>9276</v>
      </c>
      <c r="L8066" s="1" t="s">
        <v>744</v>
      </c>
      <c r="M8066" s="1" t="s">
        <v>73</v>
      </c>
      <c r="N8066" t="s">
        <v>10109</v>
      </c>
      <c r="O8066" t="s">
        <v>15014</v>
      </c>
      <c r="P8066" t="str">
        <f t="shared" si="251"/>
        <v>Lars</v>
      </c>
    </row>
    <row r="8067" spans="1:16" x14ac:dyDescent="0.35">
      <c r="A8067" t="s">
        <v>23531</v>
      </c>
      <c r="B8067" s="1">
        <v>223</v>
      </c>
      <c r="C8067" s="15" t="s">
        <v>8849</v>
      </c>
      <c r="D8067" s="9">
        <v>45055</v>
      </c>
      <c r="E8067" s="9">
        <v>45062</v>
      </c>
      <c r="F8067" s="23">
        <f t="shared" ref="F8067:F8130" si="252">(E8067-D8067)/7</f>
        <v>1</v>
      </c>
      <c r="G8067" s="1" t="s">
        <v>8883</v>
      </c>
      <c r="H8067" s="10">
        <v>650</v>
      </c>
      <c r="I8067" s="1" t="s">
        <v>941</v>
      </c>
      <c r="J8067" s="1" t="s">
        <v>1625</v>
      </c>
      <c r="K8067" s="1" t="s">
        <v>9157</v>
      </c>
      <c r="L8067" s="1" t="s">
        <v>246</v>
      </c>
      <c r="M8067" s="1" t="s">
        <v>73</v>
      </c>
      <c r="N8067" t="s">
        <v>7635</v>
      </c>
      <c r="O8067" t="s">
        <v>10105</v>
      </c>
      <c r="P8067" t="str">
        <f t="shared" ref="P8067:P8130" si="253">IF(M8067="Florida","Lars",IF(OR(M8067="Georgia",M8067="Alabama"),"Brooke","Thoren"))</f>
        <v>Lars</v>
      </c>
    </row>
    <row r="8068" spans="1:16" x14ac:dyDescent="0.35">
      <c r="A8068" t="s">
        <v>23532</v>
      </c>
      <c r="B8068" s="1">
        <v>216</v>
      </c>
      <c r="C8068" s="15" t="s">
        <v>8857</v>
      </c>
      <c r="D8068" s="9">
        <v>45055</v>
      </c>
      <c r="E8068" s="9">
        <v>45062</v>
      </c>
      <c r="F8068" s="23">
        <f t="shared" si="252"/>
        <v>1</v>
      </c>
      <c r="G8068" s="1" t="s">
        <v>8883</v>
      </c>
      <c r="H8068" s="10">
        <v>550</v>
      </c>
      <c r="I8068" s="1" t="s">
        <v>943</v>
      </c>
      <c r="J8068" s="1" t="s">
        <v>1320</v>
      </c>
      <c r="K8068" s="1" t="s">
        <v>9277</v>
      </c>
      <c r="L8068" s="1" t="s">
        <v>718</v>
      </c>
      <c r="M8068" s="1" t="s">
        <v>65</v>
      </c>
      <c r="N8068" t="s">
        <v>7635</v>
      </c>
      <c r="O8068" t="s">
        <v>10105</v>
      </c>
      <c r="P8068" t="str">
        <f t="shared" si="253"/>
        <v>Thoren</v>
      </c>
    </row>
    <row r="8069" spans="1:16" x14ac:dyDescent="0.35">
      <c r="A8069" t="s">
        <v>23533</v>
      </c>
      <c r="B8069" s="1">
        <v>106</v>
      </c>
      <c r="C8069" s="15" t="s">
        <v>8853</v>
      </c>
      <c r="D8069" s="9">
        <v>45055</v>
      </c>
      <c r="E8069" s="9">
        <v>45069</v>
      </c>
      <c r="F8069" s="23">
        <f t="shared" si="252"/>
        <v>2</v>
      </c>
      <c r="G8069" s="1" t="s">
        <v>8883</v>
      </c>
      <c r="H8069" s="10">
        <v>1050</v>
      </c>
      <c r="I8069" s="1" t="s">
        <v>956</v>
      </c>
      <c r="J8069" s="1" t="s">
        <v>56</v>
      </c>
      <c r="K8069" s="1" t="s">
        <v>9278</v>
      </c>
      <c r="L8069" s="1" t="s">
        <v>677</v>
      </c>
      <c r="M8069" s="1" t="s">
        <v>73</v>
      </c>
      <c r="N8069" t="s">
        <v>10109</v>
      </c>
      <c r="O8069" t="s">
        <v>15015</v>
      </c>
      <c r="P8069" t="str">
        <f t="shared" si="253"/>
        <v>Lars</v>
      </c>
    </row>
    <row r="8070" spans="1:16" x14ac:dyDescent="0.35">
      <c r="A8070" t="s">
        <v>23534</v>
      </c>
      <c r="B8070" s="1">
        <v>208</v>
      </c>
      <c r="C8070" s="15" t="s">
        <v>8856</v>
      </c>
      <c r="D8070" s="9">
        <v>45055</v>
      </c>
      <c r="E8070" s="9">
        <v>45062</v>
      </c>
      <c r="F8070" s="23">
        <f t="shared" si="252"/>
        <v>1</v>
      </c>
      <c r="G8070" s="1" t="s">
        <v>8883</v>
      </c>
      <c r="H8070" s="10">
        <v>525</v>
      </c>
      <c r="I8070" s="1" t="s">
        <v>1192</v>
      </c>
      <c r="J8070" s="1" t="s">
        <v>1596</v>
      </c>
      <c r="K8070" s="1" t="s">
        <v>9279</v>
      </c>
      <c r="L8070" s="1" t="s">
        <v>578</v>
      </c>
      <c r="M8070" s="1" t="s">
        <v>73</v>
      </c>
      <c r="N8070" t="s">
        <v>10109</v>
      </c>
      <c r="O8070" t="s">
        <v>15016</v>
      </c>
      <c r="P8070" t="str">
        <f t="shared" si="253"/>
        <v>Lars</v>
      </c>
    </row>
    <row r="8071" spans="1:16" x14ac:dyDescent="0.35">
      <c r="A8071" t="s">
        <v>23535</v>
      </c>
      <c r="B8071" s="1">
        <v>307</v>
      </c>
      <c r="C8071" s="15" t="s">
        <v>8861</v>
      </c>
      <c r="D8071" s="9">
        <v>45055</v>
      </c>
      <c r="E8071" s="9">
        <v>45062</v>
      </c>
      <c r="F8071" s="23">
        <f t="shared" si="252"/>
        <v>1</v>
      </c>
      <c r="G8071" s="1" t="s">
        <v>8883</v>
      </c>
      <c r="H8071" s="10">
        <v>650</v>
      </c>
      <c r="I8071" s="1" t="s">
        <v>887</v>
      </c>
      <c r="J8071" s="1" t="s">
        <v>1528</v>
      </c>
      <c r="K8071" s="1" t="s">
        <v>6253</v>
      </c>
      <c r="L8071" s="1" t="s">
        <v>606</v>
      </c>
      <c r="M8071" s="1" t="s">
        <v>108</v>
      </c>
      <c r="N8071" t="s">
        <v>7635</v>
      </c>
      <c r="O8071" t="s">
        <v>10105</v>
      </c>
      <c r="P8071" t="str">
        <f t="shared" si="253"/>
        <v>Brooke</v>
      </c>
    </row>
    <row r="8072" spans="1:16" x14ac:dyDescent="0.35">
      <c r="A8072" t="s">
        <v>23536</v>
      </c>
      <c r="B8072" s="1">
        <v>401</v>
      </c>
      <c r="C8072" s="15" t="s">
        <v>8877</v>
      </c>
      <c r="D8072" s="9">
        <v>45055</v>
      </c>
      <c r="E8072" s="9">
        <v>45062</v>
      </c>
      <c r="F8072" s="23">
        <f t="shared" si="252"/>
        <v>1</v>
      </c>
      <c r="G8072" s="1" t="s">
        <v>8883</v>
      </c>
      <c r="H8072" s="10">
        <v>1100</v>
      </c>
      <c r="I8072" s="1" t="s">
        <v>1117</v>
      </c>
      <c r="J8072" s="1" t="s">
        <v>965</v>
      </c>
      <c r="K8072" s="1" t="s">
        <v>9280</v>
      </c>
      <c r="L8072" s="1" t="s">
        <v>54</v>
      </c>
      <c r="M8072" s="1" t="s">
        <v>82</v>
      </c>
      <c r="N8072" t="s">
        <v>10115</v>
      </c>
      <c r="O8072" t="s">
        <v>15017</v>
      </c>
      <c r="P8072" t="str">
        <f t="shared" si="253"/>
        <v>Thoren</v>
      </c>
    </row>
    <row r="8073" spans="1:16" x14ac:dyDescent="0.35">
      <c r="A8073" t="s">
        <v>23537</v>
      </c>
      <c r="B8073" s="1">
        <v>207</v>
      </c>
      <c r="C8073" s="15" t="s">
        <v>8856</v>
      </c>
      <c r="D8073" s="9">
        <v>45055</v>
      </c>
      <c r="E8073" s="9">
        <v>45062</v>
      </c>
      <c r="F8073" s="23">
        <f t="shared" si="252"/>
        <v>1</v>
      </c>
      <c r="G8073" s="1" t="s">
        <v>8883</v>
      </c>
      <c r="H8073" s="10">
        <v>525</v>
      </c>
      <c r="I8073" s="1" t="s">
        <v>1268</v>
      </c>
      <c r="J8073" s="1" t="s">
        <v>1072</v>
      </c>
      <c r="K8073" s="1" t="s">
        <v>9281</v>
      </c>
      <c r="L8073" s="1" t="s">
        <v>380</v>
      </c>
      <c r="M8073" s="1" t="s">
        <v>108</v>
      </c>
      <c r="N8073" t="s">
        <v>10115</v>
      </c>
      <c r="O8073" t="s">
        <v>15018</v>
      </c>
      <c r="P8073" t="str">
        <f t="shared" si="253"/>
        <v>Brooke</v>
      </c>
    </row>
    <row r="8074" spans="1:16" x14ac:dyDescent="0.35">
      <c r="A8074" t="s">
        <v>23538</v>
      </c>
      <c r="B8074" s="1">
        <v>310</v>
      </c>
      <c r="C8074" s="15" t="s">
        <v>8874</v>
      </c>
      <c r="D8074" s="9">
        <v>45055</v>
      </c>
      <c r="E8074" s="9">
        <v>45062</v>
      </c>
      <c r="F8074" s="23">
        <f t="shared" si="252"/>
        <v>1</v>
      </c>
      <c r="G8074" s="1" t="s">
        <v>8883</v>
      </c>
      <c r="H8074" s="10">
        <v>975</v>
      </c>
      <c r="I8074" s="1" t="s">
        <v>1178</v>
      </c>
      <c r="J8074" s="1" t="s">
        <v>1139</v>
      </c>
      <c r="K8074" s="1" t="s">
        <v>9282</v>
      </c>
      <c r="L8074" s="1" t="s">
        <v>239</v>
      </c>
      <c r="M8074" s="1" t="s">
        <v>73</v>
      </c>
      <c r="N8074" t="s">
        <v>7634</v>
      </c>
      <c r="O8074" t="s">
        <v>10105</v>
      </c>
      <c r="P8074" t="str">
        <f t="shared" si="253"/>
        <v>Lars</v>
      </c>
    </row>
    <row r="8075" spans="1:16" x14ac:dyDescent="0.35">
      <c r="A8075" t="s">
        <v>23539</v>
      </c>
      <c r="B8075" s="1">
        <v>224</v>
      </c>
      <c r="C8075" s="15" t="s">
        <v>8847</v>
      </c>
      <c r="D8075" s="9">
        <v>45055</v>
      </c>
      <c r="E8075" s="9">
        <v>45062</v>
      </c>
      <c r="F8075" s="23">
        <f t="shared" si="252"/>
        <v>1</v>
      </c>
      <c r="G8075" s="1" t="s">
        <v>8883</v>
      </c>
      <c r="H8075" s="10">
        <v>875</v>
      </c>
      <c r="I8075" s="1" t="s">
        <v>897</v>
      </c>
      <c r="J8075" s="1" t="s">
        <v>1483</v>
      </c>
      <c r="K8075" s="1" t="s">
        <v>9283</v>
      </c>
      <c r="L8075" s="1" t="s">
        <v>569</v>
      </c>
      <c r="M8075" s="1" t="s">
        <v>79</v>
      </c>
      <c r="N8075" t="s">
        <v>10115</v>
      </c>
      <c r="O8075" t="s">
        <v>13546</v>
      </c>
      <c r="P8075" t="str">
        <f t="shared" si="253"/>
        <v>Thoren</v>
      </c>
    </row>
    <row r="8076" spans="1:16" x14ac:dyDescent="0.35">
      <c r="A8076" t="s">
        <v>23540</v>
      </c>
      <c r="B8076" s="1">
        <v>303</v>
      </c>
      <c r="C8076" s="15" t="s">
        <v>8855</v>
      </c>
      <c r="D8076" s="9">
        <v>45055</v>
      </c>
      <c r="E8076" s="9">
        <v>45062</v>
      </c>
      <c r="F8076" s="23">
        <f t="shared" si="252"/>
        <v>1</v>
      </c>
      <c r="G8076" s="1" t="s">
        <v>8883</v>
      </c>
      <c r="H8076" s="10">
        <v>625</v>
      </c>
      <c r="I8076" s="1" t="s">
        <v>933</v>
      </c>
      <c r="J8076" s="1" t="s">
        <v>1160</v>
      </c>
      <c r="K8076" s="1" t="s">
        <v>9284</v>
      </c>
      <c r="L8076" s="1" t="s">
        <v>180</v>
      </c>
      <c r="M8076" s="1" t="s">
        <v>82</v>
      </c>
      <c r="N8076" t="s">
        <v>10115</v>
      </c>
      <c r="O8076" t="s">
        <v>14924</v>
      </c>
      <c r="P8076" t="str">
        <f t="shared" si="253"/>
        <v>Thoren</v>
      </c>
    </row>
    <row r="8077" spans="1:16" x14ac:dyDescent="0.35">
      <c r="A8077" t="s">
        <v>23541</v>
      </c>
      <c r="B8077" s="1">
        <v>313</v>
      </c>
      <c r="C8077" s="15" t="s">
        <v>8869</v>
      </c>
      <c r="D8077" s="9">
        <v>45055</v>
      </c>
      <c r="E8077" s="9">
        <v>45062</v>
      </c>
      <c r="F8077" s="23">
        <f t="shared" si="252"/>
        <v>1</v>
      </c>
      <c r="G8077" s="1" t="s">
        <v>8883</v>
      </c>
      <c r="H8077" s="10">
        <v>725</v>
      </c>
      <c r="I8077" s="1" t="s">
        <v>1131</v>
      </c>
      <c r="J8077" s="1" t="s">
        <v>1744</v>
      </c>
      <c r="K8077" s="1" t="s">
        <v>9285</v>
      </c>
      <c r="L8077" s="1" t="s">
        <v>534</v>
      </c>
      <c r="M8077" s="1" t="s">
        <v>97</v>
      </c>
      <c r="N8077" t="s">
        <v>10115</v>
      </c>
      <c r="O8077" t="s">
        <v>15019</v>
      </c>
      <c r="P8077" t="str">
        <f t="shared" si="253"/>
        <v>Thoren</v>
      </c>
    </row>
    <row r="8078" spans="1:16" x14ac:dyDescent="0.35">
      <c r="A8078" t="s">
        <v>23542</v>
      </c>
      <c r="B8078" s="1">
        <v>215</v>
      </c>
      <c r="C8078" s="15" t="s">
        <v>8857</v>
      </c>
      <c r="D8078" s="9">
        <v>45062</v>
      </c>
      <c r="E8078" s="9">
        <v>45069</v>
      </c>
      <c r="F8078" s="23">
        <f t="shared" si="252"/>
        <v>1</v>
      </c>
      <c r="G8078" s="1" t="s">
        <v>8883</v>
      </c>
      <c r="H8078" s="10">
        <v>550</v>
      </c>
      <c r="I8078" s="1" t="s">
        <v>985</v>
      </c>
      <c r="J8078" s="1" t="s">
        <v>932</v>
      </c>
      <c r="K8078" s="1" t="s">
        <v>9286</v>
      </c>
      <c r="L8078" s="1" t="s">
        <v>702</v>
      </c>
      <c r="M8078" s="1" t="s">
        <v>108</v>
      </c>
      <c r="N8078" t="s">
        <v>10122</v>
      </c>
      <c r="O8078" t="s">
        <v>14102</v>
      </c>
      <c r="P8078" t="str">
        <f t="shared" si="253"/>
        <v>Brooke</v>
      </c>
    </row>
    <row r="8079" spans="1:16" x14ac:dyDescent="0.35">
      <c r="A8079" t="s">
        <v>23543</v>
      </c>
      <c r="B8079" s="1">
        <v>225</v>
      </c>
      <c r="C8079" s="15" t="s">
        <v>8851</v>
      </c>
      <c r="D8079" s="9">
        <v>45062</v>
      </c>
      <c r="E8079" s="9">
        <v>45069</v>
      </c>
      <c r="F8079" s="23">
        <f t="shared" si="252"/>
        <v>1</v>
      </c>
      <c r="G8079" s="1" t="s">
        <v>8883</v>
      </c>
      <c r="H8079" s="10">
        <v>675</v>
      </c>
      <c r="I8079" s="1" t="s">
        <v>995</v>
      </c>
      <c r="J8079" s="1" t="s">
        <v>1723</v>
      </c>
      <c r="K8079" s="1" t="s">
        <v>9287</v>
      </c>
      <c r="L8079" s="1" t="s">
        <v>348</v>
      </c>
      <c r="M8079" s="1" t="s">
        <v>61</v>
      </c>
      <c r="N8079" t="s">
        <v>10107</v>
      </c>
      <c r="O8079" t="s">
        <v>15020</v>
      </c>
      <c r="P8079" t="str">
        <f t="shared" si="253"/>
        <v>Thoren</v>
      </c>
    </row>
    <row r="8080" spans="1:16" x14ac:dyDescent="0.35">
      <c r="A8080" t="s">
        <v>23544</v>
      </c>
      <c r="B8080" s="1">
        <v>224</v>
      </c>
      <c r="C8080" s="15" t="s">
        <v>8847</v>
      </c>
      <c r="D8080" s="9">
        <v>45062</v>
      </c>
      <c r="E8080" s="9">
        <v>45069</v>
      </c>
      <c r="F8080" s="23">
        <f t="shared" si="252"/>
        <v>1</v>
      </c>
      <c r="G8080" s="1" t="s">
        <v>8883</v>
      </c>
      <c r="H8080" s="10">
        <v>875</v>
      </c>
      <c r="I8080" s="1" t="s">
        <v>1106</v>
      </c>
      <c r="J8080" s="1" t="s">
        <v>1258</v>
      </c>
      <c r="K8080" s="1" t="s">
        <v>9288</v>
      </c>
      <c r="L8080" s="1" t="s">
        <v>880</v>
      </c>
      <c r="M8080" s="1" t="s">
        <v>63</v>
      </c>
      <c r="N8080" t="s">
        <v>7635</v>
      </c>
      <c r="O8080" t="s">
        <v>10105</v>
      </c>
      <c r="P8080" t="str">
        <f t="shared" si="253"/>
        <v>Thoren</v>
      </c>
    </row>
    <row r="8081" spans="1:16" x14ac:dyDescent="0.35">
      <c r="A8081" t="s">
        <v>23545</v>
      </c>
      <c r="B8081" s="1">
        <v>226</v>
      </c>
      <c r="C8081" s="15" t="s">
        <v>8857</v>
      </c>
      <c r="D8081" s="9">
        <v>45062</v>
      </c>
      <c r="E8081" s="9">
        <v>45069</v>
      </c>
      <c r="F8081" s="23">
        <f t="shared" si="252"/>
        <v>1</v>
      </c>
      <c r="G8081" s="1" t="s">
        <v>8883</v>
      </c>
      <c r="H8081" s="10">
        <v>550</v>
      </c>
      <c r="I8081" s="1" t="s">
        <v>1033</v>
      </c>
      <c r="J8081" s="1" t="s">
        <v>1009</v>
      </c>
      <c r="K8081" s="1" t="s">
        <v>9289</v>
      </c>
      <c r="L8081" s="1" t="s">
        <v>74</v>
      </c>
      <c r="M8081" s="1" t="s">
        <v>108</v>
      </c>
      <c r="N8081" t="s">
        <v>10109</v>
      </c>
      <c r="O8081" t="s">
        <v>15021</v>
      </c>
      <c r="P8081" t="str">
        <f t="shared" si="253"/>
        <v>Brooke</v>
      </c>
    </row>
    <row r="8082" spans="1:16" x14ac:dyDescent="0.35">
      <c r="A8082" t="s">
        <v>23546</v>
      </c>
      <c r="B8082" s="1">
        <v>228</v>
      </c>
      <c r="C8082" s="15" t="s">
        <v>8857</v>
      </c>
      <c r="D8082" s="9">
        <v>45062</v>
      </c>
      <c r="E8082" s="9">
        <v>45069</v>
      </c>
      <c r="F8082" s="23">
        <f t="shared" si="252"/>
        <v>1</v>
      </c>
      <c r="G8082" s="1" t="s">
        <v>8883</v>
      </c>
      <c r="H8082" s="10">
        <v>550</v>
      </c>
      <c r="I8082" s="1" t="s">
        <v>1102</v>
      </c>
      <c r="J8082" s="1" t="s">
        <v>1412</v>
      </c>
      <c r="K8082" s="1" t="s">
        <v>4844</v>
      </c>
      <c r="L8082" s="1" t="s">
        <v>733</v>
      </c>
      <c r="M8082" s="1" t="s">
        <v>106</v>
      </c>
      <c r="N8082" t="s">
        <v>10115</v>
      </c>
      <c r="O8082" t="s">
        <v>13116</v>
      </c>
      <c r="P8082" t="str">
        <f t="shared" si="253"/>
        <v>Thoren</v>
      </c>
    </row>
    <row r="8083" spans="1:16" x14ac:dyDescent="0.35">
      <c r="A8083" t="s">
        <v>23547</v>
      </c>
      <c r="B8083" s="1">
        <v>105</v>
      </c>
      <c r="C8083" s="15" t="s">
        <v>8853</v>
      </c>
      <c r="D8083" s="9">
        <v>45062</v>
      </c>
      <c r="E8083" s="9">
        <v>45069</v>
      </c>
      <c r="F8083" s="23">
        <f t="shared" si="252"/>
        <v>1</v>
      </c>
      <c r="G8083" s="1" t="s">
        <v>8883</v>
      </c>
      <c r="H8083" s="10">
        <v>525</v>
      </c>
      <c r="I8083" s="1" t="s">
        <v>1494</v>
      </c>
      <c r="J8083" s="1" t="s">
        <v>1007</v>
      </c>
      <c r="K8083" s="1" t="s">
        <v>9290</v>
      </c>
      <c r="L8083" s="1" t="s">
        <v>9291</v>
      </c>
      <c r="M8083" s="1" t="s">
        <v>322</v>
      </c>
      <c r="N8083" t="s">
        <v>7635</v>
      </c>
      <c r="O8083" t="s">
        <v>10105</v>
      </c>
      <c r="P8083" t="str">
        <f t="shared" si="253"/>
        <v>Thoren</v>
      </c>
    </row>
    <row r="8084" spans="1:16" x14ac:dyDescent="0.35">
      <c r="A8084" t="s">
        <v>23548</v>
      </c>
      <c r="B8084" s="1">
        <v>300</v>
      </c>
      <c r="C8084" s="15" t="s">
        <v>8855</v>
      </c>
      <c r="D8084" s="9">
        <v>45062</v>
      </c>
      <c r="E8084" s="9">
        <v>45069</v>
      </c>
      <c r="F8084" s="23">
        <f t="shared" si="252"/>
        <v>1</v>
      </c>
      <c r="G8084" s="1" t="s">
        <v>8883</v>
      </c>
      <c r="H8084" s="10">
        <v>625</v>
      </c>
      <c r="I8084" s="1" t="s">
        <v>1346</v>
      </c>
      <c r="J8084" s="1" t="s">
        <v>1655</v>
      </c>
      <c r="K8084" s="1" t="s">
        <v>9292</v>
      </c>
      <c r="L8084" s="1" t="s">
        <v>702</v>
      </c>
      <c r="M8084" s="1" t="s">
        <v>108</v>
      </c>
      <c r="N8084" t="s">
        <v>7634</v>
      </c>
      <c r="O8084" t="s">
        <v>10105</v>
      </c>
      <c r="P8084" t="str">
        <f t="shared" si="253"/>
        <v>Brooke</v>
      </c>
    </row>
    <row r="8085" spans="1:16" x14ac:dyDescent="0.35">
      <c r="A8085" t="s">
        <v>23549</v>
      </c>
      <c r="B8085" s="1">
        <v>309</v>
      </c>
      <c r="C8085" s="15" t="s">
        <v>8872</v>
      </c>
      <c r="D8085" s="9">
        <v>45062</v>
      </c>
      <c r="E8085" s="9">
        <v>45069</v>
      </c>
      <c r="F8085" s="23">
        <f t="shared" si="252"/>
        <v>1</v>
      </c>
      <c r="G8085" s="1" t="s">
        <v>8883</v>
      </c>
      <c r="H8085" s="10">
        <v>1000</v>
      </c>
      <c r="I8085" s="1" t="s">
        <v>971</v>
      </c>
      <c r="J8085" s="1" t="s">
        <v>1116</v>
      </c>
      <c r="K8085" s="1" t="s">
        <v>9293</v>
      </c>
      <c r="L8085" s="1" t="s">
        <v>388</v>
      </c>
      <c r="M8085" s="1" t="s">
        <v>76</v>
      </c>
      <c r="N8085" t="s">
        <v>10107</v>
      </c>
      <c r="O8085" t="s">
        <v>15022</v>
      </c>
      <c r="P8085" t="str">
        <f t="shared" si="253"/>
        <v>Thoren</v>
      </c>
    </row>
    <row r="8086" spans="1:16" x14ac:dyDescent="0.35">
      <c r="A8086" t="s">
        <v>23550</v>
      </c>
      <c r="B8086" s="1">
        <v>400</v>
      </c>
      <c r="C8086" s="15" t="s">
        <v>8879</v>
      </c>
      <c r="D8086" s="9">
        <v>45062</v>
      </c>
      <c r="E8086" s="9">
        <v>45069</v>
      </c>
      <c r="F8086" s="23">
        <f t="shared" si="252"/>
        <v>1</v>
      </c>
      <c r="G8086" s="1" t="s">
        <v>8883</v>
      </c>
      <c r="H8086" s="10">
        <v>775</v>
      </c>
      <c r="I8086" s="1" t="s">
        <v>985</v>
      </c>
      <c r="J8086" s="1" t="s">
        <v>1438</v>
      </c>
      <c r="K8086" s="1" t="s">
        <v>4429</v>
      </c>
      <c r="L8086" s="1" t="s">
        <v>461</v>
      </c>
      <c r="M8086" s="1" t="s">
        <v>61</v>
      </c>
      <c r="N8086" t="s">
        <v>10109</v>
      </c>
      <c r="O8086" t="s">
        <v>12394</v>
      </c>
      <c r="P8086" t="str">
        <f t="shared" si="253"/>
        <v>Thoren</v>
      </c>
    </row>
    <row r="8087" spans="1:16" x14ac:dyDescent="0.35">
      <c r="A8087" t="s">
        <v>23551</v>
      </c>
      <c r="B8087" s="1">
        <v>206</v>
      </c>
      <c r="C8087" s="15" t="s">
        <v>8864</v>
      </c>
      <c r="D8087" s="9">
        <v>45062</v>
      </c>
      <c r="E8087" s="9">
        <v>45076</v>
      </c>
      <c r="F8087" s="23">
        <f t="shared" si="252"/>
        <v>2</v>
      </c>
      <c r="G8087" s="1" t="s">
        <v>8883</v>
      </c>
      <c r="H8087" s="10">
        <v>1250</v>
      </c>
      <c r="I8087" s="1" t="s">
        <v>1397</v>
      </c>
      <c r="J8087" s="1" t="s">
        <v>1175</v>
      </c>
      <c r="K8087" s="1" t="s">
        <v>9294</v>
      </c>
      <c r="L8087" s="1" t="s">
        <v>629</v>
      </c>
      <c r="M8087" s="1" t="s">
        <v>82</v>
      </c>
      <c r="N8087" t="s">
        <v>10115</v>
      </c>
      <c r="O8087" t="s">
        <v>15023</v>
      </c>
      <c r="P8087" t="str">
        <f t="shared" si="253"/>
        <v>Thoren</v>
      </c>
    </row>
    <row r="8088" spans="1:16" x14ac:dyDescent="0.35">
      <c r="A8088" t="s">
        <v>23552</v>
      </c>
      <c r="B8088" s="1">
        <v>101</v>
      </c>
      <c r="C8088" s="15" t="s">
        <v>8850</v>
      </c>
      <c r="D8088" s="9">
        <v>45062</v>
      </c>
      <c r="E8088" s="9">
        <v>45076</v>
      </c>
      <c r="F8088" s="23">
        <f t="shared" si="252"/>
        <v>2</v>
      </c>
      <c r="G8088" s="1" t="s">
        <v>8883</v>
      </c>
      <c r="H8088" s="10">
        <v>900</v>
      </c>
      <c r="I8088" s="1" t="s">
        <v>1037</v>
      </c>
      <c r="J8088" s="1" t="s">
        <v>1038</v>
      </c>
      <c r="K8088" s="1" t="s">
        <v>9295</v>
      </c>
      <c r="L8088" s="1" t="s">
        <v>287</v>
      </c>
      <c r="M8088" s="1" t="s">
        <v>75</v>
      </c>
      <c r="N8088" t="s">
        <v>10122</v>
      </c>
      <c r="O8088" t="s">
        <v>10606</v>
      </c>
      <c r="P8088" t="str">
        <f t="shared" si="253"/>
        <v>Thoren</v>
      </c>
    </row>
    <row r="8089" spans="1:16" x14ac:dyDescent="0.35">
      <c r="A8089" t="s">
        <v>23553</v>
      </c>
      <c r="B8089" s="1">
        <v>204</v>
      </c>
      <c r="C8089" s="15" t="s">
        <v>8856</v>
      </c>
      <c r="D8089" s="9">
        <v>45062</v>
      </c>
      <c r="E8089" s="9">
        <v>45069</v>
      </c>
      <c r="F8089" s="23">
        <f t="shared" si="252"/>
        <v>1</v>
      </c>
      <c r="G8089" s="1" t="s">
        <v>8883</v>
      </c>
      <c r="H8089" s="10">
        <v>525</v>
      </c>
      <c r="I8089" s="1" t="s">
        <v>1192</v>
      </c>
      <c r="J8089" s="1" t="s">
        <v>1825</v>
      </c>
      <c r="K8089" s="1" t="s">
        <v>9296</v>
      </c>
      <c r="L8089" s="1" t="s">
        <v>579</v>
      </c>
      <c r="M8089" s="1" t="s">
        <v>108</v>
      </c>
      <c r="N8089" t="s">
        <v>10109</v>
      </c>
      <c r="O8089" t="s">
        <v>13339</v>
      </c>
      <c r="P8089" t="str">
        <f t="shared" si="253"/>
        <v>Brooke</v>
      </c>
    </row>
    <row r="8090" spans="1:16" x14ac:dyDescent="0.35">
      <c r="A8090" t="s">
        <v>23554</v>
      </c>
      <c r="B8090" s="1">
        <v>314</v>
      </c>
      <c r="C8090" s="15" t="s">
        <v>8868</v>
      </c>
      <c r="D8090" s="9">
        <v>45062</v>
      </c>
      <c r="E8090" s="9">
        <v>45069</v>
      </c>
      <c r="F8090" s="23">
        <f t="shared" si="252"/>
        <v>1</v>
      </c>
      <c r="G8090" s="1" t="s">
        <v>8883</v>
      </c>
      <c r="H8090" s="10">
        <v>975</v>
      </c>
      <c r="I8090" s="1" t="s">
        <v>1021</v>
      </c>
      <c r="J8090" s="1" t="s">
        <v>22</v>
      </c>
      <c r="K8090" s="1" t="s">
        <v>9297</v>
      </c>
      <c r="L8090" s="1" t="s">
        <v>733</v>
      </c>
      <c r="M8090" s="1" t="s">
        <v>106</v>
      </c>
      <c r="N8090" t="s">
        <v>10107</v>
      </c>
      <c r="O8090" t="s">
        <v>15024</v>
      </c>
      <c r="P8090" t="str">
        <f t="shared" si="253"/>
        <v>Thoren</v>
      </c>
    </row>
    <row r="8091" spans="1:16" x14ac:dyDescent="0.35">
      <c r="A8091" t="s">
        <v>23555</v>
      </c>
      <c r="B8091" s="1">
        <v>305</v>
      </c>
      <c r="C8091" s="15" t="s">
        <v>8858</v>
      </c>
      <c r="D8091" s="9">
        <v>45062</v>
      </c>
      <c r="E8091" s="9">
        <v>45069</v>
      </c>
      <c r="F8091" s="23">
        <f t="shared" si="252"/>
        <v>1</v>
      </c>
      <c r="G8091" s="1" t="s">
        <v>8883</v>
      </c>
      <c r="H8091" s="10">
        <v>825</v>
      </c>
      <c r="I8091" s="1" t="s">
        <v>1014</v>
      </c>
      <c r="J8091" s="1" t="s">
        <v>1620</v>
      </c>
      <c r="K8091" s="1" t="s">
        <v>9298</v>
      </c>
      <c r="L8091" s="1" t="s">
        <v>193</v>
      </c>
      <c r="M8091" s="1" t="s">
        <v>73</v>
      </c>
      <c r="N8091" t="s">
        <v>10115</v>
      </c>
      <c r="O8091" t="s">
        <v>11444</v>
      </c>
      <c r="P8091" t="str">
        <f t="shared" si="253"/>
        <v>Lars</v>
      </c>
    </row>
    <row r="8092" spans="1:16" x14ac:dyDescent="0.35">
      <c r="A8092" t="s">
        <v>23556</v>
      </c>
      <c r="B8092" s="1">
        <v>212</v>
      </c>
      <c r="C8092" s="15" t="s">
        <v>8864</v>
      </c>
      <c r="D8092" s="9">
        <v>45062</v>
      </c>
      <c r="E8092" s="9">
        <v>45069</v>
      </c>
      <c r="F8092" s="23">
        <f t="shared" si="252"/>
        <v>1</v>
      </c>
      <c r="G8092" s="1" t="s">
        <v>8883</v>
      </c>
      <c r="H8092" s="10">
        <v>625</v>
      </c>
      <c r="I8092" s="1" t="s">
        <v>1400</v>
      </c>
      <c r="J8092" s="1" t="s">
        <v>1931</v>
      </c>
      <c r="K8092" s="1" t="s">
        <v>9299</v>
      </c>
      <c r="L8092" s="1" t="s">
        <v>300</v>
      </c>
      <c r="M8092" s="1" t="s">
        <v>97</v>
      </c>
      <c r="N8092" t="s">
        <v>10109</v>
      </c>
      <c r="O8092" t="s">
        <v>15025</v>
      </c>
      <c r="P8092" t="str">
        <f t="shared" si="253"/>
        <v>Thoren</v>
      </c>
    </row>
    <row r="8093" spans="1:16" x14ac:dyDescent="0.35">
      <c r="A8093" t="s">
        <v>23557</v>
      </c>
      <c r="B8093" s="1">
        <v>213</v>
      </c>
      <c r="C8093" s="15" t="s">
        <v>8854</v>
      </c>
      <c r="D8093" s="9">
        <v>45062</v>
      </c>
      <c r="E8093" s="9">
        <v>45076</v>
      </c>
      <c r="F8093" s="23">
        <f t="shared" si="252"/>
        <v>2</v>
      </c>
      <c r="G8093" s="1" t="s">
        <v>8883</v>
      </c>
      <c r="H8093" s="10">
        <v>1150</v>
      </c>
      <c r="I8093" s="1" t="s">
        <v>1059</v>
      </c>
      <c r="J8093" s="1" t="s">
        <v>1801</v>
      </c>
      <c r="K8093" s="1" t="s">
        <v>9300</v>
      </c>
      <c r="L8093" s="1" t="s">
        <v>608</v>
      </c>
      <c r="M8093" s="1" t="s">
        <v>119</v>
      </c>
      <c r="N8093" t="s">
        <v>10109</v>
      </c>
      <c r="O8093" t="s">
        <v>15026</v>
      </c>
      <c r="P8093" t="str">
        <f t="shared" si="253"/>
        <v>Thoren</v>
      </c>
    </row>
    <row r="8094" spans="1:16" x14ac:dyDescent="0.35">
      <c r="A8094" t="s">
        <v>23558</v>
      </c>
      <c r="B8094" s="1">
        <v>219</v>
      </c>
      <c r="C8094" s="15" t="s">
        <v>8852</v>
      </c>
      <c r="D8094" s="9">
        <v>45062</v>
      </c>
      <c r="E8094" s="9">
        <v>45083</v>
      </c>
      <c r="F8094" s="23">
        <f t="shared" si="252"/>
        <v>3</v>
      </c>
      <c r="G8094" s="1" t="s">
        <v>8883</v>
      </c>
      <c r="H8094" s="10">
        <v>2175</v>
      </c>
      <c r="I8094" s="1" t="s">
        <v>921</v>
      </c>
      <c r="J8094" s="1" t="s">
        <v>1814</v>
      </c>
      <c r="K8094" s="1" t="s">
        <v>9301</v>
      </c>
      <c r="L8094" s="1" t="s">
        <v>428</v>
      </c>
      <c r="M8094" s="1" t="s">
        <v>64</v>
      </c>
      <c r="N8094" t="s">
        <v>10122</v>
      </c>
      <c r="O8094" t="s">
        <v>15027</v>
      </c>
      <c r="P8094" t="str">
        <f t="shared" si="253"/>
        <v>Thoren</v>
      </c>
    </row>
    <row r="8095" spans="1:16" x14ac:dyDescent="0.35">
      <c r="A8095" t="s">
        <v>23559</v>
      </c>
      <c r="B8095" s="1">
        <v>227</v>
      </c>
      <c r="C8095" s="15" t="s">
        <v>8849</v>
      </c>
      <c r="D8095" s="9">
        <v>45062</v>
      </c>
      <c r="E8095" s="9">
        <v>45069</v>
      </c>
      <c r="F8095" s="23">
        <f t="shared" si="252"/>
        <v>1</v>
      </c>
      <c r="G8095" s="1" t="s">
        <v>8883</v>
      </c>
      <c r="H8095" s="10">
        <v>650</v>
      </c>
      <c r="I8095" s="1" t="s">
        <v>995</v>
      </c>
      <c r="J8095" s="1" t="s">
        <v>1723</v>
      </c>
      <c r="K8095" s="1" t="s">
        <v>9287</v>
      </c>
      <c r="L8095" s="1" t="s">
        <v>348</v>
      </c>
      <c r="M8095" s="1" t="s">
        <v>61</v>
      </c>
      <c r="N8095" t="s">
        <v>10107</v>
      </c>
      <c r="O8095" t="s">
        <v>15020</v>
      </c>
      <c r="P8095" t="str">
        <f t="shared" si="253"/>
        <v>Thoren</v>
      </c>
    </row>
    <row r="8096" spans="1:16" x14ac:dyDescent="0.35">
      <c r="A8096" t="s">
        <v>23560</v>
      </c>
      <c r="B8096" s="1">
        <v>222</v>
      </c>
      <c r="C8096" s="15" t="s">
        <v>8862</v>
      </c>
      <c r="D8096" s="9">
        <v>45062</v>
      </c>
      <c r="E8096" s="9">
        <v>45076</v>
      </c>
      <c r="F8096" s="23">
        <f t="shared" si="252"/>
        <v>2</v>
      </c>
      <c r="G8096" s="1" t="s">
        <v>8883</v>
      </c>
      <c r="H8096" s="10">
        <v>1700</v>
      </c>
      <c r="I8096" s="1" t="s">
        <v>1066</v>
      </c>
      <c r="J8096" s="1" t="s">
        <v>1536</v>
      </c>
      <c r="K8096" s="1" t="s">
        <v>3819</v>
      </c>
      <c r="L8096" s="1" t="s">
        <v>629</v>
      </c>
      <c r="M8096" s="1" t="s">
        <v>82</v>
      </c>
      <c r="N8096" t="s">
        <v>10122</v>
      </c>
      <c r="O8096" t="s">
        <v>15028</v>
      </c>
      <c r="P8096" t="str">
        <f t="shared" si="253"/>
        <v>Thoren</v>
      </c>
    </row>
    <row r="8097" spans="1:16" x14ac:dyDescent="0.35">
      <c r="A8097" t="s">
        <v>23561</v>
      </c>
      <c r="B8097" s="1">
        <v>600</v>
      </c>
      <c r="C8097" s="15" t="s">
        <v>8845</v>
      </c>
      <c r="D8097" s="9">
        <v>45062</v>
      </c>
      <c r="E8097" s="9">
        <v>45069</v>
      </c>
      <c r="F8097" s="23">
        <f t="shared" si="252"/>
        <v>1</v>
      </c>
      <c r="G8097" s="1" t="s">
        <v>8883</v>
      </c>
      <c r="H8097" s="10">
        <v>1025</v>
      </c>
      <c r="I8097" s="1" t="s">
        <v>1092</v>
      </c>
      <c r="J8097" s="1" t="s">
        <v>1633</v>
      </c>
      <c r="K8097" s="1" t="s">
        <v>9302</v>
      </c>
      <c r="L8097" s="1" t="s">
        <v>629</v>
      </c>
      <c r="M8097" s="1" t="s">
        <v>82</v>
      </c>
      <c r="N8097" t="s">
        <v>10109</v>
      </c>
      <c r="O8097" t="s">
        <v>15029</v>
      </c>
      <c r="P8097" t="str">
        <f t="shared" si="253"/>
        <v>Thoren</v>
      </c>
    </row>
    <row r="8098" spans="1:16" x14ac:dyDescent="0.35">
      <c r="A8098" t="s">
        <v>23562</v>
      </c>
      <c r="B8098" s="1">
        <v>210</v>
      </c>
      <c r="C8098" s="15" t="s">
        <v>8856</v>
      </c>
      <c r="D8098" s="9">
        <v>45062</v>
      </c>
      <c r="E8098" s="9">
        <v>45069</v>
      </c>
      <c r="F8098" s="23">
        <f t="shared" si="252"/>
        <v>1</v>
      </c>
      <c r="G8098" s="1" t="s">
        <v>8883</v>
      </c>
      <c r="H8098" s="10">
        <v>525</v>
      </c>
      <c r="I8098" s="1" t="s">
        <v>1452</v>
      </c>
      <c r="J8098" s="1" t="s">
        <v>1048</v>
      </c>
      <c r="K8098" s="1" t="s">
        <v>9303</v>
      </c>
      <c r="L8098" s="1" t="s">
        <v>526</v>
      </c>
      <c r="M8098" s="1" t="s">
        <v>61</v>
      </c>
      <c r="N8098" t="s">
        <v>7634</v>
      </c>
      <c r="O8098" t="s">
        <v>10105</v>
      </c>
      <c r="P8098" t="str">
        <f t="shared" si="253"/>
        <v>Thoren</v>
      </c>
    </row>
    <row r="8099" spans="1:16" x14ac:dyDescent="0.35">
      <c r="A8099" t="s">
        <v>23563</v>
      </c>
      <c r="B8099" s="1">
        <v>302</v>
      </c>
      <c r="C8099" s="15" t="s">
        <v>8873</v>
      </c>
      <c r="D8099" s="9">
        <v>45062</v>
      </c>
      <c r="E8099" s="9">
        <v>45076</v>
      </c>
      <c r="F8099" s="23">
        <f t="shared" si="252"/>
        <v>2</v>
      </c>
      <c r="G8099" s="1" t="s">
        <v>8883</v>
      </c>
      <c r="H8099" s="10">
        <v>1350</v>
      </c>
      <c r="I8099" s="1" t="s">
        <v>1153</v>
      </c>
      <c r="J8099" s="1" t="s">
        <v>1719</v>
      </c>
      <c r="K8099" s="1" t="s">
        <v>9304</v>
      </c>
      <c r="L8099" s="1" t="s">
        <v>134</v>
      </c>
      <c r="M8099" s="1" t="s">
        <v>75</v>
      </c>
      <c r="N8099" t="s">
        <v>10115</v>
      </c>
      <c r="O8099" t="s">
        <v>14093</v>
      </c>
      <c r="P8099" t="str">
        <f t="shared" si="253"/>
        <v>Thoren</v>
      </c>
    </row>
    <row r="8100" spans="1:16" x14ac:dyDescent="0.35">
      <c r="A8100" t="s">
        <v>23564</v>
      </c>
      <c r="B8100" s="1">
        <v>208</v>
      </c>
      <c r="C8100" s="15" t="s">
        <v>8856</v>
      </c>
      <c r="D8100" s="9">
        <v>45062</v>
      </c>
      <c r="E8100" s="9">
        <v>45069</v>
      </c>
      <c r="F8100" s="23">
        <f t="shared" si="252"/>
        <v>1</v>
      </c>
      <c r="G8100" s="1" t="s">
        <v>8883</v>
      </c>
      <c r="H8100" s="10">
        <v>525</v>
      </c>
      <c r="I8100" s="1" t="s">
        <v>1288</v>
      </c>
      <c r="J8100" s="1" t="s">
        <v>1480</v>
      </c>
      <c r="K8100" s="1" t="s">
        <v>9305</v>
      </c>
      <c r="L8100" s="1" t="s">
        <v>105</v>
      </c>
      <c r="M8100" s="1" t="s">
        <v>67</v>
      </c>
      <c r="N8100" t="s">
        <v>10107</v>
      </c>
      <c r="O8100" t="s">
        <v>15030</v>
      </c>
      <c r="P8100" t="str">
        <f t="shared" si="253"/>
        <v>Thoren</v>
      </c>
    </row>
    <row r="8101" spans="1:16" x14ac:dyDescent="0.35">
      <c r="A8101" t="s">
        <v>23565</v>
      </c>
      <c r="B8101" s="1">
        <v>315</v>
      </c>
      <c r="C8101" s="15" t="s">
        <v>8846</v>
      </c>
      <c r="D8101" s="9">
        <v>45062</v>
      </c>
      <c r="E8101" s="9">
        <v>45069</v>
      </c>
      <c r="F8101" s="23">
        <f t="shared" si="252"/>
        <v>1</v>
      </c>
      <c r="G8101" s="1" t="s">
        <v>8883</v>
      </c>
      <c r="H8101" s="10">
        <v>675</v>
      </c>
      <c r="I8101" s="1" t="s">
        <v>950</v>
      </c>
      <c r="J8101" s="1" t="s">
        <v>1332</v>
      </c>
      <c r="K8101" s="1" t="s">
        <v>9306</v>
      </c>
      <c r="L8101" s="1" t="s">
        <v>433</v>
      </c>
      <c r="M8101" s="1" t="s">
        <v>61</v>
      </c>
      <c r="N8101" t="s">
        <v>10107</v>
      </c>
      <c r="O8101" t="s">
        <v>15031</v>
      </c>
      <c r="P8101" t="str">
        <f t="shared" si="253"/>
        <v>Thoren</v>
      </c>
    </row>
    <row r="8102" spans="1:16" x14ac:dyDescent="0.35">
      <c r="A8102" t="s">
        <v>23566</v>
      </c>
      <c r="B8102" s="1">
        <v>500</v>
      </c>
      <c r="C8102" s="15" t="s">
        <v>8875</v>
      </c>
      <c r="D8102" s="9">
        <v>45062</v>
      </c>
      <c r="E8102" s="9">
        <v>45069</v>
      </c>
      <c r="F8102" s="23">
        <f t="shared" si="252"/>
        <v>1</v>
      </c>
      <c r="G8102" s="1" t="s">
        <v>8883</v>
      </c>
      <c r="H8102" s="10">
        <v>1050</v>
      </c>
      <c r="I8102" s="1" t="s">
        <v>1454</v>
      </c>
      <c r="J8102" s="1" t="s">
        <v>936</v>
      </c>
      <c r="K8102" s="1" t="s">
        <v>9307</v>
      </c>
      <c r="L8102" s="1" t="s">
        <v>850</v>
      </c>
      <c r="M8102" s="1" t="s">
        <v>76</v>
      </c>
      <c r="N8102" t="s">
        <v>10107</v>
      </c>
      <c r="O8102" t="s">
        <v>15032</v>
      </c>
      <c r="P8102" t="str">
        <f t="shared" si="253"/>
        <v>Thoren</v>
      </c>
    </row>
    <row r="8103" spans="1:16" x14ac:dyDescent="0.35">
      <c r="A8103" t="s">
        <v>23567</v>
      </c>
      <c r="B8103" s="1">
        <v>303</v>
      </c>
      <c r="C8103" s="15" t="s">
        <v>8855</v>
      </c>
      <c r="D8103" s="9">
        <v>45062</v>
      </c>
      <c r="E8103" s="9">
        <v>45069</v>
      </c>
      <c r="F8103" s="23">
        <f t="shared" si="252"/>
        <v>1</v>
      </c>
      <c r="G8103" s="1" t="s">
        <v>8883</v>
      </c>
      <c r="H8103" s="10">
        <v>625</v>
      </c>
      <c r="I8103" s="1" t="s">
        <v>1166</v>
      </c>
      <c r="J8103" s="1" t="s">
        <v>1165</v>
      </c>
      <c r="K8103" s="1" t="s">
        <v>8339</v>
      </c>
      <c r="L8103" s="1" t="s">
        <v>68</v>
      </c>
      <c r="M8103" s="1" t="s">
        <v>64</v>
      </c>
      <c r="N8103" t="s">
        <v>10107</v>
      </c>
      <c r="O8103" t="s">
        <v>15033</v>
      </c>
      <c r="P8103" t="str">
        <f t="shared" si="253"/>
        <v>Thoren</v>
      </c>
    </row>
    <row r="8104" spans="1:16" x14ac:dyDescent="0.35">
      <c r="A8104" t="s">
        <v>23568</v>
      </c>
      <c r="B8104" s="1">
        <v>201</v>
      </c>
      <c r="C8104" s="15" t="s">
        <v>8865</v>
      </c>
      <c r="D8104" s="9">
        <v>45062</v>
      </c>
      <c r="E8104" s="9">
        <v>45076</v>
      </c>
      <c r="F8104" s="23">
        <f t="shared" si="252"/>
        <v>2</v>
      </c>
      <c r="G8104" s="1" t="s">
        <v>8883</v>
      </c>
      <c r="H8104" s="10">
        <v>1200</v>
      </c>
      <c r="I8104" s="1" t="s">
        <v>930</v>
      </c>
      <c r="J8104" s="1" t="s">
        <v>1198</v>
      </c>
      <c r="K8104" s="1" t="s">
        <v>9308</v>
      </c>
      <c r="L8104" s="1" t="s">
        <v>624</v>
      </c>
      <c r="M8104" s="1" t="s">
        <v>61</v>
      </c>
      <c r="N8104" t="s">
        <v>10109</v>
      </c>
      <c r="O8104" t="s">
        <v>15034</v>
      </c>
      <c r="P8104" t="str">
        <f t="shared" si="253"/>
        <v>Thoren</v>
      </c>
    </row>
    <row r="8105" spans="1:16" x14ac:dyDescent="0.35">
      <c r="A8105" t="s">
        <v>23569</v>
      </c>
      <c r="B8105" s="1">
        <v>229</v>
      </c>
      <c r="C8105" s="15" t="s">
        <v>8876</v>
      </c>
      <c r="D8105" s="9">
        <v>45062</v>
      </c>
      <c r="E8105" s="9">
        <v>45069</v>
      </c>
      <c r="F8105" s="23">
        <f t="shared" si="252"/>
        <v>1</v>
      </c>
      <c r="G8105" s="1" t="s">
        <v>8883</v>
      </c>
      <c r="H8105" s="10">
        <v>700</v>
      </c>
      <c r="I8105" s="1" t="s">
        <v>1086</v>
      </c>
      <c r="J8105" s="1" t="s">
        <v>861</v>
      </c>
      <c r="K8105" s="1" t="s">
        <v>9309</v>
      </c>
      <c r="L8105" s="1" t="s">
        <v>533</v>
      </c>
      <c r="M8105" s="1" t="s">
        <v>88</v>
      </c>
      <c r="N8105" t="s">
        <v>10109</v>
      </c>
      <c r="O8105" t="s">
        <v>15035</v>
      </c>
      <c r="P8105" t="str">
        <f t="shared" si="253"/>
        <v>Thoren</v>
      </c>
    </row>
    <row r="8106" spans="1:16" x14ac:dyDescent="0.35">
      <c r="A8106" t="s">
        <v>23570</v>
      </c>
      <c r="B8106" s="1">
        <v>310</v>
      </c>
      <c r="C8106" s="15" t="s">
        <v>8874</v>
      </c>
      <c r="D8106" s="9">
        <v>45062</v>
      </c>
      <c r="E8106" s="9">
        <v>45069</v>
      </c>
      <c r="F8106" s="23">
        <f t="shared" si="252"/>
        <v>1</v>
      </c>
      <c r="G8106" s="1" t="s">
        <v>8883</v>
      </c>
      <c r="H8106" s="10">
        <v>975</v>
      </c>
      <c r="I8106" s="1" t="s">
        <v>1511</v>
      </c>
      <c r="J8106" s="1" t="s">
        <v>1683</v>
      </c>
      <c r="K8106" s="1" t="s">
        <v>6036</v>
      </c>
      <c r="L8106" s="1" t="s">
        <v>155</v>
      </c>
      <c r="M8106" s="1" t="s">
        <v>61</v>
      </c>
      <c r="N8106" t="s">
        <v>10115</v>
      </c>
      <c r="O8106" t="s">
        <v>15036</v>
      </c>
      <c r="P8106" t="str">
        <f t="shared" si="253"/>
        <v>Thoren</v>
      </c>
    </row>
    <row r="8107" spans="1:16" x14ac:dyDescent="0.35">
      <c r="A8107" t="s">
        <v>23571</v>
      </c>
      <c r="B8107" s="1">
        <v>402</v>
      </c>
      <c r="C8107" s="15" t="s">
        <v>8866</v>
      </c>
      <c r="D8107" s="9">
        <v>45062</v>
      </c>
      <c r="E8107" s="9">
        <v>45069</v>
      </c>
      <c r="F8107" s="23">
        <f t="shared" si="252"/>
        <v>1</v>
      </c>
      <c r="G8107" s="1" t="s">
        <v>8883</v>
      </c>
      <c r="H8107" s="10">
        <v>925</v>
      </c>
      <c r="I8107" s="1" t="s">
        <v>1023</v>
      </c>
      <c r="J8107" s="1" t="s">
        <v>924</v>
      </c>
      <c r="K8107" s="1" t="s">
        <v>9310</v>
      </c>
      <c r="L8107" s="1" t="s">
        <v>848</v>
      </c>
      <c r="M8107" s="1" t="s">
        <v>235</v>
      </c>
      <c r="N8107" t="s">
        <v>10115</v>
      </c>
      <c r="O8107" t="s">
        <v>15037</v>
      </c>
      <c r="P8107" t="str">
        <f t="shared" si="253"/>
        <v>Thoren</v>
      </c>
    </row>
    <row r="8108" spans="1:16" x14ac:dyDescent="0.35">
      <c r="A8108" t="s">
        <v>23572</v>
      </c>
      <c r="B8108" s="1">
        <v>401</v>
      </c>
      <c r="C8108" s="15" t="s">
        <v>8877</v>
      </c>
      <c r="D8108" s="9">
        <v>45062</v>
      </c>
      <c r="E8108" s="9">
        <v>45069</v>
      </c>
      <c r="F8108" s="23">
        <f t="shared" si="252"/>
        <v>1</v>
      </c>
      <c r="G8108" s="1" t="s">
        <v>8883</v>
      </c>
      <c r="H8108" s="10">
        <v>1100</v>
      </c>
      <c r="I8108" s="1" t="s">
        <v>977</v>
      </c>
      <c r="J8108" s="1" t="s">
        <v>1901</v>
      </c>
      <c r="K8108" s="1" t="s">
        <v>9311</v>
      </c>
      <c r="L8108" s="1" t="s">
        <v>740</v>
      </c>
      <c r="M8108" s="1" t="s">
        <v>104</v>
      </c>
      <c r="N8108" t="s">
        <v>10115</v>
      </c>
      <c r="O8108" t="s">
        <v>11390</v>
      </c>
      <c r="P8108" t="str">
        <f t="shared" si="253"/>
        <v>Thoren</v>
      </c>
    </row>
    <row r="8109" spans="1:16" x14ac:dyDescent="0.35">
      <c r="A8109" t="s">
        <v>23573</v>
      </c>
      <c r="B8109" s="1">
        <v>218</v>
      </c>
      <c r="C8109" s="15" t="s">
        <v>8851</v>
      </c>
      <c r="D8109" s="9">
        <v>45062</v>
      </c>
      <c r="E8109" s="9">
        <v>45069</v>
      </c>
      <c r="F8109" s="23">
        <f t="shared" si="252"/>
        <v>1</v>
      </c>
      <c r="G8109" s="1" t="s">
        <v>8883</v>
      </c>
      <c r="H8109" s="10">
        <v>675</v>
      </c>
      <c r="I8109" s="1" t="s">
        <v>986</v>
      </c>
      <c r="J8109" s="1" t="s">
        <v>1535</v>
      </c>
      <c r="K8109" s="1" t="s">
        <v>9312</v>
      </c>
      <c r="L8109" s="1" t="s">
        <v>380</v>
      </c>
      <c r="M8109" s="1" t="s">
        <v>108</v>
      </c>
      <c r="N8109" t="s">
        <v>10115</v>
      </c>
      <c r="O8109" t="s">
        <v>15038</v>
      </c>
      <c r="P8109" t="str">
        <f t="shared" si="253"/>
        <v>Brooke</v>
      </c>
    </row>
    <row r="8110" spans="1:16" x14ac:dyDescent="0.35">
      <c r="A8110" t="s">
        <v>23574</v>
      </c>
      <c r="B8110" s="1">
        <v>217</v>
      </c>
      <c r="C8110" s="15" t="s">
        <v>8847</v>
      </c>
      <c r="D8110" s="9">
        <v>45062</v>
      </c>
      <c r="E8110" s="9">
        <v>45069</v>
      </c>
      <c r="F8110" s="23">
        <f t="shared" si="252"/>
        <v>1</v>
      </c>
      <c r="G8110" s="1" t="s">
        <v>8883</v>
      </c>
      <c r="H8110" s="10">
        <v>875</v>
      </c>
      <c r="I8110" s="1" t="s">
        <v>1151</v>
      </c>
      <c r="J8110" s="1" t="s">
        <v>1736</v>
      </c>
      <c r="K8110" s="1" t="s">
        <v>9313</v>
      </c>
      <c r="L8110" s="1" t="s">
        <v>537</v>
      </c>
      <c r="M8110" s="1" t="s">
        <v>61</v>
      </c>
      <c r="N8110" t="s">
        <v>10115</v>
      </c>
      <c r="O8110" t="s">
        <v>15039</v>
      </c>
      <c r="P8110" t="str">
        <f t="shared" si="253"/>
        <v>Thoren</v>
      </c>
    </row>
    <row r="8111" spans="1:16" x14ac:dyDescent="0.35">
      <c r="A8111" t="s">
        <v>23575</v>
      </c>
      <c r="B8111" s="1">
        <v>202</v>
      </c>
      <c r="C8111" s="15" t="s">
        <v>8863</v>
      </c>
      <c r="D8111" s="9">
        <v>45062</v>
      </c>
      <c r="E8111" s="9">
        <v>45069</v>
      </c>
      <c r="F8111" s="23">
        <f t="shared" si="252"/>
        <v>1</v>
      </c>
      <c r="G8111" s="1" t="s">
        <v>8883</v>
      </c>
      <c r="H8111" s="10">
        <v>850</v>
      </c>
      <c r="I8111" s="1" t="s">
        <v>919</v>
      </c>
      <c r="J8111" s="1" t="s">
        <v>1681</v>
      </c>
      <c r="K8111" s="1" t="s">
        <v>9314</v>
      </c>
      <c r="L8111" s="1" t="s">
        <v>442</v>
      </c>
      <c r="M8111" s="1" t="s">
        <v>73</v>
      </c>
      <c r="N8111" t="s">
        <v>7635</v>
      </c>
      <c r="O8111" t="s">
        <v>10105</v>
      </c>
      <c r="P8111" t="str">
        <f t="shared" si="253"/>
        <v>Lars</v>
      </c>
    </row>
    <row r="8112" spans="1:16" x14ac:dyDescent="0.35">
      <c r="A8112" t="s">
        <v>23576</v>
      </c>
      <c r="B8112" s="1">
        <v>304</v>
      </c>
      <c r="C8112" s="15" t="s">
        <v>8873</v>
      </c>
      <c r="D8112" s="9">
        <v>45062</v>
      </c>
      <c r="E8112" s="9">
        <v>45069</v>
      </c>
      <c r="F8112" s="23">
        <f t="shared" si="252"/>
        <v>1</v>
      </c>
      <c r="G8112" s="1" t="s">
        <v>8883</v>
      </c>
      <c r="H8112" s="10">
        <v>675</v>
      </c>
      <c r="I8112" s="1" t="s">
        <v>1064</v>
      </c>
      <c r="J8112" s="1" t="s">
        <v>1600</v>
      </c>
      <c r="K8112" s="1" t="s">
        <v>9315</v>
      </c>
      <c r="L8112" s="1" t="s">
        <v>124</v>
      </c>
      <c r="M8112" s="1" t="s">
        <v>61</v>
      </c>
      <c r="N8112" t="s">
        <v>7634</v>
      </c>
      <c r="O8112" t="s">
        <v>10105</v>
      </c>
      <c r="P8112" t="str">
        <f t="shared" si="253"/>
        <v>Thoren</v>
      </c>
    </row>
    <row r="8113" spans="1:16" x14ac:dyDescent="0.35">
      <c r="A8113" t="s">
        <v>23577</v>
      </c>
      <c r="B8113" s="1">
        <v>207</v>
      </c>
      <c r="C8113" s="15" t="s">
        <v>8856</v>
      </c>
      <c r="D8113" s="9">
        <v>45062</v>
      </c>
      <c r="E8113" s="9">
        <v>45069</v>
      </c>
      <c r="F8113" s="23">
        <f t="shared" si="252"/>
        <v>1</v>
      </c>
      <c r="G8113" s="1" t="s">
        <v>8883</v>
      </c>
      <c r="H8113" s="10">
        <v>525</v>
      </c>
      <c r="I8113" s="1" t="s">
        <v>1143</v>
      </c>
      <c r="J8113" s="1" t="s">
        <v>1736</v>
      </c>
      <c r="K8113" s="1" t="s">
        <v>9316</v>
      </c>
      <c r="L8113" s="1" t="s">
        <v>447</v>
      </c>
      <c r="M8113" s="1" t="s">
        <v>73</v>
      </c>
      <c r="N8113" t="s">
        <v>10115</v>
      </c>
      <c r="O8113" t="s">
        <v>12767</v>
      </c>
      <c r="P8113" t="str">
        <f t="shared" si="253"/>
        <v>Lars</v>
      </c>
    </row>
    <row r="8114" spans="1:16" x14ac:dyDescent="0.35">
      <c r="A8114" t="s">
        <v>23578</v>
      </c>
      <c r="B8114" s="1">
        <v>205</v>
      </c>
      <c r="C8114" s="15" t="s">
        <v>8859</v>
      </c>
      <c r="D8114" s="9">
        <v>45062</v>
      </c>
      <c r="E8114" s="9">
        <v>45069</v>
      </c>
      <c r="F8114" s="23">
        <f t="shared" si="252"/>
        <v>1</v>
      </c>
      <c r="G8114" s="1" t="s">
        <v>8883</v>
      </c>
      <c r="H8114" s="10">
        <v>650</v>
      </c>
      <c r="I8114" s="1" t="s">
        <v>1241</v>
      </c>
      <c r="J8114" s="1" t="s">
        <v>1013</v>
      </c>
      <c r="K8114" s="1" t="s">
        <v>6048</v>
      </c>
      <c r="L8114" s="1" t="s">
        <v>336</v>
      </c>
      <c r="M8114" s="1" t="s">
        <v>106</v>
      </c>
      <c r="N8114" t="s">
        <v>10109</v>
      </c>
      <c r="O8114" t="s">
        <v>15040</v>
      </c>
      <c r="P8114" t="str">
        <f t="shared" si="253"/>
        <v>Thoren</v>
      </c>
    </row>
    <row r="8115" spans="1:16" x14ac:dyDescent="0.35">
      <c r="A8115" t="s">
        <v>23579</v>
      </c>
      <c r="B8115" s="1">
        <v>301</v>
      </c>
      <c r="C8115" s="15" t="s">
        <v>8878</v>
      </c>
      <c r="D8115" s="9">
        <v>45062</v>
      </c>
      <c r="E8115" s="9">
        <v>45076</v>
      </c>
      <c r="F8115" s="23">
        <f t="shared" si="252"/>
        <v>2</v>
      </c>
      <c r="G8115" s="1" t="s">
        <v>8883</v>
      </c>
      <c r="H8115" s="10">
        <v>2000</v>
      </c>
      <c r="I8115" s="1" t="s">
        <v>896</v>
      </c>
      <c r="J8115" s="1" t="s">
        <v>908</v>
      </c>
      <c r="K8115" s="1" t="s">
        <v>4768</v>
      </c>
      <c r="L8115" s="1" t="s">
        <v>74</v>
      </c>
      <c r="M8115" s="1" t="s">
        <v>75</v>
      </c>
      <c r="N8115" t="s">
        <v>10107</v>
      </c>
      <c r="O8115" t="s">
        <v>15041</v>
      </c>
      <c r="P8115" t="str">
        <f t="shared" si="253"/>
        <v>Thoren</v>
      </c>
    </row>
    <row r="8116" spans="1:16" x14ac:dyDescent="0.35">
      <c r="A8116" t="s">
        <v>23580</v>
      </c>
      <c r="B8116" s="1">
        <v>103</v>
      </c>
      <c r="C8116" s="15" t="s">
        <v>8853</v>
      </c>
      <c r="D8116" s="9">
        <v>45069</v>
      </c>
      <c r="E8116" s="9">
        <v>45076</v>
      </c>
      <c r="F8116" s="23">
        <f t="shared" si="252"/>
        <v>1</v>
      </c>
      <c r="G8116" s="1" t="s">
        <v>8883</v>
      </c>
      <c r="H8116" s="10">
        <v>525</v>
      </c>
      <c r="I8116" s="1" t="s">
        <v>1097</v>
      </c>
      <c r="J8116" s="1" t="s">
        <v>1657</v>
      </c>
      <c r="K8116" s="1" t="s">
        <v>9317</v>
      </c>
      <c r="L8116" s="1" t="s">
        <v>231</v>
      </c>
      <c r="M8116" s="1" t="s">
        <v>75</v>
      </c>
      <c r="N8116" t="s">
        <v>10109</v>
      </c>
      <c r="O8116" t="s">
        <v>15042</v>
      </c>
      <c r="P8116" t="str">
        <f t="shared" si="253"/>
        <v>Thoren</v>
      </c>
    </row>
    <row r="8117" spans="1:16" x14ac:dyDescent="0.35">
      <c r="A8117" t="s">
        <v>23581</v>
      </c>
      <c r="B8117" s="1">
        <v>216</v>
      </c>
      <c r="C8117" s="15" t="s">
        <v>8857</v>
      </c>
      <c r="D8117" s="9">
        <v>45069</v>
      </c>
      <c r="E8117" s="9">
        <v>45076</v>
      </c>
      <c r="F8117" s="23">
        <f t="shared" si="252"/>
        <v>1</v>
      </c>
      <c r="G8117" s="1" t="s">
        <v>8883</v>
      </c>
      <c r="H8117" s="10">
        <v>550</v>
      </c>
      <c r="I8117" s="1" t="s">
        <v>1321</v>
      </c>
      <c r="J8117" s="1" t="s">
        <v>1792</v>
      </c>
      <c r="K8117" s="1" t="s">
        <v>9318</v>
      </c>
      <c r="L8117" s="1" t="s">
        <v>590</v>
      </c>
      <c r="M8117" s="1" t="s">
        <v>59</v>
      </c>
      <c r="N8117" t="s">
        <v>10107</v>
      </c>
      <c r="O8117" t="s">
        <v>15043</v>
      </c>
      <c r="P8117" t="str">
        <f t="shared" si="253"/>
        <v>Thoren</v>
      </c>
    </row>
    <row r="8118" spans="1:16" x14ac:dyDescent="0.35">
      <c r="A8118" t="s">
        <v>23582</v>
      </c>
      <c r="B8118" s="1">
        <v>229</v>
      </c>
      <c r="C8118" s="15" t="s">
        <v>8876</v>
      </c>
      <c r="D8118" s="9">
        <v>45069</v>
      </c>
      <c r="E8118" s="9">
        <v>45076</v>
      </c>
      <c r="F8118" s="23">
        <f t="shared" si="252"/>
        <v>1</v>
      </c>
      <c r="G8118" s="1" t="s">
        <v>8883</v>
      </c>
      <c r="H8118" s="10">
        <v>700</v>
      </c>
      <c r="I8118" s="1" t="s">
        <v>1131</v>
      </c>
      <c r="J8118" s="1" t="s">
        <v>1638</v>
      </c>
      <c r="K8118" s="1" t="s">
        <v>9319</v>
      </c>
      <c r="L8118" s="1" t="s">
        <v>729</v>
      </c>
      <c r="M8118" s="1" t="s">
        <v>75</v>
      </c>
      <c r="N8118" t="s">
        <v>10109</v>
      </c>
      <c r="O8118" t="s">
        <v>15044</v>
      </c>
      <c r="P8118" t="str">
        <f t="shared" si="253"/>
        <v>Thoren</v>
      </c>
    </row>
    <row r="8119" spans="1:16" x14ac:dyDescent="0.35">
      <c r="A8119" t="s">
        <v>23583</v>
      </c>
      <c r="B8119" s="1">
        <v>215</v>
      </c>
      <c r="C8119" s="15" t="s">
        <v>8857</v>
      </c>
      <c r="D8119" s="9">
        <v>45069</v>
      </c>
      <c r="E8119" s="9">
        <v>45076</v>
      </c>
      <c r="F8119" s="23">
        <f t="shared" si="252"/>
        <v>1</v>
      </c>
      <c r="G8119" s="1" t="s">
        <v>8883</v>
      </c>
      <c r="H8119" s="10">
        <v>550</v>
      </c>
      <c r="I8119" s="1" t="s">
        <v>945</v>
      </c>
      <c r="J8119" s="1" t="s">
        <v>11</v>
      </c>
      <c r="K8119" s="1" t="s">
        <v>3644</v>
      </c>
      <c r="L8119" s="1" t="s">
        <v>848</v>
      </c>
      <c r="M8119" s="1" t="s">
        <v>235</v>
      </c>
      <c r="N8119" t="s">
        <v>10107</v>
      </c>
      <c r="O8119" t="s">
        <v>12607</v>
      </c>
      <c r="P8119" t="str">
        <f t="shared" si="253"/>
        <v>Thoren</v>
      </c>
    </row>
    <row r="8120" spans="1:16" x14ac:dyDescent="0.35">
      <c r="A8120" t="s">
        <v>23584</v>
      </c>
      <c r="B8120" s="1">
        <v>311</v>
      </c>
      <c r="C8120" s="15" t="s">
        <v>8860</v>
      </c>
      <c r="D8120" s="9">
        <v>45069</v>
      </c>
      <c r="E8120" s="9">
        <v>45076</v>
      </c>
      <c r="F8120" s="23">
        <f t="shared" si="252"/>
        <v>1</v>
      </c>
      <c r="G8120" s="1" t="s">
        <v>8883</v>
      </c>
      <c r="H8120" s="10">
        <v>750</v>
      </c>
      <c r="I8120" s="1" t="s">
        <v>1231</v>
      </c>
      <c r="J8120" s="1" t="s">
        <v>1269</v>
      </c>
      <c r="K8120" s="1" t="s">
        <v>9320</v>
      </c>
      <c r="L8120" s="1" t="s">
        <v>54</v>
      </c>
      <c r="M8120" s="1" t="s">
        <v>63</v>
      </c>
      <c r="N8120" t="s">
        <v>10115</v>
      </c>
      <c r="O8120" t="s">
        <v>15045</v>
      </c>
      <c r="P8120" t="str">
        <f t="shared" si="253"/>
        <v>Thoren</v>
      </c>
    </row>
    <row r="8121" spans="1:16" x14ac:dyDescent="0.35">
      <c r="A8121" t="s">
        <v>23585</v>
      </c>
      <c r="B8121" s="1">
        <v>226</v>
      </c>
      <c r="C8121" s="15" t="s">
        <v>8857</v>
      </c>
      <c r="D8121" s="9">
        <v>45069</v>
      </c>
      <c r="E8121" s="9">
        <v>45076</v>
      </c>
      <c r="F8121" s="23">
        <f t="shared" si="252"/>
        <v>1</v>
      </c>
      <c r="G8121" s="1" t="s">
        <v>8883</v>
      </c>
      <c r="H8121" s="10">
        <v>550</v>
      </c>
      <c r="I8121" s="1" t="s">
        <v>895</v>
      </c>
      <c r="J8121" s="1" t="s">
        <v>1441</v>
      </c>
      <c r="K8121" s="1" t="s">
        <v>9321</v>
      </c>
      <c r="L8121" s="1" t="s">
        <v>635</v>
      </c>
      <c r="M8121" s="1" t="s">
        <v>108</v>
      </c>
      <c r="N8121" t="s">
        <v>10115</v>
      </c>
      <c r="O8121" t="s">
        <v>15046</v>
      </c>
      <c r="P8121" t="str">
        <f t="shared" si="253"/>
        <v>Brooke</v>
      </c>
    </row>
    <row r="8122" spans="1:16" x14ac:dyDescent="0.35">
      <c r="A8122" t="s">
        <v>23586</v>
      </c>
      <c r="B8122" s="1">
        <v>224</v>
      </c>
      <c r="C8122" s="15" t="s">
        <v>8847</v>
      </c>
      <c r="D8122" s="9">
        <v>45069</v>
      </c>
      <c r="E8122" s="9">
        <v>45076</v>
      </c>
      <c r="F8122" s="23">
        <f t="shared" si="252"/>
        <v>1</v>
      </c>
      <c r="G8122" s="1" t="s">
        <v>8883</v>
      </c>
      <c r="H8122" s="10">
        <v>875</v>
      </c>
      <c r="I8122" s="1" t="s">
        <v>1093</v>
      </c>
      <c r="J8122" s="1" t="s">
        <v>1340</v>
      </c>
      <c r="K8122" s="1" t="s">
        <v>9322</v>
      </c>
      <c r="L8122" s="1" t="s">
        <v>466</v>
      </c>
      <c r="M8122" s="1" t="s">
        <v>76</v>
      </c>
      <c r="N8122" t="s">
        <v>10109</v>
      </c>
      <c r="O8122" t="s">
        <v>15047</v>
      </c>
      <c r="P8122" t="str">
        <f t="shared" si="253"/>
        <v>Thoren</v>
      </c>
    </row>
    <row r="8123" spans="1:16" x14ac:dyDescent="0.35">
      <c r="A8123" t="s">
        <v>23587</v>
      </c>
      <c r="B8123" s="1">
        <v>204</v>
      </c>
      <c r="C8123" s="15" t="s">
        <v>8856</v>
      </c>
      <c r="D8123" s="9">
        <v>45069</v>
      </c>
      <c r="E8123" s="9">
        <v>45076</v>
      </c>
      <c r="F8123" s="23">
        <f t="shared" si="252"/>
        <v>1</v>
      </c>
      <c r="G8123" s="1" t="s">
        <v>8883</v>
      </c>
      <c r="H8123" s="10">
        <v>525</v>
      </c>
      <c r="I8123" s="1" t="s">
        <v>952</v>
      </c>
      <c r="J8123" s="1" t="s">
        <v>1930</v>
      </c>
      <c r="K8123" s="1" t="s">
        <v>9323</v>
      </c>
      <c r="L8123" s="1" t="s">
        <v>636</v>
      </c>
      <c r="M8123" s="1" t="s">
        <v>73</v>
      </c>
      <c r="N8123" t="s">
        <v>10109</v>
      </c>
      <c r="O8123" t="s">
        <v>15048</v>
      </c>
      <c r="P8123" t="str">
        <f t="shared" si="253"/>
        <v>Lars</v>
      </c>
    </row>
    <row r="8124" spans="1:16" x14ac:dyDescent="0.35">
      <c r="A8124" t="s">
        <v>23588</v>
      </c>
      <c r="B8124" s="1">
        <v>205</v>
      </c>
      <c r="C8124" s="15" t="s">
        <v>8859</v>
      </c>
      <c r="D8124" s="9">
        <v>45069</v>
      </c>
      <c r="E8124" s="9">
        <v>45076</v>
      </c>
      <c r="F8124" s="23">
        <f t="shared" si="252"/>
        <v>1</v>
      </c>
      <c r="G8124" s="1" t="s">
        <v>8883</v>
      </c>
      <c r="H8124" s="10">
        <v>650</v>
      </c>
      <c r="I8124" s="1" t="s">
        <v>1039</v>
      </c>
      <c r="J8124" s="1" t="s">
        <v>1603</v>
      </c>
      <c r="K8124" s="1" t="s">
        <v>9324</v>
      </c>
      <c r="L8124" s="1" t="s">
        <v>447</v>
      </c>
      <c r="M8124" s="1" t="s">
        <v>73</v>
      </c>
      <c r="N8124" t="s">
        <v>10109</v>
      </c>
      <c r="O8124" t="s">
        <v>15049</v>
      </c>
      <c r="P8124" t="str">
        <f t="shared" si="253"/>
        <v>Lars</v>
      </c>
    </row>
    <row r="8125" spans="1:16" x14ac:dyDescent="0.35">
      <c r="A8125" t="s">
        <v>23589</v>
      </c>
      <c r="B8125" s="1">
        <v>304</v>
      </c>
      <c r="C8125" s="15" t="s">
        <v>8873</v>
      </c>
      <c r="D8125" s="9">
        <v>45069</v>
      </c>
      <c r="E8125" s="9">
        <v>45076</v>
      </c>
      <c r="F8125" s="23">
        <f t="shared" si="252"/>
        <v>1</v>
      </c>
      <c r="G8125" s="1" t="s">
        <v>8883</v>
      </c>
      <c r="H8125" s="10">
        <v>675</v>
      </c>
      <c r="I8125" s="1" t="s">
        <v>973</v>
      </c>
      <c r="J8125" s="1" t="s">
        <v>1079</v>
      </c>
      <c r="K8125" s="1" t="s">
        <v>9325</v>
      </c>
      <c r="L8125" s="1" t="s">
        <v>812</v>
      </c>
      <c r="M8125" s="1" t="s">
        <v>73</v>
      </c>
      <c r="N8125" t="s">
        <v>10107</v>
      </c>
      <c r="O8125" t="s">
        <v>15050</v>
      </c>
      <c r="P8125" t="str">
        <f t="shared" si="253"/>
        <v>Lars</v>
      </c>
    </row>
    <row r="8126" spans="1:16" x14ac:dyDescent="0.35">
      <c r="A8126" t="s">
        <v>23590</v>
      </c>
      <c r="B8126" s="1">
        <v>228</v>
      </c>
      <c r="C8126" s="15" t="s">
        <v>8857</v>
      </c>
      <c r="D8126" s="9">
        <v>45069</v>
      </c>
      <c r="E8126" s="9">
        <v>45083</v>
      </c>
      <c r="F8126" s="23">
        <f t="shared" si="252"/>
        <v>2</v>
      </c>
      <c r="G8126" s="1" t="s">
        <v>8883</v>
      </c>
      <c r="H8126" s="10">
        <v>1100</v>
      </c>
      <c r="I8126" s="1" t="s">
        <v>954</v>
      </c>
      <c r="J8126" s="1" t="s">
        <v>30</v>
      </c>
      <c r="K8126" s="1" t="s">
        <v>9326</v>
      </c>
      <c r="L8126" s="1" t="s">
        <v>39</v>
      </c>
      <c r="M8126" s="1" t="s">
        <v>173</v>
      </c>
      <c r="N8126" t="s">
        <v>7635</v>
      </c>
      <c r="O8126" t="s">
        <v>10105</v>
      </c>
      <c r="P8126" t="str">
        <f t="shared" si="253"/>
        <v>Thoren</v>
      </c>
    </row>
    <row r="8127" spans="1:16" x14ac:dyDescent="0.35">
      <c r="A8127" t="s">
        <v>23591</v>
      </c>
      <c r="B8127" s="1">
        <v>212</v>
      </c>
      <c r="C8127" s="15" t="s">
        <v>8864</v>
      </c>
      <c r="D8127" s="9">
        <v>45069</v>
      </c>
      <c r="E8127" s="9">
        <v>45083</v>
      </c>
      <c r="F8127" s="23">
        <f t="shared" si="252"/>
        <v>2</v>
      </c>
      <c r="G8127" s="1" t="s">
        <v>8883</v>
      </c>
      <c r="H8127" s="10">
        <v>1250</v>
      </c>
      <c r="I8127" s="1" t="s">
        <v>1163</v>
      </c>
      <c r="J8127" s="1" t="s">
        <v>1418</v>
      </c>
      <c r="K8127" s="1" t="s">
        <v>9327</v>
      </c>
      <c r="L8127" s="1" t="s">
        <v>664</v>
      </c>
      <c r="M8127" s="1" t="s">
        <v>108</v>
      </c>
      <c r="N8127" t="s">
        <v>10122</v>
      </c>
      <c r="O8127" t="s">
        <v>15051</v>
      </c>
      <c r="P8127" t="str">
        <f t="shared" si="253"/>
        <v>Brooke</v>
      </c>
    </row>
    <row r="8128" spans="1:16" x14ac:dyDescent="0.35">
      <c r="A8128" t="s">
        <v>23592</v>
      </c>
      <c r="B8128" s="1">
        <v>208</v>
      </c>
      <c r="C8128" s="15" t="s">
        <v>8856</v>
      </c>
      <c r="D8128" s="9">
        <v>45069</v>
      </c>
      <c r="E8128" s="9">
        <v>45076</v>
      </c>
      <c r="F8128" s="23">
        <f t="shared" si="252"/>
        <v>1</v>
      </c>
      <c r="G8128" s="1" t="s">
        <v>8883</v>
      </c>
      <c r="H8128" s="10">
        <v>525</v>
      </c>
      <c r="I8128" s="1" t="s">
        <v>947</v>
      </c>
      <c r="J8128" s="1" t="s">
        <v>1440</v>
      </c>
      <c r="K8128" s="1" t="s">
        <v>9328</v>
      </c>
      <c r="L8128" s="1" t="s">
        <v>489</v>
      </c>
      <c r="M8128" s="1" t="s">
        <v>73</v>
      </c>
      <c r="N8128" t="s">
        <v>10115</v>
      </c>
      <c r="O8128" t="s">
        <v>15052</v>
      </c>
      <c r="P8128" t="str">
        <f t="shared" si="253"/>
        <v>Lars</v>
      </c>
    </row>
    <row r="8129" spans="1:16" x14ac:dyDescent="0.35">
      <c r="A8129" t="s">
        <v>23593</v>
      </c>
      <c r="B8129" s="1">
        <v>227</v>
      </c>
      <c r="C8129" s="15" t="s">
        <v>8849</v>
      </c>
      <c r="D8129" s="9">
        <v>45069</v>
      </c>
      <c r="E8129" s="9">
        <v>45076</v>
      </c>
      <c r="F8129" s="23">
        <f t="shared" si="252"/>
        <v>1</v>
      </c>
      <c r="G8129" s="1" t="s">
        <v>8883</v>
      </c>
      <c r="H8129" s="10">
        <v>650</v>
      </c>
      <c r="I8129" s="1" t="s">
        <v>1237</v>
      </c>
      <c r="J8129" s="1" t="s">
        <v>1493</v>
      </c>
      <c r="K8129" s="1" t="s">
        <v>3279</v>
      </c>
      <c r="L8129" s="1" t="s">
        <v>333</v>
      </c>
      <c r="M8129" s="1" t="s">
        <v>104</v>
      </c>
      <c r="N8129" t="s">
        <v>10109</v>
      </c>
      <c r="O8129" t="s">
        <v>14238</v>
      </c>
      <c r="P8129" t="str">
        <f t="shared" si="253"/>
        <v>Thoren</v>
      </c>
    </row>
    <row r="8130" spans="1:16" x14ac:dyDescent="0.35">
      <c r="A8130" t="s">
        <v>23594</v>
      </c>
      <c r="B8130" s="1">
        <v>402</v>
      </c>
      <c r="C8130" s="15" t="s">
        <v>8866</v>
      </c>
      <c r="D8130" s="9">
        <v>45069</v>
      </c>
      <c r="E8130" s="9">
        <v>45083</v>
      </c>
      <c r="F8130" s="23">
        <f t="shared" si="252"/>
        <v>2</v>
      </c>
      <c r="G8130" s="1" t="s">
        <v>8883</v>
      </c>
      <c r="H8130" s="10">
        <v>1850</v>
      </c>
      <c r="I8130" s="1" t="s">
        <v>1346</v>
      </c>
      <c r="J8130" s="1" t="s">
        <v>1877</v>
      </c>
      <c r="K8130" s="1" t="s">
        <v>3844</v>
      </c>
      <c r="L8130" s="1" t="s">
        <v>846</v>
      </c>
      <c r="M8130" s="1" t="s">
        <v>106</v>
      </c>
      <c r="N8130" t="s">
        <v>10109</v>
      </c>
      <c r="O8130" t="s">
        <v>15053</v>
      </c>
      <c r="P8130" t="str">
        <f t="shared" si="253"/>
        <v>Thoren</v>
      </c>
    </row>
    <row r="8131" spans="1:16" x14ac:dyDescent="0.35">
      <c r="A8131" t="s">
        <v>23595</v>
      </c>
      <c r="B8131" s="1">
        <v>303</v>
      </c>
      <c r="C8131" s="15" t="s">
        <v>8855</v>
      </c>
      <c r="D8131" s="9">
        <v>45069</v>
      </c>
      <c r="E8131" s="9">
        <v>45076</v>
      </c>
      <c r="F8131" s="23">
        <f t="shared" ref="F8131:F8194" si="254">(E8131-D8131)/7</f>
        <v>1</v>
      </c>
      <c r="G8131" s="1" t="s">
        <v>8883</v>
      </c>
      <c r="H8131" s="10">
        <v>625</v>
      </c>
      <c r="I8131" s="1" t="s">
        <v>1121</v>
      </c>
      <c r="J8131" s="1" t="s">
        <v>1706</v>
      </c>
      <c r="K8131" s="1" t="s">
        <v>9329</v>
      </c>
      <c r="L8131" s="1" t="s">
        <v>779</v>
      </c>
      <c r="M8131" s="1" t="s">
        <v>218</v>
      </c>
      <c r="N8131" t="s">
        <v>10109</v>
      </c>
      <c r="O8131" t="s">
        <v>15054</v>
      </c>
      <c r="P8131" t="str">
        <f t="shared" ref="P8131:P8194" si="255">IF(M8131="Florida","Lars",IF(OR(M8131="Georgia",M8131="Alabama"),"Brooke","Thoren"))</f>
        <v>Thoren</v>
      </c>
    </row>
    <row r="8132" spans="1:16" x14ac:dyDescent="0.35">
      <c r="A8132" t="s">
        <v>23596</v>
      </c>
      <c r="B8132" s="1">
        <v>500</v>
      </c>
      <c r="C8132" s="15" t="s">
        <v>8875</v>
      </c>
      <c r="D8132" s="9">
        <v>45069</v>
      </c>
      <c r="E8132" s="9">
        <v>45076</v>
      </c>
      <c r="F8132" s="23">
        <f t="shared" si="254"/>
        <v>1</v>
      </c>
      <c r="G8132" s="1" t="s">
        <v>8883</v>
      </c>
      <c r="H8132" s="10">
        <v>1050</v>
      </c>
      <c r="I8132" s="1" t="s">
        <v>861</v>
      </c>
      <c r="J8132" s="1" t="s">
        <v>1357</v>
      </c>
      <c r="K8132" s="1" t="s">
        <v>9330</v>
      </c>
      <c r="L8132" s="1" t="s">
        <v>19</v>
      </c>
      <c r="M8132" s="1" t="s">
        <v>177</v>
      </c>
      <c r="N8132" t="s">
        <v>10107</v>
      </c>
      <c r="O8132" t="s">
        <v>15055</v>
      </c>
      <c r="P8132" t="str">
        <f t="shared" si="255"/>
        <v>Thoren</v>
      </c>
    </row>
    <row r="8133" spans="1:16" x14ac:dyDescent="0.35">
      <c r="A8133" t="s">
        <v>23597</v>
      </c>
      <c r="B8133" s="1">
        <v>210</v>
      </c>
      <c r="C8133" s="15" t="s">
        <v>8856</v>
      </c>
      <c r="D8133" s="9">
        <v>45069</v>
      </c>
      <c r="E8133" s="9">
        <v>45076</v>
      </c>
      <c r="F8133" s="23">
        <f t="shared" si="254"/>
        <v>1</v>
      </c>
      <c r="G8133" s="1" t="s">
        <v>8883</v>
      </c>
      <c r="H8133" s="10">
        <v>525</v>
      </c>
      <c r="I8133" s="1" t="s">
        <v>977</v>
      </c>
      <c r="J8133" s="1" t="s">
        <v>1246</v>
      </c>
      <c r="K8133" s="1" t="s">
        <v>9331</v>
      </c>
      <c r="L8133" s="1" t="s">
        <v>839</v>
      </c>
      <c r="M8133" s="1" t="s">
        <v>73</v>
      </c>
      <c r="N8133" t="s">
        <v>10109</v>
      </c>
      <c r="O8133" t="s">
        <v>11054</v>
      </c>
      <c r="P8133" t="str">
        <f t="shared" si="255"/>
        <v>Lars</v>
      </c>
    </row>
    <row r="8134" spans="1:16" x14ac:dyDescent="0.35">
      <c r="A8134" t="s">
        <v>23598</v>
      </c>
      <c r="B8134" s="1">
        <v>400</v>
      </c>
      <c r="C8134" s="15" t="s">
        <v>8879</v>
      </c>
      <c r="D8134" s="9">
        <v>45069</v>
      </c>
      <c r="E8134" s="9">
        <v>45076</v>
      </c>
      <c r="F8134" s="23">
        <f t="shared" si="254"/>
        <v>1</v>
      </c>
      <c r="G8134" s="1" t="s">
        <v>8883</v>
      </c>
      <c r="H8134" s="10">
        <v>775</v>
      </c>
      <c r="I8134" s="1" t="s">
        <v>1099</v>
      </c>
      <c r="J8134" s="1" t="s">
        <v>1399</v>
      </c>
      <c r="K8134" s="1" t="s">
        <v>9332</v>
      </c>
      <c r="L8134" s="1" t="s">
        <v>409</v>
      </c>
      <c r="M8134" s="1" t="s">
        <v>189</v>
      </c>
      <c r="N8134" t="s">
        <v>7635</v>
      </c>
      <c r="O8134" t="s">
        <v>10105</v>
      </c>
      <c r="P8134" t="str">
        <f t="shared" si="255"/>
        <v>Thoren</v>
      </c>
    </row>
    <row r="8135" spans="1:16" x14ac:dyDescent="0.35">
      <c r="A8135" t="s">
        <v>23599</v>
      </c>
      <c r="B8135" s="1">
        <v>104</v>
      </c>
      <c r="C8135" s="15" t="s">
        <v>8853</v>
      </c>
      <c r="D8135" s="9">
        <v>45069</v>
      </c>
      <c r="E8135" s="9">
        <v>45076</v>
      </c>
      <c r="F8135" s="23">
        <f t="shared" si="254"/>
        <v>1</v>
      </c>
      <c r="G8135" s="1" t="s">
        <v>8883</v>
      </c>
      <c r="H8135" s="10">
        <v>525</v>
      </c>
      <c r="I8135" s="1" t="s">
        <v>931</v>
      </c>
      <c r="J8135" s="1" t="s">
        <v>1416</v>
      </c>
      <c r="K8135" s="1" t="s">
        <v>9333</v>
      </c>
      <c r="L8135" s="1" t="s">
        <v>498</v>
      </c>
      <c r="M8135" s="1" t="s">
        <v>73</v>
      </c>
      <c r="N8135" t="s">
        <v>10115</v>
      </c>
      <c r="O8135" t="s">
        <v>15056</v>
      </c>
      <c r="P8135" t="str">
        <f t="shared" si="255"/>
        <v>Lars</v>
      </c>
    </row>
    <row r="8136" spans="1:16" x14ac:dyDescent="0.35">
      <c r="A8136" t="s">
        <v>23600</v>
      </c>
      <c r="B8136" s="1">
        <v>100</v>
      </c>
      <c r="C8136" s="15" t="s">
        <v>8880</v>
      </c>
      <c r="D8136" s="9">
        <v>45069</v>
      </c>
      <c r="E8136" s="9">
        <v>45076</v>
      </c>
      <c r="F8136" s="23">
        <f t="shared" si="254"/>
        <v>1</v>
      </c>
      <c r="G8136" s="1" t="s">
        <v>8883</v>
      </c>
      <c r="H8136" s="10">
        <v>425</v>
      </c>
      <c r="I8136" s="1" t="s">
        <v>1062</v>
      </c>
      <c r="J8136" s="1" t="s">
        <v>896</v>
      </c>
      <c r="K8136" s="1" t="s">
        <v>8642</v>
      </c>
      <c r="L8136" s="1" t="s">
        <v>244</v>
      </c>
      <c r="M8136" s="1" t="s">
        <v>61</v>
      </c>
      <c r="N8136" t="s">
        <v>10122</v>
      </c>
      <c r="O8136" t="s">
        <v>14331</v>
      </c>
      <c r="P8136" t="str">
        <f t="shared" si="255"/>
        <v>Thoren</v>
      </c>
    </row>
    <row r="8137" spans="1:16" x14ac:dyDescent="0.35">
      <c r="A8137" t="s">
        <v>23601</v>
      </c>
      <c r="B8137" s="1">
        <v>106</v>
      </c>
      <c r="C8137" s="15" t="s">
        <v>8853</v>
      </c>
      <c r="D8137" s="9">
        <v>45069</v>
      </c>
      <c r="E8137" s="9">
        <v>45076</v>
      </c>
      <c r="F8137" s="23">
        <f t="shared" si="254"/>
        <v>1</v>
      </c>
      <c r="G8137" s="1" t="s">
        <v>8883</v>
      </c>
      <c r="H8137" s="10">
        <v>525</v>
      </c>
      <c r="I8137" s="1" t="s">
        <v>1348</v>
      </c>
      <c r="J8137" s="1" t="s">
        <v>1781</v>
      </c>
      <c r="K8137" s="1" t="s">
        <v>9334</v>
      </c>
      <c r="L8137" s="1" t="s">
        <v>18</v>
      </c>
      <c r="M8137" s="1" t="s">
        <v>64</v>
      </c>
      <c r="N8137" t="s">
        <v>10109</v>
      </c>
      <c r="O8137" t="s">
        <v>13151</v>
      </c>
      <c r="P8137" t="str">
        <f t="shared" si="255"/>
        <v>Thoren</v>
      </c>
    </row>
    <row r="8138" spans="1:16" x14ac:dyDescent="0.35">
      <c r="A8138" t="s">
        <v>23602</v>
      </c>
      <c r="B8138" s="1">
        <v>401</v>
      </c>
      <c r="C8138" s="15" t="s">
        <v>8877</v>
      </c>
      <c r="D8138" s="9">
        <v>45069</v>
      </c>
      <c r="E8138" s="9">
        <v>45076</v>
      </c>
      <c r="F8138" s="23">
        <f t="shared" si="254"/>
        <v>1</v>
      </c>
      <c r="G8138" s="1" t="s">
        <v>8883</v>
      </c>
      <c r="H8138" s="10">
        <v>1100</v>
      </c>
      <c r="I8138" s="1" t="s">
        <v>1306</v>
      </c>
      <c r="J8138" s="1" t="s">
        <v>1330</v>
      </c>
      <c r="K8138" s="1" t="s">
        <v>4803</v>
      </c>
      <c r="L8138" s="1" t="s">
        <v>327</v>
      </c>
      <c r="M8138" s="1" t="s">
        <v>73</v>
      </c>
      <c r="N8138" t="s">
        <v>7635</v>
      </c>
      <c r="O8138" t="s">
        <v>10105</v>
      </c>
      <c r="P8138" t="str">
        <f t="shared" si="255"/>
        <v>Lars</v>
      </c>
    </row>
    <row r="8139" spans="1:16" x14ac:dyDescent="0.35">
      <c r="A8139" t="s">
        <v>23603</v>
      </c>
      <c r="B8139" s="1">
        <v>207</v>
      </c>
      <c r="C8139" s="15" t="s">
        <v>8856</v>
      </c>
      <c r="D8139" s="9">
        <v>45069</v>
      </c>
      <c r="E8139" s="9">
        <v>45076</v>
      </c>
      <c r="F8139" s="23">
        <f t="shared" si="254"/>
        <v>1</v>
      </c>
      <c r="G8139" s="1" t="s">
        <v>8883</v>
      </c>
      <c r="H8139" s="10">
        <v>525</v>
      </c>
      <c r="I8139" s="1" t="s">
        <v>1043</v>
      </c>
      <c r="J8139" s="1" t="s">
        <v>1863</v>
      </c>
      <c r="K8139" s="1" t="s">
        <v>9335</v>
      </c>
      <c r="L8139" s="1" t="s">
        <v>264</v>
      </c>
      <c r="M8139" s="1" t="s">
        <v>104</v>
      </c>
      <c r="N8139" t="s">
        <v>10122</v>
      </c>
      <c r="O8139" t="s">
        <v>10610</v>
      </c>
      <c r="P8139" t="str">
        <f t="shared" si="255"/>
        <v>Thoren</v>
      </c>
    </row>
    <row r="8140" spans="1:16" x14ac:dyDescent="0.35">
      <c r="A8140" t="s">
        <v>23604</v>
      </c>
      <c r="B8140" s="1">
        <v>310</v>
      </c>
      <c r="C8140" s="15" t="s">
        <v>8874</v>
      </c>
      <c r="D8140" s="9">
        <v>45069</v>
      </c>
      <c r="E8140" s="9">
        <v>45076</v>
      </c>
      <c r="F8140" s="23">
        <f t="shared" si="254"/>
        <v>1</v>
      </c>
      <c r="G8140" s="1" t="s">
        <v>8883</v>
      </c>
      <c r="H8140" s="10">
        <v>975</v>
      </c>
      <c r="I8140" s="1" t="s">
        <v>1111</v>
      </c>
      <c r="J8140" s="1" t="s">
        <v>953</v>
      </c>
      <c r="K8140" s="1" t="s">
        <v>9336</v>
      </c>
      <c r="L8140" s="1" t="s">
        <v>249</v>
      </c>
      <c r="M8140" s="1" t="s">
        <v>73</v>
      </c>
      <c r="N8140" t="s">
        <v>10109</v>
      </c>
      <c r="O8140" t="s">
        <v>14214</v>
      </c>
      <c r="P8140" t="str">
        <f t="shared" si="255"/>
        <v>Lars</v>
      </c>
    </row>
    <row r="8141" spans="1:16" x14ac:dyDescent="0.35">
      <c r="A8141" t="s">
        <v>23605</v>
      </c>
      <c r="B8141" s="1">
        <v>200</v>
      </c>
      <c r="C8141" s="15" t="s">
        <v>8859</v>
      </c>
      <c r="D8141" s="9">
        <v>45069</v>
      </c>
      <c r="E8141" s="9">
        <v>45076</v>
      </c>
      <c r="F8141" s="23">
        <f t="shared" si="254"/>
        <v>1</v>
      </c>
      <c r="G8141" s="1" t="s">
        <v>8883</v>
      </c>
      <c r="H8141" s="10">
        <v>650</v>
      </c>
      <c r="I8141" s="1" t="s">
        <v>990</v>
      </c>
      <c r="J8141" s="1" t="s">
        <v>1463</v>
      </c>
      <c r="K8141" s="1" t="s">
        <v>9337</v>
      </c>
      <c r="L8141" s="1" t="s">
        <v>9093</v>
      </c>
      <c r="M8141" s="1" t="s">
        <v>87</v>
      </c>
      <c r="N8141" t="s">
        <v>7634</v>
      </c>
      <c r="O8141" t="s">
        <v>10105</v>
      </c>
      <c r="P8141" t="str">
        <f t="shared" si="255"/>
        <v>Thoren</v>
      </c>
    </row>
    <row r="8142" spans="1:16" x14ac:dyDescent="0.35">
      <c r="A8142" t="s">
        <v>23606</v>
      </c>
      <c r="B8142" s="1">
        <v>309</v>
      </c>
      <c r="C8142" s="15" t="s">
        <v>8872</v>
      </c>
      <c r="D8142" s="9">
        <v>45069</v>
      </c>
      <c r="E8142" s="9">
        <v>45076</v>
      </c>
      <c r="F8142" s="23">
        <f t="shared" si="254"/>
        <v>1</v>
      </c>
      <c r="G8142" s="1" t="s">
        <v>8883</v>
      </c>
      <c r="H8142" s="10">
        <v>1000</v>
      </c>
      <c r="I8142" s="1" t="s">
        <v>981</v>
      </c>
      <c r="J8142" s="1" t="s">
        <v>45</v>
      </c>
      <c r="K8142" s="1" t="s">
        <v>9338</v>
      </c>
      <c r="L8142" s="1" t="s">
        <v>808</v>
      </c>
      <c r="M8142" s="1" t="s">
        <v>75</v>
      </c>
      <c r="N8142" t="s">
        <v>7634</v>
      </c>
      <c r="O8142" t="s">
        <v>10105</v>
      </c>
      <c r="P8142" t="str">
        <f t="shared" si="255"/>
        <v>Thoren</v>
      </c>
    </row>
    <row r="8143" spans="1:16" x14ac:dyDescent="0.35">
      <c r="A8143" t="s">
        <v>23607</v>
      </c>
      <c r="B8143" s="1">
        <v>214</v>
      </c>
      <c r="C8143" s="15" t="s">
        <v>8864</v>
      </c>
      <c r="D8143" s="9">
        <v>45069</v>
      </c>
      <c r="E8143" s="9">
        <v>45076</v>
      </c>
      <c r="F8143" s="23">
        <f t="shared" si="254"/>
        <v>1</v>
      </c>
      <c r="G8143" s="1" t="s">
        <v>8883</v>
      </c>
      <c r="H8143" s="10">
        <v>625</v>
      </c>
      <c r="I8143" s="1" t="s">
        <v>935</v>
      </c>
      <c r="J8143" s="1" t="s">
        <v>1508</v>
      </c>
      <c r="K8143" s="1" t="s">
        <v>9339</v>
      </c>
      <c r="L8143" s="1" t="s">
        <v>742</v>
      </c>
      <c r="M8143" s="1" t="s">
        <v>73</v>
      </c>
      <c r="N8143" t="s">
        <v>10109</v>
      </c>
      <c r="O8143" t="s">
        <v>15057</v>
      </c>
      <c r="P8143" t="str">
        <f t="shared" si="255"/>
        <v>Lars</v>
      </c>
    </row>
    <row r="8144" spans="1:16" x14ac:dyDescent="0.35">
      <c r="A8144" t="s">
        <v>23608</v>
      </c>
      <c r="B8144" s="1">
        <v>203</v>
      </c>
      <c r="C8144" s="15" t="s">
        <v>8864</v>
      </c>
      <c r="D8144" s="9">
        <v>45069</v>
      </c>
      <c r="E8144" s="9">
        <v>45076</v>
      </c>
      <c r="F8144" s="23">
        <f t="shared" si="254"/>
        <v>1</v>
      </c>
      <c r="G8144" s="1" t="s">
        <v>8883</v>
      </c>
      <c r="H8144" s="10">
        <v>625</v>
      </c>
      <c r="I8144" s="1" t="s">
        <v>1104</v>
      </c>
      <c r="J8144" s="1" t="s">
        <v>1756</v>
      </c>
      <c r="K8144" s="1" t="s">
        <v>9340</v>
      </c>
      <c r="L8144" s="1" t="s">
        <v>599</v>
      </c>
      <c r="M8144" s="1" t="s">
        <v>88</v>
      </c>
      <c r="N8144" t="s">
        <v>10107</v>
      </c>
      <c r="O8144" t="s">
        <v>13065</v>
      </c>
      <c r="P8144" t="str">
        <f t="shared" si="255"/>
        <v>Thoren</v>
      </c>
    </row>
    <row r="8145" spans="1:16" x14ac:dyDescent="0.35">
      <c r="A8145" t="s">
        <v>23609</v>
      </c>
      <c r="B8145" s="1">
        <v>315</v>
      </c>
      <c r="C8145" s="15" t="s">
        <v>8846</v>
      </c>
      <c r="D8145" s="9">
        <v>45069</v>
      </c>
      <c r="E8145" s="9">
        <v>45076</v>
      </c>
      <c r="F8145" s="23">
        <f t="shared" si="254"/>
        <v>1</v>
      </c>
      <c r="G8145" s="1" t="s">
        <v>8883</v>
      </c>
      <c r="H8145" s="10">
        <v>675</v>
      </c>
      <c r="I8145" s="1" t="s">
        <v>1006</v>
      </c>
      <c r="J8145" s="1" t="s">
        <v>1723</v>
      </c>
      <c r="K8145" s="1" t="s">
        <v>9341</v>
      </c>
      <c r="L8145" s="1" t="s">
        <v>59</v>
      </c>
      <c r="M8145" s="1" t="s">
        <v>59</v>
      </c>
      <c r="N8145" t="s">
        <v>10107</v>
      </c>
      <c r="O8145" t="s">
        <v>14568</v>
      </c>
      <c r="P8145" t="str">
        <f t="shared" si="255"/>
        <v>Thoren</v>
      </c>
    </row>
    <row r="8146" spans="1:16" x14ac:dyDescent="0.35">
      <c r="A8146" t="s">
        <v>23610</v>
      </c>
      <c r="B8146" s="1">
        <v>220</v>
      </c>
      <c r="C8146" s="15" t="s">
        <v>8881</v>
      </c>
      <c r="D8146" s="9">
        <v>45069</v>
      </c>
      <c r="E8146" s="9">
        <v>45083</v>
      </c>
      <c r="F8146" s="23">
        <f t="shared" si="254"/>
        <v>2</v>
      </c>
      <c r="G8146" s="1" t="s">
        <v>8883</v>
      </c>
      <c r="H8146" s="10">
        <v>1250</v>
      </c>
      <c r="I8146" s="1" t="s">
        <v>977</v>
      </c>
      <c r="J8146" s="1" t="s">
        <v>1399</v>
      </c>
      <c r="K8146" s="1" t="s">
        <v>9342</v>
      </c>
      <c r="L8146" s="1" t="s">
        <v>872</v>
      </c>
      <c r="M8146" s="1" t="s">
        <v>63</v>
      </c>
      <c r="N8146" t="s">
        <v>10107</v>
      </c>
      <c r="O8146" t="s">
        <v>15058</v>
      </c>
      <c r="P8146" t="str">
        <f t="shared" si="255"/>
        <v>Thoren</v>
      </c>
    </row>
    <row r="8147" spans="1:16" x14ac:dyDescent="0.35">
      <c r="A8147" t="s">
        <v>23611</v>
      </c>
      <c r="B8147" s="1">
        <v>305</v>
      </c>
      <c r="C8147" s="15" t="s">
        <v>8858</v>
      </c>
      <c r="D8147" s="9">
        <v>45069</v>
      </c>
      <c r="E8147" s="9">
        <v>45076</v>
      </c>
      <c r="F8147" s="23">
        <f t="shared" si="254"/>
        <v>1</v>
      </c>
      <c r="G8147" s="1" t="s">
        <v>8883</v>
      </c>
      <c r="H8147" s="10">
        <v>825</v>
      </c>
      <c r="I8147" s="1" t="s">
        <v>1184</v>
      </c>
      <c r="J8147" s="1" t="s">
        <v>1088</v>
      </c>
      <c r="K8147" s="1" t="s">
        <v>9343</v>
      </c>
      <c r="L8147" s="1" t="s">
        <v>754</v>
      </c>
      <c r="M8147" s="1" t="s">
        <v>73</v>
      </c>
      <c r="N8147" t="s">
        <v>10109</v>
      </c>
      <c r="O8147" t="s">
        <v>15059</v>
      </c>
      <c r="P8147" t="str">
        <f t="shared" si="255"/>
        <v>Lars</v>
      </c>
    </row>
    <row r="8148" spans="1:16" x14ac:dyDescent="0.35">
      <c r="A8148" t="s">
        <v>23612</v>
      </c>
      <c r="B8148" s="1">
        <v>217</v>
      </c>
      <c r="C8148" s="15" t="s">
        <v>8847</v>
      </c>
      <c r="D8148" s="9">
        <v>45076</v>
      </c>
      <c r="E8148" s="9">
        <v>45083</v>
      </c>
      <c r="F8148" s="23">
        <f t="shared" si="254"/>
        <v>1</v>
      </c>
      <c r="G8148" s="1" t="s">
        <v>8883</v>
      </c>
      <c r="H8148" s="10">
        <v>875</v>
      </c>
      <c r="I8148" s="1" t="s">
        <v>41</v>
      </c>
      <c r="J8148" s="1" t="s">
        <v>1801</v>
      </c>
      <c r="K8148" s="1" t="s">
        <v>9344</v>
      </c>
      <c r="L8148" s="1" t="s">
        <v>94</v>
      </c>
      <c r="M8148" s="1" t="s">
        <v>95</v>
      </c>
      <c r="N8148" t="s">
        <v>10109</v>
      </c>
      <c r="O8148" t="s">
        <v>15060</v>
      </c>
      <c r="P8148" t="str">
        <f t="shared" si="255"/>
        <v>Thoren</v>
      </c>
    </row>
    <row r="8149" spans="1:16" x14ac:dyDescent="0.35">
      <c r="A8149" t="s">
        <v>23613</v>
      </c>
      <c r="B8149" s="1">
        <v>500</v>
      </c>
      <c r="C8149" s="15" t="s">
        <v>8875</v>
      </c>
      <c r="D8149" s="9">
        <v>45076</v>
      </c>
      <c r="E8149" s="9">
        <v>45083</v>
      </c>
      <c r="F8149" s="23">
        <f t="shared" si="254"/>
        <v>1</v>
      </c>
      <c r="G8149" s="1" t="s">
        <v>8883</v>
      </c>
      <c r="H8149" s="10">
        <v>1050</v>
      </c>
      <c r="I8149" s="1" t="s">
        <v>1049</v>
      </c>
      <c r="J8149" s="1" t="s">
        <v>1060</v>
      </c>
      <c r="K8149" s="1" t="s">
        <v>9345</v>
      </c>
      <c r="L8149" s="1" t="s">
        <v>13</v>
      </c>
      <c r="M8149" s="1" t="s">
        <v>82</v>
      </c>
      <c r="N8149" t="s">
        <v>7635</v>
      </c>
      <c r="O8149" t="s">
        <v>10105</v>
      </c>
      <c r="P8149" t="str">
        <f t="shared" si="255"/>
        <v>Thoren</v>
      </c>
    </row>
    <row r="8150" spans="1:16" x14ac:dyDescent="0.35">
      <c r="A8150" t="s">
        <v>23614</v>
      </c>
      <c r="B8150" s="1">
        <v>101</v>
      </c>
      <c r="C8150" s="15" t="s">
        <v>8850</v>
      </c>
      <c r="D8150" s="9">
        <v>45076</v>
      </c>
      <c r="E8150" s="9">
        <v>45090</v>
      </c>
      <c r="F8150" s="23">
        <f t="shared" si="254"/>
        <v>2</v>
      </c>
      <c r="G8150" s="1" t="s">
        <v>8883</v>
      </c>
      <c r="H8150" s="10">
        <v>900</v>
      </c>
      <c r="I8150" s="1" t="s">
        <v>1192</v>
      </c>
      <c r="J8150" s="1" t="s">
        <v>1414</v>
      </c>
      <c r="K8150" s="1" t="s">
        <v>3606</v>
      </c>
      <c r="L8150" s="1" t="s">
        <v>178</v>
      </c>
      <c r="M8150" s="1" t="s">
        <v>73</v>
      </c>
      <c r="N8150" t="s">
        <v>7635</v>
      </c>
      <c r="O8150" t="s">
        <v>10105</v>
      </c>
      <c r="P8150" t="str">
        <f t="shared" si="255"/>
        <v>Lars</v>
      </c>
    </row>
    <row r="8151" spans="1:16" x14ac:dyDescent="0.35">
      <c r="A8151" t="s">
        <v>23615</v>
      </c>
      <c r="B8151" s="1">
        <v>308</v>
      </c>
      <c r="C8151" s="15" t="s">
        <v>8858</v>
      </c>
      <c r="D8151" s="9">
        <v>45076</v>
      </c>
      <c r="E8151" s="9">
        <v>45083</v>
      </c>
      <c r="F8151" s="23">
        <f t="shared" si="254"/>
        <v>1</v>
      </c>
      <c r="G8151" s="1" t="s">
        <v>8883</v>
      </c>
      <c r="H8151" s="10">
        <v>825</v>
      </c>
      <c r="I8151" s="1" t="s">
        <v>1006</v>
      </c>
      <c r="J8151" s="1" t="s">
        <v>1444</v>
      </c>
      <c r="K8151" s="1" t="s">
        <v>5491</v>
      </c>
      <c r="L8151" s="1" t="s">
        <v>743</v>
      </c>
      <c r="M8151" s="1" t="s">
        <v>63</v>
      </c>
      <c r="N8151" t="s">
        <v>7634</v>
      </c>
      <c r="O8151" t="s">
        <v>10105</v>
      </c>
      <c r="P8151" t="str">
        <f t="shared" si="255"/>
        <v>Thoren</v>
      </c>
    </row>
    <row r="8152" spans="1:16" x14ac:dyDescent="0.35">
      <c r="A8152" t="s">
        <v>23616</v>
      </c>
      <c r="B8152" s="1">
        <v>226</v>
      </c>
      <c r="C8152" s="15" t="s">
        <v>8857</v>
      </c>
      <c r="D8152" s="9">
        <v>45076</v>
      </c>
      <c r="E8152" s="9">
        <v>45083</v>
      </c>
      <c r="F8152" s="23">
        <f t="shared" si="254"/>
        <v>1</v>
      </c>
      <c r="G8152" s="1" t="s">
        <v>8883</v>
      </c>
      <c r="H8152" s="10">
        <v>550</v>
      </c>
      <c r="I8152" s="1" t="s">
        <v>919</v>
      </c>
      <c r="J8152" s="1" t="s">
        <v>1389</v>
      </c>
      <c r="K8152" s="1" t="s">
        <v>9346</v>
      </c>
      <c r="L8152" s="1" t="s">
        <v>492</v>
      </c>
      <c r="M8152" s="1" t="s">
        <v>235</v>
      </c>
      <c r="N8152" t="s">
        <v>10115</v>
      </c>
      <c r="O8152" t="s">
        <v>15061</v>
      </c>
      <c r="P8152" t="str">
        <f t="shared" si="255"/>
        <v>Thoren</v>
      </c>
    </row>
    <row r="8153" spans="1:16" x14ac:dyDescent="0.35">
      <c r="A8153" t="s">
        <v>23617</v>
      </c>
      <c r="B8153" s="1">
        <v>401</v>
      </c>
      <c r="C8153" s="15" t="s">
        <v>8877</v>
      </c>
      <c r="D8153" s="9">
        <v>45076</v>
      </c>
      <c r="E8153" s="9">
        <v>45083</v>
      </c>
      <c r="F8153" s="23">
        <f t="shared" si="254"/>
        <v>1</v>
      </c>
      <c r="G8153" s="1" t="s">
        <v>8883</v>
      </c>
      <c r="H8153" s="10">
        <v>1100</v>
      </c>
      <c r="I8153" s="1" t="s">
        <v>1458</v>
      </c>
      <c r="J8153" s="1" t="s">
        <v>1206</v>
      </c>
      <c r="K8153" s="1" t="s">
        <v>9347</v>
      </c>
      <c r="L8153" s="1" t="s">
        <v>784</v>
      </c>
      <c r="M8153" s="1" t="s">
        <v>108</v>
      </c>
      <c r="N8153" t="s">
        <v>10115</v>
      </c>
      <c r="O8153" t="s">
        <v>15062</v>
      </c>
      <c r="P8153" t="str">
        <f t="shared" si="255"/>
        <v>Brooke</v>
      </c>
    </row>
    <row r="8154" spans="1:16" x14ac:dyDescent="0.35">
      <c r="A8154" t="s">
        <v>23618</v>
      </c>
      <c r="B8154" s="1">
        <v>305</v>
      </c>
      <c r="C8154" s="15" t="s">
        <v>8858</v>
      </c>
      <c r="D8154" s="9">
        <v>45076</v>
      </c>
      <c r="E8154" s="9">
        <v>45090</v>
      </c>
      <c r="F8154" s="23">
        <f t="shared" si="254"/>
        <v>2</v>
      </c>
      <c r="G8154" s="1" t="s">
        <v>8883</v>
      </c>
      <c r="H8154" s="10">
        <v>1650</v>
      </c>
      <c r="I8154" s="1" t="s">
        <v>41</v>
      </c>
      <c r="J8154" s="1" t="s">
        <v>1589</v>
      </c>
      <c r="K8154" s="1" t="s">
        <v>9348</v>
      </c>
      <c r="L8154" s="1" t="s">
        <v>733</v>
      </c>
      <c r="M8154" s="1" t="s">
        <v>106</v>
      </c>
      <c r="N8154" t="s">
        <v>7635</v>
      </c>
      <c r="O8154" t="s">
        <v>10105</v>
      </c>
      <c r="P8154" t="str">
        <f t="shared" si="255"/>
        <v>Thoren</v>
      </c>
    </row>
    <row r="8155" spans="1:16" x14ac:dyDescent="0.35">
      <c r="A8155" t="s">
        <v>23619</v>
      </c>
      <c r="B8155" s="1">
        <v>313</v>
      </c>
      <c r="C8155" s="15" t="s">
        <v>8869</v>
      </c>
      <c r="D8155" s="9">
        <v>45076</v>
      </c>
      <c r="E8155" s="9">
        <v>45083</v>
      </c>
      <c r="F8155" s="23">
        <f t="shared" si="254"/>
        <v>1</v>
      </c>
      <c r="G8155" s="1" t="s">
        <v>8883</v>
      </c>
      <c r="H8155" s="10">
        <v>725</v>
      </c>
      <c r="I8155" s="1" t="s">
        <v>1300</v>
      </c>
      <c r="J8155" s="1" t="s">
        <v>1689</v>
      </c>
      <c r="K8155" s="1" t="s">
        <v>9349</v>
      </c>
      <c r="L8155" s="1" t="s">
        <v>636</v>
      </c>
      <c r="M8155" s="1" t="s">
        <v>73</v>
      </c>
      <c r="N8155" t="s">
        <v>10122</v>
      </c>
      <c r="O8155" t="s">
        <v>15063</v>
      </c>
      <c r="P8155" t="str">
        <f t="shared" si="255"/>
        <v>Lars</v>
      </c>
    </row>
    <row r="8156" spans="1:16" x14ac:dyDescent="0.35">
      <c r="A8156" t="s">
        <v>23620</v>
      </c>
      <c r="B8156" s="1">
        <v>214</v>
      </c>
      <c r="C8156" s="15" t="s">
        <v>8864</v>
      </c>
      <c r="D8156" s="9">
        <v>45076</v>
      </c>
      <c r="E8156" s="9">
        <v>45083</v>
      </c>
      <c r="F8156" s="23">
        <f t="shared" si="254"/>
        <v>1</v>
      </c>
      <c r="G8156" s="1" t="s">
        <v>8883</v>
      </c>
      <c r="H8156" s="10">
        <v>625</v>
      </c>
      <c r="I8156" s="1" t="s">
        <v>969</v>
      </c>
      <c r="J8156" s="1" t="s">
        <v>1453</v>
      </c>
      <c r="K8156" s="1" t="s">
        <v>9350</v>
      </c>
      <c r="L8156" s="1" t="s">
        <v>829</v>
      </c>
      <c r="M8156" s="1" t="s">
        <v>97</v>
      </c>
      <c r="N8156" t="s">
        <v>10115</v>
      </c>
      <c r="O8156" t="s">
        <v>12414</v>
      </c>
      <c r="P8156" t="str">
        <f t="shared" si="255"/>
        <v>Thoren</v>
      </c>
    </row>
    <row r="8157" spans="1:16" x14ac:dyDescent="0.35">
      <c r="A8157" t="s">
        <v>23621</v>
      </c>
      <c r="B8157" s="1">
        <v>207</v>
      </c>
      <c r="C8157" s="15" t="s">
        <v>8856</v>
      </c>
      <c r="D8157" s="9">
        <v>45076</v>
      </c>
      <c r="E8157" s="9">
        <v>45083</v>
      </c>
      <c r="F8157" s="23">
        <f t="shared" si="254"/>
        <v>1</v>
      </c>
      <c r="G8157" s="1" t="s">
        <v>8883</v>
      </c>
      <c r="H8157" s="10">
        <v>525</v>
      </c>
      <c r="I8157" s="1" t="s">
        <v>931</v>
      </c>
      <c r="J8157" s="1" t="s">
        <v>1714</v>
      </c>
      <c r="K8157" s="1" t="s">
        <v>9351</v>
      </c>
      <c r="L8157" s="1" t="s">
        <v>148</v>
      </c>
      <c r="M8157" s="1" t="s">
        <v>73</v>
      </c>
      <c r="N8157" t="s">
        <v>10109</v>
      </c>
      <c r="O8157" t="s">
        <v>12089</v>
      </c>
      <c r="P8157" t="str">
        <f t="shared" si="255"/>
        <v>Lars</v>
      </c>
    </row>
    <row r="8158" spans="1:16" x14ac:dyDescent="0.35">
      <c r="A8158" t="s">
        <v>23622</v>
      </c>
      <c r="B8158" s="1">
        <v>216</v>
      </c>
      <c r="C8158" s="15" t="s">
        <v>8857</v>
      </c>
      <c r="D8158" s="9">
        <v>45076</v>
      </c>
      <c r="E8158" s="9">
        <v>45090</v>
      </c>
      <c r="F8158" s="23">
        <f t="shared" si="254"/>
        <v>2</v>
      </c>
      <c r="G8158" s="1" t="s">
        <v>8883</v>
      </c>
      <c r="H8158" s="10">
        <v>1100</v>
      </c>
      <c r="I8158" s="1" t="s">
        <v>1041</v>
      </c>
      <c r="J8158" s="1" t="s">
        <v>1699</v>
      </c>
      <c r="K8158" s="1" t="s">
        <v>3445</v>
      </c>
      <c r="L8158" s="1" t="s">
        <v>848</v>
      </c>
      <c r="M8158" s="1" t="s">
        <v>235</v>
      </c>
      <c r="N8158" t="s">
        <v>10115</v>
      </c>
      <c r="O8158" t="s">
        <v>10706</v>
      </c>
      <c r="P8158" t="str">
        <f t="shared" si="255"/>
        <v>Thoren</v>
      </c>
    </row>
    <row r="8159" spans="1:16" x14ac:dyDescent="0.35">
      <c r="A8159" t="s">
        <v>23623</v>
      </c>
      <c r="B8159" s="1">
        <v>303</v>
      </c>
      <c r="C8159" s="15" t="s">
        <v>8855</v>
      </c>
      <c r="D8159" s="9">
        <v>45076</v>
      </c>
      <c r="E8159" s="9">
        <v>45083</v>
      </c>
      <c r="F8159" s="23">
        <f t="shared" si="254"/>
        <v>1</v>
      </c>
      <c r="G8159" s="1" t="s">
        <v>8883</v>
      </c>
      <c r="H8159" s="10">
        <v>625</v>
      </c>
      <c r="I8159" s="1" t="s">
        <v>861</v>
      </c>
      <c r="J8159" s="1" t="s">
        <v>1420</v>
      </c>
      <c r="K8159" s="1" t="s">
        <v>4550</v>
      </c>
      <c r="L8159" s="1" t="s">
        <v>703</v>
      </c>
      <c r="M8159" s="1" t="s">
        <v>189</v>
      </c>
      <c r="N8159" t="s">
        <v>10107</v>
      </c>
      <c r="O8159" t="s">
        <v>12881</v>
      </c>
      <c r="P8159" t="str">
        <f t="shared" si="255"/>
        <v>Thoren</v>
      </c>
    </row>
    <row r="8160" spans="1:16" x14ac:dyDescent="0.35">
      <c r="A8160" t="s">
        <v>23624</v>
      </c>
      <c r="B8160" s="1">
        <v>223</v>
      </c>
      <c r="C8160" s="15" t="s">
        <v>8849</v>
      </c>
      <c r="D8160" s="9">
        <v>45076</v>
      </c>
      <c r="E8160" s="9">
        <v>45083</v>
      </c>
      <c r="F8160" s="23">
        <f t="shared" si="254"/>
        <v>1</v>
      </c>
      <c r="G8160" s="1" t="s">
        <v>8883</v>
      </c>
      <c r="H8160" s="10">
        <v>650</v>
      </c>
      <c r="I8160" s="1" t="s">
        <v>1140</v>
      </c>
      <c r="J8160" s="1" t="s">
        <v>1578</v>
      </c>
      <c r="K8160" s="1" t="s">
        <v>9352</v>
      </c>
      <c r="L8160" s="1" t="s">
        <v>180</v>
      </c>
      <c r="M8160" s="1" t="s">
        <v>82</v>
      </c>
      <c r="N8160" t="s">
        <v>7635</v>
      </c>
      <c r="O8160" t="s">
        <v>10105</v>
      </c>
      <c r="P8160" t="str">
        <f t="shared" si="255"/>
        <v>Thoren</v>
      </c>
    </row>
    <row r="8161" spans="1:16" x14ac:dyDescent="0.35">
      <c r="A8161" t="s">
        <v>23625</v>
      </c>
      <c r="B8161" s="1">
        <v>106</v>
      </c>
      <c r="C8161" s="15" t="s">
        <v>8853</v>
      </c>
      <c r="D8161" s="9">
        <v>45076</v>
      </c>
      <c r="E8161" s="9">
        <v>45083</v>
      </c>
      <c r="F8161" s="23">
        <f t="shared" si="254"/>
        <v>1</v>
      </c>
      <c r="G8161" s="1" t="s">
        <v>8883</v>
      </c>
      <c r="H8161" s="10">
        <v>525</v>
      </c>
      <c r="I8161" s="1" t="s">
        <v>972</v>
      </c>
      <c r="J8161" s="1" t="s">
        <v>1045</v>
      </c>
      <c r="K8161" s="1" t="s">
        <v>9353</v>
      </c>
      <c r="L8161" s="1" t="s">
        <v>39</v>
      </c>
      <c r="M8161" s="1" t="s">
        <v>173</v>
      </c>
      <c r="N8161" t="s">
        <v>10109</v>
      </c>
      <c r="O8161" t="s">
        <v>15064</v>
      </c>
      <c r="P8161" t="str">
        <f t="shared" si="255"/>
        <v>Thoren</v>
      </c>
    </row>
    <row r="8162" spans="1:16" x14ac:dyDescent="0.35">
      <c r="A8162" t="s">
        <v>23626</v>
      </c>
      <c r="B8162" s="1">
        <v>224</v>
      </c>
      <c r="C8162" s="15" t="s">
        <v>8847</v>
      </c>
      <c r="D8162" s="9">
        <v>45076</v>
      </c>
      <c r="E8162" s="9">
        <v>45083</v>
      </c>
      <c r="F8162" s="23">
        <f t="shared" si="254"/>
        <v>1</v>
      </c>
      <c r="G8162" s="1" t="s">
        <v>8883</v>
      </c>
      <c r="H8162" s="10">
        <v>875</v>
      </c>
      <c r="I8162" s="1" t="s">
        <v>1003</v>
      </c>
      <c r="J8162" s="1" t="s">
        <v>974</v>
      </c>
      <c r="K8162" s="1" t="s">
        <v>9354</v>
      </c>
      <c r="L8162" s="1" t="s">
        <v>9355</v>
      </c>
      <c r="M8162" s="1" t="s">
        <v>161</v>
      </c>
      <c r="N8162" t="s">
        <v>7635</v>
      </c>
      <c r="O8162" t="s">
        <v>10105</v>
      </c>
      <c r="P8162" t="str">
        <f t="shared" si="255"/>
        <v>Thoren</v>
      </c>
    </row>
    <row r="8163" spans="1:16" x14ac:dyDescent="0.35">
      <c r="A8163" t="s">
        <v>23627</v>
      </c>
      <c r="B8163" s="1">
        <v>400</v>
      </c>
      <c r="C8163" s="15" t="s">
        <v>8879</v>
      </c>
      <c r="D8163" s="9">
        <v>45076</v>
      </c>
      <c r="E8163" s="9">
        <v>45083</v>
      </c>
      <c r="F8163" s="23">
        <f t="shared" si="254"/>
        <v>1</v>
      </c>
      <c r="G8163" s="1" t="s">
        <v>8883</v>
      </c>
      <c r="H8163" s="10">
        <v>775</v>
      </c>
      <c r="I8163" s="1" t="s">
        <v>1082</v>
      </c>
      <c r="J8163" s="1" t="s">
        <v>1175</v>
      </c>
      <c r="K8163" s="1" t="s">
        <v>9356</v>
      </c>
      <c r="L8163" s="1" t="s">
        <v>406</v>
      </c>
      <c r="M8163" s="1" t="s">
        <v>157</v>
      </c>
      <c r="N8163" t="s">
        <v>10109</v>
      </c>
      <c r="O8163" t="s">
        <v>15065</v>
      </c>
      <c r="P8163" t="str">
        <f t="shared" si="255"/>
        <v>Brooke</v>
      </c>
    </row>
    <row r="8164" spans="1:16" x14ac:dyDescent="0.35">
      <c r="A8164" t="s">
        <v>23628</v>
      </c>
      <c r="B8164" s="1">
        <v>206</v>
      </c>
      <c r="C8164" s="15" t="s">
        <v>8864</v>
      </c>
      <c r="D8164" s="9">
        <v>45076</v>
      </c>
      <c r="E8164" s="9">
        <v>45090</v>
      </c>
      <c r="F8164" s="23">
        <f t="shared" si="254"/>
        <v>2</v>
      </c>
      <c r="G8164" s="1" t="s">
        <v>8883</v>
      </c>
      <c r="H8164" s="10">
        <v>1250</v>
      </c>
      <c r="I8164" s="1" t="s">
        <v>992</v>
      </c>
      <c r="J8164" s="1" t="s">
        <v>1790</v>
      </c>
      <c r="K8164" s="1" t="s">
        <v>9357</v>
      </c>
      <c r="L8164" s="1" t="s">
        <v>784</v>
      </c>
      <c r="M8164" s="1" t="s">
        <v>108</v>
      </c>
      <c r="N8164" t="s">
        <v>10115</v>
      </c>
      <c r="O8164" t="s">
        <v>15066</v>
      </c>
      <c r="P8164" t="str">
        <f t="shared" si="255"/>
        <v>Brooke</v>
      </c>
    </row>
    <row r="8165" spans="1:16" x14ac:dyDescent="0.35">
      <c r="A8165" t="s">
        <v>23629</v>
      </c>
      <c r="B8165" s="1">
        <v>314</v>
      </c>
      <c r="C8165" s="15" t="s">
        <v>8868</v>
      </c>
      <c r="D8165" s="9">
        <v>45076</v>
      </c>
      <c r="E8165" s="9">
        <v>45083</v>
      </c>
      <c r="F8165" s="23">
        <f t="shared" si="254"/>
        <v>1</v>
      </c>
      <c r="G8165" s="1" t="s">
        <v>8883</v>
      </c>
      <c r="H8165" s="10">
        <v>975</v>
      </c>
      <c r="I8165" s="1" t="s">
        <v>1288</v>
      </c>
      <c r="J8165" s="1" t="s">
        <v>1933</v>
      </c>
      <c r="K8165" s="1" t="s">
        <v>9358</v>
      </c>
      <c r="L8165" s="1" t="s">
        <v>832</v>
      </c>
      <c r="M8165" s="1" t="s">
        <v>108</v>
      </c>
      <c r="N8165" t="s">
        <v>7634</v>
      </c>
      <c r="O8165" t="s">
        <v>10105</v>
      </c>
      <c r="P8165" t="str">
        <f t="shared" si="255"/>
        <v>Brooke</v>
      </c>
    </row>
    <row r="8166" spans="1:16" x14ac:dyDescent="0.35">
      <c r="A8166" t="s">
        <v>23630</v>
      </c>
      <c r="B8166" s="1">
        <v>208</v>
      </c>
      <c r="C8166" s="15" t="s">
        <v>8856</v>
      </c>
      <c r="D8166" s="9">
        <v>45076</v>
      </c>
      <c r="E8166" s="9">
        <v>45083</v>
      </c>
      <c r="F8166" s="23">
        <f t="shared" si="254"/>
        <v>1</v>
      </c>
      <c r="G8166" s="1" t="s">
        <v>8883</v>
      </c>
      <c r="H8166" s="10">
        <v>525</v>
      </c>
      <c r="I8166" s="1" t="s">
        <v>1231</v>
      </c>
      <c r="J8166" s="1" t="s">
        <v>1625</v>
      </c>
      <c r="K8166" s="1" t="s">
        <v>9003</v>
      </c>
      <c r="L8166" s="1" t="s">
        <v>531</v>
      </c>
      <c r="M8166" s="1" t="s">
        <v>73</v>
      </c>
      <c r="N8166" t="s">
        <v>10109</v>
      </c>
      <c r="O8166" t="s">
        <v>14861</v>
      </c>
      <c r="P8166" t="str">
        <f t="shared" si="255"/>
        <v>Lars</v>
      </c>
    </row>
    <row r="8167" spans="1:16" x14ac:dyDescent="0.35">
      <c r="A8167" t="s">
        <v>23631</v>
      </c>
      <c r="B8167" s="1">
        <v>309</v>
      </c>
      <c r="C8167" s="15" t="s">
        <v>8872</v>
      </c>
      <c r="D8167" s="9">
        <v>45076</v>
      </c>
      <c r="E8167" s="9">
        <v>45083</v>
      </c>
      <c r="F8167" s="23">
        <f t="shared" si="254"/>
        <v>1</v>
      </c>
      <c r="G8167" s="1" t="s">
        <v>8883</v>
      </c>
      <c r="H8167" s="10">
        <v>1000</v>
      </c>
      <c r="I8167" s="1" t="s">
        <v>1055</v>
      </c>
      <c r="J8167" s="1" t="s">
        <v>934</v>
      </c>
      <c r="K8167" s="1" t="s">
        <v>9359</v>
      </c>
      <c r="L8167" s="1" t="s">
        <v>393</v>
      </c>
      <c r="M8167" s="1" t="s">
        <v>72</v>
      </c>
      <c r="N8167" t="s">
        <v>10109</v>
      </c>
      <c r="O8167" t="s">
        <v>10322</v>
      </c>
      <c r="P8167" t="str">
        <f t="shared" si="255"/>
        <v>Thoren</v>
      </c>
    </row>
    <row r="8168" spans="1:16" x14ac:dyDescent="0.35">
      <c r="A8168" t="s">
        <v>23632</v>
      </c>
      <c r="B8168" s="1">
        <v>204</v>
      </c>
      <c r="C8168" s="15" t="s">
        <v>8856</v>
      </c>
      <c r="D8168" s="9">
        <v>45076</v>
      </c>
      <c r="E8168" s="9">
        <v>45083</v>
      </c>
      <c r="F8168" s="23">
        <f t="shared" si="254"/>
        <v>1</v>
      </c>
      <c r="G8168" s="1" t="s">
        <v>8883</v>
      </c>
      <c r="H8168" s="10">
        <v>525</v>
      </c>
      <c r="I8168" s="1" t="s">
        <v>15</v>
      </c>
      <c r="J8168" s="1" t="s">
        <v>1378</v>
      </c>
      <c r="K8168" s="1" t="s">
        <v>9360</v>
      </c>
      <c r="L8168" s="1" t="s">
        <v>844</v>
      </c>
      <c r="M8168" s="1" t="s">
        <v>76</v>
      </c>
      <c r="N8168" t="s">
        <v>7634</v>
      </c>
      <c r="O8168" t="s">
        <v>10105</v>
      </c>
      <c r="P8168" t="str">
        <f t="shared" si="255"/>
        <v>Thoren</v>
      </c>
    </row>
    <row r="8169" spans="1:16" x14ac:dyDescent="0.35">
      <c r="A8169" t="s">
        <v>23633</v>
      </c>
      <c r="B8169" s="1">
        <v>600</v>
      </c>
      <c r="C8169" s="15" t="s">
        <v>8845</v>
      </c>
      <c r="D8169" s="9">
        <v>45076</v>
      </c>
      <c r="E8169" s="9">
        <v>45083</v>
      </c>
      <c r="F8169" s="23">
        <f t="shared" si="254"/>
        <v>1</v>
      </c>
      <c r="G8169" s="1" t="s">
        <v>8883</v>
      </c>
      <c r="H8169" s="10">
        <v>1025</v>
      </c>
      <c r="I8169" s="1" t="s">
        <v>1102</v>
      </c>
      <c r="J8169" s="1" t="s">
        <v>1489</v>
      </c>
      <c r="K8169" s="1" t="s">
        <v>2447</v>
      </c>
      <c r="L8169" s="1" t="s">
        <v>347</v>
      </c>
      <c r="M8169" s="1" t="s">
        <v>93</v>
      </c>
      <c r="N8169" t="s">
        <v>10115</v>
      </c>
      <c r="O8169" t="s">
        <v>10462</v>
      </c>
      <c r="P8169" t="str">
        <f t="shared" si="255"/>
        <v>Thoren</v>
      </c>
    </row>
    <row r="8170" spans="1:16" x14ac:dyDescent="0.35">
      <c r="A8170" t="s">
        <v>23634</v>
      </c>
      <c r="B8170" s="1">
        <v>300</v>
      </c>
      <c r="C8170" s="15" t="s">
        <v>8855</v>
      </c>
      <c r="D8170" s="9">
        <v>45076</v>
      </c>
      <c r="E8170" s="9">
        <v>45090</v>
      </c>
      <c r="F8170" s="23">
        <f t="shared" si="254"/>
        <v>2</v>
      </c>
      <c r="G8170" s="1" t="s">
        <v>8883</v>
      </c>
      <c r="H8170" s="10">
        <v>1250</v>
      </c>
      <c r="I8170" s="1" t="s">
        <v>1697</v>
      </c>
      <c r="J8170" s="1" t="s">
        <v>1796</v>
      </c>
      <c r="K8170" s="1" t="s">
        <v>9361</v>
      </c>
      <c r="L8170" s="1" t="s">
        <v>871</v>
      </c>
      <c r="M8170" s="1" t="s">
        <v>63</v>
      </c>
      <c r="N8170" t="s">
        <v>10122</v>
      </c>
      <c r="O8170" t="s">
        <v>15067</v>
      </c>
      <c r="P8170" t="str">
        <f t="shared" si="255"/>
        <v>Thoren</v>
      </c>
    </row>
    <row r="8171" spans="1:16" x14ac:dyDescent="0.35">
      <c r="A8171" t="s">
        <v>23635</v>
      </c>
      <c r="B8171" s="1">
        <v>215</v>
      </c>
      <c r="C8171" s="15" t="s">
        <v>8857</v>
      </c>
      <c r="D8171" s="9">
        <v>45076</v>
      </c>
      <c r="E8171" s="9">
        <v>45083</v>
      </c>
      <c r="F8171" s="23">
        <f t="shared" si="254"/>
        <v>1</v>
      </c>
      <c r="G8171" s="1" t="s">
        <v>8883</v>
      </c>
      <c r="H8171" s="10">
        <v>550</v>
      </c>
      <c r="I8171" s="1" t="s">
        <v>895</v>
      </c>
      <c r="J8171" s="1" t="s">
        <v>1803</v>
      </c>
      <c r="K8171" s="1" t="s">
        <v>9133</v>
      </c>
      <c r="L8171" s="1" t="s">
        <v>271</v>
      </c>
      <c r="M8171" s="1" t="s">
        <v>272</v>
      </c>
      <c r="N8171" t="s">
        <v>10115</v>
      </c>
      <c r="O8171" t="s">
        <v>15068</v>
      </c>
      <c r="P8171" t="str">
        <f t="shared" si="255"/>
        <v>Thoren</v>
      </c>
    </row>
    <row r="8172" spans="1:16" x14ac:dyDescent="0.35">
      <c r="A8172" t="s">
        <v>23636</v>
      </c>
      <c r="B8172" s="1">
        <v>102</v>
      </c>
      <c r="C8172" s="15" t="s">
        <v>8867</v>
      </c>
      <c r="D8172" s="9">
        <v>45076</v>
      </c>
      <c r="E8172" s="9">
        <v>45083</v>
      </c>
      <c r="F8172" s="23">
        <f t="shared" si="254"/>
        <v>1</v>
      </c>
      <c r="G8172" s="1" t="s">
        <v>8883</v>
      </c>
      <c r="H8172" s="10">
        <v>575</v>
      </c>
      <c r="I8172" s="1" t="s">
        <v>1137</v>
      </c>
      <c r="J8172" s="1" t="s">
        <v>1572</v>
      </c>
      <c r="K8172" s="1" t="s">
        <v>8197</v>
      </c>
      <c r="L8172" s="1" t="s">
        <v>252</v>
      </c>
      <c r="M8172" s="1" t="s">
        <v>76</v>
      </c>
      <c r="N8172" t="s">
        <v>10107</v>
      </c>
      <c r="O8172" t="s">
        <v>15069</v>
      </c>
      <c r="P8172" t="str">
        <f t="shared" si="255"/>
        <v>Thoren</v>
      </c>
    </row>
    <row r="8173" spans="1:16" x14ac:dyDescent="0.35">
      <c r="A8173" t="s">
        <v>23637</v>
      </c>
      <c r="B8173" s="1">
        <v>306</v>
      </c>
      <c r="C8173" s="15" t="s">
        <v>8861</v>
      </c>
      <c r="D8173" s="9">
        <v>45076</v>
      </c>
      <c r="E8173" s="9">
        <v>45090</v>
      </c>
      <c r="F8173" s="23">
        <f t="shared" si="254"/>
        <v>2</v>
      </c>
      <c r="G8173" s="1" t="s">
        <v>8883</v>
      </c>
      <c r="H8173" s="10">
        <v>1300</v>
      </c>
      <c r="I8173" s="1" t="s">
        <v>1019</v>
      </c>
      <c r="J8173" s="1" t="s">
        <v>1133</v>
      </c>
      <c r="K8173" s="1" t="s">
        <v>9362</v>
      </c>
      <c r="L8173" s="1" t="s">
        <v>606</v>
      </c>
      <c r="M8173" s="1" t="s">
        <v>108</v>
      </c>
      <c r="N8173" t="s">
        <v>10109</v>
      </c>
      <c r="O8173" t="s">
        <v>10232</v>
      </c>
      <c r="P8173" t="str">
        <f t="shared" si="255"/>
        <v>Brooke</v>
      </c>
    </row>
    <row r="8174" spans="1:16" x14ac:dyDescent="0.35">
      <c r="A8174" t="s">
        <v>23638</v>
      </c>
      <c r="B8174" s="1">
        <v>227</v>
      </c>
      <c r="C8174" s="15" t="s">
        <v>8849</v>
      </c>
      <c r="D8174" s="9">
        <v>45076</v>
      </c>
      <c r="E8174" s="9">
        <v>45083</v>
      </c>
      <c r="F8174" s="23">
        <f t="shared" si="254"/>
        <v>1</v>
      </c>
      <c r="G8174" s="1" t="s">
        <v>8883</v>
      </c>
      <c r="H8174" s="10">
        <v>650</v>
      </c>
      <c r="I8174" s="1" t="s">
        <v>1228</v>
      </c>
      <c r="J8174" s="1" t="s">
        <v>16</v>
      </c>
      <c r="K8174" s="1" t="s">
        <v>9363</v>
      </c>
      <c r="L8174" s="1" t="s">
        <v>778</v>
      </c>
      <c r="M8174" s="1" t="s">
        <v>76</v>
      </c>
      <c r="N8174" t="s">
        <v>10107</v>
      </c>
      <c r="O8174" t="s">
        <v>15070</v>
      </c>
      <c r="P8174" t="str">
        <f t="shared" si="255"/>
        <v>Thoren</v>
      </c>
    </row>
    <row r="8175" spans="1:16" x14ac:dyDescent="0.35">
      <c r="A8175" t="s">
        <v>23639</v>
      </c>
      <c r="B8175" s="1">
        <v>203</v>
      </c>
      <c r="C8175" s="15" t="s">
        <v>8864</v>
      </c>
      <c r="D8175" s="9">
        <v>45076</v>
      </c>
      <c r="E8175" s="9">
        <v>45083</v>
      </c>
      <c r="F8175" s="23">
        <f t="shared" si="254"/>
        <v>1</v>
      </c>
      <c r="G8175" s="1" t="s">
        <v>8883</v>
      </c>
      <c r="H8175" s="10">
        <v>625</v>
      </c>
      <c r="I8175" s="1" t="s">
        <v>945</v>
      </c>
      <c r="J8175" s="1" t="s">
        <v>1454</v>
      </c>
      <c r="K8175" s="1" t="s">
        <v>9364</v>
      </c>
      <c r="L8175" s="1" t="s">
        <v>636</v>
      </c>
      <c r="M8175" s="1" t="s">
        <v>73</v>
      </c>
      <c r="N8175" t="s">
        <v>7635</v>
      </c>
      <c r="O8175" t="s">
        <v>10105</v>
      </c>
      <c r="P8175" t="str">
        <f t="shared" si="255"/>
        <v>Lars</v>
      </c>
    </row>
    <row r="8176" spans="1:16" x14ac:dyDescent="0.35">
      <c r="A8176" t="s">
        <v>23640</v>
      </c>
      <c r="B8176" s="1">
        <v>221</v>
      </c>
      <c r="C8176" s="15" t="s">
        <v>8857</v>
      </c>
      <c r="D8176" s="9">
        <v>45076</v>
      </c>
      <c r="E8176" s="9">
        <v>45083</v>
      </c>
      <c r="F8176" s="23">
        <f t="shared" si="254"/>
        <v>1</v>
      </c>
      <c r="G8176" s="1" t="s">
        <v>8883</v>
      </c>
      <c r="H8176" s="10">
        <v>550</v>
      </c>
      <c r="I8176" s="1" t="s">
        <v>1197</v>
      </c>
      <c r="J8176" s="1" t="s">
        <v>1836</v>
      </c>
      <c r="K8176" s="1" t="s">
        <v>9365</v>
      </c>
      <c r="L8176" s="1" t="s">
        <v>783</v>
      </c>
      <c r="M8176" s="1" t="s">
        <v>157</v>
      </c>
      <c r="N8176" t="s">
        <v>10109</v>
      </c>
      <c r="O8176" t="s">
        <v>10444</v>
      </c>
      <c r="P8176" t="str">
        <f t="shared" si="255"/>
        <v>Brooke</v>
      </c>
    </row>
    <row r="8177" spans="1:16" x14ac:dyDescent="0.35">
      <c r="A8177" t="s">
        <v>23641</v>
      </c>
      <c r="B8177" s="1">
        <v>222</v>
      </c>
      <c r="C8177" s="15" t="s">
        <v>8862</v>
      </c>
      <c r="D8177" s="9">
        <v>45076</v>
      </c>
      <c r="E8177" s="9">
        <v>45083</v>
      </c>
      <c r="F8177" s="23">
        <f t="shared" si="254"/>
        <v>1</v>
      </c>
      <c r="G8177" s="1" t="s">
        <v>8883</v>
      </c>
      <c r="H8177" s="10">
        <v>850</v>
      </c>
      <c r="I8177" s="1" t="s">
        <v>1096</v>
      </c>
      <c r="J8177" s="1" t="s">
        <v>1886</v>
      </c>
      <c r="K8177" s="1" t="s">
        <v>9366</v>
      </c>
      <c r="L8177" s="1" t="s">
        <v>103</v>
      </c>
      <c r="M8177" s="1" t="s">
        <v>104</v>
      </c>
      <c r="N8177" t="s">
        <v>7634</v>
      </c>
      <c r="O8177" t="s">
        <v>10105</v>
      </c>
      <c r="P8177" t="str">
        <f t="shared" si="255"/>
        <v>Thoren</v>
      </c>
    </row>
    <row r="8178" spans="1:16" x14ac:dyDescent="0.35">
      <c r="A8178" t="s">
        <v>23642</v>
      </c>
      <c r="B8178" s="1">
        <v>100</v>
      </c>
      <c r="C8178" s="15" t="s">
        <v>8880</v>
      </c>
      <c r="D8178" s="9">
        <v>45076</v>
      </c>
      <c r="E8178" s="9">
        <v>45083</v>
      </c>
      <c r="F8178" s="23">
        <f t="shared" si="254"/>
        <v>1</v>
      </c>
      <c r="G8178" s="1" t="s">
        <v>8883</v>
      </c>
      <c r="H8178" s="10">
        <v>425</v>
      </c>
      <c r="I8178" s="1" t="s">
        <v>1126</v>
      </c>
      <c r="J8178" s="1" t="s">
        <v>1663</v>
      </c>
      <c r="K8178" s="1" t="s">
        <v>9367</v>
      </c>
      <c r="L8178" s="1" t="s">
        <v>672</v>
      </c>
      <c r="M8178" s="1" t="s">
        <v>73</v>
      </c>
      <c r="N8178" t="s">
        <v>7635</v>
      </c>
      <c r="O8178" t="s">
        <v>10105</v>
      </c>
      <c r="P8178" t="str">
        <f t="shared" si="255"/>
        <v>Lars</v>
      </c>
    </row>
    <row r="8179" spans="1:16" x14ac:dyDescent="0.35">
      <c r="A8179" t="s">
        <v>23643</v>
      </c>
      <c r="B8179" s="1">
        <v>307</v>
      </c>
      <c r="C8179" s="15" t="s">
        <v>8861</v>
      </c>
      <c r="D8179" s="9">
        <v>45076</v>
      </c>
      <c r="E8179" s="9">
        <v>45083</v>
      </c>
      <c r="F8179" s="23">
        <f t="shared" si="254"/>
        <v>1</v>
      </c>
      <c r="G8179" s="1" t="s">
        <v>8883</v>
      </c>
      <c r="H8179" s="10">
        <v>650</v>
      </c>
      <c r="I8179" s="1" t="s">
        <v>1209</v>
      </c>
      <c r="J8179" s="1" t="s">
        <v>22</v>
      </c>
      <c r="K8179" s="1" t="s">
        <v>9368</v>
      </c>
      <c r="L8179" s="1" t="s">
        <v>509</v>
      </c>
      <c r="M8179" s="1" t="s">
        <v>88</v>
      </c>
      <c r="N8179" t="s">
        <v>10115</v>
      </c>
      <c r="O8179" t="s">
        <v>14469</v>
      </c>
      <c r="P8179" t="str">
        <f t="shared" si="255"/>
        <v>Thoren</v>
      </c>
    </row>
    <row r="8180" spans="1:16" x14ac:dyDescent="0.35">
      <c r="A8180" t="s">
        <v>23644</v>
      </c>
      <c r="B8180" s="1">
        <v>501</v>
      </c>
      <c r="C8180" s="15" t="s">
        <v>8870</v>
      </c>
      <c r="D8180" s="9">
        <v>45076</v>
      </c>
      <c r="E8180" s="9">
        <v>45083</v>
      </c>
      <c r="F8180" s="23">
        <f t="shared" si="254"/>
        <v>1</v>
      </c>
      <c r="G8180" s="1" t="s">
        <v>8883</v>
      </c>
      <c r="H8180" s="10">
        <v>900</v>
      </c>
      <c r="I8180" s="1" t="s">
        <v>923</v>
      </c>
      <c r="J8180" s="1" t="s">
        <v>1592</v>
      </c>
      <c r="K8180" s="1" t="s">
        <v>9369</v>
      </c>
      <c r="L8180" s="1" t="s">
        <v>594</v>
      </c>
      <c r="M8180" s="1" t="s">
        <v>73</v>
      </c>
      <c r="N8180" t="s">
        <v>10109</v>
      </c>
      <c r="O8180" t="s">
        <v>15071</v>
      </c>
      <c r="P8180" t="str">
        <f t="shared" si="255"/>
        <v>Lars</v>
      </c>
    </row>
    <row r="8181" spans="1:16" x14ac:dyDescent="0.35">
      <c r="A8181" t="s">
        <v>23645</v>
      </c>
      <c r="B8181" s="1">
        <v>311</v>
      </c>
      <c r="C8181" s="15" t="s">
        <v>8860</v>
      </c>
      <c r="D8181" s="9">
        <v>45076</v>
      </c>
      <c r="E8181" s="9">
        <v>45083</v>
      </c>
      <c r="F8181" s="23">
        <f t="shared" si="254"/>
        <v>1</v>
      </c>
      <c r="G8181" s="1" t="s">
        <v>8883</v>
      </c>
      <c r="H8181" s="10">
        <v>750</v>
      </c>
      <c r="I8181" s="1" t="s">
        <v>925</v>
      </c>
      <c r="J8181" s="1" t="s">
        <v>926</v>
      </c>
      <c r="K8181" s="1" t="s">
        <v>9370</v>
      </c>
      <c r="L8181" s="1" t="s">
        <v>498</v>
      </c>
      <c r="M8181" s="1" t="s">
        <v>73</v>
      </c>
      <c r="N8181" t="s">
        <v>10109</v>
      </c>
      <c r="O8181" t="s">
        <v>15072</v>
      </c>
      <c r="P8181" t="str">
        <f t="shared" si="255"/>
        <v>Lars</v>
      </c>
    </row>
    <row r="8182" spans="1:16" x14ac:dyDescent="0.35">
      <c r="A8182" t="s">
        <v>23646</v>
      </c>
      <c r="B8182" s="1">
        <v>301</v>
      </c>
      <c r="C8182" s="15" t="s">
        <v>8878</v>
      </c>
      <c r="D8182" s="9">
        <v>45076</v>
      </c>
      <c r="E8182" s="9">
        <v>45083</v>
      </c>
      <c r="F8182" s="23">
        <f t="shared" si="254"/>
        <v>1</v>
      </c>
      <c r="G8182" s="1" t="s">
        <v>8883</v>
      </c>
      <c r="H8182" s="10">
        <v>1000</v>
      </c>
      <c r="I8182" s="1" t="s">
        <v>1102</v>
      </c>
      <c r="J8182" s="1" t="s">
        <v>1488</v>
      </c>
      <c r="K8182" s="1" t="s">
        <v>9371</v>
      </c>
      <c r="L8182" s="1" t="s">
        <v>762</v>
      </c>
      <c r="M8182" s="1" t="s">
        <v>235</v>
      </c>
      <c r="N8182" t="s">
        <v>10109</v>
      </c>
      <c r="O8182" t="s">
        <v>15073</v>
      </c>
      <c r="P8182" t="str">
        <f t="shared" si="255"/>
        <v>Thoren</v>
      </c>
    </row>
    <row r="8183" spans="1:16" x14ac:dyDescent="0.35">
      <c r="A8183" t="s">
        <v>23647</v>
      </c>
      <c r="B8183" s="1">
        <v>312</v>
      </c>
      <c r="C8183" s="15" t="s">
        <v>8848</v>
      </c>
      <c r="D8183" s="9">
        <v>45076</v>
      </c>
      <c r="E8183" s="9">
        <v>45083</v>
      </c>
      <c r="F8183" s="23">
        <f t="shared" si="254"/>
        <v>1</v>
      </c>
      <c r="G8183" s="1" t="s">
        <v>8883</v>
      </c>
      <c r="H8183" s="10">
        <v>700</v>
      </c>
      <c r="I8183" s="1" t="s">
        <v>1003</v>
      </c>
      <c r="J8183" s="1" t="s">
        <v>1958</v>
      </c>
      <c r="K8183" s="1" t="s">
        <v>9372</v>
      </c>
      <c r="L8183" s="1" t="s">
        <v>182</v>
      </c>
      <c r="M8183" s="1" t="s">
        <v>64</v>
      </c>
      <c r="N8183" t="s">
        <v>7635</v>
      </c>
      <c r="O8183" t="s">
        <v>10105</v>
      </c>
      <c r="P8183" t="str">
        <f t="shared" si="255"/>
        <v>Thoren</v>
      </c>
    </row>
    <row r="8184" spans="1:16" x14ac:dyDescent="0.35">
      <c r="A8184" t="s">
        <v>23648</v>
      </c>
      <c r="B8184" s="1">
        <v>202</v>
      </c>
      <c r="C8184" s="15" t="s">
        <v>8863</v>
      </c>
      <c r="D8184" s="9">
        <v>45076</v>
      </c>
      <c r="E8184" s="9">
        <v>45083</v>
      </c>
      <c r="F8184" s="23">
        <f t="shared" si="254"/>
        <v>1</v>
      </c>
      <c r="G8184" s="1" t="s">
        <v>8883</v>
      </c>
      <c r="H8184" s="10">
        <v>850</v>
      </c>
      <c r="I8184" s="1" t="s">
        <v>1263</v>
      </c>
      <c r="J8184" s="1" t="s">
        <v>1337</v>
      </c>
      <c r="K8184" s="1" t="s">
        <v>9373</v>
      </c>
      <c r="L8184" s="1" t="s">
        <v>377</v>
      </c>
      <c r="M8184" s="1" t="s">
        <v>73</v>
      </c>
      <c r="N8184" t="s">
        <v>7634</v>
      </c>
      <c r="O8184" t="s">
        <v>10105</v>
      </c>
      <c r="P8184" t="str">
        <f t="shared" si="255"/>
        <v>Lars</v>
      </c>
    </row>
    <row r="8185" spans="1:16" x14ac:dyDescent="0.35">
      <c r="A8185" t="s">
        <v>23649</v>
      </c>
      <c r="B8185" s="1">
        <v>501</v>
      </c>
      <c r="C8185" s="15" t="s">
        <v>8870</v>
      </c>
      <c r="D8185" s="9">
        <v>45083</v>
      </c>
      <c r="E8185" s="9">
        <v>45090</v>
      </c>
      <c r="F8185" s="23">
        <f t="shared" si="254"/>
        <v>1</v>
      </c>
      <c r="G8185" s="1" t="s">
        <v>8883</v>
      </c>
      <c r="H8185" s="10">
        <v>900</v>
      </c>
      <c r="I8185" s="1" t="s">
        <v>1697</v>
      </c>
      <c r="J8185" s="1" t="s">
        <v>1736</v>
      </c>
      <c r="K8185" s="1" t="s">
        <v>9374</v>
      </c>
      <c r="L8185" s="1" t="s">
        <v>582</v>
      </c>
      <c r="M8185" s="1" t="s">
        <v>63</v>
      </c>
      <c r="N8185" t="s">
        <v>10107</v>
      </c>
      <c r="O8185" t="s">
        <v>15074</v>
      </c>
      <c r="P8185" t="str">
        <f t="shared" si="255"/>
        <v>Thoren</v>
      </c>
    </row>
    <row r="8186" spans="1:16" x14ac:dyDescent="0.35">
      <c r="A8186" t="s">
        <v>23650</v>
      </c>
      <c r="B8186" s="1">
        <v>229</v>
      </c>
      <c r="C8186" s="15" t="s">
        <v>8876</v>
      </c>
      <c r="D8186" s="9">
        <v>45083</v>
      </c>
      <c r="E8186" s="9">
        <v>45090</v>
      </c>
      <c r="F8186" s="23">
        <f t="shared" si="254"/>
        <v>1</v>
      </c>
      <c r="G8186" s="1" t="s">
        <v>8883</v>
      </c>
      <c r="H8186" s="10">
        <v>700</v>
      </c>
      <c r="I8186" s="1" t="s">
        <v>1119</v>
      </c>
      <c r="J8186" s="1" t="s">
        <v>1742</v>
      </c>
      <c r="K8186" s="1" t="s">
        <v>9375</v>
      </c>
      <c r="L8186" s="1" t="s">
        <v>783</v>
      </c>
      <c r="M8186" s="1" t="s">
        <v>235</v>
      </c>
      <c r="N8186" t="s">
        <v>7634</v>
      </c>
      <c r="O8186" t="s">
        <v>10105</v>
      </c>
      <c r="P8186" t="str">
        <f t="shared" si="255"/>
        <v>Thoren</v>
      </c>
    </row>
    <row r="8187" spans="1:16" x14ac:dyDescent="0.35">
      <c r="A8187" t="s">
        <v>23651</v>
      </c>
      <c r="B8187" s="1">
        <v>307</v>
      </c>
      <c r="C8187" s="15" t="s">
        <v>8861</v>
      </c>
      <c r="D8187" s="9">
        <v>45083</v>
      </c>
      <c r="E8187" s="9">
        <v>45090</v>
      </c>
      <c r="F8187" s="23">
        <f t="shared" si="254"/>
        <v>1</v>
      </c>
      <c r="G8187" s="1" t="s">
        <v>8883</v>
      </c>
      <c r="H8187" s="10">
        <v>650</v>
      </c>
      <c r="I8187" s="1" t="s">
        <v>1025</v>
      </c>
      <c r="J8187" s="1" t="s">
        <v>1223</v>
      </c>
      <c r="K8187" s="1" t="s">
        <v>9376</v>
      </c>
      <c r="L8187" s="1" t="s">
        <v>744</v>
      </c>
      <c r="M8187" s="1" t="s">
        <v>73</v>
      </c>
      <c r="N8187" t="s">
        <v>10109</v>
      </c>
      <c r="O8187" t="s">
        <v>14638</v>
      </c>
      <c r="P8187" t="str">
        <f t="shared" si="255"/>
        <v>Lars</v>
      </c>
    </row>
    <row r="8188" spans="1:16" x14ac:dyDescent="0.35">
      <c r="A8188" t="s">
        <v>23652</v>
      </c>
      <c r="B8188" s="1">
        <v>209</v>
      </c>
      <c r="C8188" s="15" t="s">
        <v>8864</v>
      </c>
      <c r="D8188" s="9">
        <v>45083</v>
      </c>
      <c r="E8188" s="9">
        <v>45090</v>
      </c>
      <c r="F8188" s="23">
        <f t="shared" si="254"/>
        <v>1</v>
      </c>
      <c r="G8188" s="1" t="s">
        <v>8883</v>
      </c>
      <c r="H8188" s="10">
        <v>625</v>
      </c>
      <c r="I8188" s="1" t="s">
        <v>1309</v>
      </c>
      <c r="J8188" s="1" t="s">
        <v>1071</v>
      </c>
      <c r="K8188" s="1" t="s">
        <v>2298</v>
      </c>
      <c r="L8188" s="1" t="s">
        <v>778</v>
      </c>
      <c r="M8188" s="1" t="s">
        <v>76</v>
      </c>
      <c r="N8188" t="s">
        <v>10109</v>
      </c>
      <c r="O8188" t="s">
        <v>11072</v>
      </c>
      <c r="P8188" t="str">
        <f t="shared" si="255"/>
        <v>Thoren</v>
      </c>
    </row>
    <row r="8189" spans="1:16" x14ac:dyDescent="0.35">
      <c r="A8189" t="s">
        <v>23653</v>
      </c>
      <c r="B8189" s="1">
        <v>100</v>
      </c>
      <c r="C8189" s="15" t="s">
        <v>8880</v>
      </c>
      <c r="D8189" s="9">
        <v>45083</v>
      </c>
      <c r="E8189" s="9">
        <v>45097</v>
      </c>
      <c r="F8189" s="23">
        <f t="shared" si="254"/>
        <v>2</v>
      </c>
      <c r="G8189" s="1" t="s">
        <v>8883</v>
      </c>
      <c r="H8189" s="10">
        <v>850</v>
      </c>
      <c r="I8189" s="1" t="s">
        <v>903</v>
      </c>
      <c r="J8189" s="1" t="s">
        <v>1578</v>
      </c>
      <c r="K8189" s="1" t="s">
        <v>9377</v>
      </c>
      <c r="L8189" s="1" t="s">
        <v>621</v>
      </c>
      <c r="M8189" s="1" t="s">
        <v>104</v>
      </c>
      <c r="N8189" t="s">
        <v>10107</v>
      </c>
      <c r="O8189" t="s">
        <v>15075</v>
      </c>
      <c r="P8189" t="str">
        <f t="shared" si="255"/>
        <v>Thoren</v>
      </c>
    </row>
    <row r="8190" spans="1:16" x14ac:dyDescent="0.35">
      <c r="A8190" t="s">
        <v>23654</v>
      </c>
      <c r="B8190" s="1">
        <v>228</v>
      </c>
      <c r="C8190" s="15" t="s">
        <v>8857</v>
      </c>
      <c r="D8190" s="9">
        <v>45083</v>
      </c>
      <c r="E8190" s="9">
        <v>45090</v>
      </c>
      <c r="F8190" s="23">
        <f t="shared" si="254"/>
        <v>1</v>
      </c>
      <c r="G8190" s="1" t="s">
        <v>8883</v>
      </c>
      <c r="H8190" s="10">
        <v>550</v>
      </c>
      <c r="I8190" s="1" t="s">
        <v>901</v>
      </c>
      <c r="J8190" s="1" t="s">
        <v>1216</v>
      </c>
      <c r="K8190" s="1" t="s">
        <v>9378</v>
      </c>
      <c r="L8190" s="1" t="s">
        <v>398</v>
      </c>
      <c r="M8190" s="1" t="s">
        <v>106</v>
      </c>
      <c r="N8190" t="s">
        <v>10122</v>
      </c>
      <c r="O8190" t="s">
        <v>13181</v>
      </c>
      <c r="P8190" t="str">
        <f t="shared" si="255"/>
        <v>Thoren</v>
      </c>
    </row>
    <row r="8191" spans="1:16" x14ac:dyDescent="0.35">
      <c r="A8191" t="s">
        <v>23655</v>
      </c>
      <c r="B8191" s="1">
        <v>402</v>
      </c>
      <c r="C8191" s="15" t="s">
        <v>8866</v>
      </c>
      <c r="D8191" s="9">
        <v>45083</v>
      </c>
      <c r="E8191" s="9">
        <v>45090</v>
      </c>
      <c r="F8191" s="23">
        <f t="shared" si="254"/>
        <v>1</v>
      </c>
      <c r="G8191" s="1" t="s">
        <v>8883</v>
      </c>
      <c r="H8191" s="10">
        <v>925</v>
      </c>
      <c r="I8191" s="1" t="s">
        <v>1397</v>
      </c>
      <c r="J8191" s="1" t="s">
        <v>1512</v>
      </c>
      <c r="K8191" s="1" t="s">
        <v>9379</v>
      </c>
      <c r="L8191" s="1" t="s">
        <v>719</v>
      </c>
      <c r="M8191" s="1" t="s">
        <v>75</v>
      </c>
      <c r="N8191" t="s">
        <v>10115</v>
      </c>
      <c r="O8191" t="s">
        <v>15076</v>
      </c>
      <c r="P8191" t="str">
        <f t="shared" si="255"/>
        <v>Thoren</v>
      </c>
    </row>
    <row r="8192" spans="1:16" x14ac:dyDescent="0.35">
      <c r="A8192" t="s">
        <v>23656</v>
      </c>
      <c r="B8192" s="1">
        <v>214</v>
      </c>
      <c r="C8192" s="15" t="s">
        <v>8864</v>
      </c>
      <c r="D8192" s="9">
        <v>45083</v>
      </c>
      <c r="E8192" s="9">
        <v>45090</v>
      </c>
      <c r="F8192" s="23">
        <f t="shared" si="254"/>
        <v>1</v>
      </c>
      <c r="G8192" s="1" t="s">
        <v>8883</v>
      </c>
      <c r="H8192" s="10">
        <v>625</v>
      </c>
      <c r="I8192" s="1" t="s">
        <v>1137</v>
      </c>
      <c r="J8192" s="1" t="s">
        <v>953</v>
      </c>
      <c r="K8192" s="1" t="s">
        <v>9380</v>
      </c>
      <c r="L8192" s="1" t="s">
        <v>377</v>
      </c>
      <c r="M8192" s="1" t="s">
        <v>73</v>
      </c>
      <c r="N8192" t="s">
        <v>10115</v>
      </c>
      <c r="O8192" t="s">
        <v>15077</v>
      </c>
      <c r="P8192" t="str">
        <f t="shared" si="255"/>
        <v>Lars</v>
      </c>
    </row>
    <row r="8193" spans="1:16" x14ac:dyDescent="0.35">
      <c r="A8193" t="s">
        <v>23657</v>
      </c>
      <c r="B8193" s="1">
        <v>225</v>
      </c>
      <c r="C8193" s="15" t="s">
        <v>8851</v>
      </c>
      <c r="D8193" s="9">
        <v>45083</v>
      </c>
      <c r="E8193" s="9">
        <v>45090</v>
      </c>
      <c r="F8193" s="23">
        <f t="shared" si="254"/>
        <v>1</v>
      </c>
      <c r="G8193" s="1" t="s">
        <v>8883</v>
      </c>
      <c r="H8193" s="10">
        <v>675</v>
      </c>
      <c r="I8193" s="1" t="s">
        <v>977</v>
      </c>
      <c r="J8193" s="1" t="s">
        <v>1717</v>
      </c>
      <c r="K8193" s="1" t="s">
        <v>9381</v>
      </c>
      <c r="L8193" s="1" t="s">
        <v>81</v>
      </c>
      <c r="M8193" s="1" t="s">
        <v>82</v>
      </c>
      <c r="N8193" t="s">
        <v>10115</v>
      </c>
      <c r="O8193" t="s">
        <v>15078</v>
      </c>
      <c r="P8193" t="str">
        <f t="shared" si="255"/>
        <v>Thoren</v>
      </c>
    </row>
    <row r="8194" spans="1:16" x14ac:dyDescent="0.35">
      <c r="A8194" t="s">
        <v>23658</v>
      </c>
      <c r="B8194" s="1">
        <v>213</v>
      </c>
      <c r="C8194" s="15" t="s">
        <v>8854</v>
      </c>
      <c r="D8194" s="9">
        <v>45083</v>
      </c>
      <c r="E8194" s="9">
        <v>45090</v>
      </c>
      <c r="F8194" s="23">
        <f t="shared" si="254"/>
        <v>1</v>
      </c>
      <c r="G8194" s="1" t="s">
        <v>8883</v>
      </c>
      <c r="H8194" s="10">
        <v>575</v>
      </c>
      <c r="I8194" s="1" t="s">
        <v>950</v>
      </c>
      <c r="J8194" s="1" t="s">
        <v>1344</v>
      </c>
      <c r="K8194" s="1" t="s">
        <v>9382</v>
      </c>
      <c r="L8194" s="1" t="s">
        <v>585</v>
      </c>
      <c r="M8194" s="1" t="s">
        <v>91</v>
      </c>
      <c r="N8194" t="s">
        <v>10115</v>
      </c>
      <c r="O8194" t="s">
        <v>12923</v>
      </c>
      <c r="P8194" t="str">
        <f t="shared" si="255"/>
        <v>Thoren</v>
      </c>
    </row>
    <row r="8195" spans="1:16" x14ac:dyDescent="0.35">
      <c r="A8195" t="s">
        <v>23659</v>
      </c>
      <c r="B8195" s="1">
        <v>301</v>
      </c>
      <c r="C8195" s="15" t="s">
        <v>8878</v>
      </c>
      <c r="D8195" s="9">
        <v>45083</v>
      </c>
      <c r="E8195" s="9">
        <v>45097</v>
      </c>
      <c r="F8195" s="23">
        <f t="shared" ref="F8195:F8258" si="256">(E8195-D8195)/7</f>
        <v>2</v>
      </c>
      <c r="G8195" s="1" t="s">
        <v>8883</v>
      </c>
      <c r="H8195" s="10">
        <v>2000</v>
      </c>
      <c r="I8195" s="1" t="s">
        <v>1241</v>
      </c>
      <c r="J8195" s="1" t="s">
        <v>1242</v>
      </c>
      <c r="K8195" s="1" t="s">
        <v>9383</v>
      </c>
      <c r="L8195" s="1" t="s">
        <v>146</v>
      </c>
      <c r="M8195" s="1" t="s">
        <v>61</v>
      </c>
      <c r="N8195" t="s">
        <v>10109</v>
      </c>
      <c r="O8195" t="s">
        <v>15079</v>
      </c>
      <c r="P8195" t="str">
        <f t="shared" ref="P8195:P8258" si="257">IF(M8195="Florida","Lars",IF(OR(M8195="Georgia",M8195="Alabama"),"Brooke","Thoren"))</f>
        <v>Thoren</v>
      </c>
    </row>
    <row r="8196" spans="1:16" x14ac:dyDescent="0.35">
      <c r="A8196" t="s">
        <v>23660</v>
      </c>
      <c r="B8196" s="1">
        <v>227</v>
      </c>
      <c r="C8196" s="15" t="s">
        <v>8849</v>
      </c>
      <c r="D8196" s="9">
        <v>45083</v>
      </c>
      <c r="E8196" s="9">
        <v>45090</v>
      </c>
      <c r="F8196" s="23">
        <f t="shared" si="256"/>
        <v>1</v>
      </c>
      <c r="G8196" s="1" t="s">
        <v>8883</v>
      </c>
      <c r="H8196" s="10">
        <v>650</v>
      </c>
      <c r="I8196" s="1" t="s">
        <v>966</v>
      </c>
      <c r="J8196" s="1" t="s">
        <v>1299</v>
      </c>
      <c r="K8196" s="1" t="s">
        <v>9384</v>
      </c>
      <c r="L8196" s="1" t="s">
        <v>328</v>
      </c>
      <c r="M8196" s="1" t="s">
        <v>61</v>
      </c>
      <c r="N8196" t="s">
        <v>10107</v>
      </c>
      <c r="O8196" t="s">
        <v>15080</v>
      </c>
      <c r="P8196" t="str">
        <f t="shared" si="257"/>
        <v>Thoren</v>
      </c>
    </row>
    <row r="8197" spans="1:16" x14ac:dyDescent="0.35">
      <c r="A8197" t="s">
        <v>23661</v>
      </c>
      <c r="B8197" s="1">
        <v>218</v>
      </c>
      <c r="C8197" s="15" t="s">
        <v>8851</v>
      </c>
      <c r="D8197" s="9">
        <v>45083</v>
      </c>
      <c r="E8197" s="9">
        <v>45097</v>
      </c>
      <c r="F8197" s="23">
        <f t="shared" si="256"/>
        <v>2</v>
      </c>
      <c r="G8197" s="1" t="s">
        <v>8883</v>
      </c>
      <c r="H8197" s="10">
        <v>1350</v>
      </c>
      <c r="I8197" s="1" t="s">
        <v>933</v>
      </c>
      <c r="J8197" s="1" t="s">
        <v>1793</v>
      </c>
      <c r="K8197" s="1" t="s">
        <v>9385</v>
      </c>
      <c r="L8197" s="1" t="s">
        <v>751</v>
      </c>
      <c r="M8197" s="1" t="s">
        <v>73</v>
      </c>
      <c r="N8197" t="s">
        <v>7635</v>
      </c>
      <c r="O8197" t="s">
        <v>10105</v>
      </c>
      <c r="P8197" t="str">
        <f t="shared" si="257"/>
        <v>Lars</v>
      </c>
    </row>
    <row r="8198" spans="1:16" x14ac:dyDescent="0.35">
      <c r="A8198" t="s">
        <v>23662</v>
      </c>
      <c r="B8198" s="1">
        <v>226</v>
      </c>
      <c r="C8198" s="15" t="s">
        <v>8857</v>
      </c>
      <c r="D8198" s="9">
        <v>45083</v>
      </c>
      <c r="E8198" s="9">
        <v>45090</v>
      </c>
      <c r="F8198" s="23">
        <f t="shared" si="256"/>
        <v>1</v>
      </c>
      <c r="G8198" s="1" t="s">
        <v>8883</v>
      </c>
      <c r="H8198" s="10">
        <v>550</v>
      </c>
      <c r="I8198" s="1" t="s">
        <v>1346</v>
      </c>
      <c r="J8198" s="1" t="s">
        <v>1380</v>
      </c>
      <c r="K8198" s="1" t="s">
        <v>9386</v>
      </c>
      <c r="L8198" s="1" t="s">
        <v>348</v>
      </c>
      <c r="M8198" s="1" t="s">
        <v>61</v>
      </c>
      <c r="N8198" t="s">
        <v>7635</v>
      </c>
      <c r="O8198" t="s">
        <v>10105</v>
      </c>
      <c r="P8198" t="str">
        <f t="shared" si="257"/>
        <v>Thoren</v>
      </c>
    </row>
    <row r="8199" spans="1:16" x14ac:dyDescent="0.35">
      <c r="A8199" t="s">
        <v>23663</v>
      </c>
      <c r="B8199" s="1">
        <v>105</v>
      </c>
      <c r="C8199" s="15" t="s">
        <v>8853</v>
      </c>
      <c r="D8199" s="9">
        <v>45083</v>
      </c>
      <c r="E8199" s="9">
        <v>45097</v>
      </c>
      <c r="F8199" s="23">
        <f t="shared" si="256"/>
        <v>2</v>
      </c>
      <c r="G8199" s="1" t="s">
        <v>8883</v>
      </c>
      <c r="H8199" s="10">
        <v>1050</v>
      </c>
      <c r="I8199" s="1" t="s">
        <v>896</v>
      </c>
      <c r="J8199" s="1" t="s">
        <v>1614</v>
      </c>
      <c r="K8199" s="1" t="s">
        <v>9085</v>
      </c>
      <c r="L8199" s="1" t="s">
        <v>611</v>
      </c>
      <c r="M8199" s="1" t="s">
        <v>135</v>
      </c>
      <c r="N8199" t="s">
        <v>10109</v>
      </c>
      <c r="O8199" t="s">
        <v>14904</v>
      </c>
      <c r="P8199" t="str">
        <f t="shared" si="257"/>
        <v>Thoren</v>
      </c>
    </row>
    <row r="8200" spans="1:16" x14ac:dyDescent="0.35">
      <c r="A8200" t="s">
        <v>23664</v>
      </c>
      <c r="B8200" s="1">
        <v>303</v>
      </c>
      <c r="C8200" s="15" t="s">
        <v>8855</v>
      </c>
      <c r="D8200" s="9">
        <v>45083</v>
      </c>
      <c r="E8200" s="9">
        <v>45090</v>
      </c>
      <c r="F8200" s="23">
        <f t="shared" si="256"/>
        <v>1</v>
      </c>
      <c r="G8200" s="1" t="s">
        <v>8883</v>
      </c>
      <c r="H8200" s="10">
        <v>625</v>
      </c>
      <c r="I8200" s="1" t="s">
        <v>977</v>
      </c>
      <c r="J8200" s="1" t="s">
        <v>1008</v>
      </c>
      <c r="K8200" s="1" t="s">
        <v>9387</v>
      </c>
      <c r="L8200" s="1" t="s">
        <v>74</v>
      </c>
      <c r="M8200" s="1" t="s">
        <v>108</v>
      </c>
      <c r="N8200" t="s">
        <v>10107</v>
      </c>
      <c r="O8200" t="s">
        <v>15081</v>
      </c>
      <c r="P8200" t="str">
        <f t="shared" si="257"/>
        <v>Brooke</v>
      </c>
    </row>
    <row r="8201" spans="1:16" x14ac:dyDescent="0.35">
      <c r="A8201" t="s">
        <v>23665</v>
      </c>
      <c r="B8201" s="1">
        <v>215</v>
      </c>
      <c r="C8201" s="15" t="s">
        <v>8857</v>
      </c>
      <c r="D8201" s="9">
        <v>45083</v>
      </c>
      <c r="E8201" s="9">
        <v>45090</v>
      </c>
      <c r="F8201" s="23">
        <f t="shared" si="256"/>
        <v>1</v>
      </c>
      <c r="G8201" s="1" t="s">
        <v>8883</v>
      </c>
      <c r="H8201" s="10">
        <v>550</v>
      </c>
      <c r="I8201" s="1" t="s">
        <v>1396</v>
      </c>
      <c r="J8201" s="1" t="s">
        <v>1894</v>
      </c>
      <c r="K8201" s="1" t="s">
        <v>9388</v>
      </c>
      <c r="L8201" s="1" t="s">
        <v>402</v>
      </c>
      <c r="M8201" s="1" t="s">
        <v>61</v>
      </c>
      <c r="N8201" t="s">
        <v>10122</v>
      </c>
      <c r="O8201" t="s">
        <v>10968</v>
      </c>
      <c r="P8201" t="str">
        <f t="shared" si="257"/>
        <v>Thoren</v>
      </c>
    </row>
    <row r="8202" spans="1:16" x14ac:dyDescent="0.35">
      <c r="A8202" t="s">
        <v>23666</v>
      </c>
      <c r="B8202" s="1">
        <v>311</v>
      </c>
      <c r="C8202" s="15" t="s">
        <v>8860</v>
      </c>
      <c r="D8202" s="9">
        <v>45083</v>
      </c>
      <c r="E8202" s="9">
        <v>45090</v>
      </c>
      <c r="F8202" s="23">
        <f t="shared" si="256"/>
        <v>1</v>
      </c>
      <c r="G8202" s="1" t="s">
        <v>8883</v>
      </c>
      <c r="H8202" s="10">
        <v>750</v>
      </c>
      <c r="I8202" s="1" t="s">
        <v>930</v>
      </c>
      <c r="J8202" s="1" t="s">
        <v>773</v>
      </c>
      <c r="K8202" s="1" t="s">
        <v>9389</v>
      </c>
      <c r="L8202" s="1" t="s">
        <v>241</v>
      </c>
      <c r="M8202" s="1" t="s">
        <v>61</v>
      </c>
      <c r="N8202" t="s">
        <v>10107</v>
      </c>
      <c r="O8202" t="s">
        <v>15082</v>
      </c>
      <c r="P8202" t="str">
        <f t="shared" si="257"/>
        <v>Thoren</v>
      </c>
    </row>
    <row r="8203" spans="1:16" x14ac:dyDescent="0.35">
      <c r="A8203" t="s">
        <v>23667</v>
      </c>
      <c r="B8203" s="1">
        <v>312</v>
      </c>
      <c r="C8203" s="15" t="s">
        <v>8848</v>
      </c>
      <c r="D8203" s="9">
        <v>45083</v>
      </c>
      <c r="E8203" s="9">
        <v>45090</v>
      </c>
      <c r="F8203" s="23">
        <f t="shared" si="256"/>
        <v>1</v>
      </c>
      <c r="G8203" s="1" t="s">
        <v>8883</v>
      </c>
      <c r="H8203" s="10">
        <v>700</v>
      </c>
      <c r="I8203" s="1" t="s">
        <v>1033</v>
      </c>
      <c r="J8203" s="1" t="s">
        <v>940</v>
      </c>
      <c r="K8203" s="1" t="s">
        <v>5243</v>
      </c>
      <c r="L8203" s="1" t="s">
        <v>641</v>
      </c>
      <c r="M8203" s="1" t="s">
        <v>73</v>
      </c>
      <c r="N8203" t="s">
        <v>10107</v>
      </c>
      <c r="O8203" t="s">
        <v>13161</v>
      </c>
      <c r="P8203" t="str">
        <f t="shared" si="257"/>
        <v>Lars</v>
      </c>
    </row>
    <row r="8204" spans="1:16" x14ac:dyDescent="0.35">
      <c r="A8204" t="s">
        <v>23668</v>
      </c>
      <c r="B8204" s="1">
        <v>309</v>
      </c>
      <c r="C8204" s="15" t="s">
        <v>8872</v>
      </c>
      <c r="D8204" s="9">
        <v>45083</v>
      </c>
      <c r="E8204" s="9">
        <v>45090</v>
      </c>
      <c r="F8204" s="23">
        <f t="shared" si="256"/>
        <v>1</v>
      </c>
      <c r="G8204" s="1" t="s">
        <v>8883</v>
      </c>
      <c r="H8204" s="10">
        <v>1000</v>
      </c>
      <c r="I8204" s="1" t="s">
        <v>1043</v>
      </c>
      <c r="J8204" s="1" t="s">
        <v>55</v>
      </c>
      <c r="K8204" s="1" t="s">
        <v>9390</v>
      </c>
      <c r="L8204" s="1" t="s">
        <v>380</v>
      </c>
      <c r="M8204" s="1" t="s">
        <v>108</v>
      </c>
      <c r="N8204" t="s">
        <v>10109</v>
      </c>
      <c r="O8204" t="s">
        <v>15083</v>
      </c>
      <c r="P8204" t="str">
        <f t="shared" si="257"/>
        <v>Brooke</v>
      </c>
    </row>
    <row r="8205" spans="1:16" x14ac:dyDescent="0.35">
      <c r="A8205" t="s">
        <v>23669</v>
      </c>
      <c r="B8205" s="1">
        <v>220</v>
      </c>
      <c r="C8205" s="15" t="s">
        <v>8881</v>
      </c>
      <c r="D8205" s="9">
        <v>45083</v>
      </c>
      <c r="E8205" s="9">
        <v>45090</v>
      </c>
      <c r="F8205" s="23">
        <f t="shared" si="256"/>
        <v>1</v>
      </c>
      <c r="G8205" s="1" t="s">
        <v>8883</v>
      </c>
      <c r="H8205" s="10">
        <v>625</v>
      </c>
      <c r="I8205" s="1" t="s">
        <v>40</v>
      </c>
      <c r="J8205" s="1" t="s">
        <v>956</v>
      </c>
      <c r="K8205" s="1" t="s">
        <v>9391</v>
      </c>
      <c r="L8205" s="1" t="s">
        <v>883</v>
      </c>
      <c r="M8205" s="1" t="s">
        <v>63</v>
      </c>
      <c r="N8205" t="s">
        <v>10122</v>
      </c>
      <c r="O8205" t="s">
        <v>15084</v>
      </c>
      <c r="P8205" t="str">
        <f t="shared" si="257"/>
        <v>Thoren</v>
      </c>
    </row>
    <row r="8206" spans="1:16" x14ac:dyDescent="0.35">
      <c r="A8206" t="s">
        <v>23670</v>
      </c>
      <c r="B8206" s="1">
        <v>104</v>
      </c>
      <c r="C8206" s="15" t="s">
        <v>8853</v>
      </c>
      <c r="D8206" s="9">
        <v>45083</v>
      </c>
      <c r="E8206" s="9">
        <v>45090</v>
      </c>
      <c r="F8206" s="23">
        <f t="shared" si="256"/>
        <v>1</v>
      </c>
      <c r="G8206" s="1" t="s">
        <v>8883</v>
      </c>
      <c r="H8206" s="10">
        <v>525</v>
      </c>
      <c r="I8206" s="1" t="s">
        <v>1072</v>
      </c>
      <c r="J8206" s="1" t="s">
        <v>1401</v>
      </c>
      <c r="K8206" s="1" t="s">
        <v>9392</v>
      </c>
      <c r="L8206" s="1" t="s">
        <v>782</v>
      </c>
      <c r="M8206" s="1" t="s">
        <v>173</v>
      </c>
      <c r="N8206" t="s">
        <v>10115</v>
      </c>
      <c r="O8206" t="s">
        <v>15085</v>
      </c>
      <c r="P8206" t="str">
        <f t="shared" si="257"/>
        <v>Thoren</v>
      </c>
    </row>
    <row r="8207" spans="1:16" x14ac:dyDescent="0.35">
      <c r="A8207" t="s">
        <v>23671</v>
      </c>
      <c r="B8207" s="1">
        <v>212</v>
      </c>
      <c r="C8207" s="15" t="s">
        <v>8864</v>
      </c>
      <c r="D8207" s="9">
        <v>45083</v>
      </c>
      <c r="E8207" s="9">
        <v>45097</v>
      </c>
      <c r="F8207" s="23">
        <f t="shared" si="256"/>
        <v>2</v>
      </c>
      <c r="G8207" s="1" t="s">
        <v>8883</v>
      </c>
      <c r="H8207" s="10">
        <v>1250</v>
      </c>
      <c r="I8207" s="1" t="s">
        <v>1300</v>
      </c>
      <c r="J8207" s="1" t="s">
        <v>1664</v>
      </c>
      <c r="K8207" s="1" t="s">
        <v>9393</v>
      </c>
      <c r="L8207" s="1" t="s">
        <v>123</v>
      </c>
      <c r="M8207" s="1" t="s">
        <v>63</v>
      </c>
      <c r="N8207" t="s">
        <v>10109</v>
      </c>
      <c r="O8207" t="s">
        <v>10915</v>
      </c>
      <c r="P8207" t="str">
        <f t="shared" si="257"/>
        <v>Thoren</v>
      </c>
    </row>
    <row r="8208" spans="1:16" x14ac:dyDescent="0.35">
      <c r="A8208" t="s">
        <v>23672</v>
      </c>
      <c r="B8208" s="1">
        <v>314</v>
      </c>
      <c r="C8208" s="15" t="s">
        <v>8868</v>
      </c>
      <c r="D8208" s="9">
        <v>45083</v>
      </c>
      <c r="E8208" s="9">
        <v>45097</v>
      </c>
      <c r="F8208" s="23">
        <f t="shared" si="256"/>
        <v>2</v>
      </c>
      <c r="G8208" s="1" t="s">
        <v>8883</v>
      </c>
      <c r="H8208" s="10">
        <v>1950</v>
      </c>
      <c r="I8208" s="1" t="s">
        <v>981</v>
      </c>
      <c r="J8208" s="1" t="s">
        <v>1448</v>
      </c>
      <c r="K8208" s="1" t="s">
        <v>9394</v>
      </c>
      <c r="L8208" s="1" t="s">
        <v>277</v>
      </c>
      <c r="M8208" s="1" t="s">
        <v>73</v>
      </c>
      <c r="N8208" t="s">
        <v>10109</v>
      </c>
      <c r="O8208" t="s">
        <v>12600</v>
      </c>
      <c r="P8208" t="str">
        <f t="shared" si="257"/>
        <v>Lars</v>
      </c>
    </row>
    <row r="8209" spans="1:16" x14ac:dyDescent="0.35">
      <c r="A8209" t="s">
        <v>23673</v>
      </c>
      <c r="B8209" s="1">
        <v>102</v>
      </c>
      <c r="C8209" s="15" t="s">
        <v>8867</v>
      </c>
      <c r="D8209" s="9">
        <v>45083</v>
      </c>
      <c r="E8209" s="9">
        <v>45090</v>
      </c>
      <c r="F8209" s="23">
        <f t="shared" si="256"/>
        <v>1</v>
      </c>
      <c r="G8209" s="1" t="s">
        <v>8883</v>
      </c>
      <c r="H8209" s="10">
        <v>575</v>
      </c>
      <c r="I8209" s="1" t="s">
        <v>1019</v>
      </c>
      <c r="J8209" s="1" t="s">
        <v>1073</v>
      </c>
      <c r="K8209" s="1" t="s">
        <v>9395</v>
      </c>
      <c r="L8209" s="1" t="s">
        <v>142</v>
      </c>
      <c r="M8209" s="1" t="s">
        <v>73</v>
      </c>
      <c r="N8209" t="s">
        <v>10115</v>
      </c>
      <c r="O8209" t="s">
        <v>15086</v>
      </c>
      <c r="P8209" t="str">
        <f t="shared" si="257"/>
        <v>Lars</v>
      </c>
    </row>
    <row r="8210" spans="1:16" x14ac:dyDescent="0.35">
      <c r="A8210" t="s">
        <v>23674</v>
      </c>
      <c r="B8210" s="1">
        <v>315</v>
      </c>
      <c r="C8210" s="15" t="s">
        <v>8846</v>
      </c>
      <c r="D8210" s="9">
        <v>45083</v>
      </c>
      <c r="E8210" s="9">
        <v>45090</v>
      </c>
      <c r="F8210" s="23">
        <f t="shared" si="256"/>
        <v>1</v>
      </c>
      <c r="G8210" s="1" t="s">
        <v>8883</v>
      </c>
      <c r="H8210" s="10">
        <v>675</v>
      </c>
      <c r="I8210" s="1" t="s">
        <v>1697</v>
      </c>
      <c r="J8210" s="1" t="s">
        <v>1113</v>
      </c>
      <c r="K8210" s="1" t="s">
        <v>9396</v>
      </c>
      <c r="L8210" s="1" t="s">
        <v>20</v>
      </c>
      <c r="M8210" s="1" t="s">
        <v>189</v>
      </c>
      <c r="N8210" t="s">
        <v>10122</v>
      </c>
      <c r="O8210" t="s">
        <v>12629</v>
      </c>
      <c r="P8210" t="str">
        <f t="shared" si="257"/>
        <v>Thoren</v>
      </c>
    </row>
    <row r="8211" spans="1:16" x14ac:dyDescent="0.35">
      <c r="A8211" t="s">
        <v>23675</v>
      </c>
      <c r="B8211" s="1">
        <v>210</v>
      </c>
      <c r="C8211" s="15" t="s">
        <v>8856</v>
      </c>
      <c r="D8211" s="9">
        <v>45083</v>
      </c>
      <c r="E8211" s="9">
        <v>45090</v>
      </c>
      <c r="F8211" s="23">
        <f t="shared" si="256"/>
        <v>1</v>
      </c>
      <c r="G8211" s="1" t="s">
        <v>8883</v>
      </c>
      <c r="H8211" s="10">
        <v>525</v>
      </c>
      <c r="I8211" s="1" t="s">
        <v>1047</v>
      </c>
      <c r="J8211" s="1" t="s">
        <v>38</v>
      </c>
      <c r="K8211" s="1" t="s">
        <v>5733</v>
      </c>
      <c r="L8211" s="1" t="s">
        <v>443</v>
      </c>
      <c r="M8211" s="1" t="s">
        <v>106</v>
      </c>
      <c r="N8211" t="s">
        <v>10115</v>
      </c>
      <c r="O8211" t="s">
        <v>10560</v>
      </c>
      <c r="P8211" t="str">
        <f t="shared" si="257"/>
        <v>Thoren</v>
      </c>
    </row>
    <row r="8212" spans="1:16" x14ac:dyDescent="0.35">
      <c r="A8212" t="s">
        <v>23676</v>
      </c>
      <c r="B8212" s="1">
        <v>204</v>
      </c>
      <c r="C8212" s="15" t="s">
        <v>8856</v>
      </c>
      <c r="D8212" s="9">
        <v>45083</v>
      </c>
      <c r="E8212" s="9">
        <v>45090</v>
      </c>
      <c r="F8212" s="23">
        <f t="shared" si="256"/>
        <v>1</v>
      </c>
      <c r="G8212" s="1" t="s">
        <v>8883</v>
      </c>
      <c r="H8212" s="10">
        <v>525</v>
      </c>
      <c r="I8212" s="1" t="s">
        <v>1025</v>
      </c>
      <c r="J8212" s="1" t="s">
        <v>32</v>
      </c>
      <c r="K8212" s="1" t="s">
        <v>9397</v>
      </c>
      <c r="L8212" s="1" t="s">
        <v>514</v>
      </c>
      <c r="M8212" s="1" t="s">
        <v>116</v>
      </c>
      <c r="N8212" t="s">
        <v>10109</v>
      </c>
      <c r="O8212" t="s">
        <v>12686</v>
      </c>
      <c r="P8212" t="str">
        <f t="shared" si="257"/>
        <v>Thoren</v>
      </c>
    </row>
    <row r="8213" spans="1:16" x14ac:dyDescent="0.35">
      <c r="A8213" t="s">
        <v>23677</v>
      </c>
      <c r="B8213" s="1">
        <v>500</v>
      </c>
      <c r="C8213" s="15" t="s">
        <v>8875</v>
      </c>
      <c r="D8213" s="9">
        <v>45083</v>
      </c>
      <c r="E8213" s="9">
        <v>45097</v>
      </c>
      <c r="F8213" s="23">
        <f t="shared" si="256"/>
        <v>2</v>
      </c>
      <c r="G8213" s="1" t="s">
        <v>8883</v>
      </c>
      <c r="H8213" s="10">
        <v>2100</v>
      </c>
      <c r="I8213" s="1" t="s">
        <v>861</v>
      </c>
      <c r="J8213" s="1" t="s">
        <v>1009</v>
      </c>
      <c r="K8213" s="1" t="s">
        <v>9398</v>
      </c>
      <c r="L8213" s="1" t="s">
        <v>801</v>
      </c>
      <c r="M8213" s="1" t="s">
        <v>73</v>
      </c>
      <c r="N8213" t="s">
        <v>10109</v>
      </c>
      <c r="O8213" t="s">
        <v>15087</v>
      </c>
      <c r="P8213" t="str">
        <f t="shared" si="257"/>
        <v>Lars</v>
      </c>
    </row>
    <row r="8214" spans="1:16" x14ac:dyDescent="0.35">
      <c r="A8214" t="s">
        <v>23678</v>
      </c>
      <c r="B8214" s="1">
        <v>308</v>
      </c>
      <c r="C8214" s="15" t="s">
        <v>8858</v>
      </c>
      <c r="D8214" s="9">
        <v>45083</v>
      </c>
      <c r="E8214" s="9">
        <v>45097</v>
      </c>
      <c r="F8214" s="23">
        <f t="shared" si="256"/>
        <v>2</v>
      </c>
      <c r="G8214" s="1" t="s">
        <v>8883</v>
      </c>
      <c r="H8214" s="10">
        <v>1650</v>
      </c>
      <c r="I8214" s="1" t="s">
        <v>927</v>
      </c>
      <c r="J8214" s="1" t="s">
        <v>1135</v>
      </c>
      <c r="K8214" s="1" t="s">
        <v>6563</v>
      </c>
      <c r="L8214" s="1" t="s">
        <v>56</v>
      </c>
      <c r="M8214" s="1" t="s">
        <v>106</v>
      </c>
      <c r="N8214" t="s">
        <v>10122</v>
      </c>
      <c r="O8214" t="s">
        <v>11953</v>
      </c>
      <c r="P8214" t="str">
        <f t="shared" si="257"/>
        <v>Thoren</v>
      </c>
    </row>
    <row r="8215" spans="1:16" x14ac:dyDescent="0.35">
      <c r="A8215" t="s">
        <v>23679</v>
      </c>
      <c r="B8215" s="1">
        <v>313</v>
      </c>
      <c r="C8215" s="15" t="s">
        <v>8869</v>
      </c>
      <c r="D8215" s="9">
        <v>45083</v>
      </c>
      <c r="E8215" s="9">
        <v>45097</v>
      </c>
      <c r="F8215" s="23">
        <f t="shared" si="256"/>
        <v>2</v>
      </c>
      <c r="G8215" s="1" t="s">
        <v>8883</v>
      </c>
      <c r="H8215" s="10">
        <v>1450</v>
      </c>
      <c r="I8215" s="1" t="s">
        <v>1030</v>
      </c>
      <c r="J8215" s="1" t="s">
        <v>1498</v>
      </c>
      <c r="K8215" s="1" t="s">
        <v>9399</v>
      </c>
      <c r="L8215" s="1" t="s">
        <v>460</v>
      </c>
      <c r="M8215" s="1" t="s">
        <v>157</v>
      </c>
      <c r="N8215" t="s">
        <v>10109</v>
      </c>
      <c r="O8215" t="s">
        <v>15088</v>
      </c>
      <c r="P8215" t="str">
        <f t="shared" si="257"/>
        <v>Brooke</v>
      </c>
    </row>
    <row r="8216" spans="1:16" x14ac:dyDescent="0.35">
      <c r="A8216" t="s">
        <v>23680</v>
      </c>
      <c r="B8216" s="1">
        <v>203</v>
      </c>
      <c r="C8216" s="15" t="s">
        <v>8864</v>
      </c>
      <c r="D8216" s="9">
        <v>45083</v>
      </c>
      <c r="E8216" s="9">
        <v>45090</v>
      </c>
      <c r="F8216" s="23">
        <f t="shared" si="256"/>
        <v>1</v>
      </c>
      <c r="G8216" s="1" t="s">
        <v>8883</v>
      </c>
      <c r="H8216" s="10">
        <v>625</v>
      </c>
      <c r="I8216" s="1" t="s">
        <v>1697</v>
      </c>
      <c r="J8216" s="1" t="s">
        <v>1737</v>
      </c>
      <c r="K8216" s="1" t="s">
        <v>9400</v>
      </c>
      <c r="L8216" s="1" t="s">
        <v>430</v>
      </c>
      <c r="M8216" s="1" t="s">
        <v>75</v>
      </c>
      <c r="N8216" t="s">
        <v>10109</v>
      </c>
      <c r="O8216" t="s">
        <v>15089</v>
      </c>
      <c r="P8216" t="str">
        <f t="shared" si="257"/>
        <v>Thoren</v>
      </c>
    </row>
    <row r="8217" spans="1:16" x14ac:dyDescent="0.35">
      <c r="A8217" t="s">
        <v>23681</v>
      </c>
      <c r="B8217" s="1">
        <v>106</v>
      </c>
      <c r="C8217" s="15" t="s">
        <v>8853</v>
      </c>
      <c r="D8217" s="9">
        <v>45090</v>
      </c>
      <c r="E8217" s="9">
        <v>45097</v>
      </c>
      <c r="F8217" s="23">
        <f t="shared" si="256"/>
        <v>1</v>
      </c>
      <c r="G8217" s="1" t="s">
        <v>8883</v>
      </c>
      <c r="H8217" s="10">
        <v>525</v>
      </c>
      <c r="I8217" s="1" t="s">
        <v>987</v>
      </c>
      <c r="J8217" s="1" t="s">
        <v>1175</v>
      </c>
      <c r="K8217" s="1" t="s">
        <v>9401</v>
      </c>
      <c r="L8217" s="1" t="s">
        <v>316</v>
      </c>
      <c r="M8217" s="1" t="s">
        <v>65</v>
      </c>
      <c r="N8217" t="s">
        <v>7634</v>
      </c>
      <c r="O8217" t="s">
        <v>10105</v>
      </c>
      <c r="P8217" t="str">
        <f t="shared" si="257"/>
        <v>Thoren</v>
      </c>
    </row>
    <row r="8218" spans="1:16" x14ac:dyDescent="0.35">
      <c r="A8218" t="s">
        <v>23682</v>
      </c>
      <c r="B8218" s="1">
        <v>206</v>
      </c>
      <c r="C8218" s="15" t="s">
        <v>8864</v>
      </c>
      <c r="D8218" s="9">
        <v>45090</v>
      </c>
      <c r="E8218" s="9">
        <v>45097</v>
      </c>
      <c r="F8218" s="23">
        <f t="shared" si="256"/>
        <v>1</v>
      </c>
      <c r="G8218" s="1" t="s">
        <v>8883</v>
      </c>
      <c r="H8218" s="10">
        <v>625</v>
      </c>
      <c r="I8218" s="1" t="s">
        <v>969</v>
      </c>
      <c r="J8218" s="1" t="s">
        <v>1493</v>
      </c>
      <c r="K8218" s="1" t="s">
        <v>9402</v>
      </c>
      <c r="L8218" s="1" t="s">
        <v>460</v>
      </c>
      <c r="M8218" s="1" t="s">
        <v>157</v>
      </c>
      <c r="N8218" t="s">
        <v>10115</v>
      </c>
      <c r="O8218" t="s">
        <v>12349</v>
      </c>
      <c r="P8218" t="str">
        <f t="shared" si="257"/>
        <v>Brooke</v>
      </c>
    </row>
    <row r="8219" spans="1:16" x14ac:dyDescent="0.35">
      <c r="A8219" t="s">
        <v>23683</v>
      </c>
      <c r="B8219" s="1">
        <v>211</v>
      </c>
      <c r="C8219" s="15" t="s">
        <v>8871</v>
      </c>
      <c r="D8219" s="9">
        <v>45090</v>
      </c>
      <c r="E8219" s="9">
        <v>45097</v>
      </c>
      <c r="F8219" s="23">
        <f t="shared" si="256"/>
        <v>1</v>
      </c>
      <c r="G8219" s="1" t="s">
        <v>8883</v>
      </c>
      <c r="H8219" s="10">
        <v>875</v>
      </c>
      <c r="I8219" s="1" t="s">
        <v>1092</v>
      </c>
      <c r="J8219" s="1" t="s">
        <v>1831</v>
      </c>
      <c r="K8219" s="1" t="s">
        <v>9403</v>
      </c>
      <c r="L8219" s="1" t="s">
        <v>466</v>
      </c>
      <c r="M8219" s="1" t="s">
        <v>76</v>
      </c>
      <c r="N8219" t="s">
        <v>10115</v>
      </c>
      <c r="O8219" t="s">
        <v>15090</v>
      </c>
      <c r="P8219" t="str">
        <f t="shared" si="257"/>
        <v>Thoren</v>
      </c>
    </row>
    <row r="8220" spans="1:16" x14ac:dyDescent="0.35">
      <c r="A8220" t="s">
        <v>23684</v>
      </c>
      <c r="B8220" s="1">
        <v>305</v>
      </c>
      <c r="C8220" s="15" t="s">
        <v>8858</v>
      </c>
      <c r="D8220" s="9">
        <v>45090</v>
      </c>
      <c r="E8220" s="9">
        <v>45097</v>
      </c>
      <c r="F8220" s="23">
        <f t="shared" si="256"/>
        <v>1</v>
      </c>
      <c r="G8220" s="1" t="s">
        <v>8883</v>
      </c>
      <c r="H8220" s="10">
        <v>825</v>
      </c>
      <c r="I8220" s="1" t="s">
        <v>1106</v>
      </c>
      <c r="J8220" s="1" t="s">
        <v>1193</v>
      </c>
      <c r="K8220" s="1" t="s">
        <v>9404</v>
      </c>
      <c r="L8220" s="1" t="s">
        <v>9181</v>
      </c>
      <c r="M8220" s="1" t="s">
        <v>79</v>
      </c>
      <c r="N8220" t="s">
        <v>10109</v>
      </c>
      <c r="O8220" t="s">
        <v>15091</v>
      </c>
      <c r="P8220" t="str">
        <f t="shared" si="257"/>
        <v>Thoren</v>
      </c>
    </row>
    <row r="8221" spans="1:16" x14ac:dyDescent="0.35">
      <c r="A8221" t="s">
        <v>23685</v>
      </c>
      <c r="B8221" s="1">
        <v>302</v>
      </c>
      <c r="C8221" s="15" t="s">
        <v>8873</v>
      </c>
      <c r="D8221" s="9">
        <v>45090</v>
      </c>
      <c r="E8221" s="9">
        <v>45097</v>
      </c>
      <c r="F8221" s="23">
        <f t="shared" si="256"/>
        <v>1</v>
      </c>
      <c r="G8221" s="1" t="s">
        <v>8883</v>
      </c>
      <c r="H8221" s="10">
        <v>675</v>
      </c>
      <c r="I8221" s="1" t="s">
        <v>1066</v>
      </c>
      <c r="J8221" s="1" t="s">
        <v>1045</v>
      </c>
      <c r="K8221" s="1" t="s">
        <v>9405</v>
      </c>
      <c r="L8221" s="1" t="s">
        <v>340</v>
      </c>
      <c r="M8221" s="1" t="s">
        <v>106</v>
      </c>
      <c r="N8221" t="s">
        <v>10109</v>
      </c>
      <c r="O8221" t="s">
        <v>15092</v>
      </c>
      <c r="P8221" t="str">
        <f t="shared" si="257"/>
        <v>Thoren</v>
      </c>
    </row>
    <row r="8222" spans="1:16" x14ac:dyDescent="0.35">
      <c r="A8222" t="s">
        <v>23686</v>
      </c>
      <c r="B8222" s="1">
        <v>303</v>
      </c>
      <c r="C8222" s="15" t="s">
        <v>8855</v>
      </c>
      <c r="D8222" s="9">
        <v>45090</v>
      </c>
      <c r="E8222" s="9">
        <v>45097</v>
      </c>
      <c r="F8222" s="23">
        <f t="shared" si="256"/>
        <v>1</v>
      </c>
      <c r="G8222" s="1" t="s">
        <v>8883</v>
      </c>
      <c r="H8222" s="10">
        <v>625</v>
      </c>
      <c r="I8222" s="1" t="s">
        <v>1292</v>
      </c>
      <c r="J8222" s="1" t="s">
        <v>1855</v>
      </c>
      <c r="K8222" s="1" t="s">
        <v>9406</v>
      </c>
      <c r="L8222" s="1" t="s">
        <v>849</v>
      </c>
      <c r="M8222" s="1" t="s">
        <v>106</v>
      </c>
      <c r="N8222" t="s">
        <v>10115</v>
      </c>
      <c r="O8222" t="s">
        <v>14824</v>
      </c>
      <c r="P8222" t="str">
        <f t="shared" si="257"/>
        <v>Thoren</v>
      </c>
    </row>
    <row r="8223" spans="1:16" x14ac:dyDescent="0.35">
      <c r="A8223" t="s">
        <v>23687</v>
      </c>
      <c r="B8223" s="1">
        <v>224</v>
      </c>
      <c r="C8223" s="15" t="s">
        <v>8847</v>
      </c>
      <c r="D8223" s="9">
        <v>45090</v>
      </c>
      <c r="E8223" s="9">
        <v>45097</v>
      </c>
      <c r="F8223" s="23">
        <f t="shared" si="256"/>
        <v>1</v>
      </c>
      <c r="G8223" s="1" t="s">
        <v>8883</v>
      </c>
      <c r="H8223" s="10">
        <v>875</v>
      </c>
      <c r="I8223" s="1" t="s">
        <v>917</v>
      </c>
      <c r="J8223" s="1" t="s">
        <v>1920</v>
      </c>
      <c r="K8223" s="1" t="s">
        <v>9407</v>
      </c>
      <c r="L8223" s="1" t="s">
        <v>640</v>
      </c>
      <c r="M8223" s="1" t="s">
        <v>82</v>
      </c>
      <c r="N8223" t="s">
        <v>10109</v>
      </c>
      <c r="O8223" t="s">
        <v>15093</v>
      </c>
      <c r="P8223" t="str">
        <f t="shared" si="257"/>
        <v>Thoren</v>
      </c>
    </row>
    <row r="8224" spans="1:16" x14ac:dyDescent="0.35">
      <c r="A8224" t="s">
        <v>23688</v>
      </c>
      <c r="B8224" s="1">
        <v>600</v>
      </c>
      <c r="C8224" s="15" t="s">
        <v>8845</v>
      </c>
      <c r="D8224" s="9">
        <v>45090</v>
      </c>
      <c r="E8224" s="9">
        <v>45097</v>
      </c>
      <c r="F8224" s="23">
        <f t="shared" si="256"/>
        <v>1</v>
      </c>
      <c r="G8224" s="1" t="s">
        <v>8883</v>
      </c>
      <c r="H8224" s="10">
        <v>1025</v>
      </c>
      <c r="I8224" s="1" t="s">
        <v>15</v>
      </c>
      <c r="J8224" s="1" t="s">
        <v>1075</v>
      </c>
      <c r="K8224" s="1" t="s">
        <v>9408</v>
      </c>
      <c r="L8224" s="1" t="s">
        <v>845</v>
      </c>
      <c r="M8224" s="1" t="s">
        <v>76</v>
      </c>
      <c r="N8224" t="s">
        <v>10107</v>
      </c>
      <c r="O8224" t="s">
        <v>15094</v>
      </c>
      <c r="P8224" t="str">
        <f t="shared" si="257"/>
        <v>Thoren</v>
      </c>
    </row>
    <row r="8225" spans="1:16" x14ac:dyDescent="0.35">
      <c r="A8225" t="s">
        <v>23689</v>
      </c>
      <c r="B8225" s="1">
        <v>312</v>
      </c>
      <c r="C8225" s="15" t="s">
        <v>8848</v>
      </c>
      <c r="D8225" s="9">
        <v>45090</v>
      </c>
      <c r="E8225" s="9">
        <v>45104</v>
      </c>
      <c r="F8225" s="23">
        <f t="shared" si="256"/>
        <v>2</v>
      </c>
      <c r="G8225" s="1" t="s">
        <v>8883</v>
      </c>
      <c r="H8225" s="10">
        <v>1400</v>
      </c>
      <c r="I8225" s="1" t="s">
        <v>954</v>
      </c>
      <c r="J8225" s="1" t="s">
        <v>1409</v>
      </c>
      <c r="K8225" s="1" t="s">
        <v>9409</v>
      </c>
      <c r="L8225" s="1" t="s">
        <v>307</v>
      </c>
      <c r="M8225" s="1" t="s">
        <v>73</v>
      </c>
      <c r="N8225" t="s">
        <v>10109</v>
      </c>
      <c r="O8225" t="s">
        <v>15095</v>
      </c>
      <c r="P8225" t="str">
        <f t="shared" si="257"/>
        <v>Lars</v>
      </c>
    </row>
    <row r="8226" spans="1:16" x14ac:dyDescent="0.35">
      <c r="A8226" t="s">
        <v>23690</v>
      </c>
      <c r="B8226" s="1">
        <v>304</v>
      </c>
      <c r="C8226" s="15" t="s">
        <v>8873</v>
      </c>
      <c r="D8226" s="9">
        <v>45090</v>
      </c>
      <c r="E8226" s="9">
        <v>45097</v>
      </c>
      <c r="F8226" s="23">
        <f t="shared" si="256"/>
        <v>1</v>
      </c>
      <c r="G8226" s="1" t="s">
        <v>8883</v>
      </c>
      <c r="H8226" s="10">
        <v>675</v>
      </c>
      <c r="I8226" s="1" t="s">
        <v>959</v>
      </c>
      <c r="J8226" s="1" t="s">
        <v>1508</v>
      </c>
      <c r="K8226" s="1" t="s">
        <v>9410</v>
      </c>
      <c r="L8226" s="1" t="s">
        <v>346</v>
      </c>
      <c r="M8226" s="1" t="s">
        <v>106</v>
      </c>
      <c r="N8226" t="s">
        <v>7634</v>
      </c>
      <c r="O8226" t="s">
        <v>10105</v>
      </c>
      <c r="P8226" t="str">
        <f t="shared" si="257"/>
        <v>Thoren</v>
      </c>
    </row>
    <row r="8227" spans="1:16" x14ac:dyDescent="0.35">
      <c r="A8227" t="s">
        <v>23691</v>
      </c>
      <c r="B8227" s="1">
        <v>310</v>
      </c>
      <c r="C8227" s="15" t="s">
        <v>8874</v>
      </c>
      <c r="D8227" s="9">
        <v>45090</v>
      </c>
      <c r="E8227" s="9">
        <v>45097</v>
      </c>
      <c r="F8227" s="23">
        <f t="shared" si="256"/>
        <v>1</v>
      </c>
      <c r="G8227" s="1" t="s">
        <v>8883</v>
      </c>
      <c r="H8227" s="10">
        <v>975</v>
      </c>
      <c r="I8227" s="1" t="s">
        <v>887</v>
      </c>
      <c r="J8227" s="1" t="s">
        <v>1559</v>
      </c>
      <c r="K8227" s="1" t="s">
        <v>9411</v>
      </c>
      <c r="L8227" s="1" t="s">
        <v>782</v>
      </c>
      <c r="M8227" s="1" t="s">
        <v>173</v>
      </c>
      <c r="N8227" t="s">
        <v>7635</v>
      </c>
      <c r="O8227" t="s">
        <v>10105</v>
      </c>
      <c r="P8227" t="str">
        <f t="shared" si="257"/>
        <v>Thoren</v>
      </c>
    </row>
    <row r="8228" spans="1:16" x14ac:dyDescent="0.35">
      <c r="A8228" t="s">
        <v>23692</v>
      </c>
      <c r="B8228" s="1">
        <v>101</v>
      </c>
      <c r="C8228" s="15" t="s">
        <v>8850</v>
      </c>
      <c r="D8228" s="9">
        <v>45090</v>
      </c>
      <c r="E8228" s="9">
        <v>45097</v>
      </c>
      <c r="F8228" s="23">
        <f t="shared" si="256"/>
        <v>1</v>
      </c>
      <c r="G8228" s="1" t="s">
        <v>8883</v>
      </c>
      <c r="H8228" s="10">
        <v>450</v>
      </c>
      <c r="I8228" s="1" t="s">
        <v>1151</v>
      </c>
      <c r="J8228" s="1" t="s">
        <v>1940</v>
      </c>
      <c r="K8228" s="1" t="s">
        <v>9412</v>
      </c>
      <c r="L8228" s="1" t="s">
        <v>255</v>
      </c>
      <c r="M8228" s="1" t="s">
        <v>67</v>
      </c>
      <c r="N8228" t="s">
        <v>10122</v>
      </c>
      <c r="O8228" t="s">
        <v>13132</v>
      </c>
      <c r="P8228" t="str">
        <f t="shared" si="257"/>
        <v>Thoren</v>
      </c>
    </row>
    <row r="8229" spans="1:16" x14ac:dyDescent="0.35">
      <c r="A8229" t="s">
        <v>23693</v>
      </c>
      <c r="B8229" s="1">
        <v>216</v>
      </c>
      <c r="C8229" s="15" t="s">
        <v>8857</v>
      </c>
      <c r="D8229" s="9">
        <v>45090</v>
      </c>
      <c r="E8229" s="9">
        <v>45097</v>
      </c>
      <c r="F8229" s="23">
        <f t="shared" si="256"/>
        <v>1</v>
      </c>
      <c r="G8229" s="1" t="s">
        <v>8883</v>
      </c>
      <c r="H8229" s="10">
        <v>550</v>
      </c>
      <c r="I8229" s="1" t="s">
        <v>971</v>
      </c>
      <c r="J8229" s="1" t="s">
        <v>929</v>
      </c>
      <c r="K8229" s="1" t="s">
        <v>9413</v>
      </c>
      <c r="L8229" s="1" t="s">
        <v>303</v>
      </c>
      <c r="M8229" s="1" t="s">
        <v>73</v>
      </c>
      <c r="N8229" t="s">
        <v>10115</v>
      </c>
      <c r="O8229" t="s">
        <v>11612</v>
      </c>
      <c r="P8229" t="str">
        <f t="shared" si="257"/>
        <v>Lars</v>
      </c>
    </row>
    <row r="8230" spans="1:16" x14ac:dyDescent="0.35">
      <c r="A8230" t="s">
        <v>23694</v>
      </c>
      <c r="B8230" s="1">
        <v>104</v>
      </c>
      <c r="C8230" s="15" t="s">
        <v>8853</v>
      </c>
      <c r="D8230" s="9">
        <v>45090</v>
      </c>
      <c r="E8230" s="9">
        <v>45097</v>
      </c>
      <c r="F8230" s="23">
        <f t="shared" si="256"/>
        <v>1</v>
      </c>
      <c r="G8230" s="1" t="s">
        <v>8883</v>
      </c>
      <c r="H8230" s="10">
        <v>525</v>
      </c>
      <c r="I8230" s="1" t="s">
        <v>1309</v>
      </c>
      <c r="J8230" s="1" t="s">
        <v>1458</v>
      </c>
      <c r="K8230" s="1" t="s">
        <v>9414</v>
      </c>
      <c r="L8230" s="1" t="s">
        <v>717</v>
      </c>
      <c r="M8230" s="1" t="s">
        <v>61</v>
      </c>
      <c r="N8230" t="s">
        <v>10122</v>
      </c>
      <c r="O8230" t="s">
        <v>15096</v>
      </c>
      <c r="P8230" t="str">
        <f t="shared" si="257"/>
        <v>Thoren</v>
      </c>
    </row>
    <row r="8231" spans="1:16" x14ac:dyDescent="0.35">
      <c r="A8231" t="s">
        <v>23695</v>
      </c>
      <c r="B8231" s="1">
        <v>208</v>
      </c>
      <c r="C8231" s="15" t="s">
        <v>8856</v>
      </c>
      <c r="D8231" s="9">
        <v>45090</v>
      </c>
      <c r="E8231" s="9">
        <v>45097</v>
      </c>
      <c r="F8231" s="23">
        <f t="shared" si="256"/>
        <v>1</v>
      </c>
      <c r="G8231" s="1" t="s">
        <v>8883</v>
      </c>
      <c r="H8231" s="10">
        <v>525</v>
      </c>
      <c r="I8231" s="1" t="s">
        <v>1197</v>
      </c>
      <c r="J8231" s="1" t="s">
        <v>1623</v>
      </c>
      <c r="K8231" s="1" t="s">
        <v>3342</v>
      </c>
      <c r="L8231" s="1" t="s">
        <v>347</v>
      </c>
      <c r="M8231" s="1" t="s">
        <v>108</v>
      </c>
      <c r="N8231" t="s">
        <v>7634</v>
      </c>
      <c r="O8231" t="s">
        <v>10105</v>
      </c>
      <c r="P8231" t="str">
        <f t="shared" si="257"/>
        <v>Brooke</v>
      </c>
    </row>
    <row r="8232" spans="1:16" x14ac:dyDescent="0.35">
      <c r="A8232" t="s">
        <v>23696</v>
      </c>
      <c r="B8232" s="1">
        <v>223</v>
      </c>
      <c r="C8232" s="15" t="s">
        <v>8849</v>
      </c>
      <c r="D8232" s="9">
        <v>45090</v>
      </c>
      <c r="E8232" s="9">
        <v>45097</v>
      </c>
      <c r="F8232" s="23">
        <f t="shared" si="256"/>
        <v>1</v>
      </c>
      <c r="G8232" s="1" t="s">
        <v>8883</v>
      </c>
      <c r="H8232" s="10">
        <v>650</v>
      </c>
      <c r="I8232" s="1" t="s">
        <v>1226</v>
      </c>
      <c r="J8232" s="1" t="s">
        <v>1018</v>
      </c>
      <c r="K8232" s="1" t="s">
        <v>9415</v>
      </c>
      <c r="L8232" s="1" t="s">
        <v>832</v>
      </c>
      <c r="M8232" s="1" t="s">
        <v>108</v>
      </c>
      <c r="N8232" t="s">
        <v>7635</v>
      </c>
      <c r="O8232" t="s">
        <v>10105</v>
      </c>
      <c r="P8232" t="str">
        <f t="shared" si="257"/>
        <v>Brooke</v>
      </c>
    </row>
    <row r="8233" spans="1:16" x14ac:dyDescent="0.35">
      <c r="A8233" t="s">
        <v>23697</v>
      </c>
      <c r="B8233" s="1">
        <v>205</v>
      </c>
      <c r="C8233" s="15" t="s">
        <v>8859</v>
      </c>
      <c r="D8233" s="9">
        <v>45090</v>
      </c>
      <c r="E8233" s="9">
        <v>45097</v>
      </c>
      <c r="F8233" s="23">
        <f t="shared" si="256"/>
        <v>1</v>
      </c>
      <c r="G8233" s="1" t="s">
        <v>8883</v>
      </c>
      <c r="H8233" s="10">
        <v>650</v>
      </c>
      <c r="I8233" s="1" t="s">
        <v>1298</v>
      </c>
      <c r="J8233" s="1" t="s">
        <v>1739</v>
      </c>
      <c r="K8233" s="1" t="s">
        <v>9416</v>
      </c>
      <c r="L8233" s="1" t="s">
        <v>163</v>
      </c>
      <c r="M8233" s="1" t="s">
        <v>76</v>
      </c>
      <c r="N8233" t="s">
        <v>10109</v>
      </c>
      <c r="O8233" t="s">
        <v>13198</v>
      </c>
      <c r="P8233" t="str">
        <f t="shared" si="257"/>
        <v>Thoren</v>
      </c>
    </row>
    <row r="8234" spans="1:16" x14ac:dyDescent="0.35">
      <c r="A8234" t="s">
        <v>23698</v>
      </c>
      <c r="B8234" s="1">
        <v>307</v>
      </c>
      <c r="C8234" s="15" t="s">
        <v>8861</v>
      </c>
      <c r="D8234" s="9">
        <v>45090</v>
      </c>
      <c r="E8234" s="9">
        <v>45104</v>
      </c>
      <c r="F8234" s="23">
        <f t="shared" si="256"/>
        <v>2</v>
      </c>
      <c r="G8234" s="1" t="s">
        <v>8883</v>
      </c>
      <c r="H8234" s="10">
        <v>1300</v>
      </c>
      <c r="I8234" s="1" t="s">
        <v>970</v>
      </c>
      <c r="J8234" s="1" t="s">
        <v>1836</v>
      </c>
      <c r="K8234" s="1" t="s">
        <v>3448</v>
      </c>
      <c r="L8234" s="1" t="s">
        <v>782</v>
      </c>
      <c r="M8234" s="1" t="s">
        <v>173</v>
      </c>
      <c r="N8234" t="s">
        <v>10115</v>
      </c>
      <c r="O8234" t="s">
        <v>14046</v>
      </c>
      <c r="P8234" t="str">
        <f t="shared" si="257"/>
        <v>Thoren</v>
      </c>
    </row>
    <row r="8235" spans="1:16" x14ac:dyDescent="0.35">
      <c r="A8235" t="s">
        <v>23699</v>
      </c>
      <c r="B8235" s="1">
        <v>215</v>
      </c>
      <c r="C8235" s="15" t="s">
        <v>8857</v>
      </c>
      <c r="D8235" s="9">
        <v>45090</v>
      </c>
      <c r="E8235" s="9">
        <v>45097</v>
      </c>
      <c r="F8235" s="23">
        <f t="shared" si="256"/>
        <v>1</v>
      </c>
      <c r="G8235" s="1" t="s">
        <v>8883</v>
      </c>
      <c r="H8235" s="10">
        <v>550</v>
      </c>
      <c r="I8235" s="1" t="s">
        <v>1131</v>
      </c>
      <c r="J8235" s="1" t="s">
        <v>916</v>
      </c>
      <c r="K8235" s="1" t="s">
        <v>9417</v>
      </c>
      <c r="L8235" s="1" t="s">
        <v>766</v>
      </c>
      <c r="M8235" s="1" t="s">
        <v>61</v>
      </c>
      <c r="N8235" t="s">
        <v>7634</v>
      </c>
      <c r="O8235" t="s">
        <v>10105</v>
      </c>
      <c r="P8235" t="str">
        <f t="shared" si="257"/>
        <v>Thoren</v>
      </c>
    </row>
    <row r="8236" spans="1:16" x14ac:dyDescent="0.35">
      <c r="A8236" t="s">
        <v>23700</v>
      </c>
      <c r="B8236" s="1">
        <v>202</v>
      </c>
      <c r="C8236" s="15" t="s">
        <v>8863</v>
      </c>
      <c r="D8236" s="9">
        <v>45090</v>
      </c>
      <c r="E8236" s="9">
        <v>45097</v>
      </c>
      <c r="F8236" s="23">
        <f t="shared" si="256"/>
        <v>1</v>
      </c>
      <c r="G8236" s="1" t="s">
        <v>8883</v>
      </c>
      <c r="H8236" s="10">
        <v>850</v>
      </c>
      <c r="I8236" s="1" t="s">
        <v>1096</v>
      </c>
      <c r="J8236" s="1" t="s">
        <v>1115</v>
      </c>
      <c r="K8236" s="1" t="s">
        <v>6676</v>
      </c>
      <c r="L8236" s="1" t="s">
        <v>27</v>
      </c>
      <c r="M8236" s="1" t="s">
        <v>72</v>
      </c>
      <c r="N8236" t="s">
        <v>10109</v>
      </c>
      <c r="O8236" t="s">
        <v>10474</v>
      </c>
      <c r="P8236" t="str">
        <f t="shared" si="257"/>
        <v>Thoren</v>
      </c>
    </row>
    <row r="8237" spans="1:16" x14ac:dyDescent="0.35">
      <c r="A8237" t="s">
        <v>23701</v>
      </c>
      <c r="B8237" s="1">
        <v>219</v>
      </c>
      <c r="C8237" s="15" t="s">
        <v>8852</v>
      </c>
      <c r="D8237" s="9">
        <v>45090</v>
      </c>
      <c r="E8237" s="9">
        <v>45097</v>
      </c>
      <c r="F8237" s="23">
        <f t="shared" si="256"/>
        <v>1</v>
      </c>
      <c r="G8237" s="1" t="s">
        <v>8883</v>
      </c>
      <c r="H8237" s="10">
        <v>725</v>
      </c>
      <c r="I8237" s="1" t="s">
        <v>1697</v>
      </c>
      <c r="J8237" s="1" t="s">
        <v>1585</v>
      </c>
      <c r="K8237" s="1" t="s">
        <v>4055</v>
      </c>
      <c r="L8237" s="1" t="s">
        <v>682</v>
      </c>
      <c r="M8237" s="1" t="s">
        <v>73</v>
      </c>
      <c r="N8237" t="s">
        <v>10115</v>
      </c>
      <c r="O8237" t="s">
        <v>13376</v>
      </c>
      <c r="P8237" t="str">
        <f t="shared" si="257"/>
        <v>Lars</v>
      </c>
    </row>
    <row r="8238" spans="1:16" x14ac:dyDescent="0.35">
      <c r="A8238" t="s">
        <v>23702</v>
      </c>
      <c r="B8238" s="1">
        <v>311</v>
      </c>
      <c r="C8238" s="15" t="s">
        <v>8860</v>
      </c>
      <c r="D8238" s="9">
        <v>45090</v>
      </c>
      <c r="E8238" s="9">
        <v>45097</v>
      </c>
      <c r="F8238" s="23">
        <f t="shared" si="256"/>
        <v>1</v>
      </c>
      <c r="G8238" s="1" t="s">
        <v>8883</v>
      </c>
      <c r="H8238" s="10">
        <v>750</v>
      </c>
      <c r="I8238" s="1" t="s">
        <v>971</v>
      </c>
      <c r="J8238" s="1" t="s">
        <v>1177</v>
      </c>
      <c r="K8238" s="1" t="s">
        <v>9418</v>
      </c>
      <c r="L8238" s="1" t="s">
        <v>346</v>
      </c>
      <c r="M8238" s="1" t="s">
        <v>106</v>
      </c>
      <c r="N8238" t="s">
        <v>10109</v>
      </c>
      <c r="O8238" t="s">
        <v>14428</v>
      </c>
      <c r="P8238" t="str">
        <f t="shared" si="257"/>
        <v>Thoren</v>
      </c>
    </row>
    <row r="8239" spans="1:16" x14ac:dyDescent="0.35">
      <c r="A8239" t="s">
        <v>23703</v>
      </c>
      <c r="B8239" s="1">
        <v>210</v>
      </c>
      <c r="C8239" s="15" t="s">
        <v>8856</v>
      </c>
      <c r="D8239" s="9">
        <v>45090</v>
      </c>
      <c r="E8239" s="9">
        <v>45104</v>
      </c>
      <c r="F8239" s="23">
        <f t="shared" si="256"/>
        <v>2</v>
      </c>
      <c r="G8239" s="1" t="s">
        <v>8883</v>
      </c>
      <c r="H8239" s="10">
        <v>1050</v>
      </c>
      <c r="I8239" s="1" t="s">
        <v>1427</v>
      </c>
      <c r="J8239" s="1" t="s">
        <v>1431</v>
      </c>
      <c r="K8239" s="1" t="s">
        <v>3693</v>
      </c>
      <c r="L8239" s="1" t="s">
        <v>314</v>
      </c>
      <c r="M8239" s="1" t="s">
        <v>72</v>
      </c>
      <c r="N8239" t="s">
        <v>10115</v>
      </c>
      <c r="O8239" t="s">
        <v>15097</v>
      </c>
      <c r="P8239" t="str">
        <f t="shared" si="257"/>
        <v>Thoren</v>
      </c>
    </row>
    <row r="8240" spans="1:16" x14ac:dyDescent="0.35">
      <c r="A8240" t="s">
        <v>23704</v>
      </c>
      <c r="B8240" s="1">
        <v>220</v>
      </c>
      <c r="C8240" s="15" t="s">
        <v>8881</v>
      </c>
      <c r="D8240" s="9">
        <v>45090</v>
      </c>
      <c r="E8240" s="9">
        <v>45104</v>
      </c>
      <c r="F8240" s="23">
        <f t="shared" si="256"/>
        <v>2</v>
      </c>
      <c r="G8240" s="1" t="s">
        <v>8883</v>
      </c>
      <c r="H8240" s="10">
        <v>1250</v>
      </c>
      <c r="I8240" s="1" t="s">
        <v>1001</v>
      </c>
      <c r="J8240" s="1" t="s">
        <v>1690</v>
      </c>
      <c r="K8240" s="1" t="s">
        <v>9419</v>
      </c>
      <c r="L8240" s="1" t="s">
        <v>850</v>
      </c>
      <c r="M8240" s="1" t="s">
        <v>76</v>
      </c>
      <c r="N8240" t="s">
        <v>7634</v>
      </c>
      <c r="O8240" t="s">
        <v>10105</v>
      </c>
      <c r="P8240" t="str">
        <f t="shared" si="257"/>
        <v>Thoren</v>
      </c>
    </row>
    <row r="8241" spans="1:16" x14ac:dyDescent="0.35">
      <c r="A8241" t="s">
        <v>23705</v>
      </c>
      <c r="B8241" s="1">
        <v>103</v>
      </c>
      <c r="C8241" s="15" t="s">
        <v>8853</v>
      </c>
      <c r="D8241" s="9">
        <v>45090</v>
      </c>
      <c r="E8241" s="9">
        <v>45097</v>
      </c>
      <c r="F8241" s="23">
        <f t="shared" si="256"/>
        <v>1</v>
      </c>
      <c r="G8241" s="1" t="s">
        <v>8883</v>
      </c>
      <c r="H8241" s="10">
        <v>525</v>
      </c>
      <c r="I8241" s="1" t="s">
        <v>947</v>
      </c>
      <c r="J8241" s="1" t="s">
        <v>1520</v>
      </c>
      <c r="K8241" s="1" t="s">
        <v>6018</v>
      </c>
      <c r="L8241" s="1" t="s">
        <v>371</v>
      </c>
      <c r="M8241" s="1" t="s">
        <v>177</v>
      </c>
      <c r="N8241" t="s">
        <v>10107</v>
      </c>
      <c r="O8241" t="s">
        <v>15098</v>
      </c>
      <c r="P8241" t="str">
        <f t="shared" si="257"/>
        <v>Thoren</v>
      </c>
    </row>
    <row r="8242" spans="1:16" x14ac:dyDescent="0.35">
      <c r="A8242" t="s">
        <v>23706</v>
      </c>
      <c r="B8242" s="1">
        <v>309</v>
      </c>
      <c r="C8242" s="15" t="s">
        <v>8872</v>
      </c>
      <c r="D8242" s="9">
        <v>45090</v>
      </c>
      <c r="E8242" s="9">
        <v>45097</v>
      </c>
      <c r="F8242" s="23">
        <f t="shared" si="256"/>
        <v>1</v>
      </c>
      <c r="G8242" s="1" t="s">
        <v>8883</v>
      </c>
      <c r="H8242" s="10">
        <v>1000</v>
      </c>
      <c r="I8242" s="1" t="s">
        <v>14</v>
      </c>
      <c r="J8242" s="1" t="s">
        <v>1624</v>
      </c>
      <c r="K8242" s="1" t="s">
        <v>2696</v>
      </c>
      <c r="L8242" s="1" t="s">
        <v>44</v>
      </c>
      <c r="M8242" s="1" t="s">
        <v>106</v>
      </c>
      <c r="N8242" t="s">
        <v>10109</v>
      </c>
      <c r="O8242" t="s">
        <v>13986</v>
      </c>
      <c r="P8242" t="str">
        <f t="shared" si="257"/>
        <v>Thoren</v>
      </c>
    </row>
    <row r="8243" spans="1:16" x14ac:dyDescent="0.35">
      <c r="A8243" t="s">
        <v>23707</v>
      </c>
      <c r="B8243" s="1">
        <v>200</v>
      </c>
      <c r="C8243" s="15" t="s">
        <v>8859</v>
      </c>
      <c r="D8243" s="9">
        <v>45090</v>
      </c>
      <c r="E8243" s="9">
        <v>45104</v>
      </c>
      <c r="F8243" s="23">
        <f t="shared" si="256"/>
        <v>2</v>
      </c>
      <c r="G8243" s="1" t="s">
        <v>8883</v>
      </c>
      <c r="H8243" s="10">
        <v>1300</v>
      </c>
      <c r="I8243" s="1" t="s">
        <v>1298</v>
      </c>
      <c r="J8243" s="1" t="s">
        <v>1229</v>
      </c>
      <c r="K8243" s="1" t="s">
        <v>9420</v>
      </c>
      <c r="L8243" s="1" t="s">
        <v>856</v>
      </c>
      <c r="M8243" s="1" t="s">
        <v>67</v>
      </c>
      <c r="N8243" t="s">
        <v>10107</v>
      </c>
      <c r="O8243" t="s">
        <v>15099</v>
      </c>
      <c r="P8243" t="str">
        <f t="shared" si="257"/>
        <v>Thoren</v>
      </c>
    </row>
    <row r="8244" spans="1:16" x14ac:dyDescent="0.35">
      <c r="A8244" t="s">
        <v>23708</v>
      </c>
      <c r="B8244" s="1">
        <v>400</v>
      </c>
      <c r="C8244" s="15" t="s">
        <v>8879</v>
      </c>
      <c r="D8244" s="9">
        <v>45090</v>
      </c>
      <c r="E8244" s="9">
        <v>45097</v>
      </c>
      <c r="F8244" s="23">
        <f t="shared" si="256"/>
        <v>1</v>
      </c>
      <c r="G8244" s="1" t="s">
        <v>8883</v>
      </c>
      <c r="H8244" s="10">
        <v>775</v>
      </c>
      <c r="I8244" s="1" t="s">
        <v>1173</v>
      </c>
      <c r="J8244" s="1" t="s">
        <v>1394</v>
      </c>
      <c r="K8244" s="1" t="s">
        <v>9421</v>
      </c>
      <c r="L8244" s="1" t="s">
        <v>438</v>
      </c>
      <c r="M8244" s="1" t="s">
        <v>73</v>
      </c>
      <c r="N8244" t="s">
        <v>10109</v>
      </c>
      <c r="O8244" t="s">
        <v>15100</v>
      </c>
      <c r="P8244" t="str">
        <f t="shared" si="257"/>
        <v>Lars</v>
      </c>
    </row>
    <row r="8245" spans="1:16" x14ac:dyDescent="0.35">
      <c r="A8245" t="s">
        <v>23709</v>
      </c>
      <c r="B8245" s="1">
        <v>315</v>
      </c>
      <c r="C8245" s="15" t="s">
        <v>8846</v>
      </c>
      <c r="D8245" s="9">
        <v>45090</v>
      </c>
      <c r="E8245" s="9">
        <v>45097</v>
      </c>
      <c r="F8245" s="23">
        <f t="shared" si="256"/>
        <v>1</v>
      </c>
      <c r="G8245" s="1" t="s">
        <v>8883</v>
      </c>
      <c r="H8245" s="10">
        <v>675</v>
      </c>
      <c r="I8245" s="1" t="s">
        <v>1140</v>
      </c>
      <c r="J8245" s="1" t="s">
        <v>1141</v>
      </c>
      <c r="K8245" s="1" t="s">
        <v>9422</v>
      </c>
      <c r="L8245" s="1" t="s">
        <v>631</v>
      </c>
      <c r="M8245" s="1" t="s">
        <v>87</v>
      </c>
      <c r="N8245" t="s">
        <v>7634</v>
      </c>
      <c r="O8245" t="s">
        <v>10105</v>
      </c>
      <c r="P8245" t="str">
        <f t="shared" si="257"/>
        <v>Thoren</v>
      </c>
    </row>
    <row r="8246" spans="1:16" x14ac:dyDescent="0.35">
      <c r="A8246" t="s">
        <v>23710</v>
      </c>
      <c r="B8246" s="1">
        <v>201</v>
      </c>
      <c r="C8246" s="15" t="s">
        <v>8865</v>
      </c>
      <c r="D8246" s="9">
        <v>45090</v>
      </c>
      <c r="E8246" s="9">
        <v>45097</v>
      </c>
      <c r="F8246" s="23">
        <f t="shared" si="256"/>
        <v>1</v>
      </c>
      <c r="G8246" s="1" t="s">
        <v>8883</v>
      </c>
      <c r="H8246" s="10">
        <v>600</v>
      </c>
      <c r="I8246" s="1" t="s">
        <v>1066</v>
      </c>
      <c r="J8246" s="1" t="s">
        <v>1052</v>
      </c>
      <c r="K8246" s="1" t="s">
        <v>9423</v>
      </c>
      <c r="L8246" s="1" t="s">
        <v>592</v>
      </c>
      <c r="M8246" s="1" t="s">
        <v>2</v>
      </c>
      <c r="N8246" t="s">
        <v>10115</v>
      </c>
      <c r="O8246" t="s">
        <v>15101</v>
      </c>
      <c r="P8246" t="str">
        <f t="shared" si="257"/>
        <v>Thoren</v>
      </c>
    </row>
    <row r="8247" spans="1:16" x14ac:dyDescent="0.35">
      <c r="A8247" t="s">
        <v>23711</v>
      </c>
      <c r="B8247" s="1">
        <v>501</v>
      </c>
      <c r="C8247" s="15" t="s">
        <v>8870</v>
      </c>
      <c r="D8247" s="9">
        <v>45090</v>
      </c>
      <c r="E8247" s="9">
        <v>45097</v>
      </c>
      <c r="F8247" s="23">
        <f t="shared" si="256"/>
        <v>1</v>
      </c>
      <c r="G8247" s="1" t="s">
        <v>8883</v>
      </c>
      <c r="H8247" s="10">
        <v>900</v>
      </c>
      <c r="I8247" s="1" t="s">
        <v>1263</v>
      </c>
      <c r="J8247" s="1" t="s">
        <v>1362</v>
      </c>
      <c r="K8247" s="1" t="s">
        <v>9424</v>
      </c>
      <c r="L8247" s="1" t="s">
        <v>806</v>
      </c>
      <c r="M8247" s="1" t="s">
        <v>75</v>
      </c>
      <c r="N8247" t="s">
        <v>10109</v>
      </c>
      <c r="O8247" t="s">
        <v>15102</v>
      </c>
      <c r="P8247" t="str">
        <f t="shared" si="257"/>
        <v>Thoren</v>
      </c>
    </row>
    <row r="8248" spans="1:16" x14ac:dyDescent="0.35">
      <c r="A8248" t="s">
        <v>23712</v>
      </c>
      <c r="B8248" s="1">
        <v>228</v>
      </c>
      <c r="C8248" s="15" t="s">
        <v>8857</v>
      </c>
      <c r="D8248" s="9">
        <v>45090</v>
      </c>
      <c r="E8248" s="9">
        <v>45104</v>
      </c>
      <c r="F8248" s="23">
        <f t="shared" si="256"/>
        <v>2</v>
      </c>
      <c r="G8248" s="1" t="s">
        <v>8883</v>
      </c>
      <c r="H8248" s="10">
        <v>1100</v>
      </c>
      <c r="I8248" s="1" t="s">
        <v>1318</v>
      </c>
      <c r="J8248" s="1" t="s">
        <v>1932</v>
      </c>
      <c r="K8248" s="1" t="s">
        <v>8322</v>
      </c>
      <c r="L8248" s="1" t="s">
        <v>381</v>
      </c>
      <c r="M8248" s="1" t="s">
        <v>73</v>
      </c>
      <c r="N8248" t="s">
        <v>10122</v>
      </c>
      <c r="O8248" t="s">
        <v>12154</v>
      </c>
      <c r="P8248" t="str">
        <f t="shared" si="257"/>
        <v>Lars</v>
      </c>
    </row>
    <row r="8249" spans="1:16" x14ac:dyDescent="0.35">
      <c r="A8249" t="s">
        <v>23713</v>
      </c>
      <c r="B8249" s="1">
        <v>217</v>
      </c>
      <c r="C8249" s="15" t="s">
        <v>8847</v>
      </c>
      <c r="D8249" s="9">
        <v>45090</v>
      </c>
      <c r="E8249" s="9">
        <v>45097</v>
      </c>
      <c r="F8249" s="23">
        <f t="shared" si="256"/>
        <v>1</v>
      </c>
      <c r="G8249" s="1" t="s">
        <v>8883</v>
      </c>
      <c r="H8249" s="10">
        <v>875</v>
      </c>
      <c r="I8249" s="1" t="s">
        <v>943</v>
      </c>
      <c r="J8249" s="1" t="s">
        <v>1659</v>
      </c>
      <c r="K8249" s="1" t="s">
        <v>4053</v>
      </c>
      <c r="L8249" s="1" t="s">
        <v>0</v>
      </c>
      <c r="M8249" s="1" t="s">
        <v>73</v>
      </c>
      <c r="N8249" t="s">
        <v>10109</v>
      </c>
      <c r="O8249" t="s">
        <v>15103</v>
      </c>
      <c r="P8249" t="str">
        <f t="shared" si="257"/>
        <v>Lars</v>
      </c>
    </row>
    <row r="8250" spans="1:16" x14ac:dyDescent="0.35">
      <c r="A8250" t="s">
        <v>23714</v>
      </c>
      <c r="B8250" s="1">
        <v>203</v>
      </c>
      <c r="C8250" s="15" t="s">
        <v>8864</v>
      </c>
      <c r="D8250" s="9">
        <v>45090</v>
      </c>
      <c r="E8250" s="9">
        <v>45097</v>
      </c>
      <c r="F8250" s="23">
        <f t="shared" si="256"/>
        <v>1</v>
      </c>
      <c r="G8250" s="1" t="s">
        <v>8883</v>
      </c>
      <c r="H8250" s="10">
        <v>625</v>
      </c>
      <c r="I8250" s="1" t="s">
        <v>1338</v>
      </c>
      <c r="J8250" s="1" t="s">
        <v>1352</v>
      </c>
      <c r="K8250" s="1" t="s">
        <v>9425</v>
      </c>
      <c r="L8250" s="1" t="s">
        <v>723</v>
      </c>
      <c r="M8250" s="1" t="s">
        <v>99</v>
      </c>
      <c r="N8250" t="s">
        <v>10109</v>
      </c>
      <c r="O8250" t="s">
        <v>15104</v>
      </c>
      <c r="P8250" t="str">
        <f t="shared" si="257"/>
        <v>Thoren</v>
      </c>
    </row>
    <row r="8251" spans="1:16" x14ac:dyDescent="0.35">
      <c r="A8251" t="s">
        <v>23715</v>
      </c>
      <c r="B8251" s="1">
        <v>221</v>
      </c>
      <c r="C8251" s="15" t="s">
        <v>8857</v>
      </c>
      <c r="D8251" s="9">
        <v>45097</v>
      </c>
      <c r="E8251" s="9">
        <v>45104</v>
      </c>
      <c r="F8251" s="23">
        <f t="shared" si="256"/>
        <v>1</v>
      </c>
      <c r="G8251" s="1" t="s">
        <v>8883</v>
      </c>
      <c r="H8251" s="10">
        <v>550</v>
      </c>
      <c r="I8251" s="1" t="s">
        <v>935</v>
      </c>
      <c r="J8251" s="1" t="s">
        <v>1242</v>
      </c>
      <c r="K8251" s="1" t="s">
        <v>9426</v>
      </c>
      <c r="L8251" s="1" t="s">
        <v>196</v>
      </c>
      <c r="M8251" s="1" t="s">
        <v>73</v>
      </c>
      <c r="N8251" t="s">
        <v>10109</v>
      </c>
      <c r="O8251" t="s">
        <v>10232</v>
      </c>
      <c r="P8251" t="str">
        <f t="shared" si="257"/>
        <v>Lars</v>
      </c>
    </row>
    <row r="8252" spans="1:16" x14ac:dyDescent="0.35">
      <c r="A8252" t="s">
        <v>23716</v>
      </c>
      <c r="B8252" s="1">
        <v>223</v>
      </c>
      <c r="C8252" s="15" t="s">
        <v>8849</v>
      </c>
      <c r="D8252" s="9">
        <v>45097</v>
      </c>
      <c r="E8252" s="9">
        <v>45104</v>
      </c>
      <c r="F8252" s="23">
        <f t="shared" si="256"/>
        <v>1</v>
      </c>
      <c r="G8252" s="1" t="s">
        <v>8883</v>
      </c>
      <c r="H8252" s="10">
        <v>650</v>
      </c>
      <c r="I8252" s="1" t="s">
        <v>1228</v>
      </c>
      <c r="J8252" s="1" t="s">
        <v>1090</v>
      </c>
      <c r="K8252" s="1" t="s">
        <v>9427</v>
      </c>
      <c r="L8252" s="1" t="s">
        <v>525</v>
      </c>
      <c r="M8252" s="1" t="s">
        <v>82</v>
      </c>
      <c r="N8252" t="s">
        <v>10115</v>
      </c>
      <c r="O8252" t="s">
        <v>12905</v>
      </c>
      <c r="P8252" t="str">
        <f t="shared" si="257"/>
        <v>Thoren</v>
      </c>
    </row>
    <row r="8253" spans="1:16" x14ac:dyDescent="0.35">
      <c r="A8253" t="s">
        <v>23717</v>
      </c>
      <c r="B8253" s="1">
        <v>205</v>
      </c>
      <c r="C8253" s="15" t="s">
        <v>8859</v>
      </c>
      <c r="D8253" s="9">
        <v>45097</v>
      </c>
      <c r="E8253" s="9">
        <v>45104</v>
      </c>
      <c r="F8253" s="23">
        <f t="shared" si="256"/>
        <v>1</v>
      </c>
      <c r="G8253" s="1" t="s">
        <v>8883</v>
      </c>
      <c r="H8253" s="10">
        <v>650</v>
      </c>
      <c r="I8253" s="1" t="s">
        <v>1131</v>
      </c>
      <c r="J8253" s="1" t="s">
        <v>1682</v>
      </c>
      <c r="K8253" s="1" t="s">
        <v>9428</v>
      </c>
      <c r="L8253" s="1" t="s">
        <v>362</v>
      </c>
      <c r="M8253" s="1" t="s">
        <v>108</v>
      </c>
      <c r="N8253" t="s">
        <v>10109</v>
      </c>
      <c r="O8253" t="s">
        <v>15105</v>
      </c>
      <c r="P8253" t="str">
        <f t="shared" si="257"/>
        <v>Brooke</v>
      </c>
    </row>
    <row r="8254" spans="1:16" x14ac:dyDescent="0.35">
      <c r="A8254" t="s">
        <v>23718</v>
      </c>
      <c r="B8254" s="1">
        <v>206</v>
      </c>
      <c r="C8254" s="15" t="s">
        <v>8864</v>
      </c>
      <c r="D8254" s="9">
        <v>45097</v>
      </c>
      <c r="E8254" s="9">
        <v>45104</v>
      </c>
      <c r="F8254" s="23">
        <f t="shared" si="256"/>
        <v>1</v>
      </c>
      <c r="G8254" s="1" t="s">
        <v>8883</v>
      </c>
      <c r="H8254" s="10">
        <v>625</v>
      </c>
      <c r="I8254" s="1" t="s">
        <v>19</v>
      </c>
      <c r="J8254" s="1" t="s">
        <v>1015</v>
      </c>
      <c r="K8254" s="1" t="s">
        <v>9429</v>
      </c>
      <c r="L8254" s="1" t="s">
        <v>234</v>
      </c>
      <c r="M8254" s="1" t="s">
        <v>235</v>
      </c>
      <c r="N8254" t="s">
        <v>10109</v>
      </c>
      <c r="O8254" t="s">
        <v>15106</v>
      </c>
      <c r="P8254" t="str">
        <f t="shared" si="257"/>
        <v>Thoren</v>
      </c>
    </row>
    <row r="8255" spans="1:16" x14ac:dyDescent="0.35">
      <c r="A8255" t="s">
        <v>23719</v>
      </c>
      <c r="B8255" s="1">
        <v>304</v>
      </c>
      <c r="C8255" s="15" t="s">
        <v>8873</v>
      </c>
      <c r="D8255" s="9">
        <v>45097</v>
      </c>
      <c r="E8255" s="9">
        <v>45111</v>
      </c>
      <c r="F8255" s="23">
        <f t="shared" si="256"/>
        <v>2</v>
      </c>
      <c r="G8255" s="1" t="s">
        <v>8883</v>
      </c>
      <c r="H8255" s="10">
        <v>1350</v>
      </c>
      <c r="I8255" s="1" t="s">
        <v>917</v>
      </c>
      <c r="J8255" s="1" t="s">
        <v>1967</v>
      </c>
      <c r="K8255" s="1" t="s">
        <v>9430</v>
      </c>
      <c r="L8255" s="1" t="s">
        <v>630</v>
      </c>
      <c r="M8255" s="1" t="s">
        <v>75</v>
      </c>
      <c r="N8255" t="s">
        <v>10107</v>
      </c>
      <c r="O8255" t="s">
        <v>15107</v>
      </c>
      <c r="P8255" t="str">
        <f t="shared" si="257"/>
        <v>Thoren</v>
      </c>
    </row>
    <row r="8256" spans="1:16" x14ac:dyDescent="0.35">
      <c r="A8256" t="s">
        <v>23720</v>
      </c>
      <c r="B8256" s="1">
        <v>203</v>
      </c>
      <c r="C8256" s="15" t="s">
        <v>8864</v>
      </c>
      <c r="D8256" s="9">
        <v>45097</v>
      </c>
      <c r="E8256" s="9">
        <v>45104</v>
      </c>
      <c r="F8256" s="23">
        <f t="shared" si="256"/>
        <v>1</v>
      </c>
      <c r="G8256" s="1" t="s">
        <v>8883</v>
      </c>
      <c r="H8256" s="10">
        <v>625</v>
      </c>
      <c r="I8256" s="1" t="s">
        <v>931</v>
      </c>
      <c r="J8256" s="1" t="s">
        <v>1690</v>
      </c>
      <c r="K8256" s="1" t="s">
        <v>9431</v>
      </c>
      <c r="L8256" s="1" t="s">
        <v>103</v>
      </c>
      <c r="M8256" s="1" t="s">
        <v>119</v>
      </c>
      <c r="N8256" t="s">
        <v>10122</v>
      </c>
      <c r="O8256" t="s">
        <v>15108</v>
      </c>
      <c r="P8256" t="str">
        <f t="shared" si="257"/>
        <v>Thoren</v>
      </c>
    </row>
    <row r="8257" spans="1:16" x14ac:dyDescent="0.35">
      <c r="A8257" t="s">
        <v>23721</v>
      </c>
      <c r="B8257" s="1">
        <v>222</v>
      </c>
      <c r="C8257" s="15" t="s">
        <v>8862</v>
      </c>
      <c r="D8257" s="9">
        <v>45097</v>
      </c>
      <c r="E8257" s="9">
        <v>45104</v>
      </c>
      <c r="F8257" s="23">
        <f t="shared" si="256"/>
        <v>1</v>
      </c>
      <c r="G8257" s="1" t="s">
        <v>8883</v>
      </c>
      <c r="H8257" s="10">
        <v>850</v>
      </c>
      <c r="I8257" s="1" t="s">
        <v>1086</v>
      </c>
      <c r="J8257" s="1" t="s">
        <v>1956</v>
      </c>
      <c r="K8257" s="1" t="s">
        <v>9432</v>
      </c>
      <c r="L8257" s="1" t="s">
        <v>190</v>
      </c>
      <c r="M8257" s="1" t="s">
        <v>73</v>
      </c>
      <c r="N8257" t="s">
        <v>7634</v>
      </c>
      <c r="O8257" t="s">
        <v>10105</v>
      </c>
      <c r="P8257" t="str">
        <f t="shared" si="257"/>
        <v>Lars</v>
      </c>
    </row>
    <row r="8258" spans="1:16" x14ac:dyDescent="0.35">
      <c r="A8258" t="s">
        <v>23722</v>
      </c>
      <c r="B8258" s="1">
        <v>219</v>
      </c>
      <c r="C8258" s="15" t="s">
        <v>8852</v>
      </c>
      <c r="D8258" s="9">
        <v>45097</v>
      </c>
      <c r="E8258" s="9">
        <v>45104</v>
      </c>
      <c r="F8258" s="23">
        <f t="shared" si="256"/>
        <v>1</v>
      </c>
      <c r="G8258" s="1" t="s">
        <v>8883</v>
      </c>
      <c r="H8258" s="10">
        <v>725</v>
      </c>
      <c r="I8258" s="1" t="s">
        <v>1111</v>
      </c>
      <c r="J8258" s="1" t="s">
        <v>1010</v>
      </c>
      <c r="K8258" s="1" t="s">
        <v>9433</v>
      </c>
      <c r="L8258" s="1" t="s">
        <v>703</v>
      </c>
      <c r="M8258" s="1" t="s">
        <v>189</v>
      </c>
      <c r="N8258" t="s">
        <v>10115</v>
      </c>
      <c r="O8258" t="s">
        <v>15109</v>
      </c>
      <c r="P8258" t="str">
        <f t="shared" si="257"/>
        <v>Thoren</v>
      </c>
    </row>
    <row r="8259" spans="1:16" x14ac:dyDescent="0.35">
      <c r="A8259" t="s">
        <v>23723</v>
      </c>
      <c r="B8259" s="1">
        <v>208</v>
      </c>
      <c r="C8259" s="15" t="s">
        <v>8856</v>
      </c>
      <c r="D8259" s="9">
        <v>45097</v>
      </c>
      <c r="E8259" s="9">
        <v>45111</v>
      </c>
      <c r="F8259" s="23">
        <f t="shared" ref="F8259:F8322" si="258">(E8259-D8259)/7</f>
        <v>2</v>
      </c>
      <c r="G8259" s="1" t="s">
        <v>8883</v>
      </c>
      <c r="H8259" s="10">
        <v>1050</v>
      </c>
      <c r="I8259" s="1" t="s">
        <v>1260</v>
      </c>
      <c r="J8259" s="1" t="s">
        <v>1515</v>
      </c>
      <c r="K8259" s="1" t="s">
        <v>2943</v>
      </c>
      <c r="L8259" s="1" t="s">
        <v>655</v>
      </c>
      <c r="M8259" s="1" t="s">
        <v>76</v>
      </c>
      <c r="N8259" t="s">
        <v>10107</v>
      </c>
      <c r="O8259" t="s">
        <v>15110</v>
      </c>
      <c r="P8259" t="str">
        <f t="shared" ref="P8259:P8322" si="259">IF(M8259="Florida","Lars",IF(OR(M8259="Georgia",M8259="Alabama"),"Brooke","Thoren"))</f>
        <v>Thoren</v>
      </c>
    </row>
    <row r="8260" spans="1:16" x14ac:dyDescent="0.35">
      <c r="A8260" t="s">
        <v>23724</v>
      </c>
      <c r="B8260" s="1">
        <v>104</v>
      </c>
      <c r="C8260" s="15" t="s">
        <v>8853</v>
      </c>
      <c r="D8260" s="9">
        <v>45097</v>
      </c>
      <c r="E8260" s="9">
        <v>45104</v>
      </c>
      <c r="F8260" s="23">
        <f t="shared" si="258"/>
        <v>1</v>
      </c>
      <c r="G8260" s="1" t="s">
        <v>8883</v>
      </c>
      <c r="H8260" s="10">
        <v>525</v>
      </c>
      <c r="I8260" s="1" t="s">
        <v>1106</v>
      </c>
      <c r="J8260" s="1" t="s">
        <v>1210</v>
      </c>
      <c r="K8260" s="1" t="s">
        <v>9434</v>
      </c>
      <c r="L8260" s="1" t="s">
        <v>369</v>
      </c>
      <c r="M8260" s="1" t="s">
        <v>99</v>
      </c>
      <c r="N8260" t="s">
        <v>10107</v>
      </c>
      <c r="O8260" t="s">
        <v>15111</v>
      </c>
      <c r="P8260" t="str">
        <f t="shared" si="259"/>
        <v>Thoren</v>
      </c>
    </row>
    <row r="8261" spans="1:16" x14ac:dyDescent="0.35">
      <c r="A8261" t="s">
        <v>23725</v>
      </c>
      <c r="B8261" s="1">
        <v>401</v>
      </c>
      <c r="C8261" s="15" t="s">
        <v>8877</v>
      </c>
      <c r="D8261" s="9">
        <v>45097</v>
      </c>
      <c r="E8261" s="9">
        <v>45104</v>
      </c>
      <c r="F8261" s="23">
        <f t="shared" si="258"/>
        <v>1</v>
      </c>
      <c r="G8261" s="1" t="s">
        <v>8883</v>
      </c>
      <c r="H8261" s="10">
        <v>1100</v>
      </c>
      <c r="I8261" s="1" t="s">
        <v>1096</v>
      </c>
      <c r="J8261" s="1" t="s">
        <v>1875</v>
      </c>
      <c r="K8261" s="1" t="s">
        <v>9435</v>
      </c>
      <c r="L8261" s="1" t="s">
        <v>178</v>
      </c>
      <c r="M8261" s="1" t="s">
        <v>73</v>
      </c>
      <c r="N8261" t="s">
        <v>10109</v>
      </c>
      <c r="O8261" t="s">
        <v>15112</v>
      </c>
      <c r="P8261" t="str">
        <f t="shared" si="259"/>
        <v>Lars</v>
      </c>
    </row>
    <row r="8262" spans="1:16" x14ac:dyDescent="0.35">
      <c r="A8262" t="s">
        <v>23726</v>
      </c>
      <c r="B8262" s="1">
        <v>302</v>
      </c>
      <c r="C8262" s="15" t="s">
        <v>8873</v>
      </c>
      <c r="D8262" s="9">
        <v>45097</v>
      </c>
      <c r="E8262" s="9">
        <v>45104</v>
      </c>
      <c r="F8262" s="23">
        <f t="shared" si="258"/>
        <v>1</v>
      </c>
      <c r="G8262" s="1" t="s">
        <v>8883</v>
      </c>
      <c r="H8262" s="10">
        <v>675</v>
      </c>
      <c r="I8262" s="1" t="s">
        <v>905</v>
      </c>
      <c r="J8262" s="1" t="s">
        <v>948</v>
      </c>
      <c r="K8262" s="1" t="s">
        <v>9436</v>
      </c>
      <c r="L8262" s="1" t="s">
        <v>581</v>
      </c>
      <c r="M8262" s="1" t="s">
        <v>79</v>
      </c>
      <c r="N8262" t="s">
        <v>10109</v>
      </c>
      <c r="O8262" t="s">
        <v>15113</v>
      </c>
      <c r="P8262" t="str">
        <f t="shared" si="259"/>
        <v>Thoren</v>
      </c>
    </row>
    <row r="8263" spans="1:16" x14ac:dyDescent="0.35">
      <c r="A8263" t="s">
        <v>23727</v>
      </c>
      <c r="B8263" s="1">
        <v>315</v>
      </c>
      <c r="C8263" s="15" t="s">
        <v>8846</v>
      </c>
      <c r="D8263" s="9">
        <v>45097</v>
      </c>
      <c r="E8263" s="9">
        <v>45104</v>
      </c>
      <c r="F8263" s="23">
        <f t="shared" si="258"/>
        <v>1</v>
      </c>
      <c r="G8263" s="1" t="s">
        <v>8883</v>
      </c>
      <c r="H8263" s="10">
        <v>675</v>
      </c>
      <c r="I8263" s="1" t="s">
        <v>1209</v>
      </c>
      <c r="J8263" s="1" t="s">
        <v>1517</v>
      </c>
      <c r="K8263" s="1" t="s">
        <v>9437</v>
      </c>
      <c r="L8263" s="1" t="s">
        <v>438</v>
      </c>
      <c r="M8263" s="1" t="s">
        <v>73</v>
      </c>
      <c r="N8263" t="s">
        <v>10107</v>
      </c>
      <c r="O8263" t="s">
        <v>15114</v>
      </c>
      <c r="P8263" t="str">
        <f t="shared" si="259"/>
        <v>Lars</v>
      </c>
    </row>
    <row r="8264" spans="1:16" x14ac:dyDescent="0.35">
      <c r="A8264" t="s">
        <v>23728</v>
      </c>
      <c r="B8264" s="1">
        <v>214</v>
      </c>
      <c r="C8264" s="15" t="s">
        <v>8864</v>
      </c>
      <c r="D8264" s="9">
        <v>45097</v>
      </c>
      <c r="E8264" s="9">
        <v>45111</v>
      </c>
      <c r="F8264" s="23">
        <f t="shared" si="258"/>
        <v>2</v>
      </c>
      <c r="G8264" s="1" t="s">
        <v>8883</v>
      </c>
      <c r="H8264" s="10">
        <v>1250</v>
      </c>
      <c r="I8264" s="1" t="s">
        <v>1121</v>
      </c>
      <c r="J8264" s="1" t="s">
        <v>1391</v>
      </c>
      <c r="K8264" s="1" t="s">
        <v>9438</v>
      </c>
      <c r="L8264" s="1" t="s">
        <v>74</v>
      </c>
      <c r="M8264" s="1" t="s">
        <v>108</v>
      </c>
      <c r="N8264" t="s">
        <v>7634</v>
      </c>
      <c r="O8264" t="s">
        <v>10105</v>
      </c>
      <c r="P8264" t="str">
        <f t="shared" si="259"/>
        <v>Brooke</v>
      </c>
    </row>
    <row r="8265" spans="1:16" x14ac:dyDescent="0.35">
      <c r="A8265" t="s">
        <v>23729</v>
      </c>
      <c r="B8265" s="1">
        <v>106</v>
      </c>
      <c r="C8265" s="15" t="s">
        <v>8853</v>
      </c>
      <c r="D8265" s="9">
        <v>45097</v>
      </c>
      <c r="E8265" s="9">
        <v>45104</v>
      </c>
      <c r="F8265" s="23">
        <f t="shared" si="258"/>
        <v>1</v>
      </c>
      <c r="G8265" s="1" t="s">
        <v>8883</v>
      </c>
      <c r="H8265" s="10">
        <v>525</v>
      </c>
      <c r="I8265" s="1" t="s">
        <v>1338</v>
      </c>
      <c r="J8265" s="1" t="s">
        <v>1401</v>
      </c>
      <c r="K8265" s="1" t="s">
        <v>4976</v>
      </c>
      <c r="L8265" s="1" t="s">
        <v>246</v>
      </c>
      <c r="M8265" s="1" t="s">
        <v>73</v>
      </c>
      <c r="N8265" t="s">
        <v>10115</v>
      </c>
      <c r="O8265" t="s">
        <v>10548</v>
      </c>
      <c r="P8265" t="str">
        <f t="shared" si="259"/>
        <v>Lars</v>
      </c>
    </row>
    <row r="8266" spans="1:16" x14ac:dyDescent="0.35">
      <c r="A8266" t="s">
        <v>23730</v>
      </c>
      <c r="B8266" s="1">
        <v>314</v>
      </c>
      <c r="C8266" s="15" t="s">
        <v>8868</v>
      </c>
      <c r="D8266" s="9">
        <v>45097</v>
      </c>
      <c r="E8266" s="9">
        <v>45104</v>
      </c>
      <c r="F8266" s="23">
        <f t="shared" si="258"/>
        <v>1</v>
      </c>
      <c r="G8266" s="1" t="s">
        <v>8883</v>
      </c>
      <c r="H8266" s="10">
        <v>975</v>
      </c>
      <c r="I8266" s="1" t="s">
        <v>937</v>
      </c>
      <c r="J8266" s="1" t="s">
        <v>1687</v>
      </c>
      <c r="K8266" s="1" t="s">
        <v>7703</v>
      </c>
      <c r="L8266" s="1" t="s">
        <v>579</v>
      </c>
      <c r="M8266" s="1" t="s">
        <v>108</v>
      </c>
      <c r="N8266" t="s">
        <v>10107</v>
      </c>
      <c r="O8266" t="s">
        <v>15115</v>
      </c>
      <c r="P8266" t="str">
        <f t="shared" si="259"/>
        <v>Brooke</v>
      </c>
    </row>
    <row r="8267" spans="1:16" x14ac:dyDescent="0.35">
      <c r="A8267" t="s">
        <v>23731</v>
      </c>
      <c r="B8267" s="1">
        <v>305</v>
      </c>
      <c r="C8267" s="15" t="s">
        <v>8858</v>
      </c>
      <c r="D8267" s="9">
        <v>45097</v>
      </c>
      <c r="E8267" s="9">
        <v>45104</v>
      </c>
      <c r="F8267" s="23">
        <f t="shared" si="258"/>
        <v>1</v>
      </c>
      <c r="G8267" s="1" t="s">
        <v>8883</v>
      </c>
      <c r="H8267" s="10">
        <v>825</v>
      </c>
      <c r="I8267" s="1" t="s">
        <v>981</v>
      </c>
      <c r="J8267" s="1" t="s">
        <v>1552</v>
      </c>
      <c r="K8267" s="1" t="s">
        <v>9439</v>
      </c>
      <c r="L8267" s="1" t="s">
        <v>618</v>
      </c>
      <c r="M8267" s="1" t="s">
        <v>82</v>
      </c>
      <c r="N8267" t="s">
        <v>7635</v>
      </c>
      <c r="O8267" t="s">
        <v>10105</v>
      </c>
      <c r="P8267" t="str">
        <f t="shared" si="259"/>
        <v>Thoren</v>
      </c>
    </row>
    <row r="8268" spans="1:16" x14ac:dyDescent="0.35">
      <c r="A8268" t="s">
        <v>23732</v>
      </c>
      <c r="B8268" s="1">
        <v>211</v>
      </c>
      <c r="C8268" s="15" t="s">
        <v>8871</v>
      </c>
      <c r="D8268" s="9">
        <v>45097</v>
      </c>
      <c r="E8268" s="9">
        <v>45111</v>
      </c>
      <c r="F8268" s="23">
        <f t="shared" si="258"/>
        <v>2</v>
      </c>
      <c r="G8268" s="1" t="s">
        <v>8883</v>
      </c>
      <c r="H8268" s="10">
        <v>1750</v>
      </c>
      <c r="I8268" s="1" t="s">
        <v>977</v>
      </c>
      <c r="J8268" s="1" t="s">
        <v>1602</v>
      </c>
      <c r="K8268" s="1" t="s">
        <v>9440</v>
      </c>
      <c r="L8268" s="1" t="s">
        <v>881</v>
      </c>
      <c r="M8268" s="1" t="s">
        <v>63</v>
      </c>
      <c r="N8268" t="s">
        <v>10109</v>
      </c>
      <c r="O8268" t="s">
        <v>15116</v>
      </c>
      <c r="P8268" t="str">
        <f t="shared" si="259"/>
        <v>Thoren</v>
      </c>
    </row>
    <row r="8269" spans="1:16" x14ac:dyDescent="0.35">
      <c r="A8269" t="s">
        <v>23733</v>
      </c>
      <c r="B8269" s="1">
        <v>105</v>
      </c>
      <c r="C8269" s="15" t="s">
        <v>8853</v>
      </c>
      <c r="D8269" s="9">
        <v>45097</v>
      </c>
      <c r="E8269" s="9">
        <v>45104</v>
      </c>
      <c r="F8269" s="23">
        <f t="shared" si="258"/>
        <v>1</v>
      </c>
      <c r="G8269" s="1" t="s">
        <v>8883</v>
      </c>
      <c r="H8269" s="10">
        <v>525</v>
      </c>
      <c r="I8269" s="1" t="s">
        <v>959</v>
      </c>
      <c r="J8269" s="1" t="s">
        <v>1948</v>
      </c>
      <c r="K8269" s="1" t="s">
        <v>4874</v>
      </c>
      <c r="L8269" s="1" t="s">
        <v>793</v>
      </c>
      <c r="M8269" s="1" t="s">
        <v>97</v>
      </c>
      <c r="N8269" t="s">
        <v>7634</v>
      </c>
      <c r="O8269" t="s">
        <v>10105</v>
      </c>
      <c r="P8269" t="str">
        <f t="shared" si="259"/>
        <v>Thoren</v>
      </c>
    </row>
    <row r="8270" spans="1:16" x14ac:dyDescent="0.35">
      <c r="A8270" t="s">
        <v>23734</v>
      </c>
      <c r="B8270" s="1">
        <v>300</v>
      </c>
      <c r="C8270" s="15" t="s">
        <v>8855</v>
      </c>
      <c r="D8270" s="9">
        <v>45097</v>
      </c>
      <c r="E8270" s="9">
        <v>45104</v>
      </c>
      <c r="F8270" s="23">
        <f t="shared" si="258"/>
        <v>1</v>
      </c>
      <c r="G8270" s="1" t="s">
        <v>8883</v>
      </c>
      <c r="H8270" s="10">
        <v>625</v>
      </c>
      <c r="I8270" s="1" t="s">
        <v>952</v>
      </c>
      <c r="J8270" s="1" t="s">
        <v>1446</v>
      </c>
      <c r="K8270" s="1" t="s">
        <v>6199</v>
      </c>
      <c r="L8270" s="1" t="s">
        <v>584</v>
      </c>
      <c r="M8270" s="1" t="s">
        <v>61</v>
      </c>
      <c r="N8270" t="s">
        <v>10115</v>
      </c>
      <c r="O8270" t="s">
        <v>15117</v>
      </c>
      <c r="P8270" t="str">
        <f t="shared" si="259"/>
        <v>Thoren</v>
      </c>
    </row>
    <row r="8271" spans="1:16" x14ac:dyDescent="0.35">
      <c r="A8271" t="s">
        <v>23735</v>
      </c>
      <c r="B8271" s="1">
        <v>207</v>
      </c>
      <c r="C8271" s="15" t="s">
        <v>8856</v>
      </c>
      <c r="D8271" s="9">
        <v>45097</v>
      </c>
      <c r="E8271" s="9">
        <v>45104</v>
      </c>
      <c r="F8271" s="23">
        <f t="shared" si="258"/>
        <v>1</v>
      </c>
      <c r="G8271" s="1" t="s">
        <v>8883</v>
      </c>
      <c r="H8271" s="10">
        <v>525</v>
      </c>
      <c r="I8271" s="1" t="s">
        <v>1111</v>
      </c>
      <c r="J8271" s="1" t="s">
        <v>1305</v>
      </c>
      <c r="K8271" s="1" t="s">
        <v>9441</v>
      </c>
      <c r="L8271" s="1" t="s">
        <v>660</v>
      </c>
      <c r="M8271" s="1" t="s">
        <v>61</v>
      </c>
      <c r="N8271" t="s">
        <v>10115</v>
      </c>
      <c r="O8271" t="s">
        <v>15118</v>
      </c>
      <c r="P8271" t="str">
        <f t="shared" si="259"/>
        <v>Thoren</v>
      </c>
    </row>
    <row r="8272" spans="1:16" x14ac:dyDescent="0.35">
      <c r="A8272" t="s">
        <v>23736</v>
      </c>
      <c r="B8272" s="1">
        <v>216</v>
      </c>
      <c r="C8272" s="15" t="s">
        <v>8857</v>
      </c>
      <c r="D8272" s="9">
        <v>45097</v>
      </c>
      <c r="E8272" s="9">
        <v>45104</v>
      </c>
      <c r="F8272" s="23">
        <f t="shared" si="258"/>
        <v>1</v>
      </c>
      <c r="G8272" s="1" t="s">
        <v>8883</v>
      </c>
      <c r="H8272" s="10">
        <v>550</v>
      </c>
      <c r="I8272" s="1" t="s">
        <v>1215</v>
      </c>
      <c r="J8272" s="1" t="s">
        <v>29</v>
      </c>
      <c r="K8272" s="1" t="s">
        <v>9442</v>
      </c>
      <c r="L8272" s="1" t="s">
        <v>732</v>
      </c>
      <c r="M8272" s="1" t="s">
        <v>76</v>
      </c>
      <c r="N8272" t="s">
        <v>10115</v>
      </c>
      <c r="O8272" t="s">
        <v>15119</v>
      </c>
      <c r="P8272" t="str">
        <f t="shared" si="259"/>
        <v>Thoren</v>
      </c>
    </row>
    <row r="8273" spans="1:16" x14ac:dyDescent="0.35">
      <c r="A8273" t="s">
        <v>23737</v>
      </c>
      <c r="B8273" s="1">
        <v>217</v>
      </c>
      <c r="C8273" s="15" t="s">
        <v>8847</v>
      </c>
      <c r="D8273" s="9">
        <v>45097</v>
      </c>
      <c r="E8273" s="9">
        <v>45104</v>
      </c>
      <c r="F8273" s="23">
        <f t="shared" si="258"/>
        <v>1</v>
      </c>
      <c r="G8273" s="1" t="s">
        <v>8883</v>
      </c>
      <c r="H8273" s="10">
        <v>875</v>
      </c>
      <c r="I8273" s="1" t="s">
        <v>1309</v>
      </c>
      <c r="J8273" s="1" t="s">
        <v>1708</v>
      </c>
      <c r="K8273" s="1" t="s">
        <v>9443</v>
      </c>
      <c r="L8273" s="1" t="s">
        <v>702</v>
      </c>
      <c r="M8273" s="1" t="s">
        <v>108</v>
      </c>
      <c r="N8273" t="s">
        <v>10107</v>
      </c>
      <c r="O8273" t="s">
        <v>15120</v>
      </c>
      <c r="P8273" t="str">
        <f t="shared" si="259"/>
        <v>Brooke</v>
      </c>
    </row>
    <row r="8274" spans="1:16" x14ac:dyDescent="0.35">
      <c r="A8274" t="s">
        <v>23738</v>
      </c>
      <c r="B8274" s="1">
        <v>301</v>
      </c>
      <c r="C8274" s="15" t="s">
        <v>8878</v>
      </c>
      <c r="D8274" s="9">
        <v>45097</v>
      </c>
      <c r="E8274" s="9">
        <v>45104</v>
      </c>
      <c r="F8274" s="23">
        <f t="shared" si="258"/>
        <v>1</v>
      </c>
      <c r="G8274" s="1" t="s">
        <v>8883</v>
      </c>
      <c r="H8274" s="10">
        <v>1000</v>
      </c>
      <c r="I8274" s="1" t="s">
        <v>1173</v>
      </c>
      <c r="J8274" s="1" t="s">
        <v>1133</v>
      </c>
      <c r="K8274" s="1" t="s">
        <v>9444</v>
      </c>
      <c r="L8274" s="1" t="s">
        <v>554</v>
      </c>
      <c r="M8274" s="1" t="s">
        <v>91</v>
      </c>
      <c r="N8274" t="s">
        <v>10109</v>
      </c>
      <c r="O8274" t="s">
        <v>15121</v>
      </c>
      <c r="P8274" t="str">
        <f t="shared" si="259"/>
        <v>Thoren</v>
      </c>
    </row>
    <row r="8275" spans="1:16" x14ac:dyDescent="0.35">
      <c r="A8275" t="s">
        <v>23739</v>
      </c>
      <c r="B8275" s="1">
        <v>402</v>
      </c>
      <c r="C8275" s="15" t="s">
        <v>8866</v>
      </c>
      <c r="D8275" s="9">
        <v>45097</v>
      </c>
      <c r="E8275" s="9">
        <v>45104</v>
      </c>
      <c r="F8275" s="23">
        <f t="shared" si="258"/>
        <v>1</v>
      </c>
      <c r="G8275" s="1" t="s">
        <v>8883</v>
      </c>
      <c r="H8275" s="10">
        <v>925</v>
      </c>
      <c r="I8275" s="1" t="s">
        <v>917</v>
      </c>
      <c r="J8275" s="1" t="s">
        <v>1280</v>
      </c>
      <c r="K8275" s="1" t="s">
        <v>9445</v>
      </c>
      <c r="L8275" s="1" t="s">
        <v>849</v>
      </c>
      <c r="M8275" s="1" t="s">
        <v>106</v>
      </c>
      <c r="N8275" t="s">
        <v>7634</v>
      </c>
      <c r="O8275" t="s">
        <v>10105</v>
      </c>
      <c r="P8275" t="str">
        <f t="shared" si="259"/>
        <v>Thoren</v>
      </c>
    </row>
    <row r="8276" spans="1:16" x14ac:dyDescent="0.35">
      <c r="A8276" t="s">
        <v>23740</v>
      </c>
      <c r="B8276" s="1">
        <v>310</v>
      </c>
      <c r="C8276" s="15" t="s">
        <v>8874</v>
      </c>
      <c r="D8276" s="9">
        <v>45097</v>
      </c>
      <c r="E8276" s="9">
        <v>45104</v>
      </c>
      <c r="F8276" s="23">
        <f t="shared" si="258"/>
        <v>1</v>
      </c>
      <c r="G8276" s="1" t="s">
        <v>8883</v>
      </c>
      <c r="H8276" s="10">
        <v>975</v>
      </c>
      <c r="I8276" s="1" t="s">
        <v>927</v>
      </c>
      <c r="J8276" s="1" t="s">
        <v>1897</v>
      </c>
      <c r="K8276" s="1" t="s">
        <v>9446</v>
      </c>
      <c r="L8276" s="1" t="s">
        <v>836</v>
      </c>
      <c r="M8276" s="1" t="s">
        <v>91</v>
      </c>
      <c r="N8276" t="s">
        <v>10109</v>
      </c>
      <c r="O8276" t="s">
        <v>15122</v>
      </c>
      <c r="P8276" t="str">
        <f t="shared" si="259"/>
        <v>Thoren</v>
      </c>
    </row>
    <row r="8277" spans="1:16" x14ac:dyDescent="0.35">
      <c r="A8277" t="s">
        <v>23741</v>
      </c>
      <c r="B8277" s="1">
        <v>212</v>
      </c>
      <c r="C8277" s="15" t="s">
        <v>8864</v>
      </c>
      <c r="D8277" s="9">
        <v>45097</v>
      </c>
      <c r="E8277" s="9">
        <v>45111</v>
      </c>
      <c r="F8277" s="23">
        <f t="shared" si="258"/>
        <v>2</v>
      </c>
      <c r="G8277" s="1" t="s">
        <v>8883</v>
      </c>
      <c r="H8277" s="10">
        <v>1250</v>
      </c>
      <c r="I8277" s="1" t="s">
        <v>1135</v>
      </c>
      <c r="J8277" s="1" t="s">
        <v>1358</v>
      </c>
      <c r="K8277" s="1" t="s">
        <v>9447</v>
      </c>
      <c r="L8277" s="1" t="s">
        <v>659</v>
      </c>
      <c r="M8277" s="1" t="s">
        <v>72</v>
      </c>
      <c r="N8277" t="s">
        <v>10115</v>
      </c>
      <c r="O8277" t="s">
        <v>15123</v>
      </c>
      <c r="P8277" t="str">
        <f t="shared" si="259"/>
        <v>Thoren</v>
      </c>
    </row>
    <row r="8278" spans="1:16" x14ac:dyDescent="0.35">
      <c r="A8278" t="s">
        <v>23742</v>
      </c>
      <c r="B8278" s="1">
        <v>500</v>
      </c>
      <c r="C8278" s="15" t="s">
        <v>8875</v>
      </c>
      <c r="D8278" s="9">
        <v>45097</v>
      </c>
      <c r="E8278" s="9">
        <v>45104</v>
      </c>
      <c r="F8278" s="23">
        <f t="shared" si="258"/>
        <v>1</v>
      </c>
      <c r="G8278" s="1" t="s">
        <v>8883</v>
      </c>
      <c r="H8278" s="10">
        <v>1050</v>
      </c>
      <c r="I8278" s="1" t="s">
        <v>8</v>
      </c>
      <c r="J8278" s="1" t="s">
        <v>40</v>
      </c>
      <c r="K8278" s="1" t="s">
        <v>9448</v>
      </c>
      <c r="L8278" s="1" t="s">
        <v>887</v>
      </c>
      <c r="M8278" s="1" t="s">
        <v>63</v>
      </c>
      <c r="N8278" t="s">
        <v>7635</v>
      </c>
      <c r="O8278" t="s">
        <v>10105</v>
      </c>
      <c r="P8278" t="str">
        <f t="shared" si="259"/>
        <v>Thoren</v>
      </c>
    </row>
    <row r="8279" spans="1:16" x14ac:dyDescent="0.35">
      <c r="A8279" t="s">
        <v>23743</v>
      </c>
      <c r="B8279" s="1">
        <v>309</v>
      </c>
      <c r="C8279" s="15" t="s">
        <v>8872</v>
      </c>
      <c r="D8279" s="9">
        <v>45097</v>
      </c>
      <c r="E8279" s="9">
        <v>45104</v>
      </c>
      <c r="F8279" s="23">
        <f t="shared" si="258"/>
        <v>1</v>
      </c>
      <c r="G8279" s="1" t="s">
        <v>8883</v>
      </c>
      <c r="H8279" s="10">
        <v>1000</v>
      </c>
      <c r="I8279" s="1" t="s">
        <v>1072</v>
      </c>
      <c r="J8279" s="1" t="s">
        <v>1098</v>
      </c>
      <c r="K8279" s="1" t="s">
        <v>9449</v>
      </c>
      <c r="L8279" s="1" t="s">
        <v>112</v>
      </c>
      <c r="M8279" s="1" t="s">
        <v>76</v>
      </c>
      <c r="N8279" t="s">
        <v>10109</v>
      </c>
      <c r="O8279" t="s">
        <v>15124</v>
      </c>
      <c r="P8279" t="str">
        <f t="shared" si="259"/>
        <v>Thoren</v>
      </c>
    </row>
    <row r="8280" spans="1:16" x14ac:dyDescent="0.35">
      <c r="A8280" t="s">
        <v>23744</v>
      </c>
      <c r="B8280" s="1">
        <v>303</v>
      </c>
      <c r="C8280" s="15" t="s">
        <v>8855</v>
      </c>
      <c r="D8280" s="9">
        <v>45097</v>
      </c>
      <c r="E8280" s="9">
        <v>45104</v>
      </c>
      <c r="F8280" s="23">
        <f t="shared" si="258"/>
        <v>1</v>
      </c>
      <c r="G8280" s="1" t="s">
        <v>8883</v>
      </c>
      <c r="H8280" s="10">
        <v>625</v>
      </c>
      <c r="I8280" s="1" t="s">
        <v>1231</v>
      </c>
      <c r="J8280" s="1" t="s">
        <v>966</v>
      </c>
      <c r="K8280" s="1" t="s">
        <v>9450</v>
      </c>
      <c r="L8280" s="1" t="s">
        <v>825</v>
      </c>
      <c r="M8280" s="1" t="s">
        <v>73</v>
      </c>
      <c r="N8280" t="s">
        <v>7635</v>
      </c>
      <c r="O8280" t="s">
        <v>10105</v>
      </c>
      <c r="P8280" t="str">
        <f t="shared" si="259"/>
        <v>Lars</v>
      </c>
    </row>
    <row r="8281" spans="1:16" x14ac:dyDescent="0.35">
      <c r="A8281" t="s">
        <v>23745</v>
      </c>
      <c r="B8281" s="1">
        <v>501</v>
      </c>
      <c r="C8281" s="15" t="s">
        <v>8870</v>
      </c>
      <c r="D8281" s="9">
        <v>45097</v>
      </c>
      <c r="E8281" s="9">
        <v>45104</v>
      </c>
      <c r="F8281" s="23">
        <f t="shared" si="258"/>
        <v>1</v>
      </c>
      <c r="G8281" s="1" t="s">
        <v>8883</v>
      </c>
      <c r="H8281" s="10">
        <v>900</v>
      </c>
      <c r="I8281" s="1" t="s">
        <v>945</v>
      </c>
      <c r="J8281" s="1" t="s">
        <v>902</v>
      </c>
      <c r="K8281" s="1" t="s">
        <v>6560</v>
      </c>
      <c r="L8281" s="1" t="s">
        <v>877</v>
      </c>
      <c r="M8281" s="1" t="s">
        <v>63</v>
      </c>
      <c r="N8281" t="s">
        <v>10109</v>
      </c>
      <c r="O8281" t="s">
        <v>14419</v>
      </c>
      <c r="P8281" t="str">
        <f t="shared" si="259"/>
        <v>Thoren</v>
      </c>
    </row>
    <row r="8282" spans="1:16" x14ac:dyDescent="0.35">
      <c r="A8282" t="s">
        <v>23746</v>
      </c>
      <c r="B8282" s="1">
        <v>101</v>
      </c>
      <c r="C8282" s="15" t="s">
        <v>8850</v>
      </c>
      <c r="D8282" s="9">
        <v>45104</v>
      </c>
      <c r="E8282" s="9">
        <v>45118</v>
      </c>
      <c r="F8282" s="23">
        <f t="shared" si="258"/>
        <v>2</v>
      </c>
      <c r="G8282" s="1" t="s">
        <v>8883</v>
      </c>
      <c r="H8282" s="10">
        <v>900</v>
      </c>
      <c r="I8282" s="1" t="s">
        <v>1256</v>
      </c>
      <c r="J8282" s="1" t="s">
        <v>40</v>
      </c>
      <c r="K8282" s="1" t="s">
        <v>9451</v>
      </c>
      <c r="L8282" s="1" t="s">
        <v>109</v>
      </c>
      <c r="M8282" s="1" t="s">
        <v>84</v>
      </c>
      <c r="N8282" t="s">
        <v>10122</v>
      </c>
      <c r="O8282" t="s">
        <v>14747</v>
      </c>
      <c r="P8282" t="str">
        <f t="shared" si="259"/>
        <v>Thoren</v>
      </c>
    </row>
    <row r="8283" spans="1:16" x14ac:dyDescent="0.35">
      <c r="A8283" t="s">
        <v>23747</v>
      </c>
      <c r="B8283" s="1">
        <v>401</v>
      </c>
      <c r="C8283" s="15" t="s">
        <v>8877</v>
      </c>
      <c r="D8283" s="9">
        <v>45104</v>
      </c>
      <c r="E8283" s="9">
        <v>45118</v>
      </c>
      <c r="F8283" s="23">
        <f t="shared" si="258"/>
        <v>2</v>
      </c>
      <c r="G8283" s="1" t="s">
        <v>8883</v>
      </c>
      <c r="H8283" s="10">
        <v>2200</v>
      </c>
      <c r="I8283" s="1" t="s">
        <v>1263</v>
      </c>
      <c r="J8283" s="1" t="s">
        <v>1787</v>
      </c>
      <c r="K8283" s="1" t="s">
        <v>9452</v>
      </c>
      <c r="L8283" s="1" t="s">
        <v>734</v>
      </c>
      <c r="M8283" s="1" t="s">
        <v>73</v>
      </c>
      <c r="N8283" t="s">
        <v>10109</v>
      </c>
      <c r="O8283" t="s">
        <v>10592</v>
      </c>
      <c r="P8283" t="str">
        <f t="shared" si="259"/>
        <v>Lars</v>
      </c>
    </row>
    <row r="8284" spans="1:16" x14ac:dyDescent="0.35">
      <c r="A8284" t="s">
        <v>23748</v>
      </c>
      <c r="B8284" s="1">
        <v>306</v>
      </c>
      <c r="C8284" s="15" t="s">
        <v>8861</v>
      </c>
      <c r="D8284" s="9">
        <v>45104</v>
      </c>
      <c r="E8284" s="9">
        <v>45118</v>
      </c>
      <c r="F8284" s="23">
        <f t="shared" si="258"/>
        <v>2</v>
      </c>
      <c r="G8284" s="1" t="s">
        <v>8883</v>
      </c>
      <c r="H8284" s="10">
        <v>1300</v>
      </c>
      <c r="I8284" s="1" t="s">
        <v>905</v>
      </c>
      <c r="J8284" s="1" t="s">
        <v>1367</v>
      </c>
      <c r="K8284" s="1" t="s">
        <v>3597</v>
      </c>
      <c r="L8284" s="1" t="s">
        <v>851</v>
      </c>
      <c r="M8284" s="1" t="s">
        <v>235</v>
      </c>
      <c r="N8284" t="s">
        <v>10109</v>
      </c>
      <c r="O8284" t="s">
        <v>12645</v>
      </c>
      <c r="P8284" t="str">
        <f t="shared" si="259"/>
        <v>Thoren</v>
      </c>
    </row>
    <row r="8285" spans="1:16" x14ac:dyDescent="0.35">
      <c r="A8285" t="s">
        <v>23749</v>
      </c>
      <c r="B8285" s="1">
        <v>218</v>
      </c>
      <c r="C8285" s="15" t="s">
        <v>8851</v>
      </c>
      <c r="D8285" s="9">
        <v>45104</v>
      </c>
      <c r="E8285" s="9">
        <v>45111</v>
      </c>
      <c r="F8285" s="23">
        <f t="shared" si="258"/>
        <v>1</v>
      </c>
      <c r="G8285" s="1" t="s">
        <v>8883</v>
      </c>
      <c r="H8285" s="10">
        <v>675</v>
      </c>
      <c r="I8285" s="1" t="s">
        <v>23</v>
      </c>
      <c r="J8285" s="1" t="s">
        <v>1681</v>
      </c>
      <c r="K8285" s="1" t="s">
        <v>9453</v>
      </c>
      <c r="L8285" s="1" t="s">
        <v>837</v>
      </c>
      <c r="M8285" s="1" t="s">
        <v>76</v>
      </c>
      <c r="N8285" t="s">
        <v>10122</v>
      </c>
      <c r="O8285" t="s">
        <v>15125</v>
      </c>
      <c r="P8285" t="str">
        <f t="shared" si="259"/>
        <v>Thoren</v>
      </c>
    </row>
    <row r="8286" spans="1:16" x14ac:dyDescent="0.35">
      <c r="A8286" t="s">
        <v>23750</v>
      </c>
      <c r="B8286" s="1">
        <v>305</v>
      </c>
      <c r="C8286" s="15" t="s">
        <v>8858</v>
      </c>
      <c r="D8286" s="9">
        <v>45104</v>
      </c>
      <c r="E8286" s="9">
        <v>45111</v>
      </c>
      <c r="F8286" s="23">
        <f t="shared" si="258"/>
        <v>1</v>
      </c>
      <c r="G8286" s="1" t="s">
        <v>8883</v>
      </c>
      <c r="H8286" s="10">
        <v>825</v>
      </c>
      <c r="I8286" s="1" t="s">
        <v>997</v>
      </c>
      <c r="J8286" s="1" t="s">
        <v>1703</v>
      </c>
      <c r="K8286" s="1" t="s">
        <v>9454</v>
      </c>
      <c r="L8286" s="1" t="s">
        <v>9455</v>
      </c>
      <c r="M8286" s="1" t="s">
        <v>87</v>
      </c>
      <c r="N8286" t="s">
        <v>7634</v>
      </c>
      <c r="O8286" t="s">
        <v>10105</v>
      </c>
      <c r="P8286" t="str">
        <f t="shared" si="259"/>
        <v>Thoren</v>
      </c>
    </row>
    <row r="8287" spans="1:16" x14ac:dyDescent="0.35">
      <c r="A8287" t="s">
        <v>23751</v>
      </c>
      <c r="B8287" s="1">
        <v>228</v>
      </c>
      <c r="C8287" s="15" t="s">
        <v>8857</v>
      </c>
      <c r="D8287" s="9">
        <v>45104</v>
      </c>
      <c r="E8287" s="9">
        <v>45118</v>
      </c>
      <c r="F8287" s="23">
        <f t="shared" si="258"/>
        <v>2</v>
      </c>
      <c r="G8287" s="1" t="s">
        <v>8883</v>
      </c>
      <c r="H8287" s="10">
        <v>1100</v>
      </c>
      <c r="I8287" s="1" t="s">
        <v>1338</v>
      </c>
      <c r="J8287" s="1" t="s">
        <v>1065</v>
      </c>
      <c r="K8287" s="1" t="s">
        <v>9456</v>
      </c>
      <c r="L8287" s="1" t="s">
        <v>231</v>
      </c>
      <c r="M8287" s="1" t="s">
        <v>75</v>
      </c>
      <c r="N8287" t="s">
        <v>7634</v>
      </c>
      <c r="O8287" t="s">
        <v>10105</v>
      </c>
      <c r="P8287" t="str">
        <f t="shared" si="259"/>
        <v>Thoren</v>
      </c>
    </row>
    <row r="8288" spans="1:16" x14ac:dyDescent="0.35">
      <c r="A8288" t="s">
        <v>23752</v>
      </c>
      <c r="B8288" s="1">
        <v>219</v>
      </c>
      <c r="C8288" s="15" t="s">
        <v>8852</v>
      </c>
      <c r="D8288" s="9">
        <v>45104</v>
      </c>
      <c r="E8288" s="9">
        <v>45111</v>
      </c>
      <c r="F8288" s="23">
        <f t="shared" si="258"/>
        <v>1</v>
      </c>
      <c r="G8288" s="1" t="s">
        <v>8883</v>
      </c>
      <c r="H8288" s="10">
        <v>725</v>
      </c>
      <c r="I8288" s="1" t="s">
        <v>1121</v>
      </c>
      <c r="J8288" s="1" t="s">
        <v>1098</v>
      </c>
      <c r="K8288" s="1" t="s">
        <v>9457</v>
      </c>
      <c r="L8288" s="1" t="s">
        <v>292</v>
      </c>
      <c r="M8288" s="1" t="s">
        <v>61</v>
      </c>
      <c r="N8288" t="s">
        <v>7634</v>
      </c>
      <c r="O8288" t="s">
        <v>10105</v>
      </c>
      <c r="P8288" t="str">
        <f t="shared" si="259"/>
        <v>Thoren</v>
      </c>
    </row>
    <row r="8289" spans="1:16" x14ac:dyDescent="0.35">
      <c r="A8289" t="s">
        <v>23753</v>
      </c>
      <c r="B8289" s="1">
        <v>202</v>
      </c>
      <c r="C8289" s="15" t="s">
        <v>8863</v>
      </c>
      <c r="D8289" s="9">
        <v>45104</v>
      </c>
      <c r="E8289" s="9">
        <v>45118</v>
      </c>
      <c r="F8289" s="23">
        <f t="shared" si="258"/>
        <v>2</v>
      </c>
      <c r="G8289" s="1" t="s">
        <v>8883</v>
      </c>
      <c r="H8289" s="10">
        <v>1700</v>
      </c>
      <c r="I8289" s="1" t="s">
        <v>14</v>
      </c>
      <c r="J8289" s="1" t="s">
        <v>32</v>
      </c>
      <c r="K8289" s="1" t="s">
        <v>9458</v>
      </c>
      <c r="L8289" s="1" t="s">
        <v>326</v>
      </c>
      <c r="M8289" s="1" t="s">
        <v>72</v>
      </c>
      <c r="N8289" t="s">
        <v>10109</v>
      </c>
      <c r="O8289" t="s">
        <v>10327</v>
      </c>
      <c r="P8289" t="str">
        <f t="shared" si="259"/>
        <v>Thoren</v>
      </c>
    </row>
    <row r="8290" spans="1:16" x14ac:dyDescent="0.35">
      <c r="A8290" t="s">
        <v>23754</v>
      </c>
      <c r="B8290" s="1">
        <v>204</v>
      </c>
      <c r="C8290" s="15" t="s">
        <v>8856</v>
      </c>
      <c r="D8290" s="9">
        <v>45104</v>
      </c>
      <c r="E8290" s="9">
        <v>45111</v>
      </c>
      <c r="F8290" s="23">
        <f t="shared" si="258"/>
        <v>1</v>
      </c>
      <c r="G8290" s="1" t="s">
        <v>8883</v>
      </c>
      <c r="H8290" s="10">
        <v>525</v>
      </c>
      <c r="I8290" s="1" t="s">
        <v>987</v>
      </c>
      <c r="J8290" s="1" t="s">
        <v>509</v>
      </c>
      <c r="K8290" s="1" t="s">
        <v>9459</v>
      </c>
      <c r="L8290" s="1" t="s">
        <v>398</v>
      </c>
      <c r="M8290" s="1" t="s">
        <v>106</v>
      </c>
      <c r="N8290" t="s">
        <v>10109</v>
      </c>
      <c r="O8290" t="s">
        <v>15126</v>
      </c>
      <c r="P8290" t="str">
        <f t="shared" si="259"/>
        <v>Thoren</v>
      </c>
    </row>
    <row r="8291" spans="1:16" x14ac:dyDescent="0.35">
      <c r="A8291" t="s">
        <v>23755</v>
      </c>
      <c r="B8291" s="1">
        <v>207</v>
      </c>
      <c r="C8291" s="15" t="s">
        <v>8856</v>
      </c>
      <c r="D8291" s="9">
        <v>45104</v>
      </c>
      <c r="E8291" s="9">
        <v>45111</v>
      </c>
      <c r="F8291" s="23">
        <f t="shared" si="258"/>
        <v>1</v>
      </c>
      <c r="G8291" s="1" t="s">
        <v>8883</v>
      </c>
      <c r="H8291" s="10">
        <v>525</v>
      </c>
      <c r="I8291" s="1" t="s">
        <v>961</v>
      </c>
      <c r="J8291" s="1" t="s">
        <v>962</v>
      </c>
      <c r="K8291" s="1" t="s">
        <v>9460</v>
      </c>
      <c r="L8291" s="1" t="s">
        <v>887</v>
      </c>
      <c r="M8291" s="1" t="s">
        <v>63</v>
      </c>
      <c r="N8291" t="s">
        <v>7635</v>
      </c>
      <c r="O8291" t="s">
        <v>10105</v>
      </c>
      <c r="P8291" t="str">
        <f t="shared" si="259"/>
        <v>Thoren</v>
      </c>
    </row>
    <row r="8292" spans="1:16" x14ac:dyDescent="0.35">
      <c r="A8292" t="s">
        <v>23756</v>
      </c>
      <c r="B8292" s="1">
        <v>301</v>
      </c>
      <c r="C8292" s="15" t="s">
        <v>8878</v>
      </c>
      <c r="D8292" s="9">
        <v>45104</v>
      </c>
      <c r="E8292" s="9">
        <v>45118</v>
      </c>
      <c r="F8292" s="23">
        <f t="shared" si="258"/>
        <v>2</v>
      </c>
      <c r="G8292" s="1" t="s">
        <v>8883</v>
      </c>
      <c r="H8292" s="10">
        <v>2000</v>
      </c>
      <c r="I8292" s="1" t="s">
        <v>950</v>
      </c>
      <c r="J8292" s="1" t="s">
        <v>1142</v>
      </c>
      <c r="K8292" s="1" t="s">
        <v>7229</v>
      </c>
      <c r="L8292" s="1" t="s">
        <v>213</v>
      </c>
      <c r="M8292" s="1" t="s">
        <v>64</v>
      </c>
      <c r="N8292" t="s">
        <v>10115</v>
      </c>
      <c r="O8292" t="s">
        <v>11628</v>
      </c>
      <c r="P8292" t="str">
        <f t="shared" si="259"/>
        <v>Thoren</v>
      </c>
    </row>
    <row r="8293" spans="1:16" x14ac:dyDescent="0.35">
      <c r="A8293" t="s">
        <v>23757</v>
      </c>
      <c r="B8293" s="1">
        <v>217</v>
      </c>
      <c r="C8293" s="15" t="s">
        <v>8847</v>
      </c>
      <c r="D8293" s="9">
        <v>45104</v>
      </c>
      <c r="E8293" s="9">
        <v>45111</v>
      </c>
      <c r="F8293" s="23">
        <f t="shared" si="258"/>
        <v>1</v>
      </c>
      <c r="G8293" s="1" t="s">
        <v>8883</v>
      </c>
      <c r="H8293" s="10">
        <v>875</v>
      </c>
      <c r="I8293" s="1" t="s">
        <v>1203</v>
      </c>
      <c r="J8293" s="1" t="s">
        <v>50</v>
      </c>
      <c r="K8293" s="1" t="s">
        <v>9461</v>
      </c>
      <c r="L8293" s="1" t="s">
        <v>578</v>
      </c>
      <c r="M8293" s="1" t="s">
        <v>73</v>
      </c>
      <c r="N8293" t="s">
        <v>10107</v>
      </c>
      <c r="O8293" t="s">
        <v>15127</v>
      </c>
      <c r="P8293" t="str">
        <f t="shared" si="259"/>
        <v>Lars</v>
      </c>
    </row>
    <row r="8294" spans="1:16" x14ac:dyDescent="0.35">
      <c r="A8294" t="s">
        <v>23758</v>
      </c>
      <c r="B8294" s="1">
        <v>206</v>
      </c>
      <c r="C8294" s="15" t="s">
        <v>8864</v>
      </c>
      <c r="D8294" s="9">
        <v>45104</v>
      </c>
      <c r="E8294" s="9">
        <v>45111</v>
      </c>
      <c r="F8294" s="23">
        <f t="shared" si="258"/>
        <v>1</v>
      </c>
      <c r="G8294" s="1" t="s">
        <v>8883</v>
      </c>
      <c r="H8294" s="10">
        <v>625</v>
      </c>
      <c r="I8294" s="1" t="s">
        <v>1166</v>
      </c>
      <c r="J8294" s="1" t="s">
        <v>1052</v>
      </c>
      <c r="K8294" s="1" t="s">
        <v>4118</v>
      </c>
      <c r="L8294" s="1" t="s">
        <v>876</v>
      </c>
      <c r="M8294" s="1" t="s">
        <v>63</v>
      </c>
      <c r="N8294" t="s">
        <v>10115</v>
      </c>
      <c r="O8294" t="s">
        <v>12712</v>
      </c>
      <c r="P8294" t="str">
        <f t="shared" si="259"/>
        <v>Thoren</v>
      </c>
    </row>
    <row r="8295" spans="1:16" x14ac:dyDescent="0.35">
      <c r="A8295" t="s">
        <v>23759</v>
      </c>
      <c r="B8295" s="1">
        <v>201</v>
      </c>
      <c r="C8295" s="15" t="s">
        <v>8865</v>
      </c>
      <c r="D8295" s="9">
        <v>45104</v>
      </c>
      <c r="E8295" s="9">
        <v>45111</v>
      </c>
      <c r="F8295" s="23">
        <f t="shared" si="258"/>
        <v>1</v>
      </c>
      <c r="G8295" s="1" t="s">
        <v>8883</v>
      </c>
      <c r="H8295" s="10">
        <v>600</v>
      </c>
      <c r="I8295" s="1" t="s">
        <v>1173</v>
      </c>
      <c r="J8295" s="1" t="s">
        <v>1429</v>
      </c>
      <c r="K8295" s="1" t="s">
        <v>9462</v>
      </c>
      <c r="L8295" s="1" t="s">
        <v>283</v>
      </c>
      <c r="M8295" s="1" t="s">
        <v>63</v>
      </c>
      <c r="N8295" t="s">
        <v>10107</v>
      </c>
      <c r="O8295" t="s">
        <v>15128</v>
      </c>
      <c r="P8295" t="str">
        <f t="shared" si="259"/>
        <v>Thoren</v>
      </c>
    </row>
    <row r="8296" spans="1:16" x14ac:dyDescent="0.35">
      <c r="A8296" t="s">
        <v>23760</v>
      </c>
      <c r="B8296" s="1">
        <v>307</v>
      </c>
      <c r="C8296" s="15" t="s">
        <v>8861</v>
      </c>
      <c r="D8296" s="9">
        <v>45104</v>
      </c>
      <c r="E8296" s="9">
        <v>45111</v>
      </c>
      <c r="F8296" s="23">
        <f t="shared" si="258"/>
        <v>1</v>
      </c>
      <c r="G8296" s="1" t="s">
        <v>8883</v>
      </c>
      <c r="H8296" s="10">
        <v>650</v>
      </c>
      <c r="I8296" s="1" t="s">
        <v>1053</v>
      </c>
      <c r="J8296" s="1" t="s">
        <v>1223</v>
      </c>
      <c r="K8296" s="1" t="s">
        <v>9463</v>
      </c>
      <c r="L8296" s="1" t="s">
        <v>148</v>
      </c>
      <c r="M8296" s="1" t="s">
        <v>73</v>
      </c>
      <c r="N8296" t="s">
        <v>10107</v>
      </c>
      <c r="O8296" t="s">
        <v>15129</v>
      </c>
      <c r="P8296" t="str">
        <f t="shared" si="259"/>
        <v>Lars</v>
      </c>
    </row>
    <row r="8297" spans="1:16" x14ac:dyDescent="0.35">
      <c r="A8297" t="s">
        <v>23761</v>
      </c>
      <c r="B8297" s="1">
        <v>100</v>
      </c>
      <c r="C8297" s="15" t="s">
        <v>8880</v>
      </c>
      <c r="D8297" s="9">
        <v>45104</v>
      </c>
      <c r="E8297" s="9">
        <v>45118</v>
      </c>
      <c r="F8297" s="23">
        <f t="shared" si="258"/>
        <v>2</v>
      </c>
      <c r="G8297" s="1" t="s">
        <v>8883</v>
      </c>
      <c r="H8297" s="10">
        <v>850</v>
      </c>
      <c r="I8297" s="1" t="s">
        <v>952</v>
      </c>
      <c r="J8297" s="1" t="s">
        <v>1850</v>
      </c>
      <c r="K8297" s="1" t="s">
        <v>9464</v>
      </c>
      <c r="L8297" s="1" t="s">
        <v>552</v>
      </c>
      <c r="M8297" s="1" t="s">
        <v>61</v>
      </c>
      <c r="N8297" t="s">
        <v>10107</v>
      </c>
      <c r="O8297" t="s">
        <v>15130</v>
      </c>
      <c r="P8297" t="str">
        <f t="shared" si="259"/>
        <v>Thoren</v>
      </c>
    </row>
    <row r="8298" spans="1:16" x14ac:dyDescent="0.35">
      <c r="A8298" t="s">
        <v>23762</v>
      </c>
      <c r="B8298" s="1">
        <v>308</v>
      </c>
      <c r="C8298" s="15" t="s">
        <v>8858</v>
      </c>
      <c r="D8298" s="9">
        <v>45104</v>
      </c>
      <c r="E8298" s="9">
        <v>45118</v>
      </c>
      <c r="F8298" s="23">
        <f t="shared" si="258"/>
        <v>2</v>
      </c>
      <c r="G8298" s="1" t="s">
        <v>8883</v>
      </c>
      <c r="H8298" s="10">
        <v>1650</v>
      </c>
      <c r="I8298" s="1" t="s">
        <v>1467</v>
      </c>
      <c r="J8298" s="1" t="s">
        <v>509</v>
      </c>
      <c r="K8298" s="1" t="s">
        <v>9465</v>
      </c>
      <c r="L8298" s="1" t="s">
        <v>270</v>
      </c>
      <c r="M8298" s="1" t="s">
        <v>79</v>
      </c>
      <c r="N8298" t="s">
        <v>7635</v>
      </c>
      <c r="O8298" t="s">
        <v>10105</v>
      </c>
      <c r="P8298" t="str">
        <f t="shared" si="259"/>
        <v>Thoren</v>
      </c>
    </row>
    <row r="8299" spans="1:16" x14ac:dyDescent="0.35">
      <c r="A8299" t="s">
        <v>23763</v>
      </c>
      <c r="B8299" s="1">
        <v>210</v>
      </c>
      <c r="C8299" s="15" t="s">
        <v>8856</v>
      </c>
      <c r="D8299" s="9">
        <v>45104</v>
      </c>
      <c r="E8299" s="9">
        <v>45111</v>
      </c>
      <c r="F8299" s="23">
        <f t="shared" si="258"/>
        <v>1</v>
      </c>
      <c r="G8299" s="1" t="s">
        <v>8883</v>
      </c>
      <c r="H8299" s="10">
        <v>525</v>
      </c>
      <c r="I8299" s="1" t="s">
        <v>1318</v>
      </c>
      <c r="J8299" s="1" t="s">
        <v>1342</v>
      </c>
      <c r="K8299" s="1" t="s">
        <v>4183</v>
      </c>
      <c r="L8299" s="1" t="s">
        <v>155</v>
      </c>
      <c r="M8299" s="1" t="s">
        <v>61</v>
      </c>
      <c r="N8299" t="s">
        <v>10115</v>
      </c>
      <c r="O8299" t="s">
        <v>12828</v>
      </c>
      <c r="P8299" t="str">
        <f t="shared" si="259"/>
        <v>Thoren</v>
      </c>
    </row>
    <row r="8300" spans="1:16" x14ac:dyDescent="0.35">
      <c r="A8300" t="s">
        <v>23764</v>
      </c>
      <c r="B8300" s="1">
        <v>225</v>
      </c>
      <c r="C8300" s="15" t="s">
        <v>8851</v>
      </c>
      <c r="D8300" s="9">
        <v>45104</v>
      </c>
      <c r="E8300" s="9">
        <v>45111</v>
      </c>
      <c r="F8300" s="23">
        <f t="shared" si="258"/>
        <v>1</v>
      </c>
      <c r="G8300" s="1" t="s">
        <v>8883</v>
      </c>
      <c r="H8300" s="10">
        <v>675</v>
      </c>
      <c r="I8300" s="1" t="s">
        <v>1288</v>
      </c>
      <c r="J8300" s="1" t="s">
        <v>804</v>
      </c>
      <c r="K8300" s="1" t="s">
        <v>9466</v>
      </c>
      <c r="L8300" s="1" t="s">
        <v>744</v>
      </c>
      <c r="M8300" s="1" t="s">
        <v>73</v>
      </c>
      <c r="N8300" t="s">
        <v>10122</v>
      </c>
      <c r="O8300" t="s">
        <v>15131</v>
      </c>
      <c r="P8300" t="str">
        <f t="shared" si="259"/>
        <v>Lars</v>
      </c>
    </row>
    <row r="8301" spans="1:16" x14ac:dyDescent="0.35">
      <c r="A8301" t="s">
        <v>23765</v>
      </c>
      <c r="B8301" s="1">
        <v>200</v>
      </c>
      <c r="C8301" s="15" t="s">
        <v>8859</v>
      </c>
      <c r="D8301" s="9">
        <v>45104</v>
      </c>
      <c r="E8301" s="9">
        <v>45118</v>
      </c>
      <c r="F8301" s="23">
        <f t="shared" si="258"/>
        <v>2</v>
      </c>
      <c r="G8301" s="1" t="s">
        <v>8883</v>
      </c>
      <c r="H8301" s="10">
        <v>1300</v>
      </c>
      <c r="I8301" s="1" t="s">
        <v>1348</v>
      </c>
      <c r="J8301" s="1" t="s">
        <v>1870</v>
      </c>
      <c r="K8301" s="1" t="s">
        <v>7897</v>
      </c>
      <c r="L8301" s="1" t="s">
        <v>358</v>
      </c>
      <c r="M8301" s="1" t="s">
        <v>157</v>
      </c>
      <c r="N8301" t="s">
        <v>10107</v>
      </c>
      <c r="O8301" t="s">
        <v>15132</v>
      </c>
      <c r="P8301" t="str">
        <f t="shared" si="259"/>
        <v>Brooke</v>
      </c>
    </row>
    <row r="8302" spans="1:16" x14ac:dyDescent="0.35">
      <c r="A8302" t="s">
        <v>23766</v>
      </c>
      <c r="B8302" s="1">
        <v>224</v>
      </c>
      <c r="C8302" s="15" t="s">
        <v>8847</v>
      </c>
      <c r="D8302" s="9">
        <v>45104</v>
      </c>
      <c r="E8302" s="9">
        <v>45118</v>
      </c>
      <c r="F8302" s="23">
        <f t="shared" si="258"/>
        <v>2</v>
      </c>
      <c r="G8302" s="1" t="s">
        <v>8883</v>
      </c>
      <c r="H8302" s="10">
        <v>1750</v>
      </c>
      <c r="I8302" s="1" t="s">
        <v>1209</v>
      </c>
      <c r="J8302" s="1" t="s">
        <v>1887</v>
      </c>
      <c r="K8302" s="1" t="s">
        <v>4224</v>
      </c>
      <c r="L8302" s="1" t="s">
        <v>92</v>
      </c>
      <c r="M8302" s="1" t="s">
        <v>93</v>
      </c>
      <c r="N8302" t="s">
        <v>10109</v>
      </c>
      <c r="O8302" t="s">
        <v>15010</v>
      </c>
      <c r="P8302" t="str">
        <f t="shared" si="259"/>
        <v>Thoren</v>
      </c>
    </row>
    <row r="8303" spans="1:16" x14ac:dyDescent="0.35">
      <c r="A8303" t="s">
        <v>23767</v>
      </c>
      <c r="B8303" s="1">
        <v>302</v>
      </c>
      <c r="C8303" s="15" t="s">
        <v>8873</v>
      </c>
      <c r="D8303" s="9">
        <v>45104</v>
      </c>
      <c r="E8303" s="9">
        <v>45111</v>
      </c>
      <c r="F8303" s="23">
        <f t="shared" si="258"/>
        <v>1</v>
      </c>
      <c r="G8303" s="1" t="s">
        <v>8883</v>
      </c>
      <c r="H8303" s="10">
        <v>675</v>
      </c>
      <c r="I8303" s="1" t="s">
        <v>1055</v>
      </c>
      <c r="J8303" s="1" t="s">
        <v>49</v>
      </c>
      <c r="K8303" s="1" t="s">
        <v>9467</v>
      </c>
      <c r="L8303" s="1" t="s">
        <v>13</v>
      </c>
      <c r="M8303" s="1" t="s">
        <v>75</v>
      </c>
      <c r="N8303" t="s">
        <v>7634</v>
      </c>
      <c r="O8303" t="s">
        <v>10105</v>
      </c>
      <c r="P8303" t="str">
        <f t="shared" si="259"/>
        <v>Thoren</v>
      </c>
    </row>
    <row r="8304" spans="1:16" x14ac:dyDescent="0.35">
      <c r="A8304" t="s">
        <v>23768</v>
      </c>
      <c r="B8304" s="1">
        <v>209</v>
      </c>
      <c r="C8304" s="15" t="s">
        <v>8864</v>
      </c>
      <c r="D8304" s="9">
        <v>45104</v>
      </c>
      <c r="E8304" s="9">
        <v>45111</v>
      </c>
      <c r="F8304" s="23">
        <f t="shared" si="258"/>
        <v>1</v>
      </c>
      <c r="G8304" s="1" t="s">
        <v>8883</v>
      </c>
      <c r="H8304" s="10">
        <v>625</v>
      </c>
      <c r="I8304" s="1" t="s">
        <v>41</v>
      </c>
      <c r="J8304" s="1" t="s">
        <v>1345</v>
      </c>
      <c r="K8304" s="1" t="s">
        <v>7764</v>
      </c>
      <c r="L8304" s="1" t="s">
        <v>641</v>
      </c>
      <c r="M8304" s="1" t="s">
        <v>73</v>
      </c>
      <c r="N8304" t="s">
        <v>10109</v>
      </c>
      <c r="O8304" t="s">
        <v>10440</v>
      </c>
      <c r="P8304" t="str">
        <f t="shared" si="259"/>
        <v>Lars</v>
      </c>
    </row>
    <row r="8305" spans="1:16" x14ac:dyDescent="0.35">
      <c r="A8305" t="s">
        <v>23769</v>
      </c>
      <c r="B8305" s="1">
        <v>227</v>
      </c>
      <c r="C8305" s="15" t="s">
        <v>8849</v>
      </c>
      <c r="D8305" s="9">
        <v>45104</v>
      </c>
      <c r="E8305" s="9">
        <v>45111</v>
      </c>
      <c r="F8305" s="23">
        <f t="shared" si="258"/>
        <v>1</v>
      </c>
      <c r="G8305" s="1" t="s">
        <v>8883</v>
      </c>
      <c r="H8305" s="10">
        <v>650</v>
      </c>
      <c r="I8305" s="1" t="s">
        <v>1186</v>
      </c>
      <c r="J8305" s="1" t="s">
        <v>1750</v>
      </c>
      <c r="K8305" s="1" t="s">
        <v>9468</v>
      </c>
      <c r="L8305" s="1" t="s">
        <v>545</v>
      </c>
      <c r="M8305" s="1" t="s">
        <v>73</v>
      </c>
      <c r="N8305" t="s">
        <v>10109</v>
      </c>
      <c r="O8305" t="s">
        <v>15133</v>
      </c>
      <c r="P8305" t="str">
        <f t="shared" si="259"/>
        <v>Lars</v>
      </c>
    </row>
    <row r="8306" spans="1:16" x14ac:dyDescent="0.35">
      <c r="A8306" t="s">
        <v>23770</v>
      </c>
      <c r="B8306" s="1">
        <v>226</v>
      </c>
      <c r="C8306" s="15" t="s">
        <v>8857</v>
      </c>
      <c r="D8306" s="9">
        <v>45104</v>
      </c>
      <c r="E8306" s="9">
        <v>45111</v>
      </c>
      <c r="F8306" s="23">
        <f t="shared" si="258"/>
        <v>1</v>
      </c>
      <c r="G8306" s="1" t="s">
        <v>8883</v>
      </c>
      <c r="H8306" s="10">
        <v>550</v>
      </c>
      <c r="I8306" s="1" t="s">
        <v>925</v>
      </c>
      <c r="J8306" s="1" t="s">
        <v>1444</v>
      </c>
      <c r="K8306" s="1" t="s">
        <v>9469</v>
      </c>
      <c r="L8306" s="1" t="s">
        <v>430</v>
      </c>
      <c r="M8306" s="1" t="s">
        <v>75</v>
      </c>
      <c r="N8306" t="s">
        <v>10115</v>
      </c>
      <c r="O8306" t="s">
        <v>14073</v>
      </c>
      <c r="P8306" t="str">
        <f t="shared" si="259"/>
        <v>Thoren</v>
      </c>
    </row>
    <row r="8307" spans="1:16" x14ac:dyDescent="0.35">
      <c r="A8307" t="s">
        <v>23771</v>
      </c>
      <c r="B8307" s="1">
        <v>203</v>
      </c>
      <c r="C8307" s="15" t="s">
        <v>8864</v>
      </c>
      <c r="D8307" s="9">
        <v>45104</v>
      </c>
      <c r="E8307" s="9">
        <v>45111</v>
      </c>
      <c r="F8307" s="23">
        <f t="shared" si="258"/>
        <v>1</v>
      </c>
      <c r="G8307" s="1" t="s">
        <v>8883</v>
      </c>
      <c r="H8307" s="10">
        <v>625</v>
      </c>
      <c r="I8307" s="1" t="s">
        <v>935</v>
      </c>
      <c r="J8307" s="1" t="s">
        <v>1345</v>
      </c>
      <c r="K8307" s="1" t="s">
        <v>9470</v>
      </c>
      <c r="L8307" s="1" t="s">
        <v>362</v>
      </c>
      <c r="M8307" s="1" t="s">
        <v>99</v>
      </c>
      <c r="N8307" t="s">
        <v>10107</v>
      </c>
      <c r="O8307" t="s">
        <v>14646</v>
      </c>
      <c r="P8307" t="str">
        <f t="shared" si="259"/>
        <v>Thoren</v>
      </c>
    </row>
    <row r="8308" spans="1:16" x14ac:dyDescent="0.35">
      <c r="A8308" t="s">
        <v>23772</v>
      </c>
      <c r="B8308" s="1">
        <v>309</v>
      </c>
      <c r="C8308" s="15" t="s">
        <v>8872</v>
      </c>
      <c r="D8308" s="9">
        <v>45104</v>
      </c>
      <c r="E8308" s="9">
        <v>45111</v>
      </c>
      <c r="F8308" s="23">
        <f t="shared" si="258"/>
        <v>1</v>
      </c>
      <c r="G8308" s="1" t="s">
        <v>8883</v>
      </c>
      <c r="H8308" s="10">
        <v>1000</v>
      </c>
      <c r="I8308" s="1" t="s">
        <v>977</v>
      </c>
      <c r="J8308" s="1" t="s">
        <v>1290</v>
      </c>
      <c r="K8308" s="1" t="s">
        <v>9471</v>
      </c>
      <c r="L8308" s="1" t="s">
        <v>81</v>
      </c>
      <c r="M8308" s="1" t="s">
        <v>82</v>
      </c>
      <c r="N8308" t="s">
        <v>10107</v>
      </c>
      <c r="O8308" t="s">
        <v>12699</v>
      </c>
      <c r="P8308" t="str">
        <f t="shared" si="259"/>
        <v>Thoren</v>
      </c>
    </row>
    <row r="8309" spans="1:16" x14ac:dyDescent="0.35">
      <c r="A8309" t="s">
        <v>23773</v>
      </c>
      <c r="B8309" s="1">
        <v>222</v>
      </c>
      <c r="C8309" s="15" t="s">
        <v>8862</v>
      </c>
      <c r="D8309" s="9">
        <v>45104</v>
      </c>
      <c r="E8309" s="9">
        <v>45118</v>
      </c>
      <c r="F8309" s="23">
        <f t="shared" si="258"/>
        <v>2</v>
      </c>
      <c r="G8309" s="1" t="s">
        <v>8883</v>
      </c>
      <c r="H8309" s="10">
        <v>1700</v>
      </c>
      <c r="I8309" s="1" t="s">
        <v>981</v>
      </c>
      <c r="J8309" s="1" t="s">
        <v>1314</v>
      </c>
      <c r="K8309" s="1" t="s">
        <v>9472</v>
      </c>
      <c r="L8309" s="1" t="s">
        <v>442</v>
      </c>
      <c r="M8309" s="1" t="s">
        <v>73</v>
      </c>
      <c r="N8309" t="s">
        <v>7634</v>
      </c>
      <c r="O8309" t="s">
        <v>10105</v>
      </c>
      <c r="P8309" t="str">
        <f t="shared" si="259"/>
        <v>Lars</v>
      </c>
    </row>
    <row r="8310" spans="1:16" x14ac:dyDescent="0.35">
      <c r="A8310" t="s">
        <v>23774</v>
      </c>
      <c r="B8310" s="1">
        <v>312</v>
      </c>
      <c r="C8310" s="15" t="s">
        <v>8848</v>
      </c>
      <c r="D8310" s="9">
        <v>45104</v>
      </c>
      <c r="E8310" s="9">
        <v>45111</v>
      </c>
      <c r="F8310" s="23">
        <f t="shared" si="258"/>
        <v>1</v>
      </c>
      <c r="G8310" s="1" t="s">
        <v>8883</v>
      </c>
      <c r="H8310" s="10">
        <v>700</v>
      </c>
      <c r="I8310" s="1" t="s">
        <v>1019</v>
      </c>
      <c r="J8310" s="1" t="s">
        <v>1476</v>
      </c>
      <c r="K8310" s="1" t="s">
        <v>9473</v>
      </c>
      <c r="L8310" s="1" t="s">
        <v>252</v>
      </c>
      <c r="M8310" s="1" t="s">
        <v>76</v>
      </c>
      <c r="N8310" t="s">
        <v>10122</v>
      </c>
      <c r="O8310" t="s">
        <v>15134</v>
      </c>
      <c r="P8310" t="str">
        <f t="shared" si="259"/>
        <v>Thoren</v>
      </c>
    </row>
    <row r="8311" spans="1:16" x14ac:dyDescent="0.35">
      <c r="A8311" t="s">
        <v>23775</v>
      </c>
      <c r="B8311" s="1">
        <v>102</v>
      </c>
      <c r="C8311" s="15" t="s">
        <v>8867</v>
      </c>
      <c r="D8311" s="9">
        <v>45104</v>
      </c>
      <c r="E8311" s="9">
        <v>45111</v>
      </c>
      <c r="F8311" s="23">
        <f t="shared" si="258"/>
        <v>1</v>
      </c>
      <c r="G8311" s="1" t="s">
        <v>8883</v>
      </c>
      <c r="H8311" s="10">
        <v>575</v>
      </c>
      <c r="I8311" s="1" t="s">
        <v>1086</v>
      </c>
      <c r="J8311" s="1" t="s">
        <v>920</v>
      </c>
      <c r="K8311" s="1" t="s">
        <v>4569</v>
      </c>
      <c r="L8311" s="1" t="s">
        <v>524</v>
      </c>
      <c r="M8311" s="1" t="s">
        <v>73</v>
      </c>
      <c r="N8311" t="s">
        <v>10107</v>
      </c>
      <c r="O8311" t="s">
        <v>10676</v>
      </c>
      <c r="P8311" t="str">
        <f t="shared" si="259"/>
        <v>Lars</v>
      </c>
    </row>
    <row r="8312" spans="1:16" x14ac:dyDescent="0.35">
      <c r="A8312" t="s">
        <v>23776</v>
      </c>
      <c r="B8312" s="1">
        <v>213</v>
      </c>
      <c r="C8312" s="15" t="s">
        <v>8854</v>
      </c>
      <c r="D8312" s="9">
        <v>45104</v>
      </c>
      <c r="E8312" s="9">
        <v>45111</v>
      </c>
      <c r="F8312" s="23">
        <f t="shared" si="258"/>
        <v>1</v>
      </c>
      <c r="G8312" s="1" t="s">
        <v>8883</v>
      </c>
      <c r="H8312" s="10">
        <v>575</v>
      </c>
      <c r="I8312" s="1" t="s">
        <v>1151</v>
      </c>
      <c r="J8312" s="1" t="s">
        <v>1266</v>
      </c>
      <c r="K8312" s="1" t="s">
        <v>3738</v>
      </c>
      <c r="L8312" s="1" t="s">
        <v>362</v>
      </c>
      <c r="M8312" s="1" t="s">
        <v>108</v>
      </c>
      <c r="N8312" t="s">
        <v>10122</v>
      </c>
      <c r="O8312" t="s">
        <v>15135</v>
      </c>
      <c r="P8312" t="str">
        <f t="shared" si="259"/>
        <v>Brooke</v>
      </c>
    </row>
    <row r="8313" spans="1:16" x14ac:dyDescent="0.35">
      <c r="A8313" t="s">
        <v>23777</v>
      </c>
      <c r="B8313" s="1">
        <v>229</v>
      </c>
      <c r="C8313" s="15" t="s">
        <v>8876</v>
      </c>
      <c r="D8313" s="9">
        <v>45104</v>
      </c>
      <c r="E8313" s="9">
        <v>45111</v>
      </c>
      <c r="F8313" s="23">
        <f t="shared" si="258"/>
        <v>1</v>
      </c>
      <c r="G8313" s="1" t="s">
        <v>8883</v>
      </c>
      <c r="H8313" s="10">
        <v>700</v>
      </c>
      <c r="I8313" s="1" t="s">
        <v>1064</v>
      </c>
      <c r="J8313" s="1" t="s">
        <v>1884</v>
      </c>
      <c r="K8313" s="1" t="s">
        <v>9474</v>
      </c>
      <c r="L8313" s="1" t="s">
        <v>569</v>
      </c>
      <c r="M8313" s="1" t="s">
        <v>79</v>
      </c>
      <c r="N8313" t="s">
        <v>10107</v>
      </c>
      <c r="O8313" t="s">
        <v>15136</v>
      </c>
      <c r="P8313" t="str">
        <f t="shared" si="259"/>
        <v>Thoren</v>
      </c>
    </row>
    <row r="8314" spans="1:16" x14ac:dyDescent="0.35">
      <c r="A8314" t="s">
        <v>23778</v>
      </c>
      <c r="B8314" s="1">
        <v>215</v>
      </c>
      <c r="C8314" s="15" t="s">
        <v>8857</v>
      </c>
      <c r="D8314" s="9">
        <v>45104</v>
      </c>
      <c r="E8314" s="9">
        <v>45118</v>
      </c>
      <c r="F8314" s="23">
        <f t="shared" si="258"/>
        <v>2</v>
      </c>
      <c r="G8314" s="1" t="s">
        <v>8883</v>
      </c>
      <c r="H8314" s="10">
        <v>1100</v>
      </c>
      <c r="I8314" s="1" t="s">
        <v>1300</v>
      </c>
      <c r="J8314" s="1" t="s">
        <v>1133</v>
      </c>
      <c r="K8314" s="1" t="s">
        <v>9475</v>
      </c>
      <c r="L8314" s="1" t="s">
        <v>287</v>
      </c>
      <c r="M8314" s="1" t="s">
        <v>75</v>
      </c>
      <c r="N8314" t="s">
        <v>10107</v>
      </c>
      <c r="O8314" t="s">
        <v>15137</v>
      </c>
      <c r="P8314" t="str">
        <f t="shared" si="259"/>
        <v>Thoren</v>
      </c>
    </row>
    <row r="8315" spans="1:16" x14ac:dyDescent="0.35">
      <c r="A8315" t="s">
        <v>23779</v>
      </c>
      <c r="B8315" s="1">
        <v>313</v>
      </c>
      <c r="C8315" s="15" t="s">
        <v>8869</v>
      </c>
      <c r="D8315" s="9">
        <v>45104</v>
      </c>
      <c r="E8315" s="9">
        <v>45111</v>
      </c>
      <c r="F8315" s="23">
        <f t="shared" si="258"/>
        <v>1</v>
      </c>
      <c r="G8315" s="1" t="s">
        <v>8883</v>
      </c>
      <c r="H8315" s="10">
        <v>725</v>
      </c>
      <c r="I8315" s="1" t="s">
        <v>887</v>
      </c>
      <c r="J8315" s="1" t="s">
        <v>1155</v>
      </c>
      <c r="K8315" s="1" t="s">
        <v>9476</v>
      </c>
      <c r="L8315" s="1" t="s">
        <v>300</v>
      </c>
      <c r="M8315" s="1" t="s">
        <v>97</v>
      </c>
      <c r="N8315" t="s">
        <v>10115</v>
      </c>
      <c r="O8315" t="s">
        <v>10432</v>
      </c>
      <c r="P8315" t="str">
        <f t="shared" si="259"/>
        <v>Thoren</v>
      </c>
    </row>
    <row r="8316" spans="1:16" x14ac:dyDescent="0.35">
      <c r="A8316" t="s">
        <v>23780</v>
      </c>
      <c r="B8316" s="1">
        <v>302</v>
      </c>
      <c r="C8316" s="15" t="s">
        <v>8873</v>
      </c>
      <c r="D8316" s="9">
        <v>45111</v>
      </c>
      <c r="E8316" s="9">
        <v>45118</v>
      </c>
      <c r="F8316" s="23">
        <f t="shared" si="258"/>
        <v>1</v>
      </c>
      <c r="G8316" s="1" t="s">
        <v>8883</v>
      </c>
      <c r="H8316" s="10">
        <v>675</v>
      </c>
      <c r="I8316" s="1" t="s">
        <v>1184</v>
      </c>
      <c r="J8316" s="1" t="s">
        <v>1882</v>
      </c>
      <c r="K8316" s="1" t="s">
        <v>9477</v>
      </c>
      <c r="L8316" s="1" t="s">
        <v>698</v>
      </c>
      <c r="M8316" s="1" t="s">
        <v>75</v>
      </c>
      <c r="N8316" t="s">
        <v>7635</v>
      </c>
      <c r="O8316" t="s">
        <v>10105</v>
      </c>
      <c r="P8316" t="str">
        <f t="shared" si="259"/>
        <v>Thoren</v>
      </c>
    </row>
    <row r="8317" spans="1:16" x14ac:dyDescent="0.35">
      <c r="A8317" t="s">
        <v>23781</v>
      </c>
      <c r="B8317" s="1">
        <v>210</v>
      </c>
      <c r="C8317" s="15" t="s">
        <v>8856</v>
      </c>
      <c r="D8317" s="9">
        <v>45111</v>
      </c>
      <c r="E8317" s="9">
        <v>45118</v>
      </c>
      <c r="F8317" s="23">
        <f t="shared" si="258"/>
        <v>1</v>
      </c>
      <c r="G8317" s="1" t="s">
        <v>8883</v>
      </c>
      <c r="H8317" s="10">
        <v>525</v>
      </c>
      <c r="I8317" s="1" t="s">
        <v>1346</v>
      </c>
      <c r="J8317" s="1" t="s">
        <v>1052</v>
      </c>
      <c r="K8317" s="1" t="s">
        <v>3761</v>
      </c>
      <c r="L8317" s="1" t="s">
        <v>848</v>
      </c>
      <c r="M8317" s="1" t="s">
        <v>235</v>
      </c>
      <c r="N8317" t="s">
        <v>10109</v>
      </c>
      <c r="O8317" t="s">
        <v>11561</v>
      </c>
      <c r="P8317" t="str">
        <f t="shared" si="259"/>
        <v>Thoren</v>
      </c>
    </row>
    <row r="8318" spans="1:16" x14ac:dyDescent="0.35">
      <c r="A8318" t="s">
        <v>23782</v>
      </c>
      <c r="B8318" s="1">
        <v>105</v>
      </c>
      <c r="C8318" s="15" t="s">
        <v>8853</v>
      </c>
      <c r="D8318" s="9">
        <v>45111</v>
      </c>
      <c r="E8318" s="9">
        <v>45118</v>
      </c>
      <c r="F8318" s="23">
        <f t="shared" si="258"/>
        <v>1</v>
      </c>
      <c r="G8318" s="1" t="s">
        <v>8883</v>
      </c>
      <c r="H8318" s="10">
        <v>525</v>
      </c>
      <c r="I8318" s="1" t="s">
        <v>1427</v>
      </c>
      <c r="J8318" s="1" t="s">
        <v>1326</v>
      </c>
      <c r="K8318" s="1" t="s">
        <v>9478</v>
      </c>
      <c r="L8318" s="1" t="s">
        <v>491</v>
      </c>
      <c r="M8318" s="1" t="s">
        <v>288</v>
      </c>
      <c r="N8318" t="s">
        <v>7635</v>
      </c>
      <c r="O8318" t="s">
        <v>10105</v>
      </c>
      <c r="P8318" t="str">
        <f t="shared" si="259"/>
        <v>Thoren</v>
      </c>
    </row>
    <row r="8319" spans="1:16" x14ac:dyDescent="0.35">
      <c r="A8319" t="s">
        <v>23783</v>
      </c>
      <c r="B8319" s="1">
        <v>106</v>
      </c>
      <c r="C8319" s="15" t="s">
        <v>8853</v>
      </c>
      <c r="D8319" s="9">
        <v>45111</v>
      </c>
      <c r="E8319" s="9">
        <v>45118</v>
      </c>
      <c r="F8319" s="23">
        <f t="shared" si="258"/>
        <v>1</v>
      </c>
      <c r="G8319" s="1" t="s">
        <v>8883</v>
      </c>
      <c r="H8319" s="10">
        <v>525</v>
      </c>
      <c r="I8319" s="1" t="s">
        <v>1494</v>
      </c>
      <c r="J8319" s="1" t="s">
        <v>1100</v>
      </c>
      <c r="K8319" s="1" t="s">
        <v>9479</v>
      </c>
      <c r="L8319" s="1" t="s">
        <v>92</v>
      </c>
      <c r="M8319" s="1" t="s">
        <v>93</v>
      </c>
      <c r="N8319" t="s">
        <v>7635</v>
      </c>
      <c r="O8319" t="s">
        <v>10105</v>
      </c>
      <c r="P8319" t="str">
        <f t="shared" si="259"/>
        <v>Thoren</v>
      </c>
    </row>
    <row r="8320" spans="1:16" x14ac:dyDescent="0.35">
      <c r="A8320" t="s">
        <v>23784</v>
      </c>
      <c r="B8320" s="1">
        <v>312</v>
      </c>
      <c r="C8320" s="15" t="s">
        <v>8848</v>
      </c>
      <c r="D8320" s="9">
        <v>45111</v>
      </c>
      <c r="E8320" s="9">
        <v>45132</v>
      </c>
      <c r="F8320" s="23">
        <f t="shared" si="258"/>
        <v>3</v>
      </c>
      <c r="G8320" s="1" t="s">
        <v>8883</v>
      </c>
      <c r="H8320" s="10">
        <v>2100</v>
      </c>
      <c r="I8320" s="1" t="s">
        <v>1093</v>
      </c>
      <c r="J8320" s="1" t="s">
        <v>1332</v>
      </c>
      <c r="K8320" s="1" t="s">
        <v>9480</v>
      </c>
      <c r="L8320" s="1" t="s">
        <v>231</v>
      </c>
      <c r="M8320" s="1" t="s">
        <v>75</v>
      </c>
      <c r="N8320" t="s">
        <v>7635</v>
      </c>
      <c r="O8320" t="s">
        <v>10105</v>
      </c>
      <c r="P8320" t="str">
        <f t="shared" si="259"/>
        <v>Thoren</v>
      </c>
    </row>
    <row r="8321" spans="1:16" x14ac:dyDescent="0.35">
      <c r="A8321" t="s">
        <v>23785</v>
      </c>
      <c r="B8321" s="1">
        <v>216</v>
      </c>
      <c r="C8321" s="15" t="s">
        <v>8857</v>
      </c>
      <c r="D8321" s="9">
        <v>45111</v>
      </c>
      <c r="E8321" s="9">
        <v>45132</v>
      </c>
      <c r="F8321" s="23">
        <f t="shared" si="258"/>
        <v>3</v>
      </c>
      <c r="G8321" s="1" t="s">
        <v>8883</v>
      </c>
      <c r="H8321" s="10">
        <v>1650</v>
      </c>
      <c r="I8321" s="1" t="s">
        <v>1131</v>
      </c>
      <c r="J8321" s="1" t="s">
        <v>1204</v>
      </c>
      <c r="K8321" s="1" t="s">
        <v>9481</v>
      </c>
      <c r="L8321" s="1" t="s">
        <v>561</v>
      </c>
      <c r="M8321" s="1" t="s">
        <v>73</v>
      </c>
      <c r="N8321" t="s">
        <v>7634</v>
      </c>
      <c r="O8321" t="s">
        <v>10105</v>
      </c>
      <c r="P8321" t="str">
        <f t="shared" si="259"/>
        <v>Lars</v>
      </c>
    </row>
    <row r="8322" spans="1:16" x14ac:dyDescent="0.35">
      <c r="A8322" t="s">
        <v>23786</v>
      </c>
      <c r="B8322" s="1">
        <v>218</v>
      </c>
      <c r="C8322" s="15" t="s">
        <v>8851</v>
      </c>
      <c r="D8322" s="9">
        <v>45111</v>
      </c>
      <c r="E8322" s="9">
        <v>45125</v>
      </c>
      <c r="F8322" s="23">
        <f t="shared" si="258"/>
        <v>2</v>
      </c>
      <c r="G8322" s="1" t="s">
        <v>8883</v>
      </c>
      <c r="H8322" s="10">
        <v>1350</v>
      </c>
      <c r="I8322" s="1" t="s">
        <v>986</v>
      </c>
      <c r="J8322" s="1" t="s">
        <v>1211</v>
      </c>
      <c r="K8322" s="1" t="s">
        <v>9250</v>
      </c>
      <c r="L8322" s="1" t="s">
        <v>358</v>
      </c>
      <c r="M8322" s="1" t="s">
        <v>157</v>
      </c>
      <c r="N8322" t="s">
        <v>7635</v>
      </c>
      <c r="O8322" t="s">
        <v>10105</v>
      </c>
      <c r="P8322" t="str">
        <f t="shared" si="259"/>
        <v>Brooke</v>
      </c>
    </row>
    <row r="8323" spans="1:16" x14ac:dyDescent="0.35">
      <c r="A8323" t="s">
        <v>23787</v>
      </c>
      <c r="B8323" s="1">
        <v>207</v>
      </c>
      <c r="C8323" s="15" t="s">
        <v>8856</v>
      </c>
      <c r="D8323" s="9">
        <v>45111</v>
      </c>
      <c r="E8323" s="9">
        <v>45118</v>
      </c>
      <c r="F8323" s="23">
        <f t="shared" ref="F8323:F8386" si="260">(E8323-D8323)/7</f>
        <v>1</v>
      </c>
      <c r="G8323" s="1" t="s">
        <v>8883</v>
      </c>
      <c r="H8323" s="10">
        <v>525</v>
      </c>
      <c r="I8323" s="1" t="s">
        <v>1086</v>
      </c>
      <c r="J8323" s="1" t="s">
        <v>1876</v>
      </c>
      <c r="K8323" s="1" t="s">
        <v>9482</v>
      </c>
      <c r="L8323" s="1" t="s">
        <v>327</v>
      </c>
      <c r="M8323" s="1" t="s">
        <v>76</v>
      </c>
      <c r="N8323" t="s">
        <v>10115</v>
      </c>
      <c r="O8323" t="s">
        <v>13331</v>
      </c>
      <c r="P8323" t="str">
        <f t="shared" ref="P8323:P8386" si="261">IF(M8323="Florida","Lars",IF(OR(M8323="Georgia",M8323="Alabama"),"Brooke","Thoren"))</f>
        <v>Thoren</v>
      </c>
    </row>
    <row r="8324" spans="1:16" x14ac:dyDescent="0.35">
      <c r="A8324" t="s">
        <v>23788</v>
      </c>
      <c r="B8324" s="1">
        <v>229</v>
      </c>
      <c r="C8324" s="15" t="s">
        <v>8876</v>
      </c>
      <c r="D8324" s="9">
        <v>45111</v>
      </c>
      <c r="E8324" s="9">
        <v>45118</v>
      </c>
      <c r="F8324" s="23">
        <f t="shared" si="260"/>
        <v>1</v>
      </c>
      <c r="G8324" s="1" t="s">
        <v>8883</v>
      </c>
      <c r="H8324" s="10">
        <v>700</v>
      </c>
      <c r="I8324" s="1" t="s">
        <v>897</v>
      </c>
      <c r="J8324" s="1" t="s">
        <v>1071</v>
      </c>
      <c r="K8324" s="1" t="s">
        <v>9483</v>
      </c>
      <c r="L8324" s="1" t="s">
        <v>50</v>
      </c>
      <c r="M8324" s="1" t="s">
        <v>61</v>
      </c>
      <c r="N8324" t="s">
        <v>10109</v>
      </c>
      <c r="O8324" t="s">
        <v>15138</v>
      </c>
      <c r="P8324" t="str">
        <f t="shared" si="261"/>
        <v>Thoren</v>
      </c>
    </row>
    <row r="8325" spans="1:16" x14ac:dyDescent="0.35">
      <c r="A8325" t="s">
        <v>23789</v>
      </c>
      <c r="B8325" s="1">
        <v>220</v>
      </c>
      <c r="C8325" s="15" t="s">
        <v>8881</v>
      </c>
      <c r="D8325" s="9">
        <v>45111</v>
      </c>
      <c r="E8325" s="9">
        <v>45118</v>
      </c>
      <c r="F8325" s="23">
        <f t="shared" si="260"/>
        <v>1</v>
      </c>
      <c r="G8325" s="1" t="s">
        <v>8883</v>
      </c>
      <c r="H8325" s="10">
        <v>625</v>
      </c>
      <c r="I8325" s="1" t="s">
        <v>952</v>
      </c>
      <c r="J8325" s="1" t="s">
        <v>1261</v>
      </c>
      <c r="K8325" s="1" t="s">
        <v>9484</v>
      </c>
      <c r="L8325" s="1" t="s">
        <v>408</v>
      </c>
      <c r="M8325" s="1" t="s">
        <v>218</v>
      </c>
      <c r="N8325" t="s">
        <v>7634</v>
      </c>
      <c r="O8325" t="s">
        <v>10105</v>
      </c>
      <c r="P8325" t="str">
        <f t="shared" si="261"/>
        <v>Thoren</v>
      </c>
    </row>
    <row r="8326" spans="1:16" x14ac:dyDescent="0.35">
      <c r="A8326" t="s">
        <v>23790</v>
      </c>
      <c r="B8326" s="1">
        <v>103</v>
      </c>
      <c r="C8326" s="15" t="s">
        <v>8853</v>
      </c>
      <c r="D8326" s="9">
        <v>45111</v>
      </c>
      <c r="E8326" s="9">
        <v>45118</v>
      </c>
      <c r="F8326" s="23">
        <f t="shared" si="260"/>
        <v>1</v>
      </c>
      <c r="G8326" s="1" t="s">
        <v>8883</v>
      </c>
      <c r="H8326" s="10">
        <v>525</v>
      </c>
      <c r="I8326" s="1" t="s">
        <v>954</v>
      </c>
      <c r="J8326" s="1" t="s">
        <v>1927</v>
      </c>
      <c r="K8326" s="1" t="s">
        <v>9485</v>
      </c>
      <c r="L8326" s="1" t="s">
        <v>772</v>
      </c>
      <c r="M8326" s="1" t="s">
        <v>67</v>
      </c>
      <c r="N8326" t="s">
        <v>10109</v>
      </c>
      <c r="O8326" t="s">
        <v>15139</v>
      </c>
      <c r="P8326" t="str">
        <f t="shared" si="261"/>
        <v>Thoren</v>
      </c>
    </row>
    <row r="8327" spans="1:16" x14ac:dyDescent="0.35">
      <c r="A8327" t="s">
        <v>23791</v>
      </c>
      <c r="B8327" s="1">
        <v>600</v>
      </c>
      <c r="C8327" s="15" t="s">
        <v>8845</v>
      </c>
      <c r="D8327" s="9">
        <v>45111</v>
      </c>
      <c r="E8327" s="9">
        <v>45118</v>
      </c>
      <c r="F8327" s="23">
        <f t="shared" si="260"/>
        <v>1</v>
      </c>
      <c r="G8327" s="1" t="s">
        <v>8883</v>
      </c>
      <c r="H8327" s="10">
        <v>1025</v>
      </c>
      <c r="I8327" s="1" t="s">
        <v>1041</v>
      </c>
      <c r="J8327" s="1" t="s">
        <v>1436</v>
      </c>
      <c r="K8327" s="1" t="s">
        <v>9486</v>
      </c>
      <c r="L8327" s="1" t="s">
        <v>801</v>
      </c>
      <c r="M8327" s="1" t="s">
        <v>73</v>
      </c>
      <c r="N8327" t="s">
        <v>10107</v>
      </c>
      <c r="O8327" t="s">
        <v>13764</v>
      </c>
      <c r="P8327" t="str">
        <f t="shared" si="261"/>
        <v>Lars</v>
      </c>
    </row>
    <row r="8328" spans="1:16" x14ac:dyDescent="0.35">
      <c r="A8328" t="s">
        <v>23792</v>
      </c>
      <c r="B8328" s="1">
        <v>314</v>
      </c>
      <c r="C8328" s="15" t="s">
        <v>8868</v>
      </c>
      <c r="D8328" s="9">
        <v>45111</v>
      </c>
      <c r="E8328" s="9">
        <v>45118</v>
      </c>
      <c r="F8328" s="23">
        <f t="shared" si="260"/>
        <v>1</v>
      </c>
      <c r="G8328" s="1" t="s">
        <v>8883</v>
      </c>
      <c r="H8328" s="10">
        <v>975</v>
      </c>
      <c r="I8328" s="1" t="s">
        <v>1245</v>
      </c>
      <c r="J8328" s="1" t="s">
        <v>1172</v>
      </c>
      <c r="K8328" s="1" t="s">
        <v>9487</v>
      </c>
      <c r="L8328" s="1" t="s">
        <v>377</v>
      </c>
      <c r="M8328" s="1" t="s">
        <v>73</v>
      </c>
      <c r="N8328" t="s">
        <v>7635</v>
      </c>
      <c r="O8328" t="s">
        <v>10105</v>
      </c>
      <c r="P8328" t="str">
        <f t="shared" si="261"/>
        <v>Lars</v>
      </c>
    </row>
    <row r="8329" spans="1:16" x14ac:dyDescent="0.35">
      <c r="A8329" t="s">
        <v>23793</v>
      </c>
      <c r="B8329" s="1">
        <v>214</v>
      </c>
      <c r="C8329" s="15" t="s">
        <v>8864</v>
      </c>
      <c r="D8329" s="9">
        <v>45111</v>
      </c>
      <c r="E8329" s="9">
        <v>45118</v>
      </c>
      <c r="F8329" s="23">
        <f t="shared" si="260"/>
        <v>1</v>
      </c>
      <c r="G8329" s="1" t="s">
        <v>8883</v>
      </c>
      <c r="H8329" s="10">
        <v>625</v>
      </c>
      <c r="I8329" s="1" t="s">
        <v>1467</v>
      </c>
      <c r="J8329" s="1" t="s">
        <v>1614</v>
      </c>
      <c r="K8329" s="1" t="s">
        <v>9488</v>
      </c>
      <c r="L8329" s="1" t="s">
        <v>24</v>
      </c>
      <c r="M8329" s="1" t="s">
        <v>76</v>
      </c>
      <c r="N8329" t="s">
        <v>10115</v>
      </c>
      <c r="O8329" t="s">
        <v>14460</v>
      </c>
      <c r="P8329" t="str">
        <f t="shared" si="261"/>
        <v>Thoren</v>
      </c>
    </row>
    <row r="8330" spans="1:16" x14ac:dyDescent="0.35">
      <c r="A8330" t="s">
        <v>23794</v>
      </c>
      <c r="B8330" s="1">
        <v>311</v>
      </c>
      <c r="C8330" s="15" t="s">
        <v>8860</v>
      </c>
      <c r="D8330" s="9">
        <v>45111</v>
      </c>
      <c r="E8330" s="9">
        <v>45118</v>
      </c>
      <c r="F8330" s="23">
        <f t="shared" si="260"/>
        <v>1</v>
      </c>
      <c r="G8330" s="1" t="s">
        <v>8883</v>
      </c>
      <c r="H8330" s="10">
        <v>750</v>
      </c>
      <c r="I8330" s="1" t="s">
        <v>990</v>
      </c>
      <c r="J8330" s="1" t="s">
        <v>1781</v>
      </c>
      <c r="K8330" s="1" t="s">
        <v>9489</v>
      </c>
      <c r="L8330" s="1" t="s">
        <v>141</v>
      </c>
      <c r="M8330" s="1" t="s">
        <v>73</v>
      </c>
      <c r="N8330" t="s">
        <v>7635</v>
      </c>
      <c r="O8330" t="s">
        <v>10105</v>
      </c>
      <c r="P8330" t="str">
        <f t="shared" si="261"/>
        <v>Lars</v>
      </c>
    </row>
    <row r="8331" spans="1:16" x14ac:dyDescent="0.35">
      <c r="A8331" t="s">
        <v>23795</v>
      </c>
      <c r="B8331" s="1">
        <v>402</v>
      </c>
      <c r="C8331" s="15" t="s">
        <v>8866</v>
      </c>
      <c r="D8331" s="9">
        <v>45111</v>
      </c>
      <c r="E8331" s="9">
        <v>45118</v>
      </c>
      <c r="F8331" s="23">
        <f t="shared" si="260"/>
        <v>1</v>
      </c>
      <c r="G8331" s="1" t="s">
        <v>8883</v>
      </c>
      <c r="H8331" s="10">
        <v>925</v>
      </c>
      <c r="I8331" s="1" t="s">
        <v>966</v>
      </c>
      <c r="J8331" s="1" t="s">
        <v>1079</v>
      </c>
      <c r="K8331" s="1" t="s">
        <v>9490</v>
      </c>
      <c r="L8331" s="1" t="s">
        <v>179</v>
      </c>
      <c r="M8331" s="1" t="s">
        <v>157</v>
      </c>
      <c r="N8331" t="s">
        <v>10115</v>
      </c>
      <c r="O8331" t="s">
        <v>14632</v>
      </c>
      <c r="P8331" t="str">
        <f t="shared" si="261"/>
        <v>Brooke</v>
      </c>
    </row>
    <row r="8332" spans="1:16" x14ac:dyDescent="0.35">
      <c r="A8332" t="s">
        <v>23796</v>
      </c>
      <c r="B8332" s="1">
        <v>206</v>
      </c>
      <c r="C8332" s="15" t="s">
        <v>8864</v>
      </c>
      <c r="D8332" s="9">
        <v>45111</v>
      </c>
      <c r="E8332" s="9">
        <v>45125</v>
      </c>
      <c r="F8332" s="23">
        <f t="shared" si="260"/>
        <v>2</v>
      </c>
      <c r="G8332" s="1" t="s">
        <v>8883</v>
      </c>
      <c r="H8332" s="10">
        <v>1250</v>
      </c>
      <c r="I8332" s="1" t="s">
        <v>1001</v>
      </c>
      <c r="J8332" s="1" t="s">
        <v>1222</v>
      </c>
      <c r="K8332" s="1" t="s">
        <v>9491</v>
      </c>
      <c r="L8332" s="1" t="s">
        <v>610</v>
      </c>
      <c r="M8332" s="1" t="s">
        <v>75</v>
      </c>
      <c r="N8332" t="s">
        <v>7634</v>
      </c>
      <c r="O8332" t="s">
        <v>10105</v>
      </c>
      <c r="P8332" t="str">
        <f t="shared" si="261"/>
        <v>Thoren</v>
      </c>
    </row>
    <row r="8333" spans="1:16" x14ac:dyDescent="0.35">
      <c r="A8333" t="s">
        <v>23797</v>
      </c>
      <c r="B8333" s="1">
        <v>307</v>
      </c>
      <c r="C8333" s="15" t="s">
        <v>8861</v>
      </c>
      <c r="D8333" s="9">
        <v>45111</v>
      </c>
      <c r="E8333" s="9">
        <v>45125</v>
      </c>
      <c r="F8333" s="23">
        <f t="shared" si="260"/>
        <v>2</v>
      </c>
      <c r="G8333" s="1" t="s">
        <v>8883</v>
      </c>
      <c r="H8333" s="10">
        <v>1300</v>
      </c>
      <c r="I8333" s="1" t="s">
        <v>923</v>
      </c>
      <c r="J8333" s="1" t="s">
        <v>940</v>
      </c>
      <c r="K8333" s="1" t="s">
        <v>9492</v>
      </c>
      <c r="L8333" s="1" t="s">
        <v>744</v>
      </c>
      <c r="M8333" s="1" t="s">
        <v>73</v>
      </c>
      <c r="N8333" t="s">
        <v>10115</v>
      </c>
      <c r="O8333" t="s">
        <v>12455</v>
      </c>
      <c r="P8333" t="str">
        <f t="shared" si="261"/>
        <v>Lars</v>
      </c>
    </row>
    <row r="8334" spans="1:16" x14ac:dyDescent="0.35">
      <c r="A8334" t="s">
        <v>23798</v>
      </c>
      <c r="B8334" s="1">
        <v>102</v>
      </c>
      <c r="C8334" s="15" t="s">
        <v>8867</v>
      </c>
      <c r="D8334" s="9">
        <v>45111</v>
      </c>
      <c r="E8334" s="9">
        <v>45125</v>
      </c>
      <c r="F8334" s="23">
        <f t="shared" si="260"/>
        <v>2</v>
      </c>
      <c r="G8334" s="1" t="s">
        <v>8883</v>
      </c>
      <c r="H8334" s="10">
        <v>1150</v>
      </c>
      <c r="I8334" s="1" t="s">
        <v>1285</v>
      </c>
      <c r="J8334" s="1" t="s">
        <v>1253</v>
      </c>
      <c r="K8334" s="1" t="s">
        <v>9493</v>
      </c>
      <c r="L8334" s="1" t="s">
        <v>141</v>
      </c>
      <c r="M8334" s="1" t="s">
        <v>73</v>
      </c>
      <c r="N8334" t="s">
        <v>10115</v>
      </c>
      <c r="O8334" t="s">
        <v>13319</v>
      </c>
      <c r="P8334" t="str">
        <f t="shared" si="261"/>
        <v>Lars</v>
      </c>
    </row>
    <row r="8335" spans="1:16" x14ac:dyDescent="0.35">
      <c r="A8335" t="s">
        <v>23799</v>
      </c>
      <c r="B8335" s="1">
        <v>305</v>
      </c>
      <c r="C8335" s="15" t="s">
        <v>8858</v>
      </c>
      <c r="D8335" s="9">
        <v>45111</v>
      </c>
      <c r="E8335" s="9">
        <v>45118</v>
      </c>
      <c r="F8335" s="23">
        <f t="shared" si="260"/>
        <v>1</v>
      </c>
      <c r="G8335" s="1" t="s">
        <v>8883</v>
      </c>
      <c r="H8335" s="10">
        <v>825</v>
      </c>
      <c r="I8335" s="1" t="s">
        <v>973</v>
      </c>
      <c r="J8335" s="1" t="s">
        <v>1838</v>
      </c>
      <c r="K8335" s="1" t="s">
        <v>9494</v>
      </c>
      <c r="L8335" s="1" t="s">
        <v>536</v>
      </c>
      <c r="M8335" s="1" t="s">
        <v>75</v>
      </c>
      <c r="N8335" t="s">
        <v>10107</v>
      </c>
      <c r="O8335" t="s">
        <v>15140</v>
      </c>
      <c r="P8335" t="str">
        <f t="shared" si="261"/>
        <v>Thoren</v>
      </c>
    </row>
    <row r="8336" spans="1:16" x14ac:dyDescent="0.35">
      <c r="A8336" t="s">
        <v>23800</v>
      </c>
      <c r="B8336" s="1">
        <v>400</v>
      </c>
      <c r="C8336" s="15" t="s">
        <v>8879</v>
      </c>
      <c r="D8336" s="9">
        <v>45111</v>
      </c>
      <c r="E8336" s="9">
        <v>45118</v>
      </c>
      <c r="F8336" s="23">
        <f t="shared" si="260"/>
        <v>1</v>
      </c>
      <c r="G8336" s="1" t="s">
        <v>8883</v>
      </c>
      <c r="H8336" s="10">
        <v>775</v>
      </c>
      <c r="I8336" s="1" t="s">
        <v>1037</v>
      </c>
      <c r="J8336" s="1" t="s">
        <v>11</v>
      </c>
      <c r="K8336" s="1" t="s">
        <v>4713</v>
      </c>
      <c r="L8336" s="1" t="s">
        <v>839</v>
      </c>
      <c r="M8336" s="1" t="s">
        <v>73</v>
      </c>
      <c r="N8336" t="s">
        <v>10115</v>
      </c>
      <c r="O8336" t="s">
        <v>12759</v>
      </c>
      <c r="P8336" t="str">
        <f t="shared" si="261"/>
        <v>Lars</v>
      </c>
    </row>
    <row r="8337" spans="1:16" x14ac:dyDescent="0.35">
      <c r="A8337" t="s">
        <v>23801</v>
      </c>
      <c r="B8337" s="1">
        <v>211</v>
      </c>
      <c r="C8337" s="15" t="s">
        <v>8871</v>
      </c>
      <c r="D8337" s="9">
        <v>45111</v>
      </c>
      <c r="E8337" s="9">
        <v>45125</v>
      </c>
      <c r="F8337" s="23">
        <f t="shared" si="260"/>
        <v>2</v>
      </c>
      <c r="G8337" s="1" t="s">
        <v>8883</v>
      </c>
      <c r="H8337" s="10">
        <v>1750</v>
      </c>
      <c r="I8337" s="1" t="s">
        <v>14</v>
      </c>
      <c r="J8337" s="1" t="s">
        <v>1774</v>
      </c>
      <c r="K8337" s="1" t="s">
        <v>9495</v>
      </c>
      <c r="L8337" s="1" t="s">
        <v>112</v>
      </c>
      <c r="M8337" s="1" t="s">
        <v>76</v>
      </c>
      <c r="N8337" t="s">
        <v>10115</v>
      </c>
      <c r="O8337" t="s">
        <v>15141</v>
      </c>
      <c r="P8337" t="str">
        <f t="shared" si="261"/>
        <v>Thoren</v>
      </c>
    </row>
    <row r="8338" spans="1:16" x14ac:dyDescent="0.35">
      <c r="A8338" t="s">
        <v>23802</v>
      </c>
      <c r="B8338" s="1">
        <v>227</v>
      </c>
      <c r="C8338" s="15" t="s">
        <v>8849</v>
      </c>
      <c r="D8338" s="9">
        <v>45111</v>
      </c>
      <c r="E8338" s="9">
        <v>45118</v>
      </c>
      <c r="F8338" s="23">
        <f t="shared" si="260"/>
        <v>1</v>
      </c>
      <c r="G8338" s="1" t="s">
        <v>8883</v>
      </c>
      <c r="H8338" s="10">
        <v>650</v>
      </c>
      <c r="I8338" s="1" t="s">
        <v>1064</v>
      </c>
      <c r="J8338" s="1" t="s">
        <v>1287</v>
      </c>
      <c r="K8338" s="1" t="s">
        <v>3057</v>
      </c>
      <c r="L8338" s="1" t="s">
        <v>801</v>
      </c>
      <c r="M8338" s="1" t="s">
        <v>73</v>
      </c>
      <c r="N8338" t="s">
        <v>10115</v>
      </c>
      <c r="O8338" t="s">
        <v>15142</v>
      </c>
      <c r="P8338" t="str">
        <f t="shared" si="261"/>
        <v>Lars</v>
      </c>
    </row>
    <row r="8339" spans="1:16" x14ac:dyDescent="0.35">
      <c r="A8339" t="s">
        <v>23803</v>
      </c>
      <c r="B8339" s="1">
        <v>315</v>
      </c>
      <c r="C8339" s="15" t="s">
        <v>8846</v>
      </c>
      <c r="D8339" s="9">
        <v>45111</v>
      </c>
      <c r="E8339" s="9">
        <v>45118</v>
      </c>
      <c r="F8339" s="23">
        <f t="shared" si="260"/>
        <v>1</v>
      </c>
      <c r="G8339" s="1" t="s">
        <v>8883</v>
      </c>
      <c r="H8339" s="10">
        <v>675</v>
      </c>
      <c r="I8339" s="1" t="s">
        <v>1059</v>
      </c>
      <c r="J8339" s="1" t="s">
        <v>1543</v>
      </c>
      <c r="K8339" s="1" t="s">
        <v>9496</v>
      </c>
      <c r="L8339" s="1" t="s">
        <v>706</v>
      </c>
      <c r="M8339" s="1" t="s">
        <v>90</v>
      </c>
      <c r="N8339" t="s">
        <v>7634</v>
      </c>
      <c r="O8339" t="s">
        <v>10105</v>
      </c>
      <c r="P8339" t="str">
        <f t="shared" si="261"/>
        <v>Thoren</v>
      </c>
    </row>
    <row r="8340" spans="1:16" x14ac:dyDescent="0.35">
      <c r="A8340" t="s">
        <v>23804</v>
      </c>
      <c r="B8340" s="1">
        <v>219</v>
      </c>
      <c r="C8340" s="15" t="s">
        <v>8852</v>
      </c>
      <c r="D8340" s="9">
        <v>45111</v>
      </c>
      <c r="E8340" s="9">
        <v>45118</v>
      </c>
      <c r="F8340" s="23">
        <f t="shared" si="260"/>
        <v>1</v>
      </c>
      <c r="G8340" s="1" t="s">
        <v>8883</v>
      </c>
      <c r="H8340" s="10">
        <v>725</v>
      </c>
      <c r="I8340" s="1" t="s">
        <v>921</v>
      </c>
      <c r="J8340" s="1" t="s">
        <v>1725</v>
      </c>
      <c r="K8340" s="1" t="s">
        <v>9497</v>
      </c>
      <c r="L8340" s="1" t="s">
        <v>803</v>
      </c>
      <c r="M8340" s="1" t="s">
        <v>73</v>
      </c>
      <c r="N8340" t="s">
        <v>10107</v>
      </c>
      <c r="O8340" t="s">
        <v>15143</v>
      </c>
      <c r="P8340" t="str">
        <f t="shared" si="261"/>
        <v>Lars</v>
      </c>
    </row>
    <row r="8341" spans="1:16" x14ac:dyDescent="0.35">
      <c r="A8341" t="s">
        <v>23805</v>
      </c>
      <c r="B8341" s="1">
        <v>201</v>
      </c>
      <c r="C8341" s="15" t="s">
        <v>8865</v>
      </c>
      <c r="D8341" s="9">
        <v>45111</v>
      </c>
      <c r="E8341" s="9">
        <v>45125</v>
      </c>
      <c r="F8341" s="23">
        <f t="shared" si="260"/>
        <v>2</v>
      </c>
      <c r="G8341" s="1" t="s">
        <v>8883</v>
      </c>
      <c r="H8341" s="10">
        <v>1200</v>
      </c>
      <c r="I8341" s="1" t="s">
        <v>917</v>
      </c>
      <c r="J8341" s="1" t="s">
        <v>1103</v>
      </c>
      <c r="K8341" s="1" t="s">
        <v>9498</v>
      </c>
      <c r="L8341" s="1" t="s">
        <v>550</v>
      </c>
      <c r="M8341" s="1" t="s">
        <v>59</v>
      </c>
      <c r="N8341" t="s">
        <v>10115</v>
      </c>
      <c r="O8341" t="s">
        <v>12470</v>
      </c>
      <c r="P8341" t="str">
        <f t="shared" si="261"/>
        <v>Thoren</v>
      </c>
    </row>
    <row r="8342" spans="1:16" x14ac:dyDescent="0.35">
      <c r="A8342" t="s">
        <v>23806</v>
      </c>
      <c r="B8342" s="1">
        <v>209</v>
      </c>
      <c r="C8342" s="15" t="s">
        <v>8864</v>
      </c>
      <c r="D8342" s="9">
        <v>45111</v>
      </c>
      <c r="E8342" s="9">
        <v>45118</v>
      </c>
      <c r="F8342" s="23">
        <f t="shared" si="260"/>
        <v>1</v>
      </c>
      <c r="G8342" s="1" t="s">
        <v>8883</v>
      </c>
      <c r="H8342" s="10">
        <v>625</v>
      </c>
      <c r="I8342" s="1" t="s">
        <v>1135</v>
      </c>
      <c r="J8342" s="1" t="s">
        <v>1890</v>
      </c>
      <c r="K8342" s="1" t="s">
        <v>9499</v>
      </c>
      <c r="L8342" s="1" t="s">
        <v>295</v>
      </c>
      <c r="M8342" s="1" t="s">
        <v>61</v>
      </c>
      <c r="N8342" t="s">
        <v>10122</v>
      </c>
      <c r="O8342" t="s">
        <v>15144</v>
      </c>
      <c r="P8342" t="str">
        <f t="shared" si="261"/>
        <v>Thoren</v>
      </c>
    </row>
    <row r="8343" spans="1:16" x14ac:dyDescent="0.35">
      <c r="A8343" t="s">
        <v>23807</v>
      </c>
      <c r="B8343" s="1">
        <v>213</v>
      </c>
      <c r="C8343" s="15" t="s">
        <v>8854</v>
      </c>
      <c r="D8343" s="9">
        <v>45111</v>
      </c>
      <c r="E8343" s="9">
        <v>45118</v>
      </c>
      <c r="F8343" s="23">
        <f t="shared" si="260"/>
        <v>1</v>
      </c>
      <c r="G8343" s="1" t="s">
        <v>8883</v>
      </c>
      <c r="H8343" s="10">
        <v>575</v>
      </c>
      <c r="I8343" s="1" t="s">
        <v>1049</v>
      </c>
      <c r="J8343" s="1" t="s">
        <v>1221</v>
      </c>
      <c r="K8343" s="1" t="s">
        <v>8066</v>
      </c>
      <c r="L8343" s="1" t="s">
        <v>179</v>
      </c>
      <c r="M8343" s="1" t="s">
        <v>157</v>
      </c>
      <c r="N8343" t="s">
        <v>10107</v>
      </c>
      <c r="O8343" t="s">
        <v>12036</v>
      </c>
      <c r="P8343" t="str">
        <f t="shared" si="261"/>
        <v>Brooke</v>
      </c>
    </row>
    <row r="8344" spans="1:16" x14ac:dyDescent="0.35">
      <c r="A8344" t="s">
        <v>23808</v>
      </c>
      <c r="B8344" s="1">
        <v>501</v>
      </c>
      <c r="C8344" s="15" t="s">
        <v>8870</v>
      </c>
      <c r="D8344" s="9">
        <v>45111</v>
      </c>
      <c r="E8344" s="9">
        <v>45125</v>
      </c>
      <c r="F8344" s="23">
        <f t="shared" si="260"/>
        <v>2</v>
      </c>
      <c r="G8344" s="1" t="s">
        <v>8883</v>
      </c>
      <c r="H8344" s="10">
        <v>1800</v>
      </c>
      <c r="I8344" s="1" t="s">
        <v>1454</v>
      </c>
      <c r="J8344" s="1" t="s">
        <v>946</v>
      </c>
      <c r="K8344" s="1" t="s">
        <v>9500</v>
      </c>
      <c r="L8344" s="1" t="s">
        <v>887</v>
      </c>
      <c r="M8344" s="1" t="s">
        <v>63</v>
      </c>
      <c r="N8344" t="s">
        <v>7635</v>
      </c>
      <c r="O8344" t="s">
        <v>10105</v>
      </c>
      <c r="P8344" t="str">
        <f t="shared" si="261"/>
        <v>Thoren</v>
      </c>
    </row>
    <row r="8345" spans="1:16" x14ac:dyDescent="0.35">
      <c r="A8345" t="s">
        <v>23809</v>
      </c>
      <c r="B8345" s="1">
        <v>217</v>
      </c>
      <c r="C8345" s="15" t="s">
        <v>8847</v>
      </c>
      <c r="D8345" s="9">
        <v>45111</v>
      </c>
      <c r="E8345" s="9">
        <v>45118</v>
      </c>
      <c r="F8345" s="23">
        <f t="shared" si="260"/>
        <v>1</v>
      </c>
      <c r="G8345" s="1" t="s">
        <v>8883</v>
      </c>
      <c r="H8345" s="10">
        <v>875</v>
      </c>
      <c r="I8345" s="1" t="s">
        <v>1260</v>
      </c>
      <c r="J8345" s="1" t="s">
        <v>1343</v>
      </c>
      <c r="K8345" s="1" t="s">
        <v>9501</v>
      </c>
      <c r="L8345" s="1" t="s">
        <v>786</v>
      </c>
      <c r="M8345" s="1" t="s">
        <v>235</v>
      </c>
      <c r="N8345" t="s">
        <v>10107</v>
      </c>
      <c r="O8345" t="s">
        <v>15145</v>
      </c>
      <c r="P8345" t="str">
        <f t="shared" si="261"/>
        <v>Thoren</v>
      </c>
    </row>
    <row r="8346" spans="1:16" x14ac:dyDescent="0.35">
      <c r="A8346" t="s">
        <v>23810</v>
      </c>
      <c r="B8346" s="1">
        <v>208</v>
      </c>
      <c r="C8346" s="15" t="s">
        <v>8856</v>
      </c>
      <c r="D8346" s="9">
        <v>45111</v>
      </c>
      <c r="E8346" s="9">
        <v>45118</v>
      </c>
      <c r="F8346" s="23">
        <f t="shared" si="260"/>
        <v>1</v>
      </c>
      <c r="G8346" s="1" t="s">
        <v>8883</v>
      </c>
      <c r="H8346" s="10">
        <v>525</v>
      </c>
      <c r="I8346" s="1" t="s">
        <v>979</v>
      </c>
      <c r="J8346" s="1" t="s">
        <v>1325</v>
      </c>
      <c r="K8346" s="1" t="s">
        <v>9502</v>
      </c>
      <c r="L8346" s="1" t="s">
        <v>784</v>
      </c>
      <c r="M8346" s="1" t="s">
        <v>108</v>
      </c>
      <c r="N8346" t="s">
        <v>10115</v>
      </c>
      <c r="O8346" t="s">
        <v>13098</v>
      </c>
      <c r="P8346" t="str">
        <f t="shared" si="261"/>
        <v>Brooke</v>
      </c>
    </row>
    <row r="8347" spans="1:16" x14ac:dyDescent="0.35">
      <c r="A8347" t="s">
        <v>23811</v>
      </c>
      <c r="B8347" s="1">
        <v>313</v>
      </c>
      <c r="C8347" s="15" t="s">
        <v>8869</v>
      </c>
      <c r="D8347" s="9">
        <v>45111</v>
      </c>
      <c r="E8347" s="9">
        <v>45125</v>
      </c>
      <c r="F8347" s="23">
        <f t="shared" si="260"/>
        <v>2</v>
      </c>
      <c r="G8347" s="1" t="s">
        <v>8883</v>
      </c>
      <c r="H8347" s="10">
        <v>1450</v>
      </c>
      <c r="I8347" s="1" t="s">
        <v>1137</v>
      </c>
      <c r="J8347" s="1" t="s">
        <v>1138</v>
      </c>
      <c r="K8347" s="1" t="s">
        <v>2093</v>
      </c>
      <c r="L8347" s="1" t="s">
        <v>466</v>
      </c>
      <c r="M8347" s="1" t="s">
        <v>76</v>
      </c>
      <c r="N8347" t="s">
        <v>10115</v>
      </c>
      <c r="O8347" t="s">
        <v>15146</v>
      </c>
      <c r="P8347" t="str">
        <f t="shared" si="261"/>
        <v>Thoren</v>
      </c>
    </row>
    <row r="8348" spans="1:16" x14ac:dyDescent="0.35">
      <c r="A8348" t="s">
        <v>23812</v>
      </c>
      <c r="B8348" s="1">
        <v>223</v>
      </c>
      <c r="C8348" s="15" t="s">
        <v>8849</v>
      </c>
      <c r="D8348" s="9">
        <v>45111</v>
      </c>
      <c r="E8348" s="9">
        <v>45125</v>
      </c>
      <c r="F8348" s="23">
        <f t="shared" si="260"/>
        <v>2</v>
      </c>
      <c r="G8348" s="1" t="s">
        <v>8883</v>
      </c>
      <c r="H8348" s="10">
        <v>1300</v>
      </c>
      <c r="I8348" s="1" t="s">
        <v>956</v>
      </c>
      <c r="J8348" s="1" t="s">
        <v>1749</v>
      </c>
      <c r="K8348" s="1" t="s">
        <v>3407</v>
      </c>
      <c r="L8348" s="1" t="s">
        <v>635</v>
      </c>
      <c r="M8348" s="1" t="s">
        <v>108</v>
      </c>
      <c r="N8348" t="s">
        <v>10107</v>
      </c>
      <c r="O8348" t="s">
        <v>15147</v>
      </c>
      <c r="P8348" t="str">
        <f t="shared" si="261"/>
        <v>Brooke</v>
      </c>
    </row>
    <row r="8349" spans="1:16" x14ac:dyDescent="0.35">
      <c r="A8349" t="s">
        <v>23813</v>
      </c>
      <c r="B8349" s="1">
        <v>303</v>
      </c>
      <c r="C8349" s="15" t="s">
        <v>8855</v>
      </c>
      <c r="D8349" s="9">
        <v>45111</v>
      </c>
      <c r="E8349" s="9">
        <v>45125</v>
      </c>
      <c r="F8349" s="23">
        <f t="shared" si="260"/>
        <v>2</v>
      </c>
      <c r="G8349" s="1" t="s">
        <v>8883</v>
      </c>
      <c r="H8349" s="10">
        <v>1250</v>
      </c>
      <c r="I8349" s="1" t="s">
        <v>1188</v>
      </c>
      <c r="J8349" s="1" t="s">
        <v>1649</v>
      </c>
      <c r="K8349" s="1" t="s">
        <v>9503</v>
      </c>
      <c r="L8349" s="1" t="s">
        <v>677</v>
      </c>
      <c r="M8349" s="1" t="s">
        <v>73</v>
      </c>
      <c r="N8349" t="s">
        <v>7635</v>
      </c>
      <c r="O8349" t="s">
        <v>10105</v>
      </c>
      <c r="P8349" t="str">
        <f t="shared" si="261"/>
        <v>Lars</v>
      </c>
    </row>
    <row r="8350" spans="1:16" x14ac:dyDescent="0.35">
      <c r="A8350" t="s">
        <v>23814</v>
      </c>
      <c r="B8350" s="1">
        <v>304</v>
      </c>
      <c r="C8350" s="15" t="s">
        <v>8873</v>
      </c>
      <c r="D8350" s="9">
        <v>45111</v>
      </c>
      <c r="E8350" s="9">
        <v>45118</v>
      </c>
      <c r="F8350" s="23">
        <f t="shared" si="260"/>
        <v>1</v>
      </c>
      <c r="G8350" s="1" t="s">
        <v>8883</v>
      </c>
      <c r="H8350" s="10">
        <v>675</v>
      </c>
      <c r="I8350" s="1" t="s">
        <v>966</v>
      </c>
      <c r="J8350" s="1" t="s">
        <v>967</v>
      </c>
      <c r="K8350" s="1" t="s">
        <v>2008</v>
      </c>
      <c r="L8350" s="1" t="s">
        <v>373</v>
      </c>
      <c r="M8350" s="1" t="s">
        <v>73</v>
      </c>
      <c r="N8350" t="s">
        <v>10115</v>
      </c>
      <c r="O8350" t="s">
        <v>13985</v>
      </c>
      <c r="P8350" t="str">
        <f t="shared" si="261"/>
        <v>Lars</v>
      </c>
    </row>
    <row r="8351" spans="1:16" x14ac:dyDescent="0.35">
      <c r="A8351" t="s">
        <v>23815</v>
      </c>
      <c r="B8351" s="1">
        <v>203</v>
      </c>
      <c r="C8351" s="15" t="s">
        <v>8864</v>
      </c>
      <c r="D8351" s="9">
        <v>45111</v>
      </c>
      <c r="E8351" s="9">
        <v>45118</v>
      </c>
      <c r="F8351" s="23">
        <f t="shared" si="260"/>
        <v>1</v>
      </c>
      <c r="G8351" s="1" t="s">
        <v>8883</v>
      </c>
      <c r="H8351" s="10">
        <v>625</v>
      </c>
      <c r="I8351" s="1" t="s">
        <v>1186</v>
      </c>
      <c r="J8351" s="1" t="s">
        <v>1430</v>
      </c>
      <c r="K8351" s="1" t="s">
        <v>3598</v>
      </c>
      <c r="L8351" s="1" t="s">
        <v>34</v>
      </c>
      <c r="M8351" s="1" t="s">
        <v>76</v>
      </c>
      <c r="N8351" t="s">
        <v>10115</v>
      </c>
      <c r="O8351" t="s">
        <v>14271</v>
      </c>
      <c r="P8351" t="str">
        <f t="shared" si="261"/>
        <v>Thoren</v>
      </c>
    </row>
    <row r="8352" spans="1:16" x14ac:dyDescent="0.35">
      <c r="A8352" t="s">
        <v>23816</v>
      </c>
      <c r="B8352" s="1">
        <v>209</v>
      </c>
      <c r="C8352" s="15" t="s">
        <v>8864</v>
      </c>
      <c r="D8352" s="9">
        <v>45118</v>
      </c>
      <c r="E8352" s="9">
        <v>45125</v>
      </c>
      <c r="F8352" s="23">
        <f t="shared" si="260"/>
        <v>1</v>
      </c>
      <c r="G8352" s="1" t="s">
        <v>8883</v>
      </c>
      <c r="H8352" s="10">
        <v>625</v>
      </c>
      <c r="I8352" s="1" t="s">
        <v>3</v>
      </c>
      <c r="J8352" s="1" t="s">
        <v>1873</v>
      </c>
      <c r="K8352" s="1" t="s">
        <v>9504</v>
      </c>
      <c r="L8352" s="1" t="s">
        <v>196</v>
      </c>
      <c r="M8352" s="1" t="s">
        <v>73</v>
      </c>
      <c r="N8352" t="s">
        <v>7634</v>
      </c>
      <c r="O8352" t="s">
        <v>10105</v>
      </c>
      <c r="P8352" t="str">
        <f t="shared" si="261"/>
        <v>Lars</v>
      </c>
    </row>
    <row r="8353" spans="1:16" x14ac:dyDescent="0.35">
      <c r="A8353" t="s">
        <v>23817</v>
      </c>
      <c r="B8353" s="1">
        <v>222</v>
      </c>
      <c r="C8353" s="15" t="s">
        <v>8862</v>
      </c>
      <c r="D8353" s="9">
        <v>45118</v>
      </c>
      <c r="E8353" s="9">
        <v>45125</v>
      </c>
      <c r="F8353" s="23">
        <f t="shared" si="260"/>
        <v>1</v>
      </c>
      <c r="G8353" s="1" t="s">
        <v>8883</v>
      </c>
      <c r="H8353" s="10">
        <v>850</v>
      </c>
      <c r="I8353" s="1" t="s">
        <v>1234</v>
      </c>
      <c r="J8353" s="1" t="s">
        <v>1692</v>
      </c>
      <c r="K8353" s="1" t="s">
        <v>9505</v>
      </c>
      <c r="L8353" s="1" t="s">
        <v>442</v>
      </c>
      <c r="M8353" s="1" t="s">
        <v>73</v>
      </c>
      <c r="N8353" t="s">
        <v>10115</v>
      </c>
      <c r="O8353" t="s">
        <v>15148</v>
      </c>
      <c r="P8353" t="str">
        <f t="shared" si="261"/>
        <v>Lars</v>
      </c>
    </row>
    <row r="8354" spans="1:16" x14ac:dyDescent="0.35">
      <c r="A8354" t="s">
        <v>23818</v>
      </c>
      <c r="B8354" s="1">
        <v>402</v>
      </c>
      <c r="C8354" s="15" t="s">
        <v>8866</v>
      </c>
      <c r="D8354" s="9">
        <v>45118</v>
      </c>
      <c r="E8354" s="9">
        <v>45132</v>
      </c>
      <c r="F8354" s="23">
        <f t="shared" si="260"/>
        <v>2</v>
      </c>
      <c r="G8354" s="1" t="s">
        <v>8883</v>
      </c>
      <c r="H8354" s="10">
        <v>1850</v>
      </c>
      <c r="I8354" s="1" t="s">
        <v>1452</v>
      </c>
      <c r="J8354" s="1" t="s">
        <v>984</v>
      </c>
      <c r="K8354" s="1" t="s">
        <v>9506</v>
      </c>
      <c r="L8354" s="1" t="s">
        <v>834</v>
      </c>
      <c r="M8354" s="1" t="s">
        <v>91</v>
      </c>
      <c r="N8354" t="s">
        <v>10109</v>
      </c>
      <c r="O8354" t="s">
        <v>15149</v>
      </c>
      <c r="P8354" t="str">
        <f t="shared" si="261"/>
        <v>Thoren</v>
      </c>
    </row>
    <row r="8355" spans="1:16" x14ac:dyDescent="0.35">
      <c r="A8355" t="s">
        <v>23819</v>
      </c>
      <c r="B8355" s="1">
        <v>311</v>
      </c>
      <c r="C8355" s="15" t="s">
        <v>8860</v>
      </c>
      <c r="D8355" s="9">
        <v>45118</v>
      </c>
      <c r="E8355" s="9">
        <v>45125</v>
      </c>
      <c r="F8355" s="23">
        <f t="shared" si="260"/>
        <v>1</v>
      </c>
      <c r="G8355" s="1" t="s">
        <v>8883</v>
      </c>
      <c r="H8355" s="10">
        <v>750</v>
      </c>
      <c r="I8355" s="1" t="s">
        <v>1263</v>
      </c>
      <c r="J8355" s="1" t="s">
        <v>1381</v>
      </c>
      <c r="K8355" s="1" t="s">
        <v>9507</v>
      </c>
      <c r="L8355" s="1" t="s">
        <v>190</v>
      </c>
      <c r="M8355" s="1" t="s">
        <v>73</v>
      </c>
      <c r="N8355" t="s">
        <v>10115</v>
      </c>
      <c r="O8355" t="s">
        <v>15150</v>
      </c>
      <c r="P8355" t="str">
        <f t="shared" si="261"/>
        <v>Lars</v>
      </c>
    </row>
    <row r="8356" spans="1:16" x14ac:dyDescent="0.35">
      <c r="A8356" t="s">
        <v>23820</v>
      </c>
      <c r="B8356" s="1">
        <v>106</v>
      </c>
      <c r="C8356" s="15" t="s">
        <v>8853</v>
      </c>
      <c r="D8356" s="9">
        <v>45118</v>
      </c>
      <c r="E8356" s="9">
        <v>45132</v>
      </c>
      <c r="F8356" s="23">
        <f t="shared" si="260"/>
        <v>2</v>
      </c>
      <c r="G8356" s="1" t="s">
        <v>8883</v>
      </c>
      <c r="H8356" s="10">
        <v>1050</v>
      </c>
      <c r="I8356" s="1" t="s">
        <v>931</v>
      </c>
      <c r="J8356" s="1" t="s">
        <v>998</v>
      </c>
      <c r="K8356" s="1" t="s">
        <v>9508</v>
      </c>
      <c r="L8356" s="1" t="s">
        <v>802</v>
      </c>
      <c r="M8356" s="1" t="s">
        <v>73</v>
      </c>
      <c r="N8356" t="s">
        <v>10122</v>
      </c>
      <c r="O8356" t="s">
        <v>15151</v>
      </c>
      <c r="P8356" t="str">
        <f t="shared" si="261"/>
        <v>Lars</v>
      </c>
    </row>
    <row r="8357" spans="1:16" x14ac:dyDescent="0.35">
      <c r="A8357" t="s">
        <v>23821</v>
      </c>
      <c r="B8357" s="1">
        <v>208</v>
      </c>
      <c r="C8357" s="15" t="s">
        <v>8856</v>
      </c>
      <c r="D8357" s="9">
        <v>45118</v>
      </c>
      <c r="E8357" s="9">
        <v>45132</v>
      </c>
      <c r="F8357" s="23">
        <f t="shared" si="260"/>
        <v>2</v>
      </c>
      <c r="G8357" s="1" t="s">
        <v>8883</v>
      </c>
      <c r="H8357" s="10">
        <v>1050</v>
      </c>
      <c r="I8357" s="1" t="s">
        <v>1035</v>
      </c>
      <c r="J8357" s="1" t="s">
        <v>1557</v>
      </c>
      <c r="K8357" s="1" t="s">
        <v>9509</v>
      </c>
      <c r="L8357" s="1" t="s">
        <v>442</v>
      </c>
      <c r="M8357" s="1" t="s">
        <v>73</v>
      </c>
      <c r="N8357" t="s">
        <v>10109</v>
      </c>
      <c r="O8357" t="s">
        <v>15152</v>
      </c>
      <c r="P8357" t="str">
        <f t="shared" si="261"/>
        <v>Lars</v>
      </c>
    </row>
    <row r="8358" spans="1:16" x14ac:dyDescent="0.35">
      <c r="A8358" t="s">
        <v>23822</v>
      </c>
      <c r="B8358" s="1">
        <v>214</v>
      </c>
      <c r="C8358" s="15" t="s">
        <v>8864</v>
      </c>
      <c r="D8358" s="9">
        <v>45118</v>
      </c>
      <c r="E8358" s="9">
        <v>45132</v>
      </c>
      <c r="F8358" s="23">
        <f t="shared" si="260"/>
        <v>2</v>
      </c>
      <c r="G8358" s="1" t="s">
        <v>8883</v>
      </c>
      <c r="H8358" s="10">
        <v>1250</v>
      </c>
      <c r="I8358" s="1" t="s">
        <v>1234</v>
      </c>
      <c r="J8358" s="1" t="s">
        <v>1961</v>
      </c>
      <c r="K8358" s="1" t="s">
        <v>9510</v>
      </c>
      <c r="L8358" s="1" t="s">
        <v>364</v>
      </c>
      <c r="M8358" s="1" t="s">
        <v>63</v>
      </c>
      <c r="N8358" t="s">
        <v>10107</v>
      </c>
      <c r="O8358" t="s">
        <v>15153</v>
      </c>
      <c r="P8358" t="str">
        <f t="shared" si="261"/>
        <v>Thoren</v>
      </c>
    </row>
    <row r="8359" spans="1:16" x14ac:dyDescent="0.35">
      <c r="A8359" t="s">
        <v>23823</v>
      </c>
      <c r="B8359" s="1">
        <v>200</v>
      </c>
      <c r="C8359" s="15" t="s">
        <v>8859</v>
      </c>
      <c r="D8359" s="9">
        <v>45118</v>
      </c>
      <c r="E8359" s="9">
        <v>45125</v>
      </c>
      <c r="F8359" s="23">
        <f t="shared" si="260"/>
        <v>1</v>
      </c>
      <c r="G8359" s="1" t="s">
        <v>8883</v>
      </c>
      <c r="H8359" s="10">
        <v>650</v>
      </c>
      <c r="I8359" s="1" t="s">
        <v>956</v>
      </c>
      <c r="J8359" s="1" t="s">
        <v>1252</v>
      </c>
      <c r="K8359" s="1" t="s">
        <v>9511</v>
      </c>
      <c r="L8359" s="1" t="s">
        <v>536</v>
      </c>
      <c r="M8359" s="1" t="s">
        <v>75</v>
      </c>
      <c r="N8359" t="s">
        <v>7635</v>
      </c>
      <c r="O8359" t="s">
        <v>10105</v>
      </c>
      <c r="P8359" t="str">
        <f t="shared" si="261"/>
        <v>Thoren</v>
      </c>
    </row>
    <row r="8360" spans="1:16" x14ac:dyDescent="0.35">
      <c r="A8360" t="s">
        <v>23824</v>
      </c>
      <c r="B8360" s="1">
        <v>207</v>
      </c>
      <c r="C8360" s="15" t="s">
        <v>8856</v>
      </c>
      <c r="D8360" s="9">
        <v>45118</v>
      </c>
      <c r="E8360" s="9">
        <v>45125</v>
      </c>
      <c r="F8360" s="23">
        <f t="shared" si="260"/>
        <v>1</v>
      </c>
      <c r="G8360" s="1" t="s">
        <v>8883</v>
      </c>
      <c r="H8360" s="10">
        <v>525</v>
      </c>
      <c r="I8360" s="1" t="s">
        <v>1072</v>
      </c>
      <c r="J8360" s="1" t="s">
        <v>914</v>
      </c>
      <c r="K8360" s="1" t="s">
        <v>9512</v>
      </c>
      <c r="L8360" s="1" t="s">
        <v>713</v>
      </c>
      <c r="M8360" s="1" t="s">
        <v>173</v>
      </c>
      <c r="N8360" t="s">
        <v>7634</v>
      </c>
      <c r="O8360" t="s">
        <v>10105</v>
      </c>
      <c r="P8360" t="str">
        <f t="shared" si="261"/>
        <v>Thoren</v>
      </c>
    </row>
    <row r="8361" spans="1:16" x14ac:dyDescent="0.35">
      <c r="A8361" t="s">
        <v>23825</v>
      </c>
      <c r="B8361" s="1">
        <v>105</v>
      </c>
      <c r="C8361" s="15" t="s">
        <v>8853</v>
      </c>
      <c r="D8361" s="9">
        <v>45118</v>
      </c>
      <c r="E8361" s="9">
        <v>45125</v>
      </c>
      <c r="F8361" s="23">
        <f t="shared" si="260"/>
        <v>1</v>
      </c>
      <c r="G8361" s="1" t="s">
        <v>8883</v>
      </c>
      <c r="H8361" s="10">
        <v>525</v>
      </c>
      <c r="I8361" s="1" t="s">
        <v>1288</v>
      </c>
      <c r="J8361" s="1" t="s">
        <v>1252</v>
      </c>
      <c r="K8361" s="1" t="s">
        <v>9513</v>
      </c>
      <c r="L8361" s="1" t="s">
        <v>641</v>
      </c>
      <c r="M8361" s="1" t="s">
        <v>73</v>
      </c>
      <c r="N8361" t="s">
        <v>10115</v>
      </c>
      <c r="O8361" t="s">
        <v>15154</v>
      </c>
      <c r="P8361" t="str">
        <f t="shared" si="261"/>
        <v>Lars</v>
      </c>
    </row>
    <row r="8362" spans="1:16" x14ac:dyDescent="0.35">
      <c r="A8362" t="s">
        <v>23826</v>
      </c>
      <c r="B8362" s="1">
        <v>224</v>
      </c>
      <c r="C8362" s="15" t="s">
        <v>8847</v>
      </c>
      <c r="D8362" s="9">
        <v>45118</v>
      </c>
      <c r="E8362" s="9">
        <v>45125</v>
      </c>
      <c r="F8362" s="23">
        <f t="shared" si="260"/>
        <v>1</v>
      </c>
      <c r="G8362" s="1" t="s">
        <v>8883</v>
      </c>
      <c r="H8362" s="10">
        <v>875</v>
      </c>
      <c r="I8362" s="1" t="s">
        <v>1212</v>
      </c>
      <c r="J8362" s="1" t="s">
        <v>1501</v>
      </c>
      <c r="K8362" s="1" t="s">
        <v>9514</v>
      </c>
      <c r="L8362" s="1" t="s">
        <v>24</v>
      </c>
      <c r="M8362" s="1" t="s">
        <v>76</v>
      </c>
      <c r="N8362" t="s">
        <v>10109</v>
      </c>
      <c r="O8362" t="s">
        <v>15155</v>
      </c>
      <c r="P8362" t="str">
        <f t="shared" si="261"/>
        <v>Thoren</v>
      </c>
    </row>
    <row r="8363" spans="1:16" x14ac:dyDescent="0.35">
      <c r="A8363" t="s">
        <v>23827</v>
      </c>
      <c r="B8363" s="1">
        <v>229</v>
      </c>
      <c r="C8363" s="15" t="s">
        <v>8876</v>
      </c>
      <c r="D8363" s="9">
        <v>45118</v>
      </c>
      <c r="E8363" s="9">
        <v>45125</v>
      </c>
      <c r="F8363" s="23">
        <f t="shared" si="260"/>
        <v>1</v>
      </c>
      <c r="G8363" s="1" t="s">
        <v>8883</v>
      </c>
      <c r="H8363" s="10">
        <v>700</v>
      </c>
      <c r="I8363" s="1" t="s">
        <v>1093</v>
      </c>
      <c r="J8363" s="1" t="s">
        <v>1040</v>
      </c>
      <c r="K8363" s="1" t="s">
        <v>6172</v>
      </c>
      <c r="L8363" s="1" t="s">
        <v>122</v>
      </c>
      <c r="M8363" s="1" t="s">
        <v>61</v>
      </c>
      <c r="N8363" t="s">
        <v>10109</v>
      </c>
      <c r="O8363" t="s">
        <v>15156</v>
      </c>
      <c r="P8363" t="str">
        <f t="shared" si="261"/>
        <v>Thoren</v>
      </c>
    </row>
    <row r="8364" spans="1:16" x14ac:dyDescent="0.35">
      <c r="A8364" t="s">
        <v>23828</v>
      </c>
      <c r="B8364" s="1">
        <v>302</v>
      </c>
      <c r="C8364" s="15" t="s">
        <v>8873</v>
      </c>
      <c r="D8364" s="9">
        <v>45118</v>
      </c>
      <c r="E8364" s="9">
        <v>45125</v>
      </c>
      <c r="F8364" s="23">
        <f t="shared" si="260"/>
        <v>1</v>
      </c>
      <c r="G8364" s="1" t="s">
        <v>8883</v>
      </c>
      <c r="H8364" s="10">
        <v>675</v>
      </c>
      <c r="I8364" s="1" t="s">
        <v>1215</v>
      </c>
      <c r="J8364" s="1" t="s">
        <v>1724</v>
      </c>
      <c r="K8364" s="1" t="s">
        <v>9515</v>
      </c>
      <c r="L8364" s="1" t="s">
        <v>376</v>
      </c>
      <c r="M8364" s="1" t="s">
        <v>61</v>
      </c>
      <c r="N8364" t="s">
        <v>10115</v>
      </c>
      <c r="O8364" t="s">
        <v>14004</v>
      </c>
      <c r="P8364" t="str">
        <f t="shared" si="261"/>
        <v>Thoren</v>
      </c>
    </row>
    <row r="8365" spans="1:16" x14ac:dyDescent="0.35">
      <c r="A8365" t="s">
        <v>23829</v>
      </c>
      <c r="B8365" s="1">
        <v>315</v>
      </c>
      <c r="C8365" s="15" t="s">
        <v>8846</v>
      </c>
      <c r="D8365" s="9">
        <v>45118</v>
      </c>
      <c r="E8365" s="9">
        <v>45125</v>
      </c>
      <c r="F8365" s="23">
        <f t="shared" si="260"/>
        <v>1</v>
      </c>
      <c r="G8365" s="1" t="s">
        <v>8883</v>
      </c>
      <c r="H8365" s="10">
        <v>675</v>
      </c>
      <c r="I8365" s="1" t="s">
        <v>1076</v>
      </c>
      <c r="J8365" s="1" t="s">
        <v>1870</v>
      </c>
      <c r="K8365" s="1" t="s">
        <v>9516</v>
      </c>
      <c r="L8365" s="1" t="s">
        <v>187</v>
      </c>
      <c r="M8365" s="1" t="s">
        <v>82</v>
      </c>
      <c r="N8365" t="s">
        <v>10109</v>
      </c>
      <c r="O8365" t="s">
        <v>15157</v>
      </c>
      <c r="P8365" t="str">
        <f t="shared" si="261"/>
        <v>Thoren</v>
      </c>
    </row>
    <row r="8366" spans="1:16" x14ac:dyDescent="0.35">
      <c r="A8366" t="s">
        <v>23830</v>
      </c>
      <c r="B8366" s="1">
        <v>225</v>
      </c>
      <c r="C8366" s="15" t="s">
        <v>8851</v>
      </c>
      <c r="D8366" s="9">
        <v>45118</v>
      </c>
      <c r="E8366" s="9">
        <v>45125</v>
      </c>
      <c r="F8366" s="23">
        <f t="shared" si="260"/>
        <v>1</v>
      </c>
      <c r="G8366" s="1" t="s">
        <v>8883</v>
      </c>
      <c r="H8366" s="10">
        <v>675</v>
      </c>
      <c r="I8366" s="1" t="s">
        <v>1184</v>
      </c>
      <c r="J8366" s="1" t="s">
        <v>1538</v>
      </c>
      <c r="K8366" s="1" t="s">
        <v>3476</v>
      </c>
      <c r="L8366" s="1" t="s">
        <v>249</v>
      </c>
      <c r="M8366" s="1" t="s">
        <v>73</v>
      </c>
      <c r="N8366" t="s">
        <v>10109</v>
      </c>
      <c r="O8366" t="s">
        <v>15158</v>
      </c>
      <c r="P8366" t="str">
        <f t="shared" si="261"/>
        <v>Lars</v>
      </c>
    </row>
    <row r="8367" spans="1:16" x14ac:dyDescent="0.35">
      <c r="A8367" t="s">
        <v>23831</v>
      </c>
      <c r="B8367" s="1">
        <v>310</v>
      </c>
      <c r="C8367" s="15" t="s">
        <v>8874</v>
      </c>
      <c r="D8367" s="9">
        <v>45118</v>
      </c>
      <c r="E8367" s="9">
        <v>45125</v>
      </c>
      <c r="F8367" s="23">
        <f t="shared" si="260"/>
        <v>1</v>
      </c>
      <c r="G8367" s="1" t="s">
        <v>8883</v>
      </c>
      <c r="H8367" s="10">
        <v>975</v>
      </c>
      <c r="I8367" s="1" t="s">
        <v>928</v>
      </c>
      <c r="J8367" s="1" t="s">
        <v>1051</v>
      </c>
      <c r="K8367" s="1" t="s">
        <v>2046</v>
      </c>
      <c r="L8367" s="1" t="s">
        <v>655</v>
      </c>
      <c r="M8367" s="1" t="s">
        <v>76</v>
      </c>
      <c r="N8367" t="s">
        <v>10107</v>
      </c>
      <c r="O8367" t="s">
        <v>13489</v>
      </c>
      <c r="P8367" t="str">
        <f t="shared" si="261"/>
        <v>Thoren</v>
      </c>
    </row>
    <row r="8368" spans="1:16" x14ac:dyDescent="0.35">
      <c r="A8368" t="s">
        <v>23832</v>
      </c>
      <c r="B8368" s="1">
        <v>221</v>
      </c>
      <c r="C8368" s="15" t="s">
        <v>8857</v>
      </c>
      <c r="D8368" s="9">
        <v>45118</v>
      </c>
      <c r="E8368" s="9">
        <v>45125</v>
      </c>
      <c r="F8368" s="23">
        <f t="shared" si="260"/>
        <v>1</v>
      </c>
      <c r="G8368" s="1" t="s">
        <v>8883</v>
      </c>
      <c r="H8368" s="10">
        <v>550</v>
      </c>
      <c r="I8368" s="1" t="s">
        <v>1121</v>
      </c>
      <c r="J8368" s="1" t="s">
        <v>1742</v>
      </c>
      <c r="K8368" s="1" t="s">
        <v>9517</v>
      </c>
      <c r="L8368" s="1" t="s">
        <v>9518</v>
      </c>
      <c r="M8368" s="1" t="s">
        <v>61</v>
      </c>
      <c r="N8368" t="s">
        <v>7634</v>
      </c>
      <c r="O8368" t="s">
        <v>10105</v>
      </c>
      <c r="P8368" t="str">
        <f t="shared" si="261"/>
        <v>Thoren</v>
      </c>
    </row>
    <row r="8369" spans="1:16" x14ac:dyDescent="0.35">
      <c r="A8369" t="s">
        <v>23833</v>
      </c>
      <c r="B8369" s="1">
        <v>212</v>
      </c>
      <c r="C8369" s="15" t="s">
        <v>8864</v>
      </c>
      <c r="D8369" s="9">
        <v>45118</v>
      </c>
      <c r="E8369" s="9">
        <v>45132</v>
      </c>
      <c r="F8369" s="23">
        <f t="shared" si="260"/>
        <v>2</v>
      </c>
      <c r="G8369" s="1" t="s">
        <v>8883</v>
      </c>
      <c r="H8369" s="10">
        <v>1250</v>
      </c>
      <c r="I8369" s="1" t="s">
        <v>1186</v>
      </c>
      <c r="J8369" s="1" t="s">
        <v>1187</v>
      </c>
      <c r="K8369" s="1" t="s">
        <v>9519</v>
      </c>
      <c r="L8369" s="1" t="s">
        <v>514</v>
      </c>
      <c r="M8369" s="1" t="s">
        <v>73</v>
      </c>
      <c r="N8369" t="s">
        <v>10107</v>
      </c>
      <c r="O8369" t="s">
        <v>15159</v>
      </c>
      <c r="P8369" t="str">
        <f t="shared" si="261"/>
        <v>Lars</v>
      </c>
    </row>
    <row r="8370" spans="1:16" x14ac:dyDescent="0.35">
      <c r="A8370" t="s">
        <v>23834</v>
      </c>
      <c r="B8370" s="1">
        <v>217</v>
      </c>
      <c r="C8370" s="15" t="s">
        <v>8847</v>
      </c>
      <c r="D8370" s="9">
        <v>45118</v>
      </c>
      <c r="E8370" s="9">
        <v>45125</v>
      </c>
      <c r="F8370" s="23">
        <f t="shared" si="260"/>
        <v>1</v>
      </c>
      <c r="G8370" s="1" t="s">
        <v>8883</v>
      </c>
      <c r="H8370" s="10">
        <v>875</v>
      </c>
      <c r="I8370" s="1" t="s">
        <v>945</v>
      </c>
      <c r="J8370" s="1" t="s">
        <v>1258</v>
      </c>
      <c r="K8370" s="1" t="s">
        <v>9520</v>
      </c>
      <c r="L8370" s="1" t="s">
        <v>383</v>
      </c>
      <c r="M8370" s="1" t="s">
        <v>76</v>
      </c>
      <c r="N8370" t="s">
        <v>10107</v>
      </c>
      <c r="O8370" t="s">
        <v>14101</v>
      </c>
      <c r="P8370" t="str">
        <f t="shared" si="261"/>
        <v>Thoren</v>
      </c>
    </row>
    <row r="8371" spans="1:16" x14ac:dyDescent="0.35">
      <c r="A8371" t="s">
        <v>23835</v>
      </c>
      <c r="B8371" s="1">
        <v>500</v>
      </c>
      <c r="C8371" s="15" t="s">
        <v>8875</v>
      </c>
      <c r="D8371" s="9">
        <v>45118</v>
      </c>
      <c r="E8371" s="9">
        <v>45125</v>
      </c>
      <c r="F8371" s="23">
        <f t="shared" si="260"/>
        <v>1</v>
      </c>
      <c r="G8371" s="1" t="s">
        <v>8883</v>
      </c>
      <c r="H8371" s="10">
        <v>1050</v>
      </c>
      <c r="I8371" s="1" t="s">
        <v>1047</v>
      </c>
      <c r="J8371" s="1" t="s">
        <v>1876</v>
      </c>
      <c r="K8371" s="1" t="s">
        <v>9521</v>
      </c>
      <c r="L8371" s="1" t="s">
        <v>698</v>
      </c>
      <c r="M8371" s="1" t="s">
        <v>75</v>
      </c>
      <c r="N8371" t="s">
        <v>10115</v>
      </c>
      <c r="O8371" t="s">
        <v>11041</v>
      </c>
      <c r="P8371" t="str">
        <f t="shared" si="261"/>
        <v>Thoren</v>
      </c>
    </row>
    <row r="8372" spans="1:16" x14ac:dyDescent="0.35">
      <c r="A8372" t="s">
        <v>23836</v>
      </c>
      <c r="B8372" s="1">
        <v>227</v>
      </c>
      <c r="C8372" s="15" t="s">
        <v>8849</v>
      </c>
      <c r="D8372" s="9">
        <v>45118</v>
      </c>
      <c r="E8372" s="9">
        <v>45139</v>
      </c>
      <c r="F8372" s="23">
        <f t="shared" si="260"/>
        <v>3</v>
      </c>
      <c r="G8372" s="1" t="s">
        <v>8883</v>
      </c>
      <c r="H8372" s="10">
        <v>1950</v>
      </c>
      <c r="I8372" s="1" t="s">
        <v>954</v>
      </c>
      <c r="J8372" s="1" t="s">
        <v>1540</v>
      </c>
      <c r="K8372" s="1" t="s">
        <v>4377</v>
      </c>
      <c r="L8372" s="1" t="s">
        <v>751</v>
      </c>
      <c r="M8372" s="1" t="s">
        <v>73</v>
      </c>
      <c r="N8372" t="s">
        <v>10115</v>
      </c>
      <c r="O8372" t="s">
        <v>15160</v>
      </c>
      <c r="P8372" t="str">
        <f t="shared" si="261"/>
        <v>Lars</v>
      </c>
    </row>
    <row r="8373" spans="1:16" x14ac:dyDescent="0.35">
      <c r="A8373" t="s">
        <v>23837</v>
      </c>
      <c r="B8373" s="1">
        <v>104</v>
      </c>
      <c r="C8373" s="15" t="s">
        <v>8853</v>
      </c>
      <c r="D8373" s="9">
        <v>45118</v>
      </c>
      <c r="E8373" s="9">
        <v>45125</v>
      </c>
      <c r="F8373" s="23">
        <f t="shared" si="260"/>
        <v>1</v>
      </c>
      <c r="G8373" s="1" t="s">
        <v>8883</v>
      </c>
      <c r="H8373" s="10">
        <v>525</v>
      </c>
      <c r="I8373" s="1" t="s">
        <v>928</v>
      </c>
      <c r="J8373" s="1" t="s">
        <v>1504</v>
      </c>
      <c r="K8373" s="1" t="s">
        <v>9522</v>
      </c>
      <c r="L8373" s="1" t="s">
        <v>665</v>
      </c>
      <c r="M8373" s="1" t="s">
        <v>63</v>
      </c>
      <c r="N8373" t="s">
        <v>7635</v>
      </c>
      <c r="O8373" t="s">
        <v>10105</v>
      </c>
      <c r="P8373" t="str">
        <f t="shared" si="261"/>
        <v>Thoren</v>
      </c>
    </row>
    <row r="8374" spans="1:16" x14ac:dyDescent="0.35">
      <c r="A8374" t="s">
        <v>23838</v>
      </c>
      <c r="B8374" s="1">
        <v>308</v>
      </c>
      <c r="C8374" s="15" t="s">
        <v>8858</v>
      </c>
      <c r="D8374" s="9">
        <v>45118</v>
      </c>
      <c r="E8374" s="9">
        <v>45125</v>
      </c>
      <c r="F8374" s="23">
        <f t="shared" si="260"/>
        <v>1</v>
      </c>
      <c r="G8374" s="1" t="s">
        <v>8883</v>
      </c>
      <c r="H8374" s="10">
        <v>825</v>
      </c>
      <c r="I8374" s="1" t="s">
        <v>1062</v>
      </c>
      <c r="J8374" s="1" t="s">
        <v>1741</v>
      </c>
      <c r="K8374" s="1" t="s">
        <v>9523</v>
      </c>
      <c r="L8374" s="1" t="s">
        <v>849</v>
      </c>
      <c r="M8374" s="1" t="s">
        <v>106</v>
      </c>
      <c r="N8374" t="s">
        <v>10109</v>
      </c>
      <c r="O8374" t="s">
        <v>15044</v>
      </c>
      <c r="P8374" t="str">
        <f t="shared" si="261"/>
        <v>Thoren</v>
      </c>
    </row>
    <row r="8375" spans="1:16" x14ac:dyDescent="0.35">
      <c r="A8375" t="s">
        <v>23839</v>
      </c>
      <c r="B8375" s="1">
        <v>220</v>
      </c>
      <c r="C8375" s="15" t="s">
        <v>8881</v>
      </c>
      <c r="D8375" s="9">
        <v>45118</v>
      </c>
      <c r="E8375" s="9">
        <v>45125</v>
      </c>
      <c r="F8375" s="23">
        <f t="shared" si="260"/>
        <v>1</v>
      </c>
      <c r="G8375" s="1" t="s">
        <v>8883</v>
      </c>
      <c r="H8375" s="10">
        <v>625</v>
      </c>
      <c r="I8375" s="1" t="s">
        <v>966</v>
      </c>
      <c r="J8375" s="1" t="s">
        <v>1390</v>
      </c>
      <c r="K8375" s="1" t="s">
        <v>9524</v>
      </c>
      <c r="L8375" s="1" t="s">
        <v>545</v>
      </c>
      <c r="M8375" s="1" t="s">
        <v>73</v>
      </c>
      <c r="N8375" t="s">
        <v>7635</v>
      </c>
      <c r="O8375" t="s">
        <v>10105</v>
      </c>
      <c r="P8375" t="str">
        <f t="shared" si="261"/>
        <v>Lars</v>
      </c>
    </row>
    <row r="8376" spans="1:16" x14ac:dyDescent="0.35">
      <c r="A8376" t="s">
        <v>23840</v>
      </c>
      <c r="B8376" s="1">
        <v>205</v>
      </c>
      <c r="C8376" s="15" t="s">
        <v>8859</v>
      </c>
      <c r="D8376" s="9">
        <v>45118</v>
      </c>
      <c r="E8376" s="9">
        <v>45125</v>
      </c>
      <c r="F8376" s="23">
        <f t="shared" si="260"/>
        <v>1</v>
      </c>
      <c r="G8376" s="1" t="s">
        <v>8883</v>
      </c>
      <c r="H8376" s="10">
        <v>650</v>
      </c>
      <c r="I8376" s="1" t="s">
        <v>905</v>
      </c>
      <c r="J8376" s="1" t="s">
        <v>1865</v>
      </c>
      <c r="K8376" s="1" t="s">
        <v>9525</v>
      </c>
      <c r="L8376" s="1" t="s">
        <v>68</v>
      </c>
      <c r="M8376" s="1" t="s">
        <v>64</v>
      </c>
      <c r="N8376" t="s">
        <v>10115</v>
      </c>
      <c r="O8376" t="s">
        <v>11288</v>
      </c>
      <c r="P8376" t="str">
        <f t="shared" si="261"/>
        <v>Thoren</v>
      </c>
    </row>
    <row r="8377" spans="1:16" x14ac:dyDescent="0.35">
      <c r="A8377" t="s">
        <v>23841</v>
      </c>
      <c r="B8377" s="1">
        <v>210</v>
      </c>
      <c r="C8377" s="15" t="s">
        <v>8856</v>
      </c>
      <c r="D8377" s="9">
        <v>45118</v>
      </c>
      <c r="E8377" s="9">
        <v>45125</v>
      </c>
      <c r="F8377" s="23">
        <f t="shared" si="260"/>
        <v>1</v>
      </c>
      <c r="G8377" s="1" t="s">
        <v>8883</v>
      </c>
      <c r="H8377" s="10">
        <v>525</v>
      </c>
      <c r="I8377" s="1" t="s">
        <v>1041</v>
      </c>
      <c r="J8377" s="1" t="s">
        <v>1493</v>
      </c>
      <c r="K8377" s="1" t="s">
        <v>9526</v>
      </c>
      <c r="L8377" s="1" t="s">
        <v>475</v>
      </c>
      <c r="M8377" s="1" t="s">
        <v>61</v>
      </c>
      <c r="N8377" t="s">
        <v>7634</v>
      </c>
      <c r="O8377" t="s">
        <v>10105</v>
      </c>
      <c r="P8377" t="str">
        <f t="shared" si="261"/>
        <v>Thoren</v>
      </c>
    </row>
    <row r="8378" spans="1:16" x14ac:dyDescent="0.35">
      <c r="A8378" t="s">
        <v>23842</v>
      </c>
      <c r="B8378" s="1">
        <v>103</v>
      </c>
      <c r="C8378" s="15" t="s">
        <v>8853</v>
      </c>
      <c r="D8378" s="9">
        <v>45118</v>
      </c>
      <c r="E8378" s="9">
        <v>45125</v>
      </c>
      <c r="F8378" s="23">
        <f t="shared" si="260"/>
        <v>1</v>
      </c>
      <c r="G8378" s="1" t="s">
        <v>8883</v>
      </c>
      <c r="H8378" s="10">
        <v>525</v>
      </c>
      <c r="I8378" s="1" t="s">
        <v>1129</v>
      </c>
      <c r="J8378" s="1" t="s">
        <v>1326</v>
      </c>
      <c r="K8378" s="1" t="s">
        <v>9527</v>
      </c>
      <c r="L8378" s="1" t="s">
        <v>872</v>
      </c>
      <c r="M8378" s="1" t="s">
        <v>63</v>
      </c>
      <c r="N8378" t="s">
        <v>10107</v>
      </c>
      <c r="O8378" t="s">
        <v>15161</v>
      </c>
      <c r="P8378" t="str">
        <f t="shared" si="261"/>
        <v>Thoren</v>
      </c>
    </row>
    <row r="8379" spans="1:16" x14ac:dyDescent="0.35">
      <c r="A8379" t="s">
        <v>23843</v>
      </c>
      <c r="B8379" s="1">
        <v>219</v>
      </c>
      <c r="C8379" s="15" t="s">
        <v>8852</v>
      </c>
      <c r="D8379" s="9">
        <v>45118</v>
      </c>
      <c r="E8379" s="9">
        <v>45125</v>
      </c>
      <c r="F8379" s="23">
        <f t="shared" si="260"/>
        <v>1</v>
      </c>
      <c r="G8379" s="1" t="s">
        <v>8883</v>
      </c>
      <c r="H8379" s="10">
        <v>725</v>
      </c>
      <c r="I8379" s="1" t="s">
        <v>1010</v>
      </c>
      <c r="J8379" s="1" t="s">
        <v>1606</v>
      </c>
      <c r="K8379" s="1" t="s">
        <v>9528</v>
      </c>
      <c r="L8379" s="1" t="s">
        <v>435</v>
      </c>
      <c r="M8379" s="1" t="s">
        <v>73</v>
      </c>
      <c r="N8379" t="s">
        <v>10109</v>
      </c>
      <c r="O8379" t="s">
        <v>15162</v>
      </c>
      <c r="P8379" t="str">
        <f t="shared" si="261"/>
        <v>Lars</v>
      </c>
    </row>
    <row r="8380" spans="1:16" x14ac:dyDescent="0.35">
      <c r="A8380" t="s">
        <v>23844</v>
      </c>
      <c r="B8380" s="1">
        <v>309</v>
      </c>
      <c r="C8380" s="15" t="s">
        <v>8872</v>
      </c>
      <c r="D8380" s="9">
        <v>45118</v>
      </c>
      <c r="E8380" s="9">
        <v>45139</v>
      </c>
      <c r="F8380" s="23">
        <f t="shared" si="260"/>
        <v>3</v>
      </c>
      <c r="G8380" s="1" t="s">
        <v>8883</v>
      </c>
      <c r="H8380" s="10">
        <v>3000</v>
      </c>
      <c r="I8380" s="1" t="s">
        <v>19</v>
      </c>
      <c r="J8380" s="1" t="s">
        <v>1722</v>
      </c>
      <c r="K8380" s="1" t="s">
        <v>9529</v>
      </c>
      <c r="L8380" s="1" t="s">
        <v>536</v>
      </c>
      <c r="M8380" s="1" t="s">
        <v>75</v>
      </c>
      <c r="N8380" t="s">
        <v>10109</v>
      </c>
      <c r="O8380" t="s">
        <v>15163</v>
      </c>
      <c r="P8380" t="str">
        <f t="shared" si="261"/>
        <v>Thoren</v>
      </c>
    </row>
    <row r="8381" spans="1:16" x14ac:dyDescent="0.35">
      <c r="A8381" t="s">
        <v>23845</v>
      </c>
      <c r="B8381" s="1">
        <v>100</v>
      </c>
      <c r="C8381" s="15" t="s">
        <v>8880</v>
      </c>
      <c r="D8381" s="9">
        <v>45118</v>
      </c>
      <c r="E8381" s="9">
        <v>45125</v>
      </c>
      <c r="F8381" s="23">
        <f t="shared" si="260"/>
        <v>1</v>
      </c>
      <c r="G8381" s="1" t="s">
        <v>8883</v>
      </c>
      <c r="H8381" s="10">
        <v>425</v>
      </c>
      <c r="I8381" s="1" t="s">
        <v>1219</v>
      </c>
      <c r="J8381" s="1" t="s">
        <v>1582</v>
      </c>
      <c r="K8381" s="1" t="s">
        <v>6468</v>
      </c>
      <c r="L8381" s="1" t="s">
        <v>261</v>
      </c>
      <c r="M8381" s="1" t="s">
        <v>61</v>
      </c>
      <c r="N8381" t="s">
        <v>10109</v>
      </c>
      <c r="O8381" t="s">
        <v>13397</v>
      </c>
      <c r="P8381" t="str">
        <f t="shared" si="261"/>
        <v>Thoren</v>
      </c>
    </row>
    <row r="8382" spans="1:16" x14ac:dyDescent="0.35">
      <c r="A8382" t="s">
        <v>23846</v>
      </c>
      <c r="B8382" s="1">
        <v>300</v>
      </c>
      <c r="C8382" s="15" t="s">
        <v>8855</v>
      </c>
      <c r="D8382" s="9">
        <v>45118</v>
      </c>
      <c r="E8382" s="9">
        <v>45132</v>
      </c>
      <c r="F8382" s="23">
        <f t="shared" si="260"/>
        <v>2</v>
      </c>
      <c r="G8382" s="1" t="s">
        <v>8883</v>
      </c>
      <c r="H8382" s="10">
        <v>1250</v>
      </c>
      <c r="I8382" s="1" t="s">
        <v>943</v>
      </c>
      <c r="J8382" s="1" t="s">
        <v>1608</v>
      </c>
      <c r="K8382" s="1" t="s">
        <v>9530</v>
      </c>
      <c r="L8382" s="1" t="s">
        <v>841</v>
      </c>
      <c r="M8382" s="1" t="s">
        <v>73</v>
      </c>
      <c r="N8382" t="s">
        <v>7635</v>
      </c>
      <c r="O8382" t="s">
        <v>10105</v>
      </c>
      <c r="P8382" t="str">
        <f t="shared" si="261"/>
        <v>Lars</v>
      </c>
    </row>
    <row r="8383" spans="1:16" x14ac:dyDescent="0.35">
      <c r="A8383" t="s">
        <v>23847</v>
      </c>
      <c r="B8383" s="1">
        <v>228</v>
      </c>
      <c r="C8383" s="15" t="s">
        <v>8857</v>
      </c>
      <c r="D8383" s="9">
        <v>45118</v>
      </c>
      <c r="E8383" s="9">
        <v>45132</v>
      </c>
      <c r="F8383" s="23">
        <f t="shared" si="260"/>
        <v>2</v>
      </c>
      <c r="G8383" s="1" t="s">
        <v>8883</v>
      </c>
      <c r="H8383" s="10">
        <v>1100</v>
      </c>
      <c r="I8383" s="1" t="s">
        <v>905</v>
      </c>
      <c r="J8383" s="1" t="s">
        <v>1438</v>
      </c>
      <c r="K8383" s="1" t="s">
        <v>9531</v>
      </c>
      <c r="L8383" s="1" t="s">
        <v>339</v>
      </c>
      <c r="M8383" s="1" t="s">
        <v>106</v>
      </c>
      <c r="N8383" t="s">
        <v>10122</v>
      </c>
      <c r="O8383" t="s">
        <v>15164</v>
      </c>
      <c r="P8383" t="str">
        <f t="shared" si="261"/>
        <v>Thoren</v>
      </c>
    </row>
    <row r="8384" spans="1:16" x14ac:dyDescent="0.35">
      <c r="A8384" t="s">
        <v>23848</v>
      </c>
      <c r="B8384" s="1">
        <v>223</v>
      </c>
      <c r="C8384" s="15" t="s">
        <v>8849</v>
      </c>
      <c r="D8384" s="9">
        <v>45125</v>
      </c>
      <c r="E8384" s="9">
        <v>45132</v>
      </c>
      <c r="F8384" s="23">
        <f t="shared" si="260"/>
        <v>1</v>
      </c>
      <c r="G8384" s="1" t="s">
        <v>8883</v>
      </c>
      <c r="H8384" s="10">
        <v>650</v>
      </c>
      <c r="I8384" s="1" t="s">
        <v>969</v>
      </c>
      <c r="J8384" s="1" t="s">
        <v>1056</v>
      </c>
      <c r="K8384" s="1" t="s">
        <v>6377</v>
      </c>
      <c r="L8384" s="1" t="s">
        <v>347</v>
      </c>
      <c r="M8384" s="1" t="s">
        <v>108</v>
      </c>
      <c r="N8384" t="s">
        <v>10109</v>
      </c>
      <c r="O8384" t="s">
        <v>15165</v>
      </c>
      <c r="P8384" t="str">
        <f t="shared" si="261"/>
        <v>Brooke</v>
      </c>
    </row>
    <row r="8385" spans="1:16" x14ac:dyDescent="0.35">
      <c r="A8385" t="s">
        <v>23849</v>
      </c>
      <c r="B8385" s="1">
        <v>213</v>
      </c>
      <c r="C8385" s="15" t="s">
        <v>8854</v>
      </c>
      <c r="D8385" s="9">
        <v>45125</v>
      </c>
      <c r="E8385" s="9">
        <v>45132</v>
      </c>
      <c r="F8385" s="23">
        <f t="shared" si="260"/>
        <v>1</v>
      </c>
      <c r="G8385" s="1" t="s">
        <v>8883</v>
      </c>
      <c r="H8385" s="10">
        <v>575</v>
      </c>
      <c r="I8385" s="1" t="s">
        <v>1194</v>
      </c>
      <c r="J8385" s="1" t="s">
        <v>16</v>
      </c>
      <c r="K8385" s="1" t="s">
        <v>9532</v>
      </c>
      <c r="L8385" s="1" t="s">
        <v>24</v>
      </c>
      <c r="M8385" s="1" t="s">
        <v>76</v>
      </c>
      <c r="N8385" t="s">
        <v>10109</v>
      </c>
      <c r="O8385" t="s">
        <v>11638</v>
      </c>
      <c r="P8385" t="str">
        <f t="shared" si="261"/>
        <v>Thoren</v>
      </c>
    </row>
    <row r="8386" spans="1:16" x14ac:dyDescent="0.35">
      <c r="A8386" t="s">
        <v>23850</v>
      </c>
      <c r="B8386" s="1">
        <v>225</v>
      </c>
      <c r="C8386" s="15" t="s">
        <v>8851</v>
      </c>
      <c r="D8386" s="9">
        <v>45125</v>
      </c>
      <c r="E8386" s="9">
        <v>45132</v>
      </c>
      <c r="F8386" s="23">
        <f t="shared" si="260"/>
        <v>1</v>
      </c>
      <c r="G8386" s="1" t="s">
        <v>8883</v>
      </c>
      <c r="H8386" s="10">
        <v>675</v>
      </c>
      <c r="I8386" s="1" t="s">
        <v>977</v>
      </c>
      <c r="J8386" s="1" t="s">
        <v>1766</v>
      </c>
      <c r="K8386" s="1" t="s">
        <v>9533</v>
      </c>
      <c r="L8386" s="1" t="s">
        <v>560</v>
      </c>
      <c r="M8386" s="1" t="s">
        <v>72</v>
      </c>
      <c r="N8386" t="s">
        <v>10109</v>
      </c>
      <c r="O8386" t="s">
        <v>15166</v>
      </c>
      <c r="P8386" t="str">
        <f t="shared" si="261"/>
        <v>Thoren</v>
      </c>
    </row>
    <row r="8387" spans="1:16" x14ac:dyDescent="0.35">
      <c r="A8387" t="s">
        <v>23851</v>
      </c>
      <c r="B8387" s="1">
        <v>104</v>
      </c>
      <c r="C8387" s="15" t="s">
        <v>8853</v>
      </c>
      <c r="D8387" s="9">
        <v>45125</v>
      </c>
      <c r="E8387" s="9">
        <v>45139</v>
      </c>
      <c r="F8387" s="23">
        <f t="shared" ref="F8387:F8450" si="262">(E8387-D8387)/7</f>
        <v>2</v>
      </c>
      <c r="G8387" s="1" t="s">
        <v>8883</v>
      </c>
      <c r="H8387" s="10">
        <v>1050</v>
      </c>
      <c r="I8387" s="1" t="s">
        <v>917</v>
      </c>
      <c r="J8387" s="1" t="s">
        <v>1007</v>
      </c>
      <c r="K8387" s="1" t="s">
        <v>9534</v>
      </c>
      <c r="L8387" s="1" t="s">
        <v>275</v>
      </c>
      <c r="M8387" s="1" t="s">
        <v>320</v>
      </c>
      <c r="N8387" t="s">
        <v>10107</v>
      </c>
      <c r="O8387" t="s">
        <v>10390</v>
      </c>
      <c r="P8387" t="str">
        <f t="shared" ref="P8387:P8450" si="263">IF(M8387="Florida","Lars",IF(OR(M8387="Georgia",M8387="Alabama"),"Brooke","Thoren"))</f>
        <v>Thoren</v>
      </c>
    </row>
    <row r="8388" spans="1:16" x14ac:dyDescent="0.35">
      <c r="A8388" t="s">
        <v>23852</v>
      </c>
      <c r="B8388" s="1">
        <v>501</v>
      </c>
      <c r="C8388" s="15" t="s">
        <v>8870</v>
      </c>
      <c r="D8388" s="9">
        <v>45125</v>
      </c>
      <c r="E8388" s="9">
        <v>45146</v>
      </c>
      <c r="F8388" s="23">
        <f t="shared" si="262"/>
        <v>3</v>
      </c>
      <c r="G8388" s="1" t="s">
        <v>8883</v>
      </c>
      <c r="H8388" s="10">
        <v>2700</v>
      </c>
      <c r="I8388" s="1" t="s">
        <v>1298</v>
      </c>
      <c r="J8388" s="1" t="s">
        <v>1666</v>
      </c>
      <c r="K8388" s="1" t="s">
        <v>9535</v>
      </c>
      <c r="L8388" s="1" t="s">
        <v>428</v>
      </c>
      <c r="M8388" s="1" t="s">
        <v>64</v>
      </c>
      <c r="N8388" t="s">
        <v>10115</v>
      </c>
      <c r="O8388" t="s">
        <v>15167</v>
      </c>
      <c r="P8388" t="str">
        <f t="shared" si="263"/>
        <v>Thoren</v>
      </c>
    </row>
    <row r="8389" spans="1:16" x14ac:dyDescent="0.35">
      <c r="A8389" t="s">
        <v>23853</v>
      </c>
      <c r="B8389" s="1">
        <v>229</v>
      </c>
      <c r="C8389" s="15" t="s">
        <v>8876</v>
      </c>
      <c r="D8389" s="9">
        <v>45125</v>
      </c>
      <c r="E8389" s="9">
        <v>45139</v>
      </c>
      <c r="F8389" s="23">
        <f t="shared" si="262"/>
        <v>2</v>
      </c>
      <c r="G8389" s="1" t="s">
        <v>8883</v>
      </c>
      <c r="H8389" s="10">
        <v>1400</v>
      </c>
      <c r="I8389" s="1" t="s">
        <v>1111</v>
      </c>
      <c r="J8389" s="1" t="s">
        <v>1251</v>
      </c>
      <c r="K8389" s="1" t="s">
        <v>9536</v>
      </c>
      <c r="L8389" s="1" t="s">
        <v>9537</v>
      </c>
      <c r="M8389" s="1" t="s">
        <v>61</v>
      </c>
      <c r="N8389" t="s">
        <v>7634</v>
      </c>
      <c r="O8389" t="s">
        <v>10105</v>
      </c>
      <c r="P8389" t="str">
        <f t="shared" si="263"/>
        <v>Thoren</v>
      </c>
    </row>
    <row r="8390" spans="1:16" x14ac:dyDescent="0.35">
      <c r="A8390" t="s">
        <v>23854</v>
      </c>
      <c r="B8390" s="1">
        <v>101</v>
      </c>
      <c r="C8390" s="15" t="s">
        <v>8850</v>
      </c>
      <c r="D8390" s="9">
        <v>45125</v>
      </c>
      <c r="E8390" s="9">
        <v>45132</v>
      </c>
      <c r="F8390" s="23">
        <f t="shared" si="262"/>
        <v>1</v>
      </c>
      <c r="G8390" s="1" t="s">
        <v>8883</v>
      </c>
      <c r="H8390" s="10">
        <v>450</v>
      </c>
      <c r="I8390" s="1" t="s">
        <v>1127</v>
      </c>
      <c r="J8390" s="1" t="s">
        <v>1401</v>
      </c>
      <c r="K8390" s="1" t="s">
        <v>9538</v>
      </c>
      <c r="L8390" s="1" t="s">
        <v>148</v>
      </c>
      <c r="M8390" s="1" t="s">
        <v>73</v>
      </c>
      <c r="N8390" t="s">
        <v>10109</v>
      </c>
      <c r="O8390" t="s">
        <v>10987</v>
      </c>
      <c r="P8390" t="str">
        <f t="shared" si="263"/>
        <v>Lars</v>
      </c>
    </row>
    <row r="8391" spans="1:16" x14ac:dyDescent="0.35">
      <c r="A8391" t="s">
        <v>23855</v>
      </c>
      <c r="B8391" s="1">
        <v>304</v>
      </c>
      <c r="C8391" s="15" t="s">
        <v>8873</v>
      </c>
      <c r="D8391" s="9">
        <v>45125</v>
      </c>
      <c r="E8391" s="9">
        <v>45132</v>
      </c>
      <c r="F8391" s="23">
        <f t="shared" si="262"/>
        <v>1</v>
      </c>
      <c r="G8391" s="1" t="s">
        <v>8883</v>
      </c>
      <c r="H8391" s="10">
        <v>675</v>
      </c>
      <c r="I8391" s="1" t="s">
        <v>1106</v>
      </c>
      <c r="J8391" s="1" t="s">
        <v>1225</v>
      </c>
      <c r="K8391" s="1" t="s">
        <v>8893</v>
      </c>
      <c r="L8391" s="1" t="s">
        <v>495</v>
      </c>
      <c r="M8391" s="1" t="s">
        <v>73</v>
      </c>
      <c r="N8391" t="s">
        <v>7634</v>
      </c>
      <c r="O8391" t="s">
        <v>10105</v>
      </c>
      <c r="P8391" t="str">
        <f t="shared" si="263"/>
        <v>Lars</v>
      </c>
    </row>
    <row r="8392" spans="1:16" x14ac:dyDescent="0.35">
      <c r="A8392" t="s">
        <v>23856</v>
      </c>
      <c r="B8392" s="1">
        <v>401</v>
      </c>
      <c r="C8392" s="15" t="s">
        <v>8877</v>
      </c>
      <c r="D8392" s="9">
        <v>45125</v>
      </c>
      <c r="E8392" s="9">
        <v>45132</v>
      </c>
      <c r="F8392" s="23">
        <f t="shared" si="262"/>
        <v>1</v>
      </c>
      <c r="G8392" s="1" t="s">
        <v>8883</v>
      </c>
      <c r="H8392" s="10">
        <v>1100</v>
      </c>
      <c r="I8392" s="1" t="s">
        <v>1260</v>
      </c>
      <c r="J8392" s="1" t="s">
        <v>1670</v>
      </c>
      <c r="K8392" s="1" t="s">
        <v>9539</v>
      </c>
      <c r="L8392" s="1" t="s">
        <v>754</v>
      </c>
      <c r="M8392" s="1" t="s">
        <v>73</v>
      </c>
      <c r="N8392" t="s">
        <v>7635</v>
      </c>
      <c r="O8392" t="s">
        <v>10105</v>
      </c>
      <c r="P8392" t="str">
        <f t="shared" si="263"/>
        <v>Lars</v>
      </c>
    </row>
    <row r="8393" spans="1:16" x14ac:dyDescent="0.35">
      <c r="A8393" t="s">
        <v>23857</v>
      </c>
      <c r="B8393" s="1">
        <v>302</v>
      </c>
      <c r="C8393" s="15" t="s">
        <v>8873</v>
      </c>
      <c r="D8393" s="9">
        <v>45125</v>
      </c>
      <c r="E8393" s="9">
        <v>45139</v>
      </c>
      <c r="F8393" s="23">
        <f t="shared" si="262"/>
        <v>2</v>
      </c>
      <c r="G8393" s="1" t="s">
        <v>8883</v>
      </c>
      <c r="H8393" s="10">
        <v>1350</v>
      </c>
      <c r="I8393" s="1" t="s">
        <v>1511</v>
      </c>
      <c r="J8393" s="1" t="s">
        <v>1380</v>
      </c>
      <c r="K8393" s="1" t="s">
        <v>9540</v>
      </c>
      <c r="L8393" s="1" t="s">
        <v>561</v>
      </c>
      <c r="M8393" s="1" t="s">
        <v>73</v>
      </c>
      <c r="N8393" t="s">
        <v>10107</v>
      </c>
      <c r="O8393" t="s">
        <v>15168</v>
      </c>
      <c r="P8393" t="str">
        <f t="shared" si="263"/>
        <v>Lars</v>
      </c>
    </row>
    <row r="8394" spans="1:16" x14ac:dyDescent="0.35">
      <c r="A8394" t="s">
        <v>23858</v>
      </c>
      <c r="B8394" s="1">
        <v>400</v>
      </c>
      <c r="C8394" s="15" t="s">
        <v>8879</v>
      </c>
      <c r="D8394" s="9">
        <v>45125</v>
      </c>
      <c r="E8394" s="9">
        <v>45132</v>
      </c>
      <c r="F8394" s="23">
        <f t="shared" si="262"/>
        <v>1</v>
      </c>
      <c r="G8394" s="1" t="s">
        <v>8883</v>
      </c>
      <c r="H8394" s="10">
        <v>775</v>
      </c>
      <c r="I8394" s="1" t="s">
        <v>1070</v>
      </c>
      <c r="J8394" s="1" t="s">
        <v>1599</v>
      </c>
      <c r="K8394" s="1" t="s">
        <v>9541</v>
      </c>
      <c r="L8394" s="1" t="s">
        <v>156</v>
      </c>
      <c r="M8394" s="1" t="s">
        <v>157</v>
      </c>
      <c r="N8394" t="s">
        <v>10115</v>
      </c>
      <c r="O8394" t="s">
        <v>12742</v>
      </c>
      <c r="P8394" t="str">
        <f t="shared" si="263"/>
        <v>Brooke</v>
      </c>
    </row>
    <row r="8395" spans="1:16" x14ac:dyDescent="0.35">
      <c r="A8395" t="s">
        <v>23859</v>
      </c>
      <c r="B8395" s="1">
        <v>221</v>
      </c>
      <c r="C8395" s="15" t="s">
        <v>8857</v>
      </c>
      <c r="D8395" s="9">
        <v>45125</v>
      </c>
      <c r="E8395" s="9">
        <v>45146</v>
      </c>
      <c r="F8395" s="23">
        <f t="shared" si="262"/>
        <v>3</v>
      </c>
      <c r="G8395" s="1" t="s">
        <v>8883</v>
      </c>
      <c r="H8395" s="10">
        <v>1650</v>
      </c>
      <c r="I8395" s="1" t="s">
        <v>1326</v>
      </c>
      <c r="J8395" s="1" t="s">
        <v>1547</v>
      </c>
      <c r="K8395" s="1" t="s">
        <v>9542</v>
      </c>
      <c r="L8395" s="1" t="s">
        <v>330</v>
      </c>
      <c r="M8395" s="1" t="s">
        <v>88</v>
      </c>
      <c r="N8395" t="s">
        <v>10109</v>
      </c>
      <c r="O8395" t="s">
        <v>15169</v>
      </c>
      <c r="P8395" t="str">
        <f t="shared" si="263"/>
        <v>Thoren</v>
      </c>
    </row>
    <row r="8396" spans="1:16" x14ac:dyDescent="0.35">
      <c r="A8396" t="s">
        <v>23860</v>
      </c>
      <c r="B8396" s="1">
        <v>201</v>
      </c>
      <c r="C8396" s="15" t="s">
        <v>8865</v>
      </c>
      <c r="D8396" s="9">
        <v>45125</v>
      </c>
      <c r="E8396" s="9">
        <v>45132</v>
      </c>
      <c r="F8396" s="23">
        <f t="shared" si="262"/>
        <v>1</v>
      </c>
      <c r="G8396" s="1" t="s">
        <v>8883</v>
      </c>
      <c r="H8396" s="10">
        <v>600</v>
      </c>
      <c r="I8396" s="1" t="s">
        <v>1237</v>
      </c>
      <c r="J8396" s="1" t="s">
        <v>1347</v>
      </c>
      <c r="K8396" s="1" t="s">
        <v>7122</v>
      </c>
      <c r="L8396" s="1" t="s">
        <v>702</v>
      </c>
      <c r="M8396" s="1" t="s">
        <v>108</v>
      </c>
      <c r="N8396" t="s">
        <v>10115</v>
      </c>
      <c r="O8396" t="s">
        <v>10569</v>
      </c>
      <c r="P8396" t="str">
        <f t="shared" si="263"/>
        <v>Brooke</v>
      </c>
    </row>
    <row r="8397" spans="1:16" x14ac:dyDescent="0.35">
      <c r="A8397" t="s">
        <v>23861</v>
      </c>
      <c r="B8397" s="1">
        <v>102</v>
      </c>
      <c r="C8397" s="15" t="s">
        <v>8867</v>
      </c>
      <c r="D8397" s="9">
        <v>45125</v>
      </c>
      <c r="E8397" s="9">
        <v>45132</v>
      </c>
      <c r="F8397" s="23">
        <f t="shared" si="262"/>
        <v>1</v>
      </c>
      <c r="G8397" s="1" t="s">
        <v>8883</v>
      </c>
      <c r="H8397" s="10">
        <v>575</v>
      </c>
      <c r="I8397" s="1" t="s">
        <v>899</v>
      </c>
      <c r="J8397" s="1" t="s">
        <v>1547</v>
      </c>
      <c r="K8397" s="1" t="s">
        <v>9543</v>
      </c>
      <c r="L8397" s="1" t="s">
        <v>604</v>
      </c>
      <c r="M8397" s="1" t="s">
        <v>61</v>
      </c>
      <c r="N8397" t="s">
        <v>7634</v>
      </c>
      <c r="O8397" t="s">
        <v>10105</v>
      </c>
      <c r="P8397" t="str">
        <f t="shared" si="263"/>
        <v>Thoren</v>
      </c>
    </row>
    <row r="8398" spans="1:16" x14ac:dyDescent="0.35">
      <c r="A8398" t="s">
        <v>23862</v>
      </c>
      <c r="B8398" s="1">
        <v>210</v>
      </c>
      <c r="C8398" s="15" t="s">
        <v>8856</v>
      </c>
      <c r="D8398" s="9">
        <v>45125</v>
      </c>
      <c r="E8398" s="9">
        <v>45139</v>
      </c>
      <c r="F8398" s="23">
        <f t="shared" si="262"/>
        <v>2</v>
      </c>
      <c r="G8398" s="1" t="s">
        <v>8883</v>
      </c>
      <c r="H8398" s="10">
        <v>1050</v>
      </c>
      <c r="I8398" s="1" t="s">
        <v>997</v>
      </c>
      <c r="J8398" s="1" t="s">
        <v>1098</v>
      </c>
      <c r="K8398" s="1" t="s">
        <v>9544</v>
      </c>
      <c r="L8398" s="1" t="s">
        <v>263</v>
      </c>
      <c r="M8398" s="1" t="s">
        <v>61</v>
      </c>
      <c r="N8398" t="s">
        <v>10107</v>
      </c>
      <c r="O8398" t="s">
        <v>15170</v>
      </c>
      <c r="P8398" t="str">
        <f t="shared" si="263"/>
        <v>Thoren</v>
      </c>
    </row>
    <row r="8399" spans="1:16" x14ac:dyDescent="0.35">
      <c r="A8399" t="s">
        <v>23863</v>
      </c>
      <c r="B8399" s="1">
        <v>202</v>
      </c>
      <c r="C8399" s="15" t="s">
        <v>8863</v>
      </c>
      <c r="D8399" s="9">
        <v>45125</v>
      </c>
      <c r="E8399" s="9">
        <v>45139</v>
      </c>
      <c r="F8399" s="23">
        <f t="shared" si="262"/>
        <v>2</v>
      </c>
      <c r="G8399" s="1" t="s">
        <v>8883</v>
      </c>
      <c r="H8399" s="10">
        <v>1700</v>
      </c>
      <c r="I8399" s="1" t="s">
        <v>1301</v>
      </c>
      <c r="J8399" s="1" t="s">
        <v>1302</v>
      </c>
      <c r="K8399" s="1" t="s">
        <v>2217</v>
      </c>
      <c r="L8399" s="1" t="s">
        <v>142</v>
      </c>
      <c r="M8399" s="1" t="s">
        <v>73</v>
      </c>
      <c r="N8399" t="s">
        <v>10107</v>
      </c>
      <c r="O8399" t="s">
        <v>15171</v>
      </c>
      <c r="P8399" t="str">
        <f t="shared" si="263"/>
        <v>Lars</v>
      </c>
    </row>
    <row r="8400" spans="1:16" x14ac:dyDescent="0.35">
      <c r="A8400" t="s">
        <v>23864</v>
      </c>
      <c r="B8400" s="1">
        <v>310</v>
      </c>
      <c r="C8400" s="15" t="s">
        <v>8874</v>
      </c>
      <c r="D8400" s="9">
        <v>45125</v>
      </c>
      <c r="E8400" s="9">
        <v>45132</v>
      </c>
      <c r="F8400" s="23">
        <f t="shared" si="262"/>
        <v>1</v>
      </c>
      <c r="G8400" s="1" t="s">
        <v>8883</v>
      </c>
      <c r="H8400" s="10">
        <v>975</v>
      </c>
      <c r="I8400" s="1" t="s">
        <v>1186</v>
      </c>
      <c r="J8400" s="1" t="s">
        <v>1508</v>
      </c>
      <c r="K8400" s="1" t="s">
        <v>9545</v>
      </c>
      <c r="L8400" s="1" t="s">
        <v>327</v>
      </c>
      <c r="M8400" s="1" t="s">
        <v>73</v>
      </c>
      <c r="N8400" t="s">
        <v>10122</v>
      </c>
      <c r="O8400" t="s">
        <v>11632</v>
      </c>
      <c r="P8400" t="str">
        <f t="shared" si="263"/>
        <v>Lars</v>
      </c>
    </row>
    <row r="8401" spans="1:16" x14ac:dyDescent="0.35">
      <c r="A8401" t="s">
        <v>23865</v>
      </c>
      <c r="B8401" s="1">
        <v>205</v>
      </c>
      <c r="C8401" s="15" t="s">
        <v>8859</v>
      </c>
      <c r="D8401" s="9">
        <v>45125</v>
      </c>
      <c r="E8401" s="9">
        <v>45132</v>
      </c>
      <c r="F8401" s="23">
        <f t="shared" si="262"/>
        <v>1</v>
      </c>
      <c r="G8401" s="1" t="s">
        <v>8883</v>
      </c>
      <c r="H8401" s="10">
        <v>650</v>
      </c>
      <c r="I8401" s="1" t="s">
        <v>1117</v>
      </c>
      <c r="J8401" s="1" t="s">
        <v>1310</v>
      </c>
      <c r="K8401" s="1" t="s">
        <v>9546</v>
      </c>
      <c r="L8401" s="1" t="s">
        <v>170</v>
      </c>
      <c r="M8401" s="1" t="s">
        <v>75</v>
      </c>
      <c r="N8401" t="s">
        <v>7634</v>
      </c>
      <c r="O8401" t="s">
        <v>10105</v>
      </c>
      <c r="P8401" t="str">
        <f t="shared" si="263"/>
        <v>Thoren</v>
      </c>
    </row>
    <row r="8402" spans="1:16" x14ac:dyDescent="0.35">
      <c r="A8402" t="s">
        <v>23866</v>
      </c>
      <c r="B8402" s="1">
        <v>100</v>
      </c>
      <c r="C8402" s="15" t="s">
        <v>8880</v>
      </c>
      <c r="D8402" s="9">
        <v>45125</v>
      </c>
      <c r="E8402" s="9">
        <v>45132</v>
      </c>
      <c r="F8402" s="23">
        <f t="shared" si="262"/>
        <v>1</v>
      </c>
      <c r="G8402" s="1" t="s">
        <v>8883</v>
      </c>
      <c r="H8402" s="10">
        <v>425</v>
      </c>
      <c r="I8402" s="1" t="s">
        <v>975</v>
      </c>
      <c r="J8402" s="1" t="s">
        <v>1011</v>
      </c>
      <c r="K8402" s="1" t="s">
        <v>9547</v>
      </c>
      <c r="L8402" s="1" t="s">
        <v>543</v>
      </c>
      <c r="M8402" s="1" t="s">
        <v>116</v>
      </c>
      <c r="N8402" t="s">
        <v>7634</v>
      </c>
      <c r="O8402" t="s">
        <v>10105</v>
      </c>
      <c r="P8402" t="str">
        <f t="shared" si="263"/>
        <v>Thoren</v>
      </c>
    </row>
    <row r="8403" spans="1:16" x14ac:dyDescent="0.35">
      <c r="A8403" t="s">
        <v>23867</v>
      </c>
      <c r="B8403" s="1">
        <v>105</v>
      </c>
      <c r="C8403" s="15" t="s">
        <v>8853</v>
      </c>
      <c r="D8403" s="9">
        <v>45125</v>
      </c>
      <c r="E8403" s="9">
        <v>45132</v>
      </c>
      <c r="F8403" s="23">
        <f t="shared" si="262"/>
        <v>1</v>
      </c>
      <c r="G8403" s="1" t="s">
        <v>8883</v>
      </c>
      <c r="H8403" s="10">
        <v>525</v>
      </c>
      <c r="I8403" s="1" t="s">
        <v>1351</v>
      </c>
      <c r="J8403" s="1" t="s">
        <v>1385</v>
      </c>
      <c r="K8403" s="1" t="s">
        <v>9548</v>
      </c>
      <c r="L8403" s="1" t="s">
        <v>277</v>
      </c>
      <c r="M8403" s="1" t="s">
        <v>73</v>
      </c>
      <c r="N8403" t="s">
        <v>10109</v>
      </c>
      <c r="O8403" t="s">
        <v>15172</v>
      </c>
      <c r="P8403" t="str">
        <f t="shared" si="263"/>
        <v>Lars</v>
      </c>
    </row>
    <row r="8404" spans="1:16" x14ac:dyDescent="0.35">
      <c r="A8404" t="s">
        <v>23868</v>
      </c>
      <c r="B8404" s="1">
        <v>209</v>
      </c>
      <c r="C8404" s="15" t="s">
        <v>8864</v>
      </c>
      <c r="D8404" s="9">
        <v>45125</v>
      </c>
      <c r="E8404" s="9">
        <v>45132</v>
      </c>
      <c r="F8404" s="23">
        <f t="shared" si="262"/>
        <v>1</v>
      </c>
      <c r="G8404" s="1" t="s">
        <v>8883</v>
      </c>
      <c r="H8404" s="10">
        <v>625</v>
      </c>
      <c r="I8404" s="1" t="s">
        <v>972</v>
      </c>
      <c r="J8404" s="1" t="s">
        <v>1013</v>
      </c>
      <c r="K8404" s="1" t="s">
        <v>9549</v>
      </c>
      <c r="L8404" s="1" t="s">
        <v>562</v>
      </c>
      <c r="M8404" s="1" t="s">
        <v>75</v>
      </c>
      <c r="N8404" t="s">
        <v>10107</v>
      </c>
      <c r="O8404" t="s">
        <v>15173</v>
      </c>
      <c r="P8404" t="str">
        <f t="shared" si="263"/>
        <v>Thoren</v>
      </c>
    </row>
    <row r="8405" spans="1:16" x14ac:dyDescent="0.35">
      <c r="A8405" t="s">
        <v>23869</v>
      </c>
      <c r="B8405" s="1">
        <v>211</v>
      </c>
      <c r="C8405" s="15" t="s">
        <v>8871</v>
      </c>
      <c r="D8405" s="9">
        <v>45125</v>
      </c>
      <c r="E8405" s="9">
        <v>45132</v>
      </c>
      <c r="F8405" s="23">
        <f t="shared" si="262"/>
        <v>1</v>
      </c>
      <c r="G8405" s="1" t="s">
        <v>8883</v>
      </c>
      <c r="H8405" s="10">
        <v>875</v>
      </c>
      <c r="I8405" s="1" t="s">
        <v>1245</v>
      </c>
      <c r="J8405" s="1" t="s">
        <v>1190</v>
      </c>
      <c r="K8405" s="1" t="s">
        <v>7863</v>
      </c>
      <c r="L8405" s="1" t="s">
        <v>545</v>
      </c>
      <c r="M8405" s="1" t="s">
        <v>73</v>
      </c>
      <c r="N8405" t="s">
        <v>10115</v>
      </c>
      <c r="O8405" t="s">
        <v>13022</v>
      </c>
      <c r="P8405" t="str">
        <f t="shared" si="263"/>
        <v>Lars</v>
      </c>
    </row>
    <row r="8406" spans="1:16" x14ac:dyDescent="0.35">
      <c r="A8406" t="s">
        <v>23870</v>
      </c>
      <c r="B8406" s="1">
        <v>301</v>
      </c>
      <c r="C8406" s="15" t="s">
        <v>8878</v>
      </c>
      <c r="D8406" s="9">
        <v>45125</v>
      </c>
      <c r="E8406" s="9">
        <v>45132</v>
      </c>
      <c r="F8406" s="23">
        <f t="shared" si="262"/>
        <v>1</v>
      </c>
      <c r="G8406" s="1" t="s">
        <v>8883</v>
      </c>
      <c r="H8406" s="10">
        <v>1000</v>
      </c>
      <c r="I8406" s="1" t="s">
        <v>1003</v>
      </c>
      <c r="J8406" s="1" t="s">
        <v>1107</v>
      </c>
      <c r="K8406" s="1" t="s">
        <v>9550</v>
      </c>
      <c r="L8406" s="1" t="s">
        <v>806</v>
      </c>
      <c r="M8406" s="1" t="s">
        <v>75</v>
      </c>
      <c r="N8406" t="s">
        <v>10122</v>
      </c>
      <c r="O8406" t="s">
        <v>10621</v>
      </c>
      <c r="P8406" t="str">
        <f t="shared" si="263"/>
        <v>Thoren</v>
      </c>
    </row>
    <row r="8407" spans="1:16" x14ac:dyDescent="0.35">
      <c r="A8407" t="s">
        <v>23871</v>
      </c>
      <c r="B8407" s="1">
        <v>217</v>
      </c>
      <c r="C8407" s="15" t="s">
        <v>8847</v>
      </c>
      <c r="D8407" s="9">
        <v>45125</v>
      </c>
      <c r="E8407" s="9">
        <v>45132</v>
      </c>
      <c r="F8407" s="23">
        <f t="shared" si="262"/>
        <v>1</v>
      </c>
      <c r="G8407" s="1" t="s">
        <v>8883</v>
      </c>
      <c r="H8407" s="10">
        <v>875</v>
      </c>
      <c r="I8407" s="1" t="s">
        <v>1452</v>
      </c>
      <c r="J8407" s="1" t="s">
        <v>1928</v>
      </c>
      <c r="K8407" s="1" t="s">
        <v>9551</v>
      </c>
      <c r="L8407" s="1" t="s">
        <v>747</v>
      </c>
      <c r="M8407" s="1" t="s">
        <v>106</v>
      </c>
      <c r="N8407" t="s">
        <v>7635</v>
      </c>
      <c r="O8407" t="s">
        <v>10105</v>
      </c>
      <c r="P8407" t="str">
        <f t="shared" si="263"/>
        <v>Thoren</v>
      </c>
    </row>
    <row r="8408" spans="1:16" x14ac:dyDescent="0.35">
      <c r="A8408" t="s">
        <v>23872</v>
      </c>
      <c r="B8408" s="1">
        <v>206</v>
      </c>
      <c r="C8408" s="15" t="s">
        <v>8864</v>
      </c>
      <c r="D8408" s="9">
        <v>45125</v>
      </c>
      <c r="E8408" s="9">
        <v>45139</v>
      </c>
      <c r="F8408" s="23">
        <f t="shared" si="262"/>
        <v>2</v>
      </c>
      <c r="G8408" s="1" t="s">
        <v>8883</v>
      </c>
      <c r="H8408" s="10">
        <v>1250</v>
      </c>
      <c r="I8408" s="1" t="s">
        <v>937</v>
      </c>
      <c r="J8408" s="1" t="s">
        <v>1924</v>
      </c>
      <c r="K8408" s="1" t="s">
        <v>8738</v>
      </c>
      <c r="L8408" s="1" t="s">
        <v>315</v>
      </c>
      <c r="M8408" s="1" t="s">
        <v>73</v>
      </c>
      <c r="N8408" t="s">
        <v>7634</v>
      </c>
      <c r="O8408" t="s">
        <v>10105</v>
      </c>
      <c r="P8408" t="str">
        <f t="shared" si="263"/>
        <v>Lars</v>
      </c>
    </row>
    <row r="8409" spans="1:16" x14ac:dyDescent="0.35">
      <c r="A8409" t="s">
        <v>23873</v>
      </c>
      <c r="B8409" s="1">
        <v>103</v>
      </c>
      <c r="C8409" s="15" t="s">
        <v>8853</v>
      </c>
      <c r="D8409" s="9">
        <v>45125</v>
      </c>
      <c r="E8409" s="9">
        <v>45139</v>
      </c>
      <c r="F8409" s="23">
        <f t="shared" si="262"/>
        <v>2</v>
      </c>
      <c r="G8409" s="1" t="s">
        <v>8883</v>
      </c>
      <c r="H8409" s="10">
        <v>1050</v>
      </c>
      <c r="I8409" s="1" t="s">
        <v>896</v>
      </c>
      <c r="J8409" s="1" t="s">
        <v>1337</v>
      </c>
      <c r="K8409" s="1" t="s">
        <v>2251</v>
      </c>
      <c r="L8409" s="1" t="s">
        <v>784</v>
      </c>
      <c r="M8409" s="1" t="s">
        <v>108</v>
      </c>
      <c r="N8409" t="s">
        <v>10115</v>
      </c>
      <c r="O8409" t="s">
        <v>10980</v>
      </c>
      <c r="P8409" t="str">
        <f t="shared" si="263"/>
        <v>Brooke</v>
      </c>
    </row>
    <row r="8410" spans="1:16" x14ac:dyDescent="0.35">
      <c r="A8410" t="s">
        <v>23874</v>
      </c>
      <c r="B8410" s="1">
        <v>226</v>
      </c>
      <c r="C8410" s="15" t="s">
        <v>8857</v>
      </c>
      <c r="D8410" s="9">
        <v>45125</v>
      </c>
      <c r="E8410" s="9">
        <v>45132</v>
      </c>
      <c r="F8410" s="23">
        <f t="shared" si="262"/>
        <v>1</v>
      </c>
      <c r="G8410" s="1" t="s">
        <v>8883</v>
      </c>
      <c r="H8410" s="10">
        <v>550</v>
      </c>
      <c r="I8410" s="1" t="s">
        <v>1092</v>
      </c>
      <c r="J8410" s="1" t="s">
        <v>1539</v>
      </c>
      <c r="K8410" s="1" t="s">
        <v>9552</v>
      </c>
      <c r="L8410" s="1" t="s">
        <v>355</v>
      </c>
      <c r="M8410" s="1" t="s">
        <v>106</v>
      </c>
      <c r="N8410" t="s">
        <v>10107</v>
      </c>
      <c r="O8410" t="s">
        <v>15174</v>
      </c>
      <c r="P8410" t="str">
        <f t="shared" si="263"/>
        <v>Thoren</v>
      </c>
    </row>
    <row r="8411" spans="1:16" x14ac:dyDescent="0.35">
      <c r="A8411" t="s">
        <v>23875</v>
      </c>
      <c r="B8411" s="1">
        <v>315</v>
      </c>
      <c r="C8411" s="15" t="s">
        <v>8846</v>
      </c>
      <c r="D8411" s="9">
        <v>45125</v>
      </c>
      <c r="E8411" s="9">
        <v>45132</v>
      </c>
      <c r="F8411" s="23">
        <f t="shared" si="262"/>
        <v>1</v>
      </c>
      <c r="G8411" s="1" t="s">
        <v>8883</v>
      </c>
      <c r="H8411" s="10">
        <v>675</v>
      </c>
      <c r="I8411" s="1" t="s">
        <v>941</v>
      </c>
      <c r="J8411" s="1" t="s">
        <v>1414</v>
      </c>
      <c r="K8411" s="1" t="s">
        <v>4572</v>
      </c>
      <c r="L8411" s="1" t="s">
        <v>784</v>
      </c>
      <c r="M8411" s="1" t="s">
        <v>108</v>
      </c>
      <c r="N8411" t="s">
        <v>10115</v>
      </c>
      <c r="O8411" t="s">
        <v>15175</v>
      </c>
      <c r="P8411" t="str">
        <f t="shared" si="263"/>
        <v>Brooke</v>
      </c>
    </row>
    <row r="8412" spans="1:16" x14ac:dyDescent="0.35">
      <c r="A8412" t="s">
        <v>23876</v>
      </c>
      <c r="B8412" s="1">
        <v>215</v>
      </c>
      <c r="C8412" s="15" t="s">
        <v>8857</v>
      </c>
      <c r="D8412" s="9">
        <v>45125</v>
      </c>
      <c r="E8412" s="9">
        <v>45132</v>
      </c>
      <c r="F8412" s="23">
        <f t="shared" si="262"/>
        <v>1</v>
      </c>
      <c r="G8412" s="1" t="s">
        <v>8883</v>
      </c>
      <c r="H8412" s="10">
        <v>550</v>
      </c>
      <c r="I8412" s="1" t="s">
        <v>909</v>
      </c>
      <c r="J8412" s="1" t="s">
        <v>1257</v>
      </c>
      <c r="K8412" s="1" t="s">
        <v>9553</v>
      </c>
      <c r="L8412" s="1" t="s">
        <v>728</v>
      </c>
      <c r="M8412" s="1" t="s">
        <v>189</v>
      </c>
      <c r="N8412" t="s">
        <v>10107</v>
      </c>
      <c r="O8412" t="s">
        <v>15176</v>
      </c>
      <c r="P8412" t="str">
        <f t="shared" si="263"/>
        <v>Thoren</v>
      </c>
    </row>
    <row r="8413" spans="1:16" x14ac:dyDescent="0.35">
      <c r="A8413" t="s">
        <v>23877</v>
      </c>
      <c r="B8413" s="1">
        <v>600</v>
      </c>
      <c r="C8413" s="15" t="s">
        <v>8845</v>
      </c>
      <c r="D8413" s="9">
        <v>45125</v>
      </c>
      <c r="E8413" s="9">
        <v>45132</v>
      </c>
      <c r="F8413" s="23">
        <f t="shared" si="262"/>
        <v>1</v>
      </c>
      <c r="G8413" s="1" t="s">
        <v>8883</v>
      </c>
      <c r="H8413" s="10">
        <v>1025</v>
      </c>
      <c r="I8413" s="1" t="s">
        <v>995</v>
      </c>
      <c r="J8413" s="1" t="s">
        <v>1774</v>
      </c>
      <c r="K8413" s="1" t="s">
        <v>9554</v>
      </c>
      <c r="L8413" s="1" t="s">
        <v>651</v>
      </c>
      <c r="M8413" s="1" t="s">
        <v>73</v>
      </c>
      <c r="N8413" t="s">
        <v>10122</v>
      </c>
      <c r="O8413" t="s">
        <v>15177</v>
      </c>
      <c r="P8413" t="str">
        <f t="shared" si="263"/>
        <v>Lars</v>
      </c>
    </row>
    <row r="8414" spans="1:16" x14ac:dyDescent="0.35">
      <c r="A8414" t="s">
        <v>23878</v>
      </c>
      <c r="B8414" s="1">
        <v>204</v>
      </c>
      <c r="C8414" s="15" t="s">
        <v>8856</v>
      </c>
      <c r="D8414" s="9">
        <v>45125</v>
      </c>
      <c r="E8414" s="9">
        <v>45132</v>
      </c>
      <c r="F8414" s="23">
        <f t="shared" si="262"/>
        <v>1</v>
      </c>
      <c r="G8414" s="1" t="s">
        <v>8883</v>
      </c>
      <c r="H8414" s="10">
        <v>525</v>
      </c>
      <c r="I8414" s="1" t="s">
        <v>1419</v>
      </c>
      <c r="J8414" s="1" t="s">
        <v>1784</v>
      </c>
      <c r="K8414" s="1" t="s">
        <v>9555</v>
      </c>
      <c r="L8414" s="1" t="s">
        <v>74</v>
      </c>
      <c r="M8414" s="1" t="s">
        <v>108</v>
      </c>
      <c r="N8414" t="s">
        <v>10115</v>
      </c>
      <c r="O8414" t="s">
        <v>13889</v>
      </c>
      <c r="P8414" t="str">
        <f t="shared" si="263"/>
        <v>Brooke</v>
      </c>
    </row>
    <row r="8415" spans="1:16" x14ac:dyDescent="0.35">
      <c r="A8415" t="s">
        <v>23879</v>
      </c>
      <c r="B8415" s="1">
        <v>220</v>
      </c>
      <c r="C8415" s="15" t="s">
        <v>8881</v>
      </c>
      <c r="D8415" s="9">
        <v>45125</v>
      </c>
      <c r="E8415" s="9">
        <v>45132</v>
      </c>
      <c r="F8415" s="23">
        <f t="shared" si="262"/>
        <v>1</v>
      </c>
      <c r="G8415" s="1" t="s">
        <v>8883</v>
      </c>
      <c r="H8415" s="10">
        <v>625</v>
      </c>
      <c r="I8415" s="1" t="s">
        <v>1328</v>
      </c>
      <c r="J8415" s="1" t="s">
        <v>1197</v>
      </c>
      <c r="K8415" s="1" t="s">
        <v>9556</v>
      </c>
      <c r="L8415" s="1" t="s">
        <v>848</v>
      </c>
      <c r="M8415" s="1" t="s">
        <v>235</v>
      </c>
      <c r="N8415" t="s">
        <v>10107</v>
      </c>
      <c r="O8415" t="s">
        <v>11003</v>
      </c>
      <c r="P8415" t="str">
        <f t="shared" si="263"/>
        <v>Thoren</v>
      </c>
    </row>
    <row r="8416" spans="1:16" x14ac:dyDescent="0.35">
      <c r="A8416" t="s">
        <v>23880</v>
      </c>
      <c r="B8416" s="1">
        <v>228</v>
      </c>
      <c r="C8416" s="15" t="s">
        <v>8857</v>
      </c>
      <c r="D8416" s="9">
        <v>45132</v>
      </c>
      <c r="E8416" s="9">
        <v>45139</v>
      </c>
      <c r="F8416" s="23">
        <f t="shared" si="262"/>
        <v>1</v>
      </c>
      <c r="G8416" s="1" t="s">
        <v>8883</v>
      </c>
      <c r="H8416" s="10">
        <v>550</v>
      </c>
      <c r="I8416" s="1" t="s">
        <v>1196</v>
      </c>
      <c r="J8416" s="1" t="s">
        <v>965</v>
      </c>
      <c r="K8416" s="1" t="s">
        <v>9557</v>
      </c>
      <c r="L8416" s="1" t="s">
        <v>243</v>
      </c>
      <c r="M8416" s="1" t="s">
        <v>235</v>
      </c>
      <c r="N8416" t="s">
        <v>10115</v>
      </c>
      <c r="O8416" t="s">
        <v>13900</v>
      </c>
      <c r="P8416" t="str">
        <f t="shared" si="263"/>
        <v>Thoren</v>
      </c>
    </row>
    <row r="8417" spans="1:16" x14ac:dyDescent="0.35">
      <c r="A8417" t="s">
        <v>23881</v>
      </c>
      <c r="B8417" s="1">
        <v>310</v>
      </c>
      <c r="C8417" s="15" t="s">
        <v>8874</v>
      </c>
      <c r="D8417" s="9">
        <v>45132</v>
      </c>
      <c r="E8417" s="9">
        <v>45146</v>
      </c>
      <c r="F8417" s="23">
        <f t="shared" si="262"/>
        <v>2</v>
      </c>
      <c r="G8417" s="1" t="s">
        <v>8883</v>
      </c>
      <c r="H8417" s="10">
        <v>1950</v>
      </c>
      <c r="I8417" s="1" t="s">
        <v>1234</v>
      </c>
      <c r="J8417" s="1" t="s">
        <v>1279</v>
      </c>
      <c r="K8417" s="1" t="s">
        <v>9558</v>
      </c>
      <c r="L8417" s="1" t="s">
        <v>264</v>
      </c>
      <c r="M8417" s="1" t="s">
        <v>104</v>
      </c>
      <c r="N8417" t="s">
        <v>10109</v>
      </c>
      <c r="O8417" t="s">
        <v>15178</v>
      </c>
      <c r="P8417" t="str">
        <f t="shared" si="263"/>
        <v>Thoren</v>
      </c>
    </row>
    <row r="8418" spans="1:16" x14ac:dyDescent="0.35">
      <c r="A8418" t="s">
        <v>23882</v>
      </c>
      <c r="B8418" s="1">
        <v>226</v>
      </c>
      <c r="C8418" s="15" t="s">
        <v>8857</v>
      </c>
      <c r="D8418" s="9">
        <v>45132</v>
      </c>
      <c r="E8418" s="9">
        <v>45139</v>
      </c>
      <c r="F8418" s="23">
        <f t="shared" si="262"/>
        <v>1</v>
      </c>
      <c r="G8418" s="1" t="s">
        <v>8883</v>
      </c>
      <c r="H8418" s="10">
        <v>550</v>
      </c>
      <c r="I8418" s="1" t="s">
        <v>1084</v>
      </c>
      <c r="J8418" s="1" t="s">
        <v>1457</v>
      </c>
      <c r="K8418" s="1" t="s">
        <v>9559</v>
      </c>
      <c r="L8418" s="1" t="s">
        <v>347</v>
      </c>
      <c r="M8418" s="1" t="s">
        <v>108</v>
      </c>
      <c r="N8418" t="s">
        <v>7634</v>
      </c>
      <c r="O8418" t="s">
        <v>10105</v>
      </c>
      <c r="P8418" t="str">
        <f t="shared" si="263"/>
        <v>Brooke</v>
      </c>
    </row>
    <row r="8419" spans="1:16" x14ac:dyDescent="0.35">
      <c r="A8419" t="s">
        <v>23883</v>
      </c>
      <c r="B8419" s="1">
        <v>100</v>
      </c>
      <c r="C8419" s="15" t="s">
        <v>8880</v>
      </c>
      <c r="D8419" s="9">
        <v>45132</v>
      </c>
      <c r="E8419" s="9">
        <v>45139</v>
      </c>
      <c r="F8419" s="23">
        <f t="shared" si="262"/>
        <v>1</v>
      </c>
      <c r="G8419" s="1" t="s">
        <v>8883</v>
      </c>
      <c r="H8419" s="10">
        <v>425</v>
      </c>
      <c r="I8419" s="1" t="s">
        <v>1184</v>
      </c>
      <c r="J8419" s="1" t="s">
        <v>1736</v>
      </c>
      <c r="K8419" s="1" t="s">
        <v>9560</v>
      </c>
      <c r="L8419" s="1" t="s">
        <v>270</v>
      </c>
      <c r="M8419" s="1" t="s">
        <v>79</v>
      </c>
      <c r="N8419" t="s">
        <v>10109</v>
      </c>
      <c r="O8419" t="s">
        <v>15179</v>
      </c>
      <c r="P8419" t="str">
        <f t="shared" si="263"/>
        <v>Thoren</v>
      </c>
    </row>
    <row r="8420" spans="1:16" x14ac:dyDescent="0.35">
      <c r="A8420" t="s">
        <v>23884</v>
      </c>
      <c r="B8420" s="1">
        <v>215</v>
      </c>
      <c r="C8420" s="15" t="s">
        <v>8857</v>
      </c>
      <c r="D8420" s="9">
        <v>45132</v>
      </c>
      <c r="E8420" s="9">
        <v>45139</v>
      </c>
      <c r="F8420" s="23">
        <f t="shared" si="262"/>
        <v>1</v>
      </c>
      <c r="G8420" s="1" t="s">
        <v>8883</v>
      </c>
      <c r="H8420" s="10">
        <v>550</v>
      </c>
      <c r="I8420" s="1" t="s">
        <v>1400</v>
      </c>
      <c r="J8420" s="1" t="s">
        <v>1455</v>
      </c>
      <c r="K8420" s="1" t="s">
        <v>6407</v>
      </c>
      <c r="L8420" s="1" t="s">
        <v>825</v>
      </c>
      <c r="M8420" s="1" t="s">
        <v>73</v>
      </c>
      <c r="N8420" t="s">
        <v>10115</v>
      </c>
      <c r="O8420" t="s">
        <v>11257</v>
      </c>
      <c r="P8420" t="str">
        <f t="shared" si="263"/>
        <v>Lars</v>
      </c>
    </row>
    <row r="8421" spans="1:16" x14ac:dyDescent="0.35">
      <c r="A8421" t="s">
        <v>23885</v>
      </c>
      <c r="B8421" s="1">
        <v>314</v>
      </c>
      <c r="C8421" s="15" t="s">
        <v>8868</v>
      </c>
      <c r="D8421" s="9">
        <v>45132</v>
      </c>
      <c r="E8421" s="9">
        <v>45146</v>
      </c>
      <c r="F8421" s="23">
        <f t="shared" si="262"/>
        <v>2</v>
      </c>
      <c r="G8421" s="1" t="s">
        <v>8883</v>
      </c>
      <c r="H8421" s="10">
        <v>1950</v>
      </c>
      <c r="I8421" s="1" t="s">
        <v>947</v>
      </c>
      <c r="J8421" s="1" t="s">
        <v>928</v>
      </c>
      <c r="K8421" s="1" t="s">
        <v>8010</v>
      </c>
      <c r="L8421" s="1" t="s">
        <v>442</v>
      </c>
      <c r="M8421" s="1" t="s">
        <v>73</v>
      </c>
      <c r="N8421" t="s">
        <v>10115</v>
      </c>
      <c r="O8421" t="s">
        <v>13155</v>
      </c>
      <c r="P8421" t="str">
        <f t="shared" si="263"/>
        <v>Lars</v>
      </c>
    </row>
    <row r="8422" spans="1:16" x14ac:dyDescent="0.35">
      <c r="A8422" t="s">
        <v>23886</v>
      </c>
      <c r="B8422" s="1">
        <v>205</v>
      </c>
      <c r="C8422" s="15" t="s">
        <v>8859</v>
      </c>
      <c r="D8422" s="9">
        <v>45132</v>
      </c>
      <c r="E8422" s="9">
        <v>45139</v>
      </c>
      <c r="F8422" s="23">
        <f t="shared" si="262"/>
        <v>1</v>
      </c>
      <c r="G8422" s="1" t="s">
        <v>8883</v>
      </c>
      <c r="H8422" s="10">
        <v>650</v>
      </c>
      <c r="I8422" s="1" t="s">
        <v>1374</v>
      </c>
      <c r="J8422" s="1" t="s">
        <v>1567</v>
      </c>
      <c r="K8422" s="1" t="s">
        <v>9561</v>
      </c>
      <c r="L8422" s="1" t="s">
        <v>41</v>
      </c>
      <c r="M8422" s="1" t="s">
        <v>157</v>
      </c>
      <c r="N8422" t="s">
        <v>10109</v>
      </c>
      <c r="O8422" t="s">
        <v>13350</v>
      </c>
      <c r="P8422" t="str">
        <f t="shared" si="263"/>
        <v>Brooke</v>
      </c>
    </row>
    <row r="8423" spans="1:16" x14ac:dyDescent="0.35">
      <c r="A8423" t="s">
        <v>23887</v>
      </c>
      <c r="B8423" s="1">
        <v>304</v>
      </c>
      <c r="C8423" s="15" t="s">
        <v>8873</v>
      </c>
      <c r="D8423" s="9">
        <v>45132</v>
      </c>
      <c r="E8423" s="9">
        <v>45139</v>
      </c>
      <c r="F8423" s="23">
        <f t="shared" si="262"/>
        <v>1</v>
      </c>
      <c r="G8423" s="1" t="s">
        <v>8883</v>
      </c>
      <c r="H8423" s="10">
        <v>675</v>
      </c>
      <c r="I8423" s="1" t="s">
        <v>1262</v>
      </c>
      <c r="J8423" s="1" t="s">
        <v>1596</v>
      </c>
      <c r="K8423" s="1" t="s">
        <v>8233</v>
      </c>
      <c r="L8423" s="1" t="s">
        <v>825</v>
      </c>
      <c r="M8423" s="1" t="s">
        <v>73</v>
      </c>
      <c r="N8423" t="s">
        <v>10115</v>
      </c>
      <c r="O8423" t="s">
        <v>12184</v>
      </c>
      <c r="P8423" t="str">
        <f t="shared" si="263"/>
        <v>Lars</v>
      </c>
    </row>
    <row r="8424" spans="1:16" x14ac:dyDescent="0.35">
      <c r="A8424" t="s">
        <v>23888</v>
      </c>
      <c r="B8424" s="1">
        <v>305</v>
      </c>
      <c r="C8424" s="15" t="s">
        <v>8858</v>
      </c>
      <c r="D8424" s="9">
        <v>45132</v>
      </c>
      <c r="E8424" s="9">
        <v>45139</v>
      </c>
      <c r="F8424" s="23">
        <f t="shared" si="262"/>
        <v>1</v>
      </c>
      <c r="G8424" s="1" t="s">
        <v>8883</v>
      </c>
      <c r="H8424" s="10">
        <v>825</v>
      </c>
      <c r="I8424" s="1" t="s">
        <v>1252</v>
      </c>
      <c r="J8424" s="1" t="s">
        <v>1406</v>
      </c>
      <c r="K8424" s="1" t="s">
        <v>9562</v>
      </c>
      <c r="L8424" s="1" t="s">
        <v>74</v>
      </c>
      <c r="M8424" s="1" t="s">
        <v>108</v>
      </c>
      <c r="N8424" t="s">
        <v>10115</v>
      </c>
      <c r="O8424" t="s">
        <v>12522</v>
      </c>
      <c r="P8424" t="str">
        <f t="shared" si="263"/>
        <v>Brooke</v>
      </c>
    </row>
    <row r="8425" spans="1:16" x14ac:dyDescent="0.35">
      <c r="A8425" t="s">
        <v>23889</v>
      </c>
      <c r="B8425" s="1">
        <v>311</v>
      </c>
      <c r="C8425" s="15" t="s">
        <v>8860</v>
      </c>
      <c r="D8425" s="9">
        <v>45132</v>
      </c>
      <c r="E8425" s="9">
        <v>45139</v>
      </c>
      <c r="F8425" s="23">
        <f t="shared" si="262"/>
        <v>1</v>
      </c>
      <c r="G8425" s="1" t="s">
        <v>8883</v>
      </c>
      <c r="H8425" s="10">
        <v>750</v>
      </c>
      <c r="I8425" s="1" t="s">
        <v>1697</v>
      </c>
      <c r="J8425" s="1" t="s">
        <v>1696</v>
      </c>
      <c r="K8425" s="1" t="s">
        <v>3648</v>
      </c>
      <c r="L8425" s="1" t="s">
        <v>493</v>
      </c>
      <c r="M8425" s="1" t="s">
        <v>82</v>
      </c>
      <c r="N8425" t="s">
        <v>10109</v>
      </c>
      <c r="O8425" t="s">
        <v>12032</v>
      </c>
      <c r="P8425" t="str">
        <f t="shared" si="263"/>
        <v>Thoren</v>
      </c>
    </row>
    <row r="8426" spans="1:16" x14ac:dyDescent="0.35">
      <c r="A8426" t="s">
        <v>23890</v>
      </c>
      <c r="B8426" s="1">
        <v>211</v>
      </c>
      <c r="C8426" s="15" t="s">
        <v>8871</v>
      </c>
      <c r="D8426" s="9">
        <v>45132</v>
      </c>
      <c r="E8426" s="9">
        <v>45139</v>
      </c>
      <c r="F8426" s="23">
        <f t="shared" si="262"/>
        <v>1</v>
      </c>
      <c r="G8426" s="1" t="s">
        <v>8883</v>
      </c>
      <c r="H8426" s="10">
        <v>875</v>
      </c>
      <c r="I8426" s="1" t="s">
        <v>913</v>
      </c>
      <c r="J8426" s="1" t="s">
        <v>1505</v>
      </c>
      <c r="K8426" s="1" t="s">
        <v>9563</v>
      </c>
      <c r="L8426" s="1" t="s">
        <v>832</v>
      </c>
      <c r="M8426" s="1" t="s">
        <v>108</v>
      </c>
      <c r="N8426" t="s">
        <v>10109</v>
      </c>
      <c r="O8426" t="s">
        <v>15180</v>
      </c>
      <c r="P8426" t="str">
        <f t="shared" si="263"/>
        <v>Brooke</v>
      </c>
    </row>
    <row r="8427" spans="1:16" x14ac:dyDescent="0.35">
      <c r="A8427" t="s">
        <v>23891</v>
      </c>
      <c r="B8427" s="1">
        <v>223</v>
      </c>
      <c r="C8427" s="15" t="s">
        <v>8849</v>
      </c>
      <c r="D8427" s="9">
        <v>45132</v>
      </c>
      <c r="E8427" s="9">
        <v>45139</v>
      </c>
      <c r="F8427" s="23">
        <f t="shared" si="262"/>
        <v>1</v>
      </c>
      <c r="G8427" s="1" t="s">
        <v>8883</v>
      </c>
      <c r="H8427" s="10">
        <v>650</v>
      </c>
      <c r="I8427" s="1" t="s">
        <v>1129</v>
      </c>
      <c r="J8427" s="1" t="s">
        <v>8965</v>
      </c>
      <c r="K8427" s="1" t="s">
        <v>9564</v>
      </c>
      <c r="L8427" s="1" t="s">
        <v>791</v>
      </c>
      <c r="M8427" s="1" t="s">
        <v>82</v>
      </c>
      <c r="N8427" t="s">
        <v>10115</v>
      </c>
      <c r="O8427" t="s">
        <v>15181</v>
      </c>
      <c r="P8427" t="str">
        <f t="shared" si="263"/>
        <v>Thoren</v>
      </c>
    </row>
    <row r="8428" spans="1:16" x14ac:dyDescent="0.35">
      <c r="A8428" t="s">
        <v>23892</v>
      </c>
      <c r="B8428" s="1">
        <v>209</v>
      </c>
      <c r="C8428" s="15" t="s">
        <v>8864</v>
      </c>
      <c r="D8428" s="9">
        <v>45132</v>
      </c>
      <c r="E8428" s="9">
        <v>45139</v>
      </c>
      <c r="F8428" s="23">
        <f t="shared" si="262"/>
        <v>1</v>
      </c>
      <c r="G8428" s="1" t="s">
        <v>8883</v>
      </c>
      <c r="H8428" s="10">
        <v>625</v>
      </c>
      <c r="I8428" s="1" t="s">
        <v>1111</v>
      </c>
      <c r="J8428" s="1" t="s">
        <v>1295</v>
      </c>
      <c r="K8428" s="1" t="s">
        <v>9565</v>
      </c>
      <c r="L8428" s="1" t="s">
        <v>433</v>
      </c>
      <c r="M8428" s="1" t="s">
        <v>61</v>
      </c>
      <c r="N8428" t="s">
        <v>7634</v>
      </c>
      <c r="O8428" t="s">
        <v>10105</v>
      </c>
      <c r="P8428" t="str">
        <f t="shared" si="263"/>
        <v>Thoren</v>
      </c>
    </row>
    <row r="8429" spans="1:16" x14ac:dyDescent="0.35">
      <c r="A8429" t="s">
        <v>23893</v>
      </c>
      <c r="B8429" s="1">
        <v>106</v>
      </c>
      <c r="C8429" s="15" t="s">
        <v>8853</v>
      </c>
      <c r="D8429" s="9">
        <v>45132</v>
      </c>
      <c r="E8429" s="9">
        <v>45146</v>
      </c>
      <c r="F8429" s="23">
        <f t="shared" si="262"/>
        <v>2</v>
      </c>
      <c r="G8429" s="1" t="s">
        <v>8883</v>
      </c>
      <c r="H8429" s="10">
        <v>1050</v>
      </c>
      <c r="I8429" s="1" t="s">
        <v>1258</v>
      </c>
      <c r="J8429" s="1" t="s">
        <v>1583</v>
      </c>
      <c r="K8429" s="1" t="s">
        <v>9566</v>
      </c>
      <c r="L8429" s="1" t="s">
        <v>327</v>
      </c>
      <c r="M8429" s="1" t="s">
        <v>73</v>
      </c>
      <c r="N8429" t="s">
        <v>10115</v>
      </c>
      <c r="O8429" t="s">
        <v>15182</v>
      </c>
      <c r="P8429" t="str">
        <f t="shared" si="263"/>
        <v>Lars</v>
      </c>
    </row>
    <row r="8430" spans="1:16" x14ac:dyDescent="0.35">
      <c r="A8430" t="s">
        <v>23894</v>
      </c>
      <c r="B8430" s="1">
        <v>225</v>
      </c>
      <c r="C8430" s="15" t="s">
        <v>8851</v>
      </c>
      <c r="D8430" s="9">
        <v>45132</v>
      </c>
      <c r="E8430" s="9">
        <v>45139</v>
      </c>
      <c r="F8430" s="23">
        <f t="shared" si="262"/>
        <v>1</v>
      </c>
      <c r="G8430" s="1" t="s">
        <v>8883</v>
      </c>
      <c r="H8430" s="10">
        <v>675</v>
      </c>
      <c r="I8430" s="1" t="s">
        <v>983</v>
      </c>
      <c r="J8430" s="1" t="s">
        <v>1674</v>
      </c>
      <c r="K8430" s="1" t="s">
        <v>9567</v>
      </c>
      <c r="L8430" s="1" t="s">
        <v>388</v>
      </c>
      <c r="M8430" s="1" t="s">
        <v>76</v>
      </c>
      <c r="N8430" t="s">
        <v>10109</v>
      </c>
      <c r="O8430" t="s">
        <v>15183</v>
      </c>
      <c r="P8430" t="str">
        <f t="shared" si="263"/>
        <v>Thoren</v>
      </c>
    </row>
    <row r="8431" spans="1:16" x14ac:dyDescent="0.35">
      <c r="A8431" t="s">
        <v>23895</v>
      </c>
      <c r="B8431" s="1">
        <v>102</v>
      </c>
      <c r="C8431" s="15" t="s">
        <v>8867</v>
      </c>
      <c r="D8431" s="9">
        <v>45132</v>
      </c>
      <c r="E8431" s="9">
        <v>45139</v>
      </c>
      <c r="F8431" s="23">
        <f t="shared" si="262"/>
        <v>1</v>
      </c>
      <c r="G8431" s="1" t="s">
        <v>8883</v>
      </c>
      <c r="H8431" s="10">
        <v>575</v>
      </c>
      <c r="I8431" s="1" t="s">
        <v>1176</v>
      </c>
      <c r="J8431" s="1" t="s">
        <v>1678</v>
      </c>
      <c r="K8431" s="1" t="s">
        <v>9568</v>
      </c>
      <c r="L8431" s="1" t="s">
        <v>397</v>
      </c>
      <c r="M8431" s="1" t="s">
        <v>72</v>
      </c>
      <c r="N8431" t="s">
        <v>7634</v>
      </c>
      <c r="O8431" t="s">
        <v>10105</v>
      </c>
      <c r="P8431" t="str">
        <f t="shared" si="263"/>
        <v>Thoren</v>
      </c>
    </row>
    <row r="8432" spans="1:16" x14ac:dyDescent="0.35">
      <c r="A8432" t="s">
        <v>23896</v>
      </c>
      <c r="B8432" s="1">
        <v>203</v>
      </c>
      <c r="C8432" s="15" t="s">
        <v>8864</v>
      </c>
      <c r="D8432" s="9">
        <v>45132</v>
      </c>
      <c r="E8432" s="9">
        <v>45146</v>
      </c>
      <c r="F8432" s="23">
        <f t="shared" si="262"/>
        <v>2</v>
      </c>
      <c r="G8432" s="1" t="s">
        <v>8883</v>
      </c>
      <c r="H8432" s="10">
        <v>1250</v>
      </c>
      <c r="I8432" s="1" t="s">
        <v>1084</v>
      </c>
      <c r="J8432" s="1" t="s">
        <v>1447</v>
      </c>
      <c r="K8432" s="1" t="s">
        <v>9569</v>
      </c>
      <c r="L8432" s="1" t="s">
        <v>9570</v>
      </c>
      <c r="M8432" s="1" t="s">
        <v>87</v>
      </c>
      <c r="N8432" t="s">
        <v>10109</v>
      </c>
      <c r="O8432" t="s">
        <v>15184</v>
      </c>
      <c r="P8432" t="str">
        <f t="shared" si="263"/>
        <v>Thoren</v>
      </c>
    </row>
    <row r="8433" spans="1:16" x14ac:dyDescent="0.35">
      <c r="A8433" t="s">
        <v>23897</v>
      </c>
      <c r="B8433" s="1">
        <v>224</v>
      </c>
      <c r="C8433" s="15" t="s">
        <v>8847</v>
      </c>
      <c r="D8433" s="9">
        <v>45132</v>
      </c>
      <c r="E8433" s="9">
        <v>45139</v>
      </c>
      <c r="F8433" s="23">
        <f t="shared" si="262"/>
        <v>1</v>
      </c>
      <c r="G8433" s="1" t="s">
        <v>8883</v>
      </c>
      <c r="H8433" s="10">
        <v>875</v>
      </c>
      <c r="I8433" s="1" t="s">
        <v>930</v>
      </c>
      <c r="J8433" s="1" t="s">
        <v>1614</v>
      </c>
      <c r="K8433" s="1" t="s">
        <v>9571</v>
      </c>
      <c r="L8433" s="1" t="s">
        <v>791</v>
      </c>
      <c r="M8433" s="1" t="s">
        <v>82</v>
      </c>
      <c r="N8433" t="s">
        <v>10109</v>
      </c>
      <c r="O8433" t="s">
        <v>15185</v>
      </c>
      <c r="P8433" t="str">
        <f t="shared" si="263"/>
        <v>Thoren</v>
      </c>
    </row>
    <row r="8434" spans="1:16" x14ac:dyDescent="0.35">
      <c r="A8434" t="s">
        <v>23898</v>
      </c>
      <c r="B8434" s="1">
        <v>402</v>
      </c>
      <c r="C8434" s="15" t="s">
        <v>8866</v>
      </c>
      <c r="D8434" s="9">
        <v>45132</v>
      </c>
      <c r="E8434" s="9">
        <v>45139</v>
      </c>
      <c r="F8434" s="23">
        <f t="shared" si="262"/>
        <v>1</v>
      </c>
      <c r="G8434" s="1" t="s">
        <v>8883</v>
      </c>
      <c r="H8434" s="10">
        <v>925</v>
      </c>
      <c r="I8434" s="1" t="s">
        <v>1135</v>
      </c>
      <c r="J8434" s="1" t="s">
        <v>1613</v>
      </c>
      <c r="K8434" s="1" t="s">
        <v>6776</v>
      </c>
      <c r="L8434" s="1" t="s">
        <v>265</v>
      </c>
      <c r="M8434" s="1" t="s">
        <v>82</v>
      </c>
      <c r="N8434" t="s">
        <v>10109</v>
      </c>
      <c r="O8434" t="s">
        <v>13771</v>
      </c>
      <c r="P8434" t="str">
        <f t="shared" si="263"/>
        <v>Thoren</v>
      </c>
    </row>
    <row r="8435" spans="1:16" x14ac:dyDescent="0.35">
      <c r="A8435" t="s">
        <v>23899</v>
      </c>
      <c r="B8435" s="1">
        <v>213</v>
      </c>
      <c r="C8435" s="15" t="s">
        <v>8854</v>
      </c>
      <c r="D8435" s="9">
        <v>45132</v>
      </c>
      <c r="E8435" s="9">
        <v>45139</v>
      </c>
      <c r="F8435" s="23">
        <f t="shared" si="262"/>
        <v>1</v>
      </c>
      <c r="G8435" s="1" t="s">
        <v>8883</v>
      </c>
      <c r="H8435" s="10">
        <v>575</v>
      </c>
      <c r="I8435" s="1" t="s">
        <v>1176</v>
      </c>
      <c r="J8435" s="1" t="s">
        <v>1795</v>
      </c>
      <c r="K8435" s="1" t="s">
        <v>9572</v>
      </c>
      <c r="L8435" s="1" t="s">
        <v>791</v>
      </c>
      <c r="M8435" s="1" t="s">
        <v>82</v>
      </c>
      <c r="N8435" t="s">
        <v>10107</v>
      </c>
      <c r="O8435" t="s">
        <v>15186</v>
      </c>
      <c r="P8435" t="str">
        <f t="shared" si="263"/>
        <v>Thoren</v>
      </c>
    </row>
    <row r="8436" spans="1:16" x14ac:dyDescent="0.35">
      <c r="A8436" t="s">
        <v>23900</v>
      </c>
      <c r="B8436" s="1">
        <v>219</v>
      </c>
      <c r="C8436" s="15" t="s">
        <v>8852</v>
      </c>
      <c r="D8436" s="9">
        <v>45132</v>
      </c>
      <c r="E8436" s="9">
        <v>45139</v>
      </c>
      <c r="F8436" s="23">
        <f t="shared" si="262"/>
        <v>1</v>
      </c>
      <c r="G8436" s="1" t="s">
        <v>8883</v>
      </c>
      <c r="H8436" s="10">
        <v>725</v>
      </c>
      <c r="I8436" s="1" t="s">
        <v>1239</v>
      </c>
      <c r="J8436" s="1" t="s">
        <v>1771</v>
      </c>
      <c r="K8436" s="1" t="s">
        <v>9573</v>
      </c>
      <c r="L8436" s="1" t="s">
        <v>71</v>
      </c>
      <c r="M8436" s="1" t="s">
        <v>61</v>
      </c>
      <c r="N8436" t="s">
        <v>10109</v>
      </c>
      <c r="O8436" t="s">
        <v>15187</v>
      </c>
      <c r="P8436" t="str">
        <f t="shared" si="263"/>
        <v>Thoren</v>
      </c>
    </row>
    <row r="8437" spans="1:16" x14ac:dyDescent="0.35">
      <c r="A8437" t="s">
        <v>23901</v>
      </c>
      <c r="B8437" s="1">
        <v>300</v>
      </c>
      <c r="C8437" s="15" t="s">
        <v>8855</v>
      </c>
      <c r="D8437" s="9">
        <v>45132</v>
      </c>
      <c r="E8437" s="9">
        <v>45139</v>
      </c>
      <c r="F8437" s="23">
        <f t="shared" si="262"/>
        <v>1</v>
      </c>
      <c r="G8437" s="1" t="s">
        <v>8883</v>
      </c>
      <c r="H8437" s="10">
        <v>625</v>
      </c>
      <c r="I8437" s="1" t="s">
        <v>1064</v>
      </c>
      <c r="J8437" s="1" t="s">
        <v>22</v>
      </c>
      <c r="K8437" s="1" t="s">
        <v>9574</v>
      </c>
      <c r="L8437" s="1" t="s">
        <v>704</v>
      </c>
      <c r="M8437" s="1" t="s">
        <v>73</v>
      </c>
      <c r="N8437" t="s">
        <v>10109</v>
      </c>
      <c r="O8437" t="s">
        <v>12940</v>
      </c>
      <c r="P8437" t="str">
        <f t="shared" si="263"/>
        <v>Lars</v>
      </c>
    </row>
    <row r="8438" spans="1:16" x14ac:dyDescent="0.35">
      <c r="A8438" t="s">
        <v>23902</v>
      </c>
      <c r="B8438" s="1">
        <v>216</v>
      </c>
      <c r="C8438" s="15" t="s">
        <v>8857</v>
      </c>
      <c r="D8438" s="9">
        <v>45132</v>
      </c>
      <c r="E8438" s="9">
        <v>45139</v>
      </c>
      <c r="F8438" s="23">
        <f t="shared" si="262"/>
        <v>1</v>
      </c>
      <c r="G8438" s="1" t="s">
        <v>8883</v>
      </c>
      <c r="H8438" s="10">
        <v>550</v>
      </c>
      <c r="I8438" s="1" t="s">
        <v>1338</v>
      </c>
      <c r="J8438" s="1" t="s">
        <v>1546</v>
      </c>
      <c r="K8438" s="1" t="s">
        <v>9575</v>
      </c>
      <c r="L8438" s="1" t="s">
        <v>303</v>
      </c>
      <c r="M8438" s="1" t="s">
        <v>73</v>
      </c>
      <c r="N8438" t="s">
        <v>10107</v>
      </c>
      <c r="O8438" t="s">
        <v>15188</v>
      </c>
      <c r="P8438" t="str">
        <f t="shared" si="263"/>
        <v>Lars</v>
      </c>
    </row>
    <row r="8439" spans="1:16" x14ac:dyDescent="0.35">
      <c r="A8439" t="s">
        <v>23903</v>
      </c>
      <c r="B8439" s="1">
        <v>306</v>
      </c>
      <c r="C8439" s="15" t="s">
        <v>8861</v>
      </c>
      <c r="D8439" s="9">
        <v>45132</v>
      </c>
      <c r="E8439" s="9">
        <v>45139</v>
      </c>
      <c r="F8439" s="23">
        <f t="shared" si="262"/>
        <v>1</v>
      </c>
      <c r="G8439" s="1" t="s">
        <v>8883</v>
      </c>
      <c r="H8439" s="10">
        <v>650</v>
      </c>
      <c r="I8439" s="1" t="s">
        <v>1027</v>
      </c>
      <c r="J8439" s="1" t="s">
        <v>1058</v>
      </c>
      <c r="K8439" s="1" t="s">
        <v>9576</v>
      </c>
      <c r="L8439" s="1" t="s">
        <v>4</v>
      </c>
      <c r="M8439" s="1" t="s">
        <v>76</v>
      </c>
      <c r="N8439" t="s">
        <v>7635</v>
      </c>
      <c r="O8439" t="s">
        <v>10105</v>
      </c>
      <c r="P8439" t="str">
        <f t="shared" si="263"/>
        <v>Thoren</v>
      </c>
    </row>
    <row r="8440" spans="1:16" x14ac:dyDescent="0.35">
      <c r="A8440" t="s">
        <v>23904</v>
      </c>
      <c r="B8440" s="1">
        <v>201</v>
      </c>
      <c r="C8440" s="15" t="s">
        <v>8865</v>
      </c>
      <c r="D8440" s="9">
        <v>45132</v>
      </c>
      <c r="E8440" s="9">
        <v>45146</v>
      </c>
      <c r="F8440" s="23">
        <f t="shared" si="262"/>
        <v>2</v>
      </c>
      <c r="G8440" s="1" t="s">
        <v>8883</v>
      </c>
      <c r="H8440" s="10">
        <v>1200</v>
      </c>
      <c r="I8440" s="1" t="s">
        <v>1374</v>
      </c>
      <c r="J8440" s="1" t="s">
        <v>1289</v>
      </c>
      <c r="K8440" s="1" t="s">
        <v>9577</v>
      </c>
      <c r="L8440" s="1" t="s">
        <v>373</v>
      </c>
      <c r="M8440" s="1" t="s">
        <v>73</v>
      </c>
      <c r="N8440" t="s">
        <v>7634</v>
      </c>
      <c r="O8440" t="s">
        <v>10105</v>
      </c>
      <c r="P8440" t="str">
        <f t="shared" si="263"/>
        <v>Lars</v>
      </c>
    </row>
    <row r="8441" spans="1:16" x14ac:dyDescent="0.35">
      <c r="A8441" t="s">
        <v>23905</v>
      </c>
      <c r="B8441" s="1">
        <v>204</v>
      </c>
      <c r="C8441" s="15" t="s">
        <v>8856</v>
      </c>
      <c r="D8441" s="9">
        <v>45132</v>
      </c>
      <c r="E8441" s="9">
        <v>45139</v>
      </c>
      <c r="F8441" s="23">
        <f t="shared" si="262"/>
        <v>1</v>
      </c>
      <c r="G8441" s="1" t="s">
        <v>8883</v>
      </c>
      <c r="H8441" s="10">
        <v>525</v>
      </c>
      <c r="I8441" s="1" t="s">
        <v>1099</v>
      </c>
      <c r="J8441" s="1" t="s">
        <v>1751</v>
      </c>
      <c r="K8441" s="1" t="s">
        <v>9578</v>
      </c>
      <c r="L8441" s="1" t="s">
        <v>303</v>
      </c>
      <c r="M8441" s="1" t="s">
        <v>73</v>
      </c>
      <c r="N8441" t="s">
        <v>10107</v>
      </c>
      <c r="O8441" t="s">
        <v>15189</v>
      </c>
      <c r="P8441" t="str">
        <f t="shared" si="263"/>
        <v>Lars</v>
      </c>
    </row>
    <row r="8442" spans="1:16" x14ac:dyDescent="0.35">
      <c r="A8442" t="s">
        <v>23906</v>
      </c>
      <c r="B8442" s="1">
        <v>218</v>
      </c>
      <c r="C8442" s="15" t="s">
        <v>8851</v>
      </c>
      <c r="D8442" s="9">
        <v>45132</v>
      </c>
      <c r="E8442" s="9">
        <v>45139</v>
      </c>
      <c r="F8442" s="23">
        <f t="shared" si="262"/>
        <v>1</v>
      </c>
      <c r="G8442" s="1" t="s">
        <v>8883</v>
      </c>
      <c r="H8442" s="10">
        <v>675</v>
      </c>
      <c r="I8442" s="1" t="s">
        <v>987</v>
      </c>
      <c r="J8442" s="1" t="s">
        <v>1833</v>
      </c>
      <c r="K8442" s="1" t="s">
        <v>9149</v>
      </c>
      <c r="L8442" s="1" t="s">
        <v>339</v>
      </c>
      <c r="M8442" s="1" t="s">
        <v>106</v>
      </c>
      <c r="N8442" t="s">
        <v>7635</v>
      </c>
      <c r="O8442" t="s">
        <v>10105</v>
      </c>
      <c r="P8442" t="str">
        <f t="shared" si="263"/>
        <v>Thoren</v>
      </c>
    </row>
    <row r="8443" spans="1:16" x14ac:dyDescent="0.35">
      <c r="A8443" t="s">
        <v>23907</v>
      </c>
      <c r="B8443" s="1">
        <v>101</v>
      </c>
      <c r="C8443" s="15" t="s">
        <v>8850</v>
      </c>
      <c r="D8443" s="9">
        <v>45139</v>
      </c>
      <c r="E8443" s="9">
        <v>45146</v>
      </c>
      <c r="F8443" s="23">
        <f t="shared" si="262"/>
        <v>1</v>
      </c>
      <c r="G8443" s="1" t="s">
        <v>8883</v>
      </c>
      <c r="H8443" s="10">
        <v>450</v>
      </c>
      <c r="I8443" s="1" t="s">
        <v>937</v>
      </c>
      <c r="J8443" s="1" t="s">
        <v>1652</v>
      </c>
      <c r="K8443" s="1" t="s">
        <v>6422</v>
      </c>
      <c r="L8443" s="1" t="s">
        <v>764</v>
      </c>
      <c r="M8443" s="1" t="s">
        <v>91</v>
      </c>
      <c r="N8443" t="s">
        <v>10107</v>
      </c>
      <c r="O8443" t="s">
        <v>15190</v>
      </c>
      <c r="P8443" t="str">
        <f t="shared" si="263"/>
        <v>Thoren</v>
      </c>
    </row>
    <row r="8444" spans="1:16" x14ac:dyDescent="0.35">
      <c r="A8444" t="s">
        <v>23908</v>
      </c>
      <c r="B8444" s="1">
        <v>200</v>
      </c>
      <c r="C8444" s="15" t="s">
        <v>8859</v>
      </c>
      <c r="D8444" s="9">
        <v>45139</v>
      </c>
      <c r="E8444" s="9">
        <v>45146</v>
      </c>
      <c r="F8444" s="23">
        <f t="shared" si="262"/>
        <v>1</v>
      </c>
      <c r="G8444" s="1" t="s">
        <v>8883</v>
      </c>
      <c r="H8444" s="10">
        <v>650</v>
      </c>
      <c r="I8444" s="1" t="s">
        <v>1030</v>
      </c>
      <c r="J8444" s="1" t="s">
        <v>1765</v>
      </c>
      <c r="K8444" s="1" t="s">
        <v>9579</v>
      </c>
      <c r="L8444" s="1" t="s">
        <v>669</v>
      </c>
      <c r="M8444" s="1" t="s">
        <v>119</v>
      </c>
      <c r="N8444" t="s">
        <v>7634</v>
      </c>
      <c r="O8444" t="s">
        <v>10105</v>
      </c>
      <c r="P8444" t="str">
        <f t="shared" si="263"/>
        <v>Thoren</v>
      </c>
    </row>
    <row r="8445" spans="1:16" x14ac:dyDescent="0.35">
      <c r="A8445" t="s">
        <v>23909</v>
      </c>
      <c r="B8445" s="1">
        <v>100</v>
      </c>
      <c r="C8445" s="15" t="s">
        <v>8880</v>
      </c>
      <c r="D8445" s="9">
        <v>45139</v>
      </c>
      <c r="E8445" s="9">
        <v>45146</v>
      </c>
      <c r="F8445" s="23">
        <f t="shared" si="262"/>
        <v>1</v>
      </c>
      <c r="G8445" s="1" t="s">
        <v>8883</v>
      </c>
      <c r="H8445" s="10">
        <v>425</v>
      </c>
      <c r="I8445" s="1" t="s">
        <v>1039</v>
      </c>
      <c r="J8445" s="1" t="s">
        <v>20</v>
      </c>
      <c r="K8445" s="1" t="s">
        <v>9580</v>
      </c>
      <c r="L8445" s="1" t="s">
        <v>693</v>
      </c>
      <c r="M8445" s="1" t="s">
        <v>218</v>
      </c>
      <c r="N8445" t="s">
        <v>7635</v>
      </c>
      <c r="O8445" t="s">
        <v>10105</v>
      </c>
      <c r="P8445" t="str">
        <f t="shared" si="263"/>
        <v>Thoren</v>
      </c>
    </row>
    <row r="8446" spans="1:16" x14ac:dyDescent="0.35">
      <c r="A8446" t="s">
        <v>23910</v>
      </c>
      <c r="B8446" s="1">
        <v>313</v>
      </c>
      <c r="C8446" s="15" t="s">
        <v>8869</v>
      </c>
      <c r="D8446" s="9">
        <v>45139</v>
      </c>
      <c r="E8446" s="9">
        <v>45146</v>
      </c>
      <c r="F8446" s="23">
        <f t="shared" si="262"/>
        <v>1</v>
      </c>
      <c r="G8446" s="1" t="s">
        <v>8883</v>
      </c>
      <c r="H8446" s="10">
        <v>725</v>
      </c>
      <c r="I8446" s="1" t="s">
        <v>1464</v>
      </c>
      <c r="J8446" s="1" t="s">
        <v>1443</v>
      </c>
      <c r="K8446" s="1" t="s">
        <v>9581</v>
      </c>
      <c r="L8446" s="1" t="s">
        <v>612</v>
      </c>
      <c r="M8446" s="1" t="s">
        <v>73</v>
      </c>
      <c r="N8446" t="s">
        <v>10107</v>
      </c>
      <c r="O8446" t="s">
        <v>15191</v>
      </c>
      <c r="P8446" t="str">
        <f t="shared" si="263"/>
        <v>Lars</v>
      </c>
    </row>
    <row r="8447" spans="1:16" x14ac:dyDescent="0.35">
      <c r="A8447" t="s">
        <v>23911</v>
      </c>
      <c r="B8447" s="1">
        <v>226</v>
      </c>
      <c r="C8447" s="15" t="s">
        <v>8857</v>
      </c>
      <c r="D8447" s="9">
        <v>45139</v>
      </c>
      <c r="E8447" s="9">
        <v>45146</v>
      </c>
      <c r="F8447" s="23">
        <f t="shared" si="262"/>
        <v>1</v>
      </c>
      <c r="G8447" s="1" t="s">
        <v>8883</v>
      </c>
      <c r="H8447" s="10">
        <v>550</v>
      </c>
      <c r="I8447" s="1" t="s">
        <v>1049</v>
      </c>
      <c r="J8447" s="1" t="s">
        <v>29</v>
      </c>
      <c r="K8447" s="1" t="s">
        <v>9582</v>
      </c>
      <c r="L8447" s="1" t="s">
        <v>327</v>
      </c>
      <c r="M8447" s="1" t="s">
        <v>76</v>
      </c>
      <c r="N8447" t="s">
        <v>10107</v>
      </c>
      <c r="O8447" t="s">
        <v>15192</v>
      </c>
      <c r="P8447" t="str">
        <f t="shared" si="263"/>
        <v>Thoren</v>
      </c>
    </row>
    <row r="8448" spans="1:16" x14ac:dyDescent="0.35">
      <c r="A8448" t="s">
        <v>23912</v>
      </c>
      <c r="B8448" s="1">
        <v>315</v>
      </c>
      <c r="C8448" s="15" t="s">
        <v>8846</v>
      </c>
      <c r="D8448" s="9">
        <v>45139</v>
      </c>
      <c r="E8448" s="9">
        <v>45146</v>
      </c>
      <c r="F8448" s="23">
        <f t="shared" si="262"/>
        <v>1</v>
      </c>
      <c r="G8448" s="1" t="s">
        <v>8883</v>
      </c>
      <c r="H8448" s="10">
        <v>675</v>
      </c>
      <c r="I8448" s="1" t="s">
        <v>1126</v>
      </c>
      <c r="J8448" s="1" t="s">
        <v>1470</v>
      </c>
      <c r="K8448" s="1" t="s">
        <v>9583</v>
      </c>
      <c r="L8448" s="1" t="s">
        <v>845</v>
      </c>
      <c r="M8448" s="1" t="s">
        <v>76</v>
      </c>
      <c r="N8448" t="s">
        <v>10107</v>
      </c>
      <c r="O8448" t="s">
        <v>15193</v>
      </c>
      <c r="P8448" t="str">
        <f t="shared" si="263"/>
        <v>Thoren</v>
      </c>
    </row>
    <row r="8449" spans="1:16" x14ac:dyDescent="0.35">
      <c r="A8449" t="s">
        <v>23913</v>
      </c>
      <c r="B8449" s="1">
        <v>210</v>
      </c>
      <c r="C8449" s="15" t="s">
        <v>8856</v>
      </c>
      <c r="D8449" s="9">
        <v>45139</v>
      </c>
      <c r="E8449" s="9">
        <v>45146</v>
      </c>
      <c r="F8449" s="23">
        <f t="shared" si="262"/>
        <v>1</v>
      </c>
      <c r="G8449" s="1" t="s">
        <v>8883</v>
      </c>
      <c r="H8449" s="10">
        <v>525</v>
      </c>
      <c r="I8449" s="1" t="s">
        <v>1104</v>
      </c>
      <c r="J8449" s="1" t="s">
        <v>1430</v>
      </c>
      <c r="K8449" s="1" t="s">
        <v>2367</v>
      </c>
      <c r="L8449" s="1" t="s">
        <v>277</v>
      </c>
      <c r="M8449" s="1" t="s">
        <v>73</v>
      </c>
      <c r="N8449" t="s">
        <v>10107</v>
      </c>
      <c r="O8449" t="s">
        <v>15194</v>
      </c>
      <c r="P8449" t="str">
        <f t="shared" si="263"/>
        <v>Lars</v>
      </c>
    </row>
    <row r="8450" spans="1:16" x14ac:dyDescent="0.35">
      <c r="A8450" t="s">
        <v>23914</v>
      </c>
      <c r="B8450" s="1">
        <v>500</v>
      </c>
      <c r="C8450" s="15" t="s">
        <v>8875</v>
      </c>
      <c r="D8450" s="9">
        <v>45139</v>
      </c>
      <c r="E8450" s="9">
        <v>45160</v>
      </c>
      <c r="F8450" s="23">
        <f t="shared" si="262"/>
        <v>3</v>
      </c>
      <c r="G8450" s="1" t="s">
        <v>8883</v>
      </c>
      <c r="H8450" s="10">
        <v>3150</v>
      </c>
      <c r="I8450" s="1" t="s">
        <v>1396</v>
      </c>
      <c r="J8450" s="1" t="s">
        <v>1674</v>
      </c>
      <c r="K8450" s="1" t="s">
        <v>9584</v>
      </c>
      <c r="L8450" s="1" t="s">
        <v>585</v>
      </c>
      <c r="M8450" s="1" t="s">
        <v>91</v>
      </c>
      <c r="N8450" t="s">
        <v>7635</v>
      </c>
      <c r="O8450" t="s">
        <v>10105</v>
      </c>
      <c r="P8450" t="str">
        <f t="shared" si="263"/>
        <v>Thoren</v>
      </c>
    </row>
    <row r="8451" spans="1:16" x14ac:dyDescent="0.35">
      <c r="A8451" t="s">
        <v>23915</v>
      </c>
      <c r="B8451" s="1">
        <v>402</v>
      </c>
      <c r="C8451" s="15" t="s">
        <v>8866</v>
      </c>
      <c r="D8451" s="9">
        <v>45139</v>
      </c>
      <c r="E8451" s="9">
        <v>45146</v>
      </c>
      <c r="F8451" s="23">
        <f t="shared" ref="F8451:F8514" si="264">(E8451-D8451)/7</f>
        <v>1</v>
      </c>
      <c r="G8451" s="1" t="s">
        <v>8883</v>
      </c>
      <c r="H8451" s="10">
        <v>925</v>
      </c>
      <c r="I8451" s="1" t="s">
        <v>992</v>
      </c>
      <c r="J8451" s="1" t="s">
        <v>1898</v>
      </c>
      <c r="K8451" s="1" t="s">
        <v>9585</v>
      </c>
      <c r="L8451" s="1" t="s">
        <v>287</v>
      </c>
      <c r="M8451" s="1" t="s">
        <v>75</v>
      </c>
      <c r="N8451" t="s">
        <v>10109</v>
      </c>
      <c r="O8451" t="s">
        <v>15195</v>
      </c>
      <c r="P8451" t="str">
        <f t="shared" ref="P8451:P8514" si="265">IF(M8451="Florida","Lars",IF(OR(M8451="Georgia",M8451="Alabama"),"Brooke","Thoren"))</f>
        <v>Thoren</v>
      </c>
    </row>
    <row r="8452" spans="1:16" x14ac:dyDescent="0.35">
      <c r="A8452" t="s">
        <v>23916</v>
      </c>
      <c r="B8452" s="1">
        <v>307</v>
      </c>
      <c r="C8452" s="15" t="s">
        <v>8861</v>
      </c>
      <c r="D8452" s="9">
        <v>45139</v>
      </c>
      <c r="E8452" s="9">
        <v>45146</v>
      </c>
      <c r="F8452" s="23">
        <f t="shared" si="264"/>
        <v>1</v>
      </c>
      <c r="G8452" s="1" t="s">
        <v>8883</v>
      </c>
      <c r="H8452" s="10">
        <v>650</v>
      </c>
      <c r="I8452" s="1" t="s">
        <v>1129</v>
      </c>
      <c r="J8452" s="1" t="s">
        <v>1204</v>
      </c>
      <c r="K8452" s="1" t="s">
        <v>9586</v>
      </c>
      <c r="L8452" s="1" t="s">
        <v>224</v>
      </c>
      <c r="M8452" s="1" t="s">
        <v>75</v>
      </c>
      <c r="N8452" t="s">
        <v>10122</v>
      </c>
      <c r="O8452" t="s">
        <v>15196</v>
      </c>
      <c r="P8452" t="str">
        <f t="shared" si="265"/>
        <v>Thoren</v>
      </c>
    </row>
    <row r="8453" spans="1:16" x14ac:dyDescent="0.35">
      <c r="A8453" t="s">
        <v>23917</v>
      </c>
      <c r="B8453" s="1">
        <v>303</v>
      </c>
      <c r="C8453" s="15" t="s">
        <v>8855</v>
      </c>
      <c r="D8453" s="9">
        <v>45139</v>
      </c>
      <c r="E8453" s="9">
        <v>45146</v>
      </c>
      <c r="F8453" s="23">
        <f t="shared" si="264"/>
        <v>1</v>
      </c>
      <c r="G8453" s="1" t="s">
        <v>8883</v>
      </c>
      <c r="H8453" s="10">
        <v>625</v>
      </c>
      <c r="I8453" s="1" t="s">
        <v>954</v>
      </c>
      <c r="J8453" s="1" t="s">
        <v>1363</v>
      </c>
      <c r="K8453" s="1" t="s">
        <v>9587</v>
      </c>
      <c r="L8453" s="1" t="s">
        <v>447</v>
      </c>
      <c r="M8453" s="1" t="s">
        <v>73</v>
      </c>
      <c r="N8453" t="s">
        <v>10109</v>
      </c>
      <c r="O8453" t="s">
        <v>15012</v>
      </c>
      <c r="P8453" t="str">
        <f t="shared" si="265"/>
        <v>Lars</v>
      </c>
    </row>
    <row r="8454" spans="1:16" x14ac:dyDescent="0.35">
      <c r="A8454" t="s">
        <v>23918</v>
      </c>
      <c r="B8454" s="1">
        <v>401</v>
      </c>
      <c r="C8454" s="15" t="s">
        <v>8877</v>
      </c>
      <c r="D8454" s="9">
        <v>45139</v>
      </c>
      <c r="E8454" s="9">
        <v>45146</v>
      </c>
      <c r="F8454" s="23">
        <f t="shared" si="264"/>
        <v>1</v>
      </c>
      <c r="G8454" s="1" t="s">
        <v>8883</v>
      </c>
      <c r="H8454" s="10">
        <v>1100</v>
      </c>
      <c r="I8454" s="1" t="s">
        <v>1055</v>
      </c>
      <c r="J8454" s="1" t="s">
        <v>1042</v>
      </c>
      <c r="K8454" s="1" t="s">
        <v>9588</v>
      </c>
      <c r="L8454" s="1" t="s">
        <v>59</v>
      </c>
      <c r="M8454" s="1" t="s">
        <v>59</v>
      </c>
      <c r="N8454" t="s">
        <v>10115</v>
      </c>
      <c r="O8454" t="s">
        <v>15197</v>
      </c>
      <c r="P8454" t="str">
        <f t="shared" si="265"/>
        <v>Thoren</v>
      </c>
    </row>
    <row r="8455" spans="1:16" x14ac:dyDescent="0.35">
      <c r="A8455" t="s">
        <v>23919</v>
      </c>
      <c r="B8455" s="1">
        <v>312</v>
      </c>
      <c r="C8455" s="15" t="s">
        <v>8848</v>
      </c>
      <c r="D8455" s="9">
        <v>45139</v>
      </c>
      <c r="E8455" s="9">
        <v>45146</v>
      </c>
      <c r="F8455" s="23">
        <f t="shared" si="264"/>
        <v>1</v>
      </c>
      <c r="G8455" s="1" t="s">
        <v>8883</v>
      </c>
      <c r="H8455" s="10">
        <v>700</v>
      </c>
      <c r="I8455" s="1" t="s">
        <v>1109</v>
      </c>
      <c r="J8455" s="1" t="s">
        <v>1291</v>
      </c>
      <c r="K8455" s="1" t="s">
        <v>6222</v>
      </c>
      <c r="L8455" s="1" t="s">
        <v>362</v>
      </c>
      <c r="M8455" s="1" t="s">
        <v>108</v>
      </c>
      <c r="N8455" t="s">
        <v>10122</v>
      </c>
      <c r="O8455" t="s">
        <v>10302</v>
      </c>
      <c r="P8455" t="str">
        <f t="shared" si="265"/>
        <v>Brooke</v>
      </c>
    </row>
    <row r="8456" spans="1:16" x14ac:dyDescent="0.35">
      <c r="A8456" t="s">
        <v>23920</v>
      </c>
      <c r="B8456" s="1">
        <v>306</v>
      </c>
      <c r="C8456" s="15" t="s">
        <v>8861</v>
      </c>
      <c r="D8456" s="9">
        <v>45139</v>
      </c>
      <c r="E8456" s="9">
        <v>45146</v>
      </c>
      <c r="F8456" s="23">
        <f t="shared" si="264"/>
        <v>1</v>
      </c>
      <c r="G8456" s="1" t="s">
        <v>8883</v>
      </c>
      <c r="H8456" s="10">
        <v>650</v>
      </c>
      <c r="I8456" s="1" t="s">
        <v>1072</v>
      </c>
      <c r="J8456" s="1" t="s">
        <v>8965</v>
      </c>
      <c r="K8456" s="1" t="s">
        <v>9589</v>
      </c>
      <c r="L8456" s="1" t="s">
        <v>328</v>
      </c>
      <c r="M8456" s="1" t="s">
        <v>61</v>
      </c>
      <c r="N8456" t="s">
        <v>10109</v>
      </c>
      <c r="O8456" t="s">
        <v>15198</v>
      </c>
      <c r="P8456" t="str">
        <f t="shared" si="265"/>
        <v>Thoren</v>
      </c>
    </row>
    <row r="8457" spans="1:16" x14ac:dyDescent="0.35">
      <c r="A8457" t="s">
        <v>23921</v>
      </c>
      <c r="B8457" s="1">
        <v>211</v>
      </c>
      <c r="C8457" s="15" t="s">
        <v>8871</v>
      </c>
      <c r="D8457" s="9">
        <v>45139</v>
      </c>
      <c r="E8457" s="9">
        <v>45146</v>
      </c>
      <c r="F8457" s="23">
        <f t="shared" si="264"/>
        <v>1</v>
      </c>
      <c r="G8457" s="1" t="s">
        <v>8883</v>
      </c>
      <c r="H8457" s="10">
        <v>875</v>
      </c>
      <c r="I8457" s="1" t="s">
        <v>938</v>
      </c>
      <c r="J8457" s="1" t="s">
        <v>1205</v>
      </c>
      <c r="K8457" s="1" t="s">
        <v>9590</v>
      </c>
      <c r="L8457" s="1" t="s">
        <v>460</v>
      </c>
      <c r="M8457" s="1" t="s">
        <v>157</v>
      </c>
      <c r="N8457" t="s">
        <v>10107</v>
      </c>
      <c r="O8457" t="s">
        <v>15199</v>
      </c>
      <c r="P8457" t="str">
        <f t="shared" si="265"/>
        <v>Brooke</v>
      </c>
    </row>
    <row r="8458" spans="1:16" x14ac:dyDescent="0.35">
      <c r="A8458" t="s">
        <v>23922</v>
      </c>
      <c r="B8458" s="1">
        <v>223</v>
      </c>
      <c r="C8458" s="15" t="s">
        <v>8849</v>
      </c>
      <c r="D8458" s="9">
        <v>45139</v>
      </c>
      <c r="E8458" s="9">
        <v>45160</v>
      </c>
      <c r="F8458" s="23">
        <f t="shared" si="264"/>
        <v>3</v>
      </c>
      <c r="G8458" s="1" t="s">
        <v>8883</v>
      </c>
      <c r="H8458" s="10">
        <v>1950</v>
      </c>
      <c r="I8458" s="1" t="s">
        <v>928</v>
      </c>
      <c r="J8458" s="1" t="s">
        <v>21</v>
      </c>
      <c r="K8458" s="1" t="s">
        <v>5542</v>
      </c>
      <c r="L8458" s="1" t="s">
        <v>832</v>
      </c>
      <c r="M8458" s="1" t="s">
        <v>108</v>
      </c>
      <c r="N8458" t="s">
        <v>10109</v>
      </c>
      <c r="O8458" t="s">
        <v>15200</v>
      </c>
      <c r="P8458" t="str">
        <f t="shared" si="265"/>
        <v>Brooke</v>
      </c>
    </row>
    <row r="8459" spans="1:16" x14ac:dyDescent="0.35">
      <c r="A8459" t="s">
        <v>23923</v>
      </c>
      <c r="B8459" s="1">
        <v>311</v>
      </c>
      <c r="C8459" s="15" t="s">
        <v>8860</v>
      </c>
      <c r="D8459" s="9">
        <v>45139</v>
      </c>
      <c r="E8459" s="9">
        <v>45146</v>
      </c>
      <c r="F8459" s="23">
        <f t="shared" si="264"/>
        <v>1</v>
      </c>
      <c r="G8459" s="1" t="s">
        <v>8883</v>
      </c>
      <c r="H8459" s="10">
        <v>750</v>
      </c>
      <c r="I8459" s="1" t="s">
        <v>1104</v>
      </c>
      <c r="J8459" s="1" t="s">
        <v>1902</v>
      </c>
      <c r="K8459" s="1" t="s">
        <v>9591</v>
      </c>
      <c r="L8459" s="1" t="s">
        <v>34</v>
      </c>
      <c r="M8459" s="1" t="s">
        <v>76</v>
      </c>
      <c r="N8459" t="s">
        <v>10115</v>
      </c>
      <c r="O8459" t="s">
        <v>15201</v>
      </c>
      <c r="P8459" t="str">
        <f t="shared" si="265"/>
        <v>Thoren</v>
      </c>
    </row>
    <row r="8460" spans="1:16" x14ac:dyDescent="0.35">
      <c r="A8460" t="s">
        <v>23924</v>
      </c>
      <c r="B8460" s="1">
        <v>219</v>
      </c>
      <c r="C8460" s="15" t="s">
        <v>8852</v>
      </c>
      <c r="D8460" s="9">
        <v>45139</v>
      </c>
      <c r="E8460" s="9">
        <v>45160</v>
      </c>
      <c r="F8460" s="23">
        <f t="shared" si="264"/>
        <v>3</v>
      </c>
      <c r="G8460" s="1" t="s">
        <v>8883</v>
      </c>
      <c r="H8460" s="10">
        <v>2175</v>
      </c>
      <c r="I8460" s="1" t="s">
        <v>1239</v>
      </c>
      <c r="J8460" s="1" t="s">
        <v>1604</v>
      </c>
      <c r="K8460" s="1" t="s">
        <v>9592</v>
      </c>
      <c r="L8460" s="1" t="s">
        <v>336</v>
      </c>
      <c r="M8460" s="1" t="s">
        <v>106</v>
      </c>
      <c r="N8460" t="s">
        <v>7634</v>
      </c>
      <c r="O8460" t="s">
        <v>10105</v>
      </c>
      <c r="P8460" t="str">
        <f t="shared" si="265"/>
        <v>Thoren</v>
      </c>
    </row>
    <row r="8461" spans="1:16" x14ac:dyDescent="0.35">
      <c r="A8461" t="s">
        <v>23925</v>
      </c>
      <c r="B8461" s="1">
        <v>300</v>
      </c>
      <c r="C8461" s="15" t="s">
        <v>8855</v>
      </c>
      <c r="D8461" s="9">
        <v>45139</v>
      </c>
      <c r="E8461" s="9">
        <v>45146</v>
      </c>
      <c r="F8461" s="23">
        <f t="shared" si="264"/>
        <v>1</v>
      </c>
      <c r="G8461" s="1" t="s">
        <v>8883</v>
      </c>
      <c r="H8461" s="10">
        <v>625</v>
      </c>
      <c r="I8461" s="1" t="s">
        <v>1047</v>
      </c>
      <c r="J8461" s="1" t="s">
        <v>1876</v>
      </c>
      <c r="K8461" s="1" t="s">
        <v>9521</v>
      </c>
      <c r="L8461" s="1" t="s">
        <v>698</v>
      </c>
      <c r="M8461" s="1" t="s">
        <v>75</v>
      </c>
      <c r="N8461" t="s">
        <v>10115</v>
      </c>
      <c r="O8461" t="s">
        <v>11041</v>
      </c>
      <c r="P8461" t="str">
        <f t="shared" si="265"/>
        <v>Thoren</v>
      </c>
    </row>
    <row r="8462" spans="1:16" x14ac:dyDescent="0.35">
      <c r="A8462" t="s">
        <v>23926</v>
      </c>
      <c r="B8462" s="1">
        <v>209</v>
      </c>
      <c r="C8462" s="15" t="s">
        <v>8864</v>
      </c>
      <c r="D8462" s="9">
        <v>45139</v>
      </c>
      <c r="E8462" s="9">
        <v>45146</v>
      </c>
      <c r="F8462" s="23">
        <f t="shared" si="264"/>
        <v>1</v>
      </c>
      <c r="G8462" s="1" t="s">
        <v>8883</v>
      </c>
      <c r="H8462" s="10">
        <v>625</v>
      </c>
      <c r="I8462" s="1" t="s">
        <v>1346</v>
      </c>
      <c r="J8462" s="1" t="s">
        <v>936</v>
      </c>
      <c r="K8462" s="1" t="s">
        <v>3228</v>
      </c>
      <c r="L8462" s="1" t="s">
        <v>246</v>
      </c>
      <c r="M8462" s="1" t="s">
        <v>73</v>
      </c>
      <c r="N8462" t="s">
        <v>10115</v>
      </c>
      <c r="O8462" t="s">
        <v>15139</v>
      </c>
      <c r="P8462" t="str">
        <f t="shared" si="265"/>
        <v>Lars</v>
      </c>
    </row>
    <row r="8463" spans="1:16" x14ac:dyDescent="0.35">
      <c r="A8463" t="s">
        <v>23927</v>
      </c>
      <c r="B8463" s="1">
        <v>222</v>
      </c>
      <c r="C8463" s="15" t="s">
        <v>8862</v>
      </c>
      <c r="D8463" s="9">
        <v>45139</v>
      </c>
      <c r="E8463" s="9">
        <v>45153</v>
      </c>
      <c r="F8463" s="23">
        <f t="shared" si="264"/>
        <v>2</v>
      </c>
      <c r="G8463" s="1" t="s">
        <v>8883</v>
      </c>
      <c r="H8463" s="10">
        <v>1700</v>
      </c>
      <c r="I8463" s="1" t="s">
        <v>1041</v>
      </c>
      <c r="J8463" s="1" t="s">
        <v>1665</v>
      </c>
      <c r="K8463" s="1" t="s">
        <v>9593</v>
      </c>
      <c r="L8463" s="1" t="s">
        <v>741</v>
      </c>
      <c r="M8463" s="1" t="s">
        <v>73</v>
      </c>
      <c r="N8463" t="s">
        <v>10115</v>
      </c>
      <c r="O8463" t="s">
        <v>15202</v>
      </c>
      <c r="P8463" t="str">
        <f t="shared" si="265"/>
        <v>Lars</v>
      </c>
    </row>
    <row r="8464" spans="1:16" x14ac:dyDescent="0.35">
      <c r="A8464" t="s">
        <v>23928</v>
      </c>
      <c r="B8464" s="1">
        <v>227</v>
      </c>
      <c r="C8464" s="15" t="s">
        <v>8849</v>
      </c>
      <c r="D8464" s="9">
        <v>45139</v>
      </c>
      <c r="E8464" s="9">
        <v>45146</v>
      </c>
      <c r="F8464" s="23">
        <f t="shared" si="264"/>
        <v>1</v>
      </c>
      <c r="G8464" s="1" t="s">
        <v>8883</v>
      </c>
      <c r="H8464" s="10">
        <v>650</v>
      </c>
      <c r="I8464" s="1" t="s">
        <v>1019</v>
      </c>
      <c r="J8464" s="1" t="s">
        <v>1740</v>
      </c>
      <c r="K8464" s="1" t="s">
        <v>9594</v>
      </c>
      <c r="L8464" s="1" t="s">
        <v>9537</v>
      </c>
      <c r="M8464" s="1" t="s">
        <v>61</v>
      </c>
      <c r="N8464" t="s">
        <v>10107</v>
      </c>
      <c r="O8464" t="s">
        <v>15203</v>
      </c>
      <c r="P8464" t="str">
        <f t="shared" si="265"/>
        <v>Thoren</v>
      </c>
    </row>
    <row r="8465" spans="1:16" x14ac:dyDescent="0.35">
      <c r="A8465" t="s">
        <v>23929</v>
      </c>
      <c r="B8465" s="1">
        <v>104</v>
      </c>
      <c r="C8465" s="15" t="s">
        <v>8853</v>
      </c>
      <c r="D8465" s="9">
        <v>45139</v>
      </c>
      <c r="E8465" s="9">
        <v>45146</v>
      </c>
      <c r="F8465" s="23">
        <f t="shared" si="264"/>
        <v>1</v>
      </c>
      <c r="G8465" s="1" t="s">
        <v>8883</v>
      </c>
      <c r="H8465" s="10">
        <v>525</v>
      </c>
      <c r="I8465" s="1" t="s">
        <v>1239</v>
      </c>
      <c r="J8465" s="1" t="s">
        <v>1893</v>
      </c>
      <c r="K8465" s="1" t="s">
        <v>9595</v>
      </c>
      <c r="L8465" s="1" t="s">
        <v>460</v>
      </c>
      <c r="M8465" s="1" t="s">
        <v>157</v>
      </c>
      <c r="N8465" t="s">
        <v>10122</v>
      </c>
      <c r="O8465" t="s">
        <v>11977</v>
      </c>
      <c r="P8465" t="str">
        <f t="shared" si="265"/>
        <v>Brooke</v>
      </c>
    </row>
    <row r="8466" spans="1:16" x14ac:dyDescent="0.35">
      <c r="A8466" t="s">
        <v>23930</v>
      </c>
      <c r="B8466" s="1">
        <v>305</v>
      </c>
      <c r="C8466" s="15" t="s">
        <v>8858</v>
      </c>
      <c r="D8466" s="9">
        <v>45139</v>
      </c>
      <c r="E8466" s="9">
        <v>45146</v>
      </c>
      <c r="F8466" s="23">
        <f t="shared" si="264"/>
        <v>1</v>
      </c>
      <c r="G8466" s="1" t="s">
        <v>8883</v>
      </c>
      <c r="H8466" s="10">
        <v>825</v>
      </c>
      <c r="I8466" s="1" t="s">
        <v>959</v>
      </c>
      <c r="J8466" s="1" t="s">
        <v>958</v>
      </c>
      <c r="K8466" s="1" t="s">
        <v>9596</v>
      </c>
      <c r="L8466" s="1" t="s">
        <v>531</v>
      </c>
      <c r="M8466" s="1" t="s">
        <v>73</v>
      </c>
      <c r="N8466" t="s">
        <v>10115</v>
      </c>
      <c r="O8466" t="s">
        <v>11778</v>
      </c>
      <c r="P8466" t="str">
        <f t="shared" si="265"/>
        <v>Lars</v>
      </c>
    </row>
    <row r="8467" spans="1:16" x14ac:dyDescent="0.35">
      <c r="A8467" t="s">
        <v>23931</v>
      </c>
      <c r="B8467" s="1">
        <v>217</v>
      </c>
      <c r="C8467" s="15" t="s">
        <v>8847</v>
      </c>
      <c r="D8467" s="9">
        <v>45139</v>
      </c>
      <c r="E8467" s="9">
        <v>45146</v>
      </c>
      <c r="F8467" s="23">
        <f t="shared" si="264"/>
        <v>1</v>
      </c>
      <c r="G8467" s="1" t="s">
        <v>8883</v>
      </c>
      <c r="H8467" s="10">
        <v>875</v>
      </c>
      <c r="I8467" s="1" t="s">
        <v>1292</v>
      </c>
      <c r="J8467" s="1" t="s">
        <v>1249</v>
      </c>
      <c r="K8467" s="1" t="s">
        <v>9597</v>
      </c>
      <c r="L8467" s="1" t="s">
        <v>704</v>
      </c>
      <c r="M8467" s="1" t="s">
        <v>73</v>
      </c>
      <c r="N8467" t="s">
        <v>7634</v>
      </c>
      <c r="O8467" t="s">
        <v>10105</v>
      </c>
      <c r="P8467" t="str">
        <f t="shared" si="265"/>
        <v>Lars</v>
      </c>
    </row>
    <row r="8468" spans="1:16" x14ac:dyDescent="0.35">
      <c r="A8468" t="s">
        <v>23932</v>
      </c>
      <c r="B8468" s="1">
        <v>102</v>
      </c>
      <c r="C8468" s="15" t="s">
        <v>8867</v>
      </c>
      <c r="D8468" s="9">
        <v>45139</v>
      </c>
      <c r="E8468" s="9">
        <v>45146</v>
      </c>
      <c r="F8468" s="23">
        <f t="shared" si="264"/>
        <v>1</v>
      </c>
      <c r="G8468" s="1" t="s">
        <v>8883</v>
      </c>
      <c r="H8468" s="10">
        <v>575</v>
      </c>
      <c r="I8468" s="1" t="s">
        <v>1288</v>
      </c>
      <c r="J8468" s="1" t="s">
        <v>963</v>
      </c>
      <c r="K8468" s="1" t="s">
        <v>9598</v>
      </c>
      <c r="L8468" s="1" t="s">
        <v>521</v>
      </c>
      <c r="M8468" s="1" t="s">
        <v>116</v>
      </c>
      <c r="N8468" t="s">
        <v>7634</v>
      </c>
      <c r="O8468" t="s">
        <v>10105</v>
      </c>
      <c r="P8468" t="str">
        <f t="shared" si="265"/>
        <v>Thoren</v>
      </c>
    </row>
    <row r="8469" spans="1:16" x14ac:dyDescent="0.35">
      <c r="A8469" t="s">
        <v>23933</v>
      </c>
      <c r="B8469" s="1">
        <v>214</v>
      </c>
      <c r="C8469" s="15" t="s">
        <v>8864</v>
      </c>
      <c r="D8469" s="9">
        <v>45139</v>
      </c>
      <c r="E8469" s="9">
        <v>45146</v>
      </c>
      <c r="F8469" s="23">
        <f t="shared" si="264"/>
        <v>1</v>
      </c>
      <c r="G8469" s="1" t="s">
        <v>8883</v>
      </c>
      <c r="H8469" s="10">
        <v>625</v>
      </c>
      <c r="I8469" s="1" t="s">
        <v>1102</v>
      </c>
      <c r="J8469" s="1" t="s">
        <v>982</v>
      </c>
      <c r="K8469" s="1" t="s">
        <v>9599</v>
      </c>
      <c r="L8469" s="1" t="s">
        <v>414</v>
      </c>
      <c r="M8469" s="1" t="s">
        <v>79</v>
      </c>
      <c r="N8469" t="s">
        <v>10107</v>
      </c>
      <c r="O8469" t="s">
        <v>15204</v>
      </c>
      <c r="P8469" t="str">
        <f t="shared" si="265"/>
        <v>Thoren</v>
      </c>
    </row>
    <row r="8470" spans="1:16" x14ac:dyDescent="0.35">
      <c r="A8470" t="s">
        <v>23934</v>
      </c>
      <c r="B8470" s="1">
        <v>225</v>
      </c>
      <c r="C8470" s="15" t="s">
        <v>8851</v>
      </c>
      <c r="D8470" s="9">
        <v>45139</v>
      </c>
      <c r="E8470" s="9">
        <v>45146</v>
      </c>
      <c r="F8470" s="23">
        <f t="shared" si="264"/>
        <v>1</v>
      </c>
      <c r="G8470" s="1" t="s">
        <v>8883</v>
      </c>
      <c r="H8470" s="10">
        <v>675</v>
      </c>
      <c r="I8470" s="1" t="s">
        <v>971</v>
      </c>
      <c r="J8470" s="1" t="s">
        <v>1068</v>
      </c>
      <c r="K8470" s="1" t="s">
        <v>9600</v>
      </c>
      <c r="L8470" s="1" t="s">
        <v>234</v>
      </c>
      <c r="M8470" s="1" t="s">
        <v>235</v>
      </c>
      <c r="N8470" t="s">
        <v>10115</v>
      </c>
      <c r="O8470" t="s">
        <v>15205</v>
      </c>
      <c r="P8470" t="str">
        <f t="shared" si="265"/>
        <v>Thoren</v>
      </c>
    </row>
    <row r="8471" spans="1:16" x14ac:dyDescent="0.35">
      <c r="A8471" t="s">
        <v>23935</v>
      </c>
      <c r="B8471" s="1">
        <v>202</v>
      </c>
      <c r="C8471" s="15" t="s">
        <v>8863</v>
      </c>
      <c r="D8471" s="9">
        <v>45139</v>
      </c>
      <c r="E8471" s="9">
        <v>45146</v>
      </c>
      <c r="F8471" s="23">
        <f t="shared" si="264"/>
        <v>1</v>
      </c>
      <c r="G8471" s="1" t="s">
        <v>8883</v>
      </c>
      <c r="H8471" s="10">
        <v>850</v>
      </c>
      <c r="I8471" s="1" t="s">
        <v>7</v>
      </c>
      <c r="J8471" s="1" t="s">
        <v>1898</v>
      </c>
      <c r="K8471" s="1" t="s">
        <v>3863</v>
      </c>
      <c r="L8471" s="1" t="s">
        <v>100</v>
      </c>
      <c r="M8471" s="1" t="s">
        <v>67</v>
      </c>
      <c r="N8471" t="s">
        <v>10109</v>
      </c>
      <c r="O8471" t="s">
        <v>10869</v>
      </c>
      <c r="P8471" t="str">
        <f t="shared" si="265"/>
        <v>Thoren</v>
      </c>
    </row>
    <row r="8472" spans="1:16" x14ac:dyDescent="0.35">
      <c r="A8472" t="s">
        <v>23936</v>
      </c>
      <c r="B8472" s="1">
        <v>308</v>
      </c>
      <c r="C8472" s="15" t="s">
        <v>8858</v>
      </c>
      <c r="D8472" s="9">
        <v>45139</v>
      </c>
      <c r="E8472" s="9">
        <v>45146</v>
      </c>
      <c r="F8472" s="23">
        <f t="shared" si="264"/>
        <v>1</v>
      </c>
      <c r="G8472" s="1" t="s">
        <v>8883</v>
      </c>
      <c r="H8472" s="10">
        <v>825</v>
      </c>
      <c r="I8472" s="1" t="s">
        <v>975</v>
      </c>
      <c r="J8472" s="1" t="s">
        <v>1055</v>
      </c>
      <c r="K8472" s="1" t="s">
        <v>9601</v>
      </c>
      <c r="L8472" s="1" t="s">
        <v>310</v>
      </c>
      <c r="M8472" s="1" t="s">
        <v>61</v>
      </c>
      <c r="N8472" t="s">
        <v>10115</v>
      </c>
      <c r="O8472" t="s">
        <v>15206</v>
      </c>
      <c r="P8472" t="str">
        <f t="shared" si="265"/>
        <v>Thoren</v>
      </c>
    </row>
    <row r="8473" spans="1:16" x14ac:dyDescent="0.35">
      <c r="A8473" t="s">
        <v>23937</v>
      </c>
      <c r="B8473" s="1">
        <v>204</v>
      </c>
      <c r="C8473" s="15" t="s">
        <v>8856</v>
      </c>
      <c r="D8473" s="9">
        <v>45139</v>
      </c>
      <c r="E8473" s="9">
        <v>45146</v>
      </c>
      <c r="F8473" s="23">
        <f t="shared" si="264"/>
        <v>1</v>
      </c>
      <c r="G8473" s="1" t="s">
        <v>8883</v>
      </c>
      <c r="H8473" s="10">
        <v>525</v>
      </c>
      <c r="I8473" s="1" t="s">
        <v>1348</v>
      </c>
      <c r="J8473" s="1" t="s">
        <v>1952</v>
      </c>
      <c r="K8473" s="1" t="s">
        <v>8150</v>
      </c>
      <c r="L8473" s="1" t="s">
        <v>54</v>
      </c>
      <c r="M8473" s="1" t="s">
        <v>82</v>
      </c>
      <c r="N8473" t="s">
        <v>10109</v>
      </c>
      <c r="O8473" t="s">
        <v>10321</v>
      </c>
      <c r="P8473" t="str">
        <f t="shared" si="265"/>
        <v>Thoren</v>
      </c>
    </row>
    <row r="8474" spans="1:16" x14ac:dyDescent="0.35">
      <c r="A8474" t="s">
        <v>23938</v>
      </c>
      <c r="B8474" s="1">
        <v>205</v>
      </c>
      <c r="C8474" s="15" t="s">
        <v>8859</v>
      </c>
      <c r="D8474" s="9">
        <v>45139</v>
      </c>
      <c r="E8474" s="9">
        <v>45146</v>
      </c>
      <c r="F8474" s="23">
        <f t="shared" si="264"/>
        <v>1</v>
      </c>
      <c r="G8474" s="1" t="s">
        <v>8883</v>
      </c>
      <c r="H8474" s="10">
        <v>650</v>
      </c>
      <c r="I8474" s="1" t="s">
        <v>1196</v>
      </c>
      <c r="J8474" s="1" t="s">
        <v>899</v>
      </c>
      <c r="K8474" s="1" t="s">
        <v>9602</v>
      </c>
      <c r="L8474" s="1" t="s">
        <v>475</v>
      </c>
      <c r="M8474" s="1" t="s">
        <v>61</v>
      </c>
      <c r="N8474" t="s">
        <v>7635</v>
      </c>
      <c r="O8474" t="s">
        <v>10105</v>
      </c>
      <c r="P8474" t="str">
        <f t="shared" si="265"/>
        <v>Thoren</v>
      </c>
    </row>
    <row r="8475" spans="1:16" x14ac:dyDescent="0.35">
      <c r="A8475" t="s">
        <v>23939</v>
      </c>
      <c r="B8475" s="1">
        <v>207</v>
      </c>
      <c r="C8475" s="15" t="s">
        <v>8856</v>
      </c>
      <c r="D8475" s="9">
        <v>45139</v>
      </c>
      <c r="E8475" s="9">
        <v>45146</v>
      </c>
      <c r="F8475" s="23">
        <f t="shared" si="264"/>
        <v>1</v>
      </c>
      <c r="G8475" s="1" t="s">
        <v>8883</v>
      </c>
      <c r="H8475" s="10">
        <v>525</v>
      </c>
      <c r="I8475" s="1" t="s">
        <v>1258</v>
      </c>
      <c r="J8475" s="1" t="s">
        <v>1063</v>
      </c>
      <c r="K8475" s="1" t="s">
        <v>9603</v>
      </c>
      <c r="L8475" s="1" t="s">
        <v>9604</v>
      </c>
      <c r="M8475" s="1" t="s">
        <v>61</v>
      </c>
      <c r="N8475" t="s">
        <v>7634</v>
      </c>
      <c r="O8475" t="s">
        <v>10105</v>
      </c>
      <c r="P8475" t="str">
        <f t="shared" si="265"/>
        <v>Thoren</v>
      </c>
    </row>
    <row r="8476" spans="1:16" x14ac:dyDescent="0.35">
      <c r="A8476" t="s">
        <v>23940</v>
      </c>
      <c r="B8476" s="1">
        <v>206</v>
      </c>
      <c r="C8476" s="15" t="s">
        <v>8864</v>
      </c>
      <c r="D8476" s="9">
        <v>45139</v>
      </c>
      <c r="E8476" s="9">
        <v>45146</v>
      </c>
      <c r="F8476" s="23">
        <f t="shared" si="264"/>
        <v>1</v>
      </c>
      <c r="G8476" s="1" t="s">
        <v>8883</v>
      </c>
      <c r="H8476" s="10">
        <v>625</v>
      </c>
      <c r="I8476" s="1" t="s">
        <v>1288</v>
      </c>
      <c r="J8476" s="1" t="s">
        <v>1113</v>
      </c>
      <c r="K8476" s="1" t="s">
        <v>9605</v>
      </c>
      <c r="L8476" s="1" t="s">
        <v>25</v>
      </c>
      <c r="M8476" s="1" t="s">
        <v>173</v>
      </c>
      <c r="N8476" t="s">
        <v>10115</v>
      </c>
      <c r="O8476" t="s">
        <v>15207</v>
      </c>
      <c r="P8476" t="str">
        <f t="shared" si="265"/>
        <v>Thoren</v>
      </c>
    </row>
    <row r="8477" spans="1:16" x14ac:dyDescent="0.35">
      <c r="A8477" t="s">
        <v>23941</v>
      </c>
      <c r="B8477" s="1">
        <v>213</v>
      </c>
      <c r="C8477" s="15" t="s">
        <v>8854</v>
      </c>
      <c r="D8477" s="9">
        <v>45139</v>
      </c>
      <c r="E8477" s="9">
        <v>45153</v>
      </c>
      <c r="F8477" s="23">
        <f t="shared" si="264"/>
        <v>2</v>
      </c>
      <c r="G8477" s="1" t="s">
        <v>8883</v>
      </c>
      <c r="H8477" s="10">
        <v>1150</v>
      </c>
      <c r="I8477" s="1" t="s">
        <v>1088</v>
      </c>
      <c r="J8477" s="1" t="s">
        <v>1367</v>
      </c>
      <c r="K8477" s="1" t="s">
        <v>9606</v>
      </c>
      <c r="L8477" s="1" t="s">
        <v>445</v>
      </c>
      <c r="M8477" s="1" t="s">
        <v>93</v>
      </c>
      <c r="N8477" t="s">
        <v>10115</v>
      </c>
      <c r="O8477" t="s">
        <v>13381</v>
      </c>
      <c r="P8477" t="str">
        <f t="shared" si="265"/>
        <v>Thoren</v>
      </c>
    </row>
    <row r="8478" spans="1:16" x14ac:dyDescent="0.35">
      <c r="A8478" t="s">
        <v>23942</v>
      </c>
      <c r="B8478" s="1">
        <v>224</v>
      </c>
      <c r="C8478" s="15" t="s">
        <v>8847</v>
      </c>
      <c r="D8478" s="9">
        <v>45139</v>
      </c>
      <c r="E8478" s="9">
        <v>45146</v>
      </c>
      <c r="F8478" s="23">
        <f t="shared" si="264"/>
        <v>1</v>
      </c>
      <c r="G8478" s="1" t="s">
        <v>8883</v>
      </c>
      <c r="H8478" s="10">
        <v>875</v>
      </c>
      <c r="I8478" s="1" t="s">
        <v>1015</v>
      </c>
      <c r="J8478" s="1" t="s">
        <v>1116</v>
      </c>
      <c r="K8478" s="1" t="s">
        <v>9607</v>
      </c>
      <c r="L8478" s="1" t="s">
        <v>367</v>
      </c>
      <c r="M8478" s="1" t="s">
        <v>2</v>
      </c>
      <c r="N8478" t="s">
        <v>10109</v>
      </c>
      <c r="O8478" t="s">
        <v>15208</v>
      </c>
      <c r="P8478" t="str">
        <f t="shared" si="265"/>
        <v>Thoren</v>
      </c>
    </row>
    <row r="8479" spans="1:16" x14ac:dyDescent="0.35">
      <c r="A8479" t="s">
        <v>23943</v>
      </c>
      <c r="B8479" s="1">
        <v>103</v>
      </c>
      <c r="C8479" s="15" t="s">
        <v>8853</v>
      </c>
      <c r="D8479" s="9">
        <v>45146</v>
      </c>
      <c r="E8479" s="9">
        <v>45153</v>
      </c>
      <c r="F8479" s="23">
        <f t="shared" si="264"/>
        <v>1</v>
      </c>
      <c r="G8479" s="1" t="s">
        <v>8883</v>
      </c>
      <c r="H8479" s="10">
        <v>525</v>
      </c>
      <c r="I8479" s="1" t="s">
        <v>1494</v>
      </c>
      <c r="J8479" s="1" t="s">
        <v>1134</v>
      </c>
      <c r="K8479" s="1" t="s">
        <v>9608</v>
      </c>
      <c r="L8479" s="1" t="s">
        <v>163</v>
      </c>
      <c r="M8479" s="1" t="s">
        <v>173</v>
      </c>
      <c r="N8479" t="s">
        <v>7634</v>
      </c>
      <c r="O8479" t="s">
        <v>10105</v>
      </c>
      <c r="P8479" t="str">
        <f t="shared" si="265"/>
        <v>Thoren</v>
      </c>
    </row>
    <row r="8480" spans="1:16" x14ac:dyDescent="0.35">
      <c r="A8480" t="s">
        <v>23944</v>
      </c>
      <c r="B8480" s="1">
        <v>310</v>
      </c>
      <c r="C8480" s="15" t="s">
        <v>8874</v>
      </c>
      <c r="D8480" s="9">
        <v>45146</v>
      </c>
      <c r="E8480" s="9">
        <v>45153</v>
      </c>
      <c r="F8480" s="23">
        <f t="shared" si="264"/>
        <v>1</v>
      </c>
      <c r="G8480" s="1" t="s">
        <v>8883</v>
      </c>
      <c r="H8480" s="10">
        <v>975</v>
      </c>
      <c r="I8480" s="1" t="s">
        <v>1021</v>
      </c>
      <c r="J8480" s="1" t="s">
        <v>1777</v>
      </c>
      <c r="K8480" s="1" t="s">
        <v>9609</v>
      </c>
      <c r="L8480" s="1" t="s">
        <v>733</v>
      </c>
      <c r="M8480" s="1" t="s">
        <v>106</v>
      </c>
      <c r="N8480" t="s">
        <v>10107</v>
      </c>
      <c r="O8480" t="s">
        <v>15209</v>
      </c>
      <c r="P8480" t="str">
        <f t="shared" si="265"/>
        <v>Thoren</v>
      </c>
    </row>
    <row r="8481" spans="1:16" x14ac:dyDescent="0.35">
      <c r="A8481" t="s">
        <v>23945</v>
      </c>
      <c r="B8481" s="1">
        <v>228</v>
      </c>
      <c r="C8481" s="15" t="s">
        <v>8857</v>
      </c>
      <c r="D8481" s="9">
        <v>45146</v>
      </c>
      <c r="E8481" s="9">
        <v>45153</v>
      </c>
      <c r="F8481" s="23">
        <f t="shared" si="264"/>
        <v>1</v>
      </c>
      <c r="G8481" s="1" t="s">
        <v>8883</v>
      </c>
      <c r="H8481" s="10">
        <v>550</v>
      </c>
      <c r="I8481" s="1" t="s">
        <v>1037</v>
      </c>
      <c r="J8481" s="1" t="s">
        <v>1759</v>
      </c>
      <c r="K8481" s="1" t="s">
        <v>9610</v>
      </c>
      <c r="L8481" s="1" t="s">
        <v>227</v>
      </c>
      <c r="M8481" s="1" t="s">
        <v>61</v>
      </c>
      <c r="N8481" t="s">
        <v>10109</v>
      </c>
      <c r="O8481" t="s">
        <v>12748</v>
      </c>
      <c r="P8481" t="str">
        <f t="shared" si="265"/>
        <v>Thoren</v>
      </c>
    </row>
    <row r="8482" spans="1:16" x14ac:dyDescent="0.35">
      <c r="A8482" t="s">
        <v>23946</v>
      </c>
      <c r="B8482" s="1">
        <v>220</v>
      </c>
      <c r="C8482" s="15" t="s">
        <v>8881</v>
      </c>
      <c r="D8482" s="9">
        <v>45146</v>
      </c>
      <c r="E8482" s="9">
        <v>45153</v>
      </c>
      <c r="F8482" s="23">
        <f t="shared" si="264"/>
        <v>1</v>
      </c>
      <c r="G8482" s="1" t="s">
        <v>8883</v>
      </c>
      <c r="H8482" s="10">
        <v>625</v>
      </c>
      <c r="I8482" s="1" t="s">
        <v>1511</v>
      </c>
      <c r="J8482" s="1" t="s">
        <v>1267</v>
      </c>
      <c r="K8482" s="1" t="s">
        <v>9611</v>
      </c>
      <c r="L8482" s="1" t="s">
        <v>383</v>
      </c>
      <c r="M8482" s="1" t="s">
        <v>235</v>
      </c>
      <c r="N8482" t="s">
        <v>7634</v>
      </c>
      <c r="O8482" t="s">
        <v>10105</v>
      </c>
      <c r="P8482" t="str">
        <f t="shared" si="265"/>
        <v>Thoren</v>
      </c>
    </row>
    <row r="8483" spans="1:16" x14ac:dyDescent="0.35">
      <c r="A8483" t="s">
        <v>23947</v>
      </c>
      <c r="B8483" s="1">
        <v>225</v>
      </c>
      <c r="C8483" s="15" t="s">
        <v>8851</v>
      </c>
      <c r="D8483" s="9">
        <v>45146</v>
      </c>
      <c r="E8483" s="9">
        <v>45153</v>
      </c>
      <c r="F8483" s="23">
        <f t="shared" si="264"/>
        <v>1</v>
      </c>
      <c r="G8483" s="1" t="s">
        <v>8883</v>
      </c>
      <c r="H8483" s="10">
        <v>675</v>
      </c>
      <c r="I8483" s="1" t="s">
        <v>23</v>
      </c>
      <c r="J8483" s="1" t="s">
        <v>1621</v>
      </c>
      <c r="K8483" s="1" t="s">
        <v>9612</v>
      </c>
      <c r="L8483" s="1" t="s">
        <v>24</v>
      </c>
      <c r="M8483" s="1" t="s">
        <v>76</v>
      </c>
      <c r="N8483" t="s">
        <v>10109</v>
      </c>
      <c r="O8483" t="s">
        <v>15210</v>
      </c>
      <c r="P8483" t="str">
        <f t="shared" si="265"/>
        <v>Thoren</v>
      </c>
    </row>
    <row r="8484" spans="1:16" x14ac:dyDescent="0.35">
      <c r="A8484" t="s">
        <v>23948</v>
      </c>
      <c r="B8484" s="1">
        <v>202</v>
      </c>
      <c r="C8484" s="15" t="s">
        <v>8863</v>
      </c>
      <c r="D8484" s="9">
        <v>45146</v>
      </c>
      <c r="E8484" s="9">
        <v>45153</v>
      </c>
      <c r="F8484" s="23">
        <f t="shared" si="264"/>
        <v>1</v>
      </c>
      <c r="G8484" s="1" t="s">
        <v>8883</v>
      </c>
      <c r="H8484" s="10">
        <v>850</v>
      </c>
      <c r="I8484" s="1" t="s">
        <v>1697</v>
      </c>
      <c r="J8484" s="1" t="s">
        <v>1579</v>
      </c>
      <c r="K8484" s="1" t="s">
        <v>9613</v>
      </c>
      <c r="L8484" s="1" t="s">
        <v>514</v>
      </c>
      <c r="M8484" s="1" t="s">
        <v>116</v>
      </c>
      <c r="N8484" t="s">
        <v>10115</v>
      </c>
      <c r="O8484" t="s">
        <v>15211</v>
      </c>
      <c r="P8484" t="str">
        <f t="shared" si="265"/>
        <v>Thoren</v>
      </c>
    </row>
    <row r="8485" spans="1:16" x14ac:dyDescent="0.35">
      <c r="A8485" t="s">
        <v>23949</v>
      </c>
      <c r="B8485" s="1">
        <v>206</v>
      </c>
      <c r="C8485" s="15" t="s">
        <v>8864</v>
      </c>
      <c r="D8485" s="9">
        <v>45146</v>
      </c>
      <c r="E8485" s="9">
        <v>45153</v>
      </c>
      <c r="F8485" s="23">
        <f t="shared" si="264"/>
        <v>1</v>
      </c>
      <c r="G8485" s="1" t="s">
        <v>8883</v>
      </c>
      <c r="H8485" s="10">
        <v>625</v>
      </c>
      <c r="I8485" s="1" t="s">
        <v>1285</v>
      </c>
      <c r="J8485" s="1" t="s">
        <v>5</v>
      </c>
      <c r="K8485" s="1" t="s">
        <v>9614</v>
      </c>
      <c r="L8485" s="1" t="s">
        <v>843</v>
      </c>
      <c r="M8485" s="1" t="s">
        <v>235</v>
      </c>
      <c r="N8485" t="s">
        <v>10109</v>
      </c>
      <c r="O8485" t="s">
        <v>15212</v>
      </c>
      <c r="P8485" t="str">
        <f t="shared" si="265"/>
        <v>Thoren</v>
      </c>
    </row>
    <row r="8486" spans="1:16" x14ac:dyDescent="0.35">
      <c r="A8486" t="s">
        <v>23950</v>
      </c>
      <c r="B8486" s="1">
        <v>402</v>
      </c>
      <c r="C8486" s="15" t="s">
        <v>8866</v>
      </c>
      <c r="D8486" s="9">
        <v>45146</v>
      </c>
      <c r="E8486" s="9">
        <v>45153</v>
      </c>
      <c r="F8486" s="23">
        <f t="shared" si="264"/>
        <v>1</v>
      </c>
      <c r="G8486" s="1" t="s">
        <v>8883</v>
      </c>
      <c r="H8486" s="10">
        <v>925</v>
      </c>
      <c r="I8486" s="1" t="s">
        <v>925</v>
      </c>
      <c r="J8486" s="1" t="s">
        <v>1739</v>
      </c>
      <c r="K8486" s="1" t="s">
        <v>9615</v>
      </c>
      <c r="L8486" s="1" t="s">
        <v>884</v>
      </c>
      <c r="M8486" s="1" t="s">
        <v>63</v>
      </c>
      <c r="N8486" t="s">
        <v>10115</v>
      </c>
      <c r="O8486" t="s">
        <v>14679</v>
      </c>
      <c r="P8486" t="str">
        <f t="shared" si="265"/>
        <v>Thoren</v>
      </c>
    </row>
    <row r="8487" spans="1:16" x14ac:dyDescent="0.35">
      <c r="A8487" t="s">
        <v>23951</v>
      </c>
      <c r="B8487" s="1">
        <v>313</v>
      </c>
      <c r="C8487" s="15" t="s">
        <v>8869</v>
      </c>
      <c r="D8487" s="9">
        <v>45146</v>
      </c>
      <c r="E8487" s="9">
        <v>45153</v>
      </c>
      <c r="F8487" s="23">
        <f t="shared" si="264"/>
        <v>1</v>
      </c>
      <c r="G8487" s="1" t="s">
        <v>8883</v>
      </c>
      <c r="H8487" s="10">
        <v>725</v>
      </c>
      <c r="I8487" s="1" t="s">
        <v>905</v>
      </c>
      <c r="J8487" s="1" t="s">
        <v>1922</v>
      </c>
      <c r="K8487" s="1" t="s">
        <v>9616</v>
      </c>
      <c r="L8487" s="1" t="s">
        <v>641</v>
      </c>
      <c r="M8487" s="1" t="s">
        <v>73</v>
      </c>
      <c r="N8487" t="s">
        <v>10107</v>
      </c>
      <c r="O8487" t="s">
        <v>15213</v>
      </c>
      <c r="P8487" t="str">
        <f t="shared" si="265"/>
        <v>Lars</v>
      </c>
    </row>
    <row r="8488" spans="1:16" x14ac:dyDescent="0.35">
      <c r="A8488" t="s">
        <v>23952</v>
      </c>
      <c r="B8488" s="1">
        <v>102</v>
      </c>
      <c r="C8488" s="15" t="s">
        <v>8867</v>
      </c>
      <c r="D8488" s="9">
        <v>45146</v>
      </c>
      <c r="E8488" s="9">
        <v>45153</v>
      </c>
      <c r="F8488" s="23">
        <f t="shared" si="264"/>
        <v>1</v>
      </c>
      <c r="G8488" s="1" t="s">
        <v>8883</v>
      </c>
      <c r="H8488" s="10">
        <v>575</v>
      </c>
      <c r="I8488" s="1" t="s">
        <v>1286</v>
      </c>
      <c r="J8488" s="1" t="s">
        <v>1530</v>
      </c>
      <c r="K8488" s="1" t="s">
        <v>9617</v>
      </c>
      <c r="L8488" s="1" t="s">
        <v>776</v>
      </c>
      <c r="M8488" s="1" t="s">
        <v>63</v>
      </c>
      <c r="N8488" t="s">
        <v>7635</v>
      </c>
      <c r="O8488" t="s">
        <v>10105</v>
      </c>
      <c r="P8488" t="str">
        <f t="shared" si="265"/>
        <v>Thoren</v>
      </c>
    </row>
    <row r="8489" spans="1:16" x14ac:dyDescent="0.35">
      <c r="A8489" t="s">
        <v>23953</v>
      </c>
      <c r="B8489" s="1">
        <v>308</v>
      </c>
      <c r="C8489" s="15" t="s">
        <v>8858</v>
      </c>
      <c r="D8489" s="9">
        <v>45146</v>
      </c>
      <c r="E8489" s="9">
        <v>45153</v>
      </c>
      <c r="F8489" s="23">
        <f t="shared" si="264"/>
        <v>1</v>
      </c>
      <c r="G8489" s="1" t="s">
        <v>8883</v>
      </c>
      <c r="H8489" s="10">
        <v>825</v>
      </c>
      <c r="I8489" s="1" t="s">
        <v>945</v>
      </c>
      <c r="J8489" s="1" t="s">
        <v>1132</v>
      </c>
      <c r="K8489" s="1" t="s">
        <v>7901</v>
      </c>
      <c r="L8489" s="1" t="s">
        <v>833</v>
      </c>
      <c r="M8489" s="1" t="s">
        <v>108</v>
      </c>
      <c r="N8489" t="s">
        <v>10107</v>
      </c>
      <c r="O8489" t="s">
        <v>14990</v>
      </c>
      <c r="P8489" t="str">
        <f t="shared" si="265"/>
        <v>Brooke</v>
      </c>
    </row>
    <row r="8490" spans="1:16" x14ac:dyDescent="0.35">
      <c r="A8490" t="s">
        <v>23954</v>
      </c>
      <c r="B8490" s="1">
        <v>312</v>
      </c>
      <c r="C8490" s="15" t="s">
        <v>8848</v>
      </c>
      <c r="D8490" s="9">
        <v>45146</v>
      </c>
      <c r="E8490" s="9">
        <v>45153</v>
      </c>
      <c r="F8490" s="23">
        <f t="shared" si="264"/>
        <v>1</v>
      </c>
      <c r="G8490" s="1" t="s">
        <v>8883</v>
      </c>
      <c r="H8490" s="10">
        <v>700</v>
      </c>
      <c r="I8490" s="1" t="s">
        <v>1151</v>
      </c>
      <c r="J8490" s="1" t="s">
        <v>1535</v>
      </c>
      <c r="K8490" s="1" t="s">
        <v>9618</v>
      </c>
      <c r="L8490" s="1" t="s">
        <v>594</v>
      </c>
      <c r="M8490" s="1" t="s">
        <v>73</v>
      </c>
      <c r="N8490" t="s">
        <v>7634</v>
      </c>
      <c r="O8490" t="s">
        <v>10105</v>
      </c>
      <c r="P8490" t="str">
        <f t="shared" si="265"/>
        <v>Lars</v>
      </c>
    </row>
    <row r="8491" spans="1:16" x14ac:dyDescent="0.35">
      <c r="A8491" t="s">
        <v>23955</v>
      </c>
      <c r="B8491" s="1">
        <v>105</v>
      </c>
      <c r="C8491" s="15" t="s">
        <v>8853</v>
      </c>
      <c r="D8491" s="9">
        <v>45146</v>
      </c>
      <c r="E8491" s="9">
        <v>45153</v>
      </c>
      <c r="F8491" s="23">
        <f t="shared" si="264"/>
        <v>1</v>
      </c>
      <c r="G8491" s="1" t="s">
        <v>8883</v>
      </c>
      <c r="H8491" s="10">
        <v>525</v>
      </c>
      <c r="I8491" s="1" t="s">
        <v>861</v>
      </c>
      <c r="J8491" s="1" t="s">
        <v>972</v>
      </c>
      <c r="K8491" s="1" t="s">
        <v>5583</v>
      </c>
      <c r="L8491" s="1" t="s">
        <v>74</v>
      </c>
      <c r="M8491" s="1" t="s">
        <v>108</v>
      </c>
      <c r="N8491" t="s">
        <v>10115</v>
      </c>
      <c r="O8491" t="s">
        <v>14956</v>
      </c>
      <c r="P8491" t="str">
        <f t="shared" si="265"/>
        <v>Brooke</v>
      </c>
    </row>
    <row r="8492" spans="1:16" x14ac:dyDescent="0.35">
      <c r="A8492" t="s">
        <v>23956</v>
      </c>
      <c r="B8492" s="1">
        <v>211</v>
      </c>
      <c r="C8492" s="15" t="s">
        <v>8871</v>
      </c>
      <c r="D8492" s="9">
        <v>45146</v>
      </c>
      <c r="E8492" s="9">
        <v>45153</v>
      </c>
      <c r="F8492" s="23">
        <f t="shared" si="264"/>
        <v>1</v>
      </c>
      <c r="G8492" s="1" t="s">
        <v>8883</v>
      </c>
      <c r="H8492" s="10">
        <v>875</v>
      </c>
      <c r="I8492" s="1" t="s">
        <v>1033</v>
      </c>
      <c r="J8492" s="1" t="s">
        <v>1681</v>
      </c>
      <c r="K8492" s="1" t="s">
        <v>9619</v>
      </c>
      <c r="L8492" s="1" t="s">
        <v>498</v>
      </c>
      <c r="M8492" s="1" t="s">
        <v>73</v>
      </c>
      <c r="N8492" t="s">
        <v>10109</v>
      </c>
      <c r="O8492" t="s">
        <v>13133</v>
      </c>
      <c r="P8492" t="str">
        <f t="shared" si="265"/>
        <v>Lars</v>
      </c>
    </row>
    <row r="8493" spans="1:16" x14ac:dyDescent="0.35">
      <c r="A8493" t="s">
        <v>23957</v>
      </c>
      <c r="B8493" s="1">
        <v>307</v>
      </c>
      <c r="C8493" s="15" t="s">
        <v>8861</v>
      </c>
      <c r="D8493" s="9">
        <v>45146</v>
      </c>
      <c r="E8493" s="9">
        <v>45153</v>
      </c>
      <c r="F8493" s="23">
        <f t="shared" si="264"/>
        <v>1</v>
      </c>
      <c r="G8493" s="1" t="s">
        <v>8883</v>
      </c>
      <c r="H8493" s="10">
        <v>650</v>
      </c>
      <c r="I8493" s="1" t="s">
        <v>1121</v>
      </c>
      <c r="J8493" s="1" t="s">
        <v>1653</v>
      </c>
      <c r="K8493" s="1" t="s">
        <v>9620</v>
      </c>
      <c r="L8493" s="1" t="s">
        <v>503</v>
      </c>
      <c r="M8493" s="1" t="s">
        <v>104</v>
      </c>
      <c r="N8493" t="s">
        <v>10107</v>
      </c>
      <c r="O8493" t="s">
        <v>15214</v>
      </c>
      <c r="P8493" t="str">
        <f t="shared" si="265"/>
        <v>Thoren</v>
      </c>
    </row>
    <row r="8494" spans="1:16" x14ac:dyDescent="0.35">
      <c r="A8494" t="s">
        <v>23958</v>
      </c>
      <c r="B8494" s="1">
        <v>501</v>
      </c>
      <c r="C8494" s="15" t="s">
        <v>8870</v>
      </c>
      <c r="D8494" s="9">
        <v>45146</v>
      </c>
      <c r="E8494" s="9">
        <v>45153</v>
      </c>
      <c r="F8494" s="23">
        <f t="shared" si="264"/>
        <v>1</v>
      </c>
      <c r="G8494" s="1" t="s">
        <v>8883</v>
      </c>
      <c r="H8494" s="10">
        <v>900</v>
      </c>
      <c r="I8494" s="1" t="s">
        <v>1119</v>
      </c>
      <c r="J8494" s="1" t="s">
        <v>1576</v>
      </c>
      <c r="K8494" s="1" t="s">
        <v>9621</v>
      </c>
      <c r="L8494" s="1" t="s">
        <v>243</v>
      </c>
      <c r="M8494" s="1" t="s">
        <v>323</v>
      </c>
      <c r="N8494" t="s">
        <v>7635</v>
      </c>
      <c r="O8494" t="s">
        <v>10105</v>
      </c>
      <c r="P8494" t="str">
        <f t="shared" si="265"/>
        <v>Thoren</v>
      </c>
    </row>
    <row r="8495" spans="1:16" x14ac:dyDescent="0.35">
      <c r="A8495" t="s">
        <v>23959</v>
      </c>
      <c r="B8495" s="1">
        <v>207</v>
      </c>
      <c r="C8495" s="15" t="s">
        <v>8856</v>
      </c>
      <c r="D8495" s="9">
        <v>45146</v>
      </c>
      <c r="E8495" s="9">
        <v>45153</v>
      </c>
      <c r="F8495" s="23">
        <f t="shared" si="264"/>
        <v>1</v>
      </c>
      <c r="G8495" s="1" t="s">
        <v>8883</v>
      </c>
      <c r="H8495" s="10">
        <v>525</v>
      </c>
      <c r="I8495" s="1" t="s">
        <v>1231</v>
      </c>
      <c r="J8495" s="1" t="s">
        <v>1407</v>
      </c>
      <c r="K8495" s="1" t="s">
        <v>9622</v>
      </c>
      <c r="L8495" s="1" t="s">
        <v>46</v>
      </c>
      <c r="M8495" s="1" t="s">
        <v>73</v>
      </c>
      <c r="N8495" t="s">
        <v>7635</v>
      </c>
      <c r="O8495" t="s">
        <v>10105</v>
      </c>
      <c r="P8495" t="str">
        <f t="shared" si="265"/>
        <v>Lars</v>
      </c>
    </row>
    <row r="8496" spans="1:16" x14ac:dyDescent="0.35">
      <c r="A8496" t="s">
        <v>23960</v>
      </c>
      <c r="B8496" s="1">
        <v>101</v>
      </c>
      <c r="C8496" s="15" t="s">
        <v>8850</v>
      </c>
      <c r="D8496" s="9">
        <v>45146</v>
      </c>
      <c r="E8496" s="9">
        <v>45167</v>
      </c>
      <c r="F8496" s="23">
        <f t="shared" si="264"/>
        <v>3</v>
      </c>
      <c r="G8496" s="1" t="s">
        <v>8883</v>
      </c>
      <c r="H8496" s="10">
        <v>1350</v>
      </c>
      <c r="I8496" s="1" t="s">
        <v>1511</v>
      </c>
      <c r="J8496" s="1" t="s">
        <v>1541</v>
      </c>
      <c r="K8496" s="1" t="s">
        <v>6314</v>
      </c>
      <c r="L8496" s="1" t="s">
        <v>331</v>
      </c>
      <c r="M8496" s="1" t="s">
        <v>106</v>
      </c>
      <c r="N8496" t="s">
        <v>7635</v>
      </c>
      <c r="O8496" t="s">
        <v>10105</v>
      </c>
      <c r="P8496" t="str">
        <f t="shared" si="265"/>
        <v>Thoren</v>
      </c>
    </row>
    <row r="8497" spans="1:16" x14ac:dyDescent="0.35">
      <c r="A8497" t="s">
        <v>23961</v>
      </c>
      <c r="B8497" s="1">
        <v>203</v>
      </c>
      <c r="C8497" s="15" t="s">
        <v>8864</v>
      </c>
      <c r="D8497" s="9">
        <v>45146</v>
      </c>
      <c r="E8497" s="9">
        <v>45153</v>
      </c>
      <c r="F8497" s="23">
        <f t="shared" si="264"/>
        <v>1</v>
      </c>
      <c r="G8497" s="1" t="s">
        <v>8883</v>
      </c>
      <c r="H8497" s="10">
        <v>625</v>
      </c>
      <c r="I8497" s="1" t="s">
        <v>1027</v>
      </c>
      <c r="J8497" s="1" t="s">
        <v>1526</v>
      </c>
      <c r="K8497" s="1" t="s">
        <v>9623</v>
      </c>
      <c r="L8497" s="1" t="s">
        <v>794</v>
      </c>
      <c r="M8497" s="1" t="s">
        <v>73</v>
      </c>
      <c r="N8497" t="s">
        <v>10107</v>
      </c>
      <c r="O8497" t="s">
        <v>15215</v>
      </c>
      <c r="P8497" t="str">
        <f t="shared" si="265"/>
        <v>Lars</v>
      </c>
    </row>
    <row r="8498" spans="1:16" x14ac:dyDescent="0.35">
      <c r="A8498" t="s">
        <v>23962</v>
      </c>
      <c r="B8498" s="1">
        <v>600</v>
      </c>
      <c r="C8498" s="15" t="s">
        <v>8845</v>
      </c>
      <c r="D8498" s="9">
        <v>45146</v>
      </c>
      <c r="E8498" s="9">
        <v>45153</v>
      </c>
      <c r="F8498" s="23">
        <f t="shared" si="264"/>
        <v>1</v>
      </c>
      <c r="G8498" s="1" t="s">
        <v>8883</v>
      </c>
      <c r="H8498" s="10">
        <v>1025</v>
      </c>
      <c r="I8498" s="1" t="s">
        <v>15</v>
      </c>
      <c r="J8498" s="1" t="s">
        <v>1353</v>
      </c>
      <c r="K8498" s="1" t="s">
        <v>9624</v>
      </c>
      <c r="L8498" s="1" t="s">
        <v>400</v>
      </c>
      <c r="M8498" s="1" t="s">
        <v>61</v>
      </c>
      <c r="N8498" t="s">
        <v>10115</v>
      </c>
      <c r="O8498" t="s">
        <v>15216</v>
      </c>
      <c r="P8498" t="str">
        <f t="shared" si="265"/>
        <v>Thoren</v>
      </c>
    </row>
    <row r="8499" spans="1:16" x14ac:dyDescent="0.35">
      <c r="A8499" t="s">
        <v>23963</v>
      </c>
      <c r="B8499" s="1">
        <v>212</v>
      </c>
      <c r="C8499" s="15" t="s">
        <v>8864</v>
      </c>
      <c r="D8499" s="9">
        <v>45146</v>
      </c>
      <c r="E8499" s="9">
        <v>45153</v>
      </c>
      <c r="F8499" s="23">
        <f t="shared" si="264"/>
        <v>1</v>
      </c>
      <c r="G8499" s="1" t="s">
        <v>8883</v>
      </c>
      <c r="H8499" s="10">
        <v>625</v>
      </c>
      <c r="I8499" s="1" t="s">
        <v>954</v>
      </c>
      <c r="J8499" s="1" t="s">
        <v>1429</v>
      </c>
      <c r="K8499" s="1" t="s">
        <v>9625</v>
      </c>
      <c r="L8499" s="1" t="s">
        <v>508</v>
      </c>
      <c r="M8499" s="1" t="s">
        <v>61</v>
      </c>
      <c r="N8499" t="s">
        <v>7635</v>
      </c>
      <c r="O8499" t="s">
        <v>10105</v>
      </c>
      <c r="P8499" t="str">
        <f t="shared" si="265"/>
        <v>Thoren</v>
      </c>
    </row>
    <row r="8500" spans="1:16" x14ac:dyDescent="0.35">
      <c r="A8500" t="s">
        <v>23964</v>
      </c>
      <c r="B8500" s="1">
        <v>106</v>
      </c>
      <c r="C8500" s="15" t="s">
        <v>8853</v>
      </c>
      <c r="D8500" s="9">
        <v>45146</v>
      </c>
      <c r="E8500" s="9">
        <v>45153</v>
      </c>
      <c r="F8500" s="23">
        <f t="shared" si="264"/>
        <v>1</v>
      </c>
      <c r="G8500" s="1" t="s">
        <v>8883</v>
      </c>
      <c r="H8500" s="10">
        <v>525</v>
      </c>
      <c r="I8500" s="1" t="s">
        <v>1326</v>
      </c>
      <c r="J8500" s="1" t="s">
        <v>1055</v>
      </c>
      <c r="K8500" s="1" t="s">
        <v>9626</v>
      </c>
      <c r="L8500" s="1" t="s">
        <v>791</v>
      </c>
      <c r="M8500" s="1" t="s">
        <v>82</v>
      </c>
      <c r="N8500" t="s">
        <v>7635</v>
      </c>
      <c r="O8500" t="s">
        <v>10105</v>
      </c>
      <c r="P8500" t="str">
        <f t="shared" si="265"/>
        <v>Thoren</v>
      </c>
    </row>
    <row r="8501" spans="1:16" x14ac:dyDescent="0.35">
      <c r="A8501" t="s">
        <v>23965</v>
      </c>
      <c r="B8501" s="1">
        <v>210</v>
      </c>
      <c r="C8501" s="15" t="s">
        <v>8856</v>
      </c>
      <c r="D8501" s="9">
        <v>45146</v>
      </c>
      <c r="E8501" s="9">
        <v>45153</v>
      </c>
      <c r="F8501" s="23">
        <f t="shared" si="264"/>
        <v>1</v>
      </c>
      <c r="G8501" s="1" t="s">
        <v>8883</v>
      </c>
      <c r="H8501" s="10">
        <v>525</v>
      </c>
      <c r="I8501" s="1" t="s">
        <v>1093</v>
      </c>
      <c r="J8501" s="1" t="s">
        <v>988</v>
      </c>
      <c r="K8501" s="1" t="s">
        <v>9627</v>
      </c>
      <c r="L8501" s="1" t="s">
        <v>355</v>
      </c>
      <c r="M8501" s="1" t="s">
        <v>106</v>
      </c>
      <c r="N8501" t="s">
        <v>10107</v>
      </c>
      <c r="O8501" t="s">
        <v>15217</v>
      </c>
      <c r="P8501" t="str">
        <f t="shared" si="265"/>
        <v>Thoren</v>
      </c>
    </row>
    <row r="8502" spans="1:16" x14ac:dyDescent="0.35">
      <c r="A8502" t="s">
        <v>23966</v>
      </c>
      <c r="B8502" s="1">
        <v>400</v>
      </c>
      <c r="C8502" s="15" t="s">
        <v>8879</v>
      </c>
      <c r="D8502" s="9">
        <v>45146</v>
      </c>
      <c r="E8502" s="9">
        <v>45153</v>
      </c>
      <c r="F8502" s="23">
        <f t="shared" si="264"/>
        <v>1</v>
      </c>
      <c r="G8502" s="1" t="s">
        <v>8883</v>
      </c>
      <c r="H8502" s="10">
        <v>775</v>
      </c>
      <c r="I8502" s="1" t="s">
        <v>1030</v>
      </c>
      <c r="J8502" s="1" t="s">
        <v>1038</v>
      </c>
      <c r="K8502" s="1" t="s">
        <v>9628</v>
      </c>
      <c r="L8502" s="1" t="s">
        <v>29</v>
      </c>
      <c r="M8502" s="1" t="s">
        <v>87</v>
      </c>
      <c r="N8502" t="s">
        <v>10109</v>
      </c>
      <c r="O8502" t="s">
        <v>15218</v>
      </c>
      <c r="P8502" t="str">
        <f t="shared" si="265"/>
        <v>Thoren</v>
      </c>
    </row>
    <row r="8503" spans="1:16" x14ac:dyDescent="0.35">
      <c r="A8503" t="s">
        <v>23967</v>
      </c>
      <c r="B8503" s="1">
        <v>311</v>
      </c>
      <c r="C8503" s="15" t="s">
        <v>8860</v>
      </c>
      <c r="D8503" s="9">
        <v>45146</v>
      </c>
      <c r="E8503" s="9">
        <v>45153</v>
      </c>
      <c r="F8503" s="23">
        <f t="shared" si="264"/>
        <v>1</v>
      </c>
      <c r="G8503" s="1" t="s">
        <v>8883</v>
      </c>
      <c r="H8503" s="10">
        <v>750</v>
      </c>
      <c r="I8503" s="1" t="s">
        <v>997</v>
      </c>
      <c r="J8503" s="1" t="s">
        <v>1964</v>
      </c>
      <c r="K8503" s="1" t="s">
        <v>9629</v>
      </c>
      <c r="L8503" s="1" t="s">
        <v>377</v>
      </c>
      <c r="M8503" s="1" t="s">
        <v>73</v>
      </c>
      <c r="N8503" t="s">
        <v>10115</v>
      </c>
      <c r="O8503" t="s">
        <v>15219</v>
      </c>
      <c r="P8503" t="str">
        <f t="shared" si="265"/>
        <v>Lars</v>
      </c>
    </row>
    <row r="8504" spans="1:16" x14ac:dyDescent="0.35">
      <c r="A8504" t="s">
        <v>23968</v>
      </c>
      <c r="B8504" s="1">
        <v>301</v>
      </c>
      <c r="C8504" s="15" t="s">
        <v>8878</v>
      </c>
      <c r="D8504" s="9">
        <v>45146</v>
      </c>
      <c r="E8504" s="9">
        <v>45153</v>
      </c>
      <c r="F8504" s="23">
        <f t="shared" si="264"/>
        <v>1</v>
      </c>
      <c r="G8504" s="1" t="s">
        <v>8883</v>
      </c>
      <c r="H8504" s="10">
        <v>1000</v>
      </c>
      <c r="I8504" s="1" t="s">
        <v>979</v>
      </c>
      <c r="J8504" s="1" t="s">
        <v>1107</v>
      </c>
      <c r="K8504" s="1" t="s">
        <v>9630</v>
      </c>
      <c r="L8504" s="1" t="s">
        <v>148</v>
      </c>
      <c r="M8504" s="1" t="s">
        <v>73</v>
      </c>
      <c r="N8504" t="s">
        <v>10122</v>
      </c>
      <c r="O8504" t="s">
        <v>12643</v>
      </c>
      <c r="P8504" t="str">
        <f t="shared" si="265"/>
        <v>Lars</v>
      </c>
    </row>
    <row r="8505" spans="1:16" x14ac:dyDescent="0.35">
      <c r="A8505" t="s">
        <v>23969</v>
      </c>
      <c r="B8505" s="1">
        <v>208</v>
      </c>
      <c r="C8505" s="15" t="s">
        <v>8856</v>
      </c>
      <c r="D8505" s="9">
        <v>45146</v>
      </c>
      <c r="E8505" s="9">
        <v>45153</v>
      </c>
      <c r="F8505" s="23">
        <f t="shared" si="264"/>
        <v>1</v>
      </c>
      <c r="G8505" s="1" t="s">
        <v>8883</v>
      </c>
      <c r="H8505" s="10">
        <v>525</v>
      </c>
      <c r="I8505" s="1" t="s">
        <v>1019</v>
      </c>
      <c r="J8505" s="1" t="s">
        <v>1020</v>
      </c>
      <c r="K8505" s="1" t="s">
        <v>2033</v>
      </c>
      <c r="L8505" s="1" t="s">
        <v>597</v>
      </c>
      <c r="M8505" s="1" t="s">
        <v>72</v>
      </c>
      <c r="N8505" t="s">
        <v>7635</v>
      </c>
      <c r="O8505" t="s">
        <v>10105</v>
      </c>
      <c r="P8505" t="str">
        <f t="shared" si="265"/>
        <v>Thoren</v>
      </c>
    </row>
    <row r="8506" spans="1:16" x14ac:dyDescent="0.35">
      <c r="A8506" t="s">
        <v>23970</v>
      </c>
      <c r="B8506" s="1">
        <v>205</v>
      </c>
      <c r="C8506" s="15" t="s">
        <v>8859</v>
      </c>
      <c r="D8506" s="9">
        <v>45146</v>
      </c>
      <c r="E8506" s="9">
        <v>45153</v>
      </c>
      <c r="F8506" s="23">
        <f t="shared" si="264"/>
        <v>1</v>
      </c>
      <c r="G8506" s="1" t="s">
        <v>8883</v>
      </c>
      <c r="H8506" s="10">
        <v>650</v>
      </c>
      <c r="I8506" s="1" t="s">
        <v>1245</v>
      </c>
      <c r="J8506" s="1" t="s">
        <v>1799</v>
      </c>
      <c r="K8506" s="1" t="s">
        <v>9631</v>
      </c>
      <c r="L8506" s="1" t="s">
        <v>442</v>
      </c>
      <c r="M8506" s="1" t="s">
        <v>73</v>
      </c>
      <c r="N8506" t="s">
        <v>7635</v>
      </c>
      <c r="O8506" t="s">
        <v>10105</v>
      </c>
      <c r="P8506" t="str">
        <f t="shared" si="265"/>
        <v>Lars</v>
      </c>
    </row>
    <row r="8507" spans="1:16" x14ac:dyDescent="0.35">
      <c r="A8507" t="s">
        <v>23971</v>
      </c>
      <c r="B8507" s="1">
        <v>204</v>
      </c>
      <c r="C8507" s="15" t="s">
        <v>8856</v>
      </c>
      <c r="D8507" s="9">
        <v>45146</v>
      </c>
      <c r="E8507" s="9">
        <v>45160</v>
      </c>
      <c r="F8507" s="23">
        <f t="shared" si="264"/>
        <v>2</v>
      </c>
      <c r="G8507" s="1" t="s">
        <v>8883</v>
      </c>
      <c r="H8507" s="10">
        <v>1050</v>
      </c>
      <c r="I8507" s="1" t="s">
        <v>1137</v>
      </c>
      <c r="J8507" s="1" t="s">
        <v>956</v>
      </c>
      <c r="K8507" s="1" t="s">
        <v>9632</v>
      </c>
      <c r="L8507" s="1" t="s">
        <v>791</v>
      </c>
      <c r="M8507" s="1" t="s">
        <v>82</v>
      </c>
      <c r="N8507" t="s">
        <v>10122</v>
      </c>
      <c r="O8507" t="s">
        <v>15220</v>
      </c>
      <c r="P8507" t="str">
        <f t="shared" si="265"/>
        <v>Thoren</v>
      </c>
    </row>
    <row r="8508" spans="1:16" x14ac:dyDescent="0.35">
      <c r="A8508" t="s">
        <v>23972</v>
      </c>
      <c r="B8508" s="1">
        <v>200</v>
      </c>
      <c r="C8508" s="15" t="s">
        <v>8859</v>
      </c>
      <c r="D8508" s="9">
        <v>45146</v>
      </c>
      <c r="E8508" s="9">
        <v>45167</v>
      </c>
      <c r="F8508" s="23">
        <f t="shared" si="264"/>
        <v>3</v>
      </c>
      <c r="G8508" s="1" t="s">
        <v>8883</v>
      </c>
      <c r="H8508" s="10">
        <v>1950</v>
      </c>
      <c r="I8508" s="1" t="s">
        <v>997</v>
      </c>
      <c r="J8508" s="1" t="s">
        <v>1382</v>
      </c>
      <c r="K8508" s="1" t="s">
        <v>9633</v>
      </c>
      <c r="L8508" s="1" t="s">
        <v>275</v>
      </c>
      <c r="M8508" s="1" t="s">
        <v>76</v>
      </c>
      <c r="N8508" t="s">
        <v>10109</v>
      </c>
      <c r="O8508" t="s">
        <v>15221</v>
      </c>
      <c r="P8508" t="str">
        <f t="shared" si="265"/>
        <v>Thoren</v>
      </c>
    </row>
    <row r="8509" spans="1:16" x14ac:dyDescent="0.35">
      <c r="A8509" t="s">
        <v>23973</v>
      </c>
      <c r="B8509" s="1">
        <v>315</v>
      </c>
      <c r="C8509" s="15" t="s">
        <v>8846</v>
      </c>
      <c r="D8509" s="9">
        <v>45146</v>
      </c>
      <c r="E8509" s="9">
        <v>45153</v>
      </c>
      <c r="F8509" s="23">
        <f t="shared" si="264"/>
        <v>1</v>
      </c>
      <c r="G8509" s="1" t="s">
        <v>8883</v>
      </c>
      <c r="H8509" s="10">
        <v>675</v>
      </c>
      <c r="I8509" s="1" t="s">
        <v>1231</v>
      </c>
      <c r="J8509" s="1" t="s">
        <v>13</v>
      </c>
      <c r="K8509" s="1" t="s">
        <v>9634</v>
      </c>
      <c r="L8509" s="1" t="s">
        <v>561</v>
      </c>
      <c r="M8509" s="1" t="s">
        <v>73</v>
      </c>
      <c r="N8509" t="s">
        <v>10109</v>
      </c>
      <c r="O8509" t="s">
        <v>10476</v>
      </c>
      <c r="P8509" t="str">
        <f t="shared" si="265"/>
        <v>Lars</v>
      </c>
    </row>
    <row r="8510" spans="1:16" x14ac:dyDescent="0.35">
      <c r="A8510" t="s">
        <v>23974</v>
      </c>
      <c r="B8510" s="1">
        <v>216</v>
      </c>
      <c r="C8510" s="15" t="s">
        <v>8857</v>
      </c>
      <c r="D8510" s="9">
        <v>45146</v>
      </c>
      <c r="E8510" s="9">
        <v>45153</v>
      </c>
      <c r="F8510" s="23">
        <f t="shared" si="264"/>
        <v>1</v>
      </c>
      <c r="G8510" s="1" t="s">
        <v>8883</v>
      </c>
      <c r="H8510" s="10">
        <v>550</v>
      </c>
      <c r="I8510" s="1" t="s">
        <v>974</v>
      </c>
      <c r="J8510" s="1" t="s">
        <v>1534</v>
      </c>
      <c r="K8510" s="1" t="s">
        <v>2729</v>
      </c>
      <c r="L8510" s="1" t="s">
        <v>664</v>
      </c>
      <c r="M8510" s="1" t="s">
        <v>108</v>
      </c>
      <c r="N8510" t="s">
        <v>7635</v>
      </c>
      <c r="O8510" t="s">
        <v>10105</v>
      </c>
      <c r="P8510" t="str">
        <f t="shared" si="265"/>
        <v>Brooke</v>
      </c>
    </row>
    <row r="8511" spans="1:16" x14ac:dyDescent="0.35">
      <c r="A8511" t="s">
        <v>23975</v>
      </c>
      <c r="B8511" s="1">
        <v>305</v>
      </c>
      <c r="C8511" s="15" t="s">
        <v>8858</v>
      </c>
      <c r="D8511" s="9">
        <v>45146</v>
      </c>
      <c r="E8511" s="9">
        <v>45153</v>
      </c>
      <c r="F8511" s="23">
        <f t="shared" si="264"/>
        <v>1</v>
      </c>
      <c r="G8511" s="1" t="s">
        <v>8883</v>
      </c>
      <c r="H8511" s="10">
        <v>825</v>
      </c>
      <c r="I8511" s="1" t="s">
        <v>1203</v>
      </c>
      <c r="J8511" s="1" t="s">
        <v>1793</v>
      </c>
      <c r="K8511" s="1" t="s">
        <v>9635</v>
      </c>
      <c r="L8511" s="1" t="s">
        <v>398</v>
      </c>
      <c r="M8511" s="1" t="s">
        <v>106</v>
      </c>
      <c r="N8511" t="s">
        <v>7635</v>
      </c>
      <c r="O8511" t="s">
        <v>10105</v>
      </c>
      <c r="P8511" t="str">
        <f t="shared" si="265"/>
        <v>Thoren</v>
      </c>
    </row>
    <row r="8512" spans="1:16" x14ac:dyDescent="0.35">
      <c r="A8512" t="s">
        <v>23976</v>
      </c>
      <c r="B8512" s="1">
        <v>215</v>
      </c>
      <c r="C8512" s="15" t="s">
        <v>8857</v>
      </c>
      <c r="D8512" s="9">
        <v>45146</v>
      </c>
      <c r="E8512" s="9">
        <v>45153</v>
      </c>
      <c r="F8512" s="23">
        <f t="shared" si="264"/>
        <v>1</v>
      </c>
      <c r="G8512" s="1" t="s">
        <v>8883</v>
      </c>
      <c r="H8512" s="10">
        <v>550</v>
      </c>
      <c r="I8512" s="1" t="s">
        <v>3</v>
      </c>
      <c r="J8512" s="1" t="s">
        <v>1717</v>
      </c>
      <c r="K8512" s="1" t="s">
        <v>9636</v>
      </c>
      <c r="L8512" s="1" t="s">
        <v>340</v>
      </c>
      <c r="M8512" s="1" t="s">
        <v>106</v>
      </c>
      <c r="N8512" t="s">
        <v>10115</v>
      </c>
      <c r="O8512" t="s">
        <v>14441</v>
      </c>
      <c r="P8512" t="str">
        <f t="shared" si="265"/>
        <v>Thoren</v>
      </c>
    </row>
    <row r="8513" spans="1:16" x14ac:dyDescent="0.35">
      <c r="A8513" t="s">
        <v>23977</v>
      </c>
      <c r="B8513" s="1">
        <v>309</v>
      </c>
      <c r="C8513" s="15" t="s">
        <v>8872</v>
      </c>
      <c r="D8513" s="9">
        <v>45146</v>
      </c>
      <c r="E8513" s="9">
        <v>45153</v>
      </c>
      <c r="F8513" s="23">
        <f t="shared" si="264"/>
        <v>1</v>
      </c>
      <c r="G8513" s="1" t="s">
        <v>8883</v>
      </c>
      <c r="H8513" s="10">
        <v>1000</v>
      </c>
      <c r="I8513" s="1" t="s">
        <v>1086</v>
      </c>
      <c r="J8513" s="1" t="s">
        <v>1205</v>
      </c>
      <c r="K8513" s="1" t="s">
        <v>2144</v>
      </c>
      <c r="L8513" s="1" t="s">
        <v>704</v>
      </c>
      <c r="M8513" s="1" t="s">
        <v>73</v>
      </c>
      <c r="N8513" t="s">
        <v>10107</v>
      </c>
      <c r="O8513" t="s">
        <v>10148</v>
      </c>
      <c r="P8513" t="str">
        <f t="shared" si="265"/>
        <v>Lars</v>
      </c>
    </row>
    <row r="8514" spans="1:16" x14ac:dyDescent="0.35">
      <c r="A8514" t="s">
        <v>23978</v>
      </c>
      <c r="B8514" s="1">
        <v>305</v>
      </c>
      <c r="C8514" s="15" t="s">
        <v>8858</v>
      </c>
      <c r="D8514" s="9">
        <v>45153</v>
      </c>
      <c r="E8514" s="9">
        <v>45167</v>
      </c>
      <c r="F8514" s="23">
        <f t="shared" si="264"/>
        <v>2</v>
      </c>
      <c r="G8514" s="1" t="s">
        <v>8883</v>
      </c>
      <c r="H8514" s="10">
        <v>1650</v>
      </c>
      <c r="I8514" s="1" t="s">
        <v>1041</v>
      </c>
      <c r="J8514" s="1" t="s">
        <v>1243</v>
      </c>
      <c r="K8514" s="1" t="s">
        <v>9637</v>
      </c>
      <c r="L8514" s="1" t="s">
        <v>686</v>
      </c>
      <c r="M8514" s="1" t="s">
        <v>75</v>
      </c>
      <c r="N8514" t="s">
        <v>10115</v>
      </c>
      <c r="O8514" t="s">
        <v>15222</v>
      </c>
      <c r="P8514" t="str">
        <f t="shared" si="265"/>
        <v>Thoren</v>
      </c>
    </row>
    <row r="8515" spans="1:16" x14ac:dyDescent="0.35">
      <c r="A8515" t="s">
        <v>23979</v>
      </c>
      <c r="B8515" s="1">
        <v>102</v>
      </c>
      <c r="C8515" s="15" t="s">
        <v>8867</v>
      </c>
      <c r="D8515" s="9">
        <v>45153</v>
      </c>
      <c r="E8515" s="9">
        <v>45160</v>
      </c>
      <c r="F8515" s="23">
        <f t="shared" ref="F8515:F8578" si="266">(E8515-D8515)/7</f>
        <v>1</v>
      </c>
      <c r="G8515" s="1" t="s">
        <v>8883</v>
      </c>
      <c r="H8515" s="10">
        <v>575</v>
      </c>
      <c r="I8515" s="1" t="s">
        <v>930</v>
      </c>
      <c r="J8515" s="1" t="s">
        <v>1333</v>
      </c>
      <c r="K8515" s="1" t="s">
        <v>2954</v>
      </c>
      <c r="L8515" s="1" t="s">
        <v>744</v>
      </c>
      <c r="M8515" s="1" t="s">
        <v>73</v>
      </c>
      <c r="N8515" t="s">
        <v>7634</v>
      </c>
      <c r="O8515" t="s">
        <v>10105</v>
      </c>
      <c r="P8515" t="str">
        <f t="shared" ref="P8515:P8578" si="267">IF(M8515="Florida","Lars",IF(OR(M8515="Georgia",M8515="Alabama"),"Brooke","Thoren"))</f>
        <v>Lars</v>
      </c>
    </row>
    <row r="8516" spans="1:16" x14ac:dyDescent="0.35">
      <c r="A8516" t="s">
        <v>23980</v>
      </c>
      <c r="B8516" s="1">
        <v>312</v>
      </c>
      <c r="C8516" s="15" t="s">
        <v>8848</v>
      </c>
      <c r="D8516" s="9">
        <v>45153</v>
      </c>
      <c r="E8516" s="9">
        <v>45160</v>
      </c>
      <c r="F8516" s="23">
        <f t="shared" si="266"/>
        <v>1</v>
      </c>
      <c r="G8516" s="1" t="s">
        <v>8883</v>
      </c>
      <c r="H8516" s="10">
        <v>700</v>
      </c>
      <c r="I8516" s="1" t="s">
        <v>913</v>
      </c>
      <c r="J8516" s="1" t="s">
        <v>1343</v>
      </c>
      <c r="K8516" s="1" t="s">
        <v>9638</v>
      </c>
      <c r="L8516" s="1" t="s">
        <v>832</v>
      </c>
      <c r="M8516" s="1" t="s">
        <v>108</v>
      </c>
      <c r="N8516" t="s">
        <v>10109</v>
      </c>
      <c r="O8516" t="s">
        <v>15223</v>
      </c>
      <c r="P8516" t="str">
        <f t="shared" si="267"/>
        <v>Brooke</v>
      </c>
    </row>
    <row r="8517" spans="1:16" x14ac:dyDescent="0.35">
      <c r="A8517" t="s">
        <v>23981</v>
      </c>
      <c r="B8517" s="1">
        <v>310</v>
      </c>
      <c r="C8517" s="15" t="s">
        <v>8874</v>
      </c>
      <c r="D8517" s="9">
        <v>45153</v>
      </c>
      <c r="E8517" s="9">
        <v>45167</v>
      </c>
      <c r="F8517" s="23">
        <f t="shared" si="266"/>
        <v>2</v>
      </c>
      <c r="G8517" s="1" t="s">
        <v>8883</v>
      </c>
      <c r="H8517" s="10">
        <v>1950</v>
      </c>
      <c r="I8517" s="1" t="s">
        <v>977</v>
      </c>
      <c r="J8517" s="1" t="s">
        <v>1183</v>
      </c>
      <c r="K8517" s="1" t="s">
        <v>9639</v>
      </c>
      <c r="L8517" s="1" t="s">
        <v>393</v>
      </c>
      <c r="M8517" s="1" t="s">
        <v>63</v>
      </c>
      <c r="N8517" t="s">
        <v>10115</v>
      </c>
      <c r="O8517" t="s">
        <v>10880</v>
      </c>
      <c r="P8517" t="str">
        <f t="shared" si="267"/>
        <v>Thoren</v>
      </c>
    </row>
    <row r="8518" spans="1:16" x14ac:dyDescent="0.35">
      <c r="A8518" t="s">
        <v>23982</v>
      </c>
      <c r="B8518" s="1">
        <v>201</v>
      </c>
      <c r="C8518" s="15" t="s">
        <v>8865</v>
      </c>
      <c r="D8518" s="9">
        <v>45153</v>
      </c>
      <c r="E8518" s="9">
        <v>45160</v>
      </c>
      <c r="F8518" s="23">
        <f t="shared" si="266"/>
        <v>1</v>
      </c>
      <c r="G8518" s="1" t="s">
        <v>8883</v>
      </c>
      <c r="H8518" s="10">
        <v>600</v>
      </c>
      <c r="I8518" s="1" t="s">
        <v>1464</v>
      </c>
      <c r="J8518" s="1" t="s">
        <v>1475</v>
      </c>
      <c r="K8518" s="1" t="s">
        <v>4228</v>
      </c>
      <c r="L8518" s="1" t="s">
        <v>529</v>
      </c>
      <c r="M8518" s="1" t="s">
        <v>135</v>
      </c>
      <c r="N8518" t="s">
        <v>10122</v>
      </c>
      <c r="O8518" t="s">
        <v>15224</v>
      </c>
      <c r="P8518" t="str">
        <f t="shared" si="267"/>
        <v>Thoren</v>
      </c>
    </row>
    <row r="8519" spans="1:16" x14ac:dyDescent="0.35">
      <c r="A8519" t="s">
        <v>23983</v>
      </c>
      <c r="B8519" s="1">
        <v>401</v>
      </c>
      <c r="C8519" s="15" t="s">
        <v>8877</v>
      </c>
      <c r="D8519" s="9">
        <v>45153</v>
      </c>
      <c r="E8519" s="9">
        <v>45160</v>
      </c>
      <c r="F8519" s="23">
        <f t="shared" si="266"/>
        <v>1</v>
      </c>
      <c r="G8519" s="1" t="s">
        <v>8883</v>
      </c>
      <c r="H8519" s="10">
        <v>1100</v>
      </c>
      <c r="I8519" s="1" t="s">
        <v>930</v>
      </c>
      <c r="J8519" s="1" t="s">
        <v>1814</v>
      </c>
      <c r="K8519" s="1" t="s">
        <v>9640</v>
      </c>
      <c r="L8519" s="1" t="s">
        <v>74</v>
      </c>
      <c r="M8519" s="1" t="s">
        <v>108</v>
      </c>
      <c r="N8519" t="s">
        <v>10107</v>
      </c>
      <c r="O8519" t="s">
        <v>15225</v>
      </c>
      <c r="P8519" t="str">
        <f t="shared" si="267"/>
        <v>Brooke</v>
      </c>
    </row>
    <row r="8520" spans="1:16" x14ac:dyDescent="0.35">
      <c r="A8520" t="s">
        <v>23984</v>
      </c>
      <c r="B8520" s="1">
        <v>313</v>
      </c>
      <c r="C8520" s="15" t="s">
        <v>8869</v>
      </c>
      <c r="D8520" s="9">
        <v>45153</v>
      </c>
      <c r="E8520" s="9">
        <v>45160</v>
      </c>
      <c r="F8520" s="23">
        <f t="shared" si="266"/>
        <v>1</v>
      </c>
      <c r="G8520" s="1" t="s">
        <v>8883</v>
      </c>
      <c r="H8520" s="10">
        <v>725</v>
      </c>
      <c r="I8520" s="1" t="s">
        <v>1086</v>
      </c>
      <c r="J8520" s="1" t="s">
        <v>1065</v>
      </c>
      <c r="K8520" s="1" t="s">
        <v>9641</v>
      </c>
      <c r="L8520" s="1" t="s">
        <v>698</v>
      </c>
      <c r="M8520" s="1" t="s">
        <v>75</v>
      </c>
      <c r="N8520" t="s">
        <v>7634</v>
      </c>
      <c r="O8520" t="s">
        <v>10105</v>
      </c>
      <c r="P8520" t="str">
        <f t="shared" si="267"/>
        <v>Thoren</v>
      </c>
    </row>
    <row r="8521" spans="1:16" x14ac:dyDescent="0.35">
      <c r="A8521" t="s">
        <v>23985</v>
      </c>
      <c r="B8521" s="1">
        <v>222</v>
      </c>
      <c r="C8521" s="15" t="s">
        <v>8862</v>
      </c>
      <c r="D8521" s="9">
        <v>45153</v>
      </c>
      <c r="E8521" s="9">
        <v>45160</v>
      </c>
      <c r="F8521" s="23">
        <f t="shared" si="266"/>
        <v>1</v>
      </c>
      <c r="G8521" s="1" t="s">
        <v>8883</v>
      </c>
      <c r="H8521" s="10">
        <v>850</v>
      </c>
      <c r="I8521" s="1" t="s">
        <v>915</v>
      </c>
      <c r="J8521" s="1" t="s">
        <v>996</v>
      </c>
      <c r="K8521" s="1" t="s">
        <v>9642</v>
      </c>
      <c r="L8521" s="1" t="s">
        <v>524</v>
      </c>
      <c r="M8521" s="1" t="s">
        <v>73</v>
      </c>
      <c r="N8521" t="s">
        <v>10107</v>
      </c>
      <c r="O8521" t="s">
        <v>15226</v>
      </c>
      <c r="P8521" t="str">
        <f t="shared" si="267"/>
        <v>Lars</v>
      </c>
    </row>
    <row r="8522" spans="1:16" x14ac:dyDescent="0.35">
      <c r="A8522" t="s">
        <v>23986</v>
      </c>
      <c r="B8522" s="1">
        <v>218</v>
      </c>
      <c r="C8522" s="15" t="s">
        <v>8851</v>
      </c>
      <c r="D8522" s="9">
        <v>45153</v>
      </c>
      <c r="E8522" s="9">
        <v>45160</v>
      </c>
      <c r="F8522" s="23">
        <f t="shared" si="266"/>
        <v>1</v>
      </c>
      <c r="G8522" s="1" t="s">
        <v>8883</v>
      </c>
      <c r="H8522" s="10">
        <v>675</v>
      </c>
      <c r="I8522" s="1" t="s">
        <v>1300</v>
      </c>
      <c r="J8522" s="1" t="s">
        <v>1574</v>
      </c>
      <c r="K8522" s="1" t="s">
        <v>9643</v>
      </c>
      <c r="L8522" s="1" t="s">
        <v>29</v>
      </c>
      <c r="M8522" s="1" t="s">
        <v>87</v>
      </c>
      <c r="N8522" t="s">
        <v>10109</v>
      </c>
      <c r="O8522" t="s">
        <v>11599</v>
      </c>
      <c r="P8522" t="str">
        <f t="shared" si="267"/>
        <v>Thoren</v>
      </c>
    </row>
    <row r="8523" spans="1:16" x14ac:dyDescent="0.35">
      <c r="A8523" t="s">
        <v>23987</v>
      </c>
      <c r="B8523" s="1">
        <v>227</v>
      </c>
      <c r="C8523" s="15" t="s">
        <v>8849</v>
      </c>
      <c r="D8523" s="9">
        <v>45153</v>
      </c>
      <c r="E8523" s="9">
        <v>45160</v>
      </c>
      <c r="F8523" s="23">
        <f t="shared" si="266"/>
        <v>1</v>
      </c>
      <c r="G8523" s="1" t="s">
        <v>8883</v>
      </c>
      <c r="H8523" s="10">
        <v>650</v>
      </c>
      <c r="I8523" s="1" t="s">
        <v>1318</v>
      </c>
      <c r="J8523" s="1" t="s">
        <v>1186</v>
      </c>
      <c r="K8523" s="1" t="s">
        <v>9644</v>
      </c>
      <c r="L8523" s="1" t="s">
        <v>340</v>
      </c>
      <c r="M8523" s="1" t="s">
        <v>106</v>
      </c>
      <c r="N8523" t="s">
        <v>10115</v>
      </c>
      <c r="O8523" t="s">
        <v>15227</v>
      </c>
      <c r="P8523" t="str">
        <f t="shared" si="267"/>
        <v>Thoren</v>
      </c>
    </row>
    <row r="8524" spans="1:16" x14ac:dyDescent="0.35">
      <c r="A8524" t="s">
        <v>23988</v>
      </c>
      <c r="B8524" s="1">
        <v>210</v>
      </c>
      <c r="C8524" s="15" t="s">
        <v>8856</v>
      </c>
      <c r="D8524" s="9">
        <v>45153</v>
      </c>
      <c r="E8524" s="9">
        <v>45160</v>
      </c>
      <c r="F8524" s="23">
        <f t="shared" si="266"/>
        <v>1</v>
      </c>
      <c r="G8524" s="1" t="s">
        <v>8883</v>
      </c>
      <c r="H8524" s="10">
        <v>525</v>
      </c>
      <c r="I8524" s="1" t="s">
        <v>1021</v>
      </c>
      <c r="J8524" s="1" t="s">
        <v>1687</v>
      </c>
      <c r="K8524" s="1" t="s">
        <v>9645</v>
      </c>
      <c r="L8524" s="1" t="s">
        <v>578</v>
      </c>
      <c r="M8524" s="1" t="s">
        <v>73</v>
      </c>
      <c r="N8524" t="s">
        <v>10107</v>
      </c>
      <c r="O8524" t="s">
        <v>15228</v>
      </c>
      <c r="P8524" t="str">
        <f t="shared" si="267"/>
        <v>Lars</v>
      </c>
    </row>
    <row r="8525" spans="1:16" x14ac:dyDescent="0.35">
      <c r="A8525" t="s">
        <v>23989</v>
      </c>
      <c r="B8525" s="1">
        <v>308</v>
      </c>
      <c r="C8525" s="15" t="s">
        <v>8858</v>
      </c>
      <c r="D8525" s="9">
        <v>45153</v>
      </c>
      <c r="E8525" s="9">
        <v>45160</v>
      </c>
      <c r="F8525" s="23">
        <f t="shared" si="266"/>
        <v>1</v>
      </c>
      <c r="G8525" s="1" t="s">
        <v>8883</v>
      </c>
      <c r="H8525" s="10">
        <v>825</v>
      </c>
      <c r="I8525" s="1" t="s">
        <v>1215</v>
      </c>
      <c r="J8525" s="1" t="s">
        <v>1339</v>
      </c>
      <c r="K8525" s="1" t="s">
        <v>9646</v>
      </c>
      <c r="L8525" s="1" t="s">
        <v>848</v>
      </c>
      <c r="M8525" s="1" t="s">
        <v>235</v>
      </c>
      <c r="N8525" t="s">
        <v>7635</v>
      </c>
      <c r="O8525" t="s">
        <v>10105</v>
      </c>
      <c r="P8525" t="str">
        <f t="shared" si="267"/>
        <v>Thoren</v>
      </c>
    </row>
    <row r="8526" spans="1:16" x14ac:dyDescent="0.35">
      <c r="A8526" t="s">
        <v>23990</v>
      </c>
      <c r="B8526" s="1">
        <v>105</v>
      </c>
      <c r="C8526" s="15" t="s">
        <v>8853</v>
      </c>
      <c r="D8526" s="9">
        <v>45153</v>
      </c>
      <c r="E8526" s="9">
        <v>45160</v>
      </c>
      <c r="F8526" s="23">
        <f t="shared" si="266"/>
        <v>1</v>
      </c>
      <c r="G8526" s="1" t="s">
        <v>8883</v>
      </c>
      <c r="H8526" s="10">
        <v>525</v>
      </c>
      <c r="I8526" s="1" t="s">
        <v>1176</v>
      </c>
      <c r="J8526" s="1" t="s">
        <v>1469</v>
      </c>
      <c r="K8526" s="1" t="s">
        <v>8899</v>
      </c>
      <c r="L8526" s="1" t="s">
        <v>651</v>
      </c>
      <c r="M8526" s="1" t="s">
        <v>73</v>
      </c>
      <c r="N8526" t="s">
        <v>10115</v>
      </c>
      <c r="O8526" t="s">
        <v>15229</v>
      </c>
      <c r="P8526" t="str">
        <f t="shared" si="267"/>
        <v>Lars</v>
      </c>
    </row>
    <row r="8527" spans="1:16" x14ac:dyDescent="0.35">
      <c r="A8527" t="s">
        <v>23991</v>
      </c>
      <c r="B8527" s="1">
        <v>211</v>
      </c>
      <c r="C8527" s="15" t="s">
        <v>8871</v>
      </c>
      <c r="D8527" s="9">
        <v>45153</v>
      </c>
      <c r="E8527" s="9">
        <v>45160</v>
      </c>
      <c r="F8527" s="23">
        <f t="shared" si="266"/>
        <v>1</v>
      </c>
      <c r="G8527" s="1" t="s">
        <v>8883</v>
      </c>
      <c r="H8527" s="10">
        <v>875</v>
      </c>
      <c r="I8527" s="1" t="s">
        <v>1163</v>
      </c>
      <c r="J8527" s="1" t="s">
        <v>1437</v>
      </c>
      <c r="K8527" s="1" t="s">
        <v>9647</v>
      </c>
      <c r="L8527" s="1" t="s">
        <v>18</v>
      </c>
      <c r="M8527" s="1" t="s">
        <v>64</v>
      </c>
      <c r="N8527" t="s">
        <v>7634</v>
      </c>
      <c r="O8527" t="s">
        <v>10105</v>
      </c>
      <c r="P8527" t="str">
        <f t="shared" si="267"/>
        <v>Thoren</v>
      </c>
    </row>
    <row r="8528" spans="1:16" x14ac:dyDescent="0.35">
      <c r="A8528" t="s">
        <v>23992</v>
      </c>
      <c r="B8528" s="1">
        <v>300</v>
      </c>
      <c r="C8528" s="15" t="s">
        <v>8855</v>
      </c>
      <c r="D8528" s="9">
        <v>45153</v>
      </c>
      <c r="E8528" s="9">
        <v>45160</v>
      </c>
      <c r="F8528" s="23">
        <f t="shared" si="266"/>
        <v>1</v>
      </c>
      <c r="G8528" s="1" t="s">
        <v>8883</v>
      </c>
      <c r="H8528" s="10">
        <v>625</v>
      </c>
      <c r="I8528" s="1" t="s">
        <v>1127</v>
      </c>
      <c r="J8528" s="1" t="s">
        <v>1387</v>
      </c>
      <c r="K8528" s="1" t="s">
        <v>9648</v>
      </c>
      <c r="L8528" s="1" t="s">
        <v>68</v>
      </c>
      <c r="M8528" s="1" t="s">
        <v>64</v>
      </c>
      <c r="N8528" t="s">
        <v>10107</v>
      </c>
      <c r="O8528" t="s">
        <v>15230</v>
      </c>
      <c r="P8528" t="str">
        <f t="shared" si="267"/>
        <v>Thoren</v>
      </c>
    </row>
    <row r="8529" spans="1:16" x14ac:dyDescent="0.35">
      <c r="A8529" t="s">
        <v>23993</v>
      </c>
      <c r="B8529" s="1">
        <v>301</v>
      </c>
      <c r="C8529" s="15" t="s">
        <v>8878</v>
      </c>
      <c r="D8529" s="9">
        <v>45153</v>
      </c>
      <c r="E8529" s="9">
        <v>45167</v>
      </c>
      <c r="F8529" s="23">
        <f t="shared" si="266"/>
        <v>2</v>
      </c>
      <c r="G8529" s="1" t="s">
        <v>8883</v>
      </c>
      <c r="H8529" s="10">
        <v>2000</v>
      </c>
      <c r="I8529" s="1" t="s">
        <v>1301</v>
      </c>
      <c r="J8529" s="1" t="s">
        <v>1415</v>
      </c>
      <c r="K8529" s="1" t="s">
        <v>9649</v>
      </c>
      <c r="L8529" s="1" t="s">
        <v>46</v>
      </c>
      <c r="M8529" s="1" t="s">
        <v>73</v>
      </c>
      <c r="N8529" t="s">
        <v>7635</v>
      </c>
      <c r="O8529" t="s">
        <v>10105</v>
      </c>
      <c r="P8529" t="str">
        <f t="shared" si="267"/>
        <v>Lars</v>
      </c>
    </row>
    <row r="8530" spans="1:16" x14ac:dyDescent="0.35">
      <c r="A8530" t="s">
        <v>23994</v>
      </c>
      <c r="B8530" s="1">
        <v>212</v>
      </c>
      <c r="C8530" s="15" t="s">
        <v>8864</v>
      </c>
      <c r="D8530" s="9">
        <v>45153</v>
      </c>
      <c r="E8530" s="9">
        <v>45160</v>
      </c>
      <c r="F8530" s="23">
        <f t="shared" si="266"/>
        <v>1</v>
      </c>
      <c r="G8530" s="1" t="s">
        <v>8883</v>
      </c>
      <c r="H8530" s="10">
        <v>625</v>
      </c>
      <c r="I8530" s="1" t="s">
        <v>927</v>
      </c>
      <c r="J8530" s="1" t="s">
        <v>1617</v>
      </c>
      <c r="K8530" s="1" t="s">
        <v>9650</v>
      </c>
      <c r="L8530" s="1" t="s">
        <v>596</v>
      </c>
      <c r="M8530" s="1" t="s">
        <v>76</v>
      </c>
      <c r="N8530" t="s">
        <v>10115</v>
      </c>
      <c r="O8530" t="s">
        <v>15231</v>
      </c>
      <c r="P8530" t="str">
        <f t="shared" si="267"/>
        <v>Thoren</v>
      </c>
    </row>
    <row r="8531" spans="1:16" x14ac:dyDescent="0.35">
      <c r="A8531" t="s">
        <v>23995</v>
      </c>
      <c r="B8531" s="1">
        <v>203</v>
      </c>
      <c r="C8531" s="15" t="s">
        <v>8864</v>
      </c>
      <c r="D8531" s="9">
        <v>45153</v>
      </c>
      <c r="E8531" s="9">
        <v>45160</v>
      </c>
      <c r="F8531" s="23">
        <f t="shared" si="266"/>
        <v>1</v>
      </c>
      <c r="G8531" s="1" t="s">
        <v>8883</v>
      </c>
      <c r="H8531" s="10">
        <v>625</v>
      </c>
      <c r="I8531" s="1" t="s">
        <v>1064</v>
      </c>
      <c r="J8531" s="1" t="s">
        <v>1531</v>
      </c>
      <c r="K8531" s="1" t="s">
        <v>2675</v>
      </c>
      <c r="L8531" s="1" t="s">
        <v>498</v>
      </c>
      <c r="M8531" s="1" t="s">
        <v>73</v>
      </c>
      <c r="N8531" t="s">
        <v>7634</v>
      </c>
      <c r="O8531" t="s">
        <v>10105</v>
      </c>
      <c r="P8531" t="str">
        <f t="shared" si="267"/>
        <v>Lars</v>
      </c>
    </row>
    <row r="8532" spans="1:16" x14ac:dyDescent="0.35">
      <c r="A8532" t="s">
        <v>23996</v>
      </c>
      <c r="B8532" s="1">
        <v>224</v>
      </c>
      <c r="C8532" s="15" t="s">
        <v>8847</v>
      </c>
      <c r="D8532" s="9">
        <v>45153</v>
      </c>
      <c r="E8532" s="9">
        <v>45174</v>
      </c>
      <c r="F8532" s="23">
        <f t="shared" si="266"/>
        <v>3</v>
      </c>
      <c r="G8532" s="1" t="s">
        <v>8883</v>
      </c>
      <c r="H8532" s="10">
        <v>2625</v>
      </c>
      <c r="I8532" s="1" t="s">
        <v>1143</v>
      </c>
      <c r="J8532" s="1" t="s">
        <v>1314</v>
      </c>
      <c r="K8532" s="1" t="s">
        <v>9651</v>
      </c>
      <c r="L8532" s="1" t="s">
        <v>246</v>
      </c>
      <c r="M8532" s="1" t="s">
        <v>73</v>
      </c>
      <c r="N8532" t="s">
        <v>10109</v>
      </c>
      <c r="O8532" t="s">
        <v>14405</v>
      </c>
      <c r="P8532" t="str">
        <f t="shared" si="267"/>
        <v>Lars</v>
      </c>
    </row>
    <row r="8533" spans="1:16" x14ac:dyDescent="0.35">
      <c r="A8533" t="s">
        <v>23997</v>
      </c>
      <c r="B8533" s="1">
        <v>205</v>
      </c>
      <c r="C8533" s="15" t="s">
        <v>8859</v>
      </c>
      <c r="D8533" s="9">
        <v>45153</v>
      </c>
      <c r="E8533" s="9">
        <v>45167</v>
      </c>
      <c r="F8533" s="23">
        <f t="shared" si="266"/>
        <v>2</v>
      </c>
      <c r="G8533" s="1" t="s">
        <v>8883</v>
      </c>
      <c r="H8533" s="10">
        <v>1300</v>
      </c>
      <c r="I8533" s="1" t="s">
        <v>1181</v>
      </c>
      <c r="J8533" s="1" t="s">
        <v>1561</v>
      </c>
      <c r="K8533" s="1" t="s">
        <v>9652</v>
      </c>
      <c r="L8533" s="1" t="s">
        <v>783</v>
      </c>
      <c r="M8533" s="1" t="s">
        <v>157</v>
      </c>
      <c r="N8533" t="s">
        <v>7635</v>
      </c>
      <c r="O8533" t="s">
        <v>10105</v>
      </c>
      <c r="P8533" t="str">
        <f t="shared" si="267"/>
        <v>Brooke</v>
      </c>
    </row>
    <row r="8534" spans="1:16" x14ac:dyDescent="0.35">
      <c r="A8534" t="s">
        <v>23998</v>
      </c>
      <c r="B8534" s="1">
        <v>303</v>
      </c>
      <c r="C8534" s="15" t="s">
        <v>8855</v>
      </c>
      <c r="D8534" s="9">
        <v>45153</v>
      </c>
      <c r="E8534" s="9">
        <v>45167</v>
      </c>
      <c r="F8534" s="23">
        <f t="shared" si="266"/>
        <v>2</v>
      </c>
      <c r="G8534" s="1" t="s">
        <v>8883</v>
      </c>
      <c r="H8534" s="10">
        <v>1250</v>
      </c>
      <c r="I8534" s="1" t="s">
        <v>14</v>
      </c>
      <c r="J8534" s="1" t="s">
        <v>1840</v>
      </c>
      <c r="K8534" s="1" t="s">
        <v>9653</v>
      </c>
      <c r="L8534" s="1" t="s">
        <v>187</v>
      </c>
      <c r="M8534" s="1" t="s">
        <v>82</v>
      </c>
      <c r="N8534" t="s">
        <v>10122</v>
      </c>
      <c r="O8534" t="s">
        <v>15232</v>
      </c>
      <c r="P8534" t="str">
        <f t="shared" si="267"/>
        <v>Thoren</v>
      </c>
    </row>
    <row r="8535" spans="1:16" x14ac:dyDescent="0.35">
      <c r="A8535" t="s">
        <v>23999</v>
      </c>
      <c r="B8535" s="1">
        <v>307</v>
      </c>
      <c r="C8535" s="15" t="s">
        <v>8861</v>
      </c>
      <c r="D8535" s="9">
        <v>45153</v>
      </c>
      <c r="E8535" s="9">
        <v>45160</v>
      </c>
      <c r="F8535" s="23">
        <f t="shared" si="266"/>
        <v>1</v>
      </c>
      <c r="G8535" s="1" t="s">
        <v>8883</v>
      </c>
      <c r="H8535" s="10">
        <v>650</v>
      </c>
      <c r="I8535" s="1" t="s">
        <v>1176</v>
      </c>
      <c r="J8535" s="1" t="s">
        <v>1437</v>
      </c>
      <c r="K8535" s="1" t="s">
        <v>9654</v>
      </c>
      <c r="L8535" s="1" t="s">
        <v>570</v>
      </c>
      <c r="M8535" s="1" t="s">
        <v>61</v>
      </c>
      <c r="N8535" t="s">
        <v>10115</v>
      </c>
      <c r="O8535" t="s">
        <v>13413</v>
      </c>
      <c r="P8535" t="str">
        <f t="shared" si="267"/>
        <v>Thoren</v>
      </c>
    </row>
    <row r="8536" spans="1:16" x14ac:dyDescent="0.35">
      <c r="A8536" t="s">
        <v>24000</v>
      </c>
      <c r="B8536" s="1">
        <v>208</v>
      </c>
      <c r="C8536" s="15" t="s">
        <v>8856</v>
      </c>
      <c r="D8536" s="9">
        <v>45153</v>
      </c>
      <c r="E8536" s="9">
        <v>45160</v>
      </c>
      <c r="F8536" s="23">
        <f t="shared" si="266"/>
        <v>1</v>
      </c>
      <c r="G8536" s="1" t="s">
        <v>8883</v>
      </c>
      <c r="H8536" s="10">
        <v>525</v>
      </c>
      <c r="I8536" s="1" t="s">
        <v>975</v>
      </c>
      <c r="J8536" s="1" t="s">
        <v>1311</v>
      </c>
      <c r="K8536" s="1" t="s">
        <v>9655</v>
      </c>
      <c r="L8536" s="1" t="s">
        <v>514</v>
      </c>
      <c r="M8536" s="1" t="s">
        <v>73</v>
      </c>
      <c r="N8536" t="s">
        <v>7635</v>
      </c>
      <c r="O8536" t="s">
        <v>10105</v>
      </c>
      <c r="P8536" t="str">
        <f t="shared" si="267"/>
        <v>Lars</v>
      </c>
    </row>
    <row r="8537" spans="1:16" x14ac:dyDescent="0.35">
      <c r="A8537" t="s">
        <v>24001</v>
      </c>
      <c r="B8537" s="1">
        <v>302</v>
      </c>
      <c r="C8537" s="15" t="s">
        <v>8873</v>
      </c>
      <c r="D8537" s="9">
        <v>45153</v>
      </c>
      <c r="E8537" s="9">
        <v>45160</v>
      </c>
      <c r="F8537" s="23">
        <f t="shared" si="266"/>
        <v>1</v>
      </c>
      <c r="G8537" s="1" t="s">
        <v>8883</v>
      </c>
      <c r="H8537" s="10">
        <v>675</v>
      </c>
      <c r="I8537" s="1" t="s">
        <v>1059</v>
      </c>
      <c r="J8537" s="1" t="s">
        <v>1272</v>
      </c>
      <c r="K8537" s="1" t="s">
        <v>9656</v>
      </c>
      <c r="L8537" s="1" t="s">
        <v>383</v>
      </c>
      <c r="M8537" s="1" t="s">
        <v>235</v>
      </c>
      <c r="N8537" t="s">
        <v>7634</v>
      </c>
      <c r="O8537" t="s">
        <v>10105</v>
      </c>
      <c r="P8537" t="str">
        <f t="shared" si="267"/>
        <v>Thoren</v>
      </c>
    </row>
    <row r="8538" spans="1:16" x14ac:dyDescent="0.35">
      <c r="A8538" t="s">
        <v>24002</v>
      </c>
      <c r="B8538" s="1">
        <v>103</v>
      </c>
      <c r="C8538" s="15" t="s">
        <v>8853</v>
      </c>
      <c r="D8538" s="9">
        <v>45153</v>
      </c>
      <c r="E8538" s="9">
        <v>45167</v>
      </c>
      <c r="F8538" s="23">
        <f t="shared" si="266"/>
        <v>2</v>
      </c>
      <c r="G8538" s="1" t="s">
        <v>8883</v>
      </c>
      <c r="H8538" s="10">
        <v>1050</v>
      </c>
      <c r="I8538" s="1" t="s">
        <v>1041</v>
      </c>
      <c r="J8538" s="1" t="s">
        <v>1789</v>
      </c>
      <c r="K8538" s="1" t="s">
        <v>9657</v>
      </c>
      <c r="L8538" s="1" t="s">
        <v>865</v>
      </c>
      <c r="M8538" s="1" t="s">
        <v>67</v>
      </c>
      <c r="N8538" t="s">
        <v>10115</v>
      </c>
      <c r="O8538" t="s">
        <v>15233</v>
      </c>
      <c r="P8538" t="str">
        <f t="shared" si="267"/>
        <v>Thoren</v>
      </c>
    </row>
    <row r="8539" spans="1:16" x14ac:dyDescent="0.35">
      <c r="A8539" t="s">
        <v>24003</v>
      </c>
      <c r="B8539" s="1">
        <v>206</v>
      </c>
      <c r="C8539" s="15" t="s">
        <v>8864</v>
      </c>
      <c r="D8539" s="9">
        <v>45153</v>
      </c>
      <c r="E8539" s="9">
        <v>45167</v>
      </c>
      <c r="F8539" s="23">
        <f t="shared" si="266"/>
        <v>2</v>
      </c>
      <c r="G8539" s="1" t="s">
        <v>8883</v>
      </c>
      <c r="H8539" s="10">
        <v>1250</v>
      </c>
      <c r="I8539" s="1" t="s">
        <v>1427</v>
      </c>
      <c r="J8539" s="1" t="s">
        <v>1044</v>
      </c>
      <c r="K8539" s="1" t="s">
        <v>9124</v>
      </c>
      <c r="L8539" s="1" t="s">
        <v>387</v>
      </c>
      <c r="M8539" s="1" t="s">
        <v>173</v>
      </c>
      <c r="N8539" t="s">
        <v>10122</v>
      </c>
      <c r="O8539" t="s">
        <v>14849</v>
      </c>
      <c r="P8539" t="str">
        <f t="shared" si="267"/>
        <v>Thoren</v>
      </c>
    </row>
    <row r="8540" spans="1:16" x14ac:dyDescent="0.35">
      <c r="A8540" t="s">
        <v>24004</v>
      </c>
      <c r="B8540" s="1">
        <v>106</v>
      </c>
      <c r="C8540" s="15" t="s">
        <v>8853</v>
      </c>
      <c r="D8540" s="9">
        <v>45153</v>
      </c>
      <c r="E8540" s="9">
        <v>45167</v>
      </c>
      <c r="F8540" s="23">
        <f t="shared" si="266"/>
        <v>2</v>
      </c>
      <c r="G8540" s="1" t="s">
        <v>8883</v>
      </c>
      <c r="H8540" s="10">
        <v>1050</v>
      </c>
      <c r="I8540" s="1" t="s">
        <v>1006</v>
      </c>
      <c r="J8540" s="1" t="s">
        <v>1330</v>
      </c>
      <c r="K8540" s="1" t="s">
        <v>9658</v>
      </c>
      <c r="L8540" s="1" t="s">
        <v>34</v>
      </c>
      <c r="M8540" s="1" t="s">
        <v>76</v>
      </c>
      <c r="N8540" t="s">
        <v>10109</v>
      </c>
      <c r="O8540" t="s">
        <v>15234</v>
      </c>
      <c r="P8540" t="str">
        <f t="shared" si="267"/>
        <v>Thoren</v>
      </c>
    </row>
    <row r="8541" spans="1:16" x14ac:dyDescent="0.35">
      <c r="A8541" t="s">
        <v>24005</v>
      </c>
      <c r="B8541" s="1">
        <v>104</v>
      </c>
      <c r="C8541" s="15" t="s">
        <v>8853</v>
      </c>
      <c r="D8541" s="9">
        <v>45153</v>
      </c>
      <c r="E8541" s="9">
        <v>45167</v>
      </c>
      <c r="F8541" s="23">
        <f t="shared" si="266"/>
        <v>2</v>
      </c>
      <c r="G8541" s="1" t="s">
        <v>8883</v>
      </c>
      <c r="H8541" s="10">
        <v>1050</v>
      </c>
      <c r="I8541" s="1" t="s">
        <v>1231</v>
      </c>
      <c r="J8541" s="1" t="s">
        <v>1926</v>
      </c>
      <c r="K8541" s="1" t="s">
        <v>4378</v>
      </c>
      <c r="L8541" s="1" t="s">
        <v>486</v>
      </c>
      <c r="M8541" s="1" t="s">
        <v>64</v>
      </c>
      <c r="N8541" t="s">
        <v>10109</v>
      </c>
      <c r="O8541" t="s">
        <v>15235</v>
      </c>
      <c r="P8541" t="str">
        <f t="shared" si="267"/>
        <v>Thoren</v>
      </c>
    </row>
    <row r="8542" spans="1:16" x14ac:dyDescent="0.35">
      <c r="A8542" t="s">
        <v>24006</v>
      </c>
      <c r="B8542" s="1">
        <v>216</v>
      </c>
      <c r="C8542" s="15" t="s">
        <v>8857</v>
      </c>
      <c r="D8542" s="9">
        <v>45153</v>
      </c>
      <c r="E8542" s="9">
        <v>45160</v>
      </c>
      <c r="F8542" s="23">
        <f t="shared" si="266"/>
        <v>1</v>
      </c>
      <c r="G8542" s="1" t="s">
        <v>8883</v>
      </c>
      <c r="H8542" s="10">
        <v>550</v>
      </c>
      <c r="I8542" s="1" t="s">
        <v>943</v>
      </c>
      <c r="J8542" s="1" t="s">
        <v>924</v>
      </c>
      <c r="K8542" s="1" t="s">
        <v>9659</v>
      </c>
      <c r="L8542" s="1" t="s">
        <v>842</v>
      </c>
      <c r="M8542" s="1" t="s">
        <v>76</v>
      </c>
      <c r="N8542" t="s">
        <v>10115</v>
      </c>
      <c r="O8542" t="s">
        <v>15236</v>
      </c>
      <c r="P8542" t="str">
        <f t="shared" si="267"/>
        <v>Thoren</v>
      </c>
    </row>
    <row r="8543" spans="1:16" x14ac:dyDescent="0.35">
      <c r="A8543" t="s">
        <v>24007</v>
      </c>
      <c r="B8543" s="1">
        <v>229</v>
      </c>
      <c r="C8543" s="15" t="s">
        <v>8876</v>
      </c>
      <c r="D8543" s="9">
        <v>45153</v>
      </c>
      <c r="E8543" s="9">
        <v>45160</v>
      </c>
      <c r="F8543" s="23">
        <f t="shared" si="266"/>
        <v>1</v>
      </c>
      <c r="G8543" s="1" t="s">
        <v>8883</v>
      </c>
      <c r="H8543" s="10">
        <v>700</v>
      </c>
      <c r="I8543" s="1" t="s">
        <v>1140</v>
      </c>
      <c r="J8543" s="1" t="s">
        <v>1704</v>
      </c>
      <c r="K8543" s="1" t="s">
        <v>9660</v>
      </c>
      <c r="L8543" s="1" t="s">
        <v>327</v>
      </c>
      <c r="M8543" s="1" t="s">
        <v>73</v>
      </c>
      <c r="N8543" t="s">
        <v>10115</v>
      </c>
      <c r="O8543" t="s">
        <v>11461</v>
      </c>
      <c r="P8543" t="str">
        <f t="shared" si="267"/>
        <v>Lars</v>
      </c>
    </row>
    <row r="8544" spans="1:16" x14ac:dyDescent="0.35">
      <c r="A8544" t="s">
        <v>24008</v>
      </c>
      <c r="B8544" s="1">
        <v>501</v>
      </c>
      <c r="C8544" s="15" t="s">
        <v>8870</v>
      </c>
      <c r="D8544" s="9">
        <v>45153</v>
      </c>
      <c r="E8544" s="9">
        <v>45167</v>
      </c>
      <c r="F8544" s="23">
        <f t="shared" si="266"/>
        <v>2</v>
      </c>
      <c r="G8544" s="1" t="s">
        <v>8883</v>
      </c>
      <c r="H8544" s="10">
        <v>1800</v>
      </c>
      <c r="I8544" s="1" t="s">
        <v>1239</v>
      </c>
      <c r="J8544" s="1" t="s">
        <v>1618</v>
      </c>
      <c r="K8544" s="1" t="s">
        <v>8430</v>
      </c>
      <c r="L8544" s="1" t="s">
        <v>672</v>
      </c>
      <c r="M8544" s="1" t="s">
        <v>73</v>
      </c>
      <c r="N8544" t="s">
        <v>10115</v>
      </c>
      <c r="O8544" t="s">
        <v>11650</v>
      </c>
      <c r="P8544" t="str">
        <f t="shared" si="267"/>
        <v>Lars</v>
      </c>
    </row>
    <row r="8545" spans="1:16" x14ac:dyDescent="0.35">
      <c r="A8545" t="s">
        <v>24009</v>
      </c>
      <c r="B8545" s="1">
        <v>207</v>
      </c>
      <c r="C8545" s="15" t="s">
        <v>8856</v>
      </c>
      <c r="D8545" s="9">
        <v>45153</v>
      </c>
      <c r="E8545" s="9">
        <v>45167</v>
      </c>
      <c r="F8545" s="23">
        <f t="shared" si="266"/>
        <v>2</v>
      </c>
      <c r="G8545" s="1" t="s">
        <v>8883</v>
      </c>
      <c r="H8545" s="10">
        <v>1050</v>
      </c>
      <c r="I8545" s="1" t="s">
        <v>927</v>
      </c>
      <c r="J8545" s="1" t="s">
        <v>1160</v>
      </c>
      <c r="K8545" s="1" t="s">
        <v>2110</v>
      </c>
      <c r="L8545" s="1" t="s">
        <v>379</v>
      </c>
      <c r="M8545" s="1" t="s">
        <v>73</v>
      </c>
      <c r="N8545" t="s">
        <v>10109</v>
      </c>
      <c r="O8545" t="s">
        <v>14243</v>
      </c>
      <c r="P8545" t="str">
        <f t="shared" si="267"/>
        <v>Lars</v>
      </c>
    </row>
    <row r="8546" spans="1:16" x14ac:dyDescent="0.35">
      <c r="A8546" t="s">
        <v>24010</v>
      </c>
      <c r="B8546" s="1">
        <v>214</v>
      </c>
      <c r="C8546" s="15" t="s">
        <v>8864</v>
      </c>
      <c r="D8546" s="9">
        <v>45153</v>
      </c>
      <c r="E8546" s="9">
        <v>45167</v>
      </c>
      <c r="F8546" s="23">
        <f t="shared" si="266"/>
        <v>2</v>
      </c>
      <c r="G8546" s="1" t="s">
        <v>8883</v>
      </c>
      <c r="H8546" s="10">
        <v>1250</v>
      </c>
      <c r="I8546" s="1" t="s">
        <v>895</v>
      </c>
      <c r="J8546" s="1" t="s">
        <v>970</v>
      </c>
      <c r="K8546" s="1" t="s">
        <v>9661</v>
      </c>
      <c r="L8546" s="1" t="s">
        <v>378</v>
      </c>
      <c r="M8546" s="1" t="s">
        <v>177</v>
      </c>
      <c r="N8546" t="s">
        <v>10115</v>
      </c>
      <c r="O8546" t="s">
        <v>12004</v>
      </c>
      <c r="P8546" t="str">
        <f t="shared" si="267"/>
        <v>Thoren</v>
      </c>
    </row>
    <row r="8547" spans="1:16" x14ac:dyDescent="0.35">
      <c r="A8547" t="s">
        <v>24011</v>
      </c>
      <c r="B8547" s="1">
        <v>220</v>
      </c>
      <c r="C8547" s="15" t="s">
        <v>8881</v>
      </c>
      <c r="D8547" s="9">
        <v>45153</v>
      </c>
      <c r="E8547" s="9">
        <v>45160</v>
      </c>
      <c r="F8547" s="23">
        <f t="shared" si="266"/>
        <v>1</v>
      </c>
      <c r="G8547" s="1" t="s">
        <v>8883</v>
      </c>
      <c r="H8547" s="10">
        <v>625</v>
      </c>
      <c r="I8547" s="1" t="s">
        <v>1015</v>
      </c>
      <c r="J8547" s="1" t="s">
        <v>1608</v>
      </c>
      <c r="K8547" s="1" t="s">
        <v>9662</v>
      </c>
      <c r="L8547" s="1" t="s">
        <v>54</v>
      </c>
      <c r="M8547" s="1" t="s">
        <v>82</v>
      </c>
      <c r="N8547" t="s">
        <v>10109</v>
      </c>
      <c r="O8547" t="s">
        <v>15237</v>
      </c>
      <c r="P8547" t="str">
        <f t="shared" si="267"/>
        <v>Thoren</v>
      </c>
    </row>
    <row r="8548" spans="1:16" x14ac:dyDescent="0.35">
      <c r="A8548" t="s">
        <v>24012</v>
      </c>
      <c r="B8548" s="1">
        <v>315</v>
      </c>
      <c r="C8548" s="15" t="s">
        <v>8846</v>
      </c>
      <c r="D8548" s="9">
        <v>45153</v>
      </c>
      <c r="E8548" s="9">
        <v>45160</v>
      </c>
      <c r="F8548" s="23">
        <f t="shared" si="266"/>
        <v>1</v>
      </c>
      <c r="G8548" s="1" t="s">
        <v>8883</v>
      </c>
      <c r="H8548" s="10">
        <v>675</v>
      </c>
      <c r="I8548" s="1" t="s">
        <v>1427</v>
      </c>
      <c r="J8548" s="1" t="s">
        <v>1677</v>
      </c>
      <c r="K8548" s="1" t="s">
        <v>9663</v>
      </c>
      <c r="L8548" s="1" t="s">
        <v>201</v>
      </c>
      <c r="M8548" s="1" t="s">
        <v>73</v>
      </c>
      <c r="N8548" t="s">
        <v>10107</v>
      </c>
      <c r="O8548" t="s">
        <v>15238</v>
      </c>
      <c r="P8548" t="str">
        <f t="shared" si="267"/>
        <v>Lars</v>
      </c>
    </row>
    <row r="8549" spans="1:16" x14ac:dyDescent="0.35">
      <c r="A8549" t="s">
        <v>24013</v>
      </c>
      <c r="B8549" s="1">
        <v>304</v>
      </c>
      <c r="C8549" s="15" t="s">
        <v>8873</v>
      </c>
      <c r="D8549" s="9">
        <v>45153</v>
      </c>
      <c r="E8549" s="9">
        <v>45160</v>
      </c>
      <c r="F8549" s="23">
        <f t="shared" si="266"/>
        <v>1</v>
      </c>
      <c r="G8549" s="1" t="s">
        <v>8883</v>
      </c>
      <c r="H8549" s="10">
        <v>675</v>
      </c>
      <c r="I8549" s="1" t="s">
        <v>1427</v>
      </c>
      <c r="J8549" s="1" t="s">
        <v>1665</v>
      </c>
      <c r="K8549" s="1" t="s">
        <v>6463</v>
      </c>
      <c r="L8549" s="1" t="s">
        <v>107</v>
      </c>
      <c r="M8549" s="1" t="s">
        <v>108</v>
      </c>
      <c r="N8549" t="s">
        <v>10109</v>
      </c>
      <c r="O8549" t="s">
        <v>13987</v>
      </c>
      <c r="P8549" t="str">
        <f t="shared" si="267"/>
        <v>Brooke</v>
      </c>
    </row>
    <row r="8550" spans="1:16" x14ac:dyDescent="0.35">
      <c r="A8550" t="s">
        <v>24014</v>
      </c>
      <c r="B8550" s="1">
        <v>311</v>
      </c>
      <c r="C8550" s="15" t="s">
        <v>8860</v>
      </c>
      <c r="D8550" s="9">
        <v>45153</v>
      </c>
      <c r="E8550" s="9">
        <v>45160</v>
      </c>
      <c r="F8550" s="23">
        <f t="shared" si="266"/>
        <v>1</v>
      </c>
      <c r="G8550" s="1" t="s">
        <v>8883</v>
      </c>
      <c r="H8550" s="10">
        <v>750</v>
      </c>
      <c r="I8550" s="1" t="s">
        <v>1226</v>
      </c>
      <c r="J8550" s="1" t="s">
        <v>1089</v>
      </c>
      <c r="K8550" s="1" t="s">
        <v>9664</v>
      </c>
      <c r="L8550" s="1" t="s">
        <v>307</v>
      </c>
      <c r="M8550" s="1" t="s">
        <v>73</v>
      </c>
      <c r="N8550" t="s">
        <v>10122</v>
      </c>
      <c r="O8550" t="s">
        <v>15239</v>
      </c>
      <c r="P8550" t="str">
        <f t="shared" si="267"/>
        <v>Lars</v>
      </c>
    </row>
    <row r="8551" spans="1:16" x14ac:dyDescent="0.35">
      <c r="A8551" t="s">
        <v>24015</v>
      </c>
      <c r="B8551" s="1">
        <v>309</v>
      </c>
      <c r="C8551" s="15" t="s">
        <v>8872</v>
      </c>
      <c r="D8551" s="9">
        <v>45153</v>
      </c>
      <c r="E8551" s="9">
        <v>45160</v>
      </c>
      <c r="F8551" s="23">
        <f t="shared" si="266"/>
        <v>1</v>
      </c>
      <c r="G8551" s="1" t="s">
        <v>8883</v>
      </c>
      <c r="H8551" s="10">
        <v>1000</v>
      </c>
      <c r="I8551" s="1" t="s">
        <v>923</v>
      </c>
      <c r="J8551" s="1" t="s">
        <v>1894</v>
      </c>
      <c r="K8551" s="1" t="s">
        <v>6457</v>
      </c>
      <c r="L8551" s="1" t="s">
        <v>762</v>
      </c>
      <c r="M8551" s="1" t="s">
        <v>235</v>
      </c>
      <c r="N8551" t="s">
        <v>10122</v>
      </c>
      <c r="O8551" t="s">
        <v>14535</v>
      </c>
      <c r="P8551" t="str">
        <f t="shared" si="267"/>
        <v>Thoren</v>
      </c>
    </row>
    <row r="8552" spans="1:16" x14ac:dyDescent="0.35">
      <c r="A8552" t="s">
        <v>24016</v>
      </c>
      <c r="B8552" s="1">
        <v>315</v>
      </c>
      <c r="C8552" s="15" t="s">
        <v>8846</v>
      </c>
      <c r="D8552" s="9">
        <v>45160</v>
      </c>
      <c r="E8552" s="9">
        <v>45167</v>
      </c>
      <c r="F8552" s="23">
        <f t="shared" si="266"/>
        <v>1</v>
      </c>
      <c r="G8552" s="1" t="s">
        <v>8883</v>
      </c>
      <c r="H8552" s="10">
        <v>675</v>
      </c>
      <c r="I8552" s="1" t="s">
        <v>1203</v>
      </c>
      <c r="J8552" s="1" t="s">
        <v>1675</v>
      </c>
      <c r="K8552" s="1" t="s">
        <v>4847</v>
      </c>
      <c r="L8552" s="1" t="s">
        <v>842</v>
      </c>
      <c r="M8552" s="1" t="s">
        <v>76</v>
      </c>
      <c r="N8552" t="s">
        <v>10109</v>
      </c>
      <c r="O8552" t="s">
        <v>10594</v>
      </c>
      <c r="P8552" t="str">
        <f t="shared" si="267"/>
        <v>Thoren</v>
      </c>
    </row>
    <row r="8553" spans="1:16" x14ac:dyDescent="0.35">
      <c r="A8553" t="s">
        <v>24017</v>
      </c>
      <c r="B8553" s="1">
        <v>208</v>
      </c>
      <c r="C8553" s="15" t="s">
        <v>8856</v>
      </c>
      <c r="D8553" s="9">
        <v>45160</v>
      </c>
      <c r="E8553" s="9">
        <v>45167</v>
      </c>
      <c r="F8553" s="23">
        <f t="shared" si="266"/>
        <v>1</v>
      </c>
      <c r="G8553" s="1" t="s">
        <v>8883</v>
      </c>
      <c r="H8553" s="10">
        <v>525</v>
      </c>
      <c r="I8553" s="1" t="s">
        <v>941</v>
      </c>
      <c r="J8553" s="1" t="s">
        <v>2</v>
      </c>
      <c r="K8553" s="1" t="s">
        <v>9665</v>
      </c>
      <c r="L8553" s="1" t="s">
        <v>392</v>
      </c>
      <c r="M8553" s="1" t="s">
        <v>154</v>
      </c>
      <c r="N8553" t="s">
        <v>7634</v>
      </c>
      <c r="O8553" t="s">
        <v>10105</v>
      </c>
      <c r="P8553" t="str">
        <f t="shared" si="267"/>
        <v>Thoren</v>
      </c>
    </row>
    <row r="8554" spans="1:16" x14ac:dyDescent="0.35">
      <c r="A8554" t="s">
        <v>24018</v>
      </c>
      <c r="B8554" s="1">
        <v>302</v>
      </c>
      <c r="C8554" s="15" t="s">
        <v>8873</v>
      </c>
      <c r="D8554" s="9">
        <v>45160</v>
      </c>
      <c r="E8554" s="9">
        <v>45167</v>
      </c>
      <c r="F8554" s="23">
        <f t="shared" si="266"/>
        <v>1</v>
      </c>
      <c r="G8554" s="1" t="s">
        <v>8883</v>
      </c>
      <c r="H8554" s="10">
        <v>675</v>
      </c>
      <c r="I8554" s="1" t="s">
        <v>994</v>
      </c>
      <c r="J8554" s="1" t="s">
        <v>231</v>
      </c>
      <c r="K8554" s="1" t="s">
        <v>9666</v>
      </c>
      <c r="L8554" s="1" t="s">
        <v>123</v>
      </c>
      <c r="M8554" s="1" t="s">
        <v>84</v>
      </c>
      <c r="N8554" t="s">
        <v>7634</v>
      </c>
      <c r="O8554" t="s">
        <v>10105</v>
      </c>
      <c r="P8554" t="str">
        <f t="shared" si="267"/>
        <v>Thoren</v>
      </c>
    </row>
    <row r="8555" spans="1:16" x14ac:dyDescent="0.35">
      <c r="A8555" t="s">
        <v>24019</v>
      </c>
      <c r="B8555" s="1">
        <v>201</v>
      </c>
      <c r="C8555" s="15" t="s">
        <v>8865</v>
      </c>
      <c r="D8555" s="9">
        <v>45160</v>
      </c>
      <c r="E8555" s="9">
        <v>45167</v>
      </c>
      <c r="F8555" s="23">
        <f t="shared" si="266"/>
        <v>1</v>
      </c>
      <c r="G8555" s="1" t="s">
        <v>8883</v>
      </c>
      <c r="H8555" s="10">
        <v>600</v>
      </c>
      <c r="I8555" s="1" t="s">
        <v>933</v>
      </c>
      <c r="J8555" s="1" t="s">
        <v>1372</v>
      </c>
      <c r="K8555" s="1" t="s">
        <v>4264</v>
      </c>
      <c r="L8555" s="1" t="s">
        <v>152</v>
      </c>
      <c r="M8555" s="1" t="s">
        <v>95</v>
      </c>
      <c r="N8555" t="s">
        <v>7634</v>
      </c>
      <c r="O8555" t="s">
        <v>10105</v>
      </c>
      <c r="P8555" t="str">
        <f t="shared" si="267"/>
        <v>Thoren</v>
      </c>
    </row>
    <row r="8556" spans="1:16" x14ac:dyDescent="0.35">
      <c r="A8556" t="s">
        <v>24020</v>
      </c>
      <c r="B8556" s="1">
        <v>307</v>
      </c>
      <c r="C8556" s="15" t="s">
        <v>8861</v>
      </c>
      <c r="D8556" s="9">
        <v>45160</v>
      </c>
      <c r="E8556" s="9">
        <v>45167</v>
      </c>
      <c r="F8556" s="23">
        <f t="shared" si="266"/>
        <v>1</v>
      </c>
      <c r="G8556" s="1" t="s">
        <v>8883</v>
      </c>
      <c r="H8556" s="10">
        <v>650</v>
      </c>
      <c r="I8556" s="1" t="s">
        <v>1092</v>
      </c>
      <c r="J8556" s="1" t="s">
        <v>1407</v>
      </c>
      <c r="K8556" s="1" t="s">
        <v>9667</v>
      </c>
      <c r="L8556" s="1" t="s">
        <v>884</v>
      </c>
      <c r="M8556" s="1" t="s">
        <v>63</v>
      </c>
      <c r="N8556" t="s">
        <v>7635</v>
      </c>
      <c r="O8556" t="s">
        <v>10105</v>
      </c>
      <c r="P8556" t="str">
        <f t="shared" si="267"/>
        <v>Thoren</v>
      </c>
    </row>
    <row r="8557" spans="1:16" x14ac:dyDescent="0.35">
      <c r="A8557" t="s">
        <v>24021</v>
      </c>
      <c r="B8557" s="1">
        <v>221</v>
      </c>
      <c r="C8557" s="15" t="s">
        <v>8857</v>
      </c>
      <c r="D8557" s="9">
        <v>45160</v>
      </c>
      <c r="E8557" s="9">
        <v>45174</v>
      </c>
      <c r="F8557" s="23">
        <f t="shared" si="266"/>
        <v>2</v>
      </c>
      <c r="G8557" s="1" t="s">
        <v>8883</v>
      </c>
      <c r="H8557" s="10">
        <v>1100</v>
      </c>
      <c r="I8557" s="1" t="s">
        <v>969</v>
      </c>
      <c r="J8557" s="1" t="s">
        <v>1842</v>
      </c>
      <c r="K8557" s="1" t="s">
        <v>9668</v>
      </c>
      <c r="L8557" s="1" t="s">
        <v>595</v>
      </c>
      <c r="M8557" s="1" t="s">
        <v>73</v>
      </c>
      <c r="N8557" t="s">
        <v>7635</v>
      </c>
      <c r="O8557" t="s">
        <v>10105</v>
      </c>
      <c r="P8557" t="str">
        <f t="shared" si="267"/>
        <v>Lars</v>
      </c>
    </row>
    <row r="8558" spans="1:16" x14ac:dyDescent="0.35">
      <c r="A8558" t="s">
        <v>24022</v>
      </c>
      <c r="B8558" s="1">
        <v>223</v>
      </c>
      <c r="C8558" s="15" t="s">
        <v>8849</v>
      </c>
      <c r="D8558" s="9">
        <v>45160</v>
      </c>
      <c r="E8558" s="9">
        <v>45167</v>
      </c>
      <c r="F8558" s="23">
        <f t="shared" si="266"/>
        <v>1</v>
      </c>
      <c r="G8558" s="1" t="s">
        <v>8883</v>
      </c>
      <c r="H8558" s="10">
        <v>650</v>
      </c>
      <c r="I8558" s="1" t="s">
        <v>1458</v>
      </c>
      <c r="J8558" s="1" t="s">
        <v>1819</v>
      </c>
      <c r="K8558" s="1" t="s">
        <v>9669</v>
      </c>
      <c r="L8558" s="1" t="s">
        <v>540</v>
      </c>
      <c r="M8558" s="1" t="s">
        <v>73</v>
      </c>
      <c r="N8558" t="s">
        <v>10109</v>
      </c>
      <c r="O8558" t="s">
        <v>15240</v>
      </c>
      <c r="P8558" t="str">
        <f t="shared" si="267"/>
        <v>Lars</v>
      </c>
    </row>
    <row r="8559" spans="1:16" x14ac:dyDescent="0.35">
      <c r="A8559" t="s">
        <v>24023</v>
      </c>
      <c r="B8559" s="1">
        <v>313</v>
      </c>
      <c r="C8559" s="15" t="s">
        <v>8869</v>
      </c>
      <c r="D8559" s="9">
        <v>45160</v>
      </c>
      <c r="E8559" s="9">
        <v>45167</v>
      </c>
      <c r="F8559" s="23">
        <f t="shared" si="266"/>
        <v>1</v>
      </c>
      <c r="G8559" s="1" t="s">
        <v>8883</v>
      </c>
      <c r="H8559" s="10">
        <v>725</v>
      </c>
      <c r="I8559" s="1" t="s">
        <v>990</v>
      </c>
      <c r="J8559" s="1" t="s">
        <v>1174</v>
      </c>
      <c r="K8559" s="1" t="s">
        <v>9670</v>
      </c>
      <c r="L8559" s="1" t="s">
        <v>201</v>
      </c>
      <c r="M8559" s="1" t="s">
        <v>73</v>
      </c>
      <c r="N8559" t="s">
        <v>10107</v>
      </c>
      <c r="O8559" t="s">
        <v>15241</v>
      </c>
      <c r="P8559" t="str">
        <f t="shared" si="267"/>
        <v>Lars</v>
      </c>
    </row>
    <row r="8560" spans="1:16" x14ac:dyDescent="0.35">
      <c r="A8560" t="s">
        <v>24024</v>
      </c>
      <c r="B8560" s="1">
        <v>228</v>
      </c>
      <c r="C8560" s="15" t="s">
        <v>8857</v>
      </c>
      <c r="D8560" s="9">
        <v>45160</v>
      </c>
      <c r="E8560" s="9">
        <v>45167</v>
      </c>
      <c r="F8560" s="23">
        <f t="shared" si="266"/>
        <v>1</v>
      </c>
      <c r="G8560" s="1" t="s">
        <v>8883</v>
      </c>
      <c r="H8560" s="10">
        <v>550</v>
      </c>
      <c r="I8560" s="1" t="s">
        <v>1082</v>
      </c>
      <c r="J8560" s="1" t="s">
        <v>1438</v>
      </c>
      <c r="K8560" s="1" t="s">
        <v>9671</v>
      </c>
      <c r="L8560" s="1" t="s">
        <v>489</v>
      </c>
      <c r="M8560" s="1" t="s">
        <v>73</v>
      </c>
      <c r="N8560" t="s">
        <v>10109</v>
      </c>
      <c r="O8560" t="s">
        <v>15242</v>
      </c>
      <c r="P8560" t="str">
        <f t="shared" si="267"/>
        <v>Lars</v>
      </c>
    </row>
    <row r="8561" spans="1:16" x14ac:dyDescent="0.35">
      <c r="A8561" t="s">
        <v>24025</v>
      </c>
      <c r="B8561" s="1">
        <v>211</v>
      </c>
      <c r="C8561" s="15" t="s">
        <v>8871</v>
      </c>
      <c r="D8561" s="9">
        <v>45160</v>
      </c>
      <c r="E8561" s="9">
        <v>45167</v>
      </c>
      <c r="F8561" s="23">
        <f t="shared" si="266"/>
        <v>1</v>
      </c>
      <c r="G8561" s="1" t="s">
        <v>8883</v>
      </c>
      <c r="H8561" s="10">
        <v>875</v>
      </c>
      <c r="I8561" s="1" t="s">
        <v>923</v>
      </c>
      <c r="J8561" s="1" t="s">
        <v>1551</v>
      </c>
      <c r="K8561" s="1" t="s">
        <v>9672</v>
      </c>
      <c r="L8561" s="1" t="s">
        <v>243</v>
      </c>
      <c r="M8561" s="1" t="s">
        <v>235</v>
      </c>
      <c r="N8561" t="s">
        <v>7634</v>
      </c>
      <c r="O8561" t="s">
        <v>10105</v>
      </c>
      <c r="P8561" t="str">
        <f t="shared" si="267"/>
        <v>Thoren</v>
      </c>
    </row>
    <row r="8562" spans="1:16" x14ac:dyDescent="0.35">
      <c r="A8562" t="s">
        <v>24026</v>
      </c>
      <c r="B8562" s="1">
        <v>212</v>
      </c>
      <c r="C8562" s="15" t="s">
        <v>8864</v>
      </c>
      <c r="D8562" s="9">
        <v>45160</v>
      </c>
      <c r="E8562" s="9">
        <v>45167</v>
      </c>
      <c r="F8562" s="23">
        <f t="shared" si="266"/>
        <v>1</v>
      </c>
      <c r="G8562" s="1" t="s">
        <v>8883</v>
      </c>
      <c r="H8562" s="10">
        <v>625</v>
      </c>
      <c r="I8562" s="1" t="s">
        <v>896</v>
      </c>
      <c r="J8562" s="1" t="s">
        <v>1457</v>
      </c>
      <c r="K8562" s="1" t="s">
        <v>9673</v>
      </c>
      <c r="L8562" s="1" t="s">
        <v>543</v>
      </c>
      <c r="M8562" s="1" t="s">
        <v>116</v>
      </c>
      <c r="N8562" t="s">
        <v>10109</v>
      </c>
      <c r="O8562" t="s">
        <v>15243</v>
      </c>
      <c r="P8562" t="str">
        <f t="shared" si="267"/>
        <v>Thoren</v>
      </c>
    </row>
    <row r="8563" spans="1:16" x14ac:dyDescent="0.35">
      <c r="A8563" t="s">
        <v>24027</v>
      </c>
      <c r="B8563" s="1">
        <v>209</v>
      </c>
      <c r="C8563" s="15" t="s">
        <v>8864</v>
      </c>
      <c r="D8563" s="9">
        <v>45160</v>
      </c>
      <c r="E8563" s="9">
        <v>45174</v>
      </c>
      <c r="F8563" s="23">
        <f t="shared" si="266"/>
        <v>2</v>
      </c>
      <c r="G8563" s="1" t="s">
        <v>8883</v>
      </c>
      <c r="H8563" s="10">
        <v>1250</v>
      </c>
      <c r="I8563" s="1" t="s">
        <v>974</v>
      </c>
      <c r="J8563" s="1" t="s">
        <v>1071</v>
      </c>
      <c r="K8563" s="1" t="s">
        <v>9674</v>
      </c>
      <c r="L8563" s="1" t="s">
        <v>178</v>
      </c>
      <c r="M8563" s="1" t="s">
        <v>73</v>
      </c>
      <c r="N8563" t="s">
        <v>10115</v>
      </c>
      <c r="O8563" t="s">
        <v>10570</v>
      </c>
      <c r="P8563" t="str">
        <f t="shared" si="267"/>
        <v>Lars</v>
      </c>
    </row>
    <row r="8564" spans="1:16" x14ac:dyDescent="0.35">
      <c r="A8564" t="s">
        <v>24028</v>
      </c>
      <c r="B8564" s="1">
        <v>314</v>
      </c>
      <c r="C8564" s="15" t="s">
        <v>8868</v>
      </c>
      <c r="D8564" s="9">
        <v>45160</v>
      </c>
      <c r="E8564" s="9">
        <v>45167</v>
      </c>
      <c r="F8564" s="23">
        <f t="shared" si="266"/>
        <v>1</v>
      </c>
      <c r="G8564" s="1" t="s">
        <v>8883</v>
      </c>
      <c r="H8564" s="10">
        <v>975</v>
      </c>
      <c r="I8564" s="1" t="s">
        <v>1003</v>
      </c>
      <c r="J8564" s="1" t="s">
        <v>1417</v>
      </c>
      <c r="K8564" s="1" t="s">
        <v>9675</v>
      </c>
      <c r="L8564" s="1" t="s">
        <v>747</v>
      </c>
      <c r="M8564" s="1" t="s">
        <v>106</v>
      </c>
      <c r="N8564" t="s">
        <v>10107</v>
      </c>
      <c r="O8564" t="s">
        <v>13714</v>
      </c>
      <c r="P8564" t="str">
        <f t="shared" si="267"/>
        <v>Thoren</v>
      </c>
    </row>
    <row r="8565" spans="1:16" x14ac:dyDescent="0.35">
      <c r="A8565" t="s">
        <v>24029</v>
      </c>
      <c r="B8565" s="1">
        <v>213</v>
      </c>
      <c r="C8565" s="15" t="s">
        <v>8854</v>
      </c>
      <c r="D8565" s="9">
        <v>45160</v>
      </c>
      <c r="E8565" s="9">
        <v>45167</v>
      </c>
      <c r="F8565" s="23">
        <f t="shared" si="266"/>
        <v>1</v>
      </c>
      <c r="G8565" s="1" t="s">
        <v>8883</v>
      </c>
      <c r="H8565" s="10">
        <v>575</v>
      </c>
      <c r="I8565" s="1" t="s">
        <v>1301</v>
      </c>
      <c r="J8565" s="1" t="s">
        <v>1393</v>
      </c>
      <c r="K8565" s="1" t="s">
        <v>3632</v>
      </c>
      <c r="L8565" s="1" t="s">
        <v>664</v>
      </c>
      <c r="M8565" s="1" t="s">
        <v>108</v>
      </c>
      <c r="N8565" t="s">
        <v>10109</v>
      </c>
      <c r="O8565" t="s">
        <v>15244</v>
      </c>
      <c r="P8565" t="str">
        <f t="shared" si="267"/>
        <v>Brooke</v>
      </c>
    </row>
    <row r="8566" spans="1:16" x14ac:dyDescent="0.35">
      <c r="A8566" t="s">
        <v>24030</v>
      </c>
      <c r="B8566" s="1">
        <v>401</v>
      </c>
      <c r="C8566" s="15" t="s">
        <v>8877</v>
      </c>
      <c r="D8566" s="9">
        <v>45160</v>
      </c>
      <c r="E8566" s="9">
        <v>45167</v>
      </c>
      <c r="F8566" s="23">
        <f t="shared" si="266"/>
        <v>1</v>
      </c>
      <c r="G8566" s="1" t="s">
        <v>8883</v>
      </c>
      <c r="H8566" s="10">
        <v>1100</v>
      </c>
      <c r="I8566" s="1" t="s">
        <v>1228</v>
      </c>
      <c r="J8566" s="1" t="s">
        <v>1846</v>
      </c>
      <c r="K8566" s="1" t="s">
        <v>9676</v>
      </c>
      <c r="L8566" s="1" t="s">
        <v>258</v>
      </c>
      <c r="M8566" s="1" t="s">
        <v>72</v>
      </c>
      <c r="N8566" t="s">
        <v>10115</v>
      </c>
      <c r="O8566" t="s">
        <v>15245</v>
      </c>
      <c r="P8566" t="str">
        <f t="shared" si="267"/>
        <v>Thoren</v>
      </c>
    </row>
    <row r="8567" spans="1:16" x14ac:dyDescent="0.35">
      <c r="A8567" t="s">
        <v>24031</v>
      </c>
      <c r="B8567" s="1">
        <v>217</v>
      </c>
      <c r="C8567" s="15" t="s">
        <v>8847</v>
      </c>
      <c r="D8567" s="9">
        <v>45160</v>
      </c>
      <c r="E8567" s="9">
        <v>45167</v>
      </c>
      <c r="F8567" s="23">
        <f t="shared" si="266"/>
        <v>1</v>
      </c>
      <c r="G8567" s="1" t="s">
        <v>8883</v>
      </c>
      <c r="H8567" s="10">
        <v>875</v>
      </c>
      <c r="I8567" s="1" t="s">
        <v>1015</v>
      </c>
      <c r="J8567" s="1" t="s">
        <v>1116</v>
      </c>
      <c r="K8567" s="1" t="s">
        <v>9607</v>
      </c>
      <c r="L8567" s="1" t="s">
        <v>367</v>
      </c>
      <c r="M8567" s="1" t="s">
        <v>2</v>
      </c>
      <c r="N8567" t="s">
        <v>10109</v>
      </c>
      <c r="O8567" t="s">
        <v>15208</v>
      </c>
      <c r="P8567" t="str">
        <f t="shared" si="267"/>
        <v>Thoren</v>
      </c>
    </row>
    <row r="8568" spans="1:16" x14ac:dyDescent="0.35">
      <c r="A8568" t="s">
        <v>24032</v>
      </c>
      <c r="B8568" s="1">
        <v>204</v>
      </c>
      <c r="C8568" s="15" t="s">
        <v>8856</v>
      </c>
      <c r="D8568" s="9">
        <v>45160</v>
      </c>
      <c r="E8568" s="9">
        <v>45167</v>
      </c>
      <c r="F8568" s="23">
        <f t="shared" si="266"/>
        <v>1</v>
      </c>
      <c r="G8568" s="1" t="s">
        <v>8883</v>
      </c>
      <c r="H8568" s="10">
        <v>525</v>
      </c>
      <c r="I8568" s="1" t="s">
        <v>897</v>
      </c>
      <c r="J8568" s="1" t="s">
        <v>1651</v>
      </c>
      <c r="K8568" s="1" t="s">
        <v>8159</v>
      </c>
      <c r="L8568" s="1" t="s">
        <v>616</v>
      </c>
      <c r="M8568" s="1" t="s">
        <v>61</v>
      </c>
      <c r="N8568" t="s">
        <v>10109</v>
      </c>
      <c r="O8568" t="s">
        <v>13967</v>
      </c>
      <c r="P8568" t="str">
        <f t="shared" si="267"/>
        <v>Thoren</v>
      </c>
    </row>
    <row r="8569" spans="1:16" x14ac:dyDescent="0.35">
      <c r="A8569" t="s">
        <v>24033</v>
      </c>
      <c r="B8569" s="1">
        <v>311</v>
      </c>
      <c r="C8569" s="15" t="s">
        <v>8860</v>
      </c>
      <c r="D8569" s="9">
        <v>45160</v>
      </c>
      <c r="E8569" s="9">
        <v>45167</v>
      </c>
      <c r="F8569" s="23">
        <f t="shared" si="266"/>
        <v>1</v>
      </c>
      <c r="G8569" s="1" t="s">
        <v>8883</v>
      </c>
      <c r="H8569" s="10">
        <v>750</v>
      </c>
      <c r="I8569" s="1" t="s">
        <v>1194</v>
      </c>
      <c r="J8569" s="1" t="s">
        <v>1317</v>
      </c>
      <c r="K8569" s="1" t="s">
        <v>9677</v>
      </c>
      <c r="L8569" s="1" t="s">
        <v>446</v>
      </c>
      <c r="M8569" s="1" t="s">
        <v>61</v>
      </c>
      <c r="N8569" t="s">
        <v>10115</v>
      </c>
      <c r="O8569" t="s">
        <v>15246</v>
      </c>
      <c r="P8569" t="str">
        <f t="shared" si="267"/>
        <v>Thoren</v>
      </c>
    </row>
    <row r="8570" spans="1:16" x14ac:dyDescent="0.35">
      <c r="A8570" t="s">
        <v>24034</v>
      </c>
      <c r="B8570" s="1">
        <v>306</v>
      </c>
      <c r="C8570" s="15" t="s">
        <v>8861</v>
      </c>
      <c r="D8570" s="9">
        <v>45160</v>
      </c>
      <c r="E8570" s="9">
        <v>45167</v>
      </c>
      <c r="F8570" s="23">
        <f t="shared" si="266"/>
        <v>1</v>
      </c>
      <c r="G8570" s="1" t="s">
        <v>8883</v>
      </c>
      <c r="H8570" s="10">
        <v>650</v>
      </c>
      <c r="I8570" s="1" t="s">
        <v>925</v>
      </c>
      <c r="J8570" s="1" t="s">
        <v>1444</v>
      </c>
      <c r="K8570" s="1" t="s">
        <v>9469</v>
      </c>
      <c r="L8570" s="1" t="s">
        <v>430</v>
      </c>
      <c r="M8570" s="1" t="s">
        <v>75</v>
      </c>
      <c r="N8570" t="s">
        <v>10109</v>
      </c>
      <c r="O8570" t="s">
        <v>15247</v>
      </c>
      <c r="P8570" t="str">
        <f t="shared" si="267"/>
        <v>Thoren</v>
      </c>
    </row>
    <row r="8571" spans="1:16" x14ac:dyDescent="0.35">
      <c r="A8571" t="s">
        <v>24035</v>
      </c>
      <c r="B8571" s="1">
        <v>105</v>
      </c>
      <c r="C8571" s="15" t="s">
        <v>8853</v>
      </c>
      <c r="D8571" s="9">
        <v>45160</v>
      </c>
      <c r="E8571" s="9">
        <v>45167</v>
      </c>
      <c r="F8571" s="23">
        <f t="shared" si="266"/>
        <v>1</v>
      </c>
      <c r="G8571" s="1" t="s">
        <v>8883</v>
      </c>
      <c r="H8571" s="10">
        <v>525</v>
      </c>
      <c r="I8571" s="1" t="s">
        <v>911</v>
      </c>
      <c r="J8571" s="1" t="s">
        <v>1012</v>
      </c>
      <c r="K8571" s="1" t="s">
        <v>9678</v>
      </c>
      <c r="L8571" s="1" t="s">
        <v>265</v>
      </c>
      <c r="M8571" s="1" t="s">
        <v>82</v>
      </c>
      <c r="N8571" t="s">
        <v>7634</v>
      </c>
      <c r="O8571" t="s">
        <v>10105</v>
      </c>
      <c r="P8571" t="str">
        <f t="shared" si="267"/>
        <v>Thoren</v>
      </c>
    </row>
    <row r="8572" spans="1:16" x14ac:dyDescent="0.35">
      <c r="A8572" t="s">
        <v>24036</v>
      </c>
      <c r="B8572" s="1">
        <v>308</v>
      </c>
      <c r="C8572" s="15" t="s">
        <v>8858</v>
      </c>
      <c r="D8572" s="9">
        <v>45160</v>
      </c>
      <c r="E8572" s="9">
        <v>45167</v>
      </c>
      <c r="F8572" s="23">
        <f t="shared" si="266"/>
        <v>1</v>
      </c>
      <c r="G8572" s="1" t="s">
        <v>8883</v>
      </c>
      <c r="H8572" s="10">
        <v>825</v>
      </c>
      <c r="I8572" s="1" t="s">
        <v>1102</v>
      </c>
      <c r="J8572" s="1" t="s">
        <v>29</v>
      </c>
      <c r="K8572" s="1" t="s">
        <v>9679</v>
      </c>
      <c r="L8572" s="1" t="s">
        <v>41</v>
      </c>
      <c r="M8572" s="1" t="s">
        <v>157</v>
      </c>
      <c r="N8572" t="s">
        <v>7634</v>
      </c>
      <c r="O8572" t="s">
        <v>10105</v>
      </c>
      <c r="P8572" t="str">
        <f t="shared" si="267"/>
        <v>Brooke</v>
      </c>
    </row>
    <row r="8573" spans="1:16" x14ac:dyDescent="0.35">
      <c r="A8573" t="s">
        <v>24037</v>
      </c>
      <c r="B8573" s="1">
        <v>222</v>
      </c>
      <c r="C8573" s="15" t="s">
        <v>8862</v>
      </c>
      <c r="D8573" s="9">
        <v>45160</v>
      </c>
      <c r="E8573" s="9">
        <v>45167</v>
      </c>
      <c r="F8573" s="23">
        <f t="shared" si="266"/>
        <v>1</v>
      </c>
      <c r="G8573" s="1" t="s">
        <v>8883</v>
      </c>
      <c r="H8573" s="10">
        <v>850</v>
      </c>
      <c r="I8573" s="1" t="s">
        <v>937</v>
      </c>
      <c r="J8573" s="1" t="s">
        <v>1367</v>
      </c>
      <c r="K8573" s="1" t="s">
        <v>9680</v>
      </c>
      <c r="L8573" s="1" t="s">
        <v>499</v>
      </c>
      <c r="M8573" s="1" t="s">
        <v>157</v>
      </c>
      <c r="N8573" t="s">
        <v>10115</v>
      </c>
      <c r="O8573" t="s">
        <v>12584</v>
      </c>
      <c r="P8573" t="str">
        <f t="shared" si="267"/>
        <v>Brooke</v>
      </c>
    </row>
    <row r="8574" spans="1:16" x14ac:dyDescent="0.35">
      <c r="A8574" t="s">
        <v>24038</v>
      </c>
      <c r="B8574" s="1">
        <v>229</v>
      </c>
      <c r="C8574" s="15" t="s">
        <v>8876</v>
      </c>
      <c r="D8574" s="9">
        <v>45160</v>
      </c>
      <c r="E8574" s="9">
        <v>45167</v>
      </c>
      <c r="F8574" s="23">
        <f t="shared" si="266"/>
        <v>1</v>
      </c>
      <c r="G8574" s="1" t="s">
        <v>8883</v>
      </c>
      <c r="H8574" s="10">
        <v>700</v>
      </c>
      <c r="I8574" s="1" t="s">
        <v>1288</v>
      </c>
      <c r="J8574" s="1" t="s">
        <v>1056</v>
      </c>
      <c r="K8574" s="1" t="s">
        <v>9681</v>
      </c>
      <c r="L8574" s="1" t="s">
        <v>460</v>
      </c>
      <c r="M8574" s="1" t="s">
        <v>157</v>
      </c>
      <c r="N8574" t="s">
        <v>7634</v>
      </c>
      <c r="O8574" t="s">
        <v>10105</v>
      </c>
      <c r="P8574" t="str">
        <f t="shared" si="267"/>
        <v>Brooke</v>
      </c>
    </row>
    <row r="8575" spans="1:16" x14ac:dyDescent="0.35">
      <c r="A8575" t="s">
        <v>24039</v>
      </c>
      <c r="B8575" s="1">
        <v>220</v>
      </c>
      <c r="C8575" s="15" t="s">
        <v>8881</v>
      </c>
      <c r="D8575" s="9">
        <v>45160</v>
      </c>
      <c r="E8575" s="9">
        <v>45167</v>
      </c>
      <c r="F8575" s="23">
        <f t="shared" si="266"/>
        <v>1</v>
      </c>
      <c r="G8575" s="1" t="s">
        <v>8883</v>
      </c>
      <c r="H8575" s="10">
        <v>625</v>
      </c>
      <c r="I8575" s="1" t="s">
        <v>1192</v>
      </c>
      <c r="J8575" s="1" t="s">
        <v>1659</v>
      </c>
      <c r="K8575" s="1" t="s">
        <v>9682</v>
      </c>
      <c r="L8575" s="1" t="s">
        <v>546</v>
      </c>
      <c r="M8575" s="1" t="s">
        <v>108</v>
      </c>
      <c r="N8575" t="s">
        <v>10115</v>
      </c>
      <c r="O8575" t="s">
        <v>15248</v>
      </c>
      <c r="P8575" t="str">
        <f t="shared" si="267"/>
        <v>Brooke</v>
      </c>
    </row>
    <row r="8576" spans="1:16" x14ac:dyDescent="0.35">
      <c r="A8576" t="s">
        <v>24040</v>
      </c>
      <c r="B8576" s="1">
        <v>219</v>
      </c>
      <c r="C8576" s="15" t="s">
        <v>8852</v>
      </c>
      <c r="D8576" s="9">
        <v>45160</v>
      </c>
      <c r="E8576" s="9">
        <v>45167</v>
      </c>
      <c r="F8576" s="23">
        <f t="shared" si="266"/>
        <v>1</v>
      </c>
      <c r="G8576" s="1" t="s">
        <v>8883</v>
      </c>
      <c r="H8576" s="10">
        <v>725</v>
      </c>
      <c r="I8576" s="1" t="s">
        <v>1212</v>
      </c>
      <c r="J8576" s="1" t="s">
        <v>1724</v>
      </c>
      <c r="K8576" s="1" t="s">
        <v>9683</v>
      </c>
      <c r="L8576" s="1" t="s">
        <v>747</v>
      </c>
      <c r="M8576" s="1" t="s">
        <v>106</v>
      </c>
      <c r="N8576" t="s">
        <v>10107</v>
      </c>
      <c r="O8576" t="s">
        <v>15249</v>
      </c>
      <c r="P8576" t="str">
        <f t="shared" si="267"/>
        <v>Thoren</v>
      </c>
    </row>
    <row r="8577" spans="1:16" x14ac:dyDescent="0.35">
      <c r="A8577" t="s">
        <v>24041</v>
      </c>
      <c r="B8577" s="1">
        <v>309</v>
      </c>
      <c r="C8577" s="15" t="s">
        <v>8872</v>
      </c>
      <c r="D8577" s="9">
        <v>45160</v>
      </c>
      <c r="E8577" s="9">
        <v>45167</v>
      </c>
      <c r="F8577" s="23">
        <f t="shared" si="266"/>
        <v>1</v>
      </c>
      <c r="G8577" s="1" t="s">
        <v>8883</v>
      </c>
      <c r="H8577" s="10">
        <v>1000</v>
      </c>
      <c r="I8577" s="1" t="s">
        <v>994</v>
      </c>
      <c r="J8577" s="1" t="s">
        <v>1791</v>
      </c>
      <c r="K8577" s="1" t="s">
        <v>9684</v>
      </c>
      <c r="L8577" s="1" t="s">
        <v>808</v>
      </c>
      <c r="M8577" s="1" t="s">
        <v>75</v>
      </c>
      <c r="N8577" t="s">
        <v>10109</v>
      </c>
      <c r="O8577" t="s">
        <v>11540</v>
      </c>
      <c r="P8577" t="str">
        <f t="shared" si="267"/>
        <v>Thoren</v>
      </c>
    </row>
    <row r="8578" spans="1:16" x14ac:dyDescent="0.35">
      <c r="A8578" t="s">
        <v>24042</v>
      </c>
      <c r="B8578" s="1">
        <v>100</v>
      </c>
      <c r="C8578" s="15" t="s">
        <v>8880</v>
      </c>
      <c r="D8578" s="9">
        <v>45160</v>
      </c>
      <c r="E8578" s="9">
        <v>45174</v>
      </c>
      <c r="F8578" s="23">
        <f t="shared" si="266"/>
        <v>2</v>
      </c>
      <c r="G8578" s="1" t="s">
        <v>8883</v>
      </c>
      <c r="H8578" s="10">
        <v>850</v>
      </c>
      <c r="I8578" s="1" t="s">
        <v>1049</v>
      </c>
      <c r="J8578" s="1" t="s">
        <v>1543</v>
      </c>
      <c r="K8578" s="1" t="s">
        <v>3568</v>
      </c>
      <c r="L8578" s="1" t="s">
        <v>278</v>
      </c>
      <c r="M8578" s="1" t="s">
        <v>61</v>
      </c>
      <c r="N8578" t="s">
        <v>10109</v>
      </c>
      <c r="O8578" t="s">
        <v>15250</v>
      </c>
      <c r="P8578" t="str">
        <f t="shared" si="267"/>
        <v>Thoren</v>
      </c>
    </row>
    <row r="8579" spans="1:16" x14ac:dyDescent="0.35">
      <c r="A8579" t="s">
        <v>24043</v>
      </c>
      <c r="B8579" s="1">
        <v>216</v>
      </c>
      <c r="C8579" s="15" t="s">
        <v>8857</v>
      </c>
      <c r="D8579" s="9">
        <v>45160</v>
      </c>
      <c r="E8579" s="9">
        <v>45174</v>
      </c>
      <c r="F8579" s="23">
        <f t="shared" ref="F8579:F8642" si="268">(E8579-D8579)/7</f>
        <v>2</v>
      </c>
      <c r="G8579" s="1" t="s">
        <v>8883</v>
      </c>
      <c r="H8579" s="10">
        <v>1100</v>
      </c>
      <c r="I8579" s="1" t="s">
        <v>1268</v>
      </c>
      <c r="J8579" s="1" t="s">
        <v>40</v>
      </c>
      <c r="K8579" s="1" t="s">
        <v>9685</v>
      </c>
      <c r="L8579" s="1" t="s">
        <v>277</v>
      </c>
      <c r="M8579" s="1" t="s">
        <v>73</v>
      </c>
      <c r="N8579" t="s">
        <v>10107</v>
      </c>
      <c r="O8579" t="s">
        <v>15251</v>
      </c>
      <c r="P8579" t="str">
        <f t="shared" ref="P8579:P8642" si="269">IF(M8579="Florida","Lars",IF(OR(M8579="Georgia",M8579="Alabama"),"Brooke","Thoren"))</f>
        <v>Lars</v>
      </c>
    </row>
    <row r="8580" spans="1:16" x14ac:dyDescent="0.35">
      <c r="A8580" t="s">
        <v>24044</v>
      </c>
      <c r="B8580" s="1">
        <v>500</v>
      </c>
      <c r="C8580" s="15" t="s">
        <v>8875</v>
      </c>
      <c r="D8580" s="9">
        <v>45160</v>
      </c>
      <c r="E8580" s="9">
        <v>45167</v>
      </c>
      <c r="F8580" s="23">
        <f t="shared" si="268"/>
        <v>1</v>
      </c>
      <c r="G8580" s="1" t="s">
        <v>8883</v>
      </c>
      <c r="H8580" s="10">
        <v>1050</v>
      </c>
      <c r="I8580" s="1" t="s">
        <v>985</v>
      </c>
      <c r="J8580" s="1" t="s">
        <v>1628</v>
      </c>
      <c r="K8580" s="1" t="s">
        <v>9686</v>
      </c>
      <c r="L8580" s="1" t="s">
        <v>74</v>
      </c>
      <c r="M8580" s="1" t="s">
        <v>75</v>
      </c>
      <c r="N8580" t="s">
        <v>10115</v>
      </c>
      <c r="O8580" t="s">
        <v>15252</v>
      </c>
      <c r="P8580" t="str">
        <f t="shared" si="269"/>
        <v>Thoren</v>
      </c>
    </row>
    <row r="8581" spans="1:16" x14ac:dyDescent="0.35">
      <c r="A8581" t="s">
        <v>24045</v>
      </c>
      <c r="B8581" s="1">
        <v>226</v>
      </c>
      <c r="C8581" s="15" t="s">
        <v>8857</v>
      </c>
      <c r="D8581" s="9">
        <v>45160</v>
      </c>
      <c r="E8581" s="9">
        <v>45167</v>
      </c>
      <c r="F8581" s="23">
        <f t="shared" si="268"/>
        <v>1</v>
      </c>
      <c r="G8581" s="1" t="s">
        <v>8883</v>
      </c>
      <c r="H8581" s="10">
        <v>550</v>
      </c>
      <c r="I8581" s="1" t="s">
        <v>1076</v>
      </c>
      <c r="J8581" s="1" t="s">
        <v>856</v>
      </c>
      <c r="K8581" s="1" t="s">
        <v>9687</v>
      </c>
      <c r="L8581" s="1" t="s">
        <v>481</v>
      </c>
      <c r="M8581" s="1" t="s">
        <v>73</v>
      </c>
      <c r="N8581" t="s">
        <v>10107</v>
      </c>
      <c r="O8581" t="s">
        <v>15253</v>
      </c>
      <c r="P8581" t="str">
        <f t="shared" si="269"/>
        <v>Lars</v>
      </c>
    </row>
    <row r="8582" spans="1:16" x14ac:dyDescent="0.35">
      <c r="A8582" t="s">
        <v>24046</v>
      </c>
      <c r="B8582" s="1">
        <v>102</v>
      </c>
      <c r="C8582" s="15" t="s">
        <v>8867</v>
      </c>
      <c r="D8582" s="9">
        <v>45160</v>
      </c>
      <c r="E8582" s="9">
        <v>45167</v>
      </c>
      <c r="F8582" s="23">
        <f t="shared" si="268"/>
        <v>1</v>
      </c>
      <c r="G8582" s="1" t="s">
        <v>8883</v>
      </c>
      <c r="H8582" s="10">
        <v>575</v>
      </c>
      <c r="I8582" s="1" t="s">
        <v>1055</v>
      </c>
      <c r="J8582" s="1" t="s">
        <v>1439</v>
      </c>
      <c r="K8582" s="1" t="s">
        <v>9688</v>
      </c>
      <c r="L8582" s="1" t="s">
        <v>9689</v>
      </c>
      <c r="M8582" s="1" t="s">
        <v>61</v>
      </c>
      <c r="N8582" t="s">
        <v>7635</v>
      </c>
      <c r="O8582" t="s">
        <v>10105</v>
      </c>
      <c r="P8582" t="str">
        <f t="shared" si="269"/>
        <v>Thoren</v>
      </c>
    </row>
    <row r="8583" spans="1:16" x14ac:dyDescent="0.35">
      <c r="A8583" t="s">
        <v>24047</v>
      </c>
      <c r="B8583" s="1">
        <v>225</v>
      </c>
      <c r="C8583" s="15" t="s">
        <v>8851</v>
      </c>
      <c r="D8583" s="9">
        <v>45167</v>
      </c>
      <c r="E8583" s="9">
        <v>45174</v>
      </c>
      <c r="F8583" s="23">
        <f t="shared" si="268"/>
        <v>1</v>
      </c>
      <c r="G8583" s="1" t="s">
        <v>8883</v>
      </c>
      <c r="H8583" s="10">
        <v>675</v>
      </c>
      <c r="I8583" s="1" t="s">
        <v>1109</v>
      </c>
      <c r="J8583" s="1" t="s">
        <v>1640</v>
      </c>
      <c r="K8583" s="1" t="s">
        <v>9690</v>
      </c>
      <c r="L8583" s="1" t="s">
        <v>812</v>
      </c>
      <c r="M8583" s="1" t="s">
        <v>73</v>
      </c>
      <c r="N8583" t="s">
        <v>10107</v>
      </c>
      <c r="O8583" t="s">
        <v>15254</v>
      </c>
      <c r="P8583" t="str">
        <f t="shared" si="269"/>
        <v>Lars</v>
      </c>
    </row>
    <row r="8584" spans="1:16" x14ac:dyDescent="0.35">
      <c r="A8584" t="s">
        <v>24048</v>
      </c>
      <c r="B8584" s="1">
        <v>226</v>
      </c>
      <c r="C8584" s="15" t="s">
        <v>8857</v>
      </c>
      <c r="D8584" s="9">
        <v>45167</v>
      </c>
      <c r="E8584" s="9">
        <v>45174</v>
      </c>
      <c r="F8584" s="23">
        <f t="shared" si="268"/>
        <v>1</v>
      </c>
      <c r="G8584" s="1" t="s">
        <v>8883</v>
      </c>
      <c r="H8584" s="10">
        <v>550</v>
      </c>
      <c r="I8584" s="1" t="s">
        <v>1309</v>
      </c>
      <c r="J8584" s="1" t="s">
        <v>1032</v>
      </c>
      <c r="K8584" s="1" t="s">
        <v>9691</v>
      </c>
      <c r="L8584" s="1" t="s">
        <v>618</v>
      </c>
      <c r="M8584" s="1" t="s">
        <v>82</v>
      </c>
      <c r="N8584" t="s">
        <v>10109</v>
      </c>
      <c r="O8584" t="s">
        <v>15255</v>
      </c>
      <c r="P8584" t="str">
        <f t="shared" si="269"/>
        <v>Thoren</v>
      </c>
    </row>
    <row r="8585" spans="1:16" x14ac:dyDescent="0.35">
      <c r="A8585" t="s">
        <v>24049</v>
      </c>
      <c r="B8585" s="1">
        <v>103</v>
      </c>
      <c r="C8585" s="15" t="s">
        <v>8853</v>
      </c>
      <c r="D8585" s="9">
        <v>45167</v>
      </c>
      <c r="E8585" s="9">
        <v>45174</v>
      </c>
      <c r="F8585" s="23">
        <f t="shared" si="268"/>
        <v>1</v>
      </c>
      <c r="G8585" s="1" t="s">
        <v>8883</v>
      </c>
      <c r="H8585" s="10">
        <v>525</v>
      </c>
      <c r="I8585" s="1" t="s">
        <v>952</v>
      </c>
      <c r="J8585" s="1" t="s">
        <v>1499</v>
      </c>
      <c r="K8585" s="1" t="s">
        <v>9692</v>
      </c>
      <c r="L8585" s="1" t="s">
        <v>732</v>
      </c>
      <c r="M8585" s="1" t="s">
        <v>76</v>
      </c>
      <c r="N8585" t="s">
        <v>10122</v>
      </c>
      <c r="O8585" t="s">
        <v>15256</v>
      </c>
      <c r="P8585" t="str">
        <f t="shared" si="269"/>
        <v>Thoren</v>
      </c>
    </row>
    <row r="8586" spans="1:16" x14ac:dyDescent="0.35">
      <c r="A8586" t="s">
        <v>24050</v>
      </c>
      <c r="B8586" s="1">
        <v>208</v>
      </c>
      <c r="C8586" s="15" t="s">
        <v>8856</v>
      </c>
      <c r="D8586" s="9">
        <v>45167</v>
      </c>
      <c r="E8586" s="9">
        <v>45174</v>
      </c>
      <c r="F8586" s="23">
        <f t="shared" si="268"/>
        <v>1</v>
      </c>
      <c r="G8586" s="1" t="s">
        <v>8883</v>
      </c>
      <c r="H8586" s="10">
        <v>525</v>
      </c>
      <c r="I8586" s="1" t="s">
        <v>1419</v>
      </c>
      <c r="J8586" s="1" t="s">
        <v>1788</v>
      </c>
      <c r="K8586" s="1" t="s">
        <v>9693</v>
      </c>
      <c r="L8586" s="1" t="s">
        <v>246</v>
      </c>
      <c r="M8586" s="1" t="s">
        <v>73</v>
      </c>
      <c r="N8586" t="s">
        <v>10107</v>
      </c>
      <c r="O8586" t="s">
        <v>15257</v>
      </c>
      <c r="P8586" t="str">
        <f t="shared" si="269"/>
        <v>Lars</v>
      </c>
    </row>
    <row r="8587" spans="1:16" x14ac:dyDescent="0.35">
      <c r="A8587" t="s">
        <v>24051</v>
      </c>
      <c r="B8587" s="1">
        <v>315</v>
      </c>
      <c r="C8587" s="15" t="s">
        <v>8846</v>
      </c>
      <c r="D8587" s="9">
        <v>45167</v>
      </c>
      <c r="E8587" s="9">
        <v>45174</v>
      </c>
      <c r="F8587" s="23">
        <f t="shared" si="268"/>
        <v>1</v>
      </c>
      <c r="G8587" s="1" t="s">
        <v>8883</v>
      </c>
      <c r="H8587" s="10">
        <v>675</v>
      </c>
      <c r="I8587" s="1" t="s">
        <v>1043</v>
      </c>
      <c r="J8587" s="1" t="s">
        <v>1220</v>
      </c>
      <c r="K8587" s="1" t="s">
        <v>9694</v>
      </c>
      <c r="L8587" s="1" t="s">
        <v>598</v>
      </c>
      <c r="M8587" s="1" t="s">
        <v>73</v>
      </c>
      <c r="N8587" t="s">
        <v>10107</v>
      </c>
      <c r="O8587" t="s">
        <v>15258</v>
      </c>
      <c r="P8587" t="str">
        <f t="shared" si="269"/>
        <v>Lars</v>
      </c>
    </row>
    <row r="8588" spans="1:16" x14ac:dyDescent="0.35">
      <c r="A8588" t="s">
        <v>24052</v>
      </c>
      <c r="B8588" s="1">
        <v>105</v>
      </c>
      <c r="C8588" s="15" t="s">
        <v>8853</v>
      </c>
      <c r="D8588" s="9">
        <v>45167</v>
      </c>
      <c r="E8588" s="9">
        <v>45174</v>
      </c>
      <c r="F8588" s="23">
        <f t="shared" si="268"/>
        <v>1</v>
      </c>
      <c r="G8588" s="1" t="s">
        <v>8883</v>
      </c>
      <c r="H8588" s="10">
        <v>525</v>
      </c>
      <c r="I8588" s="1" t="s">
        <v>1432</v>
      </c>
      <c r="J8588" s="1" t="s">
        <v>1862</v>
      </c>
      <c r="K8588" s="1" t="s">
        <v>9695</v>
      </c>
      <c r="L8588" s="1" t="s">
        <v>689</v>
      </c>
      <c r="M8588" s="1" t="s">
        <v>323</v>
      </c>
      <c r="N8588" t="s">
        <v>10122</v>
      </c>
      <c r="O8588" t="s">
        <v>13001</v>
      </c>
      <c r="P8588" t="str">
        <f t="shared" si="269"/>
        <v>Thoren</v>
      </c>
    </row>
    <row r="8589" spans="1:16" x14ac:dyDescent="0.35">
      <c r="A8589" t="s">
        <v>24053</v>
      </c>
      <c r="B8589" s="1">
        <v>218</v>
      </c>
      <c r="C8589" s="15" t="s">
        <v>8851</v>
      </c>
      <c r="D8589" s="9">
        <v>45167</v>
      </c>
      <c r="E8589" s="9">
        <v>45181</v>
      </c>
      <c r="F8589" s="23">
        <f t="shared" si="268"/>
        <v>2</v>
      </c>
      <c r="G8589" s="1" t="s">
        <v>8883</v>
      </c>
      <c r="H8589" s="10">
        <v>1350</v>
      </c>
      <c r="I8589" s="1" t="s">
        <v>1140</v>
      </c>
      <c r="J8589" s="1" t="s">
        <v>1651</v>
      </c>
      <c r="K8589" s="1" t="s">
        <v>9696</v>
      </c>
      <c r="L8589" s="1" t="s">
        <v>741</v>
      </c>
      <c r="M8589" s="1" t="s">
        <v>73</v>
      </c>
      <c r="N8589" t="s">
        <v>10109</v>
      </c>
      <c r="O8589" t="s">
        <v>15259</v>
      </c>
      <c r="P8589" t="str">
        <f t="shared" si="269"/>
        <v>Lars</v>
      </c>
    </row>
    <row r="8590" spans="1:16" x14ac:dyDescent="0.35">
      <c r="A8590" t="s">
        <v>24054</v>
      </c>
      <c r="B8590" s="1">
        <v>219</v>
      </c>
      <c r="C8590" s="15" t="s">
        <v>8852</v>
      </c>
      <c r="D8590" s="9">
        <v>45167</v>
      </c>
      <c r="E8590" s="9">
        <v>45181</v>
      </c>
      <c r="F8590" s="23">
        <f t="shared" si="268"/>
        <v>2</v>
      </c>
      <c r="G8590" s="1" t="s">
        <v>8883</v>
      </c>
      <c r="H8590" s="10">
        <v>1450</v>
      </c>
      <c r="I8590" s="1" t="s">
        <v>1092</v>
      </c>
      <c r="J8590" s="1" t="s">
        <v>1853</v>
      </c>
      <c r="K8590" s="1" t="s">
        <v>7276</v>
      </c>
      <c r="L8590" s="1" t="s">
        <v>792</v>
      </c>
      <c r="M8590" s="1" t="s">
        <v>61</v>
      </c>
      <c r="N8590" t="s">
        <v>10109</v>
      </c>
      <c r="O8590" t="s">
        <v>15260</v>
      </c>
      <c r="P8590" t="str">
        <f t="shared" si="269"/>
        <v>Thoren</v>
      </c>
    </row>
    <row r="8591" spans="1:16" x14ac:dyDescent="0.35">
      <c r="A8591" t="s">
        <v>24055</v>
      </c>
      <c r="B8591" s="1">
        <v>400</v>
      </c>
      <c r="C8591" s="15" t="s">
        <v>8879</v>
      </c>
      <c r="D8591" s="9">
        <v>45167</v>
      </c>
      <c r="E8591" s="9">
        <v>45174</v>
      </c>
      <c r="F8591" s="23">
        <f t="shared" si="268"/>
        <v>1</v>
      </c>
      <c r="G8591" s="1" t="s">
        <v>8883</v>
      </c>
      <c r="H8591" s="10">
        <v>775</v>
      </c>
      <c r="I8591" s="1" t="s">
        <v>1001</v>
      </c>
      <c r="J8591" s="1" t="s">
        <v>1695</v>
      </c>
      <c r="K8591" s="1" t="s">
        <v>9697</v>
      </c>
      <c r="L8591" s="1" t="s">
        <v>274</v>
      </c>
      <c r="M8591" s="1" t="s">
        <v>61</v>
      </c>
      <c r="N8591" t="s">
        <v>7634</v>
      </c>
      <c r="O8591" t="s">
        <v>10105</v>
      </c>
      <c r="P8591" t="str">
        <f t="shared" si="269"/>
        <v>Thoren</v>
      </c>
    </row>
    <row r="8592" spans="1:16" x14ac:dyDescent="0.35">
      <c r="A8592" t="s">
        <v>24056</v>
      </c>
      <c r="B8592" s="1">
        <v>500</v>
      </c>
      <c r="C8592" s="15" t="s">
        <v>8875</v>
      </c>
      <c r="D8592" s="9">
        <v>45167</v>
      </c>
      <c r="E8592" s="9">
        <v>45181</v>
      </c>
      <c r="F8592" s="23">
        <f t="shared" si="268"/>
        <v>2</v>
      </c>
      <c r="G8592" s="1" t="s">
        <v>8883</v>
      </c>
      <c r="H8592" s="10">
        <v>2100</v>
      </c>
      <c r="I8592" s="1" t="s">
        <v>1143</v>
      </c>
      <c r="J8592" s="1" t="s">
        <v>1389</v>
      </c>
      <c r="K8592" s="1" t="s">
        <v>9698</v>
      </c>
      <c r="L8592" s="1" t="s">
        <v>18</v>
      </c>
      <c r="M8592" s="1" t="s">
        <v>64</v>
      </c>
      <c r="N8592" t="s">
        <v>10109</v>
      </c>
      <c r="O8592" t="s">
        <v>11337</v>
      </c>
      <c r="P8592" t="str">
        <f t="shared" si="269"/>
        <v>Thoren</v>
      </c>
    </row>
    <row r="8593" spans="1:16" x14ac:dyDescent="0.35">
      <c r="A8593" t="s">
        <v>24057</v>
      </c>
      <c r="B8593" s="1">
        <v>402</v>
      </c>
      <c r="C8593" s="15" t="s">
        <v>8866</v>
      </c>
      <c r="D8593" s="9">
        <v>45167</v>
      </c>
      <c r="E8593" s="9">
        <v>45181</v>
      </c>
      <c r="F8593" s="23">
        <f t="shared" si="268"/>
        <v>2</v>
      </c>
      <c r="G8593" s="1" t="s">
        <v>8883</v>
      </c>
      <c r="H8593" s="10">
        <v>1850</v>
      </c>
      <c r="I8593" s="1" t="s">
        <v>1143</v>
      </c>
      <c r="J8593" s="1" t="s">
        <v>1428</v>
      </c>
      <c r="K8593" s="1" t="s">
        <v>9699</v>
      </c>
      <c r="L8593" s="1" t="s">
        <v>755</v>
      </c>
      <c r="M8593" s="1" t="s">
        <v>161</v>
      </c>
      <c r="N8593" t="s">
        <v>10122</v>
      </c>
      <c r="O8593" t="s">
        <v>15261</v>
      </c>
      <c r="P8593" t="str">
        <f t="shared" si="269"/>
        <v>Thoren</v>
      </c>
    </row>
    <row r="8594" spans="1:16" x14ac:dyDescent="0.35">
      <c r="A8594" t="s">
        <v>24058</v>
      </c>
      <c r="B8594" s="1">
        <v>204</v>
      </c>
      <c r="C8594" s="15" t="s">
        <v>8856</v>
      </c>
      <c r="D8594" s="9">
        <v>45167</v>
      </c>
      <c r="E8594" s="9">
        <v>45174</v>
      </c>
      <c r="F8594" s="23">
        <f t="shared" si="268"/>
        <v>1</v>
      </c>
      <c r="G8594" s="1" t="s">
        <v>8883</v>
      </c>
      <c r="H8594" s="10">
        <v>525</v>
      </c>
      <c r="I8594" s="1" t="s">
        <v>1338</v>
      </c>
      <c r="J8594" s="1" t="s">
        <v>1865</v>
      </c>
      <c r="K8594" s="1" t="s">
        <v>9700</v>
      </c>
      <c r="L8594" s="1" t="s">
        <v>594</v>
      </c>
      <c r="M8594" s="1" t="s">
        <v>73</v>
      </c>
      <c r="N8594" t="s">
        <v>7634</v>
      </c>
      <c r="O8594" t="s">
        <v>10105</v>
      </c>
      <c r="P8594" t="str">
        <f t="shared" si="269"/>
        <v>Lars</v>
      </c>
    </row>
    <row r="8595" spans="1:16" x14ac:dyDescent="0.35">
      <c r="A8595" t="s">
        <v>24059</v>
      </c>
      <c r="B8595" s="1">
        <v>213</v>
      </c>
      <c r="C8595" s="15" t="s">
        <v>8854</v>
      </c>
      <c r="D8595" s="9">
        <v>45167</v>
      </c>
      <c r="E8595" s="9">
        <v>45174</v>
      </c>
      <c r="F8595" s="23">
        <f t="shared" si="268"/>
        <v>1</v>
      </c>
      <c r="G8595" s="1" t="s">
        <v>8883</v>
      </c>
      <c r="H8595" s="10">
        <v>575</v>
      </c>
      <c r="I8595" s="1" t="s">
        <v>1252</v>
      </c>
      <c r="J8595" s="1" t="s">
        <v>1579</v>
      </c>
      <c r="K8595" s="1" t="s">
        <v>9701</v>
      </c>
      <c r="L8595" s="1" t="s">
        <v>34</v>
      </c>
      <c r="M8595" s="1" t="s">
        <v>76</v>
      </c>
      <c r="N8595" t="s">
        <v>10115</v>
      </c>
      <c r="O8595" t="s">
        <v>15262</v>
      </c>
      <c r="P8595" t="str">
        <f t="shared" si="269"/>
        <v>Thoren</v>
      </c>
    </row>
    <row r="8596" spans="1:16" x14ac:dyDescent="0.35">
      <c r="A8596" t="s">
        <v>24060</v>
      </c>
      <c r="B8596" s="1">
        <v>306</v>
      </c>
      <c r="C8596" s="15" t="s">
        <v>8861</v>
      </c>
      <c r="D8596" s="9">
        <v>45167</v>
      </c>
      <c r="E8596" s="9">
        <v>45174</v>
      </c>
      <c r="F8596" s="23">
        <f t="shared" si="268"/>
        <v>1</v>
      </c>
      <c r="G8596" s="1" t="s">
        <v>8883</v>
      </c>
      <c r="H8596" s="10">
        <v>650</v>
      </c>
      <c r="I8596" s="1" t="s">
        <v>1015</v>
      </c>
      <c r="J8596" s="1" t="s">
        <v>12</v>
      </c>
      <c r="K8596" s="1" t="s">
        <v>2230</v>
      </c>
      <c r="L8596" s="1" t="s">
        <v>585</v>
      </c>
      <c r="M8596" s="1" t="s">
        <v>91</v>
      </c>
      <c r="N8596" t="s">
        <v>10109</v>
      </c>
      <c r="O8596" t="s">
        <v>11519</v>
      </c>
      <c r="P8596" t="str">
        <f t="shared" si="269"/>
        <v>Thoren</v>
      </c>
    </row>
    <row r="8597" spans="1:16" x14ac:dyDescent="0.35">
      <c r="A8597" t="s">
        <v>24061</v>
      </c>
      <c r="B8597" s="1">
        <v>101</v>
      </c>
      <c r="C8597" s="15" t="s">
        <v>8850</v>
      </c>
      <c r="D8597" s="9">
        <v>45167</v>
      </c>
      <c r="E8597" s="9">
        <v>45181</v>
      </c>
      <c r="F8597" s="23">
        <f t="shared" si="268"/>
        <v>2</v>
      </c>
      <c r="G8597" s="1" t="s">
        <v>8883</v>
      </c>
      <c r="H8597" s="10">
        <v>900</v>
      </c>
      <c r="I8597" s="1" t="s">
        <v>1053</v>
      </c>
      <c r="J8597" s="1" t="s">
        <v>1763</v>
      </c>
      <c r="K8597" s="1" t="s">
        <v>9702</v>
      </c>
      <c r="L8597" s="1" t="s">
        <v>757</v>
      </c>
      <c r="M8597" s="1" t="s">
        <v>106</v>
      </c>
      <c r="N8597" t="s">
        <v>10115</v>
      </c>
      <c r="O8597" t="s">
        <v>12471</v>
      </c>
      <c r="P8597" t="str">
        <f t="shared" si="269"/>
        <v>Thoren</v>
      </c>
    </row>
    <row r="8598" spans="1:16" x14ac:dyDescent="0.35">
      <c r="A8598" t="s">
        <v>24062</v>
      </c>
      <c r="B8598" s="1">
        <v>501</v>
      </c>
      <c r="C8598" s="15" t="s">
        <v>8870</v>
      </c>
      <c r="D8598" s="9">
        <v>45167</v>
      </c>
      <c r="E8598" s="9">
        <v>45174</v>
      </c>
      <c r="F8598" s="23">
        <f t="shared" si="268"/>
        <v>1</v>
      </c>
      <c r="G8598" s="1" t="s">
        <v>8883</v>
      </c>
      <c r="H8598" s="10">
        <v>900</v>
      </c>
      <c r="I8598" s="1" t="s">
        <v>1228</v>
      </c>
      <c r="J8598" s="1" t="s">
        <v>1284</v>
      </c>
      <c r="K8598" s="1" t="s">
        <v>9703</v>
      </c>
      <c r="L8598" s="1" t="s">
        <v>844</v>
      </c>
      <c r="M8598" s="1" t="s">
        <v>76</v>
      </c>
      <c r="N8598" t="s">
        <v>10109</v>
      </c>
      <c r="O8598" t="s">
        <v>15263</v>
      </c>
      <c r="P8598" t="str">
        <f t="shared" si="269"/>
        <v>Thoren</v>
      </c>
    </row>
    <row r="8599" spans="1:16" x14ac:dyDescent="0.35">
      <c r="A8599" t="s">
        <v>24063</v>
      </c>
      <c r="B8599" s="1">
        <v>600</v>
      </c>
      <c r="C8599" s="15" t="s">
        <v>8845</v>
      </c>
      <c r="D8599" s="9">
        <v>45167</v>
      </c>
      <c r="E8599" s="9">
        <v>45174</v>
      </c>
      <c r="F8599" s="23">
        <f t="shared" si="268"/>
        <v>1</v>
      </c>
      <c r="G8599" s="1" t="s">
        <v>8883</v>
      </c>
      <c r="H8599" s="10">
        <v>1025</v>
      </c>
      <c r="I8599" s="1" t="s">
        <v>1548</v>
      </c>
      <c r="J8599" s="1" t="s">
        <v>1539</v>
      </c>
      <c r="K8599" s="1" t="s">
        <v>9704</v>
      </c>
      <c r="L8599" s="1" t="s">
        <v>606</v>
      </c>
      <c r="M8599" s="1" t="s">
        <v>108</v>
      </c>
      <c r="N8599" t="s">
        <v>10109</v>
      </c>
      <c r="O8599" t="s">
        <v>13102</v>
      </c>
      <c r="P8599" t="str">
        <f t="shared" si="269"/>
        <v>Brooke</v>
      </c>
    </row>
    <row r="8600" spans="1:16" x14ac:dyDescent="0.35">
      <c r="A8600" t="s">
        <v>24064</v>
      </c>
      <c r="B8600" s="1">
        <v>310</v>
      </c>
      <c r="C8600" s="15" t="s">
        <v>8874</v>
      </c>
      <c r="D8600" s="9">
        <v>45167</v>
      </c>
      <c r="E8600" s="9">
        <v>45174</v>
      </c>
      <c r="F8600" s="23">
        <f t="shared" si="268"/>
        <v>1</v>
      </c>
      <c r="G8600" s="1" t="s">
        <v>8883</v>
      </c>
      <c r="H8600" s="10">
        <v>975</v>
      </c>
      <c r="I8600" s="1" t="s">
        <v>1053</v>
      </c>
      <c r="J8600" s="1" t="s">
        <v>1671</v>
      </c>
      <c r="K8600" s="1" t="s">
        <v>9705</v>
      </c>
      <c r="L8600" s="1" t="s">
        <v>784</v>
      </c>
      <c r="M8600" s="1" t="s">
        <v>108</v>
      </c>
      <c r="N8600" t="s">
        <v>10109</v>
      </c>
      <c r="O8600" t="s">
        <v>15264</v>
      </c>
      <c r="P8600" t="str">
        <f t="shared" si="269"/>
        <v>Brooke</v>
      </c>
    </row>
    <row r="8601" spans="1:16" x14ac:dyDescent="0.35">
      <c r="A8601" t="s">
        <v>24065</v>
      </c>
      <c r="B8601" s="1">
        <v>303</v>
      </c>
      <c r="C8601" s="15" t="s">
        <v>8855</v>
      </c>
      <c r="D8601" s="9">
        <v>45167</v>
      </c>
      <c r="E8601" s="9">
        <v>45174</v>
      </c>
      <c r="F8601" s="23">
        <f t="shared" si="268"/>
        <v>1</v>
      </c>
      <c r="G8601" s="1" t="s">
        <v>8883</v>
      </c>
      <c r="H8601" s="10">
        <v>625</v>
      </c>
      <c r="I8601" s="1" t="s">
        <v>901</v>
      </c>
      <c r="J8601" s="1" t="s">
        <v>1781</v>
      </c>
      <c r="K8601" s="1" t="s">
        <v>9706</v>
      </c>
      <c r="L8601" s="1" t="s">
        <v>757</v>
      </c>
      <c r="M8601" s="1" t="s">
        <v>106</v>
      </c>
      <c r="N8601" t="s">
        <v>10109</v>
      </c>
      <c r="O8601" t="s">
        <v>15265</v>
      </c>
      <c r="P8601" t="str">
        <f t="shared" si="269"/>
        <v>Thoren</v>
      </c>
    </row>
    <row r="8602" spans="1:16" x14ac:dyDescent="0.35">
      <c r="A8602" t="s">
        <v>24066</v>
      </c>
      <c r="B8602" s="1">
        <v>205</v>
      </c>
      <c r="C8602" s="15" t="s">
        <v>8859</v>
      </c>
      <c r="D8602" s="9">
        <v>45167</v>
      </c>
      <c r="E8602" s="9">
        <v>45174</v>
      </c>
      <c r="F8602" s="23">
        <f t="shared" si="268"/>
        <v>1</v>
      </c>
      <c r="G8602" s="1" t="s">
        <v>8883</v>
      </c>
      <c r="H8602" s="10">
        <v>650</v>
      </c>
      <c r="I8602" s="1" t="s">
        <v>1228</v>
      </c>
      <c r="J8602" s="1" t="s">
        <v>53</v>
      </c>
      <c r="K8602" s="1" t="s">
        <v>9707</v>
      </c>
      <c r="L8602" s="1" t="s">
        <v>381</v>
      </c>
      <c r="M8602" s="1" t="s">
        <v>73</v>
      </c>
      <c r="N8602" t="s">
        <v>10115</v>
      </c>
      <c r="O8602" t="s">
        <v>14488</v>
      </c>
      <c r="P8602" t="str">
        <f t="shared" si="269"/>
        <v>Lars</v>
      </c>
    </row>
    <row r="8603" spans="1:16" x14ac:dyDescent="0.35">
      <c r="A8603" t="s">
        <v>24067</v>
      </c>
      <c r="B8603" s="1">
        <v>301</v>
      </c>
      <c r="C8603" s="15" t="s">
        <v>8878</v>
      </c>
      <c r="D8603" s="9">
        <v>45167</v>
      </c>
      <c r="E8603" s="9">
        <v>45181</v>
      </c>
      <c r="F8603" s="23">
        <f t="shared" si="268"/>
        <v>2</v>
      </c>
      <c r="G8603" s="1" t="s">
        <v>8883</v>
      </c>
      <c r="H8603" s="10">
        <v>2000</v>
      </c>
      <c r="I8603" s="1" t="s">
        <v>1092</v>
      </c>
      <c r="J8603" s="1" t="s">
        <v>1522</v>
      </c>
      <c r="K8603" s="1" t="s">
        <v>9708</v>
      </c>
      <c r="L8603" s="1" t="s">
        <v>219</v>
      </c>
      <c r="M8603" s="1" t="s">
        <v>84</v>
      </c>
      <c r="N8603" t="s">
        <v>10109</v>
      </c>
      <c r="O8603" t="s">
        <v>15007</v>
      </c>
      <c r="P8603" t="str">
        <f t="shared" si="269"/>
        <v>Thoren</v>
      </c>
    </row>
    <row r="8604" spans="1:16" x14ac:dyDescent="0.35">
      <c r="A8604" t="s">
        <v>24068</v>
      </c>
      <c r="B8604" s="1">
        <v>200</v>
      </c>
      <c r="C8604" s="15" t="s">
        <v>8859</v>
      </c>
      <c r="D8604" s="9">
        <v>45167</v>
      </c>
      <c r="E8604" s="9">
        <v>45174</v>
      </c>
      <c r="F8604" s="23">
        <f t="shared" si="268"/>
        <v>1</v>
      </c>
      <c r="G8604" s="1" t="s">
        <v>8883</v>
      </c>
      <c r="H8604" s="10">
        <v>650</v>
      </c>
      <c r="I8604" s="1" t="s">
        <v>930</v>
      </c>
      <c r="J8604" s="1" t="s">
        <v>1844</v>
      </c>
      <c r="K8604" s="1" t="s">
        <v>3480</v>
      </c>
      <c r="L8604" s="1" t="s">
        <v>396</v>
      </c>
      <c r="M8604" s="1" t="s">
        <v>116</v>
      </c>
      <c r="N8604" t="s">
        <v>7634</v>
      </c>
      <c r="O8604" t="s">
        <v>10105</v>
      </c>
      <c r="P8604" t="str">
        <f t="shared" si="269"/>
        <v>Thoren</v>
      </c>
    </row>
    <row r="8605" spans="1:16" x14ac:dyDescent="0.35">
      <c r="A8605" t="s">
        <v>24069</v>
      </c>
      <c r="B8605" s="1">
        <v>104</v>
      </c>
      <c r="C8605" s="15" t="s">
        <v>8853</v>
      </c>
      <c r="D8605" s="9">
        <v>45167</v>
      </c>
      <c r="E8605" s="9">
        <v>45174</v>
      </c>
      <c r="F8605" s="23">
        <f t="shared" si="268"/>
        <v>1</v>
      </c>
      <c r="G8605" s="1" t="s">
        <v>8883</v>
      </c>
      <c r="H8605" s="10">
        <v>525</v>
      </c>
      <c r="I8605" s="1" t="s">
        <v>1021</v>
      </c>
      <c r="J8605" s="1" t="s">
        <v>1841</v>
      </c>
      <c r="K8605" s="1" t="s">
        <v>9709</v>
      </c>
      <c r="L8605" s="1" t="s">
        <v>532</v>
      </c>
      <c r="M8605" s="1" t="s">
        <v>73</v>
      </c>
      <c r="N8605" t="s">
        <v>10109</v>
      </c>
      <c r="O8605" t="s">
        <v>13866</v>
      </c>
      <c r="P8605" t="str">
        <f t="shared" si="269"/>
        <v>Lars</v>
      </c>
    </row>
    <row r="8606" spans="1:16" x14ac:dyDescent="0.35">
      <c r="A8606" t="s">
        <v>24070</v>
      </c>
      <c r="B8606" s="1">
        <v>202</v>
      </c>
      <c r="C8606" s="15" t="s">
        <v>8863</v>
      </c>
      <c r="D8606" s="9">
        <v>45167</v>
      </c>
      <c r="E8606" s="9">
        <v>45174</v>
      </c>
      <c r="F8606" s="23">
        <f t="shared" si="268"/>
        <v>1</v>
      </c>
      <c r="G8606" s="1" t="s">
        <v>8883</v>
      </c>
      <c r="H8606" s="10">
        <v>850</v>
      </c>
      <c r="I8606" s="1" t="s">
        <v>1072</v>
      </c>
      <c r="J8606" s="1" t="s">
        <v>1944</v>
      </c>
      <c r="K8606" s="1" t="s">
        <v>9710</v>
      </c>
      <c r="L8606" s="1" t="s">
        <v>54</v>
      </c>
      <c r="M8606" s="1" t="s">
        <v>82</v>
      </c>
      <c r="N8606" t="s">
        <v>10109</v>
      </c>
      <c r="O8606" t="s">
        <v>15266</v>
      </c>
      <c r="P8606" t="str">
        <f t="shared" si="269"/>
        <v>Thoren</v>
      </c>
    </row>
    <row r="8607" spans="1:16" x14ac:dyDescent="0.35">
      <c r="A8607" t="s">
        <v>24071</v>
      </c>
      <c r="B8607" s="1">
        <v>307</v>
      </c>
      <c r="C8607" s="15" t="s">
        <v>8861</v>
      </c>
      <c r="D8607" s="9">
        <v>45167</v>
      </c>
      <c r="E8607" s="9">
        <v>45174</v>
      </c>
      <c r="F8607" s="23">
        <f t="shared" si="268"/>
        <v>1</v>
      </c>
      <c r="G8607" s="1" t="s">
        <v>8883</v>
      </c>
      <c r="H8607" s="10">
        <v>650</v>
      </c>
      <c r="I8607" s="1" t="s">
        <v>923</v>
      </c>
      <c r="J8607" s="1" t="s">
        <v>1638</v>
      </c>
      <c r="K8607" s="1" t="s">
        <v>9005</v>
      </c>
      <c r="L8607" s="1" t="s">
        <v>416</v>
      </c>
      <c r="M8607" s="1" t="s">
        <v>108</v>
      </c>
      <c r="N8607" t="s">
        <v>10109</v>
      </c>
      <c r="O8607" t="s">
        <v>11675</v>
      </c>
      <c r="P8607" t="str">
        <f t="shared" si="269"/>
        <v>Brooke</v>
      </c>
    </row>
    <row r="8608" spans="1:16" x14ac:dyDescent="0.35">
      <c r="A8608" t="s">
        <v>24072</v>
      </c>
      <c r="B8608" s="1">
        <v>305</v>
      </c>
      <c r="C8608" s="15" t="s">
        <v>8858</v>
      </c>
      <c r="D8608" s="9">
        <v>45167</v>
      </c>
      <c r="E8608" s="9">
        <v>45174</v>
      </c>
      <c r="F8608" s="23">
        <f t="shared" si="268"/>
        <v>1</v>
      </c>
      <c r="G8608" s="1" t="s">
        <v>8883</v>
      </c>
      <c r="H8608" s="10">
        <v>825</v>
      </c>
      <c r="I8608" s="1" t="s">
        <v>1035</v>
      </c>
      <c r="J8608" s="1" t="s">
        <v>1583</v>
      </c>
      <c r="K8608" s="1" t="s">
        <v>9711</v>
      </c>
      <c r="L8608" s="1" t="s">
        <v>535</v>
      </c>
      <c r="M8608" s="1" t="s">
        <v>61</v>
      </c>
      <c r="N8608" t="s">
        <v>10115</v>
      </c>
      <c r="O8608" t="s">
        <v>15267</v>
      </c>
      <c r="P8608" t="str">
        <f t="shared" si="269"/>
        <v>Thoren</v>
      </c>
    </row>
    <row r="8609" spans="1:16" x14ac:dyDescent="0.35">
      <c r="A8609" t="s">
        <v>24073</v>
      </c>
      <c r="B8609" s="1">
        <v>212</v>
      </c>
      <c r="C8609" s="15" t="s">
        <v>8864</v>
      </c>
      <c r="D8609" s="9">
        <v>45167</v>
      </c>
      <c r="E8609" s="9">
        <v>45174</v>
      </c>
      <c r="F8609" s="23">
        <f t="shared" si="268"/>
        <v>1</v>
      </c>
      <c r="G8609" s="1" t="s">
        <v>8883</v>
      </c>
      <c r="H8609" s="10">
        <v>625</v>
      </c>
      <c r="I8609" s="1" t="s">
        <v>8</v>
      </c>
      <c r="J8609" s="1" t="s">
        <v>1116</v>
      </c>
      <c r="K8609" s="1" t="s">
        <v>9712</v>
      </c>
      <c r="L8609" s="1" t="s">
        <v>9713</v>
      </c>
      <c r="M8609" s="1" t="s">
        <v>135</v>
      </c>
      <c r="N8609" t="s">
        <v>10122</v>
      </c>
      <c r="O8609" t="s">
        <v>13455</v>
      </c>
      <c r="P8609" t="str">
        <f t="shared" si="269"/>
        <v>Thoren</v>
      </c>
    </row>
    <row r="8610" spans="1:16" x14ac:dyDescent="0.35">
      <c r="A8610" t="s">
        <v>24074</v>
      </c>
      <c r="B8610" s="1">
        <v>223</v>
      </c>
      <c r="C8610" s="15" t="s">
        <v>8849</v>
      </c>
      <c r="D8610" s="9">
        <v>45167</v>
      </c>
      <c r="E8610" s="9">
        <v>45181</v>
      </c>
      <c r="F8610" s="23">
        <f t="shared" si="268"/>
        <v>2</v>
      </c>
      <c r="G8610" s="1" t="s">
        <v>8883</v>
      </c>
      <c r="H8610" s="10">
        <v>1300</v>
      </c>
      <c r="I8610" s="1" t="s">
        <v>992</v>
      </c>
      <c r="J8610" s="1" t="s">
        <v>1341</v>
      </c>
      <c r="K8610" s="1" t="s">
        <v>2347</v>
      </c>
      <c r="L8610" s="1" t="s">
        <v>391</v>
      </c>
      <c r="M8610" s="1" t="s">
        <v>61</v>
      </c>
      <c r="N8610" t="s">
        <v>10107</v>
      </c>
      <c r="O8610" t="s">
        <v>14556</v>
      </c>
      <c r="P8610" t="str">
        <f t="shared" si="269"/>
        <v>Thoren</v>
      </c>
    </row>
    <row r="8611" spans="1:16" x14ac:dyDescent="0.35">
      <c r="A8611" t="s">
        <v>24075</v>
      </c>
      <c r="B8611" s="1">
        <v>201</v>
      </c>
      <c r="C8611" s="15" t="s">
        <v>8865</v>
      </c>
      <c r="D8611" s="9">
        <v>45167</v>
      </c>
      <c r="E8611" s="9">
        <v>45174</v>
      </c>
      <c r="F8611" s="23">
        <f t="shared" si="268"/>
        <v>1</v>
      </c>
      <c r="G8611" s="1" t="s">
        <v>8883</v>
      </c>
      <c r="H8611" s="10">
        <v>600</v>
      </c>
      <c r="I8611" s="1" t="s">
        <v>1163</v>
      </c>
      <c r="J8611" s="1" t="s">
        <v>1168</v>
      </c>
      <c r="K8611" s="1" t="s">
        <v>9714</v>
      </c>
      <c r="L8611" s="1" t="s">
        <v>534</v>
      </c>
      <c r="M8611" s="1" t="s">
        <v>97</v>
      </c>
      <c r="N8611" t="s">
        <v>10109</v>
      </c>
      <c r="O8611" t="s">
        <v>14534</v>
      </c>
      <c r="P8611" t="str">
        <f t="shared" si="269"/>
        <v>Thoren</v>
      </c>
    </row>
    <row r="8612" spans="1:16" x14ac:dyDescent="0.35">
      <c r="A8612" t="s">
        <v>24076</v>
      </c>
      <c r="B8612" s="1">
        <v>228</v>
      </c>
      <c r="C8612" s="15" t="s">
        <v>8857</v>
      </c>
      <c r="D8612" s="9">
        <v>45167</v>
      </c>
      <c r="E8612" s="9">
        <v>45181</v>
      </c>
      <c r="F8612" s="23">
        <f t="shared" si="268"/>
        <v>2</v>
      </c>
      <c r="G8612" s="1" t="s">
        <v>8883</v>
      </c>
      <c r="H8612" s="10">
        <v>1100</v>
      </c>
      <c r="I8612" s="1" t="s">
        <v>1241</v>
      </c>
      <c r="J8612" s="1" t="s">
        <v>1640</v>
      </c>
      <c r="K8612" s="1" t="s">
        <v>4800</v>
      </c>
      <c r="L8612" s="1" t="s">
        <v>802</v>
      </c>
      <c r="M8612" s="1" t="s">
        <v>73</v>
      </c>
      <c r="N8612" t="s">
        <v>7635</v>
      </c>
      <c r="O8612" t="s">
        <v>10105</v>
      </c>
      <c r="P8612" t="str">
        <f t="shared" si="269"/>
        <v>Lars</v>
      </c>
    </row>
    <row r="8613" spans="1:16" x14ac:dyDescent="0.35">
      <c r="A8613" t="s">
        <v>24077</v>
      </c>
      <c r="B8613" s="1">
        <v>215</v>
      </c>
      <c r="C8613" s="15" t="s">
        <v>8857</v>
      </c>
      <c r="D8613" s="9">
        <v>45167</v>
      </c>
      <c r="E8613" s="9">
        <v>45174</v>
      </c>
      <c r="F8613" s="23">
        <f t="shared" si="268"/>
        <v>1</v>
      </c>
      <c r="G8613" s="1" t="s">
        <v>8883</v>
      </c>
      <c r="H8613" s="10">
        <v>550</v>
      </c>
      <c r="I8613" s="1" t="s">
        <v>1059</v>
      </c>
      <c r="J8613" s="1" t="s">
        <v>1778</v>
      </c>
      <c r="K8613" s="1" t="s">
        <v>9715</v>
      </c>
      <c r="L8613" s="1" t="s">
        <v>113</v>
      </c>
      <c r="M8613" s="1" t="s">
        <v>73</v>
      </c>
      <c r="N8613" t="s">
        <v>10122</v>
      </c>
      <c r="O8613" t="s">
        <v>12958</v>
      </c>
      <c r="P8613" t="str">
        <f t="shared" si="269"/>
        <v>Lars</v>
      </c>
    </row>
    <row r="8614" spans="1:16" x14ac:dyDescent="0.35">
      <c r="A8614" t="s">
        <v>24078</v>
      </c>
      <c r="B8614" s="1">
        <v>106</v>
      </c>
      <c r="C8614" s="15" t="s">
        <v>8853</v>
      </c>
      <c r="D8614" s="9">
        <v>45167</v>
      </c>
      <c r="E8614" s="9">
        <v>45174</v>
      </c>
      <c r="F8614" s="23">
        <f t="shared" si="268"/>
        <v>1</v>
      </c>
      <c r="G8614" s="1" t="s">
        <v>8883</v>
      </c>
      <c r="H8614" s="10">
        <v>525</v>
      </c>
      <c r="I8614" s="1" t="s">
        <v>923</v>
      </c>
      <c r="J8614" s="1" t="s">
        <v>1362</v>
      </c>
      <c r="K8614" s="1" t="s">
        <v>2276</v>
      </c>
      <c r="L8614" s="1" t="s">
        <v>842</v>
      </c>
      <c r="M8614" s="1" t="s">
        <v>76</v>
      </c>
      <c r="N8614" t="s">
        <v>10107</v>
      </c>
      <c r="O8614" t="s">
        <v>12769</v>
      </c>
      <c r="P8614" t="str">
        <f t="shared" si="269"/>
        <v>Thoren</v>
      </c>
    </row>
    <row r="8615" spans="1:16" x14ac:dyDescent="0.35">
      <c r="A8615" t="s">
        <v>24079</v>
      </c>
      <c r="B8615" s="1">
        <v>300</v>
      </c>
      <c r="C8615" s="15" t="s">
        <v>8855</v>
      </c>
      <c r="D8615" s="9">
        <v>45167</v>
      </c>
      <c r="E8615" s="9">
        <v>45174</v>
      </c>
      <c r="F8615" s="23">
        <f t="shared" si="268"/>
        <v>1</v>
      </c>
      <c r="G8615" s="1" t="s">
        <v>8883</v>
      </c>
      <c r="H8615" s="10">
        <v>625</v>
      </c>
      <c r="I8615" s="1" t="s">
        <v>974</v>
      </c>
      <c r="J8615" s="1" t="s">
        <v>1748</v>
      </c>
      <c r="K8615" s="1" t="s">
        <v>9716</v>
      </c>
      <c r="L8615" s="1" t="s">
        <v>783</v>
      </c>
      <c r="M8615" s="1" t="s">
        <v>235</v>
      </c>
      <c r="N8615" t="s">
        <v>10109</v>
      </c>
      <c r="O8615" t="s">
        <v>15268</v>
      </c>
      <c r="P8615" t="str">
        <f t="shared" si="269"/>
        <v>Thoren</v>
      </c>
    </row>
    <row r="8616" spans="1:16" x14ac:dyDescent="0.35">
      <c r="A8616" t="s">
        <v>24080</v>
      </c>
      <c r="B8616" s="1">
        <v>210</v>
      </c>
      <c r="C8616" s="15" t="s">
        <v>8856</v>
      </c>
      <c r="D8616" s="9">
        <v>45167</v>
      </c>
      <c r="E8616" s="9">
        <v>45174</v>
      </c>
      <c r="F8616" s="23">
        <f t="shared" si="268"/>
        <v>1</v>
      </c>
      <c r="G8616" s="1" t="s">
        <v>8883</v>
      </c>
      <c r="H8616" s="10">
        <v>525</v>
      </c>
      <c r="I8616" s="1" t="s">
        <v>1301</v>
      </c>
      <c r="J8616" s="1" t="s">
        <v>1596</v>
      </c>
      <c r="K8616" s="1" t="s">
        <v>9717</v>
      </c>
      <c r="L8616" s="1" t="s">
        <v>187</v>
      </c>
      <c r="M8616" s="1" t="s">
        <v>82</v>
      </c>
      <c r="N8616" t="s">
        <v>7634</v>
      </c>
      <c r="O8616" t="s">
        <v>10105</v>
      </c>
      <c r="P8616" t="str">
        <f t="shared" si="269"/>
        <v>Thoren</v>
      </c>
    </row>
    <row r="8617" spans="1:16" x14ac:dyDescent="0.35">
      <c r="A8617" t="s">
        <v>24081</v>
      </c>
      <c r="B8617" s="1">
        <v>302</v>
      </c>
      <c r="C8617" s="15" t="s">
        <v>8873</v>
      </c>
      <c r="D8617" s="9">
        <v>45167</v>
      </c>
      <c r="E8617" s="9">
        <v>45174</v>
      </c>
      <c r="F8617" s="23">
        <f t="shared" si="268"/>
        <v>1</v>
      </c>
      <c r="G8617" s="1" t="s">
        <v>8883</v>
      </c>
      <c r="H8617" s="10">
        <v>675</v>
      </c>
      <c r="I8617" s="1" t="s">
        <v>4</v>
      </c>
      <c r="J8617" s="1" t="s">
        <v>978</v>
      </c>
      <c r="K8617" s="1" t="s">
        <v>9718</v>
      </c>
      <c r="L8617" s="1" t="s">
        <v>196</v>
      </c>
      <c r="M8617" s="1" t="s">
        <v>73</v>
      </c>
      <c r="N8617" t="s">
        <v>10107</v>
      </c>
      <c r="O8617" t="s">
        <v>12789</v>
      </c>
      <c r="P8617" t="str">
        <f t="shared" si="269"/>
        <v>Lars</v>
      </c>
    </row>
    <row r="8618" spans="1:16" x14ac:dyDescent="0.35">
      <c r="A8618" t="s">
        <v>24082</v>
      </c>
      <c r="B8618" s="1">
        <v>207</v>
      </c>
      <c r="C8618" s="15" t="s">
        <v>8856</v>
      </c>
      <c r="D8618" s="9">
        <v>45167</v>
      </c>
      <c r="E8618" s="9">
        <v>45181</v>
      </c>
      <c r="F8618" s="23">
        <f t="shared" si="268"/>
        <v>2</v>
      </c>
      <c r="G8618" s="1" t="s">
        <v>8883</v>
      </c>
      <c r="H8618" s="10">
        <v>1050</v>
      </c>
      <c r="I8618" s="1" t="s">
        <v>935</v>
      </c>
      <c r="J8618" s="1" t="s">
        <v>962</v>
      </c>
      <c r="K8618" s="1" t="s">
        <v>9719</v>
      </c>
      <c r="L8618" s="1" t="s">
        <v>878</v>
      </c>
      <c r="M8618" s="1" t="s">
        <v>63</v>
      </c>
      <c r="N8618" t="s">
        <v>10122</v>
      </c>
      <c r="O8618" t="s">
        <v>15269</v>
      </c>
      <c r="P8618" t="str">
        <f t="shared" si="269"/>
        <v>Thoren</v>
      </c>
    </row>
    <row r="8619" spans="1:16" x14ac:dyDescent="0.35">
      <c r="A8619" t="s">
        <v>24083</v>
      </c>
      <c r="B8619" s="1">
        <v>311</v>
      </c>
      <c r="C8619" s="15" t="s">
        <v>8860</v>
      </c>
      <c r="D8619" s="9">
        <v>45174</v>
      </c>
      <c r="E8619" s="9">
        <v>45181</v>
      </c>
      <c r="F8619" s="23">
        <f t="shared" si="268"/>
        <v>1</v>
      </c>
      <c r="G8619" s="1" t="s">
        <v>8882</v>
      </c>
      <c r="H8619" s="10">
        <v>637</v>
      </c>
      <c r="I8619" s="1" t="s">
        <v>1006</v>
      </c>
      <c r="J8619" s="1" t="s">
        <v>1016</v>
      </c>
      <c r="K8619" s="1" t="s">
        <v>9720</v>
      </c>
      <c r="L8619" s="1" t="s">
        <v>190</v>
      </c>
      <c r="M8619" s="1" t="s">
        <v>73</v>
      </c>
      <c r="N8619" t="s">
        <v>10109</v>
      </c>
      <c r="O8619" t="s">
        <v>12596</v>
      </c>
      <c r="P8619" t="str">
        <f t="shared" si="269"/>
        <v>Lars</v>
      </c>
    </row>
    <row r="8620" spans="1:16" x14ac:dyDescent="0.35">
      <c r="A8620" t="s">
        <v>24084</v>
      </c>
      <c r="B8620" s="1">
        <v>201</v>
      </c>
      <c r="C8620" s="15" t="s">
        <v>8865</v>
      </c>
      <c r="D8620" s="9">
        <v>45174</v>
      </c>
      <c r="E8620" s="9">
        <v>45181</v>
      </c>
      <c r="F8620" s="23">
        <f t="shared" si="268"/>
        <v>1</v>
      </c>
      <c r="G8620" s="1" t="s">
        <v>8882</v>
      </c>
      <c r="H8620" s="10">
        <v>510</v>
      </c>
      <c r="I8620" s="1" t="s">
        <v>907</v>
      </c>
      <c r="J8620" s="1" t="s">
        <v>1091</v>
      </c>
      <c r="K8620" s="1" t="s">
        <v>9721</v>
      </c>
      <c r="L8620" s="1" t="s">
        <v>172</v>
      </c>
      <c r="M8620" s="1" t="s">
        <v>173</v>
      </c>
      <c r="N8620" t="s">
        <v>10115</v>
      </c>
      <c r="O8620" t="s">
        <v>10909</v>
      </c>
      <c r="P8620" t="str">
        <f t="shared" si="269"/>
        <v>Thoren</v>
      </c>
    </row>
    <row r="8621" spans="1:16" x14ac:dyDescent="0.35">
      <c r="A8621" t="s">
        <v>24085</v>
      </c>
      <c r="B8621" s="1">
        <v>216</v>
      </c>
      <c r="C8621" s="15" t="s">
        <v>8857</v>
      </c>
      <c r="D8621" s="9">
        <v>45174</v>
      </c>
      <c r="E8621" s="9">
        <v>45188</v>
      </c>
      <c r="F8621" s="23">
        <f t="shared" si="268"/>
        <v>2</v>
      </c>
      <c r="G8621" s="1" t="s">
        <v>8882</v>
      </c>
      <c r="H8621" s="10">
        <v>934</v>
      </c>
      <c r="I8621" s="1" t="s">
        <v>1237</v>
      </c>
      <c r="J8621" s="1" t="s">
        <v>962</v>
      </c>
      <c r="K8621" s="1" t="s">
        <v>9722</v>
      </c>
      <c r="L8621" s="1" t="s">
        <v>637</v>
      </c>
      <c r="M8621" s="1" t="s">
        <v>104</v>
      </c>
      <c r="N8621" t="s">
        <v>7635</v>
      </c>
      <c r="O8621" t="s">
        <v>10105</v>
      </c>
      <c r="P8621" t="str">
        <f t="shared" si="269"/>
        <v>Thoren</v>
      </c>
    </row>
    <row r="8622" spans="1:16" x14ac:dyDescent="0.35">
      <c r="A8622" t="s">
        <v>24086</v>
      </c>
      <c r="B8622" s="1">
        <v>200</v>
      </c>
      <c r="C8622" s="15" t="s">
        <v>8859</v>
      </c>
      <c r="D8622" s="9">
        <v>45174</v>
      </c>
      <c r="E8622" s="9">
        <v>45188</v>
      </c>
      <c r="F8622" s="23">
        <f t="shared" si="268"/>
        <v>2</v>
      </c>
      <c r="G8622" s="1" t="s">
        <v>8882</v>
      </c>
      <c r="H8622" s="10">
        <v>1104</v>
      </c>
      <c r="I8622" s="1" t="s">
        <v>1285</v>
      </c>
      <c r="J8622" s="1" t="s">
        <v>375</v>
      </c>
      <c r="K8622" s="1" t="s">
        <v>2201</v>
      </c>
      <c r="L8622" s="1" t="s">
        <v>480</v>
      </c>
      <c r="M8622" s="1" t="s">
        <v>185</v>
      </c>
      <c r="N8622" t="s">
        <v>7635</v>
      </c>
      <c r="O8622" t="s">
        <v>10105</v>
      </c>
      <c r="P8622" t="str">
        <f t="shared" si="269"/>
        <v>Thoren</v>
      </c>
    </row>
    <row r="8623" spans="1:16" x14ac:dyDescent="0.35">
      <c r="A8623" t="s">
        <v>24087</v>
      </c>
      <c r="B8623" s="1">
        <v>103</v>
      </c>
      <c r="C8623" s="15" t="s">
        <v>8853</v>
      </c>
      <c r="D8623" s="9">
        <v>45174</v>
      </c>
      <c r="E8623" s="9">
        <v>45181</v>
      </c>
      <c r="F8623" s="23">
        <f t="shared" si="268"/>
        <v>1</v>
      </c>
      <c r="G8623" s="1" t="s">
        <v>8882</v>
      </c>
      <c r="H8623" s="10">
        <v>446</v>
      </c>
      <c r="I8623" s="1" t="s">
        <v>966</v>
      </c>
      <c r="J8623" s="1" t="s">
        <v>1424</v>
      </c>
      <c r="K8623" s="1" t="s">
        <v>9723</v>
      </c>
      <c r="L8623" s="1" t="s">
        <v>514</v>
      </c>
      <c r="M8623" s="1" t="s">
        <v>73</v>
      </c>
      <c r="N8623" t="s">
        <v>10115</v>
      </c>
      <c r="O8623" t="s">
        <v>15270</v>
      </c>
      <c r="P8623" t="str">
        <f t="shared" si="269"/>
        <v>Lars</v>
      </c>
    </row>
    <row r="8624" spans="1:16" x14ac:dyDescent="0.35">
      <c r="A8624" t="s">
        <v>24088</v>
      </c>
      <c r="B8624" s="1">
        <v>306</v>
      </c>
      <c r="C8624" s="15" t="s">
        <v>8861</v>
      </c>
      <c r="D8624" s="9">
        <v>45174</v>
      </c>
      <c r="E8624" s="9">
        <v>45181</v>
      </c>
      <c r="F8624" s="23">
        <f t="shared" si="268"/>
        <v>1</v>
      </c>
      <c r="G8624" s="1" t="s">
        <v>8882</v>
      </c>
      <c r="H8624" s="10">
        <v>552</v>
      </c>
      <c r="I8624" s="1" t="s">
        <v>994</v>
      </c>
      <c r="J8624" s="1" t="s">
        <v>1270</v>
      </c>
      <c r="K8624" s="1" t="s">
        <v>9724</v>
      </c>
      <c r="L8624" s="1" t="s">
        <v>44</v>
      </c>
      <c r="M8624" s="1" t="s">
        <v>106</v>
      </c>
      <c r="N8624" t="s">
        <v>7634</v>
      </c>
      <c r="O8624" t="s">
        <v>10105</v>
      </c>
      <c r="P8624" t="str">
        <f t="shared" si="269"/>
        <v>Thoren</v>
      </c>
    </row>
    <row r="8625" spans="1:16" x14ac:dyDescent="0.35">
      <c r="A8625" t="s">
        <v>24089</v>
      </c>
      <c r="B8625" s="1">
        <v>315</v>
      </c>
      <c r="C8625" s="15" t="s">
        <v>8846</v>
      </c>
      <c r="D8625" s="9">
        <v>45174</v>
      </c>
      <c r="E8625" s="9">
        <v>45188</v>
      </c>
      <c r="F8625" s="23">
        <f t="shared" si="268"/>
        <v>2</v>
      </c>
      <c r="G8625" s="1" t="s">
        <v>8882</v>
      </c>
      <c r="H8625" s="10">
        <v>1146</v>
      </c>
      <c r="I8625" s="1" t="s">
        <v>1127</v>
      </c>
      <c r="J8625" s="1" t="s">
        <v>1593</v>
      </c>
      <c r="K8625" s="1" t="s">
        <v>9725</v>
      </c>
      <c r="L8625" s="1" t="s">
        <v>5</v>
      </c>
      <c r="M8625" s="1" t="s">
        <v>61</v>
      </c>
      <c r="N8625" t="s">
        <v>10109</v>
      </c>
      <c r="O8625" t="s">
        <v>15271</v>
      </c>
      <c r="P8625" t="str">
        <f t="shared" si="269"/>
        <v>Thoren</v>
      </c>
    </row>
    <row r="8626" spans="1:16" x14ac:dyDescent="0.35">
      <c r="A8626" t="s">
        <v>24090</v>
      </c>
      <c r="B8626" s="1">
        <v>305</v>
      </c>
      <c r="C8626" s="15" t="s">
        <v>8858</v>
      </c>
      <c r="D8626" s="9">
        <v>45174</v>
      </c>
      <c r="E8626" s="9">
        <v>45181</v>
      </c>
      <c r="F8626" s="23">
        <f t="shared" si="268"/>
        <v>1</v>
      </c>
      <c r="G8626" s="1" t="s">
        <v>8882</v>
      </c>
      <c r="H8626" s="10">
        <v>701</v>
      </c>
      <c r="I8626" s="1" t="s">
        <v>1215</v>
      </c>
      <c r="J8626" s="1" t="s">
        <v>1216</v>
      </c>
      <c r="K8626" s="1" t="s">
        <v>2151</v>
      </c>
      <c r="L8626" s="1" t="s">
        <v>893</v>
      </c>
      <c r="M8626" s="1" t="s">
        <v>135</v>
      </c>
      <c r="N8626" t="s">
        <v>10115</v>
      </c>
      <c r="O8626" t="s">
        <v>12716</v>
      </c>
      <c r="P8626" t="str">
        <f t="shared" si="269"/>
        <v>Thoren</v>
      </c>
    </row>
    <row r="8627" spans="1:16" x14ac:dyDescent="0.35">
      <c r="A8627" t="s">
        <v>24091</v>
      </c>
      <c r="B8627" s="1">
        <v>307</v>
      </c>
      <c r="C8627" s="15" t="s">
        <v>8861</v>
      </c>
      <c r="D8627" s="9">
        <v>45174</v>
      </c>
      <c r="E8627" s="9">
        <v>45181</v>
      </c>
      <c r="F8627" s="23">
        <f t="shared" si="268"/>
        <v>1</v>
      </c>
      <c r="G8627" s="1" t="s">
        <v>8882</v>
      </c>
      <c r="H8627" s="10">
        <v>552</v>
      </c>
      <c r="I8627" s="1" t="s">
        <v>1338</v>
      </c>
      <c r="J8627" s="1" t="s">
        <v>1073</v>
      </c>
      <c r="K8627" s="1" t="s">
        <v>9726</v>
      </c>
      <c r="L8627" s="1" t="s">
        <v>442</v>
      </c>
      <c r="M8627" s="1" t="s">
        <v>73</v>
      </c>
      <c r="N8627" t="s">
        <v>10115</v>
      </c>
      <c r="O8627" t="s">
        <v>15083</v>
      </c>
      <c r="P8627" t="str">
        <f t="shared" si="269"/>
        <v>Lars</v>
      </c>
    </row>
    <row r="8628" spans="1:16" x14ac:dyDescent="0.35">
      <c r="A8628" t="s">
        <v>24092</v>
      </c>
      <c r="B8628" s="1">
        <v>303</v>
      </c>
      <c r="C8628" s="15" t="s">
        <v>8855</v>
      </c>
      <c r="D8628" s="9">
        <v>45174</v>
      </c>
      <c r="E8628" s="9">
        <v>45181</v>
      </c>
      <c r="F8628" s="23">
        <f t="shared" si="268"/>
        <v>1</v>
      </c>
      <c r="G8628" s="1" t="s">
        <v>8882</v>
      </c>
      <c r="H8628" s="10">
        <v>531</v>
      </c>
      <c r="I8628" s="1" t="s">
        <v>1173</v>
      </c>
      <c r="J8628" s="1" t="s">
        <v>1088</v>
      </c>
      <c r="K8628" s="1" t="s">
        <v>9727</v>
      </c>
      <c r="L8628" s="1" t="s">
        <v>175</v>
      </c>
      <c r="M8628" s="1" t="s">
        <v>157</v>
      </c>
      <c r="N8628" t="s">
        <v>10115</v>
      </c>
      <c r="O8628" t="s">
        <v>10607</v>
      </c>
      <c r="P8628" t="str">
        <f t="shared" si="269"/>
        <v>Brooke</v>
      </c>
    </row>
    <row r="8629" spans="1:16" x14ac:dyDescent="0.35">
      <c r="A8629" t="s">
        <v>24093</v>
      </c>
      <c r="B8629" s="1">
        <v>213</v>
      </c>
      <c r="C8629" s="15" t="s">
        <v>8854</v>
      </c>
      <c r="D8629" s="9">
        <v>45174</v>
      </c>
      <c r="E8629" s="9">
        <v>45181</v>
      </c>
      <c r="F8629" s="23">
        <f t="shared" si="268"/>
        <v>1</v>
      </c>
      <c r="G8629" s="1" t="s">
        <v>8882</v>
      </c>
      <c r="H8629" s="10">
        <v>488</v>
      </c>
      <c r="I8629" s="1" t="s">
        <v>1252</v>
      </c>
      <c r="J8629" s="1" t="s">
        <v>1475</v>
      </c>
      <c r="K8629" s="1" t="s">
        <v>9728</v>
      </c>
      <c r="L8629" s="1" t="s">
        <v>416</v>
      </c>
      <c r="M8629" s="1" t="s">
        <v>108</v>
      </c>
      <c r="N8629" t="s">
        <v>10115</v>
      </c>
      <c r="O8629" t="s">
        <v>15056</v>
      </c>
      <c r="P8629" t="str">
        <f t="shared" si="269"/>
        <v>Brooke</v>
      </c>
    </row>
    <row r="8630" spans="1:16" x14ac:dyDescent="0.35">
      <c r="A8630" t="s">
        <v>24094</v>
      </c>
      <c r="B8630" s="1">
        <v>304</v>
      </c>
      <c r="C8630" s="15" t="s">
        <v>8873</v>
      </c>
      <c r="D8630" s="9">
        <v>45174</v>
      </c>
      <c r="E8630" s="9">
        <v>45181</v>
      </c>
      <c r="F8630" s="23">
        <f t="shared" si="268"/>
        <v>1</v>
      </c>
      <c r="G8630" s="1" t="s">
        <v>8882</v>
      </c>
      <c r="H8630" s="10">
        <v>573</v>
      </c>
      <c r="I8630" s="1" t="s">
        <v>911</v>
      </c>
      <c r="J8630" s="1" t="s">
        <v>1927</v>
      </c>
      <c r="K8630" s="1" t="s">
        <v>9729</v>
      </c>
      <c r="L8630" s="1" t="s">
        <v>723</v>
      </c>
      <c r="M8630" s="1" t="s">
        <v>99</v>
      </c>
      <c r="N8630" t="s">
        <v>10109</v>
      </c>
      <c r="O8630" t="s">
        <v>15272</v>
      </c>
      <c r="P8630" t="str">
        <f t="shared" si="269"/>
        <v>Thoren</v>
      </c>
    </row>
    <row r="8631" spans="1:16" x14ac:dyDescent="0.35">
      <c r="A8631" t="s">
        <v>24095</v>
      </c>
      <c r="B8631" s="1">
        <v>308</v>
      </c>
      <c r="C8631" s="15" t="s">
        <v>8858</v>
      </c>
      <c r="D8631" s="9">
        <v>45174</v>
      </c>
      <c r="E8631" s="9">
        <v>45181</v>
      </c>
      <c r="F8631" s="23">
        <f t="shared" si="268"/>
        <v>1</v>
      </c>
      <c r="G8631" s="1" t="s">
        <v>8882</v>
      </c>
      <c r="H8631" s="10">
        <v>701</v>
      </c>
      <c r="I8631" s="1" t="s">
        <v>992</v>
      </c>
      <c r="J8631" s="1" t="s">
        <v>27</v>
      </c>
      <c r="K8631" s="1" t="s">
        <v>9730</v>
      </c>
      <c r="L8631" s="1" t="s">
        <v>142</v>
      </c>
      <c r="M8631" s="1" t="s">
        <v>73</v>
      </c>
      <c r="N8631" t="s">
        <v>10107</v>
      </c>
      <c r="O8631" t="s">
        <v>15273</v>
      </c>
      <c r="P8631" t="str">
        <f t="shared" si="269"/>
        <v>Lars</v>
      </c>
    </row>
    <row r="8632" spans="1:16" x14ac:dyDescent="0.35">
      <c r="A8632" t="s">
        <v>24096</v>
      </c>
      <c r="B8632" s="1">
        <v>226</v>
      </c>
      <c r="C8632" s="15" t="s">
        <v>8857</v>
      </c>
      <c r="D8632" s="9">
        <v>45174</v>
      </c>
      <c r="E8632" s="9">
        <v>45181</v>
      </c>
      <c r="F8632" s="23">
        <f t="shared" si="268"/>
        <v>1</v>
      </c>
      <c r="G8632" s="1" t="s">
        <v>8882</v>
      </c>
      <c r="H8632" s="10">
        <v>467</v>
      </c>
      <c r="I8632" s="1" t="s">
        <v>1217</v>
      </c>
      <c r="J8632" s="1" t="s">
        <v>1183</v>
      </c>
      <c r="K8632" s="1" t="s">
        <v>9731</v>
      </c>
      <c r="L8632" s="1" t="s">
        <v>784</v>
      </c>
      <c r="M8632" s="1" t="s">
        <v>108</v>
      </c>
      <c r="N8632" t="s">
        <v>7635</v>
      </c>
      <c r="O8632" t="s">
        <v>10105</v>
      </c>
      <c r="P8632" t="str">
        <f t="shared" si="269"/>
        <v>Brooke</v>
      </c>
    </row>
    <row r="8633" spans="1:16" x14ac:dyDescent="0.35">
      <c r="A8633" t="s">
        <v>24097</v>
      </c>
      <c r="B8633" s="1">
        <v>229</v>
      </c>
      <c r="C8633" s="15" t="s">
        <v>8876</v>
      </c>
      <c r="D8633" s="9">
        <v>45174</v>
      </c>
      <c r="E8633" s="9">
        <v>45181</v>
      </c>
      <c r="F8633" s="23">
        <f t="shared" si="268"/>
        <v>1</v>
      </c>
      <c r="G8633" s="1" t="s">
        <v>8882</v>
      </c>
      <c r="H8633" s="10">
        <v>595</v>
      </c>
      <c r="I8633" s="1" t="s">
        <v>907</v>
      </c>
      <c r="J8633" s="1" t="s">
        <v>1335</v>
      </c>
      <c r="K8633" s="1" t="s">
        <v>9732</v>
      </c>
      <c r="L8633" s="1" t="s">
        <v>383</v>
      </c>
      <c r="M8633" s="1" t="s">
        <v>76</v>
      </c>
      <c r="N8633" t="s">
        <v>10109</v>
      </c>
      <c r="O8633" t="s">
        <v>15274</v>
      </c>
      <c r="P8633" t="str">
        <f t="shared" si="269"/>
        <v>Thoren</v>
      </c>
    </row>
    <row r="8634" spans="1:16" x14ac:dyDescent="0.35">
      <c r="A8634" t="s">
        <v>24098</v>
      </c>
      <c r="B8634" s="1">
        <v>215</v>
      </c>
      <c r="C8634" s="15" t="s">
        <v>8857</v>
      </c>
      <c r="D8634" s="9">
        <v>45174</v>
      </c>
      <c r="E8634" s="9">
        <v>45181</v>
      </c>
      <c r="F8634" s="23">
        <f t="shared" si="268"/>
        <v>1</v>
      </c>
      <c r="G8634" s="1" t="s">
        <v>8882</v>
      </c>
      <c r="H8634" s="10">
        <v>467</v>
      </c>
      <c r="I8634" s="1" t="s">
        <v>992</v>
      </c>
      <c r="J8634" s="1" t="s">
        <v>1477</v>
      </c>
      <c r="K8634" s="1" t="s">
        <v>9733</v>
      </c>
      <c r="L8634" s="1" t="s">
        <v>833</v>
      </c>
      <c r="M8634" s="1" t="s">
        <v>108</v>
      </c>
      <c r="N8634" t="s">
        <v>10115</v>
      </c>
      <c r="O8634" t="s">
        <v>15275</v>
      </c>
      <c r="P8634" t="str">
        <f t="shared" si="269"/>
        <v>Brooke</v>
      </c>
    </row>
    <row r="8635" spans="1:16" x14ac:dyDescent="0.35">
      <c r="A8635" t="s">
        <v>24099</v>
      </c>
      <c r="B8635" s="1">
        <v>224</v>
      </c>
      <c r="C8635" s="15" t="s">
        <v>8847</v>
      </c>
      <c r="D8635" s="9">
        <v>45174</v>
      </c>
      <c r="E8635" s="9">
        <v>45181</v>
      </c>
      <c r="F8635" s="23">
        <f t="shared" si="268"/>
        <v>1</v>
      </c>
      <c r="G8635" s="1" t="s">
        <v>8882</v>
      </c>
      <c r="H8635" s="10">
        <v>743</v>
      </c>
      <c r="I8635" s="1" t="s">
        <v>987</v>
      </c>
      <c r="J8635" s="1" t="s">
        <v>1570</v>
      </c>
      <c r="K8635" s="1" t="s">
        <v>9734</v>
      </c>
      <c r="L8635" s="1" t="s">
        <v>113</v>
      </c>
      <c r="M8635" s="1" t="s">
        <v>73</v>
      </c>
      <c r="N8635" t="s">
        <v>10115</v>
      </c>
      <c r="O8635" t="s">
        <v>10692</v>
      </c>
      <c r="P8635" t="str">
        <f t="shared" si="269"/>
        <v>Lars</v>
      </c>
    </row>
    <row r="8636" spans="1:16" x14ac:dyDescent="0.35">
      <c r="A8636" t="s">
        <v>24100</v>
      </c>
      <c r="B8636" s="1">
        <v>203</v>
      </c>
      <c r="C8636" s="15" t="s">
        <v>8864</v>
      </c>
      <c r="D8636" s="9">
        <v>45174</v>
      </c>
      <c r="E8636" s="9">
        <v>45181</v>
      </c>
      <c r="F8636" s="23">
        <f t="shared" si="268"/>
        <v>1</v>
      </c>
      <c r="G8636" s="1" t="s">
        <v>8882</v>
      </c>
      <c r="H8636" s="10">
        <v>531</v>
      </c>
      <c r="I8636" s="1" t="s">
        <v>1166</v>
      </c>
      <c r="J8636" s="1" t="s">
        <v>1553</v>
      </c>
      <c r="K8636" s="1" t="s">
        <v>9735</v>
      </c>
      <c r="L8636" s="1" t="s">
        <v>825</v>
      </c>
      <c r="M8636" s="1" t="s">
        <v>73</v>
      </c>
      <c r="N8636" t="s">
        <v>10107</v>
      </c>
      <c r="O8636" t="s">
        <v>12586</v>
      </c>
      <c r="P8636" t="str">
        <f t="shared" si="269"/>
        <v>Lars</v>
      </c>
    </row>
    <row r="8637" spans="1:16" x14ac:dyDescent="0.35">
      <c r="A8637" t="s">
        <v>24101</v>
      </c>
      <c r="B8637" s="1">
        <v>312</v>
      </c>
      <c r="C8637" s="15" t="s">
        <v>8848</v>
      </c>
      <c r="D8637" s="9">
        <v>45174</v>
      </c>
      <c r="E8637" s="9">
        <v>45195</v>
      </c>
      <c r="F8637" s="23">
        <f t="shared" si="268"/>
        <v>3</v>
      </c>
      <c r="G8637" s="1" t="s">
        <v>8882</v>
      </c>
      <c r="H8637" s="10">
        <v>1785</v>
      </c>
      <c r="I8637" s="1" t="s">
        <v>919</v>
      </c>
      <c r="J8637" s="1" t="s">
        <v>1680</v>
      </c>
      <c r="K8637" s="1" t="s">
        <v>9736</v>
      </c>
      <c r="L8637" s="1" t="s">
        <v>484</v>
      </c>
      <c r="M8637" s="1" t="s">
        <v>177</v>
      </c>
      <c r="N8637" t="s">
        <v>10109</v>
      </c>
      <c r="O8637" t="s">
        <v>15026</v>
      </c>
      <c r="P8637" t="str">
        <f t="shared" si="269"/>
        <v>Thoren</v>
      </c>
    </row>
    <row r="8638" spans="1:16" x14ac:dyDescent="0.35">
      <c r="A8638" t="s">
        <v>24102</v>
      </c>
      <c r="B8638" s="1">
        <v>212</v>
      </c>
      <c r="C8638" s="15" t="s">
        <v>8864</v>
      </c>
      <c r="D8638" s="9">
        <v>45174</v>
      </c>
      <c r="E8638" s="9">
        <v>45181</v>
      </c>
      <c r="F8638" s="23">
        <f t="shared" si="268"/>
        <v>1</v>
      </c>
      <c r="G8638" s="1" t="s">
        <v>8882</v>
      </c>
      <c r="H8638" s="10">
        <v>531</v>
      </c>
      <c r="I8638" s="1" t="s">
        <v>1194</v>
      </c>
      <c r="J8638" s="1" t="s">
        <v>1547</v>
      </c>
      <c r="K8638" s="1" t="s">
        <v>9737</v>
      </c>
      <c r="L8638" s="1" t="s">
        <v>491</v>
      </c>
      <c r="M8638" s="1" t="s">
        <v>288</v>
      </c>
      <c r="N8638" t="s">
        <v>10122</v>
      </c>
      <c r="O8638" t="s">
        <v>15276</v>
      </c>
      <c r="P8638" t="str">
        <f t="shared" si="269"/>
        <v>Thoren</v>
      </c>
    </row>
    <row r="8639" spans="1:16" x14ac:dyDescent="0.35">
      <c r="A8639" t="s">
        <v>24103</v>
      </c>
      <c r="B8639" s="1">
        <v>205</v>
      </c>
      <c r="C8639" s="15" t="s">
        <v>8859</v>
      </c>
      <c r="D8639" s="9">
        <v>45174</v>
      </c>
      <c r="E8639" s="9">
        <v>45181</v>
      </c>
      <c r="F8639" s="23">
        <f t="shared" si="268"/>
        <v>1</v>
      </c>
      <c r="G8639" s="1" t="s">
        <v>8882</v>
      </c>
      <c r="H8639" s="10">
        <v>552</v>
      </c>
      <c r="I8639" s="1" t="s">
        <v>1351</v>
      </c>
      <c r="J8639" s="1" t="s">
        <v>1593</v>
      </c>
      <c r="K8639" s="1" t="s">
        <v>9738</v>
      </c>
      <c r="L8639" s="1" t="s">
        <v>59</v>
      </c>
      <c r="M8639" s="1" t="s">
        <v>59</v>
      </c>
      <c r="N8639" t="s">
        <v>10109</v>
      </c>
      <c r="O8639" t="s">
        <v>14389</v>
      </c>
      <c r="P8639" t="str">
        <f t="shared" si="269"/>
        <v>Thoren</v>
      </c>
    </row>
    <row r="8640" spans="1:16" x14ac:dyDescent="0.35">
      <c r="A8640" t="s">
        <v>24104</v>
      </c>
      <c r="B8640" s="1">
        <v>221</v>
      </c>
      <c r="C8640" s="15" t="s">
        <v>8857</v>
      </c>
      <c r="D8640" s="9">
        <v>45174</v>
      </c>
      <c r="E8640" s="9">
        <v>45188</v>
      </c>
      <c r="F8640" s="23">
        <f t="shared" si="268"/>
        <v>2</v>
      </c>
      <c r="G8640" s="1" t="s">
        <v>8882</v>
      </c>
      <c r="H8640" s="10">
        <v>934</v>
      </c>
      <c r="I8640" s="1" t="s">
        <v>937</v>
      </c>
      <c r="J8640" s="1" t="s">
        <v>1341</v>
      </c>
      <c r="K8640" s="1" t="s">
        <v>9739</v>
      </c>
      <c r="L8640" s="1" t="s">
        <v>724</v>
      </c>
      <c r="M8640" s="1" t="s">
        <v>75</v>
      </c>
      <c r="N8640" t="s">
        <v>10115</v>
      </c>
      <c r="O8640" t="s">
        <v>10905</v>
      </c>
      <c r="P8640" t="str">
        <f t="shared" si="269"/>
        <v>Thoren</v>
      </c>
    </row>
    <row r="8641" spans="1:16" x14ac:dyDescent="0.35">
      <c r="A8641" t="s">
        <v>24105</v>
      </c>
      <c r="B8641" s="1">
        <v>310</v>
      </c>
      <c r="C8641" s="15" t="s">
        <v>8874</v>
      </c>
      <c r="D8641" s="9">
        <v>45174</v>
      </c>
      <c r="E8641" s="9">
        <v>45181</v>
      </c>
      <c r="F8641" s="23">
        <f t="shared" si="268"/>
        <v>1</v>
      </c>
      <c r="G8641" s="1" t="s">
        <v>8882</v>
      </c>
      <c r="H8641" s="10">
        <v>828</v>
      </c>
      <c r="I8641" s="1" t="s">
        <v>1328</v>
      </c>
      <c r="J8641" s="1" t="s">
        <v>1567</v>
      </c>
      <c r="K8641" s="1" t="s">
        <v>9740</v>
      </c>
      <c r="L8641" s="1" t="s">
        <v>172</v>
      </c>
      <c r="M8641" s="1" t="s">
        <v>173</v>
      </c>
      <c r="N8641" t="s">
        <v>7635</v>
      </c>
      <c r="O8641" t="s">
        <v>10105</v>
      </c>
      <c r="P8641" t="str">
        <f t="shared" si="269"/>
        <v>Thoren</v>
      </c>
    </row>
    <row r="8642" spans="1:16" x14ac:dyDescent="0.35">
      <c r="A8642" t="s">
        <v>24106</v>
      </c>
      <c r="B8642" s="1">
        <v>202</v>
      </c>
      <c r="C8642" s="15" t="s">
        <v>8863</v>
      </c>
      <c r="D8642" s="9">
        <v>45174</v>
      </c>
      <c r="E8642" s="9">
        <v>45181</v>
      </c>
      <c r="F8642" s="23">
        <f t="shared" si="268"/>
        <v>1</v>
      </c>
      <c r="G8642" s="1" t="s">
        <v>8882</v>
      </c>
      <c r="H8642" s="10">
        <v>722</v>
      </c>
      <c r="I8642" s="1" t="s">
        <v>1338</v>
      </c>
      <c r="J8642" s="1" t="s">
        <v>1652</v>
      </c>
      <c r="K8642" s="1" t="s">
        <v>9741</v>
      </c>
      <c r="L8642" s="1" t="s">
        <v>834</v>
      </c>
      <c r="M8642" s="1" t="s">
        <v>91</v>
      </c>
      <c r="N8642" t="s">
        <v>10107</v>
      </c>
      <c r="O8642" t="s">
        <v>15277</v>
      </c>
      <c r="P8642" t="str">
        <f t="shared" si="269"/>
        <v>Thoren</v>
      </c>
    </row>
    <row r="8643" spans="1:16" x14ac:dyDescent="0.35">
      <c r="A8643" t="s">
        <v>24107</v>
      </c>
      <c r="B8643" s="1">
        <v>100</v>
      </c>
      <c r="C8643" s="15" t="s">
        <v>8880</v>
      </c>
      <c r="D8643" s="9">
        <v>45174</v>
      </c>
      <c r="E8643" s="9">
        <v>45181</v>
      </c>
      <c r="F8643" s="23">
        <f t="shared" ref="F8643:F8706" si="270">(E8643-D8643)/7</f>
        <v>1</v>
      </c>
      <c r="G8643" s="1" t="s">
        <v>8882</v>
      </c>
      <c r="H8643" s="10">
        <v>361</v>
      </c>
      <c r="I8643" s="1" t="s">
        <v>994</v>
      </c>
      <c r="J8643" s="1" t="s">
        <v>1819</v>
      </c>
      <c r="K8643" s="1" t="s">
        <v>9742</v>
      </c>
      <c r="L8643" s="1" t="s">
        <v>585</v>
      </c>
      <c r="M8643" s="1" t="s">
        <v>91</v>
      </c>
      <c r="N8643" t="s">
        <v>7635</v>
      </c>
      <c r="O8643" t="s">
        <v>10105</v>
      </c>
      <c r="P8643" t="str">
        <f t="shared" ref="P8643:P8706" si="271">IF(M8643="Florida","Lars",IF(OR(M8643="Georgia",M8643="Alabama"),"Brooke","Thoren"))</f>
        <v>Thoren</v>
      </c>
    </row>
    <row r="8644" spans="1:16" x14ac:dyDescent="0.35">
      <c r="A8644" t="s">
        <v>24108</v>
      </c>
      <c r="B8644" s="1">
        <v>222</v>
      </c>
      <c r="C8644" s="15" t="s">
        <v>8862</v>
      </c>
      <c r="D8644" s="9">
        <v>45181</v>
      </c>
      <c r="E8644" s="9">
        <v>45188</v>
      </c>
      <c r="F8644" s="23">
        <f t="shared" si="270"/>
        <v>1</v>
      </c>
      <c r="G8644" s="1" t="s">
        <v>8882</v>
      </c>
      <c r="H8644" s="10">
        <v>722</v>
      </c>
      <c r="I8644" s="1" t="s">
        <v>861</v>
      </c>
      <c r="J8644" s="1" t="s">
        <v>1823</v>
      </c>
      <c r="K8644" s="1" t="s">
        <v>9743</v>
      </c>
      <c r="L8644" s="1" t="s">
        <v>314</v>
      </c>
      <c r="M8644" s="1" t="s">
        <v>72</v>
      </c>
      <c r="N8644" t="s">
        <v>10109</v>
      </c>
      <c r="O8644" t="s">
        <v>15278</v>
      </c>
      <c r="P8644" t="str">
        <f t="shared" si="271"/>
        <v>Thoren</v>
      </c>
    </row>
    <row r="8645" spans="1:16" x14ac:dyDescent="0.35">
      <c r="A8645" t="s">
        <v>24109</v>
      </c>
      <c r="B8645" s="1">
        <v>308</v>
      </c>
      <c r="C8645" s="15" t="s">
        <v>8858</v>
      </c>
      <c r="D8645" s="9">
        <v>45181</v>
      </c>
      <c r="E8645" s="9">
        <v>45188</v>
      </c>
      <c r="F8645" s="23">
        <f t="shared" si="270"/>
        <v>1</v>
      </c>
      <c r="G8645" s="1" t="s">
        <v>8882</v>
      </c>
      <c r="H8645" s="10">
        <v>701</v>
      </c>
      <c r="I8645" s="1" t="s">
        <v>1697</v>
      </c>
      <c r="J8645" s="1" t="s">
        <v>1406</v>
      </c>
      <c r="K8645" s="1" t="s">
        <v>9744</v>
      </c>
      <c r="L8645" s="1" t="s">
        <v>388</v>
      </c>
      <c r="M8645" s="1" t="s">
        <v>76</v>
      </c>
      <c r="N8645" t="s">
        <v>10109</v>
      </c>
      <c r="O8645" t="s">
        <v>15279</v>
      </c>
      <c r="P8645" t="str">
        <f t="shared" si="271"/>
        <v>Thoren</v>
      </c>
    </row>
    <row r="8646" spans="1:16" x14ac:dyDescent="0.35">
      <c r="A8646" t="s">
        <v>24110</v>
      </c>
      <c r="B8646" s="1">
        <v>220</v>
      </c>
      <c r="C8646" s="15" t="s">
        <v>8881</v>
      </c>
      <c r="D8646" s="9">
        <v>45181</v>
      </c>
      <c r="E8646" s="9">
        <v>45188</v>
      </c>
      <c r="F8646" s="23">
        <f t="shared" si="270"/>
        <v>1</v>
      </c>
      <c r="G8646" s="1" t="s">
        <v>8882</v>
      </c>
      <c r="H8646" s="10">
        <v>531</v>
      </c>
      <c r="I8646" s="1" t="s">
        <v>1143</v>
      </c>
      <c r="J8646" s="1" t="s">
        <v>1861</v>
      </c>
      <c r="K8646" s="1" t="s">
        <v>9745</v>
      </c>
      <c r="L8646" s="1" t="s">
        <v>596</v>
      </c>
      <c r="M8646" s="1" t="s">
        <v>76</v>
      </c>
      <c r="N8646" t="s">
        <v>10107</v>
      </c>
      <c r="O8646" t="s">
        <v>15280</v>
      </c>
      <c r="P8646" t="str">
        <f t="shared" si="271"/>
        <v>Thoren</v>
      </c>
    </row>
    <row r="8647" spans="1:16" x14ac:dyDescent="0.35">
      <c r="A8647" t="s">
        <v>24111</v>
      </c>
      <c r="B8647" s="1">
        <v>208</v>
      </c>
      <c r="C8647" s="15" t="s">
        <v>8856</v>
      </c>
      <c r="D8647" s="9">
        <v>45181</v>
      </c>
      <c r="E8647" s="9">
        <v>45188</v>
      </c>
      <c r="F8647" s="23">
        <f t="shared" si="270"/>
        <v>1</v>
      </c>
      <c r="G8647" s="1" t="s">
        <v>8882</v>
      </c>
      <c r="H8647" s="10">
        <v>446</v>
      </c>
      <c r="I8647" s="1" t="s">
        <v>1131</v>
      </c>
      <c r="J8647" s="1" t="s">
        <v>1211</v>
      </c>
      <c r="K8647" s="1" t="s">
        <v>9746</v>
      </c>
      <c r="L8647" s="1" t="s">
        <v>74</v>
      </c>
      <c r="M8647" s="1" t="s">
        <v>108</v>
      </c>
      <c r="N8647" t="s">
        <v>10122</v>
      </c>
      <c r="O8647" t="s">
        <v>15281</v>
      </c>
      <c r="P8647" t="str">
        <f t="shared" si="271"/>
        <v>Brooke</v>
      </c>
    </row>
    <row r="8648" spans="1:16" x14ac:dyDescent="0.35">
      <c r="A8648" t="s">
        <v>24112</v>
      </c>
      <c r="B8648" s="1">
        <v>105</v>
      </c>
      <c r="C8648" s="15" t="s">
        <v>8853</v>
      </c>
      <c r="D8648" s="9">
        <v>45181</v>
      </c>
      <c r="E8648" s="9">
        <v>45188</v>
      </c>
      <c r="F8648" s="23">
        <f t="shared" si="270"/>
        <v>1</v>
      </c>
      <c r="G8648" s="1" t="s">
        <v>8882</v>
      </c>
      <c r="H8648" s="10">
        <v>446</v>
      </c>
      <c r="I8648" s="1" t="s">
        <v>1135</v>
      </c>
      <c r="J8648" s="1" t="s">
        <v>1366</v>
      </c>
      <c r="K8648" s="1" t="s">
        <v>9747</v>
      </c>
      <c r="L8648" s="1" t="s">
        <v>239</v>
      </c>
      <c r="M8648" s="1" t="s">
        <v>73</v>
      </c>
      <c r="N8648" t="s">
        <v>10107</v>
      </c>
      <c r="O8648" t="s">
        <v>15282</v>
      </c>
      <c r="P8648" t="str">
        <f t="shared" si="271"/>
        <v>Lars</v>
      </c>
    </row>
    <row r="8649" spans="1:16" x14ac:dyDescent="0.35">
      <c r="A8649" t="s">
        <v>24113</v>
      </c>
      <c r="B8649" s="1">
        <v>301</v>
      </c>
      <c r="C8649" s="15" t="s">
        <v>8878</v>
      </c>
      <c r="D8649" s="9">
        <v>45181</v>
      </c>
      <c r="E8649" s="9">
        <v>45188</v>
      </c>
      <c r="F8649" s="23">
        <f t="shared" si="270"/>
        <v>1</v>
      </c>
      <c r="G8649" s="1" t="s">
        <v>8882</v>
      </c>
      <c r="H8649" s="10">
        <v>850</v>
      </c>
      <c r="I8649" s="1" t="s">
        <v>921</v>
      </c>
      <c r="J8649" s="1" t="s">
        <v>1448</v>
      </c>
      <c r="K8649" s="1" t="s">
        <v>8084</v>
      </c>
      <c r="L8649" s="1" t="s">
        <v>558</v>
      </c>
      <c r="M8649" s="1" t="s">
        <v>61</v>
      </c>
      <c r="N8649" t="s">
        <v>10107</v>
      </c>
      <c r="O8649" t="s">
        <v>15283</v>
      </c>
      <c r="P8649" t="str">
        <f t="shared" si="271"/>
        <v>Thoren</v>
      </c>
    </row>
    <row r="8650" spans="1:16" x14ac:dyDescent="0.35">
      <c r="A8650" t="s">
        <v>24114</v>
      </c>
      <c r="B8650" s="1">
        <v>214</v>
      </c>
      <c r="C8650" s="15" t="s">
        <v>8864</v>
      </c>
      <c r="D8650" s="9">
        <v>45181</v>
      </c>
      <c r="E8650" s="9">
        <v>45188</v>
      </c>
      <c r="F8650" s="23">
        <f t="shared" si="270"/>
        <v>1</v>
      </c>
      <c r="G8650" s="1" t="s">
        <v>8882</v>
      </c>
      <c r="H8650" s="10">
        <v>531</v>
      </c>
      <c r="I8650" s="1" t="s">
        <v>1194</v>
      </c>
      <c r="J8650" s="1" t="s">
        <v>998</v>
      </c>
      <c r="K8650" s="1" t="s">
        <v>6296</v>
      </c>
      <c r="L8650" s="1" t="s">
        <v>845</v>
      </c>
      <c r="M8650" s="1" t="s">
        <v>76</v>
      </c>
      <c r="N8650" t="s">
        <v>10109</v>
      </c>
      <c r="O8650" t="s">
        <v>14113</v>
      </c>
      <c r="P8650" t="str">
        <f t="shared" si="271"/>
        <v>Thoren</v>
      </c>
    </row>
    <row r="8651" spans="1:16" x14ac:dyDescent="0.35">
      <c r="A8651" t="s">
        <v>24115</v>
      </c>
      <c r="B8651" s="1">
        <v>600</v>
      </c>
      <c r="C8651" s="15" t="s">
        <v>8845</v>
      </c>
      <c r="D8651" s="9">
        <v>45181</v>
      </c>
      <c r="E8651" s="9">
        <v>45188</v>
      </c>
      <c r="F8651" s="23">
        <f t="shared" si="270"/>
        <v>1</v>
      </c>
      <c r="G8651" s="1" t="s">
        <v>8882</v>
      </c>
      <c r="H8651" s="10">
        <v>871</v>
      </c>
      <c r="I8651" s="1" t="s">
        <v>1203</v>
      </c>
      <c r="J8651" s="1" t="s">
        <v>1424</v>
      </c>
      <c r="K8651" s="1" t="s">
        <v>2349</v>
      </c>
      <c r="L8651" s="1" t="s">
        <v>696</v>
      </c>
      <c r="M8651" s="1" t="s">
        <v>61</v>
      </c>
      <c r="N8651" t="s">
        <v>7634</v>
      </c>
      <c r="O8651" t="s">
        <v>10105</v>
      </c>
      <c r="P8651" t="str">
        <f t="shared" si="271"/>
        <v>Thoren</v>
      </c>
    </row>
    <row r="8652" spans="1:16" x14ac:dyDescent="0.35">
      <c r="A8652" t="s">
        <v>24116</v>
      </c>
      <c r="B8652" s="1">
        <v>304</v>
      </c>
      <c r="C8652" s="15" t="s">
        <v>8873</v>
      </c>
      <c r="D8652" s="9">
        <v>45181</v>
      </c>
      <c r="E8652" s="9">
        <v>45188</v>
      </c>
      <c r="F8652" s="23">
        <f t="shared" si="270"/>
        <v>1</v>
      </c>
      <c r="G8652" s="1" t="s">
        <v>8882</v>
      </c>
      <c r="H8652" s="10">
        <v>573</v>
      </c>
      <c r="I8652" s="1" t="s">
        <v>1192</v>
      </c>
      <c r="J8652" s="1" t="s">
        <v>1057</v>
      </c>
      <c r="K8652" s="1" t="s">
        <v>9748</v>
      </c>
      <c r="L8652" s="1" t="s">
        <v>827</v>
      </c>
      <c r="M8652" s="1" t="s">
        <v>67</v>
      </c>
      <c r="N8652" t="s">
        <v>10107</v>
      </c>
      <c r="O8652" t="s">
        <v>15284</v>
      </c>
      <c r="P8652" t="str">
        <f t="shared" si="271"/>
        <v>Thoren</v>
      </c>
    </row>
    <row r="8653" spans="1:16" x14ac:dyDescent="0.35">
      <c r="A8653" t="s">
        <v>24117</v>
      </c>
      <c r="B8653" s="1">
        <v>213</v>
      </c>
      <c r="C8653" s="15" t="s">
        <v>8854</v>
      </c>
      <c r="D8653" s="9">
        <v>45181</v>
      </c>
      <c r="E8653" s="9">
        <v>45188</v>
      </c>
      <c r="F8653" s="23">
        <f t="shared" si="270"/>
        <v>1</v>
      </c>
      <c r="G8653" s="1" t="s">
        <v>8882</v>
      </c>
      <c r="H8653" s="10">
        <v>488</v>
      </c>
      <c r="I8653" s="1" t="s">
        <v>956</v>
      </c>
      <c r="J8653" s="1" t="s">
        <v>1133</v>
      </c>
      <c r="K8653" s="1" t="s">
        <v>9749</v>
      </c>
      <c r="L8653" s="1" t="s">
        <v>757</v>
      </c>
      <c r="M8653" s="1" t="s">
        <v>106</v>
      </c>
      <c r="N8653" t="s">
        <v>10115</v>
      </c>
      <c r="O8653" t="s">
        <v>15285</v>
      </c>
      <c r="P8653" t="str">
        <f t="shared" si="271"/>
        <v>Thoren</v>
      </c>
    </row>
    <row r="8654" spans="1:16" x14ac:dyDescent="0.35">
      <c r="A8654" t="s">
        <v>24118</v>
      </c>
      <c r="B8654" s="1">
        <v>310</v>
      </c>
      <c r="C8654" s="15" t="s">
        <v>8874</v>
      </c>
      <c r="D8654" s="9">
        <v>45181</v>
      </c>
      <c r="E8654" s="9">
        <v>45188</v>
      </c>
      <c r="F8654" s="23">
        <f t="shared" si="270"/>
        <v>1</v>
      </c>
      <c r="G8654" s="1" t="s">
        <v>8882</v>
      </c>
      <c r="H8654" s="10">
        <v>828</v>
      </c>
      <c r="I8654" s="1" t="s">
        <v>1149</v>
      </c>
      <c r="J8654" s="1" t="s">
        <v>1705</v>
      </c>
      <c r="K8654" s="1" t="s">
        <v>9750</v>
      </c>
      <c r="L8654" s="1" t="s">
        <v>358</v>
      </c>
      <c r="M8654" s="1" t="s">
        <v>157</v>
      </c>
      <c r="N8654" t="s">
        <v>10109</v>
      </c>
      <c r="O8654" t="s">
        <v>10318</v>
      </c>
      <c r="P8654" t="str">
        <f t="shared" si="271"/>
        <v>Brooke</v>
      </c>
    </row>
    <row r="8655" spans="1:16" x14ac:dyDescent="0.35">
      <c r="A8655" t="s">
        <v>24119</v>
      </c>
      <c r="B8655" s="1">
        <v>302</v>
      </c>
      <c r="C8655" s="15" t="s">
        <v>8873</v>
      </c>
      <c r="D8655" s="9">
        <v>45181</v>
      </c>
      <c r="E8655" s="9">
        <v>45195</v>
      </c>
      <c r="F8655" s="23">
        <f t="shared" si="270"/>
        <v>2</v>
      </c>
      <c r="G8655" s="1" t="s">
        <v>8882</v>
      </c>
      <c r="H8655" s="10">
        <v>1146</v>
      </c>
      <c r="I8655" s="1" t="s">
        <v>1049</v>
      </c>
      <c r="J8655" s="1" t="s">
        <v>1961</v>
      </c>
      <c r="K8655" s="1" t="s">
        <v>9751</v>
      </c>
      <c r="L8655" s="1" t="s">
        <v>850</v>
      </c>
      <c r="M8655" s="1" t="s">
        <v>76</v>
      </c>
      <c r="N8655" t="s">
        <v>7634</v>
      </c>
      <c r="O8655" t="s">
        <v>10105</v>
      </c>
      <c r="P8655" t="str">
        <f t="shared" si="271"/>
        <v>Thoren</v>
      </c>
    </row>
    <row r="8656" spans="1:16" x14ac:dyDescent="0.35">
      <c r="A8656" t="s">
        <v>24120</v>
      </c>
      <c r="B8656" s="1">
        <v>218</v>
      </c>
      <c r="C8656" s="15" t="s">
        <v>8851</v>
      </c>
      <c r="D8656" s="9">
        <v>45181</v>
      </c>
      <c r="E8656" s="9">
        <v>45188</v>
      </c>
      <c r="F8656" s="23">
        <f t="shared" si="270"/>
        <v>1</v>
      </c>
      <c r="G8656" s="1" t="s">
        <v>8882</v>
      </c>
      <c r="H8656" s="10">
        <v>573</v>
      </c>
      <c r="I8656" s="1" t="s">
        <v>1397</v>
      </c>
      <c r="J8656" s="1" t="s">
        <v>1160</v>
      </c>
      <c r="K8656" s="1" t="s">
        <v>9752</v>
      </c>
      <c r="L8656" s="1" t="s">
        <v>830</v>
      </c>
      <c r="M8656" s="1" t="s">
        <v>73</v>
      </c>
      <c r="N8656" t="s">
        <v>10115</v>
      </c>
      <c r="O8656" t="s">
        <v>15286</v>
      </c>
      <c r="P8656" t="str">
        <f t="shared" si="271"/>
        <v>Lars</v>
      </c>
    </row>
    <row r="8657" spans="1:16" x14ac:dyDescent="0.35">
      <c r="A8657" t="s">
        <v>24121</v>
      </c>
      <c r="B8657" s="1">
        <v>219</v>
      </c>
      <c r="C8657" s="15" t="s">
        <v>8852</v>
      </c>
      <c r="D8657" s="9">
        <v>45181</v>
      </c>
      <c r="E8657" s="9">
        <v>45188</v>
      </c>
      <c r="F8657" s="23">
        <f t="shared" si="270"/>
        <v>1</v>
      </c>
      <c r="G8657" s="1" t="s">
        <v>8882</v>
      </c>
      <c r="H8657" s="10">
        <v>616</v>
      </c>
      <c r="I8657" s="1" t="s">
        <v>1260</v>
      </c>
      <c r="J8657" s="1" t="s">
        <v>1515</v>
      </c>
      <c r="K8657" s="1" t="s">
        <v>9753</v>
      </c>
      <c r="L8657" s="1" t="s">
        <v>347</v>
      </c>
      <c r="M8657" s="1" t="s">
        <v>93</v>
      </c>
      <c r="N8657" t="s">
        <v>10109</v>
      </c>
      <c r="O8657" t="s">
        <v>15287</v>
      </c>
      <c r="P8657" t="str">
        <f t="shared" si="271"/>
        <v>Thoren</v>
      </c>
    </row>
    <row r="8658" spans="1:16" x14ac:dyDescent="0.35">
      <c r="A8658" t="s">
        <v>24122</v>
      </c>
      <c r="B8658" s="1">
        <v>227</v>
      </c>
      <c r="C8658" s="15" t="s">
        <v>8849</v>
      </c>
      <c r="D8658" s="9">
        <v>45181</v>
      </c>
      <c r="E8658" s="9">
        <v>45188</v>
      </c>
      <c r="F8658" s="23">
        <f t="shared" si="270"/>
        <v>1</v>
      </c>
      <c r="G8658" s="1" t="s">
        <v>8882</v>
      </c>
      <c r="H8658" s="10">
        <v>552</v>
      </c>
      <c r="I8658" s="1" t="s">
        <v>1074</v>
      </c>
      <c r="J8658" s="1" t="s">
        <v>40</v>
      </c>
      <c r="K8658" s="1" t="s">
        <v>9754</v>
      </c>
      <c r="L8658" s="1" t="s">
        <v>618</v>
      </c>
      <c r="M8658" s="1" t="s">
        <v>82</v>
      </c>
      <c r="N8658" t="s">
        <v>10115</v>
      </c>
      <c r="O8658" t="s">
        <v>15288</v>
      </c>
      <c r="P8658" t="str">
        <f t="shared" si="271"/>
        <v>Thoren</v>
      </c>
    </row>
    <row r="8659" spans="1:16" x14ac:dyDescent="0.35">
      <c r="A8659" t="s">
        <v>24123</v>
      </c>
      <c r="B8659" s="1">
        <v>311</v>
      </c>
      <c r="C8659" s="15" t="s">
        <v>8860</v>
      </c>
      <c r="D8659" s="9">
        <v>45181</v>
      </c>
      <c r="E8659" s="9">
        <v>45188</v>
      </c>
      <c r="F8659" s="23">
        <f t="shared" si="270"/>
        <v>1</v>
      </c>
      <c r="G8659" s="1" t="s">
        <v>8882</v>
      </c>
      <c r="H8659" s="10">
        <v>637</v>
      </c>
      <c r="I8659" s="1" t="s">
        <v>938</v>
      </c>
      <c r="J8659" s="1" t="s">
        <v>1906</v>
      </c>
      <c r="K8659" s="1" t="s">
        <v>9755</v>
      </c>
      <c r="L8659" s="1" t="s">
        <v>733</v>
      </c>
      <c r="M8659" s="1" t="s">
        <v>106</v>
      </c>
      <c r="N8659" t="s">
        <v>10115</v>
      </c>
      <c r="O8659" t="s">
        <v>15289</v>
      </c>
      <c r="P8659" t="str">
        <f t="shared" si="271"/>
        <v>Thoren</v>
      </c>
    </row>
    <row r="8660" spans="1:16" x14ac:dyDescent="0.35">
      <c r="A8660" t="s">
        <v>24124</v>
      </c>
      <c r="B8660" s="1">
        <v>309</v>
      </c>
      <c r="C8660" s="15" t="s">
        <v>8872</v>
      </c>
      <c r="D8660" s="9">
        <v>45181</v>
      </c>
      <c r="E8660" s="9">
        <v>45188</v>
      </c>
      <c r="F8660" s="23">
        <f t="shared" si="270"/>
        <v>1</v>
      </c>
      <c r="G8660" s="1" t="s">
        <v>8882</v>
      </c>
      <c r="H8660" s="10">
        <v>850</v>
      </c>
      <c r="I8660" s="1" t="s">
        <v>1262</v>
      </c>
      <c r="J8660" s="1" t="s">
        <v>1967</v>
      </c>
      <c r="K8660" s="1" t="s">
        <v>7361</v>
      </c>
      <c r="L8660" s="1" t="s">
        <v>60</v>
      </c>
      <c r="M8660" s="1" t="s">
        <v>61</v>
      </c>
      <c r="N8660" t="s">
        <v>10107</v>
      </c>
      <c r="O8660" t="s">
        <v>14586</v>
      </c>
      <c r="P8660" t="str">
        <f t="shared" si="271"/>
        <v>Thoren</v>
      </c>
    </row>
    <row r="8661" spans="1:16" x14ac:dyDescent="0.35">
      <c r="A8661" t="s">
        <v>24125</v>
      </c>
      <c r="B8661" s="1">
        <v>314</v>
      </c>
      <c r="C8661" s="15" t="s">
        <v>8868</v>
      </c>
      <c r="D8661" s="9">
        <v>45181</v>
      </c>
      <c r="E8661" s="9">
        <v>45188</v>
      </c>
      <c r="F8661" s="23">
        <f t="shared" si="270"/>
        <v>1</v>
      </c>
      <c r="G8661" s="1" t="s">
        <v>8882</v>
      </c>
      <c r="H8661" s="10">
        <v>828</v>
      </c>
      <c r="I8661" s="1" t="s">
        <v>1027</v>
      </c>
      <c r="J8661" s="1" t="s">
        <v>1793</v>
      </c>
      <c r="K8661" s="1" t="s">
        <v>3479</v>
      </c>
      <c r="L8661" s="1" t="s">
        <v>501</v>
      </c>
      <c r="M8661" s="1" t="s">
        <v>61</v>
      </c>
      <c r="N8661" t="s">
        <v>10115</v>
      </c>
      <c r="O8661" t="s">
        <v>15290</v>
      </c>
      <c r="P8661" t="str">
        <f t="shared" si="271"/>
        <v>Thoren</v>
      </c>
    </row>
    <row r="8662" spans="1:16" x14ac:dyDescent="0.35">
      <c r="A8662" t="s">
        <v>24126</v>
      </c>
      <c r="B8662" s="1">
        <v>305</v>
      </c>
      <c r="C8662" s="15" t="s">
        <v>8858</v>
      </c>
      <c r="D8662" s="9">
        <v>45181</v>
      </c>
      <c r="E8662" s="9">
        <v>45188</v>
      </c>
      <c r="F8662" s="23">
        <f t="shared" si="270"/>
        <v>1</v>
      </c>
      <c r="G8662" s="1" t="s">
        <v>8882</v>
      </c>
      <c r="H8662" s="10">
        <v>701</v>
      </c>
      <c r="I8662" s="1" t="s">
        <v>935</v>
      </c>
      <c r="J8662" s="1" t="s">
        <v>1068</v>
      </c>
      <c r="K8662" s="1" t="s">
        <v>9756</v>
      </c>
      <c r="L8662" s="1" t="s">
        <v>711</v>
      </c>
      <c r="M8662" s="1" t="s">
        <v>61</v>
      </c>
      <c r="N8662" t="s">
        <v>10107</v>
      </c>
      <c r="O8662" t="s">
        <v>15291</v>
      </c>
      <c r="P8662" t="str">
        <f t="shared" si="271"/>
        <v>Thoren</v>
      </c>
    </row>
    <row r="8663" spans="1:16" x14ac:dyDescent="0.35">
      <c r="A8663" t="s">
        <v>24127</v>
      </c>
      <c r="B8663" s="1">
        <v>300</v>
      </c>
      <c r="C8663" s="15" t="s">
        <v>8855</v>
      </c>
      <c r="D8663" s="9">
        <v>45181</v>
      </c>
      <c r="E8663" s="9">
        <v>45195</v>
      </c>
      <c r="F8663" s="23">
        <f t="shared" si="270"/>
        <v>2</v>
      </c>
      <c r="G8663" s="1" t="s">
        <v>8882</v>
      </c>
      <c r="H8663" s="10">
        <v>1062</v>
      </c>
      <c r="I8663" s="1" t="s">
        <v>1033</v>
      </c>
      <c r="J8663" s="1" t="s">
        <v>1519</v>
      </c>
      <c r="K8663" s="1" t="s">
        <v>9757</v>
      </c>
      <c r="L8663" s="1" t="s">
        <v>825</v>
      </c>
      <c r="M8663" s="1" t="s">
        <v>73</v>
      </c>
      <c r="N8663" t="s">
        <v>10122</v>
      </c>
      <c r="O8663" t="s">
        <v>15083</v>
      </c>
      <c r="P8663" t="str">
        <f t="shared" si="271"/>
        <v>Lars</v>
      </c>
    </row>
    <row r="8664" spans="1:16" x14ac:dyDescent="0.35">
      <c r="A8664" t="s">
        <v>24128</v>
      </c>
      <c r="B8664" s="1">
        <v>307</v>
      </c>
      <c r="C8664" s="15" t="s">
        <v>8861</v>
      </c>
      <c r="D8664" s="9">
        <v>45181</v>
      </c>
      <c r="E8664" s="9">
        <v>45188</v>
      </c>
      <c r="F8664" s="23">
        <f t="shared" si="270"/>
        <v>1</v>
      </c>
      <c r="G8664" s="1" t="s">
        <v>8882</v>
      </c>
      <c r="H8664" s="10">
        <v>552</v>
      </c>
      <c r="I8664" s="1" t="s">
        <v>1219</v>
      </c>
      <c r="J8664" s="1" t="s">
        <v>1308</v>
      </c>
      <c r="K8664" s="1" t="s">
        <v>9758</v>
      </c>
      <c r="L8664" s="1" t="s">
        <v>551</v>
      </c>
      <c r="M8664" s="1" t="s">
        <v>161</v>
      </c>
      <c r="N8664" t="s">
        <v>10109</v>
      </c>
      <c r="O8664" t="s">
        <v>15292</v>
      </c>
      <c r="P8664" t="str">
        <f t="shared" si="271"/>
        <v>Thoren</v>
      </c>
    </row>
    <row r="8665" spans="1:16" x14ac:dyDescent="0.35">
      <c r="A8665" t="s">
        <v>24129</v>
      </c>
      <c r="B8665" s="1">
        <v>203</v>
      </c>
      <c r="C8665" s="15" t="s">
        <v>8864</v>
      </c>
      <c r="D8665" s="9">
        <v>45181</v>
      </c>
      <c r="E8665" s="9">
        <v>45188</v>
      </c>
      <c r="F8665" s="23">
        <f t="shared" si="270"/>
        <v>1</v>
      </c>
      <c r="G8665" s="1" t="s">
        <v>8882</v>
      </c>
      <c r="H8665" s="10">
        <v>531</v>
      </c>
      <c r="I8665" s="1" t="s">
        <v>1397</v>
      </c>
      <c r="J8665" s="1" t="s">
        <v>1472</v>
      </c>
      <c r="K8665" s="1" t="s">
        <v>9759</v>
      </c>
      <c r="L8665" s="1" t="s">
        <v>629</v>
      </c>
      <c r="M8665" s="1" t="s">
        <v>82</v>
      </c>
      <c r="N8665" t="s">
        <v>7634</v>
      </c>
      <c r="O8665" t="s">
        <v>10105</v>
      </c>
      <c r="P8665" t="str">
        <f t="shared" si="271"/>
        <v>Thoren</v>
      </c>
    </row>
    <row r="8666" spans="1:16" x14ac:dyDescent="0.35">
      <c r="A8666" t="s">
        <v>24130</v>
      </c>
      <c r="B8666" s="1">
        <v>500</v>
      </c>
      <c r="C8666" s="15" t="s">
        <v>8875</v>
      </c>
      <c r="D8666" s="9">
        <v>45181</v>
      </c>
      <c r="E8666" s="9">
        <v>45195</v>
      </c>
      <c r="F8666" s="23">
        <f t="shared" si="270"/>
        <v>2</v>
      </c>
      <c r="G8666" s="1" t="s">
        <v>8882</v>
      </c>
      <c r="H8666" s="10">
        <v>1784</v>
      </c>
      <c r="I8666" s="1" t="s">
        <v>945</v>
      </c>
      <c r="J8666" s="1" t="s">
        <v>1673</v>
      </c>
      <c r="K8666" s="1" t="s">
        <v>9760</v>
      </c>
      <c r="L8666" s="1" t="s">
        <v>751</v>
      </c>
      <c r="M8666" s="1" t="s">
        <v>73</v>
      </c>
      <c r="N8666" t="s">
        <v>10107</v>
      </c>
      <c r="O8666" t="s">
        <v>15293</v>
      </c>
      <c r="P8666" t="str">
        <f t="shared" si="271"/>
        <v>Lars</v>
      </c>
    </row>
    <row r="8667" spans="1:16" x14ac:dyDescent="0.35">
      <c r="A8667" t="s">
        <v>24131</v>
      </c>
      <c r="B8667" s="1">
        <v>313</v>
      </c>
      <c r="C8667" s="15" t="s">
        <v>8869</v>
      </c>
      <c r="D8667" s="9">
        <v>45181</v>
      </c>
      <c r="E8667" s="9">
        <v>45188</v>
      </c>
      <c r="F8667" s="23">
        <f t="shared" si="270"/>
        <v>1</v>
      </c>
      <c r="G8667" s="1" t="s">
        <v>8882</v>
      </c>
      <c r="H8667" s="10">
        <v>616</v>
      </c>
      <c r="I8667" s="1" t="s">
        <v>992</v>
      </c>
      <c r="J8667" s="1" t="s">
        <v>8965</v>
      </c>
      <c r="K8667" s="1" t="s">
        <v>8966</v>
      </c>
      <c r="L8667" s="1" t="s">
        <v>246</v>
      </c>
      <c r="M8667" s="1" t="s">
        <v>73</v>
      </c>
      <c r="N8667" t="s">
        <v>10109</v>
      </c>
      <c r="O8667" t="s">
        <v>15294</v>
      </c>
      <c r="P8667" t="str">
        <f t="shared" si="271"/>
        <v>Lars</v>
      </c>
    </row>
    <row r="8668" spans="1:16" x14ac:dyDescent="0.35">
      <c r="A8668" t="s">
        <v>24132</v>
      </c>
      <c r="B8668" s="1">
        <v>101</v>
      </c>
      <c r="C8668" s="15" t="s">
        <v>8850</v>
      </c>
      <c r="D8668" s="9">
        <v>45181</v>
      </c>
      <c r="E8668" s="9">
        <v>45188</v>
      </c>
      <c r="F8668" s="23">
        <f t="shared" si="270"/>
        <v>1</v>
      </c>
      <c r="G8668" s="1" t="s">
        <v>8882</v>
      </c>
      <c r="H8668" s="10">
        <v>382</v>
      </c>
      <c r="I8668" s="1" t="s">
        <v>1298</v>
      </c>
      <c r="J8668" s="1" t="s">
        <v>1299</v>
      </c>
      <c r="K8668" s="1" t="s">
        <v>9761</v>
      </c>
      <c r="L8668" s="1" t="s">
        <v>703</v>
      </c>
      <c r="M8668" s="1" t="s">
        <v>189</v>
      </c>
      <c r="N8668" t="s">
        <v>10109</v>
      </c>
      <c r="O8668" t="s">
        <v>14049</v>
      </c>
      <c r="P8668" t="str">
        <f t="shared" si="271"/>
        <v>Thoren</v>
      </c>
    </row>
    <row r="8669" spans="1:16" x14ac:dyDescent="0.35">
      <c r="A8669" t="s">
        <v>24133</v>
      </c>
      <c r="B8669" s="1">
        <v>209</v>
      </c>
      <c r="C8669" s="15" t="s">
        <v>8864</v>
      </c>
      <c r="D8669" s="9">
        <v>45181</v>
      </c>
      <c r="E8669" s="9">
        <v>45188</v>
      </c>
      <c r="F8669" s="23">
        <f t="shared" si="270"/>
        <v>1</v>
      </c>
      <c r="G8669" s="1" t="s">
        <v>8882</v>
      </c>
      <c r="H8669" s="10">
        <v>531</v>
      </c>
      <c r="I8669" s="1" t="s">
        <v>975</v>
      </c>
      <c r="J8669" s="1" t="s">
        <v>1057</v>
      </c>
      <c r="K8669" s="1" t="s">
        <v>9762</v>
      </c>
      <c r="L8669" s="1" t="s">
        <v>246</v>
      </c>
      <c r="M8669" s="1" t="s">
        <v>73</v>
      </c>
      <c r="N8669" t="s">
        <v>7635</v>
      </c>
      <c r="O8669" t="s">
        <v>10105</v>
      </c>
      <c r="P8669" t="str">
        <f t="shared" si="271"/>
        <v>Lars</v>
      </c>
    </row>
    <row r="8670" spans="1:16" x14ac:dyDescent="0.35">
      <c r="A8670" t="s">
        <v>24134</v>
      </c>
      <c r="B8670" s="1">
        <v>400</v>
      </c>
      <c r="C8670" s="15" t="s">
        <v>8879</v>
      </c>
      <c r="D8670" s="9">
        <v>45181</v>
      </c>
      <c r="E8670" s="9">
        <v>45188</v>
      </c>
      <c r="F8670" s="23">
        <f t="shared" si="270"/>
        <v>1</v>
      </c>
      <c r="G8670" s="1" t="s">
        <v>8882</v>
      </c>
      <c r="H8670" s="10">
        <v>658</v>
      </c>
      <c r="I8670" s="1" t="s">
        <v>928</v>
      </c>
      <c r="J8670" s="1" t="s">
        <v>1579</v>
      </c>
      <c r="K8670" s="1" t="s">
        <v>6968</v>
      </c>
      <c r="L8670" s="1" t="s">
        <v>606</v>
      </c>
      <c r="M8670" s="1" t="s">
        <v>108</v>
      </c>
      <c r="N8670" t="s">
        <v>7635</v>
      </c>
      <c r="O8670" t="s">
        <v>10105</v>
      </c>
      <c r="P8670" t="str">
        <f t="shared" si="271"/>
        <v>Brooke</v>
      </c>
    </row>
    <row r="8671" spans="1:16" x14ac:dyDescent="0.35">
      <c r="A8671" t="s">
        <v>24135</v>
      </c>
      <c r="B8671" s="1">
        <v>202</v>
      </c>
      <c r="C8671" s="15" t="s">
        <v>8863</v>
      </c>
      <c r="D8671" s="9">
        <v>45181</v>
      </c>
      <c r="E8671" s="9">
        <v>45188</v>
      </c>
      <c r="F8671" s="23">
        <f t="shared" si="270"/>
        <v>1</v>
      </c>
      <c r="G8671" s="1" t="s">
        <v>8882</v>
      </c>
      <c r="H8671" s="10">
        <v>722</v>
      </c>
      <c r="I8671" s="1" t="s">
        <v>986</v>
      </c>
      <c r="J8671" s="1" t="s">
        <v>1403</v>
      </c>
      <c r="K8671" s="1" t="s">
        <v>9763</v>
      </c>
      <c r="L8671" s="1" t="s">
        <v>112</v>
      </c>
      <c r="M8671" s="1" t="s">
        <v>76</v>
      </c>
      <c r="N8671" t="s">
        <v>10115</v>
      </c>
      <c r="O8671" t="s">
        <v>15295</v>
      </c>
      <c r="P8671" t="str">
        <f t="shared" si="271"/>
        <v>Thoren</v>
      </c>
    </row>
    <row r="8672" spans="1:16" x14ac:dyDescent="0.35">
      <c r="A8672" t="s">
        <v>24136</v>
      </c>
      <c r="B8672" s="1">
        <v>202</v>
      </c>
      <c r="C8672" s="15" t="s">
        <v>8863</v>
      </c>
      <c r="D8672" s="9">
        <v>45188</v>
      </c>
      <c r="E8672" s="9">
        <v>45195</v>
      </c>
      <c r="F8672" s="23">
        <f t="shared" si="270"/>
        <v>1</v>
      </c>
      <c r="G8672" s="1" t="s">
        <v>8882</v>
      </c>
      <c r="H8672" s="10">
        <v>722</v>
      </c>
      <c r="I8672" s="1" t="s">
        <v>1348</v>
      </c>
      <c r="J8672" s="1" t="s">
        <v>1559</v>
      </c>
      <c r="K8672" s="1" t="s">
        <v>7128</v>
      </c>
      <c r="L8672" s="1" t="s">
        <v>373</v>
      </c>
      <c r="M8672" s="1" t="s">
        <v>73</v>
      </c>
      <c r="N8672" t="s">
        <v>10107</v>
      </c>
      <c r="O8672" t="s">
        <v>13096</v>
      </c>
      <c r="P8672" t="str">
        <f t="shared" si="271"/>
        <v>Lars</v>
      </c>
    </row>
    <row r="8673" spans="1:16" x14ac:dyDescent="0.35">
      <c r="A8673" t="s">
        <v>24137</v>
      </c>
      <c r="B8673" s="1">
        <v>501</v>
      </c>
      <c r="C8673" s="15" t="s">
        <v>8870</v>
      </c>
      <c r="D8673" s="9">
        <v>45188</v>
      </c>
      <c r="E8673" s="9">
        <v>45195</v>
      </c>
      <c r="F8673" s="23">
        <f t="shared" si="270"/>
        <v>1</v>
      </c>
      <c r="G8673" s="1" t="s">
        <v>8882</v>
      </c>
      <c r="H8673" s="10">
        <v>765</v>
      </c>
      <c r="I8673" s="1" t="s">
        <v>1351</v>
      </c>
      <c r="J8673" s="1" t="s">
        <v>1031</v>
      </c>
      <c r="K8673" s="1" t="s">
        <v>9764</v>
      </c>
      <c r="L8673" s="1" t="s">
        <v>92</v>
      </c>
      <c r="M8673" s="1" t="s">
        <v>93</v>
      </c>
      <c r="N8673" t="s">
        <v>7635</v>
      </c>
      <c r="O8673" t="s">
        <v>10105</v>
      </c>
      <c r="P8673" t="str">
        <f t="shared" si="271"/>
        <v>Thoren</v>
      </c>
    </row>
    <row r="8674" spans="1:16" x14ac:dyDescent="0.35">
      <c r="A8674" t="s">
        <v>24138</v>
      </c>
      <c r="B8674" s="1">
        <v>213</v>
      </c>
      <c r="C8674" s="15" t="s">
        <v>8854</v>
      </c>
      <c r="D8674" s="9">
        <v>45188</v>
      </c>
      <c r="E8674" s="9">
        <v>45195</v>
      </c>
      <c r="F8674" s="23">
        <f t="shared" si="270"/>
        <v>1</v>
      </c>
      <c r="G8674" s="1" t="s">
        <v>8882</v>
      </c>
      <c r="H8674" s="10">
        <v>488</v>
      </c>
      <c r="I8674" s="1" t="s">
        <v>1209</v>
      </c>
      <c r="J8674" s="1" t="s">
        <v>1393</v>
      </c>
      <c r="K8674" s="1" t="s">
        <v>9765</v>
      </c>
      <c r="L8674" s="1" t="s">
        <v>636</v>
      </c>
      <c r="M8674" s="1" t="s">
        <v>73</v>
      </c>
      <c r="N8674" t="s">
        <v>7634</v>
      </c>
      <c r="O8674" t="s">
        <v>10105</v>
      </c>
      <c r="P8674" t="str">
        <f t="shared" si="271"/>
        <v>Lars</v>
      </c>
    </row>
    <row r="8675" spans="1:16" x14ac:dyDescent="0.35">
      <c r="A8675" t="s">
        <v>24139</v>
      </c>
      <c r="B8675" s="1">
        <v>210</v>
      </c>
      <c r="C8675" s="15" t="s">
        <v>8856</v>
      </c>
      <c r="D8675" s="9">
        <v>45188</v>
      </c>
      <c r="E8675" s="9">
        <v>45195</v>
      </c>
      <c r="F8675" s="23">
        <f t="shared" si="270"/>
        <v>1</v>
      </c>
      <c r="G8675" s="1" t="s">
        <v>8882</v>
      </c>
      <c r="H8675" s="10">
        <v>446</v>
      </c>
      <c r="I8675" s="1" t="s">
        <v>1256</v>
      </c>
      <c r="J8675" s="1" t="s">
        <v>1406</v>
      </c>
      <c r="K8675" s="1" t="s">
        <v>9766</v>
      </c>
      <c r="L8675" s="1" t="s">
        <v>249</v>
      </c>
      <c r="M8675" s="1" t="s">
        <v>73</v>
      </c>
      <c r="N8675" t="s">
        <v>10107</v>
      </c>
      <c r="O8675" t="s">
        <v>15296</v>
      </c>
      <c r="P8675" t="str">
        <f t="shared" si="271"/>
        <v>Lars</v>
      </c>
    </row>
    <row r="8676" spans="1:16" x14ac:dyDescent="0.35">
      <c r="A8676" t="s">
        <v>24140</v>
      </c>
      <c r="B8676" s="1">
        <v>207</v>
      </c>
      <c r="C8676" s="15" t="s">
        <v>8856</v>
      </c>
      <c r="D8676" s="9">
        <v>45188</v>
      </c>
      <c r="E8676" s="9">
        <v>45195</v>
      </c>
      <c r="F8676" s="23">
        <f t="shared" si="270"/>
        <v>1</v>
      </c>
      <c r="G8676" s="1" t="s">
        <v>8882</v>
      </c>
      <c r="H8676" s="10">
        <v>446</v>
      </c>
      <c r="I8676" s="1" t="s">
        <v>8</v>
      </c>
      <c r="J8676" s="1" t="s">
        <v>1678</v>
      </c>
      <c r="K8676" s="1" t="s">
        <v>9767</v>
      </c>
      <c r="L8676" s="1" t="s">
        <v>636</v>
      </c>
      <c r="M8676" s="1" t="s">
        <v>73</v>
      </c>
      <c r="N8676" t="s">
        <v>7634</v>
      </c>
      <c r="O8676" t="s">
        <v>10105</v>
      </c>
      <c r="P8676" t="str">
        <f t="shared" si="271"/>
        <v>Lars</v>
      </c>
    </row>
    <row r="8677" spans="1:16" x14ac:dyDescent="0.35">
      <c r="A8677" t="s">
        <v>24141</v>
      </c>
      <c r="B8677" s="1">
        <v>311</v>
      </c>
      <c r="C8677" s="15" t="s">
        <v>8860</v>
      </c>
      <c r="D8677" s="9">
        <v>45188</v>
      </c>
      <c r="E8677" s="9">
        <v>45195</v>
      </c>
      <c r="F8677" s="23">
        <f t="shared" si="270"/>
        <v>1</v>
      </c>
      <c r="G8677" s="1" t="s">
        <v>8882</v>
      </c>
      <c r="H8677" s="10">
        <v>637</v>
      </c>
      <c r="I8677" s="1" t="s">
        <v>4</v>
      </c>
      <c r="J8677" s="1" t="s">
        <v>906</v>
      </c>
      <c r="K8677" s="1" t="s">
        <v>9768</v>
      </c>
      <c r="L8677" s="1" t="s">
        <v>60</v>
      </c>
      <c r="M8677" s="1" t="s">
        <v>61</v>
      </c>
      <c r="N8677" t="s">
        <v>7635</v>
      </c>
      <c r="O8677" t="s">
        <v>10105</v>
      </c>
      <c r="P8677" t="str">
        <f t="shared" si="271"/>
        <v>Thoren</v>
      </c>
    </row>
    <row r="8678" spans="1:16" x14ac:dyDescent="0.35">
      <c r="A8678" t="s">
        <v>24142</v>
      </c>
      <c r="B8678" s="1">
        <v>310</v>
      </c>
      <c r="C8678" s="15" t="s">
        <v>8874</v>
      </c>
      <c r="D8678" s="9">
        <v>45188</v>
      </c>
      <c r="E8678" s="9">
        <v>45195</v>
      </c>
      <c r="F8678" s="23">
        <f t="shared" si="270"/>
        <v>1</v>
      </c>
      <c r="G8678" s="1" t="s">
        <v>8882</v>
      </c>
      <c r="H8678" s="10">
        <v>828</v>
      </c>
      <c r="I8678" s="1" t="s">
        <v>1066</v>
      </c>
      <c r="J8678" s="1" t="s">
        <v>1669</v>
      </c>
      <c r="K8678" s="1" t="s">
        <v>9769</v>
      </c>
      <c r="L8678" s="1" t="s">
        <v>381</v>
      </c>
      <c r="M8678" s="1" t="s">
        <v>73</v>
      </c>
      <c r="N8678" t="s">
        <v>10107</v>
      </c>
      <c r="O8678" t="s">
        <v>15297</v>
      </c>
      <c r="P8678" t="str">
        <f t="shared" si="271"/>
        <v>Lars</v>
      </c>
    </row>
    <row r="8679" spans="1:16" x14ac:dyDescent="0.35">
      <c r="A8679" t="s">
        <v>24143</v>
      </c>
      <c r="B8679" s="1">
        <v>209</v>
      </c>
      <c r="C8679" s="15" t="s">
        <v>8864</v>
      </c>
      <c r="D8679" s="9">
        <v>45188</v>
      </c>
      <c r="E8679" s="9">
        <v>45195</v>
      </c>
      <c r="F8679" s="23">
        <f t="shared" si="270"/>
        <v>1</v>
      </c>
      <c r="G8679" s="1" t="s">
        <v>8882</v>
      </c>
      <c r="H8679" s="10">
        <v>531</v>
      </c>
      <c r="I8679" s="1" t="s">
        <v>1076</v>
      </c>
      <c r="J8679" s="1" t="s">
        <v>1320</v>
      </c>
      <c r="K8679" s="1" t="s">
        <v>9770</v>
      </c>
      <c r="L8679" s="1" t="s">
        <v>850</v>
      </c>
      <c r="M8679" s="1" t="s">
        <v>76</v>
      </c>
      <c r="N8679" t="s">
        <v>10122</v>
      </c>
      <c r="O8679" t="s">
        <v>15298</v>
      </c>
      <c r="P8679" t="str">
        <f t="shared" si="271"/>
        <v>Thoren</v>
      </c>
    </row>
    <row r="8680" spans="1:16" x14ac:dyDescent="0.35">
      <c r="A8680" t="s">
        <v>24144</v>
      </c>
      <c r="B8680" s="1">
        <v>205</v>
      </c>
      <c r="C8680" s="15" t="s">
        <v>8859</v>
      </c>
      <c r="D8680" s="9">
        <v>45188</v>
      </c>
      <c r="E8680" s="9">
        <v>45195</v>
      </c>
      <c r="F8680" s="23">
        <f t="shared" si="270"/>
        <v>1</v>
      </c>
      <c r="G8680" s="1" t="s">
        <v>8882</v>
      </c>
      <c r="H8680" s="10">
        <v>552</v>
      </c>
      <c r="I8680" s="1" t="s">
        <v>899</v>
      </c>
      <c r="J8680" s="1" t="s">
        <v>1508</v>
      </c>
      <c r="K8680" s="1" t="s">
        <v>8696</v>
      </c>
      <c r="L8680" s="1" t="s">
        <v>595</v>
      </c>
      <c r="M8680" s="1" t="s">
        <v>73</v>
      </c>
      <c r="N8680" t="s">
        <v>7634</v>
      </c>
      <c r="O8680" t="s">
        <v>10105</v>
      </c>
      <c r="P8680" t="str">
        <f t="shared" si="271"/>
        <v>Lars</v>
      </c>
    </row>
    <row r="8681" spans="1:16" x14ac:dyDescent="0.35">
      <c r="A8681" t="s">
        <v>24145</v>
      </c>
      <c r="B8681" s="1">
        <v>222</v>
      </c>
      <c r="C8681" s="15" t="s">
        <v>8862</v>
      </c>
      <c r="D8681" s="9">
        <v>45188</v>
      </c>
      <c r="E8681" s="9">
        <v>45195</v>
      </c>
      <c r="F8681" s="23">
        <f t="shared" si="270"/>
        <v>1</v>
      </c>
      <c r="G8681" s="1" t="s">
        <v>8882</v>
      </c>
      <c r="H8681" s="10">
        <v>722</v>
      </c>
      <c r="I8681" s="1" t="s">
        <v>1452</v>
      </c>
      <c r="J8681" s="1" t="s">
        <v>47</v>
      </c>
      <c r="K8681" s="1" t="s">
        <v>9771</v>
      </c>
      <c r="L8681" s="1" t="s">
        <v>274</v>
      </c>
      <c r="M8681" s="1" t="s">
        <v>61</v>
      </c>
      <c r="N8681" t="s">
        <v>10109</v>
      </c>
      <c r="O8681" t="s">
        <v>15299</v>
      </c>
      <c r="P8681" t="str">
        <f t="shared" si="271"/>
        <v>Thoren</v>
      </c>
    </row>
    <row r="8682" spans="1:16" x14ac:dyDescent="0.35">
      <c r="A8682" t="s">
        <v>24146</v>
      </c>
      <c r="B8682" s="1">
        <v>204</v>
      </c>
      <c r="C8682" s="15" t="s">
        <v>8856</v>
      </c>
      <c r="D8682" s="9">
        <v>45188</v>
      </c>
      <c r="E8682" s="9">
        <v>45195</v>
      </c>
      <c r="F8682" s="23">
        <f t="shared" si="270"/>
        <v>1</v>
      </c>
      <c r="G8682" s="1" t="s">
        <v>8882</v>
      </c>
      <c r="H8682" s="10">
        <v>446</v>
      </c>
      <c r="I8682" s="1" t="s">
        <v>1121</v>
      </c>
      <c r="J8682" s="1" t="s">
        <v>1202</v>
      </c>
      <c r="K8682" s="1" t="s">
        <v>9772</v>
      </c>
      <c r="L8682" s="1" t="s">
        <v>491</v>
      </c>
      <c r="M8682" s="1" t="s">
        <v>288</v>
      </c>
      <c r="N8682" t="s">
        <v>7635</v>
      </c>
      <c r="O8682" t="s">
        <v>10105</v>
      </c>
      <c r="P8682" t="str">
        <f t="shared" si="271"/>
        <v>Thoren</v>
      </c>
    </row>
    <row r="8683" spans="1:16" x14ac:dyDescent="0.35">
      <c r="A8683" t="s">
        <v>24147</v>
      </c>
      <c r="B8683" s="1">
        <v>229</v>
      </c>
      <c r="C8683" s="15" t="s">
        <v>8876</v>
      </c>
      <c r="D8683" s="9">
        <v>45188</v>
      </c>
      <c r="E8683" s="9">
        <v>45195</v>
      </c>
      <c r="F8683" s="23">
        <f t="shared" si="270"/>
        <v>1</v>
      </c>
      <c r="G8683" s="1" t="s">
        <v>8882</v>
      </c>
      <c r="H8683" s="10">
        <v>595</v>
      </c>
      <c r="I8683" s="1" t="s">
        <v>1328</v>
      </c>
      <c r="J8683" s="1" t="s">
        <v>1162</v>
      </c>
      <c r="K8683" s="1" t="s">
        <v>9773</v>
      </c>
      <c r="L8683" s="1" t="s">
        <v>442</v>
      </c>
      <c r="M8683" s="1" t="s">
        <v>73</v>
      </c>
      <c r="N8683" t="s">
        <v>7635</v>
      </c>
      <c r="O8683" t="s">
        <v>10105</v>
      </c>
      <c r="P8683" t="str">
        <f t="shared" si="271"/>
        <v>Lars</v>
      </c>
    </row>
    <row r="8684" spans="1:16" x14ac:dyDescent="0.35">
      <c r="A8684" t="s">
        <v>24148</v>
      </c>
      <c r="B8684" s="1">
        <v>221</v>
      </c>
      <c r="C8684" s="15" t="s">
        <v>8857</v>
      </c>
      <c r="D8684" s="9">
        <v>45188</v>
      </c>
      <c r="E8684" s="9">
        <v>45195</v>
      </c>
      <c r="F8684" s="23">
        <f t="shared" si="270"/>
        <v>1</v>
      </c>
      <c r="G8684" s="1" t="s">
        <v>8882</v>
      </c>
      <c r="H8684" s="10">
        <v>467</v>
      </c>
      <c r="I8684" s="1" t="s">
        <v>17</v>
      </c>
      <c r="J8684" s="1" t="s">
        <v>1484</v>
      </c>
      <c r="K8684" s="1" t="s">
        <v>9774</v>
      </c>
      <c r="L8684" s="1" t="s">
        <v>46</v>
      </c>
      <c r="M8684" s="1" t="s">
        <v>73</v>
      </c>
      <c r="N8684" t="s">
        <v>10107</v>
      </c>
      <c r="O8684" t="s">
        <v>15300</v>
      </c>
      <c r="P8684" t="str">
        <f t="shared" si="271"/>
        <v>Lars</v>
      </c>
    </row>
    <row r="8685" spans="1:16" x14ac:dyDescent="0.35">
      <c r="A8685" t="s">
        <v>24149</v>
      </c>
      <c r="B8685" s="1">
        <v>306</v>
      </c>
      <c r="C8685" s="15" t="s">
        <v>8861</v>
      </c>
      <c r="D8685" s="9">
        <v>45188</v>
      </c>
      <c r="E8685" s="9">
        <v>45202</v>
      </c>
      <c r="F8685" s="23">
        <f t="shared" si="270"/>
        <v>2</v>
      </c>
      <c r="G8685" s="1" t="s">
        <v>8882</v>
      </c>
      <c r="H8685" s="10">
        <v>1104</v>
      </c>
      <c r="I8685" s="1" t="s">
        <v>1143</v>
      </c>
      <c r="J8685" s="1" t="s">
        <v>1739</v>
      </c>
      <c r="K8685" s="1" t="s">
        <v>9775</v>
      </c>
      <c r="L8685" s="1" t="s">
        <v>532</v>
      </c>
      <c r="M8685" s="1" t="s">
        <v>73</v>
      </c>
      <c r="N8685" t="s">
        <v>10122</v>
      </c>
      <c r="O8685" t="s">
        <v>15301</v>
      </c>
      <c r="P8685" t="str">
        <f t="shared" si="271"/>
        <v>Lars</v>
      </c>
    </row>
    <row r="8686" spans="1:16" x14ac:dyDescent="0.35">
      <c r="A8686" t="s">
        <v>24150</v>
      </c>
      <c r="B8686" s="1">
        <v>303</v>
      </c>
      <c r="C8686" s="15" t="s">
        <v>8855</v>
      </c>
      <c r="D8686" s="9">
        <v>45188</v>
      </c>
      <c r="E8686" s="9">
        <v>45195</v>
      </c>
      <c r="F8686" s="23">
        <f t="shared" si="270"/>
        <v>1</v>
      </c>
      <c r="G8686" s="1" t="s">
        <v>8882</v>
      </c>
      <c r="H8686" s="10">
        <v>531</v>
      </c>
      <c r="I8686" s="1" t="s">
        <v>1298</v>
      </c>
      <c r="J8686" s="1" t="s">
        <v>1138</v>
      </c>
      <c r="K8686" s="1" t="s">
        <v>9776</v>
      </c>
      <c r="L8686" s="1" t="s">
        <v>184</v>
      </c>
      <c r="M8686" s="1" t="s">
        <v>185</v>
      </c>
      <c r="N8686" t="s">
        <v>7634</v>
      </c>
      <c r="O8686" t="s">
        <v>10105</v>
      </c>
      <c r="P8686" t="str">
        <f t="shared" si="271"/>
        <v>Thoren</v>
      </c>
    </row>
    <row r="8687" spans="1:16" x14ac:dyDescent="0.35">
      <c r="A8687" t="s">
        <v>24151</v>
      </c>
      <c r="B8687" s="1">
        <v>308</v>
      </c>
      <c r="C8687" s="15" t="s">
        <v>8858</v>
      </c>
      <c r="D8687" s="9">
        <v>45188</v>
      </c>
      <c r="E8687" s="9">
        <v>45195</v>
      </c>
      <c r="F8687" s="23">
        <f t="shared" si="270"/>
        <v>1</v>
      </c>
      <c r="G8687" s="1" t="s">
        <v>8882</v>
      </c>
      <c r="H8687" s="10">
        <v>701</v>
      </c>
      <c r="I8687" s="1" t="s">
        <v>1194</v>
      </c>
      <c r="J8687" s="1" t="s">
        <v>1849</v>
      </c>
      <c r="K8687" s="1" t="s">
        <v>9777</v>
      </c>
      <c r="L8687" s="1" t="s">
        <v>842</v>
      </c>
      <c r="M8687" s="1" t="s">
        <v>76</v>
      </c>
      <c r="N8687" t="s">
        <v>10107</v>
      </c>
      <c r="O8687" t="s">
        <v>15302</v>
      </c>
      <c r="P8687" t="str">
        <f t="shared" si="271"/>
        <v>Thoren</v>
      </c>
    </row>
    <row r="8688" spans="1:16" x14ac:dyDescent="0.35">
      <c r="A8688" t="s">
        <v>24152</v>
      </c>
      <c r="B8688" s="1">
        <v>208</v>
      </c>
      <c r="C8688" s="15" t="s">
        <v>8856</v>
      </c>
      <c r="D8688" s="9">
        <v>45188</v>
      </c>
      <c r="E8688" s="9">
        <v>45195</v>
      </c>
      <c r="F8688" s="23">
        <f t="shared" si="270"/>
        <v>1</v>
      </c>
      <c r="G8688" s="1" t="s">
        <v>8882</v>
      </c>
      <c r="H8688" s="10">
        <v>446</v>
      </c>
      <c r="I8688" s="1" t="s">
        <v>1511</v>
      </c>
      <c r="J8688" s="1" t="s">
        <v>1324</v>
      </c>
      <c r="K8688" s="1" t="s">
        <v>9778</v>
      </c>
      <c r="L8688" s="1" t="s">
        <v>52</v>
      </c>
      <c r="M8688" s="1" t="s">
        <v>61</v>
      </c>
      <c r="N8688" t="s">
        <v>10115</v>
      </c>
      <c r="O8688" t="s">
        <v>15303</v>
      </c>
      <c r="P8688" t="str">
        <f t="shared" si="271"/>
        <v>Thoren</v>
      </c>
    </row>
    <row r="8689" spans="1:16" x14ac:dyDescent="0.35">
      <c r="A8689" t="s">
        <v>24153</v>
      </c>
      <c r="B8689" s="1">
        <v>200</v>
      </c>
      <c r="C8689" s="15" t="s">
        <v>8859</v>
      </c>
      <c r="D8689" s="9">
        <v>45188</v>
      </c>
      <c r="E8689" s="9">
        <v>45195</v>
      </c>
      <c r="F8689" s="23">
        <f t="shared" si="270"/>
        <v>1</v>
      </c>
      <c r="G8689" s="1" t="s">
        <v>8882</v>
      </c>
      <c r="H8689" s="10">
        <v>552</v>
      </c>
      <c r="I8689" s="1" t="s">
        <v>943</v>
      </c>
      <c r="J8689" s="1" t="s">
        <v>1483</v>
      </c>
      <c r="K8689" s="1" t="s">
        <v>6726</v>
      </c>
      <c r="L8689" s="1" t="s">
        <v>347</v>
      </c>
      <c r="M8689" s="1" t="s">
        <v>108</v>
      </c>
      <c r="N8689" t="s">
        <v>10109</v>
      </c>
      <c r="O8689" t="s">
        <v>11913</v>
      </c>
      <c r="P8689" t="str">
        <f t="shared" si="271"/>
        <v>Brooke</v>
      </c>
    </row>
    <row r="8690" spans="1:16" x14ac:dyDescent="0.35">
      <c r="A8690" t="s">
        <v>24154</v>
      </c>
      <c r="B8690" s="1">
        <v>216</v>
      </c>
      <c r="C8690" s="15" t="s">
        <v>8857</v>
      </c>
      <c r="D8690" s="9">
        <v>45188</v>
      </c>
      <c r="E8690" s="9">
        <v>45195</v>
      </c>
      <c r="F8690" s="23">
        <f t="shared" si="270"/>
        <v>1</v>
      </c>
      <c r="G8690" s="1" t="s">
        <v>8882</v>
      </c>
      <c r="H8690" s="10">
        <v>467</v>
      </c>
      <c r="I8690" s="1" t="s">
        <v>1348</v>
      </c>
      <c r="J8690" s="1" t="s">
        <v>1819</v>
      </c>
      <c r="K8690" s="1" t="s">
        <v>3348</v>
      </c>
      <c r="L8690" s="1" t="s">
        <v>362</v>
      </c>
      <c r="M8690" s="1" t="s">
        <v>108</v>
      </c>
      <c r="N8690" t="s">
        <v>10107</v>
      </c>
      <c r="O8690" t="s">
        <v>15304</v>
      </c>
      <c r="P8690" t="str">
        <f t="shared" si="271"/>
        <v>Brooke</v>
      </c>
    </row>
    <row r="8691" spans="1:16" x14ac:dyDescent="0.35">
      <c r="A8691" t="s">
        <v>24155</v>
      </c>
      <c r="B8691" s="1">
        <v>220</v>
      </c>
      <c r="C8691" s="15" t="s">
        <v>8881</v>
      </c>
      <c r="D8691" s="9">
        <v>45195</v>
      </c>
      <c r="E8691" s="9">
        <v>45202</v>
      </c>
      <c r="F8691" s="23">
        <f t="shared" si="270"/>
        <v>1</v>
      </c>
      <c r="G8691" s="1" t="s">
        <v>8882</v>
      </c>
      <c r="H8691" s="10">
        <v>531</v>
      </c>
      <c r="I8691" s="1" t="s">
        <v>974</v>
      </c>
      <c r="J8691" s="1" t="s">
        <v>3</v>
      </c>
      <c r="K8691" s="1" t="s">
        <v>9779</v>
      </c>
      <c r="L8691" s="1" t="s">
        <v>141</v>
      </c>
      <c r="M8691" s="1" t="s">
        <v>73</v>
      </c>
      <c r="N8691" t="s">
        <v>10115</v>
      </c>
      <c r="O8691" t="s">
        <v>13120</v>
      </c>
      <c r="P8691" t="str">
        <f t="shared" si="271"/>
        <v>Lars</v>
      </c>
    </row>
    <row r="8692" spans="1:16" x14ac:dyDescent="0.35">
      <c r="A8692" t="s">
        <v>24156</v>
      </c>
      <c r="B8692" s="1">
        <v>213</v>
      </c>
      <c r="C8692" s="15" t="s">
        <v>8854</v>
      </c>
      <c r="D8692" s="9">
        <v>45195</v>
      </c>
      <c r="E8692" s="9">
        <v>45202</v>
      </c>
      <c r="F8692" s="23">
        <f t="shared" si="270"/>
        <v>1</v>
      </c>
      <c r="G8692" s="1" t="s">
        <v>8882</v>
      </c>
      <c r="H8692" s="10">
        <v>488</v>
      </c>
      <c r="I8692" s="1" t="s">
        <v>1076</v>
      </c>
      <c r="J8692" s="1" t="s">
        <v>1344</v>
      </c>
      <c r="K8692" s="1" t="s">
        <v>9780</v>
      </c>
      <c r="L8692" s="1" t="s">
        <v>263</v>
      </c>
      <c r="M8692" s="1" t="s">
        <v>61</v>
      </c>
      <c r="N8692" t="s">
        <v>10115</v>
      </c>
      <c r="O8692" t="s">
        <v>14057</v>
      </c>
      <c r="P8692" t="str">
        <f t="shared" si="271"/>
        <v>Thoren</v>
      </c>
    </row>
    <row r="8693" spans="1:16" x14ac:dyDescent="0.35">
      <c r="A8693" t="s">
        <v>24157</v>
      </c>
      <c r="B8693" s="1">
        <v>311</v>
      </c>
      <c r="C8693" s="15" t="s">
        <v>8860</v>
      </c>
      <c r="D8693" s="9">
        <v>45195</v>
      </c>
      <c r="E8693" s="9">
        <v>45209</v>
      </c>
      <c r="F8693" s="23">
        <f t="shared" si="270"/>
        <v>2</v>
      </c>
      <c r="G8693" s="1" t="s">
        <v>8882</v>
      </c>
      <c r="H8693" s="10">
        <v>1274</v>
      </c>
      <c r="I8693" s="1" t="s">
        <v>1374</v>
      </c>
      <c r="J8693" s="1" t="s">
        <v>1174</v>
      </c>
      <c r="K8693" s="1" t="s">
        <v>9781</v>
      </c>
      <c r="L8693" s="1" t="s">
        <v>473</v>
      </c>
      <c r="M8693" s="1" t="s">
        <v>108</v>
      </c>
      <c r="N8693" t="s">
        <v>10122</v>
      </c>
      <c r="O8693" t="s">
        <v>15305</v>
      </c>
      <c r="P8693" t="str">
        <f t="shared" si="271"/>
        <v>Brooke</v>
      </c>
    </row>
    <row r="8694" spans="1:16" x14ac:dyDescent="0.35">
      <c r="A8694" t="s">
        <v>24158</v>
      </c>
      <c r="B8694" s="1">
        <v>103</v>
      </c>
      <c r="C8694" s="15" t="s">
        <v>8853</v>
      </c>
      <c r="D8694" s="9">
        <v>45195</v>
      </c>
      <c r="E8694" s="9">
        <v>45202</v>
      </c>
      <c r="F8694" s="23">
        <f t="shared" si="270"/>
        <v>1</v>
      </c>
      <c r="G8694" s="1" t="s">
        <v>8882</v>
      </c>
      <c r="H8694" s="10">
        <v>446</v>
      </c>
      <c r="I8694" s="1" t="s">
        <v>1194</v>
      </c>
      <c r="J8694" s="1" t="s">
        <v>1624</v>
      </c>
      <c r="K8694" s="1" t="s">
        <v>2990</v>
      </c>
      <c r="L8694" s="1" t="s">
        <v>187</v>
      </c>
      <c r="M8694" s="1" t="s">
        <v>82</v>
      </c>
      <c r="N8694" t="s">
        <v>10107</v>
      </c>
      <c r="O8694" t="s">
        <v>15306</v>
      </c>
      <c r="P8694" t="str">
        <f t="shared" si="271"/>
        <v>Thoren</v>
      </c>
    </row>
    <row r="8695" spans="1:16" x14ac:dyDescent="0.35">
      <c r="A8695" t="s">
        <v>24159</v>
      </c>
      <c r="B8695" s="1">
        <v>224</v>
      </c>
      <c r="C8695" s="15" t="s">
        <v>8847</v>
      </c>
      <c r="D8695" s="9">
        <v>45195</v>
      </c>
      <c r="E8695" s="9">
        <v>45202</v>
      </c>
      <c r="F8695" s="23">
        <f t="shared" si="270"/>
        <v>1</v>
      </c>
      <c r="G8695" s="1" t="s">
        <v>8882</v>
      </c>
      <c r="H8695" s="10">
        <v>743</v>
      </c>
      <c r="I8695" s="1" t="s">
        <v>1143</v>
      </c>
      <c r="J8695" s="1" t="s">
        <v>1795</v>
      </c>
      <c r="K8695" s="1" t="s">
        <v>6285</v>
      </c>
      <c r="L8695" s="1" t="s">
        <v>649</v>
      </c>
      <c r="M8695" s="1" t="s">
        <v>87</v>
      </c>
      <c r="N8695" t="s">
        <v>7635</v>
      </c>
      <c r="O8695" t="s">
        <v>10105</v>
      </c>
      <c r="P8695" t="str">
        <f t="shared" si="271"/>
        <v>Thoren</v>
      </c>
    </row>
    <row r="8696" spans="1:16" x14ac:dyDescent="0.35">
      <c r="A8696" t="s">
        <v>24160</v>
      </c>
      <c r="B8696" s="1">
        <v>100</v>
      </c>
      <c r="C8696" s="15" t="s">
        <v>8880</v>
      </c>
      <c r="D8696" s="9">
        <v>45195</v>
      </c>
      <c r="E8696" s="9">
        <v>45202</v>
      </c>
      <c r="F8696" s="23">
        <f t="shared" si="270"/>
        <v>1</v>
      </c>
      <c r="G8696" s="1" t="s">
        <v>8882</v>
      </c>
      <c r="H8696" s="10">
        <v>361</v>
      </c>
      <c r="I8696" s="1" t="s">
        <v>1102</v>
      </c>
      <c r="J8696" s="1" t="s">
        <v>1826</v>
      </c>
      <c r="K8696" s="1" t="s">
        <v>9782</v>
      </c>
      <c r="L8696" s="1" t="s">
        <v>373</v>
      </c>
      <c r="M8696" s="1" t="s">
        <v>73</v>
      </c>
      <c r="N8696" t="s">
        <v>10115</v>
      </c>
      <c r="O8696" t="s">
        <v>15307</v>
      </c>
      <c r="P8696" t="str">
        <f t="shared" si="271"/>
        <v>Lars</v>
      </c>
    </row>
    <row r="8697" spans="1:16" x14ac:dyDescent="0.35">
      <c r="A8697" t="s">
        <v>24161</v>
      </c>
      <c r="B8697" s="1">
        <v>104</v>
      </c>
      <c r="C8697" s="15" t="s">
        <v>8853</v>
      </c>
      <c r="D8697" s="9">
        <v>45195</v>
      </c>
      <c r="E8697" s="9">
        <v>45202</v>
      </c>
      <c r="F8697" s="23">
        <f t="shared" si="270"/>
        <v>1</v>
      </c>
      <c r="G8697" s="1" t="s">
        <v>8882</v>
      </c>
      <c r="H8697" s="10">
        <v>446</v>
      </c>
      <c r="I8697" s="1" t="s">
        <v>1084</v>
      </c>
      <c r="J8697" s="1" t="s">
        <v>1158</v>
      </c>
      <c r="K8697" s="1" t="s">
        <v>9783</v>
      </c>
      <c r="L8697" s="1" t="s">
        <v>40</v>
      </c>
      <c r="M8697" s="1" t="s">
        <v>64</v>
      </c>
      <c r="N8697" t="s">
        <v>7635</v>
      </c>
      <c r="O8697" t="s">
        <v>10105</v>
      </c>
      <c r="P8697" t="str">
        <f t="shared" si="271"/>
        <v>Thoren</v>
      </c>
    </row>
    <row r="8698" spans="1:16" x14ac:dyDescent="0.35">
      <c r="A8698" t="s">
        <v>24162</v>
      </c>
      <c r="B8698" s="1">
        <v>302</v>
      </c>
      <c r="C8698" s="15" t="s">
        <v>8873</v>
      </c>
      <c r="D8698" s="9">
        <v>45195</v>
      </c>
      <c r="E8698" s="9">
        <v>45202</v>
      </c>
      <c r="F8698" s="23">
        <f t="shared" si="270"/>
        <v>1</v>
      </c>
      <c r="G8698" s="1" t="s">
        <v>8882</v>
      </c>
      <c r="H8698" s="10">
        <v>573</v>
      </c>
      <c r="I8698" s="1" t="s">
        <v>947</v>
      </c>
      <c r="J8698" s="1" t="s">
        <v>1649</v>
      </c>
      <c r="K8698" s="1" t="s">
        <v>9784</v>
      </c>
      <c r="L8698" s="1" t="s">
        <v>757</v>
      </c>
      <c r="M8698" s="1" t="s">
        <v>106</v>
      </c>
      <c r="N8698" t="s">
        <v>7635</v>
      </c>
      <c r="O8698" t="s">
        <v>10105</v>
      </c>
      <c r="P8698" t="str">
        <f t="shared" si="271"/>
        <v>Thoren</v>
      </c>
    </row>
    <row r="8699" spans="1:16" x14ac:dyDescent="0.35">
      <c r="A8699" t="s">
        <v>24163</v>
      </c>
      <c r="B8699" s="1">
        <v>310</v>
      </c>
      <c r="C8699" s="15" t="s">
        <v>8874</v>
      </c>
      <c r="D8699" s="9">
        <v>45195</v>
      </c>
      <c r="E8699" s="9">
        <v>45202</v>
      </c>
      <c r="F8699" s="23">
        <f t="shared" si="270"/>
        <v>1</v>
      </c>
      <c r="G8699" s="1" t="s">
        <v>8882</v>
      </c>
      <c r="H8699" s="10">
        <v>828</v>
      </c>
      <c r="I8699" s="1" t="s">
        <v>1092</v>
      </c>
      <c r="J8699" s="1" t="s">
        <v>1964</v>
      </c>
      <c r="K8699" s="1" t="s">
        <v>9785</v>
      </c>
      <c r="L8699" s="1" t="s">
        <v>807</v>
      </c>
      <c r="M8699" s="1" t="s">
        <v>61</v>
      </c>
      <c r="N8699" t="s">
        <v>10109</v>
      </c>
      <c r="O8699" t="s">
        <v>15308</v>
      </c>
      <c r="P8699" t="str">
        <f t="shared" si="271"/>
        <v>Thoren</v>
      </c>
    </row>
    <row r="8700" spans="1:16" x14ac:dyDescent="0.35">
      <c r="A8700" t="s">
        <v>24164</v>
      </c>
      <c r="B8700" s="1">
        <v>210</v>
      </c>
      <c r="C8700" s="15" t="s">
        <v>8856</v>
      </c>
      <c r="D8700" s="9">
        <v>45195</v>
      </c>
      <c r="E8700" s="9">
        <v>45202</v>
      </c>
      <c r="F8700" s="23">
        <f t="shared" si="270"/>
        <v>1</v>
      </c>
      <c r="G8700" s="1" t="s">
        <v>8882</v>
      </c>
      <c r="H8700" s="10">
        <v>446</v>
      </c>
      <c r="I8700" s="1" t="s">
        <v>17</v>
      </c>
      <c r="J8700" s="1" t="s">
        <v>25</v>
      </c>
      <c r="K8700" s="1" t="s">
        <v>9786</v>
      </c>
      <c r="L8700" s="1" t="s">
        <v>757</v>
      </c>
      <c r="M8700" s="1" t="s">
        <v>106</v>
      </c>
      <c r="N8700" t="s">
        <v>7634</v>
      </c>
      <c r="O8700" t="s">
        <v>10105</v>
      </c>
      <c r="P8700" t="str">
        <f t="shared" si="271"/>
        <v>Thoren</v>
      </c>
    </row>
    <row r="8701" spans="1:16" x14ac:dyDescent="0.35">
      <c r="A8701" t="s">
        <v>24165</v>
      </c>
      <c r="B8701" s="1">
        <v>225</v>
      </c>
      <c r="C8701" s="15" t="s">
        <v>8851</v>
      </c>
      <c r="D8701" s="9">
        <v>45195</v>
      </c>
      <c r="E8701" s="9">
        <v>45202</v>
      </c>
      <c r="F8701" s="23">
        <f t="shared" si="270"/>
        <v>1</v>
      </c>
      <c r="G8701" s="1" t="s">
        <v>8882</v>
      </c>
      <c r="H8701" s="10">
        <v>573</v>
      </c>
      <c r="I8701" s="1" t="s">
        <v>1260</v>
      </c>
      <c r="J8701" s="1" t="s">
        <v>1600</v>
      </c>
      <c r="K8701" s="1" t="s">
        <v>9787</v>
      </c>
      <c r="L8701" s="1" t="s">
        <v>546</v>
      </c>
      <c r="M8701" s="1" t="s">
        <v>108</v>
      </c>
      <c r="N8701" t="s">
        <v>7635</v>
      </c>
      <c r="O8701" t="s">
        <v>10105</v>
      </c>
      <c r="P8701" t="str">
        <f t="shared" si="271"/>
        <v>Brooke</v>
      </c>
    </row>
    <row r="8702" spans="1:16" x14ac:dyDescent="0.35">
      <c r="A8702" t="s">
        <v>24166</v>
      </c>
      <c r="B8702" s="1">
        <v>218</v>
      </c>
      <c r="C8702" s="15" t="s">
        <v>8851</v>
      </c>
      <c r="D8702" s="9">
        <v>45195</v>
      </c>
      <c r="E8702" s="9">
        <v>45202</v>
      </c>
      <c r="F8702" s="23">
        <f t="shared" si="270"/>
        <v>1</v>
      </c>
      <c r="G8702" s="1" t="s">
        <v>8882</v>
      </c>
      <c r="H8702" s="10">
        <v>573</v>
      </c>
      <c r="I8702" s="1" t="s">
        <v>1226</v>
      </c>
      <c r="J8702" s="1" t="s">
        <v>1134</v>
      </c>
      <c r="K8702" s="1" t="s">
        <v>9788</v>
      </c>
      <c r="L8702" s="1" t="s">
        <v>375</v>
      </c>
      <c r="M8702" s="1" t="s">
        <v>87</v>
      </c>
      <c r="N8702" t="s">
        <v>10109</v>
      </c>
      <c r="O8702" t="s">
        <v>14777</v>
      </c>
      <c r="P8702" t="str">
        <f t="shared" si="271"/>
        <v>Thoren</v>
      </c>
    </row>
    <row r="8703" spans="1:16" x14ac:dyDescent="0.35">
      <c r="A8703" t="s">
        <v>24167</v>
      </c>
      <c r="B8703" s="1">
        <v>307</v>
      </c>
      <c r="C8703" s="15" t="s">
        <v>8861</v>
      </c>
      <c r="D8703" s="9">
        <v>45195</v>
      </c>
      <c r="E8703" s="9">
        <v>45209</v>
      </c>
      <c r="F8703" s="23">
        <f t="shared" si="270"/>
        <v>2</v>
      </c>
      <c r="G8703" s="1" t="s">
        <v>8882</v>
      </c>
      <c r="H8703" s="10">
        <v>1104</v>
      </c>
      <c r="I8703" s="1" t="s">
        <v>1309</v>
      </c>
      <c r="J8703" s="1" t="s">
        <v>1568</v>
      </c>
      <c r="K8703" s="1" t="s">
        <v>9789</v>
      </c>
      <c r="L8703" s="1" t="s">
        <v>719</v>
      </c>
      <c r="M8703" s="1" t="s">
        <v>75</v>
      </c>
      <c r="N8703" t="s">
        <v>10122</v>
      </c>
      <c r="O8703" t="s">
        <v>13768</v>
      </c>
      <c r="P8703" t="str">
        <f t="shared" si="271"/>
        <v>Thoren</v>
      </c>
    </row>
    <row r="8704" spans="1:16" x14ac:dyDescent="0.35">
      <c r="A8704" t="s">
        <v>24168</v>
      </c>
      <c r="B8704" s="1">
        <v>229</v>
      </c>
      <c r="C8704" s="15" t="s">
        <v>8876</v>
      </c>
      <c r="D8704" s="9">
        <v>45195</v>
      </c>
      <c r="E8704" s="9">
        <v>45202</v>
      </c>
      <c r="F8704" s="23">
        <f t="shared" si="270"/>
        <v>1</v>
      </c>
      <c r="G8704" s="1" t="s">
        <v>8882</v>
      </c>
      <c r="H8704" s="10">
        <v>595</v>
      </c>
      <c r="I8704" s="1" t="s">
        <v>1086</v>
      </c>
      <c r="J8704" s="1" t="s">
        <v>976</v>
      </c>
      <c r="K8704" s="1" t="s">
        <v>9790</v>
      </c>
      <c r="L8704" s="1" t="s">
        <v>514</v>
      </c>
      <c r="M8704" s="1" t="s">
        <v>73</v>
      </c>
      <c r="N8704" t="s">
        <v>7634</v>
      </c>
      <c r="O8704" t="s">
        <v>10105</v>
      </c>
      <c r="P8704" t="str">
        <f t="shared" si="271"/>
        <v>Lars</v>
      </c>
    </row>
    <row r="8705" spans="1:16" x14ac:dyDescent="0.35">
      <c r="A8705" t="s">
        <v>24169</v>
      </c>
      <c r="B8705" s="1">
        <v>202</v>
      </c>
      <c r="C8705" s="15" t="s">
        <v>8863</v>
      </c>
      <c r="D8705" s="9">
        <v>45195</v>
      </c>
      <c r="E8705" s="9">
        <v>45202</v>
      </c>
      <c r="F8705" s="23">
        <f t="shared" si="270"/>
        <v>1</v>
      </c>
      <c r="G8705" s="1" t="s">
        <v>8882</v>
      </c>
      <c r="H8705" s="10">
        <v>722</v>
      </c>
      <c r="I8705" s="1" t="s">
        <v>1292</v>
      </c>
      <c r="J8705" s="1" t="s">
        <v>1128</v>
      </c>
      <c r="K8705" s="1" t="s">
        <v>9791</v>
      </c>
      <c r="L8705" s="1" t="s">
        <v>713</v>
      </c>
      <c r="M8705" s="1" t="s">
        <v>173</v>
      </c>
      <c r="N8705" t="s">
        <v>10115</v>
      </c>
      <c r="O8705" t="s">
        <v>12681</v>
      </c>
      <c r="P8705" t="str">
        <f t="shared" si="271"/>
        <v>Thoren</v>
      </c>
    </row>
    <row r="8706" spans="1:16" x14ac:dyDescent="0.35">
      <c r="A8706" t="s">
        <v>24170</v>
      </c>
      <c r="B8706" s="1">
        <v>401</v>
      </c>
      <c r="C8706" s="15" t="s">
        <v>8877</v>
      </c>
      <c r="D8706" s="9">
        <v>45195</v>
      </c>
      <c r="E8706" s="9">
        <v>45202</v>
      </c>
      <c r="F8706" s="23">
        <f t="shared" si="270"/>
        <v>1</v>
      </c>
      <c r="G8706" s="1" t="s">
        <v>8882</v>
      </c>
      <c r="H8706" s="10">
        <v>935</v>
      </c>
      <c r="I8706" s="1" t="s">
        <v>1186</v>
      </c>
      <c r="J8706" s="1" t="s">
        <v>1458</v>
      </c>
      <c r="K8706" s="1" t="s">
        <v>9792</v>
      </c>
      <c r="L8706" s="1" t="s">
        <v>703</v>
      </c>
      <c r="M8706" s="1" t="s">
        <v>189</v>
      </c>
      <c r="N8706" t="s">
        <v>7634</v>
      </c>
      <c r="O8706" t="s">
        <v>10105</v>
      </c>
      <c r="P8706" t="str">
        <f t="shared" si="271"/>
        <v>Thoren</v>
      </c>
    </row>
    <row r="8707" spans="1:16" x14ac:dyDescent="0.35">
      <c r="A8707" t="s">
        <v>24171</v>
      </c>
      <c r="B8707" s="1">
        <v>102</v>
      </c>
      <c r="C8707" s="15" t="s">
        <v>8867</v>
      </c>
      <c r="D8707" s="9">
        <v>45195</v>
      </c>
      <c r="E8707" s="9">
        <v>45209</v>
      </c>
      <c r="F8707" s="23">
        <f t="shared" ref="F8707:F8770" si="272">(E8707-D8707)/7</f>
        <v>2</v>
      </c>
      <c r="G8707" s="1" t="s">
        <v>8882</v>
      </c>
      <c r="H8707" s="10">
        <v>976</v>
      </c>
      <c r="I8707" s="1" t="s">
        <v>1111</v>
      </c>
      <c r="J8707" s="1" t="s">
        <v>1061</v>
      </c>
      <c r="K8707" s="1" t="s">
        <v>9793</v>
      </c>
      <c r="L8707" s="1" t="s">
        <v>101</v>
      </c>
      <c r="M8707" s="1" t="s">
        <v>61</v>
      </c>
      <c r="N8707" t="s">
        <v>10109</v>
      </c>
      <c r="O8707" t="s">
        <v>10723</v>
      </c>
      <c r="P8707" t="str">
        <f t="shared" ref="P8707:P8770" si="273">IF(M8707="Florida","Lars",IF(OR(M8707="Georgia",M8707="Alabama"),"Brooke","Thoren"))</f>
        <v>Thoren</v>
      </c>
    </row>
    <row r="8708" spans="1:16" x14ac:dyDescent="0.35">
      <c r="A8708" t="s">
        <v>24172</v>
      </c>
      <c r="B8708" s="1">
        <v>201</v>
      </c>
      <c r="C8708" s="15" t="s">
        <v>8865</v>
      </c>
      <c r="D8708" s="9">
        <v>45195</v>
      </c>
      <c r="E8708" s="9">
        <v>45209</v>
      </c>
      <c r="F8708" s="23">
        <f t="shared" si="272"/>
        <v>2</v>
      </c>
      <c r="G8708" s="1" t="s">
        <v>8882</v>
      </c>
      <c r="H8708" s="10">
        <v>1020</v>
      </c>
      <c r="I8708" s="1" t="s">
        <v>1184</v>
      </c>
      <c r="J8708" s="1" t="s">
        <v>1525</v>
      </c>
      <c r="K8708" s="1" t="s">
        <v>9794</v>
      </c>
      <c r="L8708" s="1" t="s">
        <v>528</v>
      </c>
      <c r="M8708" s="1" t="s">
        <v>61</v>
      </c>
      <c r="N8708" t="s">
        <v>10122</v>
      </c>
      <c r="O8708" t="s">
        <v>15309</v>
      </c>
      <c r="P8708" t="str">
        <f t="shared" si="273"/>
        <v>Thoren</v>
      </c>
    </row>
    <row r="8709" spans="1:16" x14ac:dyDescent="0.35">
      <c r="A8709" t="s">
        <v>24173</v>
      </c>
      <c r="B8709" s="1">
        <v>203</v>
      </c>
      <c r="C8709" s="15" t="s">
        <v>8864</v>
      </c>
      <c r="D8709" s="9">
        <v>45195</v>
      </c>
      <c r="E8709" s="9">
        <v>45202</v>
      </c>
      <c r="F8709" s="23">
        <f t="shared" si="272"/>
        <v>1</v>
      </c>
      <c r="G8709" s="1" t="s">
        <v>8882</v>
      </c>
      <c r="H8709" s="10">
        <v>531</v>
      </c>
      <c r="I8709" s="1" t="s">
        <v>41</v>
      </c>
      <c r="J8709" s="1" t="s">
        <v>28</v>
      </c>
      <c r="K8709" s="1" t="s">
        <v>9795</v>
      </c>
      <c r="L8709" s="1" t="s">
        <v>852</v>
      </c>
      <c r="M8709" s="1" t="s">
        <v>73</v>
      </c>
      <c r="N8709" t="s">
        <v>10109</v>
      </c>
      <c r="O8709" t="s">
        <v>15310</v>
      </c>
      <c r="P8709" t="str">
        <f t="shared" si="273"/>
        <v>Lars</v>
      </c>
    </row>
    <row r="8710" spans="1:16" x14ac:dyDescent="0.35">
      <c r="A8710" t="s">
        <v>24174</v>
      </c>
      <c r="B8710" s="1">
        <v>105</v>
      </c>
      <c r="C8710" s="15" t="s">
        <v>8853</v>
      </c>
      <c r="D8710" s="9">
        <v>45202</v>
      </c>
      <c r="E8710" s="9">
        <v>45216</v>
      </c>
      <c r="F8710" s="23">
        <f t="shared" si="272"/>
        <v>2</v>
      </c>
      <c r="G8710" s="1" t="s">
        <v>8882</v>
      </c>
      <c r="H8710" s="10">
        <v>892</v>
      </c>
      <c r="I8710" s="1" t="s">
        <v>1072</v>
      </c>
      <c r="J8710" s="1" t="s">
        <v>1264</v>
      </c>
      <c r="K8710" s="1" t="s">
        <v>9796</v>
      </c>
      <c r="L8710" s="1" t="s">
        <v>20</v>
      </c>
      <c r="M8710" s="1" t="s">
        <v>82</v>
      </c>
      <c r="N8710" t="s">
        <v>10115</v>
      </c>
      <c r="O8710" t="s">
        <v>15311</v>
      </c>
      <c r="P8710" t="str">
        <f t="shared" si="273"/>
        <v>Thoren</v>
      </c>
    </row>
    <row r="8711" spans="1:16" x14ac:dyDescent="0.35">
      <c r="A8711" t="s">
        <v>24175</v>
      </c>
      <c r="B8711" s="1">
        <v>214</v>
      </c>
      <c r="C8711" s="15" t="s">
        <v>8864</v>
      </c>
      <c r="D8711" s="9">
        <v>45202</v>
      </c>
      <c r="E8711" s="9">
        <v>45209</v>
      </c>
      <c r="F8711" s="23">
        <f t="shared" si="272"/>
        <v>1</v>
      </c>
      <c r="G8711" s="1" t="s">
        <v>8882</v>
      </c>
      <c r="H8711" s="10">
        <v>531</v>
      </c>
      <c r="I8711" s="1" t="s">
        <v>19</v>
      </c>
      <c r="J8711" s="1" t="s">
        <v>1142</v>
      </c>
      <c r="K8711" s="1" t="s">
        <v>9797</v>
      </c>
      <c r="L8711" s="1" t="s">
        <v>315</v>
      </c>
      <c r="M8711" s="1" t="s">
        <v>73</v>
      </c>
      <c r="N8711" t="s">
        <v>10115</v>
      </c>
      <c r="O8711" t="s">
        <v>15312</v>
      </c>
      <c r="P8711" t="str">
        <f t="shared" si="273"/>
        <v>Lars</v>
      </c>
    </row>
    <row r="8712" spans="1:16" x14ac:dyDescent="0.35">
      <c r="A8712" t="s">
        <v>24176</v>
      </c>
      <c r="B8712" s="1">
        <v>229</v>
      </c>
      <c r="C8712" s="15" t="s">
        <v>8876</v>
      </c>
      <c r="D8712" s="9">
        <v>45202</v>
      </c>
      <c r="E8712" s="9">
        <v>45209</v>
      </c>
      <c r="F8712" s="23">
        <f t="shared" si="272"/>
        <v>1</v>
      </c>
      <c r="G8712" s="1" t="s">
        <v>8882</v>
      </c>
      <c r="H8712" s="10">
        <v>595</v>
      </c>
      <c r="I8712" s="1" t="s">
        <v>1286</v>
      </c>
      <c r="J8712" s="1" t="s">
        <v>999</v>
      </c>
      <c r="K8712" s="1" t="s">
        <v>3528</v>
      </c>
      <c r="L8712" s="1" t="s">
        <v>362</v>
      </c>
      <c r="M8712" s="1" t="s">
        <v>108</v>
      </c>
      <c r="N8712" t="s">
        <v>10107</v>
      </c>
      <c r="O8712" t="s">
        <v>15313</v>
      </c>
      <c r="P8712" t="str">
        <f t="shared" si="273"/>
        <v>Brooke</v>
      </c>
    </row>
    <row r="8713" spans="1:16" x14ac:dyDescent="0.35">
      <c r="A8713" t="s">
        <v>24177</v>
      </c>
      <c r="B8713" s="1">
        <v>215</v>
      </c>
      <c r="C8713" s="15" t="s">
        <v>8857</v>
      </c>
      <c r="D8713" s="9">
        <v>45202</v>
      </c>
      <c r="E8713" s="9">
        <v>45209</v>
      </c>
      <c r="F8713" s="23">
        <f t="shared" si="272"/>
        <v>1</v>
      </c>
      <c r="G8713" s="1" t="s">
        <v>8882</v>
      </c>
      <c r="H8713" s="10">
        <v>467</v>
      </c>
      <c r="I8713" s="1" t="s">
        <v>1181</v>
      </c>
      <c r="J8713" s="1" t="s">
        <v>25</v>
      </c>
      <c r="K8713" s="1" t="s">
        <v>6529</v>
      </c>
      <c r="L8713" s="1" t="s">
        <v>703</v>
      </c>
      <c r="M8713" s="1" t="s">
        <v>189</v>
      </c>
      <c r="N8713" t="s">
        <v>10115</v>
      </c>
      <c r="O8713" t="s">
        <v>10383</v>
      </c>
      <c r="P8713" t="str">
        <f t="shared" si="273"/>
        <v>Thoren</v>
      </c>
    </row>
    <row r="8714" spans="1:16" x14ac:dyDescent="0.35">
      <c r="A8714" t="s">
        <v>24178</v>
      </c>
      <c r="B8714" s="1">
        <v>308</v>
      </c>
      <c r="C8714" s="15" t="s">
        <v>8858</v>
      </c>
      <c r="D8714" s="9">
        <v>45202</v>
      </c>
      <c r="E8714" s="9">
        <v>45209</v>
      </c>
      <c r="F8714" s="23">
        <f t="shared" si="272"/>
        <v>1</v>
      </c>
      <c r="G8714" s="1" t="s">
        <v>8882</v>
      </c>
      <c r="H8714" s="10">
        <v>701</v>
      </c>
      <c r="I8714" s="1" t="s">
        <v>1014</v>
      </c>
      <c r="J8714" s="1" t="s">
        <v>1620</v>
      </c>
      <c r="K8714" s="1" t="s">
        <v>9298</v>
      </c>
      <c r="L8714" s="1" t="s">
        <v>193</v>
      </c>
      <c r="M8714" s="1" t="s">
        <v>73</v>
      </c>
      <c r="N8714" t="s">
        <v>10122</v>
      </c>
      <c r="O8714" t="s">
        <v>15314</v>
      </c>
      <c r="P8714" t="str">
        <f t="shared" si="273"/>
        <v>Lars</v>
      </c>
    </row>
    <row r="8715" spans="1:16" x14ac:dyDescent="0.35">
      <c r="A8715" t="s">
        <v>24179</v>
      </c>
      <c r="B8715" s="1">
        <v>501</v>
      </c>
      <c r="C8715" s="15" t="s">
        <v>8870</v>
      </c>
      <c r="D8715" s="9">
        <v>45202</v>
      </c>
      <c r="E8715" s="9">
        <v>45209</v>
      </c>
      <c r="F8715" s="23">
        <f t="shared" si="272"/>
        <v>1</v>
      </c>
      <c r="G8715" s="1" t="s">
        <v>8882</v>
      </c>
      <c r="H8715" s="10">
        <v>765</v>
      </c>
      <c r="I8715" s="1" t="s">
        <v>983</v>
      </c>
      <c r="J8715" s="1" t="s">
        <v>1960</v>
      </c>
      <c r="K8715" s="1" t="s">
        <v>9798</v>
      </c>
      <c r="L8715" s="1" t="s">
        <v>9799</v>
      </c>
      <c r="M8715" s="1" t="s">
        <v>61</v>
      </c>
      <c r="N8715" t="s">
        <v>10107</v>
      </c>
      <c r="O8715" t="s">
        <v>15315</v>
      </c>
      <c r="P8715" t="str">
        <f t="shared" si="273"/>
        <v>Thoren</v>
      </c>
    </row>
    <row r="8716" spans="1:16" x14ac:dyDescent="0.35">
      <c r="A8716" t="s">
        <v>24180</v>
      </c>
      <c r="B8716" s="1">
        <v>223</v>
      </c>
      <c r="C8716" s="15" t="s">
        <v>8849</v>
      </c>
      <c r="D8716" s="9">
        <v>45202</v>
      </c>
      <c r="E8716" s="9">
        <v>45209</v>
      </c>
      <c r="F8716" s="23">
        <f t="shared" si="272"/>
        <v>1</v>
      </c>
      <c r="G8716" s="1" t="s">
        <v>8882</v>
      </c>
      <c r="H8716" s="10">
        <v>552</v>
      </c>
      <c r="I8716" s="1" t="s">
        <v>986</v>
      </c>
      <c r="J8716" s="1" t="s">
        <v>1874</v>
      </c>
      <c r="K8716" s="1" t="s">
        <v>9800</v>
      </c>
      <c r="L8716" s="1" t="s">
        <v>380</v>
      </c>
      <c r="M8716" s="1" t="s">
        <v>108</v>
      </c>
      <c r="N8716" t="s">
        <v>10109</v>
      </c>
      <c r="O8716" t="s">
        <v>14492</v>
      </c>
      <c r="P8716" t="str">
        <f t="shared" si="273"/>
        <v>Brooke</v>
      </c>
    </row>
    <row r="8717" spans="1:16" x14ac:dyDescent="0.35">
      <c r="A8717" t="s">
        <v>24181</v>
      </c>
      <c r="B8717" s="1">
        <v>402</v>
      </c>
      <c r="C8717" s="15" t="s">
        <v>8866</v>
      </c>
      <c r="D8717" s="9">
        <v>45202</v>
      </c>
      <c r="E8717" s="9">
        <v>45209</v>
      </c>
      <c r="F8717" s="23">
        <f t="shared" si="272"/>
        <v>1</v>
      </c>
      <c r="G8717" s="1" t="s">
        <v>8882</v>
      </c>
      <c r="H8717" s="10">
        <v>786</v>
      </c>
      <c r="I8717" s="1" t="s">
        <v>1102</v>
      </c>
      <c r="J8717" s="1" t="s">
        <v>1259</v>
      </c>
      <c r="K8717" s="1" t="s">
        <v>9801</v>
      </c>
      <c r="L8717" s="1" t="s">
        <v>882</v>
      </c>
      <c r="M8717" s="1" t="s">
        <v>63</v>
      </c>
      <c r="N8717" t="s">
        <v>10109</v>
      </c>
      <c r="O8717" t="s">
        <v>15316</v>
      </c>
      <c r="P8717" t="str">
        <f t="shared" si="273"/>
        <v>Thoren</v>
      </c>
    </row>
    <row r="8718" spans="1:16" x14ac:dyDescent="0.35">
      <c r="A8718" t="s">
        <v>24182</v>
      </c>
      <c r="B8718" s="1">
        <v>218</v>
      </c>
      <c r="C8718" s="15" t="s">
        <v>8851</v>
      </c>
      <c r="D8718" s="9">
        <v>45202</v>
      </c>
      <c r="E8718" s="9">
        <v>45216</v>
      </c>
      <c r="F8718" s="23">
        <f t="shared" si="272"/>
        <v>2</v>
      </c>
      <c r="G8718" s="1" t="s">
        <v>8882</v>
      </c>
      <c r="H8718" s="10">
        <v>1146</v>
      </c>
      <c r="I8718" s="1" t="s">
        <v>964</v>
      </c>
      <c r="J8718" s="1" t="s">
        <v>1521</v>
      </c>
      <c r="K8718" s="1" t="s">
        <v>9802</v>
      </c>
      <c r="L8718" s="1" t="s">
        <v>783</v>
      </c>
      <c r="M8718" s="1" t="s">
        <v>235</v>
      </c>
      <c r="N8718" t="s">
        <v>10109</v>
      </c>
      <c r="O8718" t="s">
        <v>13427</v>
      </c>
      <c r="P8718" t="str">
        <f t="shared" si="273"/>
        <v>Thoren</v>
      </c>
    </row>
    <row r="8719" spans="1:16" x14ac:dyDescent="0.35">
      <c r="A8719" t="s">
        <v>24183</v>
      </c>
      <c r="B8719" s="1">
        <v>301</v>
      </c>
      <c r="C8719" s="15" t="s">
        <v>8878</v>
      </c>
      <c r="D8719" s="9">
        <v>45202</v>
      </c>
      <c r="E8719" s="9">
        <v>45209</v>
      </c>
      <c r="F8719" s="23">
        <f t="shared" si="272"/>
        <v>1</v>
      </c>
      <c r="G8719" s="1" t="s">
        <v>8882</v>
      </c>
      <c r="H8719" s="10">
        <v>850</v>
      </c>
      <c r="I8719" s="1" t="s">
        <v>15</v>
      </c>
      <c r="J8719" s="1" t="s">
        <v>1133</v>
      </c>
      <c r="K8719" s="1" t="s">
        <v>9803</v>
      </c>
      <c r="L8719" s="1" t="s">
        <v>347</v>
      </c>
      <c r="M8719" s="1" t="s">
        <v>108</v>
      </c>
      <c r="N8719" t="s">
        <v>7634</v>
      </c>
      <c r="O8719" t="s">
        <v>10105</v>
      </c>
      <c r="P8719" t="str">
        <f t="shared" si="273"/>
        <v>Brooke</v>
      </c>
    </row>
    <row r="8720" spans="1:16" x14ac:dyDescent="0.35">
      <c r="A8720" t="s">
        <v>24184</v>
      </c>
      <c r="B8720" s="1">
        <v>315</v>
      </c>
      <c r="C8720" s="15" t="s">
        <v>8846</v>
      </c>
      <c r="D8720" s="9">
        <v>45202</v>
      </c>
      <c r="E8720" s="9">
        <v>45209</v>
      </c>
      <c r="F8720" s="23">
        <f t="shared" si="272"/>
        <v>1</v>
      </c>
      <c r="G8720" s="1" t="s">
        <v>8882</v>
      </c>
      <c r="H8720" s="10">
        <v>573</v>
      </c>
      <c r="I8720" s="1" t="s">
        <v>1260</v>
      </c>
      <c r="J8720" s="1" t="s">
        <v>1595</v>
      </c>
      <c r="K8720" s="1" t="s">
        <v>9804</v>
      </c>
      <c r="L8720" s="1" t="s">
        <v>610</v>
      </c>
      <c r="M8720" s="1" t="s">
        <v>75</v>
      </c>
      <c r="N8720" t="s">
        <v>10122</v>
      </c>
      <c r="O8720" t="s">
        <v>14965</v>
      </c>
      <c r="P8720" t="str">
        <f t="shared" si="273"/>
        <v>Thoren</v>
      </c>
    </row>
    <row r="8721" spans="1:16" x14ac:dyDescent="0.35">
      <c r="A8721" t="s">
        <v>24185</v>
      </c>
      <c r="B8721" s="1">
        <v>217</v>
      </c>
      <c r="C8721" s="15" t="s">
        <v>8847</v>
      </c>
      <c r="D8721" s="9">
        <v>45202</v>
      </c>
      <c r="E8721" s="9">
        <v>45216</v>
      </c>
      <c r="F8721" s="23">
        <f t="shared" si="272"/>
        <v>2</v>
      </c>
      <c r="G8721" s="1" t="s">
        <v>8882</v>
      </c>
      <c r="H8721" s="10">
        <v>1486</v>
      </c>
      <c r="I8721" s="1" t="s">
        <v>1033</v>
      </c>
      <c r="J8721" s="1" t="s">
        <v>1432</v>
      </c>
      <c r="K8721" s="1" t="s">
        <v>9805</v>
      </c>
      <c r="L8721" s="1" t="s">
        <v>219</v>
      </c>
      <c r="M8721" s="1" t="s">
        <v>75</v>
      </c>
      <c r="N8721" t="s">
        <v>7634</v>
      </c>
      <c r="O8721" t="s">
        <v>10105</v>
      </c>
      <c r="P8721" t="str">
        <f t="shared" si="273"/>
        <v>Thoren</v>
      </c>
    </row>
    <row r="8722" spans="1:16" x14ac:dyDescent="0.35">
      <c r="A8722" t="s">
        <v>24186</v>
      </c>
      <c r="B8722" s="1">
        <v>206</v>
      </c>
      <c r="C8722" s="15" t="s">
        <v>8864</v>
      </c>
      <c r="D8722" s="9">
        <v>45202</v>
      </c>
      <c r="E8722" s="9">
        <v>45209</v>
      </c>
      <c r="F8722" s="23">
        <f t="shared" si="272"/>
        <v>1</v>
      </c>
      <c r="G8722" s="1" t="s">
        <v>8882</v>
      </c>
      <c r="H8722" s="10">
        <v>531</v>
      </c>
      <c r="I8722" s="1" t="s">
        <v>1153</v>
      </c>
      <c r="J8722" s="1" t="s">
        <v>1897</v>
      </c>
      <c r="K8722" s="1" t="s">
        <v>9806</v>
      </c>
      <c r="L8722" s="1" t="s">
        <v>36</v>
      </c>
      <c r="M8722" s="1" t="s">
        <v>177</v>
      </c>
      <c r="N8722" t="s">
        <v>10109</v>
      </c>
      <c r="O8722" t="s">
        <v>15317</v>
      </c>
      <c r="P8722" t="str">
        <f t="shared" si="273"/>
        <v>Thoren</v>
      </c>
    </row>
    <row r="8723" spans="1:16" x14ac:dyDescent="0.35">
      <c r="A8723" t="s">
        <v>24187</v>
      </c>
      <c r="B8723" s="1">
        <v>228</v>
      </c>
      <c r="C8723" s="15" t="s">
        <v>8857</v>
      </c>
      <c r="D8723" s="9">
        <v>45202</v>
      </c>
      <c r="E8723" s="9">
        <v>45209</v>
      </c>
      <c r="F8723" s="23">
        <f t="shared" si="272"/>
        <v>1</v>
      </c>
      <c r="G8723" s="1" t="s">
        <v>8882</v>
      </c>
      <c r="H8723" s="10">
        <v>467</v>
      </c>
      <c r="I8723" s="1" t="s">
        <v>1338</v>
      </c>
      <c r="J8723" s="1" t="s">
        <v>1065</v>
      </c>
      <c r="K8723" s="1" t="s">
        <v>9456</v>
      </c>
      <c r="L8723" s="1" t="s">
        <v>231</v>
      </c>
      <c r="M8723" s="1" t="s">
        <v>75</v>
      </c>
      <c r="N8723" t="s">
        <v>7634</v>
      </c>
      <c r="O8723" t="s">
        <v>10105</v>
      </c>
      <c r="P8723" t="str">
        <f t="shared" si="273"/>
        <v>Thoren</v>
      </c>
    </row>
    <row r="8724" spans="1:16" x14ac:dyDescent="0.35">
      <c r="A8724" t="s">
        <v>24188</v>
      </c>
      <c r="B8724" s="1">
        <v>401</v>
      </c>
      <c r="C8724" s="15" t="s">
        <v>8877</v>
      </c>
      <c r="D8724" s="9">
        <v>45202</v>
      </c>
      <c r="E8724" s="9">
        <v>45209</v>
      </c>
      <c r="F8724" s="23">
        <f t="shared" si="272"/>
        <v>1</v>
      </c>
      <c r="G8724" s="1" t="s">
        <v>8882</v>
      </c>
      <c r="H8724" s="10">
        <v>935</v>
      </c>
      <c r="I8724" s="1" t="s">
        <v>1106</v>
      </c>
      <c r="J8724" s="1" t="s">
        <v>773</v>
      </c>
      <c r="K8724" s="1" t="s">
        <v>9807</v>
      </c>
      <c r="L8724" s="1" t="s">
        <v>510</v>
      </c>
      <c r="M8724" s="1" t="s">
        <v>97</v>
      </c>
      <c r="N8724" t="s">
        <v>10109</v>
      </c>
      <c r="O8724" t="s">
        <v>15318</v>
      </c>
      <c r="P8724" t="str">
        <f t="shared" si="273"/>
        <v>Thoren</v>
      </c>
    </row>
    <row r="8725" spans="1:16" x14ac:dyDescent="0.35">
      <c r="A8725" t="s">
        <v>24189</v>
      </c>
      <c r="B8725" s="1">
        <v>202</v>
      </c>
      <c r="C8725" s="15" t="s">
        <v>8863</v>
      </c>
      <c r="D8725" s="9">
        <v>45202</v>
      </c>
      <c r="E8725" s="9">
        <v>45209</v>
      </c>
      <c r="F8725" s="23">
        <f t="shared" si="272"/>
        <v>1</v>
      </c>
      <c r="G8725" s="1" t="s">
        <v>8882</v>
      </c>
      <c r="H8725" s="10">
        <v>722</v>
      </c>
      <c r="I8725" s="1" t="s">
        <v>956</v>
      </c>
      <c r="J8725" s="1" t="s">
        <v>1320</v>
      </c>
      <c r="K8725" s="1" t="s">
        <v>9808</v>
      </c>
      <c r="L8725" s="1" t="s">
        <v>641</v>
      </c>
      <c r="M8725" s="1" t="s">
        <v>73</v>
      </c>
      <c r="N8725" t="s">
        <v>7635</v>
      </c>
      <c r="O8725" t="s">
        <v>10105</v>
      </c>
      <c r="P8725" t="str">
        <f t="shared" si="273"/>
        <v>Lars</v>
      </c>
    </row>
    <row r="8726" spans="1:16" x14ac:dyDescent="0.35">
      <c r="A8726" t="s">
        <v>24190</v>
      </c>
      <c r="B8726" s="1">
        <v>304</v>
      </c>
      <c r="C8726" s="15" t="s">
        <v>8873</v>
      </c>
      <c r="D8726" s="9">
        <v>45202</v>
      </c>
      <c r="E8726" s="9">
        <v>45209</v>
      </c>
      <c r="F8726" s="23">
        <f t="shared" si="272"/>
        <v>1</v>
      </c>
      <c r="G8726" s="1" t="s">
        <v>8882</v>
      </c>
      <c r="H8726" s="10">
        <v>573</v>
      </c>
      <c r="I8726" s="1" t="s">
        <v>1239</v>
      </c>
      <c r="J8726" s="1" t="s">
        <v>1509</v>
      </c>
      <c r="K8726" s="1" t="s">
        <v>9809</v>
      </c>
      <c r="L8726" s="1" t="s">
        <v>734</v>
      </c>
      <c r="M8726" s="1" t="s">
        <v>73</v>
      </c>
      <c r="N8726" t="s">
        <v>7635</v>
      </c>
      <c r="O8726" t="s">
        <v>10105</v>
      </c>
      <c r="P8726" t="str">
        <f t="shared" si="273"/>
        <v>Lars</v>
      </c>
    </row>
    <row r="8727" spans="1:16" x14ac:dyDescent="0.35">
      <c r="A8727" t="s">
        <v>24191</v>
      </c>
      <c r="B8727" s="1">
        <v>205</v>
      </c>
      <c r="C8727" s="15" t="s">
        <v>8859</v>
      </c>
      <c r="D8727" s="9">
        <v>45202</v>
      </c>
      <c r="E8727" s="9">
        <v>45209</v>
      </c>
      <c r="F8727" s="23">
        <f t="shared" si="272"/>
        <v>1</v>
      </c>
      <c r="G8727" s="1" t="s">
        <v>8882</v>
      </c>
      <c r="H8727" s="10">
        <v>552</v>
      </c>
      <c r="I8727" s="1" t="s">
        <v>1121</v>
      </c>
      <c r="J8727" s="1" t="s">
        <v>1122</v>
      </c>
      <c r="K8727" s="1" t="s">
        <v>9810</v>
      </c>
      <c r="L8727" s="1" t="s">
        <v>498</v>
      </c>
      <c r="M8727" s="1" t="s">
        <v>73</v>
      </c>
      <c r="N8727" t="s">
        <v>7634</v>
      </c>
      <c r="O8727" t="s">
        <v>10105</v>
      </c>
      <c r="P8727" t="str">
        <f t="shared" si="273"/>
        <v>Lars</v>
      </c>
    </row>
    <row r="8728" spans="1:16" x14ac:dyDescent="0.35">
      <c r="A8728" t="s">
        <v>24192</v>
      </c>
      <c r="B8728" s="1">
        <v>303</v>
      </c>
      <c r="C8728" s="15" t="s">
        <v>8855</v>
      </c>
      <c r="D8728" s="9">
        <v>45202</v>
      </c>
      <c r="E8728" s="9">
        <v>45209</v>
      </c>
      <c r="F8728" s="23">
        <f t="shared" si="272"/>
        <v>1</v>
      </c>
      <c r="G8728" s="1" t="s">
        <v>8882</v>
      </c>
      <c r="H8728" s="10">
        <v>531</v>
      </c>
      <c r="I8728" s="1" t="s">
        <v>1396</v>
      </c>
      <c r="J8728" s="1" t="s">
        <v>1248</v>
      </c>
      <c r="K8728" s="1" t="s">
        <v>9811</v>
      </c>
      <c r="L8728" s="1" t="s">
        <v>9604</v>
      </c>
      <c r="M8728" s="1" t="s">
        <v>61</v>
      </c>
      <c r="N8728" t="s">
        <v>10115</v>
      </c>
      <c r="O8728" t="s">
        <v>15319</v>
      </c>
      <c r="P8728" t="str">
        <f t="shared" si="273"/>
        <v>Thoren</v>
      </c>
    </row>
    <row r="8729" spans="1:16" x14ac:dyDescent="0.35">
      <c r="A8729" t="s">
        <v>24193</v>
      </c>
      <c r="B8729" s="1">
        <v>211</v>
      </c>
      <c r="C8729" s="15" t="s">
        <v>8871</v>
      </c>
      <c r="D8729" s="9">
        <v>45202</v>
      </c>
      <c r="E8729" s="9">
        <v>45209</v>
      </c>
      <c r="F8729" s="23">
        <f t="shared" si="272"/>
        <v>1</v>
      </c>
      <c r="G8729" s="1" t="s">
        <v>8882</v>
      </c>
      <c r="H8729" s="10">
        <v>743</v>
      </c>
      <c r="I8729" s="1" t="s">
        <v>1074</v>
      </c>
      <c r="J8729" s="1" t="s">
        <v>1108</v>
      </c>
      <c r="K8729" s="1" t="s">
        <v>9812</v>
      </c>
      <c r="L8729" s="1" t="s">
        <v>572</v>
      </c>
      <c r="M8729" s="1" t="s">
        <v>61</v>
      </c>
      <c r="N8729" t="s">
        <v>7634</v>
      </c>
      <c r="O8729" t="s">
        <v>10105</v>
      </c>
      <c r="P8729" t="str">
        <f t="shared" si="273"/>
        <v>Thoren</v>
      </c>
    </row>
    <row r="8730" spans="1:16" x14ac:dyDescent="0.35">
      <c r="A8730" t="s">
        <v>24194</v>
      </c>
      <c r="B8730" s="1">
        <v>500</v>
      </c>
      <c r="C8730" s="15" t="s">
        <v>8875</v>
      </c>
      <c r="D8730" s="9">
        <v>45202</v>
      </c>
      <c r="E8730" s="9">
        <v>45216</v>
      </c>
      <c r="F8730" s="23">
        <f t="shared" si="272"/>
        <v>2</v>
      </c>
      <c r="G8730" s="1" t="s">
        <v>8882</v>
      </c>
      <c r="H8730" s="10">
        <v>1784</v>
      </c>
      <c r="I8730" s="1" t="s">
        <v>1096</v>
      </c>
      <c r="J8730" s="1" t="s">
        <v>1804</v>
      </c>
      <c r="K8730" s="1" t="s">
        <v>9813</v>
      </c>
      <c r="L8730" s="1" t="s">
        <v>199</v>
      </c>
      <c r="M8730" s="1" t="s">
        <v>104</v>
      </c>
      <c r="N8730" t="s">
        <v>7635</v>
      </c>
      <c r="O8730" t="s">
        <v>10105</v>
      </c>
      <c r="P8730" t="str">
        <f t="shared" si="273"/>
        <v>Thoren</v>
      </c>
    </row>
    <row r="8731" spans="1:16" x14ac:dyDescent="0.35">
      <c r="A8731" t="s">
        <v>24195</v>
      </c>
      <c r="B8731" s="1">
        <v>302</v>
      </c>
      <c r="C8731" s="15" t="s">
        <v>8873</v>
      </c>
      <c r="D8731" s="9">
        <v>45202</v>
      </c>
      <c r="E8731" s="9">
        <v>45209</v>
      </c>
      <c r="F8731" s="23">
        <f t="shared" si="272"/>
        <v>1</v>
      </c>
      <c r="G8731" s="1" t="s">
        <v>8882</v>
      </c>
      <c r="H8731" s="10">
        <v>573</v>
      </c>
      <c r="I8731" s="1" t="s">
        <v>1097</v>
      </c>
      <c r="J8731" s="1" t="s">
        <v>1674</v>
      </c>
      <c r="K8731" s="1" t="s">
        <v>9814</v>
      </c>
      <c r="L8731" s="1" t="s">
        <v>495</v>
      </c>
      <c r="M8731" s="1" t="s">
        <v>73</v>
      </c>
      <c r="N8731" t="s">
        <v>10115</v>
      </c>
      <c r="O8731" t="s">
        <v>15320</v>
      </c>
      <c r="P8731" t="str">
        <f t="shared" si="273"/>
        <v>Lars</v>
      </c>
    </row>
    <row r="8732" spans="1:16" x14ac:dyDescent="0.35">
      <c r="A8732" t="s">
        <v>24196</v>
      </c>
      <c r="B8732" s="1">
        <v>219</v>
      </c>
      <c r="C8732" s="15" t="s">
        <v>8852</v>
      </c>
      <c r="D8732" s="9">
        <v>45202</v>
      </c>
      <c r="E8732" s="9">
        <v>45209</v>
      </c>
      <c r="F8732" s="23">
        <f t="shared" si="272"/>
        <v>1</v>
      </c>
      <c r="G8732" s="1" t="s">
        <v>8882</v>
      </c>
      <c r="H8732" s="10">
        <v>616</v>
      </c>
      <c r="I8732" s="1" t="s">
        <v>8</v>
      </c>
      <c r="J8732" s="1" t="s">
        <v>10</v>
      </c>
      <c r="K8732" s="1" t="s">
        <v>5679</v>
      </c>
      <c r="L8732" s="1" t="s">
        <v>225</v>
      </c>
      <c r="M8732" s="1" t="s">
        <v>82</v>
      </c>
      <c r="N8732" t="s">
        <v>10115</v>
      </c>
      <c r="O8732" t="s">
        <v>10529</v>
      </c>
      <c r="P8732" t="str">
        <f t="shared" si="273"/>
        <v>Thoren</v>
      </c>
    </row>
    <row r="8733" spans="1:16" x14ac:dyDescent="0.35">
      <c r="A8733" t="s">
        <v>24197</v>
      </c>
      <c r="B8733" s="1">
        <v>227</v>
      </c>
      <c r="C8733" s="15" t="s">
        <v>8849</v>
      </c>
      <c r="D8733" s="9">
        <v>45202</v>
      </c>
      <c r="E8733" s="9">
        <v>45216</v>
      </c>
      <c r="F8733" s="23">
        <f t="shared" si="272"/>
        <v>2</v>
      </c>
      <c r="G8733" s="1" t="s">
        <v>8882</v>
      </c>
      <c r="H8733" s="10">
        <v>1104</v>
      </c>
      <c r="I8733" s="1" t="s">
        <v>861</v>
      </c>
      <c r="J8733" s="1" t="s">
        <v>1303</v>
      </c>
      <c r="K8733" s="1" t="s">
        <v>9815</v>
      </c>
      <c r="L8733" s="1" t="s">
        <v>59</v>
      </c>
      <c r="M8733" s="1" t="s">
        <v>59</v>
      </c>
      <c r="N8733" t="s">
        <v>10109</v>
      </c>
      <c r="O8733" t="s">
        <v>13150</v>
      </c>
      <c r="P8733" t="str">
        <f t="shared" si="273"/>
        <v>Thoren</v>
      </c>
    </row>
    <row r="8734" spans="1:16" x14ac:dyDescent="0.35">
      <c r="A8734" t="s">
        <v>24198</v>
      </c>
      <c r="B8734" s="1">
        <v>313</v>
      </c>
      <c r="C8734" s="15" t="s">
        <v>8869</v>
      </c>
      <c r="D8734" s="9">
        <v>45202</v>
      </c>
      <c r="E8734" s="9">
        <v>45216</v>
      </c>
      <c r="F8734" s="23">
        <f t="shared" si="272"/>
        <v>2</v>
      </c>
      <c r="G8734" s="1" t="s">
        <v>8882</v>
      </c>
      <c r="H8734" s="10">
        <v>1232</v>
      </c>
      <c r="I8734" s="1" t="s">
        <v>1119</v>
      </c>
      <c r="J8734" s="1" t="s">
        <v>1634</v>
      </c>
      <c r="K8734" s="1" t="s">
        <v>9816</v>
      </c>
      <c r="L8734" s="1" t="s">
        <v>704</v>
      </c>
      <c r="M8734" s="1" t="s">
        <v>73</v>
      </c>
      <c r="N8734" t="s">
        <v>10122</v>
      </c>
      <c r="O8734" t="s">
        <v>15321</v>
      </c>
      <c r="P8734" t="str">
        <f t="shared" si="273"/>
        <v>Lars</v>
      </c>
    </row>
    <row r="8735" spans="1:16" x14ac:dyDescent="0.35">
      <c r="A8735" t="s">
        <v>24199</v>
      </c>
      <c r="B8735" s="1">
        <v>213</v>
      </c>
      <c r="C8735" s="15" t="s">
        <v>8854</v>
      </c>
      <c r="D8735" s="9">
        <v>45202</v>
      </c>
      <c r="E8735" s="9">
        <v>45209</v>
      </c>
      <c r="F8735" s="23">
        <f t="shared" si="272"/>
        <v>1</v>
      </c>
      <c r="G8735" s="1" t="s">
        <v>8882</v>
      </c>
      <c r="H8735" s="10">
        <v>488</v>
      </c>
      <c r="I8735" s="1" t="s">
        <v>985</v>
      </c>
      <c r="J8735" s="1" t="s">
        <v>1606</v>
      </c>
      <c r="K8735" s="1" t="s">
        <v>9817</v>
      </c>
      <c r="L8735" s="1" t="s">
        <v>327</v>
      </c>
      <c r="M8735" s="1" t="s">
        <v>76</v>
      </c>
      <c r="N8735" t="s">
        <v>10115</v>
      </c>
      <c r="O8735" t="s">
        <v>14803</v>
      </c>
      <c r="P8735" t="str">
        <f t="shared" si="273"/>
        <v>Thoren</v>
      </c>
    </row>
    <row r="8736" spans="1:16" x14ac:dyDescent="0.35">
      <c r="A8736" t="s">
        <v>24200</v>
      </c>
      <c r="B8736" s="1">
        <v>400</v>
      </c>
      <c r="C8736" s="15" t="s">
        <v>8879</v>
      </c>
      <c r="D8736" s="9">
        <v>45202</v>
      </c>
      <c r="E8736" s="9">
        <v>45209</v>
      </c>
      <c r="F8736" s="23">
        <f t="shared" si="272"/>
        <v>1</v>
      </c>
      <c r="G8736" s="1" t="s">
        <v>8882</v>
      </c>
      <c r="H8736" s="10">
        <v>658</v>
      </c>
      <c r="I8736" s="1" t="s">
        <v>40</v>
      </c>
      <c r="J8736" s="1" t="s">
        <v>1441</v>
      </c>
      <c r="K8736" s="1" t="s">
        <v>5334</v>
      </c>
      <c r="L8736" s="1" t="s">
        <v>869</v>
      </c>
      <c r="M8736" s="1" t="s">
        <v>63</v>
      </c>
      <c r="N8736" t="s">
        <v>10109</v>
      </c>
      <c r="O8736" t="s">
        <v>10666</v>
      </c>
      <c r="P8736" t="str">
        <f t="shared" si="273"/>
        <v>Thoren</v>
      </c>
    </row>
    <row r="8737" spans="1:16" x14ac:dyDescent="0.35">
      <c r="A8737" t="s">
        <v>24201</v>
      </c>
      <c r="B8737" s="1">
        <v>210</v>
      </c>
      <c r="C8737" s="15" t="s">
        <v>8856</v>
      </c>
      <c r="D8737" s="9">
        <v>45202</v>
      </c>
      <c r="E8737" s="9">
        <v>45209</v>
      </c>
      <c r="F8737" s="23">
        <f t="shared" si="272"/>
        <v>1</v>
      </c>
      <c r="G8737" s="1" t="s">
        <v>8882</v>
      </c>
      <c r="H8737" s="10">
        <v>446</v>
      </c>
      <c r="I8737" s="1" t="s">
        <v>1126</v>
      </c>
      <c r="J8737" s="1" t="s">
        <v>1663</v>
      </c>
      <c r="K8737" s="1" t="s">
        <v>9367</v>
      </c>
      <c r="L8737" s="1" t="s">
        <v>672</v>
      </c>
      <c r="M8737" s="1" t="s">
        <v>73</v>
      </c>
      <c r="N8737" t="s">
        <v>10115</v>
      </c>
      <c r="O8737" t="s">
        <v>13135</v>
      </c>
      <c r="P8737" t="str">
        <f t="shared" si="273"/>
        <v>Lars</v>
      </c>
    </row>
    <row r="8738" spans="1:16" x14ac:dyDescent="0.35">
      <c r="A8738" t="s">
        <v>24202</v>
      </c>
      <c r="B8738" s="1">
        <v>209</v>
      </c>
      <c r="C8738" s="15" t="s">
        <v>8864</v>
      </c>
      <c r="D8738" s="9">
        <v>45202</v>
      </c>
      <c r="E8738" s="9">
        <v>45209</v>
      </c>
      <c r="F8738" s="23">
        <f t="shared" si="272"/>
        <v>1</v>
      </c>
      <c r="G8738" s="1" t="s">
        <v>8882</v>
      </c>
      <c r="H8738" s="10">
        <v>531</v>
      </c>
      <c r="I8738" s="1" t="s">
        <v>1153</v>
      </c>
      <c r="J8738" s="1" t="s">
        <v>1101</v>
      </c>
      <c r="K8738" s="1" t="s">
        <v>9818</v>
      </c>
      <c r="L8738" s="1" t="s">
        <v>163</v>
      </c>
      <c r="M8738" s="1" t="s">
        <v>76</v>
      </c>
      <c r="N8738" t="s">
        <v>7634</v>
      </c>
      <c r="O8738" t="s">
        <v>10105</v>
      </c>
      <c r="P8738" t="str">
        <f t="shared" si="273"/>
        <v>Thoren</v>
      </c>
    </row>
    <row r="8739" spans="1:16" x14ac:dyDescent="0.35">
      <c r="A8739" t="s">
        <v>24203</v>
      </c>
      <c r="B8739" s="1">
        <v>222</v>
      </c>
      <c r="C8739" s="15" t="s">
        <v>8862</v>
      </c>
      <c r="D8739" s="9">
        <v>45209</v>
      </c>
      <c r="E8739" s="9">
        <v>45216</v>
      </c>
      <c r="F8739" s="23">
        <f t="shared" si="272"/>
        <v>1</v>
      </c>
      <c r="G8739" s="1" t="s">
        <v>8882</v>
      </c>
      <c r="H8739" s="10">
        <v>722</v>
      </c>
      <c r="I8739" s="1" t="s">
        <v>1033</v>
      </c>
      <c r="J8739" s="1" t="s">
        <v>15</v>
      </c>
      <c r="K8739" s="1" t="s">
        <v>9819</v>
      </c>
      <c r="L8739" s="1" t="s">
        <v>464</v>
      </c>
      <c r="M8739" s="1" t="s">
        <v>64</v>
      </c>
      <c r="N8739" t="s">
        <v>10107</v>
      </c>
      <c r="O8739" t="s">
        <v>13367</v>
      </c>
      <c r="P8739" t="str">
        <f t="shared" si="273"/>
        <v>Thoren</v>
      </c>
    </row>
    <row r="8740" spans="1:16" x14ac:dyDescent="0.35">
      <c r="A8740" t="s">
        <v>24204</v>
      </c>
      <c r="B8740" s="1">
        <v>308</v>
      </c>
      <c r="C8740" s="15" t="s">
        <v>8858</v>
      </c>
      <c r="D8740" s="9">
        <v>45209</v>
      </c>
      <c r="E8740" s="9">
        <v>45216</v>
      </c>
      <c r="F8740" s="23">
        <f t="shared" si="272"/>
        <v>1</v>
      </c>
      <c r="G8740" s="1" t="s">
        <v>8882</v>
      </c>
      <c r="H8740" s="10">
        <v>701</v>
      </c>
      <c r="I8740" s="1" t="s">
        <v>911</v>
      </c>
      <c r="J8740" s="1" t="s">
        <v>1605</v>
      </c>
      <c r="K8740" s="1" t="s">
        <v>9820</v>
      </c>
      <c r="L8740" s="1" t="s">
        <v>686</v>
      </c>
      <c r="M8740" s="1" t="s">
        <v>75</v>
      </c>
      <c r="N8740" t="s">
        <v>7634</v>
      </c>
      <c r="O8740" t="s">
        <v>10105</v>
      </c>
      <c r="P8740" t="str">
        <f t="shared" si="273"/>
        <v>Thoren</v>
      </c>
    </row>
    <row r="8741" spans="1:16" x14ac:dyDescent="0.35">
      <c r="A8741" t="s">
        <v>24205</v>
      </c>
      <c r="B8741" s="1">
        <v>311</v>
      </c>
      <c r="C8741" s="15" t="s">
        <v>8860</v>
      </c>
      <c r="D8741" s="9">
        <v>45209</v>
      </c>
      <c r="E8741" s="9">
        <v>45223</v>
      </c>
      <c r="F8741" s="23">
        <f t="shared" si="272"/>
        <v>2</v>
      </c>
      <c r="G8741" s="1" t="s">
        <v>8882</v>
      </c>
      <c r="H8741" s="10">
        <v>1274</v>
      </c>
      <c r="I8741" s="1" t="s">
        <v>1076</v>
      </c>
      <c r="J8741" s="1" t="s">
        <v>1601</v>
      </c>
      <c r="K8741" s="1" t="s">
        <v>9821</v>
      </c>
      <c r="L8741" s="1" t="s">
        <v>308</v>
      </c>
      <c r="M8741" s="1" t="s">
        <v>61</v>
      </c>
      <c r="N8741" t="s">
        <v>7634</v>
      </c>
      <c r="O8741" t="s">
        <v>10105</v>
      </c>
      <c r="P8741" t="str">
        <f t="shared" si="273"/>
        <v>Thoren</v>
      </c>
    </row>
    <row r="8742" spans="1:16" x14ac:dyDescent="0.35">
      <c r="A8742" t="s">
        <v>24206</v>
      </c>
      <c r="B8742" s="1">
        <v>201</v>
      </c>
      <c r="C8742" s="15" t="s">
        <v>8865</v>
      </c>
      <c r="D8742" s="9">
        <v>45209</v>
      </c>
      <c r="E8742" s="9">
        <v>45216</v>
      </c>
      <c r="F8742" s="23">
        <f t="shared" si="272"/>
        <v>1</v>
      </c>
      <c r="G8742" s="1" t="s">
        <v>8882</v>
      </c>
      <c r="H8742" s="10">
        <v>510</v>
      </c>
      <c r="I8742" s="1" t="s">
        <v>1119</v>
      </c>
      <c r="J8742" s="1" t="s">
        <v>1742</v>
      </c>
      <c r="K8742" s="1" t="s">
        <v>9375</v>
      </c>
      <c r="L8742" s="1" t="s">
        <v>783</v>
      </c>
      <c r="M8742" s="1" t="s">
        <v>235</v>
      </c>
      <c r="N8742" t="s">
        <v>7634</v>
      </c>
      <c r="O8742" t="s">
        <v>10105</v>
      </c>
      <c r="P8742" t="str">
        <f t="shared" si="273"/>
        <v>Thoren</v>
      </c>
    </row>
    <row r="8743" spans="1:16" x14ac:dyDescent="0.35">
      <c r="A8743" t="s">
        <v>24207</v>
      </c>
      <c r="B8743" s="1">
        <v>224</v>
      </c>
      <c r="C8743" s="15" t="s">
        <v>8847</v>
      </c>
      <c r="D8743" s="9">
        <v>45209</v>
      </c>
      <c r="E8743" s="9">
        <v>45216</v>
      </c>
      <c r="F8743" s="23">
        <f t="shared" si="272"/>
        <v>1</v>
      </c>
      <c r="G8743" s="1" t="s">
        <v>8882</v>
      </c>
      <c r="H8743" s="10">
        <v>743</v>
      </c>
      <c r="I8743" s="1" t="s">
        <v>1082</v>
      </c>
      <c r="J8743" s="1" t="s">
        <v>1533</v>
      </c>
      <c r="K8743" s="1" t="s">
        <v>4528</v>
      </c>
      <c r="L8743" s="1" t="s">
        <v>315</v>
      </c>
      <c r="M8743" s="1" t="s">
        <v>73</v>
      </c>
      <c r="N8743" t="s">
        <v>10109</v>
      </c>
      <c r="O8743" t="s">
        <v>15322</v>
      </c>
      <c r="P8743" t="str">
        <f t="shared" si="273"/>
        <v>Lars</v>
      </c>
    </row>
    <row r="8744" spans="1:16" x14ac:dyDescent="0.35">
      <c r="A8744" t="s">
        <v>24208</v>
      </c>
      <c r="B8744" s="1">
        <v>312</v>
      </c>
      <c r="C8744" s="15" t="s">
        <v>8848</v>
      </c>
      <c r="D8744" s="9">
        <v>45209</v>
      </c>
      <c r="E8744" s="9">
        <v>45216</v>
      </c>
      <c r="F8744" s="23">
        <f t="shared" si="272"/>
        <v>1</v>
      </c>
      <c r="G8744" s="1" t="s">
        <v>8882</v>
      </c>
      <c r="H8744" s="10">
        <v>595</v>
      </c>
      <c r="I8744" s="1" t="s">
        <v>1231</v>
      </c>
      <c r="J8744" s="1" t="s">
        <v>1466</v>
      </c>
      <c r="K8744" s="1" t="s">
        <v>9822</v>
      </c>
      <c r="L8744" s="1" t="s">
        <v>175</v>
      </c>
      <c r="M8744" s="1" t="s">
        <v>157</v>
      </c>
      <c r="N8744" t="s">
        <v>7634</v>
      </c>
      <c r="O8744" t="s">
        <v>10105</v>
      </c>
      <c r="P8744" t="str">
        <f t="shared" si="273"/>
        <v>Brooke</v>
      </c>
    </row>
    <row r="8745" spans="1:16" x14ac:dyDescent="0.35">
      <c r="A8745" t="s">
        <v>24209</v>
      </c>
      <c r="B8745" s="1">
        <v>210</v>
      </c>
      <c r="C8745" s="15" t="s">
        <v>8856</v>
      </c>
      <c r="D8745" s="9">
        <v>45209</v>
      </c>
      <c r="E8745" s="9">
        <v>45216</v>
      </c>
      <c r="F8745" s="23">
        <f t="shared" si="272"/>
        <v>1</v>
      </c>
      <c r="G8745" s="1" t="s">
        <v>8882</v>
      </c>
      <c r="H8745" s="10">
        <v>446</v>
      </c>
      <c r="I8745" s="1" t="s">
        <v>1088</v>
      </c>
      <c r="J8745" s="1" t="s">
        <v>1729</v>
      </c>
      <c r="K8745" s="1" t="s">
        <v>9823</v>
      </c>
      <c r="L8745" s="1" t="s">
        <v>578</v>
      </c>
      <c r="M8745" s="1" t="s">
        <v>73</v>
      </c>
      <c r="N8745" t="s">
        <v>10107</v>
      </c>
      <c r="O8745" t="s">
        <v>15323</v>
      </c>
      <c r="P8745" t="str">
        <f t="shared" si="273"/>
        <v>Lars</v>
      </c>
    </row>
    <row r="8746" spans="1:16" x14ac:dyDescent="0.35">
      <c r="A8746" t="s">
        <v>24210</v>
      </c>
      <c r="B8746" s="1">
        <v>101</v>
      </c>
      <c r="C8746" s="15" t="s">
        <v>8850</v>
      </c>
      <c r="D8746" s="9">
        <v>45209</v>
      </c>
      <c r="E8746" s="9">
        <v>45216</v>
      </c>
      <c r="F8746" s="23">
        <f t="shared" si="272"/>
        <v>1</v>
      </c>
      <c r="G8746" s="1" t="s">
        <v>8882</v>
      </c>
      <c r="H8746" s="10">
        <v>382</v>
      </c>
      <c r="I8746" s="1" t="s">
        <v>950</v>
      </c>
      <c r="J8746" s="1" t="s">
        <v>1466</v>
      </c>
      <c r="K8746" s="1" t="s">
        <v>9824</v>
      </c>
      <c r="L8746" s="1" t="s">
        <v>635</v>
      </c>
      <c r="M8746" s="1" t="s">
        <v>82</v>
      </c>
      <c r="N8746" t="s">
        <v>7634</v>
      </c>
      <c r="O8746" t="s">
        <v>10105</v>
      </c>
      <c r="P8746" t="str">
        <f t="shared" si="273"/>
        <v>Thoren</v>
      </c>
    </row>
    <row r="8747" spans="1:16" x14ac:dyDescent="0.35">
      <c r="A8747" t="s">
        <v>24211</v>
      </c>
      <c r="B8747" s="1">
        <v>501</v>
      </c>
      <c r="C8747" s="15" t="s">
        <v>8870</v>
      </c>
      <c r="D8747" s="9">
        <v>45209</v>
      </c>
      <c r="E8747" s="9">
        <v>45216</v>
      </c>
      <c r="F8747" s="23">
        <f t="shared" si="272"/>
        <v>1</v>
      </c>
      <c r="G8747" s="1" t="s">
        <v>8882</v>
      </c>
      <c r="H8747" s="10">
        <v>765</v>
      </c>
      <c r="I8747" s="1" t="s">
        <v>1288</v>
      </c>
      <c r="J8747" s="1" t="s">
        <v>979</v>
      </c>
      <c r="K8747" s="1" t="s">
        <v>9825</v>
      </c>
      <c r="L8747" s="1" t="s">
        <v>113</v>
      </c>
      <c r="M8747" s="1" t="s">
        <v>73</v>
      </c>
      <c r="N8747" t="s">
        <v>10115</v>
      </c>
      <c r="O8747" t="s">
        <v>13699</v>
      </c>
      <c r="P8747" t="str">
        <f t="shared" si="273"/>
        <v>Lars</v>
      </c>
    </row>
    <row r="8748" spans="1:16" x14ac:dyDescent="0.35">
      <c r="A8748" t="s">
        <v>24212</v>
      </c>
      <c r="B8748" s="1">
        <v>303</v>
      </c>
      <c r="C8748" s="15" t="s">
        <v>8855</v>
      </c>
      <c r="D8748" s="9">
        <v>45209</v>
      </c>
      <c r="E8748" s="9">
        <v>45216</v>
      </c>
      <c r="F8748" s="23">
        <f t="shared" si="272"/>
        <v>1</v>
      </c>
      <c r="G8748" s="1" t="s">
        <v>8882</v>
      </c>
      <c r="H8748" s="10">
        <v>531</v>
      </c>
      <c r="I8748" s="1" t="s">
        <v>911</v>
      </c>
      <c r="J8748" s="1" t="s">
        <v>1666</v>
      </c>
      <c r="K8748" s="1" t="s">
        <v>4667</v>
      </c>
      <c r="L8748" s="1" t="s">
        <v>133</v>
      </c>
      <c r="M8748" s="1" t="s">
        <v>76</v>
      </c>
      <c r="N8748" t="s">
        <v>10115</v>
      </c>
      <c r="O8748" t="s">
        <v>15324</v>
      </c>
      <c r="P8748" t="str">
        <f t="shared" si="273"/>
        <v>Thoren</v>
      </c>
    </row>
    <row r="8749" spans="1:16" x14ac:dyDescent="0.35">
      <c r="A8749" t="s">
        <v>24213</v>
      </c>
      <c r="B8749" s="1">
        <v>219</v>
      </c>
      <c r="C8749" s="15" t="s">
        <v>8852</v>
      </c>
      <c r="D8749" s="9">
        <v>45209</v>
      </c>
      <c r="E8749" s="9">
        <v>45216</v>
      </c>
      <c r="F8749" s="23">
        <f t="shared" si="272"/>
        <v>1</v>
      </c>
      <c r="G8749" s="1" t="s">
        <v>8882</v>
      </c>
      <c r="H8749" s="10">
        <v>616</v>
      </c>
      <c r="I8749" s="1" t="s">
        <v>1258</v>
      </c>
      <c r="J8749" s="1" t="s">
        <v>1606</v>
      </c>
      <c r="K8749" s="1" t="s">
        <v>9826</v>
      </c>
      <c r="L8749" s="1" t="s">
        <v>574</v>
      </c>
      <c r="M8749" s="1" t="s">
        <v>84</v>
      </c>
      <c r="N8749" t="s">
        <v>10109</v>
      </c>
      <c r="O8749" t="s">
        <v>14134</v>
      </c>
      <c r="P8749" t="str">
        <f t="shared" si="273"/>
        <v>Thoren</v>
      </c>
    </row>
    <row r="8750" spans="1:16" x14ac:dyDescent="0.35">
      <c r="A8750" t="s">
        <v>24214</v>
      </c>
      <c r="B8750" s="1">
        <v>216</v>
      </c>
      <c r="C8750" s="15" t="s">
        <v>8857</v>
      </c>
      <c r="D8750" s="9">
        <v>45209</v>
      </c>
      <c r="E8750" s="9">
        <v>45216</v>
      </c>
      <c r="F8750" s="23">
        <f t="shared" si="272"/>
        <v>1</v>
      </c>
      <c r="G8750" s="1" t="s">
        <v>8882</v>
      </c>
      <c r="H8750" s="10">
        <v>467</v>
      </c>
      <c r="I8750" s="1" t="s">
        <v>981</v>
      </c>
      <c r="J8750" s="1" t="s">
        <v>1276</v>
      </c>
      <c r="K8750" s="1" t="s">
        <v>8479</v>
      </c>
      <c r="L8750" s="1" t="s">
        <v>443</v>
      </c>
      <c r="M8750" s="1" t="s">
        <v>106</v>
      </c>
      <c r="N8750" t="s">
        <v>7635</v>
      </c>
      <c r="O8750" t="s">
        <v>10105</v>
      </c>
      <c r="P8750" t="str">
        <f t="shared" si="273"/>
        <v>Thoren</v>
      </c>
    </row>
    <row r="8751" spans="1:16" x14ac:dyDescent="0.35">
      <c r="A8751" t="s">
        <v>24215</v>
      </c>
      <c r="B8751" s="1">
        <v>205</v>
      </c>
      <c r="C8751" s="15" t="s">
        <v>8859</v>
      </c>
      <c r="D8751" s="9">
        <v>45209</v>
      </c>
      <c r="E8751" s="9">
        <v>45216</v>
      </c>
      <c r="F8751" s="23">
        <f t="shared" si="272"/>
        <v>1</v>
      </c>
      <c r="G8751" s="1" t="s">
        <v>8882</v>
      </c>
      <c r="H8751" s="10">
        <v>552</v>
      </c>
      <c r="I8751" s="1" t="s">
        <v>1260</v>
      </c>
      <c r="J8751" s="1" t="s">
        <v>1294</v>
      </c>
      <c r="K8751" s="1" t="s">
        <v>9827</v>
      </c>
      <c r="L8751" s="1" t="s">
        <v>846</v>
      </c>
      <c r="M8751" s="1" t="s">
        <v>106</v>
      </c>
      <c r="N8751" t="s">
        <v>10107</v>
      </c>
      <c r="O8751" t="s">
        <v>15325</v>
      </c>
      <c r="P8751" t="str">
        <f t="shared" si="273"/>
        <v>Thoren</v>
      </c>
    </row>
    <row r="8752" spans="1:16" x14ac:dyDescent="0.35">
      <c r="A8752" t="s">
        <v>24216</v>
      </c>
      <c r="B8752" s="1">
        <v>300</v>
      </c>
      <c r="C8752" s="15" t="s">
        <v>8855</v>
      </c>
      <c r="D8752" s="9">
        <v>45209</v>
      </c>
      <c r="E8752" s="9">
        <v>45216</v>
      </c>
      <c r="F8752" s="23">
        <f t="shared" si="272"/>
        <v>1</v>
      </c>
      <c r="G8752" s="1" t="s">
        <v>8882</v>
      </c>
      <c r="H8752" s="10">
        <v>531</v>
      </c>
      <c r="I8752" s="1" t="s">
        <v>1166</v>
      </c>
      <c r="J8752" s="1" t="s">
        <v>1879</v>
      </c>
      <c r="K8752" s="1" t="s">
        <v>9828</v>
      </c>
      <c r="L8752" s="1" t="s">
        <v>46</v>
      </c>
      <c r="M8752" s="1" t="s">
        <v>73</v>
      </c>
      <c r="N8752" t="s">
        <v>10109</v>
      </c>
      <c r="O8752" t="s">
        <v>15326</v>
      </c>
      <c r="P8752" t="str">
        <f t="shared" si="273"/>
        <v>Lars</v>
      </c>
    </row>
    <row r="8753" spans="1:16" x14ac:dyDescent="0.35">
      <c r="A8753" t="s">
        <v>24217</v>
      </c>
      <c r="B8753" s="1">
        <v>100</v>
      </c>
      <c r="C8753" s="15" t="s">
        <v>8880</v>
      </c>
      <c r="D8753" s="9">
        <v>45209</v>
      </c>
      <c r="E8753" s="9">
        <v>45223</v>
      </c>
      <c r="F8753" s="23">
        <f t="shared" si="272"/>
        <v>2</v>
      </c>
      <c r="G8753" s="1" t="s">
        <v>8882</v>
      </c>
      <c r="H8753" s="10">
        <v>722</v>
      </c>
      <c r="I8753" s="1" t="s">
        <v>1209</v>
      </c>
      <c r="J8753" s="1" t="s">
        <v>1248</v>
      </c>
      <c r="K8753" s="1" t="s">
        <v>9829</v>
      </c>
      <c r="L8753" s="1" t="s">
        <v>315</v>
      </c>
      <c r="M8753" s="1" t="s">
        <v>73</v>
      </c>
      <c r="N8753" t="s">
        <v>10107</v>
      </c>
      <c r="O8753" t="s">
        <v>15327</v>
      </c>
      <c r="P8753" t="str">
        <f t="shared" si="273"/>
        <v>Lars</v>
      </c>
    </row>
    <row r="8754" spans="1:16" x14ac:dyDescent="0.35">
      <c r="A8754" t="s">
        <v>24218</v>
      </c>
      <c r="B8754" s="1">
        <v>229</v>
      </c>
      <c r="C8754" s="15" t="s">
        <v>8876</v>
      </c>
      <c r="D8754" s="9">
        <v>45209</v>
      </c>
      <c r="E8754" s="9">
        <v>45216</v>
      </c>
      <c r="F8754" s="23">
        <f t="shared" si="272"/>
        <v>1</v>
      </c>
      <c r="G8754" s="1" t="s">
        <v>8882</v>
      </c>
      <c r="H8754" s="10">
        <v>595</v>
      </c>
      <c r="I8754" s="1" t="s">
        <v>17</v>
      </c>
      <c r="J8754" s="1" t="s">
        <v>1629</v>
      </c>
      <c r="K8754" s="1" t="s">
        <v>8508</v>
      </c>
      <c r="L8754" s="1" t="s">
        <v>142</v>
      </c>
      <c r="M8754" s="1" t="s">
        <v>73</v>
      </c>
      <c r="N8754" t="s">
        <v>7635</v>
      </c>
      <c r="O8754" t="s">
        <v>10105</v>
      </c>
      <c r="P8754" t="str">
        <f t="shared" si="273"/>
        <v>Lars</v>
      </c>
    </row>
    <row r="8755" spans="1:16" x14ac:dyDescent="0.35">
      <c r="A8755" t="s">
        <v>24219</v>
      </c>
      <c r="B8755" s="1">
        <v>401</v>
      </c>
      <c r="C8755" s="15" t="s">
        <v>8877</v>
      </c>
      <c r="D8755" s="9">
        <v>45209</v>
      </c>
      <c r="E8755" s="9">
        <v>45216</v>
      </c>
      <c r="F8755" s="23">
        <f t="shared" si="272"/>
        <v>1</v>
      </c>
      <c r="G8755" s="1" t="s">
        <v>8882</v>
      </c>
      <c r="H8755" s="10">
        <v>935</v>
      </c>
      <c r="I8755" s="1" t="s">
        <v>915</v>
      </c>
      <c r="J8755" s="1" t="s">
        <v>1144</v>
      </c>
      <c r="K8755" s="1" t="s">
        <v>9830</v>
      </c>
      <c r="L8755" s="1" t="s">
        <v>517</v>
      </c>
      <c r="M8755" s="1" t="s">
        <v>173</v>
      </c>
      <c r="N8755" t="s">
        <v>10109</v>
      </c>
      <c r="O8755" t="s">
        <v>12339</v>
      </c>
      <c r="P8755" t="str">
        <f t="shared" si="273"/>
        <v>Thoren</v>
      </c>
    </row>
    <row r="8756" spans="1:16" x14ac:dyDescent="0.35">
      <c r="A8756" t="s">
        <v>24220</v>
      </c>
      <c r="B8756" s="1">
        <v>214</v>
      </c>
      <c r="C8756" s="15" t="s">
        <v>8864</v>
      </c>
      <c r="D8756" s="9">
        <v>45209</v>
      </c>
      <c r="E8756" s="9">
        <v>45223</v>
      </c>
      <c r="F8756" s="23">
        <f t="shared" si="272"/>
        <v>2</v>
      </c>
      <c r="G8756" s="1" t="s">
        <v>8882</v>
      </c>
      <c r="H8756" s="10">
        <v>1062</v>
      </c>
      <c r="I8756" s="1" t="s">
        <v>1217</v>
      </c>
      <c r="J8756" s="1" t="s">
        <v>1592</v>
      </c>
      <c r="K8756" s="1" t="s">
        <v>6543</v>
      </c>
      <c r="L8756" s="1" t="s">
        <v>598</v>
      </c>
      <c r="M8756" s="1" t="s">
        <v>73</v>
      </c>
      <c r="N8756" t="s">
        <v>7635</v>
      </c>
      <c r="O8756" t="s">
        <v>10105</v>
      </c>
      <c r="P8756" t="str">
        <f t="shared" si="273"/>
        <v>Lars</v>
      </c>
    </row>
    <row r="8757" spans="1:16" x14ac:dyDescent="0.35">
      <c r="A8757" t="s">
        <v>24221</v>
      </c>
      <c r="B8757" s="1">
        <v>203</v>
      </c>
      <c r="C8757" s="15" t="s">
        <v>8864</v>
      </c>
      <c r="D8757" s="9">
        <v>45209</v>
      </c>
      <c r="E8757" s="9">
        <v>45216</v>
      </c>
      <c r="F8757" s="23">
        <f t="shared" si="272"/>
        <v>1</v>
      </c>
      <c r="G8757" s="1" t="s">
        <v>8882</v>
      </c>
      <c r="H8757" s="10">
        <v>531</v>
      </c>
      <c r="I8757" s="1" t="s">
        <v>903</v>
      </c>
      <c r="J8757" s="1" t="s">
        <v>1572</v>
      </c>
      <c r="K8757" s="1" t="s">
        <v>9831</v>
      </c>
      <c r="L8757" s="1" t="s">
        <v>287</v>
      </c>
      <c r="M8757" s="1" t="s">
        <v>75</v>
      </c>
      <c r="N8757" t="s">
        <v>10109</v>
      </c>
      <c r="O8757" t="s">
        <v>12397</v>
      </c>
      <c r="P8757" t="str">
        <f t="shared" si="273"/>
        <v>Thoren</v>
      </c>
    </row>
    <row r="8758" spans="1:16" x14ac:dyDescent="0.35">
      <c r="A8758" t="s">
        <v>24222</v>
      </c>
      <c r="B8758" s="1">
        <v>226</v>
      </c>
      <c r="C8758" s="15" t="s">
        <v>8857</v>
      </c>
      <c r="D8758" s="9">
        <v>45209</v>
      </c>
      <c r="E8758" s="9">
        <v>45216</v>
      </c>
      <c r="F8758" s="23">
        <f t="shared" si="272"/>
        <v>1</v>
      </c>
      <c r="G8758" s="1" t="s">
        <v>8882</v>
      </c>
      <c r="H8758" s="10">
        <v>467</v>
      </c>
      <c r="I8758" s="1" t="s">
        <v>956</v>
      </c>
      <c r="J8758" s="1" t="s">
        <v>914</v>
      </c>
      <c r="K8758" s="1" t="s">
        <v>3894</v>
      </c>
      <c r="L8758" s="1" t="s">
        <v>635</v>
      </c>
      <c r="M8758" s="1" t="s">
        <v>108</v>
      </c>
      <c r="N8758" t="s">
        <v>10122</v>
      </c>
      <c r="O8758" t="s">
        <v>12513</v>
      </c>
      <c r="P8758" t="str">
        <f t="shared" si="273"/>
        <v>Brooke</v>
      </c>
    </row>
    <row r="8759" spans="1:16" x14ac:dyDescent="0.35">
      <c r="A8759" t="s">
        <v>24223</v>
      </c>
      <c r="B8759" s="1">
        <v>213</v>
      </c>
      <c r="C8759" s="15" t="s">
        <v>8854</v>
      </c>
      <c r="D8759" s="9">
        <v>45209</v>
      </c>
      <c r="E8759" s="9">
        <v>45216</v>
      </c>
      <c r="F8759" s="23">
        <f t="shared" si="272"/>
        <v>1</v>
      </c>
      <c r="G8759" s="1" t="s">
        <v>8882</v>
      </c>
      <c r="H8759" s="10">
        <v>488</v>
      </c>
      <c r="I8759" s="1" t="s">
        <v>933</v>
      </c>
      <c r="J8759" s="1" t="s">
        <v>38</v>
      </c>
      <c r="K8759" s="1" t="s">
        <v>9832</v>
      </c>
      <c r="L8759" s="1" t="s">
        <v>24</v>
      </c>
      <c r="M8759" s="1" t="s">
        <v>76</v>
      </c>
      <c r="N8759" t="s">
        <v>10107</v>
      </c>
      <c r="O8759" t="s">
        <v>15328</v>
      </c>
      <c r="P8759" t="str">
        <f t="shared" si="273"/>
        <v>Thoren</v>
      </c>
    </row>
    <row r="8760" spans="1:16" x14ac:dyDescent="0.35">
      <c r="A8760" t="s">
        <v>24224</v>
      </c>
      <c r="B8760" s="1">
        <v>228</v>
      </c>
      <c r="C8760" s="15" t="s">
        <v>8857</v>
      </c>
      <c r="D8760" s="9">
        <v>45209</v>
      </c>
      <c r="E8760" s="9">
        <v>45216</v>
      </c>
      <c r="F8760" s="23">
        <f t="shared" si="272"/>
        <v>1</v>
      </c>
      <c r="G8760" s="1" t="s">
        <v>8882</v>
      </c>
      <c r="H8760" s="10">
        <v>467</v>
      </c>
      <c r="I8760" s="1" t="s">
        <v>1015</v>
      </c>
      <c r="J8760" s="1" t="s">
        <v>1735</v>
      </c>
      <c r="K8760" s="1" t="s">
        <v>9833</v>
      </c>
      <c r="L8760" s="1" t="s">
        <v>495</v>
      </c>
      <c r="M8760" s="1" t="s">
        <v>73</v>
      </c>
      <c r="N8760" t="s">
        <v>10115</v>
      </c>
      <c r="O8760" t="s">
        <v>15329</v>
      </c>
      <c r="P8760" t="str">
        <f t="shared" si="273"/>
        <v>Lars</v>
      </c>
    </row>
    <row r="8761" spans="1:16" x14ac:dyDescent="0.35">
      <c r="A8761" t="s">
        <v>24225</v>
      </c>
      <c r="B8761" s="1">
        <v>207</v>
      </c>
      <c r="C8761" s="15" t="s">
        <v>8856</v>
      </c>
      <c r="D8761" s="9">
        <v>45209</v>
      </c>
      <c r="E8761" s="9">
        <v>45216</v>
      </c>
      <c r="F8761" s="23">
        <f t="shared" si="272"/>
        <v>1</v>
      </c>
      <c r="G8761" s="1" t="s">
        <v>8882</v>
      </c>
      <c r="H8761" s="10">
        <v>446</v>
      </c>
      <c r="I8761" s="1" t="s">
        <v>1569</v>
      </c>
      <c r="J8761" s="1" t="s">
        <v>1704</v>
      </c>
      <c r="K8761" s="1" t="s">
        <v>9834</v>
      </c>
      <c r="L8761" s="1" t="s">
        <v>532</v>
      </c>
      <c r="M8761" s="1" t="s">
        <v>73</v>
      </c>
      <c r="N8761" t="s">
        <v>10107</v>
      </c>
      <c r="O8761" t="s">
        <v>15330</v>
      </c>
      <c r="P8761" t="str">
        <f t="shared" si="273"/>
        <v>Lars</v>
      </c>
    </row>
    <row r="8762" spans="1:16" x14ac:dyDescent="0.35">
      <c r="A8762" t="s">
        <v>24226</v>
      </c>
      <c r="B8762" s="1">
        <v>500</v>
      </c>
      <c r="C8762" s="15" t="s">
        <v>8875</v>
      </c>
      <c r="D8762" s="9">
        <v>45216</v>
      </c>
      <c r="E8762" s="9">
        <v>45230</v>
      </c>
      <c r="F8762" s="23">
        <f t="shared" si="272"/>
        <v>2</v>
      </c>
      <c r="G8762" s="1" t="s">
        <v>8882</v>
      </c>
      <c r="H8762" s="10">
        <v>1784</v>
      </c>
      <c r="I8762" s="1" t="s">
        <v>1153</v>
      </c>
      <c r="J8762" s="1" t="s">
        <v>1038</v>
      </c>
      <c r="K8762" s="1" t="s">
        <v>9835</v>
      </c>
      <c r="L8762" s="1" t="s">
        <v>682</v>
      </c>
      <c r="M8762" s="1" t="s">
        <v>73</v>
      </c>
      <c r="N8762" t="s">
        <v>10109</v>
      </c>
      <c r="O8762" t="s">
        <v>14860</v>
      </c>
      <c r="P8762" t="str">
        <f t="shared" si="273"/>
        <v>Lars</v>
      </c>
    </row>
    <row r="8763" spans="1:16" x14ac:dyDescent="0.35">
      <c r="A8763" t="s">
        <v>24227</v>
      </c>
      <c r="B8763" s="1">
        <v>313</v>
      </c>
      <c r="C8763" s="15" t="s">
        <v>8869</v>
      </c>
      <c r="D8763" s="9">
        <v>45216</v>
      </c>
      <c r="E8763" s="9">
        <v>45223</v>
      </c>
      <c r="F8763" s="23">
        <f t="shared" si="272"/>
        <v>1</v>
      </c>
      <c r="G8763" s="1" t="s">
        <v>8882</v>
      </c>
      <c r="H8763" s="10">
        <v>616</v>
      </c>
      <c r="I8763" s="1" t="s">
        <v>895</v>
      </c>
      <c r="J8763" s="1" t="s">
        <v>1171</v>
      </c>
      <c r="K8763" s="1" t="s">
        <v>9836</v>
      </c>
      <c r="L8763" s="1" t="s">
        <v>641</v>
      </c>
      <c r="M8763" s="1" t="s">
        <v>73</v>
      </c>
      <c r="N8763" t="s">
        <v>10109</v>
      </c>
      <c r="O8763" t="s">
        <v>12401</v>
      </c>
      <c r="P8763" t="str">
        <f t="shared" si="273"/>
        <v>Lars</v>
      </c>
    </row>
    <row r="8764" spans="1:16" x14ac:dyDescent="0.35">
      <c r="A8764" t="s">
        <v>24228</v>
      </c>
      <c r="B8764" s="1">
        <v>201</v>
      </c>
      <c r="C8764" s="15" t="s">
        <v>8865</v>
      </c>
      <c r="D8764" s="9">
        <v>45216</v>
      </c>
      <c r="E8764" s="9">
        <v>45223</v>
      </c>
      <c r="F8764" s="23">
        <f t="shared" si="272"/>
        <v>1</v>
      </c>
      <c r="G8764" s="1" t="s">
        <v>8882</v>
      </c>
      <c r="H8764" s="10">
        <v>510</v>
      </c>
      <c r="I8764" s="1" t="s">
        <v>1239</v>
      </c>
      <c r="J8764" s="1" t="s">
        <v>978</v>
      </c>
      <c r="K8764" s="1" t="s">
        <v>9837</v>
      </c>
      <c r="L8764" s="1" t="s">
        <v>112</v>
      </c>
      <c r="M8764" s="1" t="s">
        <v>76</v>
      </c>
      <c r="N8764" t="s">
        <v>10107</v>
      </c>
      <c r="O8764" t="s">
        <v>15331</v>
      </c>
      <c r="P8764" t="str">
        <f t="shared" si="273"/>
        <v>Thoren</v>
      </c>
    </row>
    <row r="8765" spans="1:16" x14ac:dyDescent="0.35">
      <c r="A8765" t="s">
        <v>24229</v>
      </c>
      <c r="B8765" s="1">
        <v>312</v>
      </c>
      <c r="C8765" s="15" t="s">
        <v>8848</v>
      </c>
      <c r="D8765" s="9">
        <v>45216</v>
      </c>
      <c r="E8765" s="9">
        <v>45230</v>
      </c>
      <c r="F8765" s="23">
        <f t="shared" si="272"/>
        <v>2</v>
      </c>
      <c r="G8765" s="1" t="s">
        <v>8882</v>
      </c>
      <c r="H8765" s="10">
        <v>1190</v>
      </c>
      <c r="I8765" s="1" t="s">
        <v>997</v>
      </c>
      <c r="J8765" s="1" t="s">
        <v>1856</v>
      </c>
      <c r="K8765" s="1" t="s">
        <v>9838</v>
      </c>
      <c r="L8765" s="1" t="s">
        <v>507</v>
      </c>
      <c r="M8765" s="1" t="s">
        <v>121</v>
      </c>
      <c r="N8765" t="s">
        <v>10109</v>
      </c>
      <c r="O8765" t="s">
        <v>15332</v>
      </c>
      <c r="P8765" t="str">
        <f t="shared" si="273"/>
        <v>Thoren</v>
      </c>
    </row>
    <row r="8766" spans="1:16" x14ac:dyDescent="0.35">
      <c r="A8766" t="s">
        <v>24230</v>
      </c>
      <c r="B8766" s="1">
        <v>224</v>
      </c>
      <c r="C8766" s="15" t="s">
        <v>8847</v>
      </c>
      <c r="D8766" s="9">
        <v>45216</v>
      </c>
      <c r="E8766" s="9">
        <v>45223</v>
      </c>
      <c r="F8766" s="23">
        <f t="shared" si="272"/>
        <v>1</v>
      </c>
      <c r="G8766" s="1" t="s">
        <v>8882</v>
      </c>
      <c r="H8766" s="10">
        <v>743</v>
      </c>
      <c r="I8766" s="1" t="s">
        <v>1093</v>
      </c>
      <c r="J8766" s="1" t="s">
        <v>1902</v>
      </c>
      <c r="K8766" s="1" t="s">
        <v>9839</v>
      </c>
      <c r="L8766" s="1" t="s">
        <v>544</v>
      </c>
      <c r="M8766" s="1" t="s">
        <v>322</v>
      </c>
      <c r="N8766" t="s">
        <v>7634</v>
      </c>
      <c r="O8766" t="s">
        <v>10105</v>
      </c>
      <c r="P8766" t="str">
        <f t="shared" si="273"/>
        <v>Thoren</v>
      </c>
    </row>
    <row r="8767" spans="1:16" x14ac:dyDescent="0.35">
      <c r="A8767" t="s">
        <v>24231</v>
      </c>
      <c r="B8767" s="1">
        <v>308</v>
      </c>
      <c r="C8767" s="15" t="s">
        <v>8858</v>
      </c>
      <c r="D8767" s="9">
        <v>45216</v>
      </c>
      <c r="E8767" s="9">
        <v>45223</v>
      </c>
      <c r="F8767" s="23">
        <f t="shared" si="272"/>
        <v>1</v>
      </c>
      <c r="G8767" s="1" t="s">
        <v>8882</v>
      </c>
      <c r="H8767" s="10">
        <v>701</v>
      </c>
      <c r="I8767" s="1" t="s">
        <v>1234</v>
      </c>
      <c r="J8767" s="1" t="s">
        <v>1341</v>
      </c>
      <c r="K8767" s="1" t="s">
        <v>9840</v>
      </c>
      <c r="L8767" s="1" t="s">
        <v>226</v>
      </c>
      <c r="M8767" s="1" t="s">
        <v>61</v>
      </c>
      <c r="N8767" t="s">
        <v>10109</v>
      </c>
      <c r="O8767" t="s">
        <v>15333</v>
      </c>
      <c r="P8767" t="str">
        <f t="shared" si="273"/>
        <v>Thoren</v>
      </c>
    </row>
    <row r="8768" spans="1:16" x14ac:dyDescent="0.35">
      <c r="A8768" t="s">
        <v>24232</v>
      </c>
      <c r="B8768" s="1">
        <v>310</v>
      </c>
      <c r="C8768" s="15" t="s">
        <v>8874</v>
      </c>
      <c r="D8768" s="9">
        <v>45216</v>
      </c>
      <c r="E8768" s="9">
        <v>45223</v>
      </c>
      <c r="F8768" s="23">
        <f t="shared" si="272"/>
        <v>1</v>
      </c>
      <c r="G8768" s="1" t="s">
        <v>8882</v>
      </c>
      <c r="H8768" s="10">
        <v>828</v>
      </c>
      <c r="I8768" s="1" t="s">
        <v>19</v>
      </c>
      <c r="J8768" s="1" t="s">
        <v>1265</v>
      </c>
      <c r="K8768" s="1" t="s">
        <v>9841</v>
      </c>
      <c r="L8768" s="1" t="s">
        <v>249</v>
      </c>
      <c r="M8768" s="1" t="s">
        <v>73</v>
      </c>
      <c r="N8768" t="s">
        <v>10122</v>
      </c>
      <c r="O8768" t="s">
        <v>15334</v>
      </c>
      <c r="P8768" t="str">
        <f t="shared" si="273"/>
        <v>Lars</v>
      </c>
    </row>
    <row r="8769" spans="1:16" x14ac:dyDescent="0.35">
      <c r="A8769" t="s">
        <v>24233</v>
      </c>
      <c r="B8769" s="1">
        <v>307</v>
      </c>
      <c r="C8769" s="15" t="s">
        <v>8861</v>
      </c>
      <c r="D8769" s="9">
        <v>45216</v>
      </c>
      <c r="E8769" s="9">
        <v>45223</v>
      </c>
      <c r="F8769" s="23">
        <f t="shared" si="272"/>
        <v>1</v>
      </c>
      <c r="G8769" s="1" t="s">
        <v>8882</v>
      </c>
      <c r="H8769" s="10">
        <v>552</v>
      </c>
      <c r="I8769" s="1" t="s">
        <v>986</v>
      </c>
      <c r="J8769" s="1" t="s">
        <v>1623</v>
      </c>
      <c r="K8769" s="1" t="s">
        <v>9842</v>
      </c>
      <c r="L8769" s="1" t="s">
        <v>689</v>
      </c>
      <c r="M8769" s="1" t="s">
        <v>323</v>
      </c>
      <c r="N8769" t="s">
        <v>10109</v>
      </c>
      <c r="O8769" t="s">
        <v>15335</v>
      </c>
      <c r="P8769" t="str">
        <f t="shared" si="273"/>
        <v>Thoren</v>
      </c>
    </row>
    <row r="8770" spans="1:16" x14ac:dyDescent="0.35">
      <c r="A8770" t="s">
        <v>24234</v>
      </c>
      <c r="B8770" s="1">
        <v>208</v>
      </c>
      <c r="C8770" s="15" t="s">
        <v>8856</v>
      </c>
      <c r="D8770" s="9">
        <v>45216</v>
      </c>
      <c r="E8770" s="9">
        <v>45223</v>
      </c>
      <c r="F8770" s="23">
        <f t="shared" si="272"/>
        <v>1</v>
      </c>
      <c r="G8770" s="1" t="s">
        <v>8882</v>
      </c>
      <c r="H8770" s="10">
        <v>446</v>
      </c>
      <c r="I8770" s="1" t="s">
        <v>1092</v>
      </c>
      <c r="J8770" s="1" t="s">
        <v>1743</v>
      </c>
      <c r="K8770" s="1" t="s">
        <v>9843</v>
      </c>
      <c r="L8770" s="1" t="s">
        <v>148</v>
      </c>
      <c r="M8770" s="1" t="s">
        <v>73</v>
      </c>
      <c r="N8770" t="s">
        <v>10107</v>
      </c>
      <c r="O8770" t="s">
        <v>15336</v>
      </c>
      <c r="P8770" t="str">
        <f t="shared" si="273"/>
        <v>Lars</v>
      </c>
    </row>
    <row r="8771" spans="1:16" x14ac:dyDescent="0.35">
      <c r="A8771" t="s">
        <v>24235</v>
      </c>
      <c r="B8771" s="1">
        <v>600</v>
      </c>
      <c r="C8771" s="15" t="s">
        <v>8845</v>
      </c>
      <c r="D8771" s="9">
        <v>45216</v>
      </c>
      <c r="E8771" s="9">
        <v>45230</v>
      </c>
      <c r="F8771" s="23">
        <f t="shared" ref="F8771:F8834" si="274">(E8771-D8771)/7</f>
        <v>2</v>
      </c>
      <c r="G8771" s="1" t="s">
        <v>8882</v>
      </c>
      <c r="H8771" s="10">
        <v>1742</v>
      </c>
      <c r="I8771" s="1" t="s">
        <v>1104</v>
      </c>
      <c r="J8771" s="1" t="s">
        <v>1729</v>
      </c>
      <c r="K8771" s="1" t="s">
        <v>5073</v>
      </c>
      <c r="L8771" s="1" t="s">
        <v>525</v>
      </c>
      <c r="M8771" s="1" t="s">
        <v>82</v>
      </c>
      <c r="N8771" t="s">
        <v>10109</v>
      </c>
      <c r="O8771" t="s">
        <v>15337</v>
      </c>
      <c r="P8771" t="str">
        <f t="shared" ref="P8771:P8834" si="275">IF(M8771="Florida","Lars",IF(OR(M8771="Georgia",M8771="Alabama"),"Brooke","Thoren"))</f>
        <v>Thoren</v>
      </c>
    </row>
    <row r="8772" spans="1:16" x14ac:dyDescent="0.35">
      <c r="A8772" t="s">
        <v>24236</v>
      </c>
      <c r="B8772" s="1">
        <v>300</v>
      </c>
      <c r="C8772" s="15" t="s">
        <v>8855</v>
      </c>
      <c r="D8772" s="9">
        <v>45216</v>
      </c>
      <c r="E8772" s="9">
        <v>45223</v>
      </c>
      <c r="F8772" s="23">
        <f t="shared" si="274"/>
        <v>1</v>
      </c>
      <c r="G8772" s="1" t="s">
        <v>8882</v>
      </c>
      <c r="H8772" s="10">
        <v>531</v>
      </c>
      <c r="I8772" s="1" t="s">
        <v>1318</v>
      </c>
      <c r="J8772" s="1" t="s">
        <v>22</v>
      </c>
      <c r="K8772" s="1" t="s">
        <v>9844</v>
      </c>
      <c r="L8772" s="1" t="s">
        <v>457</v>
      </c>
      <c r="M8772" s="1" t="s">
        <v>173</v>
      </c>
      <c r="N8772" t="s">
        <v>10115</v>
      </c>
      <c r="O8772" t="s">
        <v>15338</v>
      </c>
      <c r="P8772" t="str">
        <f t="shared" si="275"/>
        <v>Thoren</v>
      </c>
    </row>
    <row r="8773" spans="1:16" x14ac:dyDescent="0.35">
      <c r="A8773" t="s">
        <v>24237</v>
      </c>
      <c r="B8773" s="1">
        <v>301</v>
      </c>
      <c r="C8773" s="15" t="s">
        <v>8878</v>
      </c>
      <c r="D8773" s="9">
        <v>45216</v>
      </c>
      <c r="E8773" s="9">
        <v>45223</v>
      </c>
      <c r="F8773" s="23">
        <f t="shared" si="274"/>
        <v>1</v>
      </c>
      <c r="G8773" s="1" t="s">
        <v>8882</v>
      </c>
      <c r="H8773" s="10">
        <v>850</v>
      </c>
      <c r="I8773" s="1" t="s">
        <v>911</v>
      </c>
      <c r="J8773" s="1" t="s">
        <v>934</v>
      </c>
      <c r="K8773" s="1" t="s">
        <v>4587</v>
      </c>
      <c r="L8773" s="1" t="s">
        <v>379</v>
      </c>
      <c r="M8773" s="1" t="s">
        <v>73</v>
      </c>
      <c r="N8773" t="s">
        <v>10107</v>
      </c>
      <c r="O8773" t="s">
        <v>10171</v>
      </c>
      <c r="P8773" t="str">
        <f t="shared" si="275"/>
        <v>Lars</v>
      </c>
    </row>
    <row r="8774" spans="1:16" x14ac:dyDescent="0.35">
      <c r="A8774" t="s">
        <v>24238</v>
      </c>
      <c r="B8774" s="1">
        <v>305</v>
      </c>
      <c r="C8774" s="15" t="s">
        <v>8858</v>
      </c>
      <c r="D8774" s="9">
        <v>45216</v>
      </c>
      <c r="E8774" s="9">
        <v>45223</v>
      </c>
      <c r="F8774" s="23">
        <f t="shared" si="274"/>
        <v>1</v>
      </c>
      <c r="G8774" s="1" t="s">
        <v>8882</v>
      </c>
      <c r="H8774" s="10">
        <v>701</v>
      </c>
      <c r="I8774" s="1" t="s">
        <v>1104</v>
      </c>
      <c r="J8774" s="1" t="s">
        <v>1588</v>
      </c>
      <c r="K8774" s="1" t="s">
        <v>9845</v>
      </c>
      <c r="L8774" s="1" t="s">
        <v>165</v>
      </c>
      <c r="M8774" s="1" t="s">
        <v>61</v>
      </c>
      <c r="N8774" t="s">
        <v>10107</v>
      </c>
      <c r="O8774" t="s">
        <v>15339</v>
      </c>
      <c r="P8774" t="str">
        <f t="shared" si="275"/>
        <v>Thoren</v>
      </c>
    </row>
    <row r="8775" spans="1:16" x14ac:dyDescent="0.35">
      <c r="A8775" t="s">
        <v>24239</v>
      </c>
      <c r="B8775" s="1">
        <v>212</v>
      </c>
      <c r="C8775" s="15" t="s">
        <v>8864</v>
      </c>
      <c r="D8775" s="9">
        <v>45216</v>
      </c>
      <c r="E8775" s="9">
        <v>45223</v>
      </c>
      <c r="F8775" s="23">
        <f t="shared" si="274"/>
        <v>1</v>
      </c>
      <c r="G8775" s="1" t="s">
        <v>8882</v>
      </c>
      <c r="H8775" s="10">
        <v>531</v>
      </c>
      <c r="I8775" s="1" t="s">
        <v>861</v>
      </c>
      <c r="J8775" s="1" t="s">
        <v>40</v>
      </c>
      <c r="K8775" s="1" t="s">
        <v>2193</v>
      </c>
      <c r="L8775" s="1" t="s">
        <v>691</v>
      </c>
      <c r="M8775" s="1" t="s">
        <v>64</v>
      </c>
      <c r="N8775" t="s">
        <v>10122</v>
      </c>
      <c r="O8775" t="s">
        <v>13869</v>
      </c>
      <c r="P8775" t="str">
        <f t="shared" si="275"/>
        <v>Thoren</v>
      </c>
    </row>
    <row r="8776" spans="1:16" x14ac:dyDescent="0.35">
      <c r="A8776" t="s">
        <v>24240</v>
      </c>
      <c r="B8776" s="1">
        <v>306</v>
      </c>
      <c r="C8776" s="15" t="s">
        <v>8861</v>
      </c>
      <c r="D8776" s="9">
        <v>45216</v>
      </c>
      <c r="E8776" s="9">
        <v>45223</v>
      </c>
      <c r="F8776" s="23">
        <f t="shared" si="274"/>
        <v>1</v>
      </c>
      <c r="G8776" s="1" t="s">
        <v>8882</v>
      </c>
      <c r="H8776" s="10">
        <v>552</v>
      </c>
      <c r="I8776" s="1" t="s">
        <v>938</v>
      </c>
      <c r="J8776" s="1" t="s">
        <v>1588</v>
      </c>
      <c r="K8776" s="1" t="s">
        <v>7906</v>
      </c>
      <c r="L8776" s="1" t="s">
        <v>347</v>
      </c>
      <c r="M8776" s="1" t="s">
        <v>108</v>
      </c>
      <c r="N8776" t="s">
        <v>10109</v>
      </c>
      <c r="O8776" t="s">
        <v>12717</v>
      </c>
      <c r="P8776" t="str">
        <f t="shared" si="275"/>
        <v>Brooke</v>
      </c>
    </row>
    <row r="8777" spans="1:16" x14ac:dyDescent="0.35">
      <c r="A8777" t="s">
        <v>24241</v>
      </c>
      <c r="B8777" s="1">
        <v>227</v>
      </c>
      <c r="C8777" s="15" t="s">
        <v>8849</v>
      </c>
      <c r="D8777" s="9">
        <v>45216</v>
      </c>
      <c r="E8777" s="9">
        <v>45223</v>
      </c>
      <c r="F8777" s="23">
        <f t="shared" si="274"/>
        <v>1</v>
      </c>
      <c r="G8777" s="1" t="s">
        <v>8882</v>
      </c>
      <c r="H8777" s="10">
        <v>552</v>
      </c>
      <c r="I8777" s="1" t="s">
        <v>915</v>
      </c>
      <c r="J8777" s="1" t="s">
        <v>1820</v>
      </c>
      <c r="K8777" s="1" t="s">
        <v>9846</v>
      </c>
      <c r="L8777" s="1" t="s">
        <v>418</v>
      </c>
      <c r="M8777" s="1" t="s">
        <v>79</v>
      </c>
      <c r="N8777" t="s">
        <v>10115</v>
      </c>
      <c r="O8777" t="s">
        <v>10667</v>
      </c>
      <c r="P8777" t="str">
        <f t="shared" si="275"/>
        <v>Thoren</v>
      </c>
    </row>
    <row r="8778" spans="1:16" x14ac:dyDescent="0.35">
      <c r="A8778" t="s">
        <v>24242</v>
      </c>
      <c r="B8778" s="1">
        <v>220</v>
      </c>
      <c r="C8778" s="15" t="s">
        <v>8881</v>
      </c>
      <c r="D8778" s="9">
        <v>45216</v>
      </c>
      <c r="E8778" s="9">
        <v>45223</v>
      </c>
      <c r="F8778" s="23">
        <f t="shared" si="274"/>
        <v>1</v>
      </c>
      <c r="G8778" s="1" t="s">
        <v>8882</v>
      </c>
      <c r="H8778" s="10">
        <v>531</v>
      </c>
      <c r="I8778" s="1" t="s">
        <v>1351</v>
      </c>
      <c r="J8778" s="1" t="s">
        <v>1361</v>
      </c>
      <c r="K8778" s="1" t="s">
        <v>9847</v>
      </c>
      <c r="L8778" s="1" t="s">
        <v>605</v>
      </c>
      <c r="M8778" s="1" t="s">
        <v>72</v>
      </c>
      <c r="N8778" t="s">
        <v>7634</v>
      </c>
      <c r="O8778" t="s">
        <v>10105</v>
      </c>
      <c r="P8778" t="str">
        <f t="shared" si="275"/>
        <v>Thoren</v>
      </c>
    </row>
    <row r="8779" spans="1:16" x14ac:dyDescent="0.35">
      <c r="A8779" t="s">
        <v>24243</v>
      </c>
      <c r="B8779" s="1">
        <v>203</v>
      </c>
      <c r="C8779" s="15" t="s">
        <v>8864</v>
      </c>
      <c r="D8779" s="9">
        <v>45216</v>
      </c>
      <c r="E8779" s="9">
        <v>45223</v>
      </c>
      <c r="F8779" s="23">
        <f t="shared" si="274"/>
        <v>1</v>
      </c>
      <c r="G8779" s="1" t="s">
        <v>8882</v>
      </c>
      <c r="H8779" s="10">
        <v>531</v>
      </c>
      <c r="I8779" s="1" t="s">
        <v>954</v>
      </c>
      <c r="J8779" s="1" t="s">
        <v>1444</v>
      </c>
      <c r="K8779" s="1" t="s">
        <v>9848</v>
      </c>
      <c r="L8779" s="1" t="s">
        <v>43</v>
      </c>
      <c r="M8779" s="1" t="s">
        <v>218</v>
      </c>
      <c r="N8779" t="s">
        <v>10115</v>
      </c>
      <c r="O8779" t="s">
        <v>15340</v>
      </c>
      <c r="P8779" t="str">
        <f t="shared" si="275"/>
        <v>Thoren</v>
      </c>
    </row>
    <row r="8780" spans="1:16" x14ac:dyDescent="0.35">
      <c r="A8780" t="s">
        <v>24244</v>
      </c>
      <c r="B8780" s="1">
        <v>205</v>
      </c>
      <c r="C8780" s="15" t="s">
        <v>8859</v>
      </c>
      <c r="D8780" s="9">
        <v>45216</v>
      </c>
      <c r="E8780" s="9">
        <v>45223</v>
      </c>
      <c r="F8780" s="23">
        <f t="shared" si="274"/>
        <v>1</v>
      </c>
      <c r="G8780" s="1" t="s">
        <v>8882</v>
      </c>
      <c r="H8780" s="10">
        <v>552</v>
      </c>
      <c r="I8780" s="1" t="s">
        <v>923</v>
      </c>
      <c r="J8780" s="1" t="s">
        <v>1133</v>
      </c>
      <c r="K8780" s="1" t="s">
        <v>9849</v>
      </c>
      <c r="L8780" s="1" t="s">
        <v>868</v>
      </c>
      <c r="M8780" s="1" t="s">
        <v>63</v>
      </c>
      <c r="N8780" t="s">
        <v>10109</v>
      </c>
      <c r="O8780" t="s">
        <v>13815</v>
      </c>
      <c r="P8780" t="str">
        <f t="shared" si="275"/>
        <v>Thoren</v>
      </c>
    </row>
    <row r="8781" spans="1:16" x14ac:dyDescent="0.35">
      <c r="A8781" t="s">
        <v>24245</v>
      </c>
      <c r="B8781" s="1">
        <v>102</v>
      </c>
      <c r="C8781" s="15" t="s">
        <v>8867</v>
      </c>
      <c r="D8781" s="9">
        <v>45216</v>
      </c>
      <c r="E8781" s="9">
        <v>45223</v>
      </c>
      <c r="F8781" s="23">
        <f t="shared" si="274"/>
        <v>1</v>
      </c>
      <c r="G8781" s="1" t="s">
        <v>8882</v>
      </c>
      <c r="H8781" s="10">
        <v>488</v>
      </c>
      <c r="I8781" s="1" t="s">
        <v>901</v>
      </c>
      <c r="J8781" s="1" t="s">
        <v>1899</v>
      </c>
      <c r="K8781" s="1" t="s">
        <v>9850</v>
      </c>
      <c r="L8781" s="1" t="s">
        <v>725</v>
      </c>
      <c r="M8781" s="1" t="s">
        <v>177</v>
      </c>
      <c r="N8781" t="s">
        <v>10109</v>
      </c>
      <c r="O8781" t="s">
        <v>15242</v>
      </c>
      <c r="P8781" t="str">
        <f t="shared" si="275"/>
        <v>Thoren</v>
      </c>
    </row>
    <row r="8782" spans="1:16" x14ac:dyDescent="0.35">
      <c r="A8782" t="s">
        <v>24246</v>
      </c>
      <c r="B8782" s="1">
        <v>302</v>
      </c>
      <c r="C8782" s="15" t="s">
        <v>8873</v>
      </c>
      <c r="D8782" s="9">
        <v>45216</v>
      </c>
      <c r="E8782" s="9">
        <v>45223</v>
      </c>
      <c r="F8782" s="23">
        <f t="shared" si="274"/>
        <v>1</v>
      </c>
      <c r="G8782" s="1" t="s">
        <v>8882</v>
      </c>
      <c r="H8782" s="10">
        <v>573</v>
      </c>
      <c r="I8782" s="1" t="s">
        <v>933</v>
      </c>
      <c r="J8782" s="1" t="s">
        <v>1071</v>
      </c>
      <c r="K8782" s="1" t="s">
        <v>9851</v>
      </c>
      <c r="L8782" s="1" t="s">
        <v>332</v>
      </c>
      <c r="M8782" s="1" t="s">
        <v>121</v>
      </c>
      <c r="N8782" t="s">
        <v>7634</v>
      </c>
      <c r="O8782" t="s">
        <v>10105</v>
      </c>
      <c r="P8782" t="str">
        <f t="shared" si="275"/>
        <v>Thoren</v>
      </c>
    </row>
    <row r="8783" spans="1:16" x14ac:dyDescent="0.35">
      <c r="A8783" t="s">
        <v>24247</v>
      </c>
      <c r="B8783" s="1">
        <v>211</v>
      </c>
      <c r="C8783" s="15" t="s">
        <v>8871</v>
      </c>
      <c r="D8783" s="9">
        <v>45216</v>
      </c>
      <c r="E8783" s="9">
        <v>45237</v>
      </c>
      <c r="F8783" s="23">
        <f t="shared" si="274"/>
        <v>3</v>
      </c>
      <c r="G8783" s="1" t="s">
        <v>8882</v>
      </c>
      <c r="H8783" s="10">
        <v>2229</v>
      </c>
      <c r="I8783" s="1" t="s">
        <v>1231</v>
      </c>
      <c r="J8783" s="1" t="s">
        <v>1950</v>
      </c>
      <c r="K8783" s="1" t="s">
        <v>9852</v>
      </c>
      <c r="L8783" s="1" t="s">
        <v>664</v>
      </c>
      <c r="M8783" s="1" t="s">
        <v>108</v>
      </c>
      <c r="N8783" t="s">
        <v>10107</v>
      </c>
      <c r="O8783" t="s">
        <v>15341</v>
      </c>
      <c r="P8783" t="str">
        <f t="shared" si="275"/>
        <v>Brooke</v>
      </c>
    </row>
    <row r="8784" spans="1:16" x14ac:dyDescent="0.35">
      <c r="A8784" t="s">
        <v>24248</v>
      </c>
      <c r="B8784" s="1">
        <v>401</v>
      </c>
      <c r="C8784" s="15" t="s">
        <v>8877</v>
      </c>
      <c r="D8784" s="9">
        <v>45216</v>
      </c>
      <c r="E8784" s="9">
        <v>45223</v>
      </c>
      <c r="F8784" s="23">
        <f t="shared" si="274"/>
        <v>1</v>
      </c>
      <c r="G8784" s="1" t="s">
        <v>8882</v>
      </c>
      <c r="H8784" s="10">
        <v>935</v>
      </c>
      <c r="I8784" s="1" t="s">
        <v>905</v>
      </c>
      <c r="J8784" s="1" t="s">
        <v>21</v>
      </c>
      <c r="K8784" s="1" t="s">
        <v>9853</v>
      </c>
      <c r="L8784" s="1" t="s">
        <v>803</v>
      </c>
      <c r="M8784" s="1" t="s">
        <v>73</v>
      </c>
      <c r="N8784" t="s">
        <v>10109</v>
      </c>
      <c r="O8784" t="s">
        <v>15342</v>
      </c>
      <c r="P8784" t="str">
        <f t="shared" si="275"/>
        <v>Lars</v>
      </c>
    </row>
    <row r="8785" spans="1:16" x14ac:dyDescent="0.35">
      <c r="A8785" t="s">
        <v>24249</v>
      </c>
      <c r="B8785" s="1">
        <v>105</v>
      </c>
      <c r="C8785" s="15" t="s">
        <v>8853</v>
      </c>
      <c r="D8785" s="9">
        <v>45216</v>
      </c>
      <c r="E8785" s="9">
        <v>45223</v>
      </c>
      <c r="F8785" s="23">
        <f t="shared" si="274"/>
        <v>1</v>
      </c>
      <c r="G8785" s="1" t="s">
        <v>8882</v>
      </c>
      <c r="H8785" s="10">
        <v>446</v>
      </c>
      <c r="I8785" s="1" t="s">
        <v>954</v>
      </c>
      <c r="J8785" s="1" t="s">
        <v>1172</v>
      </c>
      <c r="K8785" s="1" t="s">
        <v>8478</v>
      </c>
      <c r="L8785" s="1" t="s">
        <v>170</v>
      </c>
      <c r="M8785" s="1" t="s">
        <v>75</v>
      </c>
      <c r="N8785" t="s">
        <v>10115</v>
      </c>
      <c r="O8785" t="s">
        <v>14679</v>
      </c>
      <c r="P8785" t="str">
        <f t="shared" si="275"/>
        <v>Thoren</v>
      </c>
    </row>
    <row r="8786" spans="1:16" x14ac:dyDescent="0.35">
      <c r="A8786" t="s">
        <v>24250</v>
      </c>
      <c r="B8786" s="1">
        <v>228</v>
      </c>
      <c r="C8786" s="15" t="s">
        <v>8857</v>
      </c>
      <c r="D8786" s="9">
        <v>45216</v>
      </c>
      <c r="E8786" s="9">
        <v>45223</v>
      </c>
      <c r="F8786" s="23">
        <f t="shared" si="274"/>
        <v>1</v>
      </c>
      <c r="G8786" s="1" t="s">
        <v>8882</v>
      </c>
      <c r="H8786" s="10">
        <v>467</v>
      </c>
      <c r="I8786" s="1" t="s">
        <v>945</v>
      </c>
      <c r="J8786" s="1" t="s">
        <v>1157</v>
      </c>
      <c r="K8786" s="1" t="s">
        <v>9854</v>
      </c>
      <c r="L8786" s="1" t="s">
        <v>513</v>
      </c>
      <c r="M8786" s="1" t="s">
        <v>121</v>
      </c>
      <c r="N8786" t="s">
        <v>10115</v>
      </c>
      <c r="O8786" t="s">
        <v>15343</v>
      </c>
      <c r="P8786" t="str">
        <f t="shared" si="275"/>
        <v>Thoren</v>
      </c>
    </row>
    <row r="8787" spans="1:16" x14ac:dyDescent="0.35">
      <c r="A8787" t="s">
        <v>24251</v>
      </c>
      <c r="B8787" s="1">
        <v>202</v>
      </c>
      <c r="C8787" s="15" t="s">
        <v>8863</v>
      </c>
      <c r="D8787" s="9">
        <v>45216</v>
      </c>
      <c r="E8787" s="9">
        <v>45223</v>
      </c>
      <c r="F8787" s="23">
        <f t="shared" si="274"/>
        <v>1</v>
      </c>
      <c r="G8787" s="1" t="s">
        <v>8882</v>
      </c>
      <c r="H8787" s="10">
        <v>722</v>
      </c>
      <c r="I8787" s="1" t="s">
        <v>17</v>
      </c>
      <c r="J8787" s="1" t="s">
        <v>940</v>
      </c>
      <c r="K8787" s="1" t="s">
        <v>9855</v>
      </c>
      <c r="L8787" s="1" t="s">
        <v>655</v>
      </c>
      <c r="M8787" s="1" t="s">
        <v>76</v>
      </c>
      <c r="N8787" t="s">
        <v>10109</v>
      </c>
      <c r="O8787" t="s">
        <v>15010</v>
      </c>
      <c r="P8787" t="str">
        <f t="shared" si="275"/>
        <v>Thoren</v>
      </c>
    </row>
    <row r="8788" spans="1:16" x14ac:dyDescent="0.35">
      <c r="A8788" t="s">
        <v>24252</v>
      </c>
      <c r="B8788" s="1">
        <v>309</v>
      </c>
      <c r="C8788" s="15" t="s">
        <v>8872</v>
      </c>
      <c r="D8788" s="9">
        <v>45216</v>
      </c>
      <c r="E8788" s="9">
        <v>45223</v>
      </c>
      <c r="F8788" s="23">
        <f t="shared" si="274"/>
        <v>1</v>
      </c>
      <c r="G8788" s="1" t="s">
        <v>8882</v>
      </c>
      <c r="H8788" s="10">
        <v>850</v>
      </c>
      <c r="I8788" s="1" t="s">
        <v>954</v>
      </c>
      <c r="J8788" s="1" t="s">
        <v>1421</v>
      </c>
      <c r="K8788" s="1" t="s">
        <v>7683</v>
      </c>
      <c r="L8788" s="1" t="s">
        <v>597</v>
      </c>
      <c r="M8788" s="1" t="s">
        <v>72</v>
      </c>
      <c r="N8788" t="s">
        <v>10115</v>
      </c>
      <c r="O8788" t="s">
        <v>13750</v>
      </c>
      <c r="P8788" t="str">
        <f t="shared" si="275"/>
        <v>Thoren</v>
      </c>
    </row>
    <row r="8789" spans="1:16" x14ac:dyDescent="0.35">
      <c r="A8789" t="s">
        <v>24253</v>
      </c>
      <c r="B8789" s="1">
        <v>219</v>
      </c>
      <c r="C8789" s="15" t="s">
        <v>8852</v>
      </c>
      <c r="D8789" s="9">
        <v>45216</v>
      </c>
      <c r="E8789" s="9">
        <v>45223</v>
      </c>
      <c r="F8789" s="23">
        <f t="shared" si="274"/>
        <v>1</v>
      </c>
      <c r="G8789" s="1" t="s">
        <v>8882</v>
      </c>
      <c r="H8789" s="10">
        <v>616</v>
      </c>
      <c r="I8789" s="1" t="s">
        <v>1025</v>
      </c>
      <c r="J8789" s="1" t="s">
        <v>1258</v>
      </c>
      <c r="K8789" s="1" t="s">
        <v>9856</v>
      </c>
      <c r="L8789" s="1" t="s">
        <v>835</v>
      </c>
      <c r="M8789" s="1" t="s">
        <v>82</v>
      </c>
      <c r="N8789" t="s">
        <v>10107</v>
      </c>
      <c r="O8789" t="s">
        <v>15344</v>
      </c>
      <c r="P8789" t="str">
        <f t="shared" si="275"/>
        <v>Thoren</v>
      </c>
    </row>
    <row r="8790" spans="1:16" x14ac:dyDescent="0.35">
      <c r="A8790" t="s">
        <v>24254</v>
      </c>
      <c r="B8790" s="1">
        <v>227</v>
      </c>
      <c r="C8790" s="15" t="s">
        <v>8849</v>
      </c>
      <c r="D8790" s="9">
        <v>45223</v>
      </c>
      <c r="E8790" s="9">
        <v>45230</v>
      </c>
      <c r="F8790" s="23">
        <f t="shared" si="274"/>
        <v>1</v>
      </c>
      <c r="G8790" s="1" t="s">
        <v>8882</v>
      </c>
      <c r="H8790" s="10">
        <v>552</v>
      </c>
      <c r="I8790" s="1" t="s">
        <v>1059</v>
      </c>
      <c r="J8790" s="1" t="s">
        <v>28</v>
      </c>
      <c r="K8790" s="1" t="s">
        <v>9857</v>
      </c>
      <c r="L8790" s="1" t="s">
        <v>704</v>
      </c>
      <c r="M8790" s="1" t="s">
        <v>73</v>
      </c>
      <c r="N8790" t="s">
        <v>10109</v>
      </c>
      <c r="O8790" t="s">
        <v>12556</v>
      </c>
      <c r="P8790" t="str">
        <f t="shared" si="275"/>
        <v>Lars</v>
      </c>
    </row>
    <row r="8791" spans="1:16" x14ac:dyDescent="0.35">
      <c r="A8791" t="s">
        <v>24255</v>
      </c>
      <c r="B8791" s="1">
        <v>304</v>
      </c>
      <c r="C8791" s="15" t="s">
        <v>8873</v>
      </c>
      <c r="D8791" s="9">
        <v>45223</v>
      </c>
      <c r="E8791" s="9">
        <v>45237</v>
      </c>
      <c r="F8791" s="23">
        <f t="shared" si="274"/>
        <v>2</v>
      </c>
      <c r="G8791" s="1" t="s">
        <v>8882</v>
      </c>
      <c r="H8791" s="10">
        <v>1146</v>
      </c>
      <c r="I8791" s="1" t="s">
        <v>17</v>
      </c>
      <c r="J8791" s="1" t="s">
        <v>1718</v>
      </c>
      <c r="K8791" s="1" t="s">
        <v>9858</v>
      </c>
      <c r="L8791" s="1" t="s">
        <v>231</v>
      </c>
      <c r="M8791" s="1" t="s">
        <v>79</v>
      </c>
      <c r="N8791" t="s">
        <v>10115</v>
      </c>
      <c r="O8791" t="s">
        <v>15345</v>
      </c>
      <c r="P8791" t="str">
        <f t="shared" si="275"/>
        <v>Thoren</v>
      </c>
    </row>
    <row r="8792" spans="1:16" x14ac:dyDescent="0.35">
      <c r="A8792" t="s">
        <v>24256</v>
      </c>
      <c r="B8792" s="1">
        <v>314</v>
      </c>
      <c r="C8792" s="15" t="s">
        <v>8868</v>
      </c>
      <c r="D8792" s="9">
        <v>45223</v>
      </c>
      <c r="E8792" s="9">
        <v>45230</v>
      </c>
      <c r="F8792" s="23">
        <f t="shared" si="274"/>
        <v>1</v>
      </c>
      <c r="G8792" s="1" t="s">
        <v>8882</v>
      </c>
      <c r="H8792" s="10">
        <v>828</v>
      </c>
      <c r="I8792" s="1" t="s">
        <v>1548</v>
      </c>
      <c r="J8792" s="1" t="s">
        <v>1183</v>
      </c>
      <c r="K8792" s="1" t="s">
        <v>9859</v>
      </c>
      <c r="L8792" s="1" t="s">
        <v>699</v>
      </c>
      <c r="M8792" s="1" t="s">
        <v>72</v>
      </c>
      <c r="N8792" t="s">
        <v>7635</v>
      </c>
      <c r="O8792" t="s">
        <v>10105</v>
      </c>
      <c r="P8792" t="str">
        <f t="shared" si="275"/>
        <v>Thoren</v>
      </c>
    </row>
    <row r="8793" spans="1:16" x14ac:dyDescent="0.35">
      <c r="A8793" t="s">
        <v>24257</v>
      </c>
      <c r="B8793" s="1">
        <v>308</v>
      </c>
      <c r="C8793" s="15" t="s">
        <v>8858</v>
      </c>
      <c r="D8793" s="9">
        <v>45223</v>
      </c>
      <c r="E8793" s="9">
        <v>45237</v>
      </c>
      <c r="F8793" s="23">
        <f t="shared" si="274"/>
        <v>2</v>
      </c>
      <c r="G8793" s="1" t="s">
        <v>8882</v>
      </c>
      <c r="H8793" s="10">
        <v>1402</v>
      </c>
      <c r="I8793" s="1" t="s">
        <v>994</v>
      </c>
      <c r="J8793" s="1" t="s">
        <v>1955</v>
      </c>
      <c r="K8793" s="1" t="s">
        <v>9860</v>
      </c>
      <c r="L8793" s="1" t="s">
        <v>531</v>
      </c>
      <c r="M8793" s="1" t="s">
        <v>73</v>
      </c>
      <c r="N8793" t="s">
        <v>10122</v>
      </c>
      <c r="O8793" t="s">
        <v>15346</v>
      </c>
      <c r="P8793" t="str">
        <f t="shared" si="275"/>
        <v>Lars</v>
      </c>
    </row>
    <row r="8794" spans="1:16" x14ac:dyDescent="0.35">
      <c r="A8794" t="s">
        <v>24258</v>
      </c>
      <c r="B8794" s="1">
        <v>216</v>
      </c>
      <c r="C8794" s="15" t="s">
        <v>8857</v>
      </c>
      <c r="D8794" s="9">
        <v>45223</v>
      </c>
      <c r="E8794" s="9">
        <v>45230</v>
      </c>
      <c r="F8794" s="23">
        <f t="shared" si="274"/>
        <v>1</v>
      </c>
      <c r="G8794" s="1" t="s">
        <v>8882</v>
      </c>
      <c r="H8794" s="10">
        <v>467</v>
      </c>
      <c r="I8794" s="1" t="s">
        <v>19</v>
      </c>
      <c r="J8794" s="1" t="s">
        <v>898</v>
      </c>
      <c r="K8794" s="1" t="s">
        <v>9861</v>
      </c>
      <c r="L8794" s="1" t="s">
        <v>114</v>
      </c>
      <c r="M8794" s="1" t="s">
        <v>61</v>
      </c>
      <c r="N8794" t="s">
        <v>10115</v>
      </c>
      <c r="O8794" t="s">
        <v>15347</v>
      </c>
      <c r="P8794" t="str">
        <f t="shared" si="275"/>
        <v>Thoren</v>
      </c>
    </row>
    <row r="8795" spans="1:16" x14ac:dyDescent="0.35">
      <c r="A8795" t="s">
        <v>24259</v>
      </c>
      <c r="B8795" s="1">
        <v>202</v>
      </c>
      <c r="C8795" s="15" t="s">
        <v>8863</v>
      </c>
      <c r="D8795" s="9">
        <v>45223</v>
      </c>
      <c r="E8795" s="9">
        <v>45230</v>
      </c>
      <c r="F8795" s="23">
        <f t="shared" si="274"/>
        <v>1</v>
      </c>
      <c r="G8795" s="1" t="s">
        <v>8882</v>
      </c>
      <c r="H8795" s="10">
        <v>722</v>
      </c>
      <c r="I8795" s="1" t="s">
        <v>1351</v>
      </c>
      <c r="J8795" s="1" t="s">
        <v>1506</v>
      </c>
      <c r="K8795" s="1" t="s">
        <v>9862</v>
      </c>
      <c r="L8795" s="1" t="s">
        <v>845</v>
      </c>
      <c r="M8795" s="1" t="s">
        <v>76</v>
      </c>
      <c r="N8795" t="s">
        <v>10107</v>
      </c>
      <c r="O8795" t="s">
        <v>12985</v>
      </c>
      <c r="P8795" t="str">
        <f t="shared" si="275"/>
        <v>Thoren</v>
      </c>
    </row>
    <row r="8796" spans="1:16" x14ac:dyDescent="0.35">
      <c r="A8796" t="s">
        <v>24260</v>
      </c>
      <c r="B8796" s="1">
        <v>225</v>
      </c>
      <c r="C8796" s="15" t="s">
        <v>8851</v>
      </c>
      <c r="D8796" s="9">
        <v>45223</v>
      </c>
      <c r="E8796" s="9">
        <v>45230</v>
      </c>
      <c r="F8796" s="23">
        <f t="shared" si="274"/>
        <v>1</v>
      </c>
      <c r="G8796" s="1" t="s">
        <v>8882</v>
      </c>
      <c r="H8796" s="10">
        <v>573</v>
      </c>
      <c r="I8796" s="1" t="s">
        <v>1252</v>
      </c>
      <c r="J8796" s="1" t="s">
        <v>900</v>
      </c>
      <c r="K8796" s="1" t="s">
        <v>9863</v>
      </c>
      <c r="L8796" s="1" t="s">
        <v>148</v>
      </c>
      <c r="M8796" s="1" t="s">
        <v>73</v>
      </c>
      <c r="N8796" t="s">
        <v>7635</v>
      </c>
      <c r="O8796" t="s">
        <v>10105</v>
      </c>
      <c r="P8796" t="str">
        <f t="shared" si="275"/>
        <v>Lars</v>
      </c>
    </row>
    <row r="8797" spans="1:16" x14ac:dyDescent="0.35">
      <c r="A8797" t="s">
        <v>24261</v>
      </c>
      <c r="B8797" s="1">
        <v>200</v>
      </c>
      <c r="C8797" s="15" t="s">
        <v>8859</v>
      </c>
      <c r="D8797" s="9">
        <v>45223</v>
      </c>
      <c r="E8797" s="9">
        <v>45230</v>
      </c>
      <c r="F8797" s="23">
        <f t="shared" si="274"/>
        <v>1</v>
      </c>
      <c r="G8797" s="1" t="s">
        <v>8882</v>
      </c>
      <c r="H8797" s="10">
        <v>552</v>
      </c>
      <c r="I8797" s="1" t="s">
        <v>1143</v>
      </c>
      <c r="J8797" s="1" t="s">
        <v>1356</v>
      </c>
      <c r="K8797" s="1" t="s">
        <v>2267</v>
      </c>
      <c r="L8797" s="1" t="s">
        <v>633</v>
      </c>
      <c r="M8797" s="1" t="s">
        <v>72</v>
      </c>
      <c r="N8797" t="s">
        <v>10122</v>
      </c>
      <c r="O8797" t="s">
        <v>15348</v>
      </c>
      <c r="P8797" t="str">
        <f t="shared" si="275"/>
        <v>Thoren</v>
      </c>
    </row>
    <row r="8798" spans="1:16" x14ac:dyDescent="0.35">
      <c r="A8798" t="s">
        <v>24262</v>
      </c>
      <c r="B8798" s="1">
        <v>221</v>
      </c>
      <c r="C8798" s="15" t="s">
        <v>8857</v>
      </c>
      <c r="D8798" s="9">
        <v>45223</v>
      </c>
      <c r="E8798" s="9">
        <v>45237</v>
      </c>
      <c r="F8798" s="23">
        <f t="shared" si="274"/>
        <v>2</v>
      </c>
      <c r="G8798" s="1" t="s">
        <v>8882</v>
      </c>
      <c r="H8798" s="10">
        <v>934</v>
      </c>
      <c r="I8798" s="1" t="s">
        <v>1010</v>
      </c>
      <c r="J8798" s="1" t="s">
        <v>17</v>
      </c>
      <c r="K8798" s="1" t="s">
        <v>9864</v>
      </c>
      <c r="L8798" s="1" t="s">
        <v>514</v>
      </c>
      <c r="M8798" s="1" t="s">
        <v>73</v>
      </c>
      <c r="N8798" t="s">
        <v>10109</v>
      </c>
      <c r="O8798" t="s">
        <v>11657</v>
      </c>
      <c r="P8798" t="str">
        <f t="shared" si="275"/>
        <v>Lars</v>
      </c>
    </row>
    <row r="8799" spans="1:16" x14ac:dyDescent="0.35">
      <c r="A8799" t="s">
        <v>24263</v>
      </c>
      <c r="B8799" s="1">
        <v>400</v>
      </c>
      <c r="C8799" s="15" t="s">
        <v>8879</v>
      </c>
      <c r="D8799" s="9">
        <v>45223</v>
      </c>
      <c r="E8799" s="9">
        <v>45230</v>
      </c>
      <c r="F8799" s="23">
        <f t="shared" si="274"/>
        <v>1</v>
      </c>
      <c r="G8799" s="1" t="s">
        <v>8882</v>
      </c>
      <c r="H8799" s="10">
        <v>658</v>
      </c>
      <c r="I8799" s="1" t="s">
        <v>1184</v>
      </c>
      <c r="J8799" s="1" t="s">
        <v>1437</v>
      </c>
      <c r="K8799" s="1" t="s">
        <v>9865</v>
      </c>
      <c r="L8799" s="1" t="s">
        <v>844</v>
      </c>
      <c r="M8799" s="1" t="s">
        <v>76</v>
      </c>
      <c r="N8799" t="s">
        <v>7635</v>
      </c>
      <c r="O8799" t="s">
        <v>10105</v>
      </c>
      <c r="P8799" t="str">
        <f t="shared" si="275"/>
        <v>Thoren</v>
      </c>
    </row>
    <row r="8800" spans="1:16" x14ac:dyDescent="0.35">
      <c r="A8800" t="s">
        <v>24264</v>
      </c>
      <c r="B8800" s="1">
        <v>100</v>
      </c>
      <c r="C8800" s="15" t="s">
        <v>8880</v>
      </c>
      <c r="D8800" s="9">
        <v>45223</v>
      </c>
      <c r="E8800" s="9">
        <v>45237</v>
      </c>
      <c r="F8800" s="23">
        <f t="shared" si="274"/>
        <v>2</v>
      </c>
      <c r="G8800" s="1" t="s">
        <v>8882</v>
      </c>
      <c r="H8800" s="10">
        <v>722</v>
      </c>
      <c r="I8800" s="1" t="s">
        <v>1196</v>
      </c>
      <c r="J8800" s="1" t="s">
        <v>914</v>
      </c>
      <c r="K8800" s="1" t="s">
        <v>9866</v>
      </c>
      <c r="L8800" s="1" t="s">
        <v>225</v>
      </c>
      <c r="M8800" s="1" t="s">
        <v>82</v>
      </c>
      <c r="N8800" t="s">
        <v>10109</v>
      </c>
      <c r="O8800" t="s">
        <v>15349</v>
      </c>
      <c r="P8800" t="str">
        <f t="shared" si="275"/>
        <v>Thoren</v>
      </c>
    </row>
    <row r="8801" spans="1:16" x14ac:dyDescent="0.35">
      <c r="A8801" t="s">
        <v>24265</v>
      </c>
      <c r="B8801" s="1">
        <v>215</v>
      </c>
      <c r="C8801" s="15" t="s">
        <v>8857</v>
      </c>
      <c r="D8801" s="9">
        <v>45223</v>
      </c>
      <c r="E8801" s="9">
        <v>45230</v>
      </c>
      <c r="F8801" s="23">
        <f t="shared" si="274"/>
        <v>1</v>
      </c>
      <c r="G8801" s="1" t="s">
        <v>8882</v>
      </c>
      <c r="H8801" s="10">
        <v>467</v>
      </c>
      <c r="I8801" s="1" t="s">
        <v>1066</v>
      </c>
      <c r="J8801" s="1" t="s">
        <v>1574</v>
      </c>
      <c r="K8801" s="1" t="s">
        <v>9867</v>
      </c>
      <c r="L8801" s="1" t="s">
        <v>9868</v>
      </c>
      <c r="M8801" s="1" t="s">
        <v>67</v>
      </c>
      <c r="N8801" t="s">
        <v>10107</v>
      </c>
      <c r="O8801" t="s">
        <v>15350</v>
      </c>
      <c r="P8801" t="str">
        <f t="shared" si="275"/>
        <v>Thoren</v>
      </c>
    </row>
    <row r="8802" spans="1:16" x14ac:dyDescent="0.35">
      <c r="A8802" t="s">
        <v>24266</v>
      </c>
      <c r="B8802" s="1">
        <v>302</v>
      </c>
      <c r="C8802" s="15" t="s">
        <v>8873</v>
      </c>
      <c r="D8802" s="9">
        <v>45223</v>
      </c>
      <c r="E8802" s="9">
        <v>45230</v>
      </c>
      <c r="F8802" s="23">
        <f t="shared" si="274"/>
        <v>1</v>
      </c>
      <c r="G8802" s="1" t="s">
        <v>8882</v>
      </c>
      <c r="H8802" s="10">
        <v>573</v>
      </c>
      <c r="I8802" s="1" t="s">
        <v>1106</v>
      </c>
      <c r="J8802" s="1" t="s">
        <v>1617</v>
      </c>
      <c r="K8802" s="1" t="s">
        <v>9869</v>
      </c>
      <c r="L8802" s="1" t="s">
        <v>22</v>
      </c>
      <c r="M8802" s="1" t="s">
        <v>157</v>
      </c>
      <c r="N8802" t="s">
        <v>10115</v>
      </c>
      <c r="O8802" t="s">
        <v>15351</v>
      </c>
      <c r="P8802" t="str">
        <f t="shared" si="275"/>
        <v>Brooke</v>
      </c>
    </row>
    <row r="8803" spans="1:16" x14ac:dyDescent="0.35">
      <c r="A8803" t="s">
        <v>24267</v>
      </c>
      <c r="B8803" s="1">
        <v>105</v>
      </c>
      <c r="C8803" s="15" t="s">
        <v>8853</v>
      </c>
      <c r="D8803" s="9">
        <v>45223</v>
      </c>
      <c r="E8803" s="9">
        <v>45230</v>
      </c>
      <c r="F8803" s="23">
        <f t="shared" si="274"/>
        <v>1</v>
      </c>
      <c r="G8803" s="1" t="s">
        <v>8882</v>
      </c>
      <c r="H8803" s="10">
        <v>446</v>
      </c>
      <c r="I8803" s="1" t="s">
        <v>1260</v>
      </c>
      <c r="J8803" s="1" t="s">
        <v>10</v>
      </c>
      <c r="K8803" s="1" t="s">
        <v>9870</v>
      </c>
      <c r="L8803" s="1" t="s">
        <v>381</v>
      </c>
      <c r="M8803" s="1" t="s">
        <v>73</v>
      </c>
      <c r="N8803" t="s">
        <v>7634</v>
      </c>
      <c r="O8803" t="s">
        <v>10105</v>
      </c>
      <c r="P8803" t="str">
        <f t="shared" si="275"/>
        <v>Lars</v>
      </c>
    </row>
    <row r="8804" spans="1:16" x14ac:dyDescent="0.35">
      <c r="A8804" t="s">
        <v>24268</v>
      </c>
      <c r="B8804" s="1">
        <v>207</v>
      </c>
      <c r="C8804" s="15" t="s">
        <v>8856</v>
      </c>
      <c r="D8804" s="9">
        <v>45223</v>
      </c>
      <c r="E8804" s="9">
        <v>45230</v>
      </c>
      <c r="F8804" s="23">
        <f t="shared" si="274"/>
        <v>1</v>
      </c>
      <c r="G8804" s="1" t="s">
        <v>8882</v>
      </c>
      <c r="H8804" s="10">
        <v>446</v>
      </c>
      <c r="I8804" s="1" t="s">
        <v>1140</v>
      </c>
      <c r="J8804" s="1" t="s">
        <v>1790</v>
      </c>
      <c r="K8804" s="1" t="s">
        <v>9871</v>
      </c>
      <c r="L8804" s="1" t="s">
        <v>690</v>
      </c>
      <c r="M8804" s="1" t="s">
        <v>61</v>
      </c>
      <c r="N8804" t="s">
        <v>10107</v>
      </c>
      <c r="O8804" t="s">
        <v>12657</v>
      </c>
      <c r="P8804" t="str">
        <f t="shared" si="275"/>
        <v>Thoren</v>
      </c>
    </row>
    <row r="8805" spans="1:16" x14ac:dyDescent="0.35">
      <c r="A8805" t="s">
        <v>24269</v>
      </c>
      <c r="B8805" s="1">
        <v>228</v>
      </c>
      <c r="C8805" s="15" t="s">
        <v>8857</v>
      </c>
      <c r="D8805" s="9">
        <v>45223</v>
      </c>
      <c r="E8805" s="9">
        <v>45230</v>
      </c>
      <c r="F8805" s="23">
        <f t="shared" si="274"/>
        <v>1</v>
      </c>
      <c r="G8805" s="1" t="s">
        <v>8882</v>
      </c>
      <c r="H8805" s="10">
        <v>467</v>
      </c>
      <c r="I8805" s="1" t="s">
        <v>975</v>
      </c>
      <c r="J8805" s="1" t="s">
        <v>1242</v>
      </c>
      <c r="K8805" s="1" t="s">
        <v>9872</v>
      </c>
      <c r="L8805" s="1" t="s">
        <v>556</v>
      </c>
      <c r="M8805" s="1" t="s">
        <v>161</v>
      </c>
      <c r="N8805" t="s">
        <v>10107</v>
      </c>
      <c r="O8805" t="s">
        <v>10119</v>
      </c>
      <c r="P8805" t="str">
        <f t="shared" si="275"/>
        <v>Thoren</v>
      </c>
    </row>
    <row r="8806" spans="1:16" x14ac:dyDescent="0.35">
      <c r="A8806" t="s">
        <v>24270</v>
      </c>
      <c r="B8806" s="1">
        <v>208</v>
      </c>
      <c r="C8806" s="15" t="s">
        <v>8856</v>
      </c>
      <c r="D8806" s="9">
        <v>45223</v>
      </c>
      <c r="E8806" s="9">
        <v>45237</v>
      </c>
      <c r="F8806" s="23">
        <f t="shared" si="274"/>
        <v>2</v>
      </c>
      <c r="G8806" s="1" t="s">
        <v>8882</v>
      </c>
      <c r="H8806" s="10">
        <v>892</v>
      </c>
      <c r="I8806" s="1" t="s">
        <v>1400</v>
      </c>
      <c r="J8806" s="1" t="s">
        <v>1623</v>
      </c>
      <c r="K8806" s="1" t="s">
        <v>9873</v>
      </c>
      <c r="L8806" s="1" t="s">
        <v>754</v>
      </c>
      <c r="M8806" s="1" t="s">
        <v>73</v>
      </c>
      <c r="N8806" t="s">
        <v>10122</v>
      </c>
      <c r="O8806" t="s">
        <v>10678</v>
      </c>
      <c r="P8806" t="str">
        <f t="shared" si="275"/>
        <v>Lars</v>
      </c>
    </row>
    <row r="8807" spans="1:16" x14ac:dyDescent="0.35">
      <c r="A8807" t="s">
        <v>24271</v>
      </c>
      <c r="B8807" s="1">
        <v>212</v>
      </c>
      <c r="C8807" s="15" t="s">
        <v>8864</v>
      </c>
      <c r="D8807" s="9">
        <v>45223</v>
      </c>
      <c r="E8807" s="9">
        <v>45230</v>
      </c>
      <c r="F8807" s="23">
        <f t="shared" si="274"/>
        <v>1</v>
      </c>
      <c r="G8807" s="1" t="s">
        <v>8882</v>
      </c>
      <c r="H8807" s="10">
        <v>531</v>
      </c>
      <c r="I8807" s="1" t="s">
        <v>1234</v>
      </c>
      <c r="J8807" s="1" t="s">
        <v>804</v>
      </c>
      <c r="K8807" s="1" t="s">
        <v>9874</v>
      </c>
      <c r="L8807" s="1" t="s">
        <v>9875</v>
      </c>
      <c r="M8807" s="1" t="s">
        <v>79</v>
      </c>
      <c r="N8807" t="s">
        <v>7634</v>
      </c>
      <c r="O8807" t="s">
        <v>10105</v>
      </c>
      <c r="P8807" t="str">
        <f t="shared" si="275"/>
        <v>Thoren</v>
      </c>
    </row>
    <row r="8808" spans="1:16" x14ac:dyDescent="0.35">
      <c r="A8808" t="s">
        <v>24272</v>
      </c>
      <c r="B8808" s="1">
        <v>217</v>
      </c>
      <c r="C8808" s="15" t="s">
        <v>8847</v>
      </c>
      <c r="D8808" s="9">
        <v>45223</v>
      </c>
      <c r="E8808" s="9">
        <v>45230</v>
      </c>
      <c r="F8808" s="23">
        <f t="shared" si="274"/>
        <v>1</v>
      </c>
      <c r="G8808" s="1" t="s">
        <v>8882</v>
      </c>
      <c r="H8808" s="10">
        <v>743</v>
      </c>
      <c r="I8808" s="1" t="s">
        <v>961</v>
      </c>
      <c r="J8808" s="1" t="s">
        <v>1776</v>
      </c>
      <c r="K8808" s="1" t="s">
        <v>9876</v>
      </c>
      <c r="L8808" s="1" t="s">
        <v>358</v>
      </c>
      <c r="M8808" s="1" t="s">
        <v>157</v>
      </c>
      <c r="N8808" t="s">
        <v>10109</v>
      </c>
      <c r="O8808" t="s">
        <v>15352</v>
      </c>
      <c r="P8808" t="str">
        <f t="shared" si="275"/>
        <v>Brooke</v>
      </c>
    </row>
    <row r="8809" spans="1:16" x14ac:dyDescent="0.35">
      <c r="A8809" t="s">
        <v>24273</v>
      </c>
      <c r="B8809" s="1">
        <v>401</v>
      </c>
      <c r="C8809" s="15" t="s">
        <v>8877</v>
      </c>
      <c r="D8809" s="9">
        <v>45223</v>
      </c>
      <c r="E8809" s="9">
        <v>45230</v>
      </c>
      <c r="F8809" s="23">
        <f t="shared" si="274"/>
        <v>1</v>
      </c>
      <c r="G8809" s="1" t="s">
        <v>8882</v>
      </c>
      <c r="H8809" s="10">
        <v>935</v>
      </c>
      <c r="I8809" s="1" t="s">
        <v>1047</v>
      </c>
      <c r="J8809" s="1" t="s">
        <v>1917</v>
      </c>
      <c r="K8809" s="1" t="s">
        <v>9877</v>
      </c>
      <c r="L8809" s="1" t="s">
        <v>327</v>
      </c>
      <c r="M8809" s="1" t="s">
        <v>73</v>
      </c>
      <c r="N8809" t="s">
        <v>7635</v>
      </c>
      <c r="O8809" t="s">
        <v>10105</v>
      </c>
      <c r="P8809" t="str">
        <f t="shared" si="275"/>
        <v>Lars</v>
      </c>
    </row>
    <row r="8810" spans="1:16" x14ac:dyDescent="0.35">
      <c r="A8810" t="s">
        <v>24274</v>
      </c>
      <c r="B8810" s="1">
        <v>102</v>
      </c>
      <c r="C8810" s="15" t="s">
        <v>8867</v>
      </c>
      <c r="D8810" s="9">
        <v>45223</v>
      </c>
      <c r="E8810" s="9">
        <v>45230</v>
      </c>
      <c r="F8810" s="23">
        <f t="shared" si="274"/>
        <v>1</v>
      </c>
      <c r="G8810" s="1" t="s">
        <v>8882</v>
      </c>
      <c r="H8810" s="10">
        <v>488</v>
      </c>
      <c r="I8810" s="1" t="s">
        <v>1188</v>
      </c>
      <c r="J8810" s="1" t="s">
        <v>1094</v>
      </c>
      <c r="K8810" s="1" t="s">
        <v>9878</v>
      </c>
      <c r="L8810" s="1" t="s">
        <v>408</v>
      </c>
      <c r="M8810" s="1" t="s">
        <v>218</v>
      </c>
      <c r="N8810" t="s">
        <v>10115</v>
      </c>
      <c r="O8810" t="s">
        <v>15353</v>
      </c>
      <c r="P8810" t="str">
        <f t="shared" si="275"/>
        <v>Thoren</v>
      </c>
    </row>
    <row r="8811" spans="1:16" x14ac:dyDescent="0.35">
      <c r="A8811" t="s">
        <v>24275</v>
      </c>
      <c r="B8811" s="1">
        <v>303</v>
      </c>
      <c r="C8811" s="15" t="s">
        <v>8855</v>
      </c>
      <c r="D8811" s="9">
        <v>45223</v>
      </c>
      <c r="E8811" s="9">
        <v>45230</v>
      </c>
      <c r="F8811" s="23">
        <f t="shared" si="274"/>
        <v>1</v>
      </c>
      <c r="G8811" s="1" t="s">
        <v>8882</v>
      </c>
      <c r="H8811" s="10">
        <v>531</v>
      </c>
      <c r="I8811" s="1" t="s">
        <v>895</v>
      </c>
      <c r="J8811" s="1" t="s">
        <v>1264</v>
      </c>
      <c r="K8811" s="1" t="s">
        <v>2204</v>
      </c>
      <c r="L8811" s="1" t="s">
        <v>594</v>
      </c>
      <c r="M8811" s="1" t="s">
        <v>73</v>
      </c>
      <c r="N8811" t="s">
        <v>10107</v>
      </c>
      <c r="O8811" t="s">
        <v>12561</v>
      </c>
      <c r="P8811" t="str">
        <f t="shared" si="275"/>
        <v>Lars</v>
      </c>
    </row>
    <row r="8812" spans="1:16" x14ac:dyDescent="0.35">
      <c r="A8812" t="s">
        <v>24276</v>
      </c>
      <c r="B8812" s="1">
        <v>315</v>
      </c>
      <c r="C8812" s="15" t="s">
        <v>8846</v>
      </c>
      <c r="D8812" s="9">
        <v>45223</v>
      </c>
      <c r="E8812" s="9">
        <v>45230</v>
      </c>
      <c r="F8812" s="23">
        <f t="shared" si="274"/>
        <v>1</v>
      </c>
      <c r="G8812" s="1" t="s">
        <v>8882</v>
      </c>
      <c r="H8812" s="10">
        <v>573</v>
      </c>
      <c r="I8812" s="1" t="s">
        <v>1010</v>
      </c>
      <c r="J8812" s="1" t="s">
        <v>1481</v>
      </c>
      <c r="K8812" s="1" t="s">
        <v>9879</v>
      </c>
      <c r="L8812" s="1" t="s">
        <v>220</v>
      </c>
      <c r="M8812" s="1" t="s">
        <v>73</v>
      </c>
      <c r="N8812" t="s">
        <v>7634</v>
      </c>
      <c r="O8812" t="s">
        <v>10105</v>
      </c>
      <c r="P8812" t="str">
        <f t="shared" si="275"/>
        <v>Lars</v>
      </c>
    </row>
    <row r="8813" spans="1:16" x14ac:dyDescent="0.35">
      <c r="A8813" t="s">
        <v>24277</v>
      </c>
      <c r="B8813" s="1">
        <v>218</v>
      </c>
      <c r="C8813" s="15" t="s">
        <v>8851</v>
      </c>
      <c r="D8813" s="9">
        <v>45230</v>
      </c>
      <c r="E8813" s="9">
        <v>45237</v>
      </c>
      <c r="F8813" s="23">
        <f t="shared" si="274"/>
        <v>1</v>
      </c>
      <c r="G8813" s="1" t="s">
        <v>8882</v>
      </c>
      <c r="H8813" s="10">
        <v>573</v>
      </c>
      <c r="I8813" s="1" t="s">
        <v>1059</v>
      </c>
      <c r="J8813" s="1" t="s">
        <v>1861</v>
      </c>
      <c r="K8813" s="1" t="s">
        <v>6902</v>
      </c>
      <c r="L8813" s="1" t="s">
        <v>760</v>
      </c>
      <c r="M8813" s="1" t="s">
        <v>135</v>
      </c>
      <c r="N8813" t="s">
        <v>10115</v>
      </c>
      <c r="O8813" t="s">
        <v>15354</v>
      </c>
      <c r="P8813" t="str">
        <f t="shared" si="275"/>
        <v>Thoren</v>
      </c>
    </row>
    <row r="8814" spans="1:16" x14ac:dyDescent="0.35">
      <c r="A8814" t="s">
        <v>24278</v>
      </c>
      <c r="B8814" s="1">
        <v>220</v>
      </c>
      <c r="C8814" s="15" t="s">
        <v>8881</v>
      </c>
      <c r="D8814" s="9">
        <v>45230</v>
      </c>
      <c r="E8814" s="9">
        <v>45244</v>
      </c>
      <c r="F8814" s="23">
        <f t="shared" si="274"/>
        <v>2</v>
      </c>
      <c r="G8814" s="1" t="s">
        <v>8882</v>
      </c>
      <c r="H8814" s="10">
        <v>1062</v>
      </c>
      <c r="I8814" s="1" t="s">
        <v>1300</v>
      </c>
      <c r="J8814" s="1" t="s">
        <v>1596</v>
      </c>
      <c r="K8814" s="1" t="s">
        <v>9880</v>
      </c>
      <c r="L8814" s="1" t="s">
        <v>702</v>
      </c>
      <c r="M8814" s="1" t="s">
        <v>108</v>
      </c>
      <c r="N8814" t="s">
        <v>10109</v>
      </c>
      <c r="O8814" t="s">
        <v>15355</v>
      </c>
      <c r="P8814" t="str">
        <f t="shared" si="275"/>
        <v>Brooke</v>
      </c>
    </row>
    <row r="8815" spans="1:16" x14ac:dyDescent="0.35">
      <c r="A8815" t="s">
        <v>24279</v>
      </c>
      <c r="B8815" s="1">
        <v>205</v>
      </c>
      <c r="C8815" s="15" t="s">
        <v>8859</v>
      </c>
      <c r="D8815" s="9">
        <v>45230</v>
      </c>
      <c r="E8815" s="9">
        <v>45237</v>
      </c>
      <c r="F8815" s="23">
        <f t="shared" si="274"/>
        <v>1</v>
      </c>
      <c r="G8815" s="1" t="s">
        <v>8882</v>
      </c>
      <c r="H8815" s="10">
        <v>552</v>
      </c>
      <c r="I8815" s="1" t="s">
        <v>983</v>
      </c>
      <c r="J8815" s="1" t="s">
        <v>1615</v>
      </c>
      <c r="K8815" s="1" t="s">
        <v>9881</v>
      </c>
      <c r="L8815" s="1" t="s">
        <v>466</v>
      </c>
      <c r="M8815" s="1" t="s">
        <v>76</v>
      </c>
      <c r="N8815" t="s">
        <v>7634</v>
      </c>
      <c r="O8815" t="s">
        <v>10105</v>
      </c>
      <c r="P8815" t="str">
        <f t="shared" si="275"/>
        <v>Thoren</v>
      </c>
    </row>
    <row r="8816" spans="1:16" x14ac:dyDescent="0.35">
      <c r="A8816" t="s">
        <v>24280</v>
      </c>
      <c r="B8816" s="1">
        <v>225</v>
      </c>
      <c r="C8816" s="15" t="s">
        <v>8851</v>
      </c>
      <c r="D8816" s="9">
        <v>45230</v>
      </c>
      <c r="E8816" s="9">
        <v>45237</v>
      </c>
      <c r="F8816" s="23">
        <f t="shared" si="274"/>
        <v>1</v>
      </c>
      <c r="G8816" s="1" t="s">
        <v>8882</v>
      </c>
      <c r="H8816" s="10">
        <v>573</v>
      </c>
      <c r="I8816" s="1" t="s">
        <v>971</v>
      </c>
      <c r="J8816" s="1" t="s">
        <v>1369</v>
      </c>
      <c r="K8816" s="1" t="s">
        <v>6781</v>
      </c>
      <c r="L8816" s="1" t="s">
        <v>825</v>
      </c>
      <c r="M8816" s="1" t="s">
        <v>73</v>
      </c>
      <c r="N8816" t="s">
        <v>10109</v>
      </c>
      <c r="O8816" t="s">
        <v>15356</v>
      </c>
      <c r="P8816" t="str">
        <f t="shared" si="275"/>
        <v>Lars</v>
      </c>
    </row>
    <row r="8817" spans="1:16" x14ac:dyDescent="0.35">
      <c r="A8817" t="s">
        <v>24281</v>
      </c>
      <c r="B8817" s="1">
        <v>223</v>
      </c>
      <c r="C8817" s="15" t="s">
        <v>8849</v>
      </c>
      <c r="D8817" s="9">
        <v>45230</v>
      </c>
      <c r="E8817" s="9">
        <v>45237</v>
      </c>
      <c r="F8817" s="23">
        <f t="shared" si="274"/>
        <v>1</v>
      </c>
      <c r="G8817" s="1" t="s">
        <v>8882</v>
      </c>
      <c r="H8817" s="10">
        <v>552</v>
      </c>
      <c r="I8817" s="1" t="s">
        <v>1047</v>
      </c>
      <c r="J8817" s="1" t="s">
        <v>1778</v>
      </c>
      <c r="K8817" s="1" t="s">
        <v>9882</v>
      </c>
      <c r="L8817" s="1" t="s">
        <v>22</v>
      </c>
      <c r="M8817" s="1" t="s">
        <v>157</v>
      </c>
      <c r="N8817" t="s">
        <v>10107</v>
      </c>
      <c r="O8817" t="s">
        <v>11883</v>
      </c>
      <c r="P8817" t="str">
        <f t="shared" si="275"/>
        <v>Brooke</v>
      </c>
    </row>
    <row r="8818" spans="1:16" x14ac:dyDescent="0.35">
      <c r="A8818" t="s">
        <v>24282</v>
      </c>
      <c r="B8818" s="1">
        <v>306</v>
      </c>
      <c r="C8818" s="15" t="s">
        <v>8861</v>
      </c>
      <c r="D8818" s="9">
        <v>45230</v>
      </c>
      <c r="E8818" s="9">
        <v>45237</v>
      </c>
      <c r="F8818" s="23">
        <f t="shared" si="274"/>
        <v>1</v>
      </c>
      <c r="G8818" s="1" t="s">
        <v>8882</v>
      </c>
      <c r="H8818" s="10">
        <v>552</v>
      </c>
      <c r="I8818" s="1" t="s">
        <v>1006</v>
      </c>
      <c r="J8818" s="1" t="s">
        <v>1380</v>
      </c>
      <c r="K8818" s="1" t="s">
        <v>8994</v>
      </c>
      <c r="L8818" s="1" t="s">
        <v>831</v>
      </c>
      <c r="M8818" s="1" t="s">
        <v>129</v>
      </c>
      <c r="N8818" t="s">
        <v>10115</v>
      </c>
      <c r="O8818" t="s">
        <v>10282</v>
      </c>
      <c r="P8818" t="str">
        <f t="shared" si="275"/>
        <v>Thoren</v>
      </c>
    </row>
    <row r="8819" spans="1:16" x14ac:dyDescent="0.35">
      <c r="A8819" t="s">
        <v>24283</v>
      </c>
      <c r="B8819" s="1">
        <v>224</v>
      </c>
      <c r="C8819" s="15" t="s">
        <v>8847</v>
      </c>
      <c r="D8819" s="9">
        <v>45230</v>
      </c>
      <c r="E8819" s="9">
        <v>45237</v>
      </c>
      <c r="F8819" s="23">
        <f t="shared" si="274"/>
        <v>1</v>
      </c>
      <c r="G8819" s="1" t="s">
        <v>8882</v>
      </c>
      <c r="H8819" s="10">
        <v>743</v>
      </c>
      <c r="I8819" s="1" t="s">
        <v>928</v>
      </c>
      <c r="J8819" s="1" t="s">
        <v>989</v>
      </c>
      <c r="K8819" s="1" t="s">
        <v>3041</v>
      </c>
      <c r="L8819" s="1" t="s">
        <v>13</v>
      </c>
      <c r="M8819" s="1" t="s">
        <v>82</v>
      </c>
      <c r="N8819" t="s">
        <v>10107</v>
      </c>
      <c r="O8819" t="s">
        <v>13402</v>
      </c>
      <c r="P8819" t="str">
        <f t="shared" si="275"/>
        <v>Thoren</v>
      </c>
    </row>
    <row r="8820" spans="1:16" x14ac:dyDescent="0.35">
      <c r="A8820" t="s">
        <v>24284</v>
      </c>
      <c r="B8820" s="1">
        <v>222</v>
      </c>
      <c r="C8820" s="15" t="s">
        <v>8862</v>
      </c>
      <c r="D8820" s="9">
        <v>45230</v>
      </c>
      <c r="E8820" s="9">
        <v>45237</v>
      </c>
      <c r="F8820" s="23">
        <f t="shared" si="274"/>
        <v>1</v>
      </c>
      <c r="G8820" s="1" t="s">
        <v>8882</v>
      </c>
      <c r="H8820" s="10">
        <v>722</v>
      </c>
      <c r="I8820" s="1" t="s">
        <v>1126</v>
      </c>
      <c r="J8820" s="1" t="s">
        <v>1855</v>
      </c>
      <c r="K8820" s="1" t="s">
        <v>9883</v>
      </c>
      <c r="L8820" s="1" t="s">
        <v>333</v>
      </c>
      <c r="M8820" s="1" t="s">
        <v>104</v>
      </c>
      <c r="N8820" t="s">
        <v>10107</v>
      </c>
      <c r="O8820" t="s">
        <v>15357</v>
      </c>
      <c r="P8820" t="str">
        <f t="shared" si="275"/>
        <v>Thoren</v>
      </c>
    </row>
    <row r="8821" spans="1:16" x14ac:dyDescent="0.35">
      <c r="A8821" t="s">
        <v>24285</v>
      </c>
      <c r="B8821" s="1">
        <v>315</v>
      </c>
      <c r="C8821" s="15" t="s">
        <v>8846</v>
      </c>
      <c r="D8821" s="9">
        <v>45230</v>
      </c>
      <c r="E8821" s="9">
        <v>45237</v>
      </c>
      <c r="F8821" s="23">
        <f t="shared" si="274"/>
        <v>1</v>
      </c>
      <c r="G8821" s="1" t="s">
        <v>8882</v>
      </c>
      <c r="H8821" s="10">
        <v>573</v>
      </c>
      <c r="I8821" s="1" t="s">
        <v>41</v>
      </c>
      <c r="J8821" s="1" t="s">
        <v>11</v>
      </c>
      <c r="K8821" s="1" t="s">
        <v>9884</v>
      </c>
      <c r="L8821" s="1" t="s">
        <v>773</v>
      </c>
      <c r="M8821" s="1" t="s">
        <v>61</v>
      </c>
      <c r="N8821" t="s">
        <v>10109</v>
      </c>
      <c r="O8821" t="s">
        <v>15113</v>
      </c>
      <c r="P8821" t="str">
        <f t="shared" si="275"/>
        <v>Thoren</v>
      </c>
    </row>
    <row r="8822" spans="1:16" x14ac:dyDescent="0.35">
      <c r="A8822" t="s">
        <v>24286</v>
      </c>
      <c r="B8822" s="1">
        <v>309</v>
      </c>
      <c r="C8822" s="15" t="s">
        <v>8872</v>
      </c>
      <c r="D8822" s="9">
        <v>45230</v>
      </c>
      <c r="E8822" s="9">
        <v>45237</v>
      </c>
      <c r="F8822" s="23">
        <f t="shared" si="274"/>
        <v>1</v>
      </c>
      <c r="G8822" s="1" t="s">
        <v>8882</v>
      </c>
      <c r="H8822" s="10">
        <v>850</v>
      </c>
      <c r="I8822" s="1" t="s">
        <v>1400</v>
      </c>
      <c r="J8822" s="1" t="s">
        <v>1220</v>
      </c>
      <c r="K8822" s="1" t="s">
        <v>7412</v>
      </c>
      <c r="L8822" s="1" t="s">
        <v>594</v>
      </c>
      <c r="M8822" s="1" t="s">
        <v>73</v>
      </c>
      <c r="N8822" t="s">
        <v>10109</v>
      </c>
      <c r="O8822" t="s">
        <v>13331</v>
      </c>
      <c r="P8822" t="str">
        <f t="shared" si="275"/>
        <v>Lars</v>
      </c>
    </row>
    <row r="8823" spans="1:16" x14ac:dyDescent="0.35">
      <c r="A8823" t="s">
        <v>24287</v>
      </c>
      <c r="B8823" s="1">
        <v>212</v>
      </c>
      <c r="C8823" s="15" t="s">
        <v>8864</v>
      </c>
      <c r="D8823" s="9">
        <v>45230</v>
      </c>
      <c r="E8823" s="9">
        <v>45237</v>
      </c>
      <c r="F8823" s="23">
        <f t="shared" si="274"/>
        <v>1</v>
      </c>
      <c r="G8823" s="1" t="s">
        <v>8882</v>
      </c>
      <c r="H8823" s="10">
        <v>531</v>
      </c>
      <c r="I8823" s="1" t="s">
        <v>1328</v>
      </c>
      <c r="J8823" s="1" t="s">
        <v>1543</v>
      </c>
      <c r="K8823" s="1" t="s">
        <v>6293</v>
      </c>
      <c r="L8823" s="1" t="s">
        <v>833</v>
      </c>
      <c r="M8823" s="1" t="s">
        <v>108</v>
      </c>
      <c r="N8823" t="s">
        <v>10115</v>
      </c>
      <c r="O8823" t="s">
        <v>12043</v>
      </c>
      <c r="P8823" t="str">
        <f t="shared" si="275"/>
        <v>Brooke</v>
      </c>
    </row>
    <row r="8824" spans="1:16" x14ac:dyDescent="0.35">
      <c r="A8824" t="s">
        <v>24288</v>
      </c>
      <c r="B8824" s="1">
        <v>103</v>
      </c>
      <c r="C8824" s="15" t="s">
        <v>8853</v>
      </c>
      <c r="D8824" s="9">
        <v>45230</v>
      </c>
      <c r="E8824" s="9">
        <v>45237</v>
      </c>
      <c r="F8824" s="23">
        <f t="shared" si="274"/>
        <v>1</v>
      </c>
      <c r="G8824" s="1" t="s">
        <v>8882</v>
      </c>
      <c r="H8824" s="10">
        <v>446</v>
      </c>
      <c r="I8824" s="1" t="s">
        <v>1209</v>
      </c>
      <c r="J8824" s="1" t="s">
        <v>1517</v>
      </c>
      <c r="K8824" s="1" t="s">
        <v>9437</v>
      </c>
      <c r="L8824" s="1" t="s">
        <v>438</v>
      </c>
      <c r="M8824" s="1" t="s">
        <v>73</v>
      </c>
      <c r="N8824" t="s">
        <v>10107</v>
      </c>
      <c r="O8824" t="s">
        <v>15114</v>
      </c>
      <c r="P8824" t="str">
        <f t="shared" si="275"/>
        <v>Lars</v>
      </c>
    </row>
    <row r="8825" spans="1:16" x14ac:dyDescent="0.35">
      <c r="A8825" t="s">
        <v>24289</v>
      </c>
      <c r="B8825" s="1">
        <v>216</v>
      </c>
      <c r="C8825" s="15" t="s">
        <v>8857</v>
      </c>
      <c r="D8825" s="9">
        <v>45230</v>
      </c>
      <c r="E8825" s="9">
        <v>45237</v>
      </c>
      <c r="F8825" s="23">
        <f t="shared" si="274"/>
        <v>1</v>
      </c>
      <c r="G8825" s="1" t="s">
        <v>8882</v>
      </c>
      <c r="H8825" s="10">
        <v>467</v>
      </c>
      <c r="I8825" s="1" t="s">
        <v>909</v>
      </c>
      <c r="J8825" s="1" t="s">
        <v>999</v>
      </c>
      <c r="K8825" s="1" t="s">
        <v>9885</v>
      </c>
      <c r="L8825" s="1" t="s">
        <v>489</v>
      </c>
      <c r="M8825" s="1" t="s">
        <v>73</v>
      </c>
      <c r="N8825" t="s">
        <v>10107</v>
      </c>
      <c r="O8825" t="s">
        <v>15358</v>
      </c>
      <c r="P8825" t="str">
        <f t="shared" si="275"/>
        <v>Lars</v>
      </c>
    </row>
    <row r="8826" spans="1:16" x14ac:dyDescent="0.35">
      <c r="A8826" t="s">
        <v>24290</v>
      </c>
      <c r="B8826" s="1">
        <v>219</v>
      </c>
      <c r="C8826" s="15" t="s">
        <v>8852</v>
      </c>
      <c r="D8826" s="9">
        <v>45230</v>
      </c>
      <c r="E8826" s="9">
        <v>45237</v>
      </c>
      <c r="F8826" s="23">
        <f t="shared" si="274"/>
        <v>1</v>
      </c>
      <c r="G8826" s="1" t="s">
        <v>8882</v>
      </c>
      <c r="H8826" s="10">
        <v>616</v>
      </c>
      <c r="I8826" s="1" t="s">
        <v>992</v>
      </c>
      <c r="J8826" s="1" t="s">
        <v>1090</v>
      </c>
      <c r="K8826" s="1" t="s">
        <v>4650</v>
      </c>
      <c r="L8826" s="1" t="s">
        <v>380</v>
      </c>
      <c r="M8826" s="1" t="s">
        <v>108</v>
      </c>
      <c r="N8826" t="s">
        <v>10109</v>
      </c>
      <c r="O8826" t="s">
        <v>11030</v>
      </c>
      <c r="P8826" t="str">
        <f t="shared" si="275"/>
        <v>Brooke</v>
      </c>
    </row>
    <row r="8827" spans="1:16" x14ac:dyDescent="0.35">
      <c r="A8827" t="s">
        <v>24291</v>
      </c>
      <c r="B8827" s="1">
        <v>101</v>
      </c>
      <c r="C8827" s="15" t="s">
        <v>8850</v>
      </c>
      <c r="D8827" s="9">
        <v>45230</v>
      </c>
      <c r="E8827" s="9">
        <v>45237</v>
      </c>
      <c r="F8827" s="23">
        <f t="shared" si="274"/>
        <v>1</v>
      </c>
      <c r="G8827" s="1" t="s">
        <v>8882</v>
      </c>
      <c r="H8827" s="10">
        <v>382</v>
      </c>
      <c r="I8827" s="1" t="s">
        <v>40</v>
      </c>
      <c r="J8827" s="1" t="s">
        <v>1643</v>
      </c>
      <c r="K8827" s="1" t="s">
        <v>9886</v>
      </c>
      <c r="L8827" s="1" t="s">
        <v>327</v>
      </c>
      <c r="M8827" s="1" t="s">
        <v>73</v>
      </c>
      <c r="N8827" t="s">
        <v>10109</v>
      </c>
      <c r="O8827" t="s">
        <v>15359</v>
      </c>
      <c r="P8827" t="str">
        <f t="shared" si="275"/>
        <v>Lars</v>
      </c>
    </row>
    <row r="8828" spans="1:16" x14ac:dyDescent="0.35">
      <c r="A8828" t="s">
        <v>24292</v>
      </c>
      <c r="B8828" s="1">
        <v>400</v>
      </c>
      <c r="C8828" s="15" t="s">
        <v>8879</v>
      </c>
      <c r="D8828" s="9">
        <v>45230</v>
      </c>
      <c r="E8828" s="9">
        <v>45237</v>
      </c>
      <c r="F8828" s="23">
        <f t="shared" si="274"/>
        <v>1</v>
      </c>
      <c r="G8828" s="1" t="s">
        <v>8882</v>
      </c>
      <c r="H8828" s="10">
        <v>658</v>
      </c>
      <c r="I8828" s="1" t="s">
        <v>1006</v>
      </c>
      <c r="J8828" s="1" t="s">
        <v>1175</v>
      </c>
      <c r="K8828" s="1" t="s">
        <v>9887</v>
      </c>
      <c r="L8828" s="1" t="s">
        <v>132</v>
      </c>
      <c r="M8828" s="1" t="s">
        <v>75</v>
      </c>
      <c r="N8828" t="s">
        <v>10115</v>
      </c>
      <c r="O8828" t="s">
        <v>15360</v>
      </c>
      <c r="P8828" t="str">
        <f t="shared" si="275"/>
        <v>Thoren</v>
      </c>
    </row>
    <row r="8829" spans="1:16" x14ac:dyDescent="0.35">
      <c r="A8829" t="s">
        <v>24293</v>
      </c>
      <c r="B8829" s="1">
        <v>226</v>
      </c>
      <c r="C8829" s="15" t="s">
        <v>8857</v>
      </c>
      <c r="D8829" s="9">
        <v>45230</v>
      </c>
      <c r="E8829" s="9">
        <v>45237</v>
      </c>
      <c r="F8829" s="23">
        <f t="shared" si="274"/>
        <v>1</v>
      </c>
      <c r="G8829" s="1" t="s">
        <v>8882</v>
      </c>
      <c r="H8829" s="10">
        <v>467</v>
      </c>
      <c r="I8829" s="1" t="s">
        <v>1268</v>
      </c>
      <c r="J8829" s="1" t="s">
        <v>1874</v>
      </c>
      <c r="K8829" s="1" t="s">
        <v>7111</v>
      </c>
      <c r="L8829" s="1" t="s">
        <v>179</v>
      </c>
      <c r="M8829" s="1" t="s">
        <v>157</v>
      </c>
      <c r="N8829" t="s">
        <v>7635</v>
      </c>
      <c r="O8829" t="s">
        <v>10105</v>
      </c>
      <c r="P8829" t="str">
        <f t="shared" si="275"/>
        <v>Brooke</v>
      </c>
    </row>
    <row r="8830" spans="1:16" x14ac:dyDescent="0.35">
      <c r="A8830" t="s">
        <v>24294</v>
      </c>
      <c r="B8830" s="1">
        <v>307</v>
      </c>
      <c r="C8830" s="15" t="s">
        <v>8861</v>
      </c>
      <c r="D8830" s="9">
        <v>45230</v>
      </c>
      <c r="E8830" s="9">
        <v>45237</v>
      </c>
      <c r="F8830" s="23">
        <f t="shared" si="274"/>
        <v>1</v>
      </c>
      <c r="G8830" s="1" t="s">
        <v>8882</v>
      </c>
      <c r="H8830" s="10">
        <v>552</v>
      </c>
      <c r="I8830" s="1" t="s">
        <v>1511</v>
      </c>
      <c r="J8830" s="1" t="s">
        <v>1838</v>
      </c>
      <c r="K8830" s="1" t="s">
        <v>9888</v>
      </c>
      <c r="L8830" s="1" t="s">
        <v>343</v>
      </c>
      <c r="M8830" s="1" t="s">
        <v>108</v>
      </c>
      <c r="N8830" t="s">
        <v>10109</v>
      </c>
      <c r="O8830" t="s">
        <v>12827</v>
      </c>
      <c r="P8830" t="str">
        <f t="shared" si="275"/>
        <v>Brooke</v>
      </c>
    </row>
    <row r="8831" spans="1:16" x14ac:dyDescent="0.35">
      <c r="A8831" t="s">
        <v>24295</v>
      </c>
      <c r="B8831" s="1">
        <v>209</v>
      </c>
      <c r="C8831" s="15" t="s">
        <v>8864</v>
      </c>
      <c r="D8831" s="9">
        <v>45230</v>
      </c>
      <c r="E8831" s="9">
        <v>45237</v>
      </c>
      <c r="F8831" s="23">
        <f t="shared" si="274"/>
        <v>1</v>
      </c>
      <c r="G8831" s="1" t="s">
        <v>8882</v>
      </c>
      <c r="H8831" s="10">
        <v>531</v>
      </c>
      <c r="I8831" s="1" t="s">
        <v>1467</v>
      </c>
      <c r="J8831" s="1" t="s">
        <v>1144</v>
      </c>
      <c r="K8831" s="1" t="s">
        <v>2448</v>
      </c>
      <c r="L8831" s="1" t="s">
        <v>706</v>
      </c>
      <c r="M8831" s="1" t="s">
        <v>90</v>
      </c>
      <c r="N8831" t="s">
        <v>10109</v>
      </c>
      <c r="O8831" t="s">
        <v>15361</v>
      </c>
      <c r="P8831" t="str">
        <f t="shared" si="275"/>
        <v>Thoren</v>
      </c>
    </row>
    <row r="8832" spans="1:16" x14ac:dyDescent="0.35">
      <c r="A8832" t="s">
        <v>24296</v>
      </c>
      <c r="B8832" s="1">
        <v>202</v>
      </c>
      <c r="C8832" s="15" t="s">
        <v>8863</v>
      </c>
      <c r="D8832" s="9">
        <v>45237</v>
      </c>
      <c r="E8832" s="9">
        <v>45244</v>
      </c>
      <c r="F8832" s="23">
        <f t="shared" si="274"/>
        <v>1</v>
      </c>
      <c r="G8832" s="1" t="s">
        <v>8882</v>
      </c>
      <c r="H8832" s="10">
        <v>722</v>
      </c>
      <c r="I8832" s="1" t="s">
        <v>964</v>
      </c>
      <c r="J8832" s="1" t="s">
        <v>1448</v>
      </c>
      <c r="K8832" s="1" t="s">
        <v>9199</v>
      </c>
      <c r="L8832" s="1" t="s">
        <v>340</v>
      </c>
      <c r="M8832" s="1" t="s">
        <v>121</v>
      </c>
      <c r="N8832" t="s">
        <v>10107</v>
      </c>
      <c r="O8832" t="s">
        <v>14973</v>
      </c>
      <c r="P8832" t="str">
        <f t="shared" si="275"/>
        <v>Thoren</v>
      </c>
    </row>
    <row r="8833" spans="1:16" x14ac:dyDescent="0.35">
      <c r="A8833" t="s">
        <v>24297</v>
      </c>
      <c r="B8833" s="1">
        <v>104</v>
      </c>
      <c r="C8833" s="15" t="s">
        <v>8853</v>
      </c>
      <c r="D8833" s="9">
        <v>45237</v>
      </c>
      <c r="E8833" s="9">
        <v>45244</v>
      </c>
      <c r="F8833" s="23">
        <f t="shared" si="274"/>
        <v>1</v>
      </c>
      <c r="G8833" s="1" t="s">
        <v>8882</v>
      </c>
      <c r="H8833" s="10">
        <v>446</v>
      </c>
      <c r="I8833" s="1" t="s">
        <v>1215</v>
      </c>
      <c r="J8833" s="1" t="s">
        <v>1339</v>
      </c>
      <c r="K8833" s="1" t="s">
        <v>9646</v>
      </c>
      <c r="L8833" s="1" t="s">
        <v>848</v>
      </c>
      <c r="M8833" s="1" t="s">
        <v>235</v>
      </c>
      <c r="N8833" t="s">
        <v>7635</v>
      </c>
      <c r="O8833" t="s">
        <v>10105</v>
      </c>
      <c r="P8833" t="str">
        <f t="shared" si="275"/>
        <v>Thoren</v>
      </c>
    </row>
    <row r="8834" spans="1:16" x14ac:dyDescent="0.35">
      <c r="A8834" t="s">
        <v>24298</v>
      </c>
      <c r="B8834" s="1">
        <v>311</v>
      </c>
      <c r="C8834" s="15" t="s">
        <v>8860</v>
      </c>
      <c r="D8834" s="9">
        <v>45237</v>
      </c>
      <c r="E8834" s="9">
        <v>45244</v>
      </c>
      <c r="F8834" s="23">
        <f t="shared" si="274"/>
        <v>1</v>
      </c>
      <c r="G8834" s="1" t="s">
        <v>8882</v>
      </c>
      <c r="H8834" s="10">
        <v>637</v>
      </c>
      <c r="I8834" s="1" t="s">
        <v>1197</v>
      </c>
      <c r="J8834" s="1" t="s">
        <v>978</v>
      </c>
      <c r="K8834" s="1" t="s">
        <v>9889</v>
      </c>
      <c r="L8834" s="1" t="s">
        <v>823</v>
      </c>
      <c r="M8834" s="1" t="s">
        <v>63</v>
      </c>
      <c r="N8834" t="s">
        <v>7634</v>
      </c>
      <c r="O8834" t="s">
        <v>10105</v>
      </c>
      <c r="P8834" t="str">
        <f t="shared" si="275"/>
        <v>Thoren</v>
      </c>
    </row>
    <row r="8835" spans="1:16" x14ac:dyDescent="0.35">
      <c r="A8835" t="s">
        <v>24299</v>
      </c>
      <c r="B8835" s="1">
        <v>313</v>
      </c>
      <c r="C8835" s="15" t="s">
        <v>8869</v>
      </c>
      <c r="D8835" s="9">
        <v>45237</v>
      </c>
      <c r="E8835" s="9">
        <v>45244</v>
      </c>
      <c r="F8835" s="23">
        <f t="shared" ref="F8835:F8898" si="276">(E8835-D8835)/7</f>
        <v>1</v>
      </c>
      <c r="G8835" s="1" t="s">
        <v>8882</v>
      </c>
      <c r="H8835" s="10">
        <v>616</v>
      </c>
      <c r="I8835" s="1" t="s">
        <v>1239</v>
      </c>
      <c r="J8835" s="1" t="s">
        <v>1911</v>
      </c>
      <c r="K8835" s="1" t="s">
        <v>9890</v>
      </c>
      <c r="L8835" s="1" t="s">
        <v>655</v>
      </c>
      <c r="M8835" s="1" t="s">
        <v>76</v>
      </c>
      <c r="N8835" t="s">
        <v>10109</v>
      </c>
      <c r="O8835" t="s">
        <v>15362</v>
      </c>
      <c r="P8835" t="str">
        <f t="shared" ref="P8835:P8898" si="277">IF(M8835="Florida","Lars",IF(OR(M8835="Georgia",M8835="Alabama"),"Brooke","Thoren"))</f>
        <v>Thoren</v>
      </c>
    </row>
    <row r="8836" spans="1:16" x14ac:dyDescent="0.35">
      <c r="A8836" t="s">
        <v>24300</v>
      </c>
      <c r="B8836" s="1">
        <v>203</v>
      </c>
      <c r="C8836" s="15" t="s">
        <v>8864</v>
      </c>
      <c r="D8836" s="9">
        <v>45237</v>
      </c>
      <c r="E8836" s="9">
        <v>45258</v>
      </c>
      <c r="F8836" s="23">
        <f t="shared" si="276"/>
        <v>3</v>
      </c>
      <c r="G8836" s="1" t="s">
        <v>8882</v>
      </c>
      <c r="H8836" s="10">
        <v>1593</v>
      </c>
      <c r="I8836" s="1" t="s">
        <v>1452</v>
      </c>
      <c r="J8836" s="1" t="s">
        <v>36</v>
      </c>
      <c r="K8836" s="1" t="s">
        <v>7083</v>
      </c>
      <c r="L8836" s="1" t="s">
        <v>513</v>
      </c>
      <c r="M8836" s="1" t="s">
        <v>121</v>
      </c>
      <c r="N8836" t="s">
        <v>10115</v>
      </c>
      <c r="O8836" t="s">
        <v>10818</v>
      </c>
      <c r="P8836" t="str">
        <f t="shared" si="277"/>
        <v>Thoren</v>
      </c>
    </row>
    <row r="8837" spans="1:16" x14ac:dyDescent="0.35">
      <c r="A8837" t="s">
        <v>24301</v>
      </c>
      <c r="B8837" s="1">
        <v>309</v>
      </c>
      <c r="C8837" s="15" t="s">
        <v>8872</v>
      </c>
      <c r="D8837" s="9">
        <v>45237</v>
      </c>
      <c r="E8837" s="9">
        <v>45244</v>
      </c>
      <c r="F8837" s="23">
        <f t="shared" si="276"/>
        <v>1</v>
      </c>
      <c r="G8837" s="1" t="s">
        <v>8882</v>
      </c>
      <c r="H8837" s="10">
        <v>850</v>
      </c>
      <c r="I8837" s="1" t="s">
        <v>1212</v>
      </c>
      <c r="J8837" s="1" t="s">
        <v>1551</v>
      </c>
      <c r="K8837" s="1" t="s">
        <v>9891</v>
      </c>
      <c r="L8837" s="1" t="s">
        <v>345</v>
      </c>
      <c r="M8837" s="1" t="s">
        <v>79</v>
      </c>
      <c r="N8837" t="s">
        <v>7634</v>
      </c>
      <c r="O8837" t="s">
        <v>10105</v>
      </c>
      <c r="P8837" t="str">
        <f t="shared" si="277"/>
        <v>Thoren</v>
      </c>
    </row>
    <row r="8838" spans="1:16" x14ac:dyDescent="0.35">
      <c r="A8838" t="s">
        <v>24302</v>
      </c>
      <c r="B8838" s="1">
        <v>204</v>
      </c>
      <c r="C8838" s="15" t="s">
        <v>8856</v>
      </c>
      <c r="D8838" s="9">
        <v>45237</v>
      </c>
      <c r="E8838" s="9">
        <v>45244</v>
      </c>
      <c r="F8838" s="23">
        <f t="shared" si="276"/>
        <v>1</v>
      </c>
      <c r="G8838" s="1" t="s">
        <v>8882</v>
      </c>
      <c r="H8838" s="10">
        <v>446</v>
      </c>
      <c r="I8838" s="1" t="s">
        <v>1306</v>
      </c>
      <c r="J8838" s="1" t="s">
        <v>1729</v>
      </c>
      <c r="K8838" s="1" t="s">
        <v>9892</v>
      </c>
      <c r="L8838" s="1" t="s">
        <v>819</v>
      </c>
      <c r="M8838" s="1" t="s">
        <v>75</v>
      </c>
      <c r="N8838" t="s">
        <v>10122</v>
      </c>
      <c r="O8838" t="s">
        <v>15363</v>
      </c>
      <c r="P8838" t="str">
        <f t="shared" si="277"/>
        <v>Thoren</v>
      </c>
    </row>
    <row r="8839" spans="1:16" x14ac:dyDescent="0.35">
      <c r="A8839" t="s">
        <v>24303</v>
      </c>
      <c r="B8839" s="1">
        <v>310</v>
      </c>
      <c r="C8839" s="15" t="s">
        <v>8874</v>
      </c>
      <c r="D8839" s="9">
        <v>45237</v>
      </c>
      <c r="E8839" s="9">
        <v>45244</v>
      </c>
      <c r="F8839" s="23">
        <f t="shared" si="276"/>
        <v>1</v>
      </c>
      <c r="G8839" s="1" t="s">
        <v>8882</v>
      </c>
      <c r="H8839" s="10">
        <v>828</v>
      </c>
      <c r="I8839" s="1" t="s">
        <v>1346</v>
      </c>
      <c r="J8839" s="1" t="s">
        <v>1146</v>
      </c>
      <c r="K8839" s="1" t="s">
        <v>9893</v>
      </c>
      <c r="L8839" s="1" t="s">
        <v>220</v>
      </c>
      <c r="M8839" s="1" t="s">
        <v>73</v>
      </c>
      <c r="N8839" t="s">
        <v>7635</v>
      </c>
      <c r="O8839" t="s">
        <v>10105</v>
      </c>
      <c r="P8839" t="str">
        <f t="shared" si="277"/>
        <v>Lars</v>
      </c>
    </row>
    <row r="8840" spans="1:16" x14ac:dyDescent="0.35">
      <c r="A8840" t="s">
        <v>24304</v>
      </c>
      <c r="B8840" s="1">
        <v>213</v>
      </c>
      <c r="C8840" s="15" t="s">
        <v>8854</v>
      </c>
      <c r="D8840" s="9">
        <v>45237</v>
      </c>
      <c r="E8840" s="9">
        <v>45244</v>
      </c>
      <c r="F8840" s="23">
        <f t="shared" si="276"/>
        <v>1</v>
      </c>
      <c r="G8840" s="1" t="s">
        <v>8882</v>
      </c>
      <c r="H8840" s="10">
        <v>488</v>
      </c>
      <c r="I8840" s="1" t="s">
        <v>1062</v>
      </c>
      <c r="J8840" s="1" t="s">
        <v>1638</v>
      </c>
      <c r="K8840" s="1" t="s">
        <v>3508</v>
      </c>
      <c r="L8840" s="1" t="s">
        <v>647</v>
      </c>
      <c r="M8840" s="1" t="s">
        <v>104</v>
      </c>
      <c r="N8840" t="s">
        <v>10109</v>
      </c>
      <c r="O8840" t="s">
        <v>15364</v>
      </c>
      <c r="P8840" t="str">
        <f t="shared" si="277"/>
        <v>Thoren</v>
      </c>
    </row>
    <row r="8841" spans="1:16" x14ac:dyDescent="0.35">
      <c r="A8841" t="s">
        <v>24305</v>
      </c>
      <c r="B8841" s="1">
        <v>218</v>
      </c>
      <c r="C8841" s="15" t="s">
        <v>8851</v>
      </c>
      <c r="D8841" s="9">
        <v>45237</v>
      </c>
      <c r="E8841" s="9">
        <v>45251</v>
      </c>
      <c r="F8841" s="23">
        <f t="shared" si="276"/>
        <v>2</v>
      </c>
      <c r="G8841" s="1" t="s">
        <v>8882</v>
      </c>
      <c r="H8841" s="10">
        <v>1146</v>
      </c>
      <c r="I8841" s="1" t="s">
        <v>1212</v>
      </c>
      <c r="J8841" s="1" t="s">
        <v>1051</v>
      </c>
      <c r="K8841" s="1" t="s">
        <v>9894</v>
      </c>
      <c r="L8841" s="1" t="s">
        <v>199</v>
      </c>
      <c r="M8841" s="1" t="s">
        <v>75</v>
      </c>
      <c r="N8841" t="s">
        <v>10107</v>
      </c>
      <c r="O8841" t="s">
        <v>15365</v>
      </c>
      <c r="P8841" t="str">
        <f t="shared" si="277"/>
        <v>Thoren</v>
      </c>
    </row>
    <row r="8842" spans="1:16" x14ac:dyDescent="0.35">
      <c r="A8842" t="s">
        <v>24306</v>
      </c>
      <c r="B8842" s="1">
        <v>225</v>
      </c>
      <c r="C8842" s="15" t="s">
        <v>8851</v>
      </c>
      <c r="D8842" s="9">
        <v>45237</v>
      </c>
      <c r="E8842" s="9">
        <v>45244</v>
      </c>
      <c r="F8842" s="23">
        <f t="shared" si="276"/>
        <v>1</v>
      </c>
      <c r="G8842" s="1" t="s">
        <v>8882</v>
      </c>
      <c r="H8842" s="10">
        <v>573</v>
      </c>
      <c r="I8842" s="1" t="s">
        <v>1511</v>
      </c>
      <c r="J8842" s="1" t="s">
        <v>1953</v>
      </c>
      <c r="K8842" s="1" t="s">
        <v>9895</v>
      </c>
      <c r="L8842" s="1" t="s">
        <v>9896</v>
      </c>
      <c r="M8842" s="1" t="s">
        <v>67</v>
      </c>
      <c r="N8842" t="s">
        <v>7634</v>
      </c>
      <c r="O8842" t="s">
        <v>10105</v>
      </c>
      <c r="P8842" t="str">
        <f t="shared" si="277"/>
        <v>Thoren</v>
      </c>
    </row>
    <row r="8843" spans="1:16" x14ac:dyDescent="0.35">
      <c r="A8843" t="s">
        <v>24307</v>
      </c>
      <c r="B8843" s="1">
        <v>307</v>
      </c>
      <c r="C8843" s="15" t="s">
        <v>8861</v>
      </c>
      <c r="D8843" s="9">
        <v>45237</v>
      </c>
      <c r="E8843" s="9">
        <v>45244</v>
      </c>
      <c r="F8843" s="23">
        <f t="shared" si="276"/>
        <v>1</v>
      </c>
      <c r="G8843" s="1" t="s">
        <v>8882</v>
      </c>
      <c r="H8843" s="10">
        <v>552</v>
      </c>
      <c r="I8843" s="1" t="s">
        <v>1346</v>
      </c>
      <c r="J8843" s="1" t="s">
        <v>956</v>
      </c>
      <c r="K8843" s="1" t="s">
        <v>6597</v>
      </c>
      <c r="L8843" s="1" t="s">
        <v>734</v>
      </c>
      <c r="M8843" s="1" t="s">
        <v>73</v>
      </c>
      <c r="N8843" t="s">
        <v>7634</v>
      </c>
      <c r="O8843" t="s">
        <v>10105</v>
      </c>
      <c r="P8843" t="str">
        <f t="shared" si="277"/>
        <v>Lars</v>
      </c>
    </row>
    <row r="8844" spans="1:16" x14ac:dyDescent="0.35">
      <c r="A8844" t="s">
        <v>24308</v>
      </c>
      <c r="B8844" s="1">
        <v>214</v>
      </c>
      <c r="C8844" s="15" t="s">
        <v>8864</v>
      </c>
      <c r="D8844" s="9">
        <v>45237</v>
      </c>
      <c r="E8844" s="9">
        <v>45244</v>
      </c>
      <c r="F8844" s="23">
        <f t="shared" si="276"/>
        <v>1</v>
      </c>
      <c r="G8844" s="1" t="s">
        <v>8882</v>
      </c>
      <c r="H8844" s="10">
        <v>531</v>
      </c>
      <c r="I8844" s="1" t="s">
        <v>1102</v>
      </c>
      <c r="J8844" s="1" t="s">
        <v>1080</v>
      </c>
      <c r="K8844" s="1" t="s">
        <v>9897</v>
      </c>
      <c r="L8844" s="1" t="s">
        <v>721</v>
      </c>
      <c r="M8844" s="1" t="s">
        <v>63</v>
      </c>
      <c r="N8844" t="s">
        <v>10122</v>
      </c>
      <c r="O8844" t="s">
        <v>15305</v>
      </c>
      <c r="P8844" t="str">
        <f t="shared" si="277"/>
        <v>Thoren</v>
      </c>
    </row>
    <row r="8845" spans="1:16" x14ac:dyDescent="0.35">
      <c r="A8845" t="s">
        <v>24309</v>
      </c>
      <c r="B8845" s="1">
        <v>100</v>
      </c>
      <c r="C8845" s="15" t="s">
        <v>8880</v>
      </c>
      <c r="D8845" s="9">
        <v>45237</v>
      </c>
      <c r="E8845" s="9">
        <v>45244</v>
      </c>
      <c r="F8845" s="23">
        <f t="shared" si="276"/>
        <v>1</v>
      </c>
      <c r="G8845" s="1" t="s">
        <v>8882</v>
      </c>
      <c r="H8845" s="10">
        <v>361</v>
      </c>
      <c r="I8845" s="1" t="s">
        <v>1082</v>
      </c>
      <c r="J8845" s="1" t="s">
        <v>1138</v>
      </c>
      <c r="K8845" s="1" t="s">
        <v>5252</v>
      </c>
      <c r="L8845" s="1" t="s">
        <v>648</v>
      </c>
      <c r="M8845" s="1" t="s">
        <v>75</v>
      </c>
      <c r="N8845" t="s">
        <v>10109</v>
      </c>
      <c r="O8845" t="s">
        <v>12497</v>
      </c>
      <c r="P8845" t="str">
        <f t="shared" si="277"/>
        <v>Thoren</v>
      </c>
    </row>
    <row r="8846" spans="1:16" x14ac:dyDescent="0.35">
      <c r="A8846" t="s">
        <v>24310</v>
      </c>
      <c r="B8846" s="1">
        <v>402</v>
      </c>
      <c r="C8846" s="15" t="s">
        <v>8866</v>
      </c>
      <c r="D8846" s="9">
        <v>45237</v>
      </c>
      <c r="E8846" s="9">
        <v>45244</v>
      </c>
      <c r="F8846" s="23">
        <f t="shared" si="276"/>
        <v>1</v>
      </c>
      <c r="G8846" s="1" t="s">
        <v>8882</v>
      </c>
      <c r="H8846" s="10">
        <v>786</v>
      </c>
      <c r="I8846" s="1" t="s">
        <v>1697</v>
      </c>
      <c r="J8846" s="1" t="s">
        <v>934</v>
      </c>
      <c r="K8846" s="1" t="s">
        <v>9898</v>
      </c>
      <c r="L8846" s="1" t="s">
        <v>178</v>
      </c>
      <c r="M8846" s="1" t="s">
        <v>73</v>
      </c>
      <c r="N8846" t="s">
        <v>10107</v>
      </c>
      <c r="O8846" t="s">
        <v>15366</v>
      </c>
      <c r="P8846" t="str">
        <f t="shared" si="277"/>
        <v>Lars</v>
      </c>
    </row>
    <row r="8847" spans="1:16" x14ac:dyDescent="0.35">
      <c r="A8847" t="s">
        <v>24311</v>
      </c>
      <c r="B8847" s="1">
        <v>208</v>
      </c>
      <c r="C8847" s="15" t="s">
        <v>8856</v>
      </c>
      <c r="D8847" s="9">
        <v>45237</v>
      </c>
      <c r="E8847" s="9">
        <v>45244</v>
      </c>
      <c r="F8847" s="23">
        <f t="shared" si="276"/>
        <v>1</v>
      </c>
      <c r="G8847" s="1" t="s">
        <v>8882</v>
      </c>
      <c r="H8847" s="10">
        <v>446</v>
      </c>
      <c r="I8847" s="1" t="s">
        <v>977</v>
      </c>
      <c r="J8847" s="1" t="s">
        <v>1729</v>
      </c>
      <c r="K8847" s="1" t="s">
        <v>9899</v>
      </c>
      <c r="L8847" s="1" t="s">
        <v>677</v>
      </c>
      <c r="M8847" s="1" t="s">
        <v>73</v>
      </c>
      <c r="N8847" t="s">
        <v>7634</v>
      </c>
      <c r="O8847" t="s">
        <v>10105</v>
      </c>
      <c r="P8847" t="str">
        <f t="shared" si="277"/>
        <v>Lars</v>
      </c>
    </row>
    <row r="8848" spans="1:16" x14ac:dyDescent="0.35">
      <c r="A8848" t="s">
        <v>24312</v>
      </c>
      <c r="B8848" s="1">
        <v>201</v>
      </c>
      <c r="C8848" s="15" t="s">
        <v>8865</v>
      </c>
      <c r="D8848" s="9">
        <v>45237</v>
      </c>
      <c r="E8848" s="9">
        <v>45251</v>
      </c>
      <c r="F8848" s="23">
        <f t="shared" si="276"/>
        <v>2</v>
      </c>
      <c r="G8848" s="1" t="s">
        <v>8882</v>
      </c>
      <c r="H8848" s="10">
        <v>1020</v>
      </c>
      <c r="I8848" s="1" t="s">
        <v>1173</v>
      </c>
      <c r="J8848" s="1" t="s">
        <v>1002</v>
      </c>
      <c r="K8848" s="1" t="s">
        <v>9900</v>
      </c>
      <c r="L8848" s="1" t="s">
        <v>540</v>
      </c>
      <c r="M8848" s="1" t="s">
        <v>73</v>
      </c>
      <c r="N8848" t="s">
        <v>10107</v>
      </c>
      <c r="O8848" t="s">
        <v>15367</v>
      </c>
      <c r="P8848" t="str">
        <f t="shared" si="277"/>
        <v>Lars</v>
      </c>
    </row>
    <row r="8849" spans="1:16" x14ac:dyDescent="0.35">
      <c r="A8849" t="s">
        <v>24313</v>
      </c>
      <c r="B8849" s="1">
        <v>224</v>
      </c>
      <c r="C8849" s="15" t="s">
        <v>8847</v>
      </c>
      <c r="D8849" s="9">
        <v>45237</v>
      </c>
      <c r="E8849" s="9">
        <v>45244</v>
      </c>
      <c r="F8849" s="23">
        <f t="shared" si="276"/>
        <v>1</v>
      </c>
      <c r="G8849" s="1" t="s">
        <v>8882</v>
      </c>
      <c r="H8849" s="10">
        <v>743</v>
      </c>
      <c r="I8849" s="1" t="s">
        <v>1569</v>
      </c>
      <c r="J8849" s="1" t="s">
        <v>19</v>
      </c>
      <c r="K8849" s="1" t="s">
        <v>9901</v>
      </c>
      <c r="L8849" s="1" t="s">
        <v>473</v>
      </c>
      <c r="M8849" s="1" t="s">
        <v>108</v>
      </c>
      <c r="N8849" t="s">
        <v>10109</v>
      </c>
      <c r="O8849" t="s">
        <v>15368</v>
      </c>
      <c r="P8849" t="str">
        <f t="shared" si="277"/>
        <v>Brooke</v>
      </c>
    </row>
    <row r="8850" spans="1:16" x14ac:dyDescent="0.35">
      <c r="A8850" t="s">
        <v>24314</v>
      </c>
      <c r="B8850" s="1">
        <v>315</v>
      </c>
      <c r="C8850" s="15" t="s">
        <v>8846</v>
      </c>
      <c r="D8850" s="9">
        <v>45237</v>
      </c>
      <c r="E8850" s="9">
        <v>45251</v>
      </c>
      <c r="F8850" s="23">
        <f t="shared" si="276"/>
        <v>2</v>
      </c>
      <c r="G8850" s="1" t="s">
        <v>8882</v>
      </c>
      <c r="H8850" s="10">
        <v>1146</v>
      </c>
      <c r="I8850" s="1" t="s">
        <v>1033</v>
      </c>
      <c r="J8850" s="1" t="s">
        <v>1238</v>
      </c>
      <c r="K8850" s="1" t="s">
        <v>9902</v>
      </c>
      <c r="L8850" s="1" t="s">
        <v>561</v>
      </c>
      <c r="M8850" s="1" t="s">
        <v>73</v>
      </c>
      <c r="N8850" t="s">
        <v>10107</v>
      </c>
      <c r="O8850" t="s">
        <v>13817</v>
      </c>
      <c r="P8850" t="str">
        <f t="shared" si="277"/>
        <v>Lars</v>
      </c>
    </row>
    <row r="8851" spans="1:16" x14ac:dyDescent="0.35">
      <c r="A8851" t="s">
        <v>24315</v>
      </c>
      <c r="B8851" s="1">
        <v>102</v>
      </c>
      <c r="C8851" s="15" t="s">
        <v>8867</v>
      </c>
      <c r="D8851" s="9">
        <v>45237</v>
      </c>
      <c r="E8851" s="9">
        <v>45244</v>
      </c>
      <c r="F8851" s="23">
        <f t="shared" si="276"/>
        <v>1</v>
      </c>
      <c r="G8851" s="1" t="s">
        <v>8882</v>
      </c>
      <c r="H8851" s="10">
        <v>488</v>
      </c>
      <c r="I8851" s="1" t="s">
        <v>1241</v>
      </c>
      <c r="J8851" s="1" t="s">
        <v>11</v>
      </c>
      <c r="K8851" s="1" t="s">
        <v>9903</v>
      </c>
      <c r="L8851" s="1" t="s">
        <v>885</v>
      </c>
      <c r="M8851" s="1" t="s">
        <v>63</v>
      </c>
      <c r="N8851" t="s">
        <v>10115</v>
      </c>
      <c r="O8851" t="s">
        <v>15369</v>
      </c>
      <c r="P8851" t="str">
        <f t="shared" si="277"/>
        <v>Thoren</v>
      </c>
    </row>
    <row r="8852" spans="1:16" x14ac:dyDescent="0.35">
      <c r="A8852" t="s">
        <v>24316</v>
      </c>
      <c r="B8852" s="1">
        <v>209</v>
      </c>
      <c r="C8852" s="15" t="s">
        <v>8864</v>
      </c>
      <c r="D8852" s="9">
        <v>45237</v>
      </c>
      <c r="E8852" s="9">
        <v>45244</v>
      </c>
      <c r="F8852" s="23">
        <f t="shared" si="276"/>
        <v>1</v>
      </c>
      <c r="G8852" s="1" t="s">
        <v>8882</v>
      </c>
      <c r="H8852" s="10">
        <v>531</v>
      </c>
      <c r="I8852" s="1" t="s">
        <v>1458</v>
      </c>
      <c r="J8852" s="1" t="s">
        <v>1352</v>
      </c>
      <c r="K8852" s="1" t="s">
        <v>9904</v>
      </c>
      <c r="L8852" s="1" t="s">
        <v>180</v>
      </c>
      <c r="M8852" s="1" t="s">
        <v>82</v>
      </c>
      <c r="N8852" t="s">
        <v>10109</v>
      </c>
      <c r="O8852" t="s">
        <v>11355</v>
      </c>
      <c r="P8852" t="str">
        <f t="shared" si="277"/>
        <v>Thoren</v>
      </c>
    </row>
    <row r="8853" spans="1:16" x14ac:dyDescent="0.35">
      <c r="A8853" t="s">
        <v>24317</v>
      </c>
      <c r="B8853" s="1">
        <v>205</v>
      </c>
      <c r="C8853" s="15" t="s">
        <v>8859</v>
      </c>
      <c r="D8853" s="9">
        <v>45237</v>
      </c>
      <c r="E8853" s="9">
        <v>45251</v>
      </c>
      <c r="F8853" s="23">
        <f t="shared" si="276"/>
        <v>2</v>
      </c>
      <c r="G8853" s="1" t="s">
        <v>8882</v>
      </c>
      <c r="H8853" s="10">
        <v>1104</v>
      </c>
      <c r="I8853" s="1" t="s">
        <v>1511</v>
      </c>
      <c r="J8853" s="1" t="s">
        <v>1519</v>
      </c>
      <c r="K8853" s="1" t="s">
        <v>9905</v>
      </c>
      <c r="L8853" s="1" t="s">
        <v>594</v>
      </c>
      <c r="M8853" s="1" t="s">
        <v>73</v>
      </c>
      <c r="N8853" t="s">
        <v>7635</v>
      </c>
      <c r="O8853" t="s">
        <v>10105</v>
      </c>
      <c r="P8853" t="str">
        <f t="shared" si="277"/>
        <v>Lars</v>
      </c>
    </row>
    <row r="8854" spans="1:16" x14ac:dyDescent="0.35">
      <c r="A8854" t="s">
        <v>24318</v>
      </c>
      <c r="B8854" s="1">
        <v>223</v>
      </c>
      <c r="C8854" s="15" t="s">
        <v>8849</v>
      </c>
      <c r="D8854" s="9">
        <v>45237</v>
      </c>
      <c r="E8854" s="9">
        <v>45244</v>
      </c>
      <c r="F8854" s="23">
        <f t="shared" si="276"/>
        <v>1</v>
      </c>
      <c r="G8854" s="1" t="s">
        <v>8882</v>
      </c>
      <c r="H8854" s="10">
        <v>552</v>
      </c>
      <c r="I8854" s="1" t="s">
        <v>977</v>
      </c>
      <c r="J8854" s="1" t="s">
        <v>1121</v>
      </c>
      <c r="K8854" s="1" t="s">
        <v>7330</v>
      </c>
      <c r="L8854" s="1" t="s">
        <v>303</v>
      </c>
      <c r="M8854" s="1" t="s">
        <v>73</v>
      </c>
      <c r="N8854" t="s">
        <v>10109</v>
      </c>
      <c r="O8854" t="s">
        <v>15370</v>
      </c>
      <c r="P8854" t="str">
        <f t="shared" si="277"/>
        <v>Lars</v>
      </c>
    </row>
    <row r="8855" spans="1:16" x14ac:dyDescent="0.35">
      <c r="A8855" t="s">
        <v>24319</v>
      </c>
      <c r="B8855" s="1">
        <v>301</v>
      </c>
      <c r="C8855" s="15" t="s">
        <v>8878</v>
      </c>
      <c r="D8855" s="9">
        <v>45237</v>
      </c>
      <c r="E8855" s="9">
        <v>45244</v>
      </c>
      <c r="F8855" s="23">
        <f t="shared" si="276"/>
        <v>1</v>
      </c>
      <c r="G8855" s="1" t="s">
        <v>8882</v>
      </c>
      <c r="H8855" s="10">
        <v>850</v>
      </c>
      <c r="I8855" s="1" t="s">
        <v>17</v>
      </c>
      <c r="J8855" s="1" t="s">
        <v>1354</v>
      </c>
      <c r="K8855" s="1" t="s">
        <v>9906</v>
      </c>
      <c r="L8855" s="1" t="s">
        <v>347</v>
      </c>
      <c r="M8855" s="1" t="s">
        <v>108</v>
      </c>
      <c r="N8855" t="s">
        <v>10115</v>
      </c>
      <c r="O8855" t="s">
        <v>15371</v>
      </c>
      <c r="P8855" t="str">
        <f t="shared" si="277"/>
        <v>Brooke</v>
      </c>
    </row>
    <row r="8856" spans="1:16" x14ac:dyDescent="0.35">
      <c r="A8856" t="s">
        <v>24320</v>
      </c>
      <c r="B8856" s="1">
        <v>501</v>
      </c>
      <c r="C8856" s="15" t="s">
        <v>8870</v>
      </c>
      <c r="D8856" s="9">
        <v>45237</v>
      </c>
      <c r="E8856" s="9">
        <v>45244</v>
      </c>
      <c r="F8856" s="23">
        <f t="shared" si="276"/>
        <v>1</v>
      </c>
      <c r="G8856" s="1" t="s">
        <v>8882</v>
      </c>
      <c r="H8856" s="10">
        <v>765</v>
      </c>
      <c r="I8856" s="1" t="s">
        <v>1467</v>
      </c>
      <c r="J8856" s="1" t="s">
        <v>1527</v>
      </c>
      <c r="K8856" s="1" t="s">
        <v>9907</v>
      </c>
      <c r="L8856" s="1" t="s">
        <v>462</v>
      </c>
      <c r="M8856" s="1" t="s">
        <v>121</v>
      </c>
      <c r="N8856" t="s">
        <v>10107</v>
      </c>
      <c r="O8856" t="s">
        <v>15372</v>
      </c>
      <c r="P8856" t="str">
        <f t="shared" si="277"/>
        <v>Thoren</v>
      </c>
    </row>
    <row r="8857" spans="1:16" x14ac:dyDescent="0.35">
      <c r="A8857" t="s">
        <v>24321</v>
      </c>
      <c r="B8857" s="1">
        <v>308</v>
      </c>
      <c r="C8857" s="15" t="s">
        <v>8858</v>
      </c>
      <c r="D8857" s="9">
        <v>45237</v>
      </c>
      <c r="E8857" s="9">
        <v>45244</v>
      </c>
      <c r="F8857" s="23">
        <f t="shared" si="276"/>
        <v>1</v>
      </c>
      <c r="G8857" s="1" t="s">
        <v>8882</v>
      </c>
      <c r="H8857" s="10">
        <v>701</v>
      </c>
      <c r="I8857" s="1" t="s">
        <v>1117</v>
      </c>
      <c r="J8857" s="1" t="s">
        <v>1720</v>
      </c>
      <c r="K8857" s="1" t="s">
        <v>9908</v>
      </c>
      <c r="L8857" s="1" t="s">
        <v>636</v>
      </c>
      <c r="M8857" s="1" t="s">
        <v>73</v>
      </c>
      <c r="N8857" t="s">
        <v>7635</v>
      </c>
      <c r="O8857" t="s">
        <v>10105</v>
      </c>
      <c r="P8857" t="str">
        <f t="shared" si="277"/>
        <v>Lars</v>
      </c>
    </row>
    <row r="8858" spans="1:16" x14ac:dyDescent="0.35">
      <c r="A8858" t="s">
        <v>24322</v>
      </c>
      <c r="B8858" s="1">
        <v>304</v>
      </c>
      <c r="C8858" s="15" t="s">
        <v>8873</v>
      </c>
      <c r="D8858" s="9">
        <v>45237</v>
      </c>
      <c r="E8858" s="9">
        <v>45244</v>
      </c>
      <c r="F8858" s="23">
        <f t="shared" si="276"/>
        <v>1</v>
      </c>
      <c r="G8858" s="1" t="s">
        <v>8882</v>
      </c>
      <c r="H8858" s="10">
        <v>573</v>
      </c>
      <c r="I8858" s="1" t="s">
        <v>959</v>
      </c>
      <c r="J8858" s="1" t="s">
        <v>1063</v>
      </c>
      <c r="K8858" s="1" t="s">
        <v>9909</v>
      </c>
      <c r="L8858" s="1" t="s">
        <v>334</v>
      </c>
      <c r="M8858" s="1" t="s">
        <v>116</v>
      </c>
      <c r="N8858" t="s">
        <v>10115</v>
      </c>
      <c r="O8858" t="s">
        <v>15373</v>
      </c>
      <c r="P8858" t="str">
        <f t="shared" si="277"/>
        <v>Thoren</v>
      </c>
    </row>
    <row r="8859" spans="1:16" x14ac:dyDescent="0.35">
      <c r="A8859" t="s">
        <v>24323</v>
      </c>
      <c r="B8859" s="1">
        <v>206</v>
      </c>
      <c r="C8859" s="15" t="s">
        <v>8864</v>
      </c>
      <c r="D8859" s="9">
        <v>45237</v>
      </c>
      <c r="E8859" s="9">
        <v>45244</v>
      </c>
      <c r="F8859" s="23">
        <f t="shared" si="276"/>
        <v>1</v>
      </c>
      <c r="G8859" s="1" t="s">
        <v>8882</v>
      </c>
      <c r="H8859" s="10">
        <v>531</v>
      </c>
      <c r="I8859" s="1" t="s">
        <v>1346</v>
      </c>
      <c r="J8859" s="1" t="s">
        <v>1934</v>
      </c>
      <c r="K8859" s="1" t="s">
        <v>9910</v>
      </c>
      <c r="L8859" s="1" t="s">
        <v>242</v>
      </c>
      <c r="M8859" s="1" t="s">
        <v>161</v>
      </c>
      <c r="N8859" t="s">
        <v>10109</v>
      </c>
      <c r="O8859" t="s">
        <v>12177</v>
      </c>
      <c r="P8859" t="str">
        <f t="shared" si="277"/>
        <v>Thoren</v>
      </c>
    </row>
    <row r="8860" spans="1:16" x14ac:dyDescent="0.35">
      <c r="A8860" t="s">
        <v>24324</v>
      </c>
      <c r="B8860" s="1">
        <v>306</v>
      </c>
      <c r="C8860" s="15" t="s">
        <v>8861</v>
      </c>
      <c r="D8860" s="9">
        <v>45237</v>
      </c>
      <c r="E8860" s="9">
        <v>45244</v>
      </c>
      <c r="F8860" s="23">
        <f t="shared" si="276"/>
        <v>1</v>
      </c>
      <c r="G8860" s="1" t="s">
        <v>8882</v>
      </c>
      <c r="H8860" s="10">
        <v>552</v>
      </c>
      <c r="I8860" s="1" t="s">
        <v>956</v>
      </c>
      <c r="J8860" s="1" t="s">
        <v>1179</v>
      </c>
      <c r="K8860" s="1" t="s">
        <v>9911</v>
      </c>
      <c r="L8860" s="1" t="s">
        <v>100</v>
      </c>
      <c r="M8860" s="1" t="s">
        <v>67</v>
      </c>
      <c r="N8860" t="s">
        <v>10115</v>
      </c>
      <c r="O8860" t="s">
        <v>11748</v>
      </c>
      <c r="P8860" t="str">
        <f t="shared" si="277"/>
        <v>Thoren</v>
      </c>
    </row>
    <row r="8861" spans="1:16" x14ac:dyDescent="0.35">
      <c r="A8861" t="s">
        <v>24325</v>
      </c>
      <c r="B8861" s="1">
        <v>226</v>
      </c>
      <c r="C8861" s="15" t="s">
        <v>8857</v>
      </c>
      <c r="D8861" s="9">
        <v>45237</v>
      </c>
      <c r="E8861" s="9">
        <v>45244</v>
      </c>
      <c r="F8861" s="23">
        <f t="shared" si="276"/>
        <v>1</v>
      </c>
      <c r="G8861" s="1" t="s">
        <v>8882</v>
      </c>
      <c r="H8861" s="10">
        <v>467</v>
      </c>
      <c r="I8861" s="1" t="s">
        <v>1288</v>
      </c>
      <c r="J8861" s="1" t="s">
        <v>1594</v>
      </c>
      <c r="K8861" s="1" t="s">
        <v>9912</v>
      </c>
      <c r="L8861" s="1" t="s">
        <v>775</v>
      </c>
      <c r="M8861" s="1" t="s">
        <v>61</v>
      </c>
      <c r="N8861" t="s">
        <v>10115</v>
      </c>
      <c r="O8861" t="s">
        <v>12453</v>
      </c>
      <c r="P8861" t="str">
        <f t="shared" si="277"/>
        <v>Thoren</v>
      </c>
    </row>
    <row r="8862" spans="1:16" x14ac:dyDescent="0.35">
      <c r="A8862" t="s">
        <v>24326</v>
      </c>
      <c r="B8862" s="1">
        <v>221</v>
      </c>
      <c r="C8862" s="15" t="s">
        <v>8857</v>
      </c>
      <c r="D8862" s="9">
        <v>45237</v>
      </c>
      <c r="E8862" s="9">
        <v>45244</v>
      </c>
      <c r="F8862" s="23">
        <f t="shared" si="276"/>
        <v>1</v>
      </c>
      <c r="G8862" s="1" t="s">
        <v>8882</v>
      </c>
      <c r="H8862" s="10">
        <v>467</v>
      </c>
      <c r="I8862" s="1" t="s">
        <v>1263</v>
      </c>
      <c r="J8862" s="1" t="s">
        <v>1933</v>
      </c>
      <c r="K8862" s="1" t="s">
        <v>9913</v>
      </c>
      <c r="L8862" s="1" t="s">
        <v>536</v>
      </c>
      <c r="M8862" s="1" t="s">
        <v>75</v>
      </c>
      <c r="N8862" t="s">
        <v>10115</v>
      </c>
      <c r="O8862" t="s">
        <v>14292</v>
      </c>
      <c r="P8862" t="str">
        <f t="shared" si="277"/>
        <v>Thoren</v>
      </c>
    </row>
    <row r="8863" spans="1:16" x14ac:dyDescent="0.35">
      <c r="A8863" t="s">
        <v>24327</v>
      </c>
      <c r="B8863" s="1">
        <v>101</v>
      </c>
      <c r="C8863" s="15" t="s">
        <v>8850</v>
      </c>
      <c r="D8863" s="9">
        <v>45244</v>
      </c>
      <c r="E8863" s="9">
        <v>45251</v>
      </c>
      <c r="F8863" s="23">
        <f t="shared" si="276"/>
        <v>1</v>
      </c>
      <c r="G8863" s="1" t="s">
        <v>8882</v>
      </c>
      <c r="H8863" s="10">
        <v>382</v>
      </c>
      <c r="I8863" s="1" t="s">
        <v>907</v>
      </c>
      <c r="J8863" s="1" t="s">
        <v>1367</v>
      </c>
      <c r="K8863" s="1" t="s">
        <v>9914</v>
      </c>
      <c r="L8863" s="1" t="s">
        <v>720</v>
      </c>
      <c r="M8863" s="1" t="s">
        <v>73</v>
      </c>
      <c r="N8863" t="s">
        <v>10109</v>
      </c>
      <c r="O8863" t="s">
        <v>15374</v>
      </c>
      <c r="P8863" t="str">
        <f t="shared" si="277"/>
        <v>Lars</v>
      </c>
    </row>
    <row r="8864" spans="1:16" x14ac:dyDescent="0.35">
      <c r="A8864" t="s">
        <v>24328</v>
      </c>
      <c r="B8864" s="1">
        <v>204</v>
      </c>
      <c r="C8864" s="15" t="s">
        <v>8856</v>
      </c>
      <c r="D8864" s="9">
        <v>45244</v>
      </c>
      <c r="E8864" s="9">
        <v>45251</v>
      </c>
      <c r="F8864" s="23">
        <f t="shared" si="276"/>
        <v>1</v>
      </c>
      <c r="G8864" s="1" t="s">
        <v>8882</v>
      </c>
      <c r="H8864" s="10">
        <v>446</v>
      </c>
      <c r="I8864" s="1" t="s">
        <v>1458</v>
      </c>
      <c r="J8864" s="1" t="s">
        <v>1155</v>
      </c>
      <c r="K8864" s="1" t="s">
        <v>9915</v>
      </c>
      <c r="L8864" s="1" t="s">
        <v>720</v>
      </c>
      <c r="M8864" s="1" t="s">
        <v>73</v>
      </c>
      <c r="N8864" t="s">
        <v>10107</v>
      </c>
      <c r="O8864" t="s">
        <v>13834</v>
      </c>
      <c r="P8864" t="str">
        <f t="shared" si="277"/>
        <v>Lars</v>
      </c>
    </row>
    <row r="8865" spans="1:16" x14ac:dyDescent="0.35">
      <c r="A8865" t="s">
        <v>24329</v>
      </c>
      <c r="B8865" s="1">
        <v>221</v>
      </c>
      <c r="C8865" s="15" t="s">
        <v>8857</v>
      </c>
      <c r="D8865" s="9">
        <v>45244</v>
      </c>
      <c r="E8865" s="9">
        <v>45251</v>
      </c>
      <c r="F8865" s="23">
        <f t="shared" si="276"/>
        <v>1</v>
      </c>
      <c r="G8865" s="1" t="s">
        <v>8882</v>
      </c>
      <c r="H8865" s="10">
        <v>467</v>
      </c>
      <c r="I8865" s="1" t="s">
        <v>1569</v>
      </c>
      <c r="J8865" s="1" t="s">
        <v>1276</v>
      </c>
      <c r="K8865" s="1" t="s">
        <v>4579</v>
      </c>
      <c r="L8865" s="1" t="s">
        <v>832</v>
      </c>
      <c r="M8865" s="1" t="s">
        <v>108</v>
      </c>
      <c r="N8865" t="s">
        <v>10107</v>
      </c>
      <c r="O8865" t="s">
        <v>15375</v>
      </c>
      <c r="P8865" t="str">
        <f t="shared" si="277"/>
        <v>Brooke</v>
      </c>
    </row>
    <row r="8866" spans="1:16" x14ac:dyDescent="0.35">
      <c r="A8866" t="s">
        <v>24330</v>
      </c>
      <c r="B8866" s="1">
        <v>402</v>
      </c>
      <c r="C8866" s="15" t="s">
        <v>8866</v>
      </c>
      <c r="D8866" s="9">
        <v>45244</v>
      </c>
      <c r="E8866" s="9">
        <v>45251</v>
      </c>
      <c r="F8866" s="23">
        <f t="shared" si="276"/>
        <v>1</v>
      </c>
      <c r="G8866" s="1" t="s">
        <v>8882</v>
      </c>
      <c r="H8866" s="10">
        <v>786</v>
      </c>
      <c r="I8866" s="1" t="s">
        <v>14</v>
      </c>
      <c r="J8866" s="1" t="s">
        <v>1714</v>
      </c>
      <c r="K8866" s="1" t="s">
        <v>9916</v>
      </c>
      <c r="L8866" s="1" t="s">
        <v>298</v>
      </c>
      <c r="M8866" s="1" t="s">
        <v>73</v>
      </c>
      <c r="N8866" t="s">
        <v>10122</v>
      </c>
      <c r="O8866" t="s">
        <v>15376</v>
      </c>
      <c r="P8866" t="str">
        <f t="shared" si="277"/>
        <v>Lars</v>
      </c>
    </row>
    <row r="8867" spans="1:16" x14ac:dyDescent="0.35">
      <c r="A8867" t="s">
        <v>24331</v>
      </c>
      <c r="B8867" s="1">
        <v>219</v>
      </c>
      <c r="C8867" s="15" t="s">
        <v>8852</v>
      </c>
      <c r="D8867" s="9">
        <v>45244</v>
      </c>
      <c r="E8867" s="9">
        <v>45251</v>
      </c>
      <c r="F8867" s="23">
        <f t="shared" si="276"/>
        <v>1</v>
      </c>
      <c r="G8867" s="1" t="s">
        <v>8882</v>
      </c>
      <c r="H8867" s="10">
        <v>616</v>
      </c>
      <c r="I8867" s="1" t="s">
        <v>1121</v>
      </c>
      <c r="J8867" s="1" t="s">
        <v>1943</v>
      </c>
      <c r="K8867" s="1" t="s">
        <v>9917</v>
      </c>
      <c r="L8867" s="1" t="s">
        <v>258</v>
      </c>
      <c r="M8867" s="1" t="s">
        <v>72</v>
      </c>
      <c r="N8867" t="s">
        <v>10109</v>
      </c>
      <c r="O8867" t="s">
        <v>14451</v>
      </c>
      <c r="P8867" t="str">
        <f t="shared" si="277"/>
        <v>Thoren</v>
      </c>
    </row>
    <row r="8868" spans="1:16" x14ac:dyDescent="0.35">
      <c r="A8868" t="s">
        <v>24332</v>
      </c>
      <c r="B8868" s="1">
        <v>217</v>
      </c>
      <c r="C8868" s="15" t="s">
        <v>8847</v>
      </c>
      <c r="D8868" s="9">
        <v>45244</v>
      </c>
      <c r="E8868" s="9">
        <v>45251</v>
      </c>
      <c r="F8868" s="23">
        <f t="shared" si="276"/>
        <v>1</v>
      </c>
      <c r="G8868" s="1" t="s">
        <v>8882</v>
      </c>
      <c r="H8868" s="10">
        <v>743</v>
      </c>
      <c r="I8868" s="1" t="s">
        <v>1097</v>
      </c>
      <c r="J8868" s="1" t="s">
        <v>1069</v>
      </c>
      <c r="K8868" s="1" t="s">
        <v>9918</v>
      </c>
      <c r="L8868" s="1" t="s">
        <v>842</v>
      </c>
      <c r="M8868" s="1" t="s">
        <v>76</v>
      </c>
      <c r="N8868" t="s">
        <v>10109</v>
      </c>
      <c r="O8868" t="s">
        <v>15377</v>
      </c>
      <c r="P8868" t="str">
        <f t="shared" si="277"/>
        <v>Thoren</v>
      </c>
    </row>
    <row r="8869" spans="1:16" x14ac:dyDescent="0.35">
      <c r="A8869" t="s">
        <v>24333</v>
      </c>
      <c r="B8869" s="1">
        <v>229</v>
      </c>
      <c r="C8869" s="15" t="s">
        <v>8876</v>
      </c>
      <c r="D8869" s="9">
        <v>45244</v>
      </c>
      <c r="E8869" s="9">
        <v>45251</v>
      </c>
      <c r="F8869" s="23">
        <f t="shared" si="276"/>
        <v>1</v>
      </c>
      <c r="G8869" s="1" t="s">
        <v>8882</v>
      </c>
      <c r="H8869" s="10">
        <v>595</v>
      </c>
      <c r="I8869" s="1" t="s">
        <v>1099</v>
      </c>
      <c r="J8869" s="1" t="s">
        <v>1670</v>
      </c>
      <c r="K8869" s="1" t="s">
        <v>9919</v>
      </c>
      <c r="L8869" s="1" t="s">
        <v>835</v>
      </c>
      <c r="M8869" s="1" t="s">
        <v>82</v>
      </c>
      <c r="N8869" t="s">
        <v>10115</v>
      </c>
      <c r="O8869" t="s">
        <v>15378</v>
      </c>
      <c r="P8869" t="str">
        <f t="shared" si="277"/>
        <v>Thoren</v>
      </c>
    </row>
    <row r="8870" spans="1:16" x14ac:dyDescent="0.35">
      <c r="A8870" t="s">
        <v>24334</v>
      </c>
      <c r="B8870" s="1">
        <v>224</v>
      </c>
      <c r="C8870" s="15" t="s">
        <v>8847</v>
      </c>
      <c r="D8870" s="9">
        <v>45244</v>
      </c>
      <c r="E8870" s="9">
        <v>45251</v>
      </c>
      <c r="F8870" s="23">
        <f t="shared" si="276"/>
        <v>1</v>
      </c>
      <c r="G8870" s="1" t="s">
        <v>8882</v>
      </c>
      <c r="H8870" s="10">
        <v>743</v>
      </c>
      <c r="I8870" s="1" t="s">
        <v>1226</v>
      </c>
      <c r="J8870" s="1" t="s">
        <v>1597</v>
      </c>
      <c r="K8870" s="1" t="s">
        <v>9920</v>
      </c>
      <c r="L8870" s="1" t="s">
        <v>46</v>
      </c>
      <c r="M8870" s="1" t="s">
        <v>73</v>
      </c>
      <c r="N8870" t="s">
        <v>7634</v>
      </c>
      <c r="O8870" t="s">
        <v>10105</v>
      </c>
      <c r="P8870" t="str">
        <f t="shared" si="277"/>
        <v>Lars</v>
      </c>
    </row>
    <row r="8871" spans="1:16" x14ac:dyDescent="0.35">
      <c r="A8871" t="s">
        <v>24335</v>
      </c>
      <c r="B8871" s="1">
        <v>304</v>
      </c>
      <c r="C8871" s="15" t="s">
        <v>8873</v>
      </c>
      <c r="D8871" s="9">
        <v>45244</v>
      </c>
      <c r="E8871" s="9">
        <v>45251</v>
      </c>
      <c r="F8871" s="23">
        <f t="shared" si="276"/>
        <v>1</v>
      </c>
      <c r="G8871" s="1" t="s">
        <v>8882</v>
      </c>
      <c r="H8871" s="10">
        <v>573</v>
      </c>
      <c r="I8871" s="1" t="s">
        <v>947</v>
      </c>
      <c r="J8871" s="1" t="s">
        <v>856</v>
      </c>
      <c r="K8871" s="1" t="s">
        <v>9921</v>
      </c>
      <c r="L8871" s="1" t="s">
        <v>538</v>
      </c>
      <c r="M8871" s="1" t="s">
        <v>64</v>
      </c>
      <c r="N8871" t="s">
        <v>10107</v>
      </c>
      <c r="O8871" t="s">
        <v>15379</v>
      </c>
      <c r="P8871" t="str">
        <f t="shared" si="277"/>
        <v>Thoren</v>
      </c>
    </row>
    <row r="8872" spans="1:16" x14ac:dyDescent="0.35">
      <c r="A8872" t="s">
        <v>24336</v>
      </c>
      <c r="B8872" s="1">
        <v>600</v>
      </c>
      <c r="C8872" s="15" t="s">
        <v>8845</v>
      </c>
      <c r="D8872" s="9">
        <v>45244</v>
      </c>
      <c r="E8872" s="9">
        <v>45251</v>
      </c>
      <c r="F8872" s="23">
        <f t="shared" si="276"/>
        <v>1</v>
      </c>
      <c r="G8872" s="1" t="s">
        <v>8882</v>
      </c>
      <c r="H8872" s="10">
        <v>871</v>
      </c>
      <c r="I8872" s="1" t="s">
        <v>1569</v>
      </c>
      <c r="J8872" s="1" t="s">
        <v>1490</v>
      </c>
      <c r="K8872" s="1" t="s">
        <v>9922</v>
      </c>
      <c r="L8872" s="1" t="s">
        <v>62</v>
      </c>
      <c r="M8872" s="1" t="s">
        <v>63</v>
      </c>
      <c r="N8872" t="s">
        <v>7635</v>
      </c>
      <c r="O8872" t="s">
        <v>10105</v>
      </c>
      <c r="P8872" t="str">
        <f t="shared" si="277"/>
        <v>Thoren</v>
      </c>
    </row>
    <row r="8873" spans="1:16" x14ac:dyDescent="0.35">
      <c r="A8873" t="s">
        <v>24337</v>
      </c>
      <c r="B8873" s="1">
        <v>501</v>
      </c>
      <c r="C8873" s="15" t="s">
        <v>8870</v>
      </c>
      <c r="D8873" s="9">
        <v>45244</v>
      </c>
      <c r="E8873" s="9">
        <v>45251</v>
      </c>
      <c r="F8873" s="23">
        <f t="shared" si="276"/>
        <v>1</v>
      </c>
      <c r="G8873" s="1" t="s">
        <v>8882</v>
      </c>
      <c r="H8873" s="10">
        <v>765</v>
      </c>
      <c r="I8873" s="1" t="s">
        <v>17</v>
      </c>
      <c r="J8873" s="1" t="s">
        <v>946</v>
      </c>
      <c r="K8873" s="1" t="s">
        <v>9923</v>
      </c>
      <c r="L8873" s="1" t="s">
        <v>733</v>
      </c>
      <c r="M8873" s="1" t="s">
        <v>106</v>
      </c>
      <c r="N8873" t="s">
        <v>7634</v>
      </c>
      <c r="O8873" t="s">
        <v>10105</v>
      </c>
      <c r="P8873" t="str">
        <f t="shared" si="277"/>
        <v>Thoren</v>
      </c>
    </row>
    <row r="8874" spans="1:16" x14ac:dyDescent="0.35">
      <c r="A8874" t="s">
        <v>24338</v>
      </c>
      <c r="B8874" s="1">
        <v>100</v>
      </c>
      <c r="C8874" s="15" t="s">
        <v>8880</v>
      </c>
      <c r="D8874" s="9">
        <v>45244</v>
      </c>
      <c r="E8874" s="9">
        <v>45251</v>
      </c>
      <c r="F8874" s="23">
        <f t="shared" si="276"/>
        <v>1</v>
      </c>
      <c r="G8874" s="1" t="s">
        <v>8882</v>
      </c>
      <c r="H8874" s="10">
        <v>361</v>
      </c>
      <c r="I8874" s="1" t="s">
        <v>1285</v>
      </c>
      <c r="J8874" s="1" t="s">
        <v>1783</v>
      </c>
      <c r="K8874" s="1" t="s">
        <v>9924</v>
      </c>
      <c r="L8874" s="1" t="s">
        <v>62</v>
      </c>
      <c r="M8874" s="1" t="s">
        <v>63</v>
      </c>
      <c r="N8874" t="s">
        <v>10107</v>
      </c>
      <c r="O8874" t="s">
        <v>15380</v>
      </c>
      <c r="P8874" t="str">
        <f t="shared" si="277"/>
        <v>Thoren</v>
      </c>
    </row>
    <row r="8875" spans="1:16" x14ac:dyDescent="0.35">
      <c r="A8875" t="s">
        <v>24339</v>
      </c>
      <c r="B8875" s="1">
        <v>206</v>
      </c>
      <c r="C8875" s="15" t="s">
        <v>8864</v>
      </c>
      <c r="D8875" s="9">
        <v>45244</v>
      </c>
      <c r="E8875" s="9">
        <v>45258</v>
      </c>
      <c r="F8875" s="23">
        <f t="shared" si="276"/>
        <v>2</v>
      </c>
      <c r="G8875" s="1" t="s">
        <v>8882</v>
      </c>
      <c r="H8875" s="10">
        <v>1062</v>
      </c>
      <c r="I8875" s="1" t="s">
        <v>969</v>
      </c>
      <c r="J8875" s="1" t="s">
        <v>1537</v>
      </c>
      <c r="K8875" s="1" t="s">
        <v>2537</v>
      </c>
      <c r="L8875" s="1" t="s">
        <v>801</v>
      </c>
      <c r="M8875" s="1" t="s">
        <v>73</v>
      </c>
      <c r="N8875" t="s">
        <v>10122</v>
      </c>
      <c r="O8875" t="s">
        <v>13059</v>
      </c>
      <c r="P8875" t="str">
        <f t="shared" si="277"/>
        <v>Lars</v>
      </c>
    </row>
    <row r="8876" spans="1:16" x14ac:dyDescent="0.35">
      <c r="A8876" t="s">
        <v>24340</v>
      </c>
      <c r="B8876" s="1">
        <v>213</v>
      </c>
      <c r="C8876" s="15" t="s">
        <v>8854</v>
      </c>
      <c r="D8876" s="9">
        <v>45244</v>
      </c>
      <c r="E8876" s="9">
        <v>45251</v>
      </c>
      <c r="F8876" s="23">
        <f t="shared" si="276"/>
        <v>1</v>
      </c>
      <c r="G8876" s="1" t="s">
        <v>8882</v>
      </c>
      <c r="H8876" s="10">
        <v>488</v>
      </c>
      <c r="I8876" s="1" t="s">
        <v>983</v>
      </c>
      <c r="J8876" s="1" t="s">
        <v>1406</v>
      </c>
      <c r="K8876" s="1" t="s">
        <v>9925</v>
      </c>
      <c r="L8876" s="1" t="s">
        <v>839</v>
      </c>
      <c r="M8876" s="1" t="s">
        <v>73</v>
      </c>
      <c r="N8876" t="s">
        <v>7634</v>
      </c>
      <c r="O8876" t="s">
        <v>10105</v>
      </c>
      <c r="P8876" t="str">
        <f t="shared" si="277"/>
        <v>Lars</v>
      </c>
    </row>
    <row r="8877" spans="1:16" x14ac:dyDescent="0.35">
      <c r="A8877" t="s">
        <v>24341</v>
      </c>
      <c r="B8877" s="1">
        <v>313</v>
      </c>
      <c r="C8877" s="15" t="s">
        <v>8869</v>
      </c>
      <c r="D8877" s="9">
        <v>45244</v>
      </c>
      <c r="E8877" s="9">
        <v>45251</v>
      </c>
      <c r="F8877" s="23">
        <f t="shared" si="276"/>
        <v>1</v>
      </c>
      <c r="G8877" s="1" t="s">
        <v>8882</v>
      </c>
      <c r="H8877" s="10">
        <v>616</v>
      </c>
      <c r="I8877" s="1" t="s">
        <v>1176</v>
      </c>
      <c r="J8877" s="1" t="s">
        <v>1273</v>
      </c>
      <c r="K8877" s="1" t="s">
        <v>9926</v>
      </c>
      <c r="L8877" s="1" t="s">
        <v>30</v>
      </c>
      <c r="M8877" s="1" t="s">
        <v>90</v>
      </c>
      <c r="N8877" t="s">
        <v>7635</v>
      </c>
      <c r="O8877" t="s">
        <v>10105</v>
      </c>
      <c r="P8877" t="str">
        <f t="shared" si="277"/>
        <v>Thoren</v>
      </c>
    </row>
    <row r="8878" spans="1:16" x14ac:dyDescent="0.35">
      <c r="A8878" t="s">
        <v>24342</v>
      </c>
      <c r="B8878" s="1">
        <v>209</v>
      </c>
      <c r="C8878" s="15" t="s">
        <v>8864</v>
      </c>
      <c r="D8878" s="9">
        <v>45244</v>
      </c>
      <c r="E8878" s="9">
        <v>45251</v>
      </c>
      <c r="F8878" s="23">
        <f t="shared" si="276"/>
        <v>1</v>
      </c>
      <c r="G8878" s="1" t="s">
        <v>8882</v>
      </c>
      <c r="H8878" s="10">
        <v>531</v>
      </c>
      <c r="I8878" s="1" t="s">
        <v>1263</v>
      </c>
      <c r="J8878" s="1" t="s">
        <v>1521</v>
      </c>
      <c r="K8878" s="1" t="s">
        <v>9927</v>
      </c>
      <c r="L8878" s="1" t="s">
        <v>839</v>
      </c>
      <c r="M8878" s="1" t="s">
        <v>73</v>
      </c>
      <c r="N8878" t="s">
        <v>10115</v>
      </c>
      <c r="O8878" t="s">
        <v>15381</v>
      </c>
      <c r="P8878" t="str">
        <f t="shared" si="277"/>
        <v>Lars</v>
      </c>
    </row>
    <row r="8879" spans="1:16" x14ac:dyDescent="0.35">
      <c r="A8879" t="s">
        <v>24343</v>
      </c>
      <c r="B8879" s="1">
        <v>200</v>
      </c>
      <c r="C8879" s="15" t="s">
        <v>8859</v>
      </c>
      <c r="D8879" s="9">
        <v>45244</v>
      </c>
      <c r="E8879" s="9">
        <v>45251</v>
      </c>
      <c r="F8879" s="23">
        <f t="shared" si="276"/>
        <v>1</v>
      </c>
      <c r="G8879" s="1" t="s">
        <v>8882</v>
      </c>
      <c r="H8879" s="10">
        <v>552</v>
      </c>
      <c r="I8879" s="1" t="s">
        <v>1569</v>
      </c>
      <c r="J8879" s="1" t="s">
        <v>1960</v>
      </c>
      <c r="K8879" s="1" t="s">
        <v>9928</v>
      </c>
      <c r="L8879" s="1" t="s">
        <v>347</v>
      </c>
      <c r="M8879" s="1" t="s">
        <v>108</v>
      </c>
      <c r="N8879" t="s">
        <v>10109</v>
      </c>
      <c r="O8879" t="s">
        <v>14991</v>
      </c>
      <c r="P8879" t="str">
        <f t="shared" si="277"/>
        <v>Brooke</v>
      </c>
    </row>
    <row r="8880" spans="1:16" x14ac:dyDescent="0.35">
      <c r="A8880" t="s">
        <v>24344</v>
      </c>
      <c r="B8880" s="1">
        <v>202</v>
      </c>
      <c r="C8880" s="15" t="s">
        <v>8863</v>
      </c>
      <c r="D8880" s="9">
        <v>45244</v>
      </c>
      <c r="E8880" s="9">
        <v>45251</v>
      </c>
      <c r="F8880" s="23">
        <f t="shared" si="276"/>
        <v>1</v>
      </c>
      <c r="G8880" s="1" t="s">
        <v>8882</v>
      </c>
      <c r="H8880" s="10">
        <v>722</v>
      </c>
      <c r="I8880" s="1" t="s">
        <v>1019</v>
      </c>
      <c r="J8880" s="1" t="s">
        <v>982</v>
      </c>
      <c r="K8880" s="1" t="s">
        <v>8568</v>
      </c>
      <c r="L8880" s="1" t="s">
        <v>689</v>
      </c>
      <c r="M8880" s="1" t="s">
        <v>323</v>
      </c>
      <c r="N8880" t="s">
        <v>10109</v>
      </c>
      <c r="O8880" t="s">
        <v>12414</v>
      </c>
      <c r="P8880" t="str">
        <f t="shared" si="277"/>
        <v>Thoren</v>
      </c>
    </row>
    <row r="8881" spans="1:16" x14ac:dyDescent="0.35">
      <c r="A8881" t="s">
        <v>24345</v>
      </c>
      <c r="B8881" s="1">
        <v>212</v>
      </c>
      <c r="C8881" s="15" t="s">
        <v>8864</v>
      </c>
      <c r="D8881" s="9">
        <v>45244</v>
      </c>
      <c r="E8881" s="9">
        <v>45251</v>
      </c>
      <c r="F8881" s="23">
        <f t="shared" si="276"/>
        <v>1</v>
      </c>
      <c r="G8881" s="1" t="s">
        <v>8882</v>
      </c>
      <c r="H8881" s="10">
        <v>531</v>
      </c>
      <c r="I8881" s="1" t="s">
        <v>1015</v>
      </c>
      <c r="J8881" s="1" t="s">
        <v>1699</v>
      </c>
      <c r="K8881" s="1" t="s">
        <v>9929</v>
      </c>
      <c r="L8881" s="1" t="s">
        <v>657</v>
      </c>
      <c r="M8881" s="1" t="s">
        <v>106</v>
      </c>
      <c r="N8881" t="s">
        <v>7635</v>
      </c>
      <c r="O8881" t="s">
        <v>10105</v>
      </c>
      <c r="P8881" t="str">
        <f t="shared" si="277"/>
        <v>Thoren</v>
      </c>
    </row>
    <row r="8882" spans="1:16" x14ac:dyDescent="0.35">
      <c r="A8882" t="s">
        <v>24346</v>
      </c>
      <c r="B8882" s="1">
        <v>306</v>
      </c>
      <c r="C8882" s="15" t="s">
        <v>8861</v>
      </c>
      <c r="D8882" s="9">
        <v>45244</v>
      </c>
      <c r="E8882" s="9">
        <v>45251</v>
      </c>
      <c r="F8882" s="23">
        <f t="shared" si="276"/>
        <v>1</v>
      </c>
      <c r="G8882" s="1" t="s">
        <v>8882</v>
      </c>
      <c r="H8882" s="10">
        <v>552</v>
      </c>
      <c r="I8882" s="1" t="s">
        <v>40</v>
      </c>
      <c r="J8882" s="1" t="s">
        <v>1213</v>
      </c>
      <c r="K8882" s="1" t="s">
        <v>9930</v>
      </c>
      <c r="L8882" s="1" t="s">
        <v>339</v>
      </c>
      <c r="M8882" s="1" t="s">
        <v>106</v>
      </c>
      <c r="N8882" t="s">
        <v>10115</v>
      </c>
      <c r="O8882" t="s">
        <v>12544</v>
      </c>
      <c r="P8882" t="str">
        <f t="shared" si="277"/>
        <v>Thoren</v>
      </c>
    </row>
    <row r="8883" spans="1:16" x14ac:dyDescent="0.35">
      <c r="A8883" t="s">
        <v>24347</v>
      </c>
      <c r="B8883" s="1">
        <v>500</v>
      </c>
      <c r="C8883" s="15" t="s">
        <v>8875</v>
      </c>
      <c r="D8883" s="9">
        <v>45244</v>
      </c>
      <c r="E8883" s="9">
        <v>45251</v>
      </c>
      <c r="F8883" s="23">
        <f t="shared" si="276"/>
        <v>1</v>
      </c>
      <c r="G8883" s="1" t="s">
        <v>8882</v>
      </c>
      <c r="H8883" s="10">
        <v>892</v>
      </c>
      <c r="I8883" s="1" t="s">
        <v>1300</v>
      </c>
      <c r="J8883" s="1" t="s">
        <v>1965</v>
      </c>
      <c r="K8883" s="1" t="s">
        <v>9931</v>
      </c>
      <c r="L8883" s="1" t="s">
        <v>335</v>
      </c>
      <c r="M8883" s="1" t="s">
        <v>106</v>
      </c>
      <c r="N8883" t="s">
        <v>10109</v>
      </c>
      <c r="O8883" t="s">
        <v>15382</v>
      </c>
      <c r="P8883" t="str">
        <f t="shared" si="277"/>
        <v>Thoren</v>
      </c>
    </row>
    <row r="8884" spans="1:16" x14ac:dyDescent="0.35">
      <c r="A8884" t="s">
        <v>24348</v>
      </c>
      <c r="B8884" s="1">
        <v>307</v>
      </c>
      <c r="C8884" s="15" t="s">
        <v>8861</v>
      </c>
      <c r="D8884" s="9">
        <v>45244</v>
      </c>
      <c r="E8884" s="9">
        <v>45251</v>
      </c>
      <c r="F8884" s="23">
        <f t="shared" si="276"/>
        <v>1</v>
      </c>
      <c r="G8884" s="1" t="s">
        <v>8882</v>
      </c>
      <c r="H8884" s="10">
        <v>552</v>
      </c>
      <c r="I8884" s="1" t="s">
        <v>1186</v>
      </c>
      <c r="J8884" s="1" t="s">
        <v>1551</v>
      </c>
      <c r="K8884" s="1" t="s">
        <v>2698</v>
      </c>
      <c r="L8884" s="1" t="s">
        <v>801</v>
      </c>
      <c r="M8884" s="1" t="s">
        <v>73</v>
      </c>
      <c r="N8884" t="s">
        <v>10109</v>
      </c>
      <c r="O8884" t="s">
        <v>14107</v>
      </c>
      <c r="P8884" t="str">
        <f t="shared" si="277"/>
        <v>Lars</v>
      </c>
    </row>
    <row r="8885" spans="1:16" x14ac:dyDescent="0.35">
      <c r="A8885" t="s">
        <v>24349</v>
      </c>
      <c r="B8885" s="1">
        <v>223</v>
      </c>
      <c r="C8885" s="15" t="s">
        <v>8849</v>
      </c>
      <c r="D8885" s="9">
        <v>45244</v>
      </c>
      <c r="E8885" s="9">
        <v>45251</v>
      </c>
      <c r="F8885" s="23">
        <f t="shared" si="276"/>
        <v>1</v>
      </c>
      <c r="G8885" s="1" t="s">
        <v>8882</v>
      </c>
      <c r="H8885" s="10">
        <v>552</v>
      </c>
      <c r="I8885" s="1" t="s">
        <v>1258</v>
      </c>
      <c r="J8885" s="1" t="s">
        <v>1749</v>
      </c>
      <c r="K8885" s="1" t="s">
        <v>9932</v>
      </c>
      <c r="L8885" s="1" t="s">
        <v>56</v>
      </c>
      <c r="M8885" s="1" t="s">
        <v>106</v>
      </c>
      <c r="N8885" t="s">
        <v>10109</v>
      </c>
      <c r="O8885" t="s">
        <v>15383</v>
      </c>
      <c r="P8885" t="str">
        <f t="shared" si="277"/>
        <v>Thoren</v>
      </c>
    </row>
    <row r="8886" spans="1:16" x14ac:dyDescent="0.35">
      <c r="A8886" t="s">
        <v>24350</v>
      </c>
      <c r="B8886" s="1">
        <v>302</v>
      </c>
      <c r="C8886" s="15" t="s">
        <v>8873</v>
      </c>
      <c r="D8886" s="9">
        <v>45244</v>
      </c>
      <c r="E8886" s="9">
        <v>45251</v>
      </c>
      <c r="F8886" s="23">
        <f t="shared" si="276"/>
        <v>1</v>
      </c>
      <c r="G8886" s="1" t="s">
        <v>8882</v>
      </c>
      <c r="H8886" s="10">
        <v>573</v>
      </c>
      <c r="I8886" s="1" t="s">
        <v>950</v>
      </c>
      <c r="J8886" s="1" t="s">
        <v>1766</v>
      </c>
      <c r="K8886" s="1" t="s">
        <v>5384</v>
      </c>
      <c r="L8886" s="1" t="s">
        <v>24</v>
      </c>
      <c r="M8886" s="1" t="s">
        <v>76</v>
      </c>
      <c r="N8886" t="s">
        <v>7635</v>
      </c>
      <c r="O8886" t="s">
        <v>10105</v>
      </c>
      <c r="P8886" t="str">
        <f t="shared" si="277"/>
        <v>Thoren</v>
      </c>
    </row>
    <row r="8887" spans="1:16" x14ac:dyDescent="0.35">
      <c r="A8887" t="s">
        <v>24351</v>
      </c>
      <c r="B8887" s="1">
        <v>229</v>
      </c>
      <c r="C8887" s="15" t="s">
        <v>8876</v>
      </c>
      <c r="D8887" s="9">
        <v>45251</v>
      </c>
      <c r="E8887" s="9">
        <v>45258</v>
      </c>
      <c r="F8887" s="23">
        <f t="shared" si="276"/>
        <v>1</v>
      </c>
      <c r="G8887" s="1" t="s">
        <v>8883</v>
      </c>
      <c r="H8887" s="10">
        <v>700</v>
      </c>
      <c r="I8887" s="1" t="s">
        <v>1033</v>
      </c>
      <c r="J8887" s="1" t="s">
        <v>1264</v>
      </c>
      <c r="K8887" s="1" t="s">
        <v>7673</v>
      </c>
      <c r="L8887" s="1" t="s">
        <v>41</v>
      </c>
      <c r="M8887" s="1" t="s">
        <v>157</v>
      </c>
      <c r="N8887" t="s">
        <v>10115</v>
      </c>
      <c r="O8887" t="s">
        <v>15384</v>
      </c>
      <c r="P8887" t="str">
        <f t="shared" si="277"/>
        <v>Brooke</v>
      </c>
    </row>
    <row r="8888" spans="1:16" x14ac:dyDescent="0.35">
      <c r="A8888" t="s">
        <v>24352</v>
      </c>
      <c r="B8888" s="1">
        <v>307</v>
      </c>
      <c r="C8888" s="15" t="s">
        <v>8861</v>
      </c>
      <c r="D8888" s="9">
        <v>45251</v>
      </c>
      <c r="E8888" s="9">
        <v>45258</v>
      </c>
      <c r="F8888" s="23">
        <f t="shared" si="276"/>
        <v>1</v>
      </c>
      <c r="G8888" s="1" t="s">
        <v>8883</v>
      </c>
      <c r="H8888" s="10">
        <v>650</v>
      </c>
      <c r="I8888" s="1" t="s">
        <v>1452</v>
      </c>
      <c r="J8888" s="1" t="s">
        <v>1700</v>
      </c>
      <c r="K8888" s="1" t="s">
        <v>9933</v>
      </c>
      <c r="L8888" s="1" t="s">
        <v>7</v>
      </c>
      <c r="M8888" s="1" t="s">
        <v>108</v>
      </c>
      <c r="N8888" t="s">
        <v>10109</v>
      </c>
      <c r="O8888" t="s">
        <v>15385</v>
      </c>
      <c r="P8888" t="str">
        <f t="shared" si="277"/>
        <v>Brooke</v>
      </c>
    </row>
    <row r="8889" spans="1:16" x14ac:dyDescent="0.35">
      <c r="A8889" t="s">
        <v>24353</v>
      </c>
      <c r="B8889" s="1">
        <v>400</v>
      </c>
      <c r="C8889" s="15" t="s">
        <v>8879</v>
      </c>
      <c r="D8889" s="9">
        <v>45251</v>
      </c>
      <c r="E8889" s="9">
        <v>45258</v>
      </c>
      <c r="F8889" s="23">
        <f t="shared" si="276"/>
        <v>1</v>
      </c>
      <c r="G8889" s="1" t="s">
        <v>8883</v>
      </c>
      <c r="H8889" s="10">
        <v>775</v>
      </c>
      <c r="I8889" s="1" t="s">
        <v>1292</v>
      </c>
      <c r="J8889" s="1" t="s">
        <v>1555</v>
      </c>
      <c r="K8889" s="1" t="s">
        <v>9934</v>
      </c>
      <c r="L8889" s="1" t="s">
        <v>343</v>
      </c>
      <c r="M8889" s="1" t="s">
        <v>108</v>
      </c>
      <c r="N8889" t="s">
        <v>10107</v>
      </c>
      <c r="O8889" t="s">
        <v>15386</v>
      </c>
      <c r="P8889" t="str">
        <f t="shared" si="277"/>
        <v>Brooke</v>
      </c>
    </row>
    <row r="8890" spans="1:16" x14ac:dyDescent="0.35">
      <c r="A8890" t="s">
        <v>24354</v>
      </c>
      <c r="B8890" s="1">
        <v>224</v>
      </c>
      <c r="C8890" s="15" t="s">
        <v>8847</v>
      </c>
      <c r="D8890" s="9">
        <v>45251</v>
      </c>
      <c r="E8890" s="9">
        <v>45258</v>
      </c>
      <c r="F8890" s="23">
        <f t="shared" si="276"/>
        <v>1</v>
      </c>
      <c r="G8890" s="1" t="s">
        <v>8883</v>
      </c>
      <c r="H8890" s="10">
        <v>875</v>
      </c>
      <c r="I8890" s="1" t="s">
        <v>1226</v>
      </c>
      <c r="J8890" s="1" t="s">
        <v>1651</v>
      </c>
      <c r="K8890" s="1" t="s">
        <v>6029</v>
      </c>
      <c r="L8890" s="1" t="s">
        <v>871</v>
      </c>
      <c r="M8890" s="1" t="s">
        <v>63</v>
      </c>
      <c r="N8890" t="s">
        <v>10109</v>
      </c>
      <c r="O8890" t="s">
        <v>15387</v>
      </c>
      <c r="P8890" t="str">
        <f t="shared" si="277"/>
        <v>Thoren</v>
      </c>
    </row>
    <row r="8891" spans="1:16" x14ac:dyDescent="0.35">
      <c r="A8891" t="s">
        <v>24355</v>
      </c>
      <c r="B8891" s="1">
        <v>102</v>
      </c>
      <c r="C8891" s="15" t="s">
        <v>8867</v>
      </c>
      <c r="D8891" s="9">
        <v>45251</v>
      </c>
      <c r="E8891" s="9">
        <v>45258</v>
      </c>
      <c r="F8891" s="23">
        <f t="shared" si="276"/>
        <v>1</v>
      </c>
      <c r="G8891" s="1" t="s">
        <v>8883</v>
      </c>
      <c r="H8891" s="10">
        <v>575</v>
      </c>
      <c r="I8891" s="1" t="s">
        <v>1237</v>
      </c>
      <c r="J8891" s="1" t="s">
        <v>1279</v>
      </c>
      <c r="K8891" s="1" t="s">
        <v>9249</v>
      </c>
      <c r="L8891" s="1" t="s">
        <v>477</v>
      </c>
      <c r="M8891" s="1" t="s">
        <v>173</v>
      </c>
      <c r="N8891" t="s">
        <v>10122</v>
      </c>
      <c r="O8891" t="s">
        <v>13877</v>
      </c>
      <c r="P8891" t="str">
        <f t="shared" si="277"/>
        <v>Thoren</v>
      </c>
    </row>
    <row r="8892" spans="1:16" x14ac:dyDescent="0.35">
      <c r="A8892" t="s">
        <v>24356</v>
      </c>
      <c r="B8892" s="1">
        <v>305</v>
      </c>
      <c r="C8892" s="15" t="s">
        <v>8858</v>
      </c>
      <c r="D8892" s="9">
        <v>45251</v>
      </c>
      <c r="E8892" s="9">
        <v>45258</v>
      </c>
      <c r="F8892" s="23">
        <f t="shared" si="276"/>
        <v>1</v>
      </c>
      <c r="G8892" s="1" t="s">
        <v>8883</v>
      </c>
      <c r="H8892" s="10">
        <v>825</v>
      </c>
      <c r="I8892" s="1" t="s">
        <v>1064</v>
      </c>
      <c r="J8892" s="1" t="s">
        <v>1546</v>
      </c>
      <c r="K8892" s="1" t="s">
        <v>9935</v>
      </c>
      <c r="L8892" s="1" t="s">
        <v>187</v>
      </c>
      <c r="M8892" s="1" t="s">
        <v>82</v>
      </c>
      <c r="N8892" t="s">
        <v>7635</v>
      </c>
      <c r="O8892" t="s">
        <v>10105</v>
      </c>
      <c r="P8892" t="str">
        <f t="shared" si="277"/>
        <v>Thoren</v>
      </c>
    </row>
    <row r="8893" spans="1:16" x14ac:dyDescent="0.35">
      <c r="A8893" t="s">
        <v>24357</v>
      </c>
      <c r="B8893" s="1">
        <v>106</v>
      </c>
      <c r="C8893" s="15" t="s">
        <v>8853</v>
      </c>
      <c r="D8893" s="9">
        <v>45251</v>
      </c>
      <c r="E8893" s="9">
        <v>45258</v>
      </c>
      <c r="F8893" s="23">
        <f t="shared" si="276"/>
        <v>1</v>
      </c>
      <c r="G8893" s="1" t="s">
        <v>8883</v>
      </c>
      <c r="H8893" s="10">
        <v>525</v>
      </c>
      <c r="I8893" s="1" t="s">
        <v>1006</v>
      </c>
      <c r="J8893" s="1" t="s">
        <v>1414</v>
      </c>
      <c r="K8893" s="1" t="s">
        <v>9936</v>
      </c>
      <c r="L8893" s="1" t="s">
        <v>552</v>
      </c>
      <c r="M8893" s="1" t="s">
        <v>61</v>
      </c>
      <c r="N8893" t="s">
        <v>10107</v>
      </c>
      <c r="O8893" t="s">
        <v>13686</v>
      </c>
      <c r="P8893" t="str">
        <f t="shared" si="277"/>
        <v>Thoren</v>
      </c>
    </row>
    <row r="8894" spans="1:16" x14ac:dyDescent="0.35">
      <c r="A8894" t="s">
        <v>24358</v>
      </c>
      <c r="B8894" s="1">
        <v>226</v>
      </c>
      <c r="C8894" s="15" t="s">
        <v>8857</v>
      </c>
      <c r="D8894" s="9">
        <v>45251</v>
      </c>
      <c r="E8894" s="9">
        <v>45258</v>
      </c>
      <c r="F8894" s="23">
        <f t="shared" si="276"/>
        <v>1</v>
      </c>
      <c r="G8894" s="1" t="s">
        <v>8883</v>
      </c>
      <c r="H8894" s="10">
        <v>550</v>
      </c>
      <c r="I8894" s="1" t="s">
        <v>1194</v>
      </c>
      <c r="J8894" s="1" t="s">
        <v>1195</v>
      </c>
      <c r="K8894" s="1" t="s">
        <v>9937</v>
      </c>
      <c r="L8894" s="1" t="s">
        <v>7</v>
      </c>
      <c r="M8894" s="1" t="s">
        <v>108</v>
      </c>
      <c r="N8894" t="s">
        <v>10109</v>
      </c>
      <c r="O8894" t="s">
        <v>15388</v>
      </c>
      <c r="P8894" t="str">
        <f t="shared" si="277"/>
        <v>Brooke</v>
      </c>
    </row>
    <row r="8895" spans="1:16" x14ac:dyDescent="0.35">
      <c r="A8895" t="s">
        <v>24359</v>
      </c>
      <c r="B8895" s="1">
        <v>201</v>
      </c>
      <c r="C8895" s="15" t="s">
        <v>8865</v>
      </c>
      <c r="D8895" s="9">
        <v>45251</v>
      </c>
      <c r="E8895" s="9">
        <v>45258</v>
      </c>
      <c r="F8895" s="23">
        <f t="shared" si="276"/>
        <v>1</v>
      </c>
      <c r="G8895" s="1" t="s">
        <v>8883</v>
      </c>
      <c r="H8895" s="10">
        <v>600</v>
      </c>
      <c r="I8895" s="1" t="s">
        <v>931</v>
      </c>
      <c r="J8895" s="1" t="s">
        <v>1506</v>
      </c>
      <c r="K8895" s="1" t="s">
        <v>9938</v>
      </c>
      <c r="L8895" s="1" t="s">
        <v>150</v>
      </c>
      <c r="M8895" s="1" t="s">
        <v>64</v>
      </c>
      <c r="N8895" t="s">
        <v>10115</v>
      </c>
      <c r="O8895" t="s">
        <v>15389</v>
      </c>
      <c r="P8895" t="str">
        <f t="shared" si="277"/>
        <v>Thoren</v>
      </c>
    </row>
    <row r="8896" spans="1:16" x14ac:dyDescent="0.35">
      <c r="A8896" t="s">
        <v>24360</v>
      </c>
      <c r="B8896" s="1">
        <v>208</v>
      </c>
      <c r="C8896" s="15" t="s">
        <v>8856</v>
      </c>
      <c r="D8896" s="9">
        <v>45251</v>
      </c>
      <c r="E8896" s="9">
        <v>45265</v>
      </c>
      <c r="F8896" s="23">
        <f t="shared" si="276"/>
        <v>2</v>
      </c>
      <c r="G8896" s="1" t="s">
        <v>8883</v>
      </c>
      <c r="H8896" s="10">
        <v>1050</v>
      </c>
      <c r="I8896" s="1" t="s">
        <v>1300</v>
      </c>
      <c r="J8896" s="1" t="s">
        <v>1014</v>
      </c>
      <c r="K8896" s="1" t="s">
        <v>9939</v>
      </c>
      <c r="L8896" s="1" t="s">
        <v>747</v>
      </c>
      <c r="M8896" s="1" t="s">
        <v>106</v>
      </c>
      <c r="N8896" t="s">
        <v>10107</v>
      </c>
      <c r="O8896" t="s">
        <v>13096</v>
      </c>
      <c r="P8896" t="str">
        <f t="shared" si="277"/>
        <v>Thoren</v>
      </c>
    </row>
    <row r="8897" spans="1:16" x14ac:dyDescent="0.35">
      <c r="A8897" t="s">
        <v>24361</v>
      </c>
      <c r="B8897" s="1">
        <v>219</v>
      </c>
      <c r="C8897" s="15" t="s">
        <v>8852</v>
      </c>
      <c r="D8897" s="9">
        <v>45251</v>
      </c>
      <c r="E8897" s="9">
        <v>45258</v>
      </c>
      <c r="F8897" s="23">
        <f t="shared" si="276"/>
        <v>1</v>
      </c>
      <c r="G8897" s="1" t="s">
        <v>8883</v>
      </c>
      <c r="H8897" s="10">
        <v>725</v>
      </c>
      <c r="I8897" s="1" t="s">
        <v>1188</v>
      </c>
      <c r="J8897" s="1" t="s">
        <v>1271</v>
      </c>
      <c r="K8897" s="1" t="s">
        <v>9940</v>
      </c>
      <c r="L8897" s="1" t="s">
        <v>377</v>
      </c>
      <c r="M8897" s="1" t="s">
        <v>73</v>
      </c>
      <c r="N8897" t="s">
        <v>7634</v>
      </c>
      <c r="O8897" t="s">
        <v>10105</v>
      </c>
      <c r="P8897" t="str">
        <f t="shared" si="277"/>
        <v>Lars</v>
      </c>
    </row>
    <row r="8898" spans="1:16" x14ac:dyDescent="0.35">
      <c r="A8898" t="s">
        <v>24362</v>
      </c>
      <c r="B8898" s="1">
        <v>105</v>
      </c>
      <c r="C8898" s="15" t="s">
        <v>8853</v>
      </c>
      <c r="D8898" s="9">
        <v>45251</v>
      </c>
      <c r="E8898" s="9">
        <v>45265</v>
      </c>
      <c r="F8898" s="23">
        <f t="shared" si="276"/>
        <v>2</v>
      </c>
      <c r="G8898" s="1" t="s">
        <v>8883</v>
      </c>
      <c r="H8898" s="10">
        <v>1050</v>
      </c>
      <c r="I8898" s="1" t="s">
        <v>1076</v>
      </c>
      <c r="J8898" s="1" t="s">
        <v>1323</v>
      </c>
      <c r="K8898" s="1" t="s">
        <v>9941</v>
      </c>
      <c r="L8898" s="1" t="s">
        <v>178</v>
      </c>
      <c r="M8898" s="1" t="s">
        <v>73</v>
      </c>
      <c r="N8898" t="s">
        <v>7634</v>
      </c>
      <c r="O8898" t="s">
        <v>10105</v>
      </c>
      <c r="P8898" t="str">
        <f t="shared" si="277"/>
        <v>Lars</v>
      </c>
    </row>
    <row r="8899" spans="1:16" x14ac:dyDescent="0.35">
      <c r="A8899" t="s">
        <v>24363</v>
      </c>
      <c r="B8899" s="1">
        <v>205</v>
      </c>
      <c r="C8899" s="15" t="s">
        <v>8859</v>
      </c>
      <c r="D8899" s="9">
        <v>45251</v>
      </c>
      <c r="E8899" s="9">
        <v>45258</v>
      </c>
      <c r="F8899" s="23">
        <f t="shared" ref="F8899:F8962" si="278">(E8899-D8899)/7</f>
        <v>1</v>
      </c>
      <c r="G8899" s="1" t="s">
        <v>8883</v>
      </c>
      <c r="H8899" s="10">
        <v>650</v>
      </c>
      <c r="I8899" s="1" t="s">
        <v>959</v>
      </c>
      <c r="J8899" s="1" t="s">
        <v>1785</v>
      </c>
      <c r="K8899" s="1" t="s">
        <v>9942</v>
      </c>
      <c r="L8899" s="1" t="s">
        <v>843</v>
      </c>
      <c r="M8899" s="1" t="s">
        <v>235</v>
      </c>
      <c r="N8899" t="s">
        <v>7634</v>
      </c>
      <c r="O8899" t="s">
        <v>10105</v>
      </c>
      <c r="P8899" t="str">
        <f t="shared" ref="P8899:P8962" si="279">IF(M8899="Florida","Lars",IF(OR(M8899="Georgia",M8899="Alabama"),"Brooke","Thoren"))</f>
        <v>Thoren</v>
      </c>
    </row>
    <row r="8900" spans="1:16" x14ac:dyDescent="0.35">
      <c r="A8900" t="s">
        <v>24364</v>
      </c>
      <c r="B8900" s="1">
        <v>300</v>
      </c>
      <c r="C8900" s="15" t="s">
        <v>8855</v>
      </c>
      <c r="D8900" s="9">
        <v>45251</v>
      </c>
      <c r="E8900" s="9">
        <v>45258</v>
      </c>
      <c r="F8900" s="23">
        <f t="shared" si="278"/>
        <v>1</v>
      </c>
      <c r="G8900" s="1" t="s">
        <v>8883</v>
      </c>
      <c r="H8900" s="10">
        <v>625</v>
      </c>
      <c r="I8900" s="1" t="s">
        <v>1309</v>
      </c>
      <c r="J8900" s="1" t="s">
        <v>1508</v>
      </c>
      <c r="K8900" s="1" t="s">
        <v>9943</v>
      </c>
      <c r="L8900" s="1" t="s">
        <v>113</v>
      </c>
      <c r="M8900" s="1" t="s">
        <v>73</v>
      </c>
      <c r="N8900" t="s">
        <v>10109</v>
      </c>
      <c r="O8900" t="s">
        <v>11838</v>
      </c>
      <c r="P8900" t="str">
        <f t="shared" si="279"/>
        <v>Lars</v>
      </c>
    </row>
    <row r="8901" spans="1:16" x14ac:dyDescent="0.35">
      <c r="A8901" t="s">
        <v>24365</v>
      </c>
      <c r="B8901" s="1">
        <v>212</v>
      </c>
      <c r="C8901" s="15" t="s">
        <v>8864</v>
      </c>
      <c r="D8901" s="9">
        <v>45251</v>
      </c>
      <c r="E8901" s="9">
        <v>45265</v>
      </c>
      <c r="F8901" s="23">
        <f t="shared" si="278"/>
        <v>2</v>
      </c>
      <c r="G8901" s="1" t="s">
        <v>8883</v>
      </c>
      <c r="H8901" s="10">
        <v>1250</v>
      </c>
      <c r="I8901" s="1" t="s">
        <v>1066</v>
      </c>
      <c r="J8901" s="1" t="s">
        <v>773</v>
      </c>
      <c r="K8901" s="1" t="s">
        <v>5979</v>
      </c>
      <c r="L8901" s="1" t="s">
        <v>585</v>
      </c>
      <c r="M8901" s="1" t="s">
        <v>91</v>
      </c>
      <c r="N8901" t="s">
        <v>10109</v>
      </c>
      <c r="O8901" t="s">
        <v>13791</v>
      </c>
      <c r="P8901" t="str">
        <f t="shared" si="279"/>
        <v>Thoren</v>
      </c>
    </row>
    <row r="8902" spans="1:16" x14ac:dyDescent="0.35">
      <c r="A8902" t="s">
        <v>24366</v>
      </c>
      <c r="B8902" s="1">
        <v>311</v>
      </c>
      <c r="C8902" s="15" t="s">
        <v>8860</v>
      </c>
      <c r="D8902" s="9">
        <v>45251</v>
      </c>
      <c r="E8902" s="9">
        <v>45258</v>
      </c>
      <c r="F8902" s="23">
        <f t="shared" si="278"/>
        <v>1</v>
      </c>
      <c r="G8902" s="1" t="s">
        <v>8883</v>
      </c>
      <c r="H8902" s="10">
        <v>750</v>
      </c>
      <c r="I8902" s="1" t="s">
        <v>1196</v>
      </c>
      <c r="J8902" s="1" t="s">
        <v>1128</v>
      </c>
      <c r="K8902" s="1" t="s">
        <v>9944</v>
      </c>
      <c r="L8902" s="1" t="s">
        <v>702</v>
      </c>
      <c r="M8902" s="1" t="s">
        <v>108</v>
      </c>
      <c r="N8902" t="s">
        <v>10109</v>
      </c>
      <c r="O8902" t="s">
        <v>15390</v>
      </c>
      <c r="P8902" t="str">
        <f t="shared" si="279"/>
        <v>Brooke</v>
      </c>
    </row>
    <row r="8903" spans="1:16" x14ac:dyDescent="0.35">
      <c r="A8903" t="s">
        <v>24367</v>
      </c>
      <c r="B8903" s="1">
        <v>213</v>
      </c>
      <c r="C8903" s="15" t="s">
        <v>8854</v>
      </c>
      <c r="D8903" s="9">
        <v>45251</v>
      </c>
      <c r="E8903" s="9">
        <v>45265</v>
      </c>
      <c r="F8903" s="23">
        <f t="shared" si="278"/>
        <v>2</v>
      </c>
      <c r="G8903" s="1" t="s">
        <v>8883</v>
      </c>
      <c r="H8903" s="10">
        <v>1150</v>
      </c>
      <c r="I8903" s="1" t="s">
        <v>945</v>
      </c>
      <c r="J8903" s="1" t="s">
        <v>1319</v>
      </c>
      <c r="K8903" s="1" t="s">
        <v>9945</v>
      </c>
      <c r="L8903" s="1" t="s">
        <v>394</v>
      </c>
      <c r="M8903" s="1" t="s">
        <v>73</v>
      </c>
      <c r="N8903" t="s">
        <v>10107</v>
      </c>
      <c r="O8903" t="s">
        <v>13835</v>
      </c>
      <c r="P8903" t="str">
        <f t="shared" si="279"/>
        <v>Lars</v>
      </c>
    </row>
    <row r="8904" spans="1:16" x14ac:dyDescent="0.35">
      <c r="A8904" t="s">
        <v>24368</v>
      </c>
      <c r="B8904" s="1">
        <v>207</v>
      </c>
      <c r="C8904" s="15" t="s">
        <v>8856</v>
      </c>
      <c r="D8904" s="9">
        <v>45251</v>
      </c>
      <c r="E8904" s="9">
        <v>45258</v>
      </c>
      <c r="F8904" s="23">
        <f t="shared" si="278"/>
        <v>1</v>
      </c>
      <c r="G8904" s="1" t="s">
        <v>8883</v>
      </c>
      <c r="H8904" s="10">
        <v>525</v>
      </c>
      <c r="I8904" s="1" t="s">
        <v>1125</v>
      </c>
      <c r="J8904" s="1" t="s">
        <v>1331</v>
      </c>
      <c r="K8904" s="1" t="s">
        <v>9946</v>
      </c>
      <c r="L8904" s="1" t="s">
        <v>663</v>
      </c>
      <c r="M8904" s="1" t="s">
        <v>73</v>
      </c>
      <c r="N8904" t="s">
        <v>10107</v>
      </c>
      <c r="O8904" t="s">
        <v>15391</v>
      </c>
      <c r="P8904" t="str">
        <f t="shared" si="279"/>
        <v>Lars</v>
      </c>
    </row>
    <row r="8905" spans="1:16" x14ac:dyDescent="0.35">
      <c r="A8905" t="s">
        <v>24369</v>
      </c>
      <c r="B8905" s="1">
        <v>315</v>
      </c>
      <c r="C8905" s="15" t="s">
        <v>8846</v>
      </c>
      <c r="D8905" s="9">
        <v>45251</v>
      </c>
      <c r="E8905" s="9">
        <v>45258</v>
      </c>
      <c r="F8905" s="23">
        <f t="shared" si="278"/>
        <v>1</v>
      </c>
      <c r="G8905" s="1" t="s">
        <v>8883</v>
      </c>
      <c r="H8905" s="10">
        <v>675</v>
      </c>
      <c r="I8905" s="1" t="s">
        <v>19</v>
      </c>
      <c r="J8905" s="1" t="s">
        <v>1904</v>
      </c>
      <c r="K8905" s="1" t="s">
        <v>9947</v>
      </c>
      <c r="L8905" s="1" t="s">
        <v>864</v>
      </c>
      <c r="M8905" s="1" t="s">
        <v>67</v>
      </c>
      <c r="N8905" t="s">
        <v>10107</v>
      </c>
      <c r="O8905" t="s">
        <v>15392</v>
      </c>
      <c r="P8905" t="str">
        <f t="shared" si="279"/>
        <v>Thoren</v>
      </c>
    </row>
    <row r="8906" spans="1:16" x14ac:dyDescent="0.35">
      <c r="A8906" t="s">
        <v>24370</v>
      </c>
      <c r="B8906" s="1">
        <v>222</v>
      </c>
      <c r="C8906" s="15" t="s">
        <v>8862</v>
      </c>
      <c r="D8906" s="9">
        <v>45251</v>
      </c>
      <c r="E8906" s="9">
        <v>45258</v>
      </c>
      <c r="F8906" s="23">
        <f t="shared" si="278"/>
        <v>1</v>
      </c>
      <c r="G8906" s="1" t="s">
        <v>8883</v>
      </c>
      <c r="H8906" s="10">
        <v>850</v>
      </c>
      <c r="I8906" s="1" t="s">
        <v>1184</v>
      </c>
      <c r="J8906" s="1" t="s">
        <v>1179</v>
      </c>
      <c r="K8906" s="1" t="s">
        <v>9948</v>
      </c>
      <c r="L8906" s="1" t="s">
        <v>134</v>
      </c>
      <c r="M8906" s="1" t="s">
        <v>75</v>
      </c>
      <c r="N8906" t="s">
        <v>10122</v>
      </c>
      <c r="O8906" t="s">
        <v>11782</v>
      </c>
      <c r="P8906" t="str">
        <f t="shared" si="279"/>
        <v>Thoren</v>
      </c>
    </row>
    <row r="8907" spans="1:16" x14ac:dyDescent="0.35">
      <c r="A8907" t="s">
        <v>24371</v>
      </c>
      <c r="B8907" s="1">
        <v>103</v>
      </c>
      <c r="C8907" s="15" t="s">
        <v>8853</v>
      </c>
      <c r="D8907" s="9">
        <v>45251</v>
      </c>
      <c r="E8907" s="9">
        <v>45258</v>
      </c>
      <c r="F8907" s="23">
        <f t="shared" si="278"/>
        <v>1</v>
      </c>
      <c r="G8907" s="1" t="s">
        <v>8883</v>
      </c>
      <c r="H8907" s="10">
        <v>525</v>
      </c>
      <c r="I8907" s="1" t="s">
        <v>1432</v>
      </c>
      <c r="J8907" s="1" t="s">
        <v>1915</v>
      </c>
      <c r="K8907" s="1" t="s">
        <v>9949</v>
      </c>
      <c r="L8907" s="1" t="s">
        <v>197</v>
      </c>
      <c r="M8907" s="1" t="s">
        <v>198</v>
      </c>
      <c r="N8907" t="s">
        <v>10115</v>
      </c>
      <c r="O8907" t="s">
        <v>15393</v>
      </c>
      <c r="P8907" t="str">
        <f t="shared" si="279"/>
        <v>Thoren</v>
      </c>
    </row>
    <row r="8908" spans="1:16" x14ac:dyDescent="0.35">
      <c r="A8908" t="s">
        <v>24372</v>
      </c>
      <c r="B8908" s="1">
        <v>221</v>
      </c>
      <c r="C8908" s="15" t="s">
        <v>8857</v>
      </c>
      <c r="D8908" s="9">
        <v>45251</v>
      </c>
      <c r="E8908" s="9">
        <v>45258</v>
      </c>
      <c r="F8908" s="23">
        <f t="shared" si="278"/>
        <v>1</v>
      </c>
      <c r="G8908" s="1" t="s">
        <v>8883</v>
      </c>
      <c r="H8908" s="10">
        <v>550</v>
      </c>
      <c r="I8908" s="1" t="s">
        <v>897</v>
      </c>
      <c r="J8908" s="1" t="s">
        <v>1765</v>
      </c>
      <c r="K8908" s="1" t="s">
        <v>9950</v>
      </c>
      <c r="L8908" s="1" t="s">
        <v>489</v>
      </c>
      <c r="M8908" s="1" t="s">
        <v>73</v>
      </c>
      <c r="N8908" t="s">
        <v>10107</v>
      </c>
      <c r="O8908" t="s">
        <v>15394</v>
      </c>
      <c r="P8908" t="str">
        <f t="shared" si="279"/>
        <v>Lars</v>
      </c>
    </row>
    <row r="8909" spans="1:16" x14ac:dyDescent="0.35">
      <c r="A8909" t="s">
        <v>24373</v>
      </c>
      <c r="B8909" s="1">
        <v>101</v>
      </c>
      <c r="C8909" s="15" t="s">
        <v>8850</v>
      </c>
      <c r="D8909" s="9">
        <v>45251</v>
      </c>
      <c r="E8909" s="9">
        <v>45265</v>
      </c>
      <c r="F8909" s="23">
        <f t="shared" si="278"/>
        <v>2</v>
      </c>
      <c r="G8909" s="1" t="s">
        <v>8883</v>
      </c>
      <c r="H8909" s="10">
        <v>900</v>
      </c>
      <c r="I8909" s="1" t="s">
        <v>1001</v>
      </c>
      <c r="J8909" s="1" t="s">
        <v>1787</v>
      </c>
      <c r="K8909" s="1" t="s">
        <v>9150</v>
      </c>
      <c r="L8909" s="1" t="s">
        <v>481</v>
      </c>
      <c r="M8909" s="1" t="s">
        <v>73</v>
      </c>
      <c r="N8909" t="s">
        <v>10115</v>
      </c>
      <c r="O8909" t="s">
        <v>14141</v>
      </c>
      <c r="P8909" t="str">
        <f t="shared" si="279"/>
        <v>Lars</v>
      </c>
    </row>
    <row r="8910" spans="1:16" x14ac:dyDescent="0.35">
      <c r="A8910" t="s">
        <v>24374</v>
      </c>
      <c r="B8910" s="1">
        <v>202</v>
      </c>
      <c r="C8910" s="15" t="s">
        <v>8863</v>
      </c>
      <c r="D8910" s="9">
        <v>45251</v>
      </c>
      <c r="E8910" s="9">
        <v>45258</v>
      </c>
      <c r="F8910" s="23">
        <f t="shared" si="278"/>
        <v>1</v>
      </c>
      <c r="G8910" s="1" t="s">
        <v>8883</v>
      </c>
      <c r="H8910" s="10">
        <v>850</v>
      </c>
      <c r="I8910" s="1" t="s">
        <v>1300</v>
      </c>
      <c r="J8910" s="1" t="s">
        <v>1656</v>
      </c>
      <c r="K8910" s="1" t="s">
        <v>9951</v>
      </c>
      <c r="L8910" s="1" t="s">
        <v>831</v>
      </c>
      <c r="M8910" s="1" t="s">
        <v>129</v>
      </c>
      <c r="N8910" t="s">
        <v>7635</v>
      </c>
      <c r="O8910" t="s">
        <v>10105</v>
      </c>
      <c r="P8910" t="str">
        <f t="shared" si="279"/>
        <v>Thoren</v>
      </c>
    </row>
    <row r="8911" spans="1:16" x14ac:dyDescent="0.35">
      <c r="A8911" t="s">
        <v>24375</v>
      </c>
      <c r="B8911" s="1">
        <v>204</v>
      </c>
      <c r="C8911" s="15" t="s">
        <v>8856</v>
      </c>
      <c r="D8911" s="9">
        <v>45251</v>
      </c>
      <c r="E8911" s="9">
        <v>45258</v>
      </c>
      <c r="F8911" s="23">
        <f t="shared" si="278"/>
        <v>1</v>
      </c>
      <c r="G8911" s="1" t="s">
        <v>8883</v>
      </c>
      <c r="H8911" s="10">
        <v>525</v>
      </c>
      <c r="I8911" s="1" t="s">
        <v>14</v>
      </c>
      <c r="J8911" s="1" t="s">
        <v>898</v>
      </c>
      <c r="K8911" s="1" t="s">
        <v>9952</v>
      </c>
      <c r="L8911" s="1" t="s">
        <v>829</v>
      </c>
      <c r="M8911" s="1" t="s">
        <v>97</v>
      </c>
      <c r="N8911" t="s">
        <v>10109</v>
      </c>
      <c r="O8911" t="s">
        <v>15395</v>
      </c>
      <c r="P8911" t="str">
        <f t="shared" si="279"/>
        <v>Thoren</v>
      </c>
    </row>
    <row r="8912" spans="1:16" x14ac:dyDescent="0.35">
      <c r="A8912" t="s">
        <v>24376</v>
      </c>
      <c r="B8912" s="1">
        <v>313</v>
      </c>
      <c r="C8912" s="15" t="s">
        <v>8869</v>
      </c>
      <c r="D8912" s="9">
        <v>45251</v>
      </c>
      <c r="E8912" s="9">
        <v>45258</v>
      </c>
      <c r="F8912" s="23">
        <f t="shared" si="278"/>
        <v>1</v>
      </c>
      <c r="G8912" s="1" t="s">
        <v>8883</v>
      </c>
      <c r="H8912" s="10">
        <v>725</v>
      </c>
      <c r="I8912" s="1" t="s">
        <v>1131</v>
      </c>
      <c r="J8912" s="1" t="s">
        <v>1058</v>
      </c>
      <c r="K8912" s="1" t="s">
        <v>9953</v>
      </c>
      <c r="L8912" s="1" t="s">
        <v>169</v>
      </c>
      <c r="M8912" s="1" t="s">
        <v>59</v>
      </c>
      <c r="N8912" t="s">
        <v>7634</v>
      </c>
      <c r="O8912" t="s">
        <v>10105</v>
      </c>
      <c r="P8912" t="str">
        <f t="shared" si="279"/>
        <v>Thoren</v>
      </c>
    </row>
    <row r="8913" spans="1:16" x14ac:dyDescent="0.35">
      <c r="A8913" t="s">
        <v>24377</v>
      </c>
      <c r="B8913" s="1">
        <v>216</v>
      </c>
      <c r="C8913" s="15" t="s">
        <v>8857</v>
      </c>
      <c r="D8913" s="9">
        <v>45251</v>
      </c>
      <c r="E8913" s="9">
        <v>45258</v>
      </c>
      <c r="F8913" s="23">
        <f t="shared" si="278"/>
        <v>1</v>
      </c>
      <c r="G8913" s="1" t="s">
        <v>8883</v>
      </c>
      <c r="H8913" s="10">
        <v>550</v>
      </c>
      <c r="I8913" s="1" t="s">
        <v>1137</v>
      </c>
      <c r="J8913" s="1" t="s">
        <v>1280</v>
      </c>
      <c r="K8913" s="1" t="s">
        <v>6321</v>
      </c>
      <c r="L8913" s="1" t="s">
        <v>178</v>
      </c>
      <c r="M8913" s="1" t="s">
        <v>73</v>
      </c>
      <c r="N8913" t="s">
        <v>10115</v>
      </c>
      <c r="O8913" t="s">
        <v>15396</v>
      </c>
      <c r="P8913" t="str">
        <f t="shared" si="279"/>
        <v>Lars</v>
      </c>
    </row>
    <row r="8914" spans="1:16" x14ac:dyDescent="0.35">
      <c r="A8914" t="s">
        <v>24378</v>
      </c>
      <c r="B8914" s="1">
        <v>304</v>
      </c>
      <c r="C8914" s="15" t="s">
        <v>8873</v>
      </c>
      <c r="D8914" s="9">
        <v>45251</v>
      </c>
      <c r="E8914" s="9">
        <v>45258</v>
      </c>
      <c r="F8914" s="23">
        <f t="shared" si="278"/>
        <v>1</v>
      </c>
      <c r="G8914" s="1" t="s">
        <v>8883</v>
      </c>
      <c r="H8914" s="10">
        <v>675</v>
      </c>
      <c r="I8914" s="1" t="s">
        <v>964</v>
      </c>
      <c r="J8914" s="1" t="s">
        <v>1013</v>
      </c>
      <c r="K8914" s="1" t="s">
        <v>9954</v>
      </c>
      <c r="L8914" s="1" t="s">
        <v>618</v>
      </c>
      <c r="M8914" s="1" t="s">
        <v>82</v>
      </c>
      <c r="N8914" t="s">
        <v>10109</v>
      </c>
      <c r="O8914" t="s">
        <v>15397</v>
      </c>
      <c r="P8914" t="str">
        <f t="shared" si="279"/>
        <v>Thoren</v>
      </c>
    </row>
    <row r="8915" spans="1:16" x14ac:dyDescent="0.35">
      <c r="A8915" t="s">
        <v>24379</v>
      </c>
      <c r="B8915" s="1">
        <v>210</v>
      </c>
      <c r="C8915" s="15" t="s">
        <v>8856</v>
      </c>
      <c r="D8915" s="9">
        <v>45251</v>
      </c>
      <c r="E8915" s="9">
        <v>45258</v>
      </c>
      <c r="F8915" s="23">
        <f t="shared" si="278"/>
        <v>1</v>
      </c>
      <c r="G8915" s="1" t="s">
        <v>8883</v>
      </c>
      <c r="H8915" s="10">
        <v>525</v>
      </c>
      <c r="I8915" s="1" t="s">
        <v>1053</v>
      </c>
      <c r="J8915" s="1" t="s">
        <v>944</v>
      </c>
      <c r="K8915" s="1" t="s">
        <v>9955</v>
      </c>
      <c r="L8915" s="1" t="s">
        <v>277</v>
      </c>
      <c r="M8915" s="1" t="s">
        <v>73</v>
      </c>
      <c r="N8915" t="s">
        <v>10109</v>
      </c>
      <c r="O8915" t="s">
        <v>15398</v>
      </c>
      <c r="P8915" t="str">
        <f t="shared" si="279"/>
        <v>Lars</v>
      </c>
    </row>
    <row r="8916" spans="1:16" x14ac:dyDescent="0.35">
      <c r="A8916" t="s">
        <v>24380</v>
      </c>
      <c r="B8916" s="1">
        <v>302</v>
      </c>
      <c r="C8916" s="15" t="s">
        <v>8873</v>
      </c>
      <c r="D8916" s="9">
        <v>45251</v>
      </c>
      <c r="E8916" s="9">
        <v>45258</v>
      </c>
      <c r="F8916" s="23">
        <f t="shared" si="278"/>
        <v>1</v>
      </c>
      <c r="G8916" s="1" t="s">
        <v>8883</v>
      </c>
      <c r="H8916" s="10">
        <v>675</v>
      </c>
      <c r="I8916" s="1" t="s">
        <v>1234</v>
      </c>
      <c r="J8916" s="1" t="s">
        <v>1633</v>
      </c>
      <c r="K8916" s="1" t="s">
        <v>9956</v>
      </c>
      <c r="L8916" s="1" t="s">
        <v>9957</v>
      </c>
      <c r="M8916" s="1" t="s">
        <v>61</v>
      </c>
      <c r="N8916" t="s">
        <v>10107</v>
      </c>
      <c r="O8916" t="s">
        <v>15399</v>
      </c>
      <c r="P8916" t="str">
        <f t="shared" si="279"/>
        <v>Thoren</v>
      </c>
    </row>
    <row r="8917" spans="1:16" x14ac:dyDescent="0.35">
      <c r="A8917" t="s">
        <v>24381</v>
      </c>
      <c r="B8917" s="1">
        <v>220</v>
      </c>
      <c r="C8917" s="15" t="s">
        <v>8881</v>
      </c>
      <c r="D8917" s="9">
        <v>45251</v>
      </c>
      <c r="E8917" s="9">
        <v>45258</v>
      </c>
      <c r="F8917" s="23">
        <f t="shared" si="278"/>
        <v>1</v>
      </c>
      <c r="G8917" s="1" t="s">
        <v>8883</v>
      </c>
      <c r="H8917" s="10">
        <v>625</v>
      </c>
      <c r="I8917" s="1" t="s">
        <v>1166</v>
      </c>
      <c r="J8917" s="1" t="s">
        <v>1189</v>
      </c>
      <c r="K8917" s="1" t="s">
        <v>9958</v>
      </c>
      <c r="L8917" s="1" t="s">
        <v>747</v>
      </c>
      <c r="M8917" s="1" t="s">
        <v>106</v>
      </c>
      <c r="N8917" t="s">
        <v>10115</v>
      </c>
      <c r="O8917" t="s">
        <v>15400</v>
      </c>
      <c r="P8917" t="str">
        <f t="shared" si="279"/>
        <v>Thoren</v>
      </c>
    </row>
    <row r="8918" spans="1:16" x14ac:dyDescent="0.35">
      <c r="A8918" t="s">
        <v>24382</v>
      </c>
      <c r="B8918" s="1">
        <v>100</v>
      </c>
      <c r="C8918" s="15" t="s">
        <v>8880</v>
      </c>
      <c r="D8918" s="9">
        <v>45251</v>
      </c>
      <c r="E8918" s="9">
        <v>45258</v>
      </c>
      <c r="F8918" s="23">
        <f t="shared" si="278"/>
        <v>1</v>
      </c>
      <c r="G8918" s="1" t="s">
        <v>8883</v>
      </c>
      <c r="H8918" s="10">
        <v>425</v>
      </c>
      <c r="I8918" s="1" t="s">
        <v>1149</v>
      </c>
      <c r="J8918" s="1" t="s">
        <v>1646</v>
      </c>
      <c r="K8918" s="1" t="s">
        <v>4305</v>
      </c>
      <c r="L8918" s="1" t="s">
        <v>663</v>
      </c>
      <c r="M8918" s="1" t="s">
        <v>73</v>
      </c>
      <c r="N8918" t="s">
        <v>10115</v>
      </c>
      <c r="O8918" t="s">
        <v>12835</v>
      </c>
      <c r="P8918" t="str">
        <f t="shared" si="279"/>
        <v>Lars</v>
      </c>
    </row>
    <row r="8919" spans="1:16" x14ac:dyDescent="0.35">
      <c r="A8919" t="s">
        <v>24383</v>
      </c>
      <c r="B8919" s="1">
        <v>211</v>
      </c>
      <c r="C8919" s="15" t="s">
        <v>8871</v>
      </c>
      <c r="D8919" s="9">
        <v>45251</v>
      </c>
      <c r="E8919" s="9">
        <v>45265</v>
      </c>
      <c r="F8919" s="23">
        <f t="shared" si="278"/>
        <v>2</v>
      </c>
      <c r="G8919" s="1" t="s">
        <v>8883</v>
      </c>
      <c r="H8919" s="10">
        <v>1750</v>
      </c>
      <c r="I8919" s="1" t="s">
        <v>983</v>
      </c>
      <c r="J8919" s="1" t="s">
        <v>1722</v>
      </c>
      <c r="K8919" s="1" t="s">
        <v>3156</v>
      </c>
      <c r="L8919" s="1" t="s">
        <v>507</v>
      </c>
      <c r="M8919" s="1" t="s">
        <v>121</v>
      </c>
      <c r="N8919" t="s">
        <v>10109</v>
      </c>
      <c r="O8919" t="s">
        <v>12729</v>
      </c>
      <c r="P8919" t="str">
        <f t="shared" si="279"/>
        <v>Thoren</v>
      </c>
    </row>
    <row r="8920" spans="1:16" x14ac:dyDescent="0.35">
      <c r="A8920" t="s">
        <v>24384</v>
      </c>
      <c r="B8920" s="1">
        <v>312</v>
      </c>
      <c r="C8920" s="15" t="s">
        <v>8848</v>
      </c>
      <c r="D8920" s="9">
        <v>45251</v>
      </c>
      <c r="E8920" s="9">
        <v>45258</v>
      </c>
      <c r="F8920" s="23">
        <f t="shared" si="278"/>
        <v>1</v>
      </c>
      <c r="G8920" s="1" t="s">
        <v>8883</v>
      </c>
      <c r="H8920" s="10">
        <v>700</v>
      </c>
      <c r="I8920" s="1" t="s">
        <v>1096</v>
      </c>
      <c r="J8920" s="1" t="s">
        <v>1290</v>
      </c>
      <c r="K8920" s="1" t="s">
        <v>9959</v>
      </c>
      <c r="L8920" s="1" t="s">
        <v>545</v>
      </c>
      <c r="M8920" s="1" t="s">
        <v>73</v>
      </c>
      <c r="N8920" t="s">
        <v>10107</v>
      </c>
      <c r="O8920" t="s">
        <v>11267</v>
      </c>
      <c r="P8920" t="str">
        <f t="shared" si="279"/>
        <v>Lars</v>
      </c>
    </row>
    <row r="8921" spans="1:16" x14ac:dyDescent="0.35">
      <c r="A8921" t="s">
        <v>24385</v>
      </c>
      <c r="B8921" s="1">
        <v>306</v>
      </c>
      <c r="C8921" s="15" t="s">
        <v>8861</v>
      </c>
      <c r="D8921" s="9">
        <v>45251</v>
      </c>
      <c r="E8921" s="9">
        <v>45258</v>
      </c>
      <c r="F8921" s="23">
        <f t="shared" si="278"/>
        <v>1</v>
      </c>
      <c r="G8921" s="1" t="s">
        <v>8883</v>
      </c>
      <c r="H8921" s="10">
        <v>650</v>
      </c>
      <c r="I8921" s="1" t="s">
        <v>1286</v>
      </c>
      <c r="J8921" s="1" t="s">
        <v>1162</v>
      </c>
      <c r="K8921" s="1" t="s">
        <v>9960</v>
      </c>
      <c r="L8921" s="1" t="s">
        <v>197</v>
      </c>
      <c r="M8921" s="1" t="s">
        <v>198</v>
      </c>
      <c r="N8921" t="s">
        <v>10122</v>
      </c>
      <c r="O8921" t="s">
        <v>15401</v>
      </c>
      <c r="P8921" t="str">
        <f t="shared" si="279"/>
        <v>Thoren</v>
      </c>
    </row>
    <row r="8922" spans="1:16" x14ac:dyDescent="0.35">
      <c r="A8922" t="s">
        <v>24386</v>
      </c>
      <c r="B8922" s="1">
        <v>500</v>
      </c>
      <c r="C8922" s="15" t="s">
        <v>8875</v>
      </c>
      <c r="D8922" s="9">
        <v>45251</v>
      </c>
      <c r="E8922" s="9">
        <v>45258</v>
      </c>
      <c r="F8922" s="23">
        <f t="shared" si="278"/>
        <v>1</v>
      </c>
      <c r="G8922" s="1" t="s">
        <v>8883</v>
      </c>
      <c r="H8922" s="10">
        <v>1050</v>
      </c>
      <c r="I8922" s="1" t="s">
        <v>1188</v>
      </c>
      <c r="J8922" s="1" t="s">
        <v>1756</v>
      </c>
      <c r="K8922" s="1" t="s">
        <v>9961</v>
      </c>
      <c r="L8922" s="1" t="s">
        <v>412</v>
      </c>
      <c r="M8922" s="1" t="s">
        <v>63</v>
      </c>
      <c r="N8922" t="s">
        <v>10107</v>
      </c>
      <c r="O8922" t="s">
        <v>15402</v>
      </c>
      <c r="P8922" t="str">
        <f t="shared" si="279"/>
        <v>Thoren</v>
      </c>
    </row>
    <row r="8923" spans="1:16" x14ac:dyDescent="0.35">
      <c r="A8923" t="s">
        <v>24387</v>
      </c>
      <c r="B8923" s="1">
        <v>218</v>
      </c>
      <c r="C8923" s="15" t="s">
        <v>8851</v>
      </c>
      <c r="D8923" s="9">
        <v>45251</v>
      </c>
      <c r="E8923" s="9">
        <v>45258</v>
      </c>
      <c r="F8923" s="23">
        <f t="shared" si="278"/>
        <v>1</v>
      </c>
      <c r="G8923" s="1" t="s">
        <v>8883</v>
      </c>
      <c r="H8923" s="10">
        <v>675</v>
      </c>
      <c r="I8923" s="1" t="s">
        <v>986</v>
      </c>
      <c r="J8923" s="1" t="s">
        <v>1011</v>
      </c>
      <c r="K8923" s="1" t="s">
        <v>9962</v>
      </c>
      <c r="L8923" s="1" t="s">
        <v>447</v>
      </c>
      <c r="M8923" s="1" t="s">
        <v>73</v>
      </c>
      <c r="N8923" t="s">
        <v>10107</v>
      </c>
      <c r="O8923" t="s">
        <v>15403</v>
      </c>
      <c r="P8923" t="str">
        <f t="shared" si="279"/>
        <v>Lars</v>
      </c>
    </row>
    <row r="8924" spans="1:16" x14ac:dyDescent="0.35">
      <c r="A8924" t="s">
        <v>24388</v>
      </c>
      <c r="B8924" s="1">
        <v>204</v>
      </c>
      <c r="C8924" s="15" t="s">
        <v>8856</v>
      </c>
      <c r="D8924" s="9">
        <v>45258</v>
      </c>
      <c r="E8924" s="9">
        <v>45265</v>
      </c>
      <c r="F8924" s="23">
        <f t="shared" si="278"/>
        <v>1</v>
      </c>
      <c r="G8924" s="1" t="s">
        <v>8882</v>
      </c>
      <c r="H8924" s="10">
        <v>446</v>
      </c>
      <c r="I8924" s="1" t="s">
        <v>40</v>
      </c>
      <c r="J8924" s="1" t="s">
        <v>1206</v>
      </c>
      <c r="K8924" s="1" t="s">
        <v>9963</v>
      </c>
      <c r="L8924" s="1" t="s">
        <v>296</v>
      </c>
      <c r="M8924" s="1" t="s">
        <v>61</v>
      </c>
      <c r="N8924" t="s">
        <v>10122</v>
      </c>
      <c r="O8924" t="s">
        <v>15404</v>
      </c>
      <c r="P8924" t="str">
        <f t="shared" si="279"/>
        <v>Thoren</v>
      </c>
    </row>
    <row r="8925" spans="1:16" x14ac:dyDescent="0.35">
      <c r="A8925" t="s">
        <v>24389</v>
      </c>
      <c r="B8925" s="1">
        <v>401</v>
      </c>
      <c r="C8925" s="15" t="s">
        <v>8877</v>
      </c>
      <c r="D8925" s="9">
        <v>45258</v>
      </c>
      <c r="E8925" s="9">
        <v>45279</v>
      </c>
      <c r="F8925" s="23">
        <f t="shared" si="278"/>
        <v>3</v>
      </c>
      <c r="G8925" s="1" t="s">
        <v>8882</v>
      </c>
      <c r="H8925" s="10">
        <v>2805</v>
      </c>
      <c r="I8925" s="1" t="s">
        <v>1262</v>
      </c>
      <c r="J8925" s="1" t="s">
        <v>1305</v>
      </c>
      <c r="K8925" s="1" t="s">
        <v>9964</v>
      </c>
      <c r="L8925" s="1" t="s">
        <v>733</v>
      </c>
      <c r="M8925" s="1" t="s">
        <v>106</v>
      </c>
      <c r="N8925" t="s">
        <v>10107</v>
      </c>
      <c r="O8925" t="s">
        <v>15405</v>
      </c>
      <c r="P8925" t="str">
        <f t="shared" si="279"/>
        <v>Thoren</v>
      </c>
    </row>
    <row r="8926" spans="1:16" x14ac:dyDescent="0.35">
      <c r="A8926" t="s">
        <v>24390</v>
      </c>
      <c r="B8926" s="1">
        <v>216</v>
      </c>
      <c r="C8926" s="15" t="s">
        <v>8857</v>
      </c>
      <c r="D8926" s="9">
        <v>45258</v>
      </c>
      <c r="E8926" s="9">
        <v>45265</v>
      </c>
      <c r="F8926" s="23">
        <f t="shared" si="278"/>
        <v>1</v>
      </c>
      <c r="G8926" s="1" t="s">
        <v>8882</v>
      </c>
      <c r="H8926" s="10">
        <v>467</v>
      </c>
      <c r="I8926" s="1" t="s">
        <v>1023</v>
      </c>
      <c r="J8926" s="1" t="s">
        <v>1664</v>
      </c>
      <c r="K8926" s="1" t="s">
        <v>9965</v>
      </c>
      <c r="L8926" s="1" t="s">
        <v>179</v>
      </c>
      <c r="M8926" s="1" t="s">
        <v>157</v>
      </c>
      <c r="N8926" t="s">
        <v>10107</v>
      </c>
      <c r="O8926" t="s">
        <v>11895</v>
      </c>
      <c r="P8926" t="str">
        <f t="shared" si="279"/>
        <v>Brooke</v>
      </c>
    </row>
    <row r="8927" spans="1:16" x14ac:dyDescent="0.35">
      <c r="A8927" t="s">
        <v>24391</v>
      </c>
      <c r="B8927" s="1">
        <v>202</v>
      </c>
      <c r="C8927" s="15" t="s">
        <v>8863</v>
      </c>
      <c r="D8927" s="9">
        <v>45258</v>
      </c>
      <c r="E8927" s="9">
        <v>45265</v>
      </c>
      <c r="F8927" s="23">
        <f t="shared" si="278"/>
        <v>1</v>
      </c>
      <c r="G8927" s="1" t="s">
        <v>8882</v>
      </c>
      <c r="H8927" s="10">
        <v>722</v>
      </c>
      <c r="I8927" s="1" t="s">
        <v>1125</v>
      </c>
      <c r="J8927" s="1" t="s">
        <v>1013</v>
      </c>
      <c r="K8927" s="1" t="s">
        <v>6819</v>
      </c>
      <c r="L8927" s="1" t="s">
        <v>702</v>
      </c>
      <c r="M8927" s="1" t="s">
        <v>108</v>
      </c>
      <c r="N8927" t="s">
        <v>10109</v>
      </c>
      <c r="O8927" t="s">
        <v>10830</v>
      </c>
      <c r="P8927" t="str">
        <f t="shared" si="279"/>
        <v>Brooke</v>
      </c>
    </row>
    <row r="8928" spans="1:16" x14ac:dyDescent="0.35">
      <c r="A8928" t="s">
        <v>24392</v>
      </c>
      <c r="B8928" s="1">
        <v>100</v>
      </c>
      <c r="C8928" s="15" t="s">
        <v>8880</v>
      </c>
      <c r="D8928" s="9">
        <v>45258</v>
      </c>
      <c r="E8928" s="9">
        <v>45265</v>
      </c>
      <c r="F8928" s="23">
        <f t="shared" si="278"/>
        <v>1</v>
      </c>
      <c r="G8928" s="1" t="s">
        <v>8882</v>
      </c>
      <c r="H8928" s="10">
        <v>361</v>
      </c>
      <c r="I8928" s="1" t="s">
        <v>1021</v>
      </c>
      <c r="J8928" s="1" t="s">
        <v>1508</v>
      </c>
      <c r="K8928" s="1" t="s">
        <v>9966</v>
      </c>
      <c r="L8928" s="1" t="s">
        <v>794</v>
      </c>
      <c r="M8928" s="1" t="s">
        <v>73</v>
      </c>
      <c r="N8928" t="s">
        <v>10115</v>
      </c>
      <c r="O8928" t="s">
        <v>15406</v>
      </c>
      <c r="P8928" t="str">
        <f t="shared" si="279"/>
        <v>Lars</v>
      </c>
    </row>
    <row r="8929" spans="1:16" x14ac:dyDescent="0.35">
      <c r="A8929" t="s">
        <v>24393</v>
      </c>
      <c r="B8929" s="1">
        <v>400</v>
      </c>
      <c r="C8929" s="15" t="s">
        <v>8879</v>
      </c>
      <c r="D8929" s="9">
        <v>45258</v>
      </c>
      <c r="E8929" s="9">
        <v>45265</v>
      </c>
      <c r="F8929" s="23">
        <f t="shared" si="278"/>
        <v>1</v>
      </c>
      <c r="G8929" s="1" t="s">
        <v>8882</v>
      </c>
      <c r="H8929" s="10">
        <v>658</v>
      </c>
      <c r="I8929" s="1" t="s">
        <v>1454</v>
      </c>
      <c r="J8929" s="1" t="s">
        <v>1423</v>
      </c>
      <c r="K8929" s="1" t="s">
        <v>9967</v>
      </c>
      <c r="L8929" s="1" t="s">
        <v>871</v>
      </c>
      <c r="M8929" s="1" t="s">
        <v>63</v>
      </c>
      <c r="N8929" t="s">
        <v>10109</v>
      </c>
      <c r="O8929" t="s">
        <v>15407</v>
      </c>
      <c r="P8929" t="str">
        <f t="shared" si="279"/>
        <v>Thoren</v>
      </c>
    </row>
    <row r="8930" spans="1:16" x14ac:dyDescent="0.35">
      <c r="A8930" t="s">
        <v>24394</v>
      </c>
      <c r="B8930" s="1">
        <v>222</v>
      </c>
      <c r="C8930" s="15" t="s">
        <v>8862</v>
      </c>
      <c r="D8930" s="9">
        <v>45258</v>
      </c>
      <c r="E8930" s="9">
        <v>45265</v>
      </c>
      <c r="F8930" s="23">
        <f t="shared" si="278"/>
        <v>1</v>
      </c>
      <c r="G8930" s="1" t="s">
        <v>8882</v>
      </c>
      <c r="H8930" s="10">
        <v>722</v>
      </c>
      <c r="I8930" s="1" t="s">
        <v>1129</v>
      </c>
      <c r="J8930" s="1" t="s">
        <v>926</v>
      </c>
      <c r="K8930" s="1" t="s">
        <v>9968</v>
      </c>
      <c r="L8930" s="1" t="s">
        <v>531</v>
      </c>
      <c r="M8930" s="1" t="s">
        <v>73</v>
      </c>
      <c r="N8930" t="s">
        <v>10109</v>
      </c>
      <c r="O8930" t="s">
        <v>14626</v>
      </c>
      <c r="P8930" t="str">
        <f t="shared" si="279"/>
        <v>Lars</v>
      </c>
    </row>
    <row r="8931" spans="1:16" x14ac:dyDescent="0.35">
      <c r="A8931" t="s">
        <v>24395</v>
      </c>
      <c r="B8931" s="1">
        <v>218</v>
      </c>
      <c r="C8931" s="15" t="s">
        <v>8851</v>
      </c>
      <c r="D8931" s="9">
        <v>45258</v>
      </c>
      <c r="E8931" s="9">
        <v>45265</v>
      </c>
      <c r="F8931" s="23">
        <f t="shared" si="278"/>
        <v>1</v>
      </c>
      <c r="G8931" s="1" t="s">
        <v>8882</v>
      </c>
      <c r="H8931" s="10">
        <v>573</v>
      </c>
      <c r="I8931" s="1" t="s">
        <v>1097</v>
      </c>
      <c r="J8931" s="1" t="s">
        <v>1055</v>
      </c>
      <c r="K8931" s="1" t="s">
        <v>9969</v>
      </c>
      <c r="L8931" s="1" t="s">
        <v>840</v>
      </c>
      <c r="M8931" s="1" t="s">
        <v>73</v>
      </c>
      <c r="N8931" t="s">
        <v>10107</v>
      </c>
      <c r="O8931" t="s">
        <v>15408</v>
      </c>
      <c r="P8931" t="str">
        <f t="shared" si="279"/>
        <v>Lars</v>
      </c>
    </row>
    <row r="8932" spans="1:16" x14ac:dyDescent="0.35">
      <c r="A8932" t="s">
        <v>24396</v>
      </c>
      <c r="B8932" s="1">
        <v>314</v>
      </c>
      <c r="C8932" s="15" t="s">
        <v>8868</v>
      </c>
      <c r="D8932" s="9">
        <v>45258</v>
      </c>
      <c r="E8932" s="9">
        <v>45265</v>
      </c>
      <c r="F8932" s="23">
        <f t="shared" si="278"/>
        <v>1</v>
      </c>
      <c r="G8932" s="1" t="s">
        <v>8882</v>
      </c>
      <c r="H8932" s="10">
        <v>828</v>
      </c>
      <c r="I8932" s="1" t="s">
        <v>987</v>
      </c>
      <c r="J8932" s="1" t="s">
        <v>1965</v>
      </c>
      <c r="K8932" s="1" t="s">
        <v>9970</v>
      </c>
      <c r="L8932" s="1" t="s">
        <v>298</v>
      </c>
      <c r="M8932" s="1" t="s">
        <v>73</v>
      </c>
      <c r="N8932" t="s">
        <v>10115</v>
      </c>
      <c r="O8932" t="s">
        <v>15409</v>
      </c>
      <c r="P8932" t="str">
        <f t="shared" si="279"/>
        <v>Lars</v>
      </c>
    </row>
    <row r="8933" spans="1:16" x14ac:dyDescent="0.35">
      <c r="A8933" t="s">
        <v>24397</v>
      </c>
      <c r="B8933" s="1">
        <v>215</v>
      </c>
      <c r="C8933" s="15" t="s">
        <v>8857</v>
      </c>
      <c r="D8933" s="9">
        <v>45258</v>
      </c>
      <c r="E8933" s="9">
        <v>45272</v>
      </c>
      <c r="F8933" s="23">
        <f t="shared" si="278"/>
        <v>2</v>
      </c>
      <c r="G8933" s="1" t="s">
        <v>8882</v>
      </c>
      <c r="H8933" s="10">
        <v>934</v>
      </c>
      <c r="I8933" s="1" t="s">
        <v>1074</v>
      </c>
      <c r="J8933" s="1" t="s">
        <v>1748</v>
      </c>
      <c r="K8933" s="1" t="s">
        <v>9971</v>
      </c>
      <c r="L8933" s="1" t="s">
        <v>34</v>
      </c>
      <c r="M8933" s="1" t="s">
        <v>76</v>
      </c>
      <c r="N8933" t="s">
        <v>10115</v>
      </c>
      <c r="O8933" t="s">
        <v>12650</v>
      </c>
      <c r="P8933" t="str">
        <f t="shared" si="279"/>
        <v>Thoren</v>
      </c>
    </row>
    <row r="8934" spans="1:16" x14ac:dyDescent="0.35">
      <c r="A8934" t="s">
        <v>24398</v>
      </c>
      <c r="B8934" s="1">
        <v>305</v>
      </c>
      <c r="C8934" s="15" t="s">
        <v>8858</v>
      </c>
      <c r="D8934" s="9">
        <v>45258</v>
      </c>
      <c r="E8934" s="9">
        <v>45265</v>
      </c>
      <c r="F8934" s="23">
        <f t="shared" si="278"/>
        <v>1</v>
      </c>
      <c r="G8934" s="1" t="s">
        <v>8882</v>
      </c>
      <c r="H8934" s="10">
        <v>701</v>
      </c>
      <c r="I8934" s="1" t="s">
        <v>1003</v>
      </c>
      <c r="J8934" s="1" t="s">
        <v>1668</v>
      </c>
      <c r="K8934" s="1" t="s">
        <v>9972</v>
      </c>
      <c r="L8934" s="1" t="s">
        <v>513</v>
      </c>
      <c r="M8934" s="1" t="s">
        <v>121</v>
      </c>
      <c r="N8934" t="s">
        <v>10109</v>
      </c>
      <c r="O8934" t="s">
        <v>14154</v>
      </c>
      <c r="P8934" t="str">
        <f t="shared" si="279"/>
        <v>Thoren</v>
      </c>
    </row>
    <row r="8935" spans="1:16" x14ac:dyDescent="0.35">
      <c r="A8935" t="s">
        <v>24399</v>
      </c>
      <c r="B8935" s="1">
        <v>210</v>
      </c>
      <c r="C8935" s="15" t="s">
        <v>8856</v>
      </c>
      <c r="D8935" s="9">
        <v>45258</v>
      </c>
      <c r="E8935" s="9">
        <v>45272</v>
      </c>
      <c r="F8935" s="23">
        <f t="shared" si="278"/>
        <v>2</v>
      </c>
      <c r="G8935" s="1" t="s">
        <v>8882</v>
      </c>
      <c r="H8935" s="10">
        <v>892</v>
      </c>
      <c r="I8935" s="1" t="s">
        <v>1262</v>
      </c>
      <c r="J8935" s="1" t="s">
        <v>1521</v>
      </c>
      <c r="K8935" s="1" t="s">
        <v>9973</v>
      </c>
      <c r="L8935" s="1" t="s">
        <v>21</v>
      </c>
      <c r="M8935" s="1" t="s">
        <v>2</v>
      </c>
      <c r="N8935" t="s">
        <v>10109</v>
      </c>
      <c r="O8935" t="s">
        <v>15410</v>
      </c>
      <c r="P8935" t="str">
        <f t="shared" si="279"/>
        <v>Thoren</v>
      </c>
    </row>
    <row r="8936" spans="1:16" x14ac:dyDescent="0.35">
      <c r="A8936" t="s">
        <v>24400</v>
      </c>
      <c r="B8936" s="1">
        <v>303</v>
      </c>
      <c r="C8936" s="15" t="s">
        <v>8855</v>
      </c>
      <c r="D8936" s="9">
        <v>45258</v>
      </c>
      <c r="E8936" s="9">
        <v>45272</v>
      </c>
      <c r="F8936" s="23">
        <f t="shared" si="278"/>
        <v>2</v>
      </c>
      <c r="G8936" s="1" t="s">
        <v>8882</v>
      </c>
      <c r="H8936" s="10">
        <v>1062</v>
      </c>
      <c r="I8936" s="1" t="s">
        <v>1099</v>
      </c>
      <c r="J8936" s="1" t="s">
        <v>1805</v>
      </c>
      <c r="K8936" s="1" t="s">
        <v>9974</v>
      </c>
      <c r="L8936" s="1" t="s">
        <v>612</v>
      </c>
      <c r="M8936" s="1" t="s">
        <v>73</v>
      </c>
      <c r="N8936" t="s">
        <v>10107</v>
      </c>
      <c r="O8936" t="s">
        <v>15411</v>
      </c>
      <c r="P8936" t="str">
        <f t="shared" si="279"/>
        <v>Lars</v>
      </c>
    </row>
    <row r="8937" spans="1:16" x14ac:dyDescent="0.35">
      <c r="A8937" t="s">
        <v>24401</v>
      </c>
      <c r="B8937" s="1">
        <v>200</v>
      </c>
      <c r="C8937" s="15" t="s">
        <v>8859</v>
      </c>
      <c r="D8937" s="9">
        <v>45258</v>
      </c>
      <c r="E8937" s="9">
        <v>45265</v>
      </c>
      <c r="F8937" s="23">
        <f t="shared" si="278"/>
        <v>1</v>
      </c>
      <c r="G8937" s="1" t="s">
        <v>8882</v>
      </c>
      <c r="H8937" s="10">
        <v>552</v>
      </c>
      <c r="I8937" s="1" t="s">
        <v>1059</v>
      </c>
      <c r="J8937" s="1" t="s">
        <v>493</v>
      </c>
      <c r="K8937" s="1" t="s">
        <v>8192</v>
      </c>
      <c r="L8937" s="1" t="s">
        <v>544</v>
      </c>
      <c r="M8937" s="1" t="s">
        <v>322</v>
      </c>
      <c r="N8937" t="s">
        <v>10115</v>
      </c>
      <c r="O8937" t="s">
        <v>15412</v>
      </c>
      <c r="P8937" t="str">
        <f t="shared" si="279"/>
        <v>Thoren</v>
      </c>
    </row>
    <row r="8938" spans="1:16" x14ac:dyDescent="0.35">
      <c r="A8938" t="s">
        <v>24402</v>
      </c>
      <c r="B8938" s="1">
        <v>206</v>
      </c>
      <c r="C8938" s="15" t="s">
        <v>8864</v>
      </c>
      <c r="D8938" s="9">
        <v>45258</v>
      </c>
      <c r="E8938" s="9">
        <v>45265</v>
      </c>
      <c r="F8938" s="23">
        <f t="shared" si="278"/>
        <v>1</v>
      </c>
      <c r="G8938" s="1" t="s">
        <v>8882</v>
      </c>
      <c r="H8938" s="10">
        <v>531</v>
      </c>
      <c r="I8938" s="1" t="s">
        <v>1126</v>
      </c>
      <c r="J8938" s="1" t="s">
        <v>1375</v>
      </c>
      <c r="K8938" s="1" t="s">
        <v>9975</v>
      </c>
      <c r="L8938" s="1" t="s">
        <v>409</v>
      </c>
      <c r="M8938" s="1" t="s">
        <v>189</v>
      </c>
      <c r="N8938" t="s">
        <v>10109</v>
      </c>
      <c r="O8938" t="s">
        <v>15076</v>
      </c>
      <c r="P8938" t="str">
        <f t="shared" si="279"/>
        <v>Thoren</v>
      </c>
    </row>
    <row r="8939" spans="1:16" x14ac:dyDescent="0.35">
      <c r="A8939" t="s">
        <v>24403</v>
      </c>
      <c r="B8939" s="1">
        <v>501</v>
      </c>
      <c r="C8939" s="15" t="s">
        <v>8870</v>
      </c>
      <c r="D8939" s="9">
        <v>45258</v>
      </c>
      <c r="E8939" s="9">
        <v>45265</v>
      </c>
      <c r="F8939" s="23">
        <f t="shared" si="278"/>
        <v>1</v>
      </c>
      <c r="G8939" s="1" t="s">
        <v>8882</v>
      </c>
      <c r="H8939" s="10">
        <v>765</v>
      </c>
      <c r="I8939" s="1" t="s">
        <v>931</v>
      </c>
      <c r="J8939" s="1" t="s">
        <v>1148</v>
      </c>
      <c r="K8939" s="1" t="s">
        <v>9976</v>
      </c>
      <c r="L8939" s="1" t="s">
        <v>9868</v>
      </c>
      <c r="M8939" s="1" t="s">
        <v>67</v>
      </c>
      <c r="N8939" t="s">
        <v>10109</v>
      </c>
      <c r="O8939" t="s">
        <v>15413</v>
      </c>
      <c r="P8939" t="str">
        <f t="shared" si="279"/>
        <v>Thoren</v>
      </c>
    </row>
    <row r="8940" spans="1:16" x14ac:dyDescent="0.35">
      <c r="A8940" t="s">
        <v>24404</v>
      </c>
      <c r="B8940" s="1">
        <v>104</v>
      </c>
      <c r="C8940" s="15" t="s">
        <v>8853</v>
      </c>
      <c r="D8940" s="9">
        <v>45258</v>
      </c>
      <c r="E8940" s="9">
        <v>45265</v>
      </c>
      <c r="F8940" s="23">
        <f t="shared" si="278"/>
        <v>1</v>
      </c>
      <c r="G8940" s="1" t="s">
        <v>8882</v>
      </c>
      <c r="H8940" s="10">
        <v>446</v>
      </c>
      <c r="I8940" s="1" t="s">
        <v>1176</v>
      </c>
      <c r="J8940" s="1" t="s">
        <v>1051</v>
      </c>
      <c r="K8940" s="1" t="s">
        <v>9977</v>
      </c>
      <c r="L8940" s="1" t="s">
        <v>55</v>
      </c>
      <c r="M8940" s="1" t="s">
        <v>64</v>
      </c>
      <c r="N8940" t="s">
        <v>10109</v>
      </c>
      <c r="O8940" t="s">
        <v>15414</v>
      </c>
      <c r="P8940" t="str">
        <f t="shared" si="279"/>
        <v>Thoren</v>
      </c>
    </row>
    <row r="8941" spans="1:16" x14ac:dyDescent="0.35">
      <c r="A8941" t="s">
        <v>24405</v>
      </c>
      <c r="B8941" s="1">
        <v>103</v>
      </c>
      <c r="C8941" s="15" t="s">
        <v>8853</v>
      </c>
      <c r="D8941" s="9">
        <v>45258</v>
      </c>
      <c r="E8941" s="9">
        <v>45265</v>
      </c>
      <c r="F8941" s="23">
        <f t="shared" si="278"/>
        <v>1</v>
      </c>
      <c r="G8941" s="1" t="s">
        <v>8882</v>
      </c>
      <c r="H8941" s="10">
        <v>446</v>
      </c>
      <c r="I8941" s="1" t="s">
        <v>1300</v>
      </c>
      <c r="J8941" s="1" t="s">
        <v>1436</v>
      </c>
      <c r="K8941" s="1" t="s">
        <v>8003</v>
      </c>
      <c r="L8941" s="1" t="s">
        <v>858</v>
      </c>
      <c r="M8941" s="1" t="s">
        <v>67</v>
      </c>
      <c r="N8941" t="s">
        <v>10107</v>
      </c>
      <c r="O8941" t="s">
        <v>11961</v>
      </c>
      <c r="P8941" t="str">
        <f t="shared" si="279"/>
        <v>Thoren</v>
      </c>
    </row>
    <row r="8942" spans="1:16" x14ac:dyDescent="0.35">
      <c r="A8942" t="s">
        <v>24406</v>
      </c>
      <c r="B8942" s="1">
        <v>224</v>
      </c>
      <c r="C8942" s="15" t="s">
        <v>8847</v>
      </c>
      <c r="D8942" s="9">
        <v>45258</v>
      </c>
      <c r="E8942" s="9">
        <v>45272</v>
      </c>
      <c r="F8942" s="23">
        <f t="shared" si="278"/>
        <v>2</v>
      </c>
      <c r="G8942" s="1" t="s">
        <v>8882</v>
      </c>
      <c r="H8942" s="10">
        <v>1486</v>
      </c>
      <c r="I8942" s="1" t="s">
        <v>1268</v>
      </c>
      <c r="J8942" s="1" t="s">
        <v>1156</v>
      </c>
      <c r="K8942" s="1" t="s">
        <v>9978</v>
      </c>
      <c r="L8942" s="1" t="s">
        <v>551</v>
      </c>
      <c r="M8942" s="1" t="s">
        <v>161</v>
      </c>
      <c r="N8942" t="s">
        <v>7635</v>
      </c>
      <c r="O8942" t="s">
        <v>10105</v>
      </c>
      <c r="P8942" t="str">
        <f t="shared" si="279"/>
        <v>Thoren</v>
      </c>
    </row>
    <row r="8943" spans="1:16" x14ac:dyDescent="0.35">
      <c r="A8943" t="s">
        <v>24407</v>
      </c>
      <c r="B8943" s="1">
        <v>310</v>
      </c>
      <c r="C8943" s="15" t="s">
        <v>8874</v>
      </c>
      <c r="D8943" s="9">
        <v>45258</v>
      </c>
      <c r="E8943" s="9">
        <v>45265</v>
      </c>
      <c r="F8943" s="23">
        <f t="shared" si="278"/>
        <v>1</v>
      </c>
      <c r="G8943" s="1" t="s">
        <v>8882</v>
      </c>
      <c r="H8943" s="10">
        <v>828</v>
      </c>
      <c r="I8943" s="1" t="s">
        <v>931</v>
      </c>
      <c r="J8943" s="1" t="s">
        <v>1922</v>
      </c>
      <c r="K8943" s="1" t="s">
        <v>9979</v>
      </c>
      <c r="L8943" s="1" t="s">
        <v>719</v>
      </c>
      <c r="M8943" s="1" t="s">
        <v>75</v>
      </c>
      <c r="N8943" t="s">
        <v>10122</v>
      </c>
      <c r="O8943" t="s">
        <v>15415</v>
      </c>
      <c r="P8943" t="str">
        <f t="shared" si="279"/>
        <v>Thoren</v>
      </c>
    </row>
    <row r="8944" spans="1:16" x14ac:dyDescent="0.35">
      <c r="A8944" t="s">
        <v>24408</v>
      </c>
      <c r="B8944" s="1">
        <v>307</v>
      </c>
      <c r="C8944" s="15" t="s">
        <v>8861</v>
      </c>
      <c r="D8944" s="9">
        <v>45258</v>
      </c>
      <c r="E8944" s="9">
        <v>45265</v>
      </c>
      <c r="F8944" s="23">
        <f t="shared" si="278"/>
        <v>1</v>
      </c>
      <c r="G8944" s="1" t="s">
        <v>8882</v>
      </c>
      <c r="H8944" s="10">
        <v>552</v>
      </c>
      <c r="I8944" s="1" t="s">
        <v>917</v>
      </c>
      <c r="J8944" s="1" t="s">
        <v>1103</v>
      </c>
      <c r="K8944" s="1" t="s">
        <v>9498</v>
      </c>
      <c r="L8944" s="1" t="s">
        <v>550</v>
      </c>
      <c r="M8944" s="1" t="s">
        <v>59</v>
      </c>
      <c r="N8944" t="s">
        <v>10107</v>
      </c>
      <c r="O8944" t="s">
        <v>15416</v>
      </c>
      <c r="P8944" t="str">
        <f t="shared" si="279"/>
        <v>Thoren</v>
      </c>
    </row>
    <row r="8945" spans="1:16" x14ac:dyDescent="0.35">
      <c r="A8945" t="s">
        <v>24409</v>
      </c>
      <c r="B8945" s="1">
        <v>309</v>
      </c>
      <c r="C8945" s="15" t="s">
        <v>8872</v>
      </c>
      <c r="D8945" s="9">
        <v>45258</v>
      </c>
      <c r="E8945" s="9">
        <v>45265</v>
      </c>
      <c r="F8945" s="23">
        <f t="shared" si="278"/>
        <v>1</v>
      </c>
      <c r="G8945" s="1" t="s">
        <v>8882</v>
      </c>
      <c r="H8945" s="10">
        <v>850</v>
      </c>
      <c r="I8945" s="1" t="s">
        <v>969</v>
      </c>
      <c r="J8945" s="1" t="s">
        <v>1652</v>
      </c>
      <c r="K8945" s="1" t="s">
        <v>9980</v>
      </c>
      <c r="L8945" s="1" t="s">
        <v>720</v>
      </c>
      <c r="M8945" s="1" t="s">
        <v>73</v>
      </c>
      <c r="N8945" t="s">
        <v>10115</v>
      </c>
      <c r="O8945" t="s">
        <v>12419</v>
      </c>
      <c r="P8945" t="str">
        <f t="shared" si="279"/>
        <v>Lars</v>
      </c>
    </row>
    <row r="8946" spans="1:16" x14ac:dyDescent="0.35">
      <c r="A8946" t="s">
        <v>24410</v>
      </c>
      <c r="B8946" s="1">
        <v>201</v>
      </c>
      <c r="C8946" s="15" t="s">
        <v>8865</v>
      </c>
      <c r="D8946" s="9">
        <v>45258</v>
      </c>
      <c r="E8946" s="9">
        <v>45265</v>
      </c>
      <c r="F8946" s="23">
        <f t="shared" si="278"/>
        <v>1</v>
      </c>
      <c r="G8946" s="1" t="s">
        <v>8882</v>
      </c>
      <c r="H8946" s="10">
        <v>510</v>
      </c>
      <c r="I8946" s="1" t="s">
        <v>903</v>
      </c>
      <c r="J8946" s="1" t="s">
        <v>1089</v>
      </c>
      <c r="K8946" s="1" t="s">
        <v>9981</v>
      </c>
      <c r="L8946" s="1" t="s">
        <v>847</v>
      </c>
      <c r="M8946" s="1" t="s">
        <v>82</v>
      </c>
      <c r="N8946" t="s">
        <v>10107</v>
      </c>
      <c r="O8946" t="s">
        <v>15417</v>
      </c>
      <c r="P8946" t="str">
        <f t="shared" si="279"/>
        <v>Thoren</v>
      </c>
    </row>
    <row r="8947" spans="1:16" x14ac:dyDescent="0.35">
      <c r="A8947" t="s">
        <v>24411</v>
      </c>
      <c r="B8947" s="1">
        <v>308</v>
      </c>
      <c r="C8947" s="15" t="s">
        <v>8858</v>
      </c>
      <c r="D8947" s="9">
        <v>45258</v>
      </c>
      <c r="E8947" s="9">
        <v>45272</v>
      </c>
      <c r="F8947" s="23">
        <f t="shared" si="278"/>
        <v>2</v>
      </c>
      <c r="G8947" s="1" t="s">
        <v>8882</v>
      </c>
      <c r="H8947" s="10">
        <v>1402</v>
      </c>
      <c r="I8947" s="1" t="s">
        <v>1129</v>
      </c>
      <c r="J8947" s="1" t="s">
        <v>1317</v>
      </c>
      <c r="K8947" s="1" t="s">
        <v>9982</v>
      </c>
      <c r="L8947" s="1" t="s">
        <v>200</v>
      </c>
      <c r="M8947" s="1" t="s">
        <v>63</v>
      </c>
      <c r="N8947" t="s">
        <v>10107</v>
      </c>
      <c r="O8947" t="s">
        <v>15418</v>
      </c>
      <c r="P8947" t="str">
        <f t="shared" si="279"/>
        <v>Thoren</v>
      </c>
    </row>
    <row r="8948" spans="1:16" x14ac:dyDescent="0.35">
      <c r="A8948" t="s">
        <v>24412</v>
      </c>
      <c r="B8948" s="1">
        <v>106</v>
      </c>
      <c r="C8948" s="15" t="s">
        <v>8853</v>
      </c>
      <c r="D8948" s="9">
        <v>45258</v>
      </c>
      <c r="E8948" s="9">
        <v>45265</v>
      </c>
      <c r="F8948" s="23">
        <f t="shared" si="278"/>
        <v>1</v>
      </c>
      <c r="G8948" s="1" t="s">
        <v>8882</v>
      </c>
      <c r="H8948" s="10">
        <v>446</v>
      </c>
      <c r="I8948" s="1" t="s">
        <v>1697</v>
      </c>
      <c r="J8948" s="1" t="s">
        <v>1402</v>
      </c>
      <c r="K8948" s="1" t="s">
        <v>9983</v>
      </c>
      <c r="L8948" s="1" t="s">
        <v>607</v>
      </c>
      <c r="M8948" s="1" t="s">
        <v>61</v>
      </c>
      <c r="N8948" t="s">
        <v>10115</v>
      </c>
      <c r="O8948" t="s">
        <v>15089</v>
      </c>
      <c r="P8948" t="str">
        <f t="shared" si="279"/>
        <v>Thoren</v>
      </c>
    </row>
    <row r="8949" spans="1:16" x14ac:dyDescent="0.35">
      <c r="A8949" t="s">
        <v>24413</v>
      </c>
      <c r="B8949" s="1">
        <v>306</v>
      </c>
      <c r="C8949" s="15" t="s">
        <v>8861</v>
      </c>
      <c r="D8949" s="9">
        <v>45258</v>
      </c>
      <c r="E8949" s="9">
        <v>45265</v>
      </c>
      <c r="F8949" s="23">
        <f t="shared" si="278"/>
        <v>1</v>
      </c>
      <c r="G8949" s="1" t="s">
        <v>8882</v>
      </c>
      <c r="H8949" s="10">
        <v>552</v>
      </c>
      <c r="I8949" s="1" t="s">
        <v>1346</v>
      </c>
      <c r="J8949" s="1" t="s">
        <v>1863</v>
      </c>
      <c r="K8949" s="1" t="s">
        <v>6631</v>
      </c>
      <c r="L8949" s="1" t="s">
        <v>339</v>
      </c>
      <c r="M8949" s="1" t="s">
        <v>106</v>
      </c>
      <c r="N8949" t="s">
        <v>7635</v>
      </c>
      <c r="O8949" t="s">
        <v>10105</v>
      </c>
      <c r="P8949" t="str">
        <f t="shared" si="279"/>
        <v>Thoren</v>
      </c>
    </row>
    <row r="8950" spans="1:16" x14ac:dyDescent="0.35">
      <c r="A8950" t="s">
        <v>24414</v>
      </c>
      <c r="B8950" s="1">
        <v>313</v>
      </c>
      <c r="C8950" s="15" t="s">
        <v>8869</v>
      </c>
      <c r="D8950" s="9">
        <v>45258</v>
      </c>
      <c r="E8950" s="9">
        <v>45265</v>
      </c>
      <c r="F8950" s="23">
        <f t="shared" si="278"/>
        <v>1</v>
      </c>
      <c r="G8950" s="1" t="s">
        <v>8882</v>
      </c>
      <c r="H8950" s="10">
        <v>616</v>
      </c>
      <c r="I8950" s="1" t="s">
        <v>1252</v>
      </c>
      <c r="J8950" s="1" t="s">
        <v>1491</v>
      </c>
      <c r="K8950" s="1" t="s">
        <v>9984</v>
      </c>
      <c r="L8950" s="1" t="s">
        <v>851</v>
      </c>
      <c r="M8950" s="1" t="s">
        <v>235</v>
      </c>
      <c r="N8950" t="s">
        <v>10107</v>
      </c>
      <c r="O8950" t="s">
        <v>15419</v>
      </c>
      <c r="P8950" t="str">
        <f t="shared" si="279"/>
        <v>Thoren</v>
      </c>
    </row>
    <row r="8951" spans="1:16" x14ac:dyDescent="0.35">
      <c r="A8951" t="s">
        <v>24415</v>
      </c>
      <c r="B8951" s="1">
        <v>300</v>
      </c>
      <c r="C8951" s="15" t="s">
        <v>8855</v>
      </c>
      <c r="D8951" s="9">
        <v>45258</v>
      </c>
      <c r="E8951" s="9">
        <v>45265</v>
      </c>
      <c r="F8951" s="23">
        <f t="shared" si="278"/>
        <v>1</v>
      </c>
      <c r="G8951" s="1" t="s">
        <v>8882</v>
      </c>
      <c r="H8951" s="10">
        <v>531</v>
      </c>
      <c r="I8951" s="1" t="s">
        <v>970</v>
      </c>
      <c r="J8951" s="1" t="s">
        <v>1444</v>
      </c>
      <c r="K8951" s="1" t="s">
        <v>9985</v>
      </c>
      <c r="L8951" s="1" t="s">
        <v>832</v>
      </c>
      <c r="M8951" s="1" t="s">
        <v>108</v>
      </c>
      <c r="N8951" t="s">
        <v>10115</v>
      </c>
      <c r="O8951" t="s">
        <v>15420</v>
      </c>
      <c r="P8951" t="str">
        <f t="shared" si="279"/>
        <v>Brooke</v>
      </c>
    </row>
    <row r="8952" spans="1:16" x14ac:dyDescent="0.35">
      <c r="A8952" t="s">
        <v>24416</v>
      </c>
      <c r="B8952" s="1">
        <v>225</v>
      </c>
      <c r="C8952" s="15" t="s">
        <v>8851</v>
      </c>
      <c r="D8952" s="9">
        <v>45258</v>
      </c>
      <c r="E8952" s="9">
        <v>45265</v>
      </c>
      <c r="F8952" s="23">
        <f t="shared" si="278"/>
        <v>1</v>
      </c>
      <c r="G8952" s="1" t="s">
        <v>8882</v>
      </c>
      <c r="H8952" s="10">
        <v>573</v>
      </c>
      <c r="I8952" s="1" t="s">
        <v>1106</v>
      </c>
      <c r="J8952" s="1" t="s">
        <v>1432</v>
      </c>
      <c r="K8952" s="1" t="s">
        <v>9986</v>
      </c>
      <c r="L8952" s="1" t="s">
        <v>10</v>
      </c>
      <c r="M8952" s="1" t="s">
        <v>61</v>
      </c>
      <c r="N8952" t="s">
        <v>10107</v>
      </c>
      <c r="O8952" t="s">
        <v>15421</v>
      </c>
      <c r="P8952" t="str">
        <f t="shared" si="279"/>
        <v>Thoren</v>
      </c>
    </row>
    <row r="8953" spans="1:16" x14ac:dyDescent="0.35">
      <c r="A8953" t="s">
        <v>24417</v>
      </c>
      <c r="B8953" s="1">
        <v>102</v>
      </c>
      <c r="C8953" s="15" t="s">
        <v>8867</v>
      </c>
      <c r="D8953" s="9">
        <v>45265</v>
      </c>
      <c r="E8953" s="9">
        <v>45272</v>
      </c>
      <c r="F8953" s="23">
        <f t="shared" si="278"/>
        <v>1</v>
      </c>
      <c r="G8953" s="1" t="s">
        <v>8882</v>
      </c>
      <c r="H8953" s="10">
        <v>488</v>
      </c>
      <c r="I8953" s="1" t="s">
        <v>1309</v>
      </c>
      <c r="J8953" s="1" t="s">
        <v>1282</v>
      </c>
      <c r="K8953" s="1" t="s">
        <v>9987</v>
      </c>
      <c r="L8953" s="1" t="s">
        <v>114</v>
      </c>
      <c r="M8953" s="1" t="s">
        <v>61</v>
      </c>
      <c r="N8953" t="s">
        <v>10122</v>
      </c>
      <c r="O8953" t="s">
        <v>15422</v>
      </c>
      <c r="P8953" t="str">
        <f t="shared" si="279"/>
        <v>Thoren</v>
      </c>
    </row>
    <row r="8954" spans="1:16" x14ac:dyDescent="0.35">
      <c r="A8954" t="s">
        <v>24418</v>
      </c>
      <c r="B8954" s="1">
        <v>219</v>
      </c>
      <c r="C8954" s="15" t="s">
        <v>8852</v>
      </c>
      <c r="D8954" s="9">
        <v>45265</v>
      </c>
      <c r="E8954" s="9">
        <v>45272</v>
      </c>
      <c r="F8954" s="23">
        <f t="shared" si="278"/>
        <v>1</v>
      </c>
      <c r="G8954" s="1" t="s">
        <v>8882</v>
      </c>
      <c r="H8954" s="10">
        <v>616</v>
      </c>
      <c r="I8954" s="1" t="s">
        <v>1129</v>
      </c>
      <c r="J8954" s="1" t="s">
        <v>1407</v>
      </c>
      <c r="K8954" s="1" t="s">
        <v>9988</v>
      </c>
      <c r="L8954" s="1" t="s">
        <v>347</v>
      </c>
      <c r="M8954" s="1" t="s">
        <v>108</v>
      </c>
      <c r="N8954" t="s">
        <v>10109</v>
      </c>
      <c r="O8954" t="s">
        <v>15423</v>
      </c>
      <c r="P8954" t="str">
        <f t="shared" si="279"/>
        <v>Brooke</v>
      </c>
    </row>
    <row r="8955" spans="1:16" x14ac:dyDescent="0.35">
      <c r="A8955" t="s">
        <v>24419</v>
      </c>
      <c r="B8955" s="1">
        <v>309</v>
      </c>
      <c r="C8955" s="15" t="s">
        <v>8872</v>
      </c>
      <c r="D8955" s="9">
        <v>45265</v>
      </c>
      <c r="E8955" s="9">
        <v>45279</v>
      </c>
      <c r="F8955" s="23">
        <f t="shared" si="278"/>
        <v>2</v>
      </c>
      <c r="G8955" s="1" t="s">
        <v>8882</v>
      </c>
      <c r="H8955" s="10">
        <v>1700</v>
      </c>
      <c r="I8955" s="1" t="s">
        <v>961</v>
      </c>
      <c r="J8955" s="1" t="s">
        <v>1604</v>
      </c>
      <c r="K8955" s="1" t="s">
        <v>9989</v>
      </c>
      <c r="L8955" s="1" t="s">
        <v>795</v>
      </c>
      <c r="M8955" s="1" t="s">
        <v>87</v>
      </c>
      <c r="N8955" t="s">
        <v>10115</v>
      </c>
      <c r="O8955" t="s">
        <v>12971</v>
      </c>
      <c r="P8955" t="str">
        <f t="shared" si="279"/>
        <v>Thoren</v>
      </c>
    </row>
    <row r="8956" spans="1:16" x14ac:dyDescent="0.35">
      <c r="A8956" t="s">
        <v>24420</v>
      </c>
      <c r="B8956" s="1">
        <v>212</v>
      </c>
      <c r="C8956" s="15" t="s">
        <v>8864</v>
      </c>
      <c r="D8956" s="9">
        <v>45265</v>
      </c>
      <c r="E8956" s="9">
        <v>45272</v>
      </c>
      <c r="F8956" s="23">
        <f t="shared" si="278"/>
        <v>1</v>
      </c>
      <c r="G8956" s="1" t="s">
        <v>8882</v>
      </c>
      <c r="H8956" s="10">
        <v>531</v>
      </c>
      <c r="I8956" s="1" t="s">
        <v>1548</v>
      </c>
      <c r="J8956" s="1" t="s">
        <v>1116</v>
      </c>
      <c r="K8956" s="1" t="s">
        <v>9990</v>
      </c>
      <c r="L8956" s="1" t="s">
        <v>782</v>
      </c>
      <c r="M8956" s="1" t="s">
        <v>173</v>
      </c>
      <c r="N8956" t="s">
        <v>10109</v>
      </c>
      <c r="O8956" t="s">
        <v>15037</v>
      </c>
      <c r="P8956" t="str">
        <f t="shared" si="279"/>
        <v>Thoren</v>
      </c>
    </row>
    <row r="8957" spans="1:16" x14ac:dyDescent="0.35">
      <c r="A8957" t="s">
        <v>24421</v>
      </c>
      <c r="B8957" s="1">
        <v>221</v>
      </c>
      <c r="C8957" s="15" t="s">
        <v>8857</v>
      </c>
      <c r="D8957" s="9">
        <v>45265</v>
      </c>
      <c r="E8957" s="9">
        <v>45272</v>
      </c>
      <c r="F8957" s="23">
        <f t="shared" si="278"/>
        <v>1</v>
      </c>
      <c r="G8957" s="1" t="s">
        <v>8882</v>
      </c>
      <c r="H8957" s="10">
        <v>467</v>
      </c>
      <c r="I8957" s="1" t="s">
        <v>1511</v>
      </c>
      <c r="J8957" s="1" t="s">
        <v>19</v>
      </c>
      <c r="K8957" s="1" t="s">
        <v>3069</v>
      </c>
      <c r="L8957" s="1" t="s">
        <v>222</v>
      </c>
      <c r="M8957" s="1" t="s">
        <v>63</v>
      </c>
      <c r="N8957" t="s">
        <v>10107</v>
      </c>
      <c r="O8957" t="s">
        <v>14090</v>
      </c>
      <c r="P8957" t="str">
        <f t="shared" si="279"/>
        <v>Thoren</v>
      </c>
    </row>
    <row r="8958" spans="1:16" x14ac:dyDescent="0.35">
      <c r="A8958" t="s">
        <v>24422</v>
      </c>
      <c r="B8958" s="1">
        <v>200</v>
      </c>
      <c r="C8958" s="15" t="s">
        <v>8859</v>
      </c>
      <c r="D8958" s="9">
        <v>45265</v>
      </c>
      <c r="E8958" s="9">
        <v>45272</v>
      </c>
      <c r="F8958" s="23">
        <f t="shared" si="278"/>
        <v>1</v>
      </c>
      <c r="G8958" s="1" t="s">
        <v>8882</v>
      </c>
      <c r="H8958" s="10">
        <v>552</v>
      </c>
      <c r="I8958" s="1" t="s">
        <v>1129</v>
      </c>
      <c r="J8958" s="1" t="s">
        <v>1289</v>
      </c>
      <c r="K8958" s="1" t="s">
        <v>9991</v>
      </c>
      <c r="L8958" s="1" t="s">
        <v>791</v>
      </c>
      <c r="M8958" s="1" t="s">
        <v>82</v>
      </c>
      <c r="N8958" t="s">
        <v>7634</v>
      </c>
      <c r="O8958" t="s">
        <v>10105</v>
      </c>
      <c r="P8958" t="str">
        <f t="shared" si="279"/>
        <v>Thoren</v>
      </c>
    </row>
    <row r="8959" spans="1:16" x14ac:dyDescent="0.35">
      <c r="A8959" t="s">
        <v>24423</v>
      </c>
      <c r="B8959" s="1">
        <v>217</v>
      </c>
      <c r="C8959" s="15" t="s">
        <v>8847</v>
      </c>
      <c r="D8959" s="9">
        <v>45265</v>
      </c>
      <c r="E8959" s="9">
        <v>45272</v>
      </c>
      <c r="F8959" s="23">
        <f t="shared" si="278"/>
        <v>1</v>
      </c>
      <c r="G8959" s="1" t="s">
        <v>8882</v>
      </c>
      <c r="H8959" s="10">
        <v>743</v>
      </c>
      <c r="I8959" s="1" t="s">
        <v>1125</v>
      </c>
      <c r="J8959" s="1" t="s">
        <v>1525</v>
      </c>
      <c r="K8959" s="1" t="s">
        <v>9992</v>
      </c>
      <c r="L8959" s="1" t="s">
        <v>438</v>
      </c>
      <c r="M8959" s="1" t="s">
        <v>73</v>
      </c>
      <c r="N8959" t="s">
        <v>7634</v>
      </c>
      <c r="O8959" t="s">
        <v>10105</v>
      </c>
      <c r="P8959" t="str">
        <f t="shared" si="279"/>
        <v>Lars</v>
      </c>
    </row>
    <row r="8960" spans="1:16" x14ac:dyDescent="0.35">
      <c r="A8960" t="s">
        <v>24424</v>
      </c>
      <c r="B8960" s="1">
        <v>307</v>
      </c>
      <c r="C8960" s="15" t="s">
        <v>8861</v>
      </c>
      <c r="D8960" s="9">
        <v>45265</v>
      </c>
      <c r="E8960" s="9">
        <v>45272</v>
      </c>
      <c r="F8960" s="23">
        <f t="shared" si="278"/>
        <v>1</v>
      </c>
      <c r="G8960" s="1" t="s">
        <v>8882</v>
      </c>
      <c r="H8960" s="10">
        <v>552</v>
      </c>
      <c r="I8960" s="1" t="s">
        <v>1070</v>
      </c>
      <c r="J8960" s="1" t="s">
        <v>1903</v>
      </c>
      <c r="K8960" s="1" t="s">
        <v>9993</v>
      </c>
      <c r="L8960" s="1" t="s">
        <v>315</v>
      </c>
      <c r="M8960" s="1" t="s">
        <v>73</v>
      </c>
      <c r="N8960" t="s">
        <v>10109</v>
      </c>
      <c r="O8960" t="s">
        <v>15135</v>
      </c>
      <c r="P8960" t="str">
        <f t="shared" si="279"/>
        <v>Lars</v>
      </c>
    </row>
    <row r="8961" spans="1:16" x14ac:dyDescent="0.35">
      <c r="A8961" t="s">
        <v>24425</v>
      </c>
      <c r="B8961" s="1">
        <v>302</v>
      </c>
      <c r="C8961" s="15" t="s">
        <v>8873</v>
      </c>
      <c r="D8961" s="9">
        <v>45265</v>
      </c>
      <c r="E8961" s="9">
        <v>45272</v>
      </c>
      <c r="F8961" s="23">
        <f t="shared" si="278"/>
        <v>1</v>
      </c>
      <c r="G8961" s="1" t="s">
        <v>8882</v>
      </c>
      <c r="H8961" s="10">
        <v>573</v>
      </c>
      <c r="I8961" s="1" t="s">
        <v>977</v>
      </c>
      <c r="J8961" s="1" t="s">
        <v>1179</v>
      </c>
      <c r="K8961" s="1" t="s">
        <v>9994</v>
      </c>
      <c r="L8961" s="1" t="s">
        <v>39</v>
      </c>
      <c r="M8961" s="1" t="s">
        <v>173</v>
      </c>
      <c r="N8961" t="s">
        <v>10107</v>
      </c>
      <c r="O8961" t="s">
        <v>15424</v>
      </c>
      <c r="P8961" t="str">
        <f t="shared" si="279"/>
        <v>Thoren</v>
      </c>
    </row>
    <row r="8962" spans="1:16" x14ac:dyDescent="0.35">
      <c r="A8962" t="s">
        <v>24426</v>
      </c>
      <c r="B8962" s="1">
        <v>216</v>
      </c>
      <c r="C8962" s="15" t="s">
        <v>8857</v>
      </c>
      <c r="D8962" s="9">
        <v>45265</v>
      </c>
      <c r="E8962" s="9">
        <v>45279</v>
      </c>
      <c r="F8962" s="23">
        <f t="shared" si="278"/>
        <v>2</v>
      </c>
      <c r="G8962" s="1" t="s">
        <v>8882</v>
      </c>
      <c r="H8962" s="10">
        <v>934</v>
      </c>
      <c r="I8962" s="1" t="s">
        <v>1072</v>
      </c>
      <c r="J8962" s="1" t="s">
        <v>1372</v>
      </c>
      <c r="K8962" s="1" t="s">
        <v>3034</v>
      </c>
      <c r="L8962" s="1" t="s">
        <v>48</v>
      </c>
      <c r="M8962" s="1" t="s">
        <v>121</v>
      </c>
      <c r="N8962" t="s">
        <v>10107</v>
      </c>
      <c r="O8962" t="s">
        <v>11468</v>
      </c>
      <c r="P8962" t="str">
        <f t="shared" si="279"/>
        <v>Thoren</v>
      </c>
    </row>
    <row r="8963" spans="1:16" x14ac:dyDescent="0.35">
      <c r="A8963" t="s">
        <v>24427</v>
      </c>
      <c r="B8963" s="1">
        <v>205</v>
      </c>
      <c r="C8963" s="15" t="s">
        <v>8859</v>
      </c>
      <c r="D8963" s="9">
        <v>45265</v>
      </c>
      <c r="E8963" s="9">
        <v>45272</v>
      </c>
      <c r="F8963" s="23">
        <f t="shared" ref="F8963:F9026" si="280">(E8963-D8963)/7</f>
        <v>1</v>
      </c>
      <c r="G8963" s="1" t="s">
        <v>8882</v>
      </c>
      <c r="H8963" s="10">
        <v>552</v>
      </c>
      <c r="I8963" s="1" t="s">
        <v>1092</v>
      </c>
      <c r="J8963" s="1" t="s">
        <v>1436</v>
      </c>
      <c r="K8963" s="1" t="s">
        <v>9995</v>
      </c>
      <c r="L8963" s="1" t="s">
        <v>394</v>
      </c>
      <c r="M8963" s="1" t="s">
        <v>73</v>
      </c>
      <c r="N8963" t="s">
        <v>10107</v>
      </c>
      <c r="O8963" t="s">
        <v>15425</v>
      </c>
      <c r="P8963" t="str">
        <f t="shared" ref="P8963:P9026" si="281">IF(M8963="Florida","Lars",IF(OR(M8963="Georgia",M8963="Alabama"),"Brooke","Thoren"))</f>
        <v>Lars</v>
      </c>
    </row>
    <row r="8964" spans="1:16" x14ac:dyDescent="0.35">
      <c r="A8964" t="s">
        <v>24428</v>
      </c>
      <c r="B8964" s="1">
        <v>304</v>
      </c>
      <c r="C8964" s="15" t="s">
        <v>8873</v>
      </c>
      <c r="D8964" s="9">
        <v>45265</v>
      </c>
      <c r="E8964" s="9">
        <v>45272</v>
      </c>
      <c r="F8964" s="23">
        <f t="shared" si="280"/>
        <v>1</v>
      </c>
      <c r="G8964" s="1" t="s">
        <v>8882</v>
      </c>
      <c r="H8964" s="10">
        <v>573</v>
      </c>
      <c r="I8964" s="1" t="s">
        <v>964</v>
      </c>
      <c r="J8964" s="1" t="s">
        <v>1079</v>
      </c>
      <c r="K8964" s="1" t="s">
        <v>3971</v>
      </c>
      <c r="L8964" s="1" t="s">
        <v>380</v>
      </c>
      <c r="M8964" s="1" t="s">
        <v>108</v>
      </c>
      <c r="N8964" t="s">
        <v>10109</v>
      </c>
      <c r="O8964" t="s">
        <v>15426</v>
      </c>
      <c r="P8964" t="str">
        <f t="shared" si="281"/>
        <v>Brooke</v>
      </c>
    </row>
    <row r="8965" spans="1:16" x14ac:dyDescent="0.35">
      <c r="A8965" t="s">
        <v>24429</v>
      </c>
      <c r="B8965" s="1">
        <v>209</v>
      </c>
      <c r="C8965" s="15" t="s">
        <v>8864</v>
      </c>
      <c r="D8965" s="9">
        <v>45265</v>
      </c>
      <c r="E8965" s="9">
        <v>45272</v>
      </c>
      <c r="F8965" s="23">
        <f t="shared" si="280"/>
        <v>1</v>
      </c>
      <c r="G8965" s="1" t="s">
        <v>8882</v>
      </c>
      <c r="H8965" s="10">
        <v>531</v>
      </c>
      <c r="I8965" s="1" t="s">
        <v>1021</v>
      </c>
      <c r="J8965" s="1" t="s">
        <v>1539</v>
      </c>
      <c r="K8965" s="1" t="s">
        <v>6914</v>
      </c>
      <c r="L8965" s="1" t="s">
        <v>346</v>
      </c>
      <c r="M8965" s="1" t="s">
        <v>106</v>
      </c>
      <c r="N8965" t="s">
        <v>10109</v>
      </c>
      <c r="O8965" t="s">
        <v>11391</v>
      </c>
      <c r="P8965" t="str">
        <f t="shared" si="281"/>
        <v>Thoren</v>
      </c>
    </row>
    <row r="8966" spans="1:16" x14ac:dyDescent="0.35">
      <c r="A8966" t="s">
        <v>24430</v>
      </c>
      <c r="B8966" s="1">
        <v>203</v>
      </c>
      <c r="C8966" s="15" t="s">
        <v>8864</v>
      </c>
      <c r="D8966" s="9">
        <v>45265</v>
      </c>
      <c r="E8966" s="9">
        <v>45272</v>
      </c>
      <c r="F8966" s="23">
        <f t="shared" si="280"/>
        <v>1</v>
      </c>
      <c r="G8966" s="1" t="s">
        <v>8882</v>
      </c>
      <c r="H8966" s="10">
        <v>531</v>
      </c>
      <c r="I8966" s="1" t="s">
        <v>1072</v>
      </c>
      <c r="J8966" s="1" t="s">
        <v>1472</v>
      </c>
      <c r="K8966" s="1" t="s">
        <v>8064</v>
      </c>
      <c r="L8966" s="1" t="s">
        <v>844</v>
      </c>
      <c r="M8966" s="1" t="s">
        <v>76</v>
      </c>
      <c r="N8966" t="s">
        <v>10107</v>
      </c>
      <c r="O8966" t="s">
        <v>12248</v>
      </c>
      <c r="P8966" t="str">
        <f t="shared" si="281"/>
        <v>Thoren</v>
      </c>
    </row>
    <row r="8967" spans="1:16" x14ac:dyDescent="0.35">
      <c r="A8967" t="s">
        <v>24431</v>
      </c>
      <c r="B8967" s="1">
        <v>223</v>
      </c>
      <c r="C8967" s="15" t="s">
        <v>8849</v>
      </c>
      <c r="D8967" s="9">
        <v>45265</v>
      </c>
      <c r="E8967" s="9">
        <v>45272</v>
      </c>
      <c r="F8967" s="23">
        <f t="shared" si="280"/>
        <v>1</v>
      </c>
      <c r="G8967" s="1" t="s">
        <v>8882</v>
      </c>
      <c r="H8967" s="10">
        <v>552</v>
      </c>
      <c r="I8967" s="1" t="s">
        <v>974</v>
      </c>
      <c r="J8967" s="1" t="s">
        <v>1510</v>
      </c>
      <c r="K8967" s="1" t="s">
        <v>3509</v>
      </c>
      <c r="L8967" s="1" t="s">
        <v>291</v>
      </c>
      <c r="M8967" s="1" t="s">
        <v>76</v>
      </c>
      <c r="N8967" t="s">
        <v>10107</v>
      </c>
      <c r="O8967" t="s">
        <v>12641</v>
      </c>
      <c r="P8967" t="str">
        <f t="shared" si="281"/>
        <v>Thoren</v>
      </c>
    </row>
    <row r="8968" spans="1:16" x14ac:dyDescent="0.35">
      <c r="A8968" t="s">
        <v>24432</v>
      </c>
      <c r="B8968" s="1">
        <v>300</v>
      </c>
      <c r="C8968" s="15" t="s">
        <v>8855</v>
      </c>
      <c r="D8968" s="9">
        <v>45265</v>
      </c>
      <c r="E8968" s="9">
        <v>45272</v>
      </c>
      <c r="F8968" s="23">
        <f t="shared" si="280"/>
        <v>1</v>
      </c>
      <c r="G8968" s="1" t="s">
        <v>8882</v>
      </c>
      <c r="H8968" s="10">
        <v>531</v>
      </c>
      <c r="I8968" s="1" t="s">
        <v>1033</v>
      </c>
      <c r="J8968" s="1" t="s">
        <v>30</v>
      </c>
      <c r="K8968" s="1" t="s">
        <v>9996</v>
      </c>
      <c r="L8968" s="1" t="s">
        <v>664</v>
      </c>
      <c r="M8968" s="1" t="s">
        <v>108</v>
      </c>
      <c r="N8968" t="s">
        <v>10122</v>
      </c>
      <c r="O8968" t="s">
        <v>15427</v>
      </c>
      <c r="P8968" t="str">
        <f t="shared" si="281"/>
        <v>Brooke</v>
      </c>
    </row>
    <row r="8969" spans="1:16" x14ac:dyDescent="0.35">
      <c r="A8969" t="s">
        <v>24433</v>
      </c>
      <c r="B8969" s="1">
        <v>103</v>
      </c>
      <c r="C8969" s="15" t="s">
        <v>8853</v>
      </c>
      <c r="D8969" s="9">
        <v>45265</v>
      </c>
      <c r="E8969" s="9">
        <v>45272</v>
      </c>
      <c r="F8969" s="23">
        <f t="shared" si="280"/>
        <v>1</v>
      </c>
      <c r="G8969" s="1" t="s">
        <v>8882</v>
      </c>
      <c r="H8969" s="10">
        <v>446</v>
      </c>
      <c r="I8969" s="1" t="s">
        <v>923</v>
      </c>
      <c r="J8969" s="1" t="s">
        <v>1415</v>
      </c>
      <c r="K8969" s="1" t="s">
        <v>9997</v>
      </c>
      <c r="L8969" s="1" t="s">
        <v>387</v>
      </c>
      <c r="M8969" s="1" t="s">
        <v>173</v>
      </c>
      <c r="N8969" t="s">
        <v>10107</v>
      </c>
      <c r="O8969" t="s">
        <v>15428</v>
      </c>
      <c r="P8969" t="str">
        <f t="shared" si="281"/>
        <v>Thoren</v>
      </c>
    </row>
    <row r="8970" spans="1:16" x14ac:dyDescent="0.35">
      <c r="A8970" t="s">
        <v>24434</v>
      </c>
      <c r="B8970" s="1">
        <v>208</v>
      </c>
      <c r="C8970" s="15" t="s">
        <v>8856</v>
      </c>
      <c r="D8970" s="9">
        <v>45265</v>
      </c>
      <c r="E8970" s="9">
        <v>45272</v>
      </c>
      <c r="F8970" s="23">
        <f t="shared" si="280"/>
        <v>1</v>
      </c>
      <c r="G8970" s="1" t="s">
        <v>8882</v>
      </c>
      <c r="H8970" s="10">
        <v>446</v>
      </c>
      <c r="I8970" s="1" t="s">
        <v>1064</v>
      </c>
      <c r="J8970" s="1" t="s">
        <v>1785</v>
      </c>
      <c r="K8970" s="1" t="s">
        <v>9998</v>
      </c>
      <c r="L8970" s="1" t="s">
        <v>221</v>
      </c>
      <c r="M8970" s="1" t="s">
        <v>135</v>
      </c>
      <c r="N8970" t="s">
        <v>10115</v>
      </c>
      <c r="O8970" t="s">
        <v>14228</v>
      </c>
      <c r="P8970" t="str">
        <f t="shared" si="281"/>
        <v>Thoren</v>
      </c>
    </row>
    <row r="8971" spans="1:16" x14ac:dyDescent="0.35">
      <c r="A8971" t="s">
        <v>24435</v>
      </c>
      <c r="B8971" s="1">
        <v>402</v>
      </c>
      <c r="C8971" s="15" t="s">
        <v>8866</v>
      </c>
      <c r="D8971" s="9">
        <v>45265</v>
      </c>
      <c r="E8971" s="9">
        <v>45272</v>
      </c>
      <c r="F8971" s="23">
        <f t="shared" si="280"/>
        <v>1</v>
      </c>
      <c r="G8971" s="1" t="s">
        <v>8882</v>
      </c>
      <c r="H8971" s="10">
        <v>786</v>
      </c>
      <c r="I8971" s="1" t="s">
        <v>947</v>
      </c>
      <c r="J8971" s="1" t="s">
        <v>986</v>
      </c>
      <c r="K8971" s="1" t="s">
        <v>9999</v>
      </c>
      <c r="L8971" s="1" t="s">
        <v>489</v>
      </c>
      <c r="M8971" s="1" t="s">
        <v>73</v>
      </c>
      <c r="N8971" t="s">
        <v>7634</v>
      </c>
      <c r="O8971" t="s">
        <v>10105</v>
      </c>
      <c r="P8971" t="str">
        <f t="shared" si="281"/>
        <v>Lars</v>
      </c>
    </row>
    <row r="8972" spans="1:16" x14ac:dyDescent="0.35">
      <c r="A8972" t="s">
        <v>24436</v>
      </c>
      <c r="B8972" s="1">
        <v>228</v>
      </c>
      <c r="C8972" s="15" t="s">
        <v>8857</v>
      </c>
      <c r="D8972" s="9">
        <v>45265</v>
      </c>
      <c r="E8972" s="9">
        <v>45272</v>
      </c>
      <c r="F8972" s="23">
        <f t="shared" si="280"/>
        <v>1</v>
      </c>
      <c r="G8972" s="1" t="s">
        <v>8882</v>
      </c>
      <c r="H8972" s="10">
        <v>467</v>
      </c>
      <c r="I8972" s="1" t="s">
        <v>15</v>
      </c>
      <c r="J8972" s="1" t="s">
        <v>1495</v>
      </c>
      <c r="K8972" s="1" t="s">
        <v>5743</v>
      </c>
      <c r="L8972" s="1" t="s">
        <v>685</v>
      </c>
      <c r="M8972" s="1" t="s">
        <v>116</v>
      </c>
      <c r="N8972" t="s">
        <v>10109</v>
      </c>
      <c r="O8972" t="s">
        <v>15429</v>
      </c>
      <c r="P8972" t="str">
        <f t="shared" si="281"/>
        <v>Thoren</v>
      </c>
    </row>
    <row r="8973" spans="1:16" x14ac:dyDescent="0.35">
      <c r="A8973" t="s">
        <v>24437</v>
      </c>
      <c r="B8973" s="1">
        <v>400</v>
      </c>
      <c r="C8973" s="15" t="s">
        <v>8879</v>
      </c>
      <c r="D8973" s="9">
        <v>45265</v>
      </c>
      <c r="E8973" s="9">
        <v>45272</v>
      </c>
      <c r="F8973" s="23">
        <f t="shared" si="280"/>
        <v>1</v>
      </c>
      <c r="G8973" s="1" t="s">
        <v>8882</v>
      </c>
      <c r="H8973" s="10">
        <v>658</v>
      </c>
      <c r="I8973" s="1" t="s">
        <v>1023</v>
      </c>
      <c r="J8973" s="1" t="s">
        <v>1782</v>
      </c>
      <c r="K8973" s="1" t="s">
        <v>3677</v>
      </c>
      <c r="L8973" s="1" t="s">
        <v>379</v>
      </c>
      <c r="M8973" s="1" t="s">
        <v>73</v>
      </c>
      <c r="N8973" t="s">
        <v>10107</v>
      </c>
      <c r="O8973" t="s">
        <v>15430</v>
      </c>
      <c r="P8973" t="str">
        <f t="shared" si="281"/>
        <v>Lars</v>
      </c>
    </row>
    <row r="8974" spans="1:16" x14ac:dyDescent="0.35">
      <c r="A8974" t="s">
        <v>24438</v>
      </c>
      <c r="B8974" s="1">
        <v>105</v>
      </c>
      <c r="C8974" s="15" t="s">
        <v>8853</v>
      </c>
      <c r="D8974" s="9">
        <v>45265</v>
      </c>
      <c r="E8974" s="9">
        <v>45272</v>
      </c>
      <c r="F8974" s="23">
        <f t="shared" si="280"/>
        <v>1</v>
      </c>
      <c r="G8974" s="1" t="s">
        <v>8882</v>
      </c>
      <c r="H8974" s="10">
        <v>446</v>
      </c>
      <c r="I8974" s="1" t="s">
        <v>895</v>
      </c>
      <c r="J8974" s="1" t="s">
        <v>1904</v>
      </c>
      <c r="K8974" s="1" t="s">
        <v>10000</v>
      </c>
      <c r="L8974" s="1" t="s">
        <v>664</v>
      </c>
      <c r="M8974" s="1" t="s">
        <v>108</v>
      </c>
      <c r="N8974" t="s">
        <v>10115</v>
      </c>
      <c r="O8974" t="s">
        <v>15431</v>
      </c>
      <c r="P8974" t="str">
        <f t="shared" si="281"/>
        <v>Brooke</v>
      </c>
    </row>
    <row r="8975" spans="1:16" x14ac:dyDescent="0.35">
      <c r="A8975" t="s">
        <v>24439</v>
      </c>
      <c r="B8975" s="1">
        <v>218</v>
      </c>
      <c r="C8975" s="15" t="s">
        <v>8851</v>
      </c>
      <c r="D8975" s="9">
        <v>45265</v>
      </c>
      <c r="E8975" s="9">
        <v>45272</v>
      </c>
      <c r="F8975" s="23">
        <f t="shared" si="280"/>
        <v>1</v>
      </c>
      <c r="G8975" s="1" t="s">
        <v>8882</v>
      </c>
      <c r="H8975" s="10">
        <v>573</v>
      </c>
      <c r="I8975" s="1" t="s">
        <v>925</v>
      </c>
      <c r="J8975" s="1" t="s">
        <v>1876</v>
      </c>
      <c r="K8975" s="1" t="s">
        <v>10001</v>
      </c>
      <c r="L8975" s="1" t="s">
        <v>171</v>
      </c>
      <c r="M8975" s="1" t="s">
        <v>61</v>
      </c>
      <c r="N8975" t="s">
        <v>10122</v>
      </c>
      <c r="O8975" t="s">
        <v>15432</v>
      </c>
      <c r="P8975" t="str">
        <f t="shared" si="281"/>
        <v>Thoren</v>
      </c>
    </row>
    <row r="8976" spans="1:16" x14ac:dyDescent="0.35">
      <c r="A8976" t="s">
        <v>24440</v>
      </c>
      <c r="B8976" s="1">
        <v>226</v>
      </c>
      <c r="C8976" s="15" t="s">
        <v>8857</v>
      </c>
      <c r="D8976" s="9">
        <v>45265</v>
      </c>
      <c r="E8976" s="9">
        <v>45272</v>
      </c>
      <c r="F8976" s="23">
        <f t="shared" si="280"/>
        <v>1</v>
      </c>
      <c r="G8976" s="1" t="s">
        <v>8882</v>
      </c>
      <c r="H8976" s="10">
        <v>467</v>
      </c>
      <c r="I8976" s="1" t="s">
        <v>14</v>
      </c>
      <c r="J8976" s="1" t="s">
        <v>1680</v>
      </c>
      <c r="K8976" s="1" t="s">
        <v>10002</v>
      </c>
      <c r="L8976" s="1" t="s">
        <v>720</v>
      </c>
      <c r="M8976" s="1" t="s">
        <v>73</v>
      </c>
      <c r="N8976" t="s">
        <v>7635</v>
      </c>
      <c r="O8976" t="s">
        <v>10105</v>
      </c>
      <c r="P8976" t="str">
        <f t="shared" si="281"/>
        <v>Lars</v>
      </c>
    </row>
    <row r="8977" spans="1:16" x14ac:dyDescent="0.35">
      <c r="A8977" t="s">
        <v>24441</v>
      </c>
      <c r="B8977" s="1">
        <v>204</v>
      </c>
      <c r="C8977" s="15" t="s">
        <v>8856</v>
      </c>
      <c r="D8977" s="9">
        <v>45265</v>
      </c>
      <c r="E8977" s="9">
        <v>45272</v>
      </c>
      <c r="F8977" s="23">
        <f t="shared" si="280"/>
        <v>1</v>
      </c>
      <c r="G8977" s="1" t="s">
        <v>8882</v>
      </c>
      <c r="H8977" s="10">
        <v>446</v>
      </c>
      <c r="I8977" s="1" t="s">
        <v>40</v>
      </c>
      <c r="J8977" s="1" t="s">
        <v>856</v>
      </c>
      <c r="K8977" s="1" t="s">
        <v>10003</v>
      </c>
      <c r="L8977" s="1" t="s">
        <v>387</v>
      </c>
      <c r="M8977" s="1" t="s">
        <v>173</v>
      </c>
      <c r="N8977" t="s">
        <v>10115</v>
      </c>
      <c r="O8977" t="s">
        <v>15164</v>
      </c>
      <c r="P8977" t="str">
        <f t="shared" si="281"/>
        <v>Thoren</v>
      </c>
    </row>
    <row r="8978" spans="1:16" x14ac:dyDescent="0.35">
      <c r="A8978" t="s">
        <v>24442</v>
      </c>
      <c r="B8978" s="1">
        <v>600</v>
      </c>
      <c r="C8978" s="15" t="s">
        <v>8845</v>
      </c>
      <c r="D8978" s="9">
        <v>45265</v>
      </c>
      <c r="E8978" s="9">
        <v>45272</v>
      </c>
      <c r="F8978" s="23">
        <f t="shared" si="280"/>
        <v>1</v>
      </c>
      <c r="G8978" s="1" t="s">
        <v>8882</v>
      </c>
      <c r="H8978" s="10">
        <v>871</v>
      </c>
      <c r="I8978" s="1" t="s">
        <v>1192</v>
      </c>
      <c r="J8978" s="1" t="s">
        <v>988</v>
      </c>
      <c r="K8978" s="1" t="s">
        <v>10004</v>
      </c>
      <c r="L8978" s="1" t="s">
        <v>383</v>
      </c>
      <c r="M8978" s="1" t="s">
        <v>235</v>
      </c>
      <c r="N8978" t="s">
        <v>7634</v>
      </c>
      <c r="O8978" t="s">
        <v>10105</v>
      </c>
      <c r="P8978" t="str">
        <f t="shared" si="281"/>
        <v>Thoren</v>
      </c>
    </row>
    <row r="8979" spans="1:16" x14ac:dyDescent="0.35">
      <c r="A8979" t="s">
        <v>24443</v>
      </c>
      <c r="B8979" s="1">
        <v>305</v>
      </c>
      <c r="C8979" s="15" t="s">
        <v>8858</v>
      </c>
      <c r="D8979" s="9">
        <v>45265</v>
      </c>
      <c r="E8979" s="9">
        <v>45272</v>
      </c>
      <c r="F8979" s="23">
        <f t="shared" si="280"/>
        <v>1</v>
      </c>
      <c r="G8979" s="1" t="s">
        <v>8882</v>
      </c>
      <c r="H8979" s="10">
        <v>701</v>
      </c>
      <c r="I8979" s="1" t="s">
        <v>1151</v>
      </c>
      <c r="J8979" s="1" t="s">
        <v>1634</v>
      </c>
      <c r="K8979" s="1" t="s">
        <v>10005</v>
      </c>
      <c r="L8979" s="1" t="s">
        <v>393</v>
      </c>
      <c r="M8979" s="1" t="s">
        <v>63</v>
      </c>
      <c r="N8979" t="s">
        <v>10122</v>
      </c>
      <c r="O8979" t="s">
        <v>11878</v>
      </c>
      <c r="P8979" t="str">
        <f t="shared" si="281"/>
        <v>Thoren</v>
      </c>
    </row>
    <row r="8980" spans="1:16" x14ac:dyDescent="0.35">
      <c r="A8980" t="s">
        <v>24444</v>
      </c>
      <c r="B8980" s="1">
        <v>202</v>
      </c>
      <c r="C8980" s="15" t="s">
        <v>8863</v>
      </c>
      <c r="D8980" s="9">
        <v>45265</v>
      </c>
      <c r="E8980" s="9">
        <v>45272</v>
      </c>
      <c r="F8980" s="23">
        <f t="shared" si="280"/>
        <v>1</v>
      </c>
      <c r="G8980" s="1" t="s">
        <v>8882</v>
      </c>
      <c r="H8980" s="10">
        <v>722</v>
      </c>
      <c r="I8980" s="1" t="s">
        <v>1149</v>
      </c>
      <c r="J8980" s="1" t="s">
        <v>1843</v>
      </c>
      <c r="K8980" s="1" t="s">
        <v>10006</v>
      </c>
      <c r="L8980" s="1" t="s">
        <v>689</v>
      </c>
      <c r="M8980" s="1" t="s">
        <v>323</v>
      </c>
      <c r="N8980" t="s">
        <v>10109</v>
      </c>
      <c r="O8980" t="s">
        <v>11812</v>
      </c>
      <c r="P8980" t="str">
        <f t="shared" si="281"/>
        <v>Thoren</v>
      </c>
    </row>
    <row r="8981" spans="1:16" x14ac:dyDescent="0.35">
      <c r="A8981" t="s">
        <v>24445</v>
      </c>
      <c r="B8981" s="1">
        <v>312</v>
      </c>
      <c r="C8981" s="15" t="s">
        <v>8848</v>
      </c>
      <c r="D8981" s="9">
        <v>45272</v>
      </c>
      <c r="E8981" s="9">
        <v>45279</v>
      </c>
      <c r="F8981" s="23">
        <f t="shared" si="280"/>
        <v>1</v>
      </c>
      <c r="G8981" s="1" t="s">
        <v>8882</v>
      </c>
      <c r="H8981" s="10">
        <v>595</v>
      </c>
      <c r="I8981" s="1" t="s">
        <v>23</v>
      </c>
      <c r="J8981" s="1" t="s">
        <v>11</v>
      </c>
      <c r="K8981" s="1" t="s">
        <v>2233</v>
      </c>
      <c r="L8981" s="1" t="s">
        <v>444</v>
      </c>
      <c r="M8981" s="1" t="s">
        <v>61</v>
      </c>
      <c r="N8981" t="s">
        <v>10115</v>
      </c>
      <c r="O8981" t="s">
        <v>13054</v>
      </c>
      <c r="P8981" t="str">
        <f t="shared" si="281"/>
        <v>Thoren</v>
      </c>
    </row>
    <row r="8982" spans="1:16" x14ac:dyDescent="0.35">
      <c r="A8982" t="s">
        <v>24446</v>
      </c>
      <c r="B8982" s="1">
        <v>600</v>
      </c>
      <c r="C8982" s="15" t="s">
        <v>8845</v>
      </c>
      <c r="D8982" s="9">
        <v>45272</v>
      </c>
      <c r="E8982" s="9">
        <v>45286</v>
      </c>
      <c r="F8982" s="23">
        <f t="shared" si="280"/>
        <v>2</v>
      </c>
      <c r="G8982" s="1" t="s">
        <v>8882</v>
      </c>
      <c r="H8982" s="10">
        <v>1742</v>
      </c>
      <c r="I8982" s="1" t="s">
        <v>19</v>
      </c>
      <c r="J8982" s="1" t="s">
        <v>1793</v>
      </c>
      <c r="K8982" s="1" t="s">
        <v>10007</v>
      </c>
      <c r="L8982" s="1" t="s">
        <v>178</v>
      </c>
      <c r="M8982" s="1" t="s">
        <v>73</v>
      </c>
      <c r="N8982" t="s">
        <v>10107</v>
      </c>
      <c r="O8982" t="s">
        <v>15433</v>
      </c>
      <c r="P8982" t="str">
        <f t="shared" si="281"/>
        <v>Lars</v>
      </c>
    </row>
    <row r="8983" spans="1:16" x14ac:dyDescent="0.35">
      <c r="A8983" t="s">
        <v>24447</v>
      </c>
      <c r="B8983" s="1">
        <v>310</v>
      </c>
      <c r="C8983" s="15" t="s">
        <v>8874</v>
      </c>
      <c r="D8983" s="9">
        <v>45272</v>
      </c>
      <c r="E8983" s="9">
        <v>45279</v>
      </c>
      <c r="F8983" s="23">
        <f t="shared" si="280"/>
        <v>1</v>
      </c>
      <c r="G8983" s="1" t="s">
        <v>8882</v>
      </c>
      <c r="H8983" s="10">
        <v>828</v>
      </c>
      <c r="I8983" s="1" t="s">
        <v>1131</v>
      </c>
      <c r="J8983" s="1" t="s">
        <v>1612</v>
      </c>
      <c r="K8983" s="1" t="s">
        <v>10008</v>
      </c>
      <c r="L8983" s="1" t="s">
        <v>34</v>
      </c>
      <c r="M8983" s="1" t="s">
        <v>76</v>
      </c>
      <c r="N8983" t="s">
        <v>7635</v>
      </c>
      <c r="O8983" t="s">
        <v>10105</v>
      </c>
      <c r="P8983" t="str">
        <f t="shared" si="281"/>
        <v>Thoren</v>
      </c>
    </row>
    <row r="8984" spans="1:16" x14ac:dyDescent="0.35">
      <c r="A8984" t="s">
        <v>24448</v>
      </c>
      <c r="B8984" s="1">
        <v>400</v>
      </c>
      <c r="C8984" s="15" t="s">
        <v>8879</v>
      </c>
      <c r="D8984" s="9">
        <v>45272</v>
      </c>
      <c r="E8984" s="9">
        <v>45279</v>
      </c>
      <c r="F8984" s="23">
        <f t="shared" si="280"/>
        <v>1</v>
      </c>
      <c r="G8984" s="1" t="s">
        <v>8882</v>
      </c>
      <c r="H8984" s="10">
        <v>658</v>
      </c>
      <c r="I8984" s="1" t="s">
        <v>1104</v>
      </c>
      <c r="J8984" s="1" t="s">
        <v>1579</v>
      </c>
      <c r="K8984" s="1" t="s">
        <v>10009</v>
      </c>
      <c r="L8984" s="1" t="s">
        <v>651</v>
      </c>
      <c r="M8984" s="1" t="s">
        <v>73</v>
      </c>
      <c r="N8984" t="s">
        <v>10115</v>
      </c>
      <c r="O8984" t="s">
        <v>15434</v>
      </c>
      <c r="P8984" t="str">
        <f t="shared" si="281"/>
        <v>Lars</v>
      </c>
    </row>
    <row r="8985" spans="1:16" x14ac:dyDescent="0.35">
      <c r="A8985" t="s">
        <v>24449</v>
      </c>
      <c r="B8985" s="1">
        <v>501</v>
      </c>
      <c r="C8985" s="15" t="s">
        <v>8870</v>
      </c>
      <c r="D8985" s="9">
        <v>45272</v>
      </c>
      <c r="E8985" s="9">
        <v>45279</v>
      </c>
      <c r="F8985" s="23">
        <f t="shared" si="280"/>
        <v>1</v>
      </c>
      <c r="G8985" s="1" t="s">
        <v>8882</v>
      </c>
      <c r="H8985" s="10">
        <v>765</v>
      </c>
      <c r="I8985" s="1" t="s">
        <v>1014</v>
      </c>
      <c r="J8985" s="1" t="s">
        <v>1091</v>
      </c>
      <c r="K8985" s="1" t="s">
        <v>3531</v>
      </c>
      <c r="L8985" s="1" t="s">
        <v>41</v>
      </c>
      <c r="M8985" s="1" t="s">
        <v>157</v>
      </c>
      <c r="N8985" t="s">
        <v>10122</v>
      </c>
      <c r="O8985" t="s">
        <v>11719</v>
      </c>
      <c r="P8985" t="str">
        <f t="shared" si="281"/>
        <v>Brooke</v>
      </c>
    </row>
    <row r="8986" spans="1:16" x14ac:dyDescent="0.35">
      <c r="A8986" t="s">
        <v>24450</v>
      </c>
      <c r="B8986" s="1">
        <v>306</v>
      </c>
      <c r="C8986" s="15" t="s">
        <v>8861</v>
      </c>
      <c r="D8986" s="9">
        <v>45272</v>
      </c>
      <c r="E8986" s="9">
        <v>45279</v>
      </c>
      <c r="F8986" s="23">
        <f t="shared" si="280"/>
        <v>1</v>
      </c>
      <c r="G8986" s="1" t="s">
        <v>8882</v>
      </c>
      <c r="H8986" s="10">
        <v>552</v>
      </c>
      <c r="I8986" s="1" t="s">
        <v>1163</v>
      </c>
      <c r="J8986" s="1" t="s">
        <v>1299</v>
      </c>
      <c r="K8986" s="1" t="s">
        <v>10010</v>
      </c>
      <c r="L8986" s="1" t="s">
        <v>524</v>
      </c>
      <c r="M8986" s="1" t="s">
        <v>73</v>
      </c>
      <c r="N8986" t="s">
        <v>10109</v>
      </c>
      <c r="O8986" t="s">
        <v>11519</v>
      </c>
      <c r="P8986" t="str">
        <f t="shared" si="281"/>
        <v>Lars</v>
      </c>
    </row>
    <row r="8987" spans="1:16" x14ac:dyDescent="0.35">
      <c r="A8987" t="s">
        <v>24451</v>
      </c>
      <c r="B8987" s="1">
        <v>100</v>
      </c>
      <c r="C8987" s="15" t="s">
        <v>8880</v>
      </c>
      <c r="D8987" s="9">
        <v>45272</v>
      </c>
      <c r="E8987" s="9">
        <v>45279</v>
      </c>
      <c r="F8987" s="23">
        <f t="shared" si="280"/>
        <v>1</v>
      </c>
      <c r="G8987" s="1" t="s">
        <v>8882</v>
      </c>
      <c r="H8987" s="10">
        <v>361</v>
      </c>
      <c r="I8987" s="1" t="s">
        <v>1027</v>
      </c>
      <c r="J8987" s="1" t="s">
        <v>1347</v>
      </c>
      <c r="K8987" s="1" t="s">
        <v>10011</v>
      </c>
      <c r="L8987" s="1" t="s">
        <v>872</v>
      </c>
      <c r="M8987" s="1" t="s">
        <v>63</v>
      </c>
      <c r="N8987" t="s">
        <v>10115</v>
      </c>
      <c r="O8987" t="s">
        <v>15112</v>
      </c>
      <c r="P8987" t="str">
        <f t="shared" si="281"/>
        <v>Thoren</v>
      </c>
    </row>
    <row r="8988" spans="1:16" x14ac:dyDescent="0.35">
      <c r="A8988" t="s">
        <v>24452</v>
      </c>
      <c r="B8988" s="1">
        <v>307</v>
      </c>
      <c r="C8988" s="15" t="s">
        <v>8861</v>
      </c>
      <c r="D8988" s="9">
        <v>45272</v>
      </c>
      <c r="E8988" s="9">
        <v>45279</v>
      </c>
      <c r="F8988" s="23">
        <f t="shared" si="280"/>
        <v>1</v>
      </c>
      <c r="G8988" s="1" t="s">
        <v>8882</v>
      </c>
      <c r="H8988" s="10">
        <v>552</v>
      </c>
      <c r="I8988" s="1" t="s">
        <v>1140</v>
      </c>
      <c r="J8988" s="1" t="s">
        <v>1732</v>
      </c>
      <c r="K8988" s="1" t="s">
        <v>10012</v>
      </c>
      <c r="L8988" s="1" t="s">
        <v>148</v>
      </c>
      <c r="M8988" s="1" t="s">
        <v>73</v>
      </c>
      <c r="N8988" t="s">
        <v>10115</v>
      </c>
      <c r="O8988" t="s">
        <v>15435</v>
      </c>
      <c r="P8988" t="str">
        <f t="shared" si="281"/>
        <v>Lars</v>
      </c>
    </row>
    <row r="8989" spans="1:16" x14ac:dyDescent="0.35">
      <c r="A8989" t="s">
        <v>24453</v>
      </c>
      <c r="B8989" s="1">
        <v>300</v>
      </c>
      <c r="C8989" s="15" t="s">
        <v>8855</v>
      </c>
      <c r="D8989" s="9">
        <v>45272</v>
      </c>
      <c r="E8989" s="9">
        <v>45293</v>
      </c>
      <c r="F8989" s="23">
        <f t="shared" si="280"/>
        <v>3</v>
      </c>
      <c r="G8989" s="1" t="s">
        <v>8882</v>
      </c>
      <c r="H8989" s="10">
        <v>1593</v>
      </c>
      <c r="I8989" s="1" t="s">
        <v>905</v>
      </c>
      <c r="J8989" s="1" t="s">
        <v>1005</v>
      </c>
      <c r="K8989" s="1" t="s">
        <v>10013</v>
      </c>
      <c r="L8989" s="1" t="s">
        <v>514</v>
      </c>
      <c r="M8989" s="1" t="s">
        <v>73</v>
      </c>
      <c r="N8989" t="s">
        <v>10115</v>
      </c>
      <c r="O8989" t="s">
        <v>14523</v>
      </c>
      <c r="P8989" t="str">
        <f t="shared" si="281"/>
        <v>Lars</v>
      </c>
    </row>
    <row r="8990" spans="1:16" x14ac:dyDescent="0.35">
      <c r="A8990" t="s">
        <v>24454</v>
      </c>
      <c r="B8990" s="1">
        <v>217</v>
      </c>
      <c r="C8990" s="15" t="s">
        <v>8847</v>
      </c>
      <c r="D8990" s="9">
        <v>45272</v>
      </c>
      <c r="E8990" s="9">
        <v>45279</v>
      </c>
      <c r="F8990" s="23">
        <f t="shared" si="280"/>
        <v>1</v>
      </c>
      <c r="G8990" s="1" t="s">
        <v>8882</v>
      </c>
      <c r="H8990" s="10">
        <v>743</v>
      </c>
      <c r="I8990" s="1" t="s">
        <v>1326</v>
      </c>
      <c r="J8990" s="1" t="s">
        <v>1955</v>
      </c>
      <c r="K8990" s="1" t="s">
        <v>10014</v>
      </c>
      <c r="L8990" s="1" t="s">
        <v>443</v>
      </c>
      <c r="M8990" s="1" t="s">
        <v>106</v>
      </c>
      <c r="N8990" t="s">
        <v>7635</v>
      </c>
      <c r="O8990" t="s">
        <v>10105</v>
      </c>
      <c r="P8990" t="str">
        <f t="shared" si="281"/>
        <v>Thoren</v>
      </c>
    </row>
    <row r="8991" spans="1:16" x14ac:dyDescent="0.35">
      <c r="A8991" t="s">
        <v>24455</v>
      </c>
      <c r="B8991" s="1">
        <v>200</v>
      </c>
      <c r="C8991" s="15" t="s">
        <v>8859</v>
      </c>
      <c r="D8991" s="9">
        <v>45272</v>
      </c>
      <c r="E8991" s="9">
        <v>45279</v>
      </c>
      <c r="F8991" s="23">
        <f t="shared" si="280"/>
        <v>1</v>
      </c>
      <c r="G8991" s="1" t="s">
        <v>8882</v>
      </c>
      <c r="H8991" s="10">
        <v>552</v>
      </c>
      <c r="I8991" s="1" t="s">
        <v>979</v>
      </c>
      <c r="J8991" s="1" t="s">
        <v>1009</v>
      </c>
      <c r="K8991" s="1" t="s">
        <v>2932</v>
      </c>
      <c r="L8991" s="1" t="s">
        <v>398</v>
      </c>
      <c r="M8991" s="1" t="s">
        <v>106</v>
      </c>
      <c r="N8991" t="s">
        <v>7635</v>
      </c>
      <c r="O8991" t="s">
        <v>10105</v>
      </c>
      <c r="P8991" t="str">
        <f t="shared" si="281"/>
        <v>Thoren</v>
      </c>
    </row>
    <row r="8992" spans="1:16" x14ac:dyDescent="0.35">
      <c r="A8992" t="s">
        <v>24456</v>
      </c>
      <c r="B8992" s="1">
        <v>106</v>
      </c>
      <c r="C8992" s="15" t="s">
        <v>8853</v>
      </c>
      <c r="D8992" s="9">
        <v>45272</v>
      </c>
      <c r="E8992" s="9">
        <v>45279</v>
      </c>
      <c r="F8992" s="23">
        <f t="shared" si="280"/>
        <v>1</v>
      </c>
      <c r="G8992" s="1" t="s">
        <v>8882</v>
      </c>
      <c r="H8992" s="10">
        <v>446</v>
      </c>
      <c r="I8992" s="1" t="s">
        <v>913</v>
      </c>
      <c r="J8992" s="1" t="s">
        <v>48</v>
      </c>
      <c r="K8992" s="1" t="s">
        <v>10015</v>
      </c>
      <c r="L8992" s="1" t="s">
        <v>325</v>
      </c>
      <c r="M8992" s="1" t="s">
        <v>65</v>
      </c>
      <c r="N8992" t="s">
        <v>10122</v>
      </c>
      <c r="O8992" t="s">
        <v>11439</v>
      </c>
      <c r="P8992" t="str">
        <f t="shared" si="281"/>
        <v>Thoren</v>
      </c>
    </row>
    <row r="8993" spans="1:16" x14ac:dyDescent="0.35">
      <c r="A8993" t="s">
        <v>24457</v>
      </c>
      <c r="B8993" s="1">
        <v>220</v>
      </c>
      <c r="C8993" s="15" t="s">
        <v>8881</v>
      </c>
      <c r="D8993" s="9">
        <v>45272</v>
      </c>
      <c r="E8993" s="9">
        <v>45279</v>
      </c>
      <c r="F8993" s="23">
        <f t="shared" si="280"/>
        <v>1</v>
      </c>
      <c r="G8993" s="1" t="s">
        <v>8882</v>
      </c>
      <c r="H8993" s="10">
        <v>531</v>
      </c>
      <c r="I8993" s="1" t="s">
        <v>1151</v>
      </c>
      <c r="J8993" s="1" t="s">
        <v>1388</v>
      </c>
      <c r="K8993" s="1" t="s">
        <v>10016</v>
      </c>
      <c r="L8993" s="1" t="s">
        <v>713</v>
      </c>
      <c r="M8993" s="1" t="s">
        <v>173</v>
      </c>
      <c r="N8993" t="s">
        <v>10107</v>
      </c>
      <c r="O8993" t="s">
        <v>15436</v>
      </c>
      <c r="P8993" t="str">
        <f t="shared" si="281"/>
        <v>Thoren</v>
      </c>
    </row>
    <row r="8994" spans="1:16" x14ac:dyDescent="0.35">
      <c r="A8994" t="s">
        <v>24458</v>
      </c>
      <c r="B8994" s="1">
        <v>218</v>
      </c>
      <c r="C8994" s="15" t="s">
        <v>8851</v>
      </c>
      <c r="D8994" s="9">
        <v>45272</v>
      </c>
      <c r="E8994" s="9">
        <v>45279</v>
      </c>
      <c r="F8994" s="23">
        <f t="shared" si="280"/>
        <v>1</v>
      </c>
      <c r="G8994" s="1" t="s">
        <v>8882</v>
      </c>
      <c r="H8994" s="10">
        <v>573</v>
      </c>
      <c r="I8994" s="1" t="s">
        <v>901</v>
      </c>
      <c r="J8994" s="1" t="s">
        <v>1634</v>
      </c>
      <c r="K8994" s="1" t="s">
        <v>10017</v>
      </c>
      <c r="L8994" s="1" t="s">
        <v>107</v>
      </c>
      <c r="M8994" s="1" t="s">
        <v>108</v>
      </c>
      <c r="N8994" t="s">
        <v>7635</v>
      </c>
      <c r="O8994" t="s">
        <v>10105</v>
      </c>
      <c r="P8994" t="str">
        <f t="shared" si="281"/>
        <v>Brooke</v>
      </c>
    </row>
    <row r="8995" spans="1:16" x14ac:dyDescent="0.35">
      <c r="A8995" t="s">
        <v>24459</v>
      </c>
      <c r="B8995" s="1">
        <v>105</v>
      </c>
      <c r="C8995" s="15" t="s">
        <v>8853</v>
      </c>
      <c r="D8995" s="9">
        <v>45272</v>
      </c>
      <c r="E8995" s="9">
        <v>45279</v>
      </c>
      <c r="F8995" s="23">
        <f t="shared" si="280"/>
        <v>1</v>
      </c>
      <c r="G8995" s="1" t="s">
        <v>8882</v>
      </c>
      <c r="H8995" s="10">
        <v>446</v>
      </c>
      <c r="I8995" s="1" t="s">
        <v>1096</v>
      </c>
      <c r="J8995" s="1" t="s">
        <v>912</v>
      </c>
      <c r="K8995" s="1" t="s">
        <v>10018</v>
      </c>
      <c r="L8995" s="1" t="s">
        <v>423</v>
      </c>
      <c r="M8995" s="1" t="s">
        <v>79</v>
      </c>
      <c r="N8995" t="s">
        <v>10109</v>
      </c>
      <c r="O8995" t="s">
        <v>15437</v>
      </c>
      <c r="P8995" t="str">
        <f t="shared" si="281"/>
        <v>Thoren</v>
      </c>
    </row>
    <row r="8996" spans="1:16" x14ac:dyDescent="0.35">
      <c r="A8996" t="s">
        <v>24460</v>
      </c>
      <c r="B8996" s="1">
        <v>213</v>
      </c>
      <c r="C8996" s="15" t="s">
        <v>8854</v>
      </c>
      <c r="D8996" s="9">
        <v>45272</v>
      </c>
      <c r="E8996" s="9">
        <v>45279</v>
      </c>
      <c r="F8996" s="23">
        <f t="shared" si="280"/>
        <v>1</v>
      </c>
      <c r="G8996" s="1" t="s">
        <v>8882</v>
      </c>
      <c r="H8996" s="10">
        <v>488</v>
      </c>
      <c r="I8996" s="1" t="s">
        <v>1237</v>
      </c>
      <c r="J8996" s="1" t="s">
        <v>1251</v>
      </c>
      <c r="K8996" s="1" t="s">
        <v>10019</v>
      </c>
      <c r="L8996" s="1" t="s">
        <v>807</v>
      </c>
      <c r="M8996" s="1" t="s">
        <v>61</v>
      </c>
      <c r="N8996" t="s">
        <v>7634</v>
      </c>
      <c r="O8996" t="s">
        <v>10105</v>
      </c>
      <c r="P8996" t="str">
        <f t="shared" si="281"/>
        <v>Thoren</v>
      </c>
    </row>
    <row r="8997" spans="1:16" x14ac:dyDescent="0.35">
      <c r="A8997" t="s">
        <v>24461</v>
      </c>
      <c r="B8997" s="1">
        <v>304</v>
      </c>
      <c r="C8997" s="15" t="s">
        <v>8873</v>
      </c>
      <c r="D8997" s="9">
        <v>45272</v>
      </c>
      <c r="E8997" s="9">
        <v>45293</v>
      </c>
      <c r="F8997" s="23">
        <f t="shared" si="280"/>
        <v>3</v>
      </c>
      <c r="G8997" s="1" t="s">
        <v>8882</v>
      </c>
      <c r="H8997" s="10">
        <v>1719</v>
      </c>
      <c r="I8997" s="1" t="s">
        <v>1143</v>
      </c>
      <c r="J8997" s="1" t="s">
        <v>1014</v>
      </c>
      <c r="K8997" s="1" t="s">
        <v>10020</v>
      </c>
      <c r="L8997" s="1" t="s">
        <v>531</v>
      </c>
      <c r="M8997" s="1" t="s">
        <v>73</v>
      </c>
      <c r="N8997" t="s">
        <v>10109</v>
      </c>
      <c r="O8997" t="s">
        <v>14785</v>
      </c>
      <c r="P8997" t="str">
        <f t="shared" si="281"/>
        <v>Lars</v>
      </c>
    </row>
    <row r="8998" spans="1:16" x14ac:dyDescent="0.35">
      <c r="A8998" t="s">
        <v>24462</v>
      </c>
      <c r="B8998" s="1">
        <v>303</v>
      </c>
      <c r="C8998" s="15" t="s">
        <v>8855</v>
      </c>
      <c r="D8998" s="9">
        <v>45272</v>
      </c>
      <c r="E8998" s="9">
        <v>45279</v>
      </c>
      <c r="F8998" s="23">
        <f t="shared" si="280"/>
        <v>1</v>
      </c>
      <c r="G8998" s="1" t="s">
        <v>8882</v>
      </c>
      <c r="H8998" s="10">
        <v>531</v>
      </c>
      <c r="I8998" s="1" t="s">
        <v>1252</v>
      </c>
      <c r="J8998" s="1" t="s">
        <v>55</v>
      </c>
      <c r="K8998" s="1" t="s">
        <v>10021</v>
      </c>
      <c r="L8998" s="1" t="s">
        <v>358</v>
      </c>
      <c r="M8998" s="1" t="s">
        <v>157</v>
      </c>
      <c r="N8998" t="s">
        <v>10115</v>
      </c>
      <c r="O8998" t="s">
        <v>15438</v>
      </c>
      <c r="P8998" t="str">
        <f t="shared" si="281"/>
        <v>Brooke</v>
      </c>
    </row>
    <row r="8999" spans="1:16" x14ac:dyDescent="0.35">
      <c r="A8999" t="s">
        <v>24463</v>
      </c>
      <c r="B8999" s="1">
        <v>222</v>
      </c>
      <c r="C8999" s="15" t="s">
        <v>8862</v>
      </c>
      <c r="D8999" s="9">
        <v>45272</v>
      </c>
      <c r="E8999" s="9">
        <v>45279</v>
      </c>
      <c r="F8999" s="23">
        <f t="shared" si="280"/>
        <v>1</v>
      </c>
      <c r="G8999" s="1" t="s">
        <v>8882</v>
      </c>
      <c r="H8999" s="10">
        <v>722</v>
      </c>
      <c r="I8999" s="1" t="s">
        <v>1047</v>
      </c>
      <c r="J8999" s="1" t="s">
        <v>1602</v>
      </c>
      <c r="K8999" s="1" t="s">
        <v>7639</v>
      </c>
      <c r="L8999" s="1" t="s">
        <v>18</v>
      </c>
      <c r="M8999" s="1" t="s">
        <v>64</v>
      </c>
      <c r="N8999" t="s">
        <v>7634</v>
      </c>
      <c r="O8999" t="s">
        <v>10105</v>
      </c>
      <c r="P8999" t="str">
        <f t="shared" si="281"/>
        <v>Thoren</v>
      </c>
    </row>
    <row r="9000" spans="1:16" x14ac:dyDescent="0.35">
      <c r="A9000" t="s">
        <v>24464</v>
      </c>
      <c r="B9000" s="1">
        <v>301</v>
      </c>
      <c r="C9000" s="15" t="s">
        <v>8878</v>
      </c>
      <c r="D9000" s="9">
        <v>45272</v>
      </c>
      <c r="E9000" s="9">
        <v>45279</v>
      </c>
      <c r="F9000" s="23">
        <f t="shared" si="280"/>
        <v>1</v>
      </c>
      <c r="G9000" s="1" t="s">
        <v>8882</v>
      </c>
      <c r="H9000" s="10">
        <v>850</v>
      </c>
      <c r="I9000" s="1" t="s">
        <v>1228</v>
      </c>
      <c r="J9000" s="1" t="s">
        <v>1282</v>
      </c>
      <c r="K9000" s="1" t="s">
        <v>10022</v>
      </c>
      <c r="L9000" s="1" t="s">
        <v>481</v>
      </c>
      <c r="M9000" s="1" t="s">
        <v>73</v>
      </c>
      <c r="N9000" t="s">
        <v>10122</v>
      </c>
      <c r="O9000" t="s">
        <v>15439</v>
      </c>
      <c r="P9000" t="str">
        <f t="shared" si="281"/>
        <v>Lars</v>
      </c>
    </row>
    <row r="9001" spans="1:16" x14ac:dyDescent="0.35">
      <c r="A9001" t="s">
        <v>24465</v>
      </c>
      <c r="B9001" s="1">
        <v>210</v>
      </c>
      <c r="C9001" s="15" t="s">
        <v>8856</v>
      </c>
      <c r="D9001" s="9">
        <v>45272</v>
      </c>
      <c r="E9001" s="9">
        <v>45279</v>
      </c>
      <c r="F9001" s="23">
        <f t="shared" si="280"/>
        <v>1</v>
      </c>
      <c r="G9001" s="1" t="s">
        <v>8882</v>
      </c>
      <c r="H9001" s="10">
        <v>446</v>
      </c>
      <c r="I9001" s="1" t="s">
        <v>1346</v>
      </c>
      <c r="J9001" s="1" t="s">
        <v>1423</v>
      </c>
      <c r="K9001" s="1" t="s">
        <v>10023</v>
      </c>
      <c r="L9001" s="1" t="s">
        <v>225</v>
      </c>
      <c r="M9001" s="1" t="s">
        <v>82</v>
      </c>
      <c r="N9001" t="s">
        <v>7635</v>
      </c>
      <c r="O9001" t="s">
        <v>10105</v>
      </c>
      <c r="P9001" t="str">
        <f t="shared" si="281"/>
        <v>Thoren</v>
      </c>
    </row>
    <row r="9002" spans="1:16" x14ac:dyDescent="0.35">
      <c r="A9002" t="s">
        <v>24466</v>
      </c>
      <c r="B9002" s="1">
        <v>221</v>
      </c>
      <c r="C9002" s="15" t="s">
        <v>8857</v>
      </c>
      <c r="D9002" s="9">
        <v>45272</v>
      </c>
      <c r="E9002" s="9">
        <v>45286</v>
      </c>
      <c r="F9002" s="23">
        <f t="shared" si="280"/>
        <v>2</v>
      </c>
      <c r="G9002" s="1" t="s">
        <v>8882</v>
      </c>
      <c r="H9002" s="10">
        <v>934</v>
      </c>
      <c r="I9002" s="1" t="s">
        <v>911</v>
      </c>
      <c r="J9002" s="1" t="s">
        <v>1618</v>
      </c>
      <c r="K9002" s="1" t="s">
        <v>10024</v>
      </c>
      <c r="L9002" s="1" t="s">
        <v>604</v>
      </c>
      <c r="M9002" s="1" t="s">
        <v>61</v>
      </c>
      <c r="N9002" t="s">
        <v>7634</v>
      </c>
      <c r="O9002" t="s">
        <v>10105</v>
      </c>
      <c r="P9002" t="str">
        <f t="shared" si="281"/>
        <v>Thoren</v>
      </c>
    </row>
    <row r="9003" spans="1:16" x14ac:dyDescent="0.35">
      <c r="A9003" t="s">
        <v>24467</v>
      </c>
      <c r="B9003" s="1">
        <v>204</v>
      </c>
      <c r="C9003" s="15" t="s">
        <v>8856</v>
      </c>
      <c r="D9003" s="9">
        <v>45272</v>
      </c>
      <c r="E9003" s="9">
        <v>45279</v>
      </c>
      <c r="F9003" s="23">
        <f t="shared" si="280"/>
        <v>1</v>
      </c>
      <c r="G9003" s="1" t="s">
        <v>8882</v>
      </c>
      <c r="H9003" s="10">
        <v>446</v>
      </c>
      <c r="I9003" s="1" t="s">
        <v>1432</v>
      </c>
      <c r="J9003" s="1" t="s">
        <v>1918</v>
      </c>
      <c r="K9003" s="1" t="s">
        <v>10025</v>
      </c>
      <c r="L9003" s="1" t="s">
        <v>0</v>
      </c>
      <c r="M9003" s="1" t="s">
        <v>73</v>
      </c>
      <c r="N9003" t="s">
        <v>10109</v>
      </c>
      <c r="O9003" t="s">
        <v>15440</v>
      </c>
      <c r="P9003" t="str">
        <f t="shared" si="281"/>
        <v>Lars</v>
      </c>
    </row>
    <row r="9004" spans="1:16" x14ac:dyDescent="0.35">
      <c r="A9004" t="s">
        <v>24468</v>
      </c>
      <c r="B9004" s="1">
        <v>225</v>
      </c>
      <c r="C9004" s="15" t="s">
        <v>8851</v>
      </c>
      <c r="D9004" s="9">
        <v>45272</v>
      </c>
      <c r="E9004" s="9">
        <v>45279</v>
      </c>
      <c r="F9004" s="23">
        <f t="shared" si="280"/>
        <v>1</v>
      </c>
      <c r="G9004" s="1" t="s">
        <v>8882</v>
      </c>
      <c r="H9004" s="10">
        <v>573</v>
      </c>
      <c r="I9004" s="1" t="s">
        <v>994</v>
      </c>
      <c r="J9004" s="1" t="s">
        <v>36</v>
      </c>
      <c r="K9004" s="1" t="s">
        <v>10026</v>
      </c>
      <c r="L9004" s="1" t="s">
        <v>635</v>
      </c>
      <c r="M9004" s="1" t="s">
        <v>82</v>
      </c>
      <c r="N9004" t="s">
        <v>10115</v>
      </c>
      <c r="O9004" t="s">
        <v>12122</v>
      </c>
      <c r="P9004" t="str">
        <f t="shared" si="281"/>
        <v>Thoren</v>
      </c>
    </row>
    <row r="9005" spans="1:16" x14ac:dyDescent="0.35">
      <c r="A9005" t="s">
        <v>24469</v>
      </c>
      <c r="B9005" s="1">
        <v>212</v>
      </c>
      <c r="C9005" s="15" t="s">
        <v>8864</v>
      </c>
      <c r="D9005" s="9">
        <v>45272</v>
      </c>
      <c r="E9005" s="9">
        <v>45279</v>
      </c>
      <c r="F9005" s="23">
        <f t="shared" si="280"/>
        <v>1</v>
      </c>
      <c r="G9005" s="1" t="s">
        <v>8882</v>
      </c>
      <c r="H9005" s="10">
        <v>531</v>
      </c>
      <c r="I9005" s="1" t="s">
        <v>992</v>
      </c>
      <c r="J9005" s="1" t="s">
        <v>1627</v>
      </c>
      <c r="K9005" s="1" t="s">
        <v>4682</v>
      </c>
      <c r="L9005" s="1" t="s">
        <v>540</v>
      </c>
      <c r="M9005" s="1" t="s">
        <v>73</v>
      </c>
      <c r="N9005" t="s">
        <v>10109</v>
      </c>
      <c r="O9005" t="s">
        <v>12999</v>
      </c>
      <c r="P9005" t="str">
        <f t="shared" si="281"/>
        <v>Lars</v>
      </c>
    </row>
    <row r="9006" spans="1:16" x14ac:dyDescent="0.35">
      <c r="A9006" t="s">
        <v>24470</v>
      </c>
      <c r="B9006" s="1">
        <v>311</v>
      </c>
      <c r="C9006" s="15" t="s">
        <v>8860</v>
      </c>
      <c r="D9006" s="9">
        <v>45272</v>
      </c>
      <c r="E9006" s="9">
        <v>45279</v>
      </c>
      <c r="F9006" s="23">
        <f t="shared" si="280"/>
        <v>1</v>
      </c>
      <c r="G9006" s="1" t="s">
        <v>8882</v>
      </c>
      <c r="H9006" s="10">
        <v>637</v>
      </c>
      <c r="I9006" s="1" t="s">
        <v>1066</v>
      </c>
      <c r="J9006" s="1" t="s">
        <v>1386</v>
      </c>
      <c r="K9006" s="1" t="s">
        <v>10027</v>
      </c>
      <c r="L9006" s="1" t="s">
        <v>34</v>
      </c>
      <c r="M9006" s="1" t="s">
        <v>76</v>
      </c>
      <c r="N9006" t="s">
        <v>10115</v>
      </c>
      <c r="O9006" t="s">
        <v>15441</v>
      </c>
      <c r="P9006" t="str">
        <f t="shared" si="281"/>
        <v>Thoren</v>
      </c>
    </row>
    <row r="9007" spans="1:16" x14ac:dyDescent="0.35">
      <c r="A9007" t="s">
        <v>24471</v>
      </c>
      <c r="B9007" s="1">
        <v>308</v>
      </c>
      <c r="C9007" s="15" t="s">
        <v>8858</v>
      </c>
      <c r="D9007" s="9">
        <v>45272</v>
      </c>
      <c r="E9007" s="9">
        <v>45279</v>
      </c>
      <c r="F9007" s="23">
        <f t="shared" si="280"/>
        <v>1</v>
      </c>
      <c r="G9007" s="1" t="s">
        <v>8882</v>
      </c>
      <c r="H9007" s="10">
        <v>701</v>
      </c>
      <c r="I9007" s="1" t="s">
        <v>1021</v>
      </c>
      <c r="J9007" s="1" t="s">
        <v>1167</v>
      </c>
      <c r="K9007" s="1" t="s">
        <v>5289</v>
      </c>
      <c r="L9007" s="1" t="s">
        <v>848</v>
      </c>
      <c r="M9007" s="1" t="s">
        <v>235</v>
      </c>
      <c r="N9007" t="s">
        <v>10109</v>
      </c>
      <c r="O9007" t="s">
        <v>12266</v>
      </c>
      <c r="P9007" t="str">
        <f t="shared" si="281"/>
        <v>Thoren</v>
      </c>
    </row>
    <row r="9008" spans="1:16" x14ac:dyDescent="0.35">
      <c r="A9008" t="s">
        <v>24472</v>
      </c>
      <c r="B9008" s="1">
        <v>104</v>
      </c>
      <c r="C9008" s="15" t="s">
        <v>8853</v>
      </c>
      <c r="D9008" s="9">
        <v>45272</v>
      </c>
      <c r="E9008" s="9">
        <v>45279</v>
      </c>
      <c r="F9008" s="23">
        <f t="shared" si="280"/>
        <v>1</v>
      </c>
      <c r="G9008" s="1" t="s">
        <v>8882</v>
      </c>
      <c r="H9008" s="10">
        <v>446</v>
      </c>
      <c r="I9008" s="1" t="s">
        <v>1102</v>
      </c>
      <c r="J9008" s="1" t="s">
        <v>5</v>
      </c>
      <c r="K9008" s="1" t="s">
        <v>10028</v>
      </c>
      <c r="L9008" s="1" t="s">
        <v>393</v>
      </c>
      <c r="M9008" s="1" t="s">
        <v>116</v>
      </c>
      <c r="N9008" t="s">
        <v>10122</v>
      </c>
      <c r="O9008" t="s">
        <v>13925</v>
      </c>
      <c r="P9008" t="str">
        <f t="shared" si="281"/>
        <v>Thoren</v>
      </c>
    </row>
    <row r="9009" spans="1:16" x14ac:dyDescent="0.35">
      <c r="A9009" t="s">
        <v>24473</v>
      </c>
      <c r="B9009" s="1">
        <v>208</v>
      </c>
      <c r="C9009" s="15" t="s">
        <v>8856</v>
      </c>
      <c r="D9009" s="9">
        <v>45272</v>
      </c>
      <c r="E9009" s="9">
        <v>45279</v>
      </c>
      <c r="F9009" s="23">
        <f t="shared" si="280"/>
        <v>1</v>
      </c>
      <c r="G9009" s="1" t="s">
        <v>8882</v>
      </c>
      <c r="H9009" s="10">
        <v>446</v>
      </c>
      <c r="I9009" s="1" t="s">
        <v>937</v>
      </c>
      <c r="J9009" s="1" t="s">
        <v>1828</v>
      </c>
      <c r="K9009" s="1" t="s">
        <v>10029</v>
      </c>
      <c r="L9009" s="1" t="s">
        <v>835</v>
      </c>
      <c r="M9009" s="1" t="s">
        <v>82</v>
      </c>
      <c r="N9009" t="s">
        <v>7635</v>
      </c>
      <c r="O9009" t="s">
        <v>10105</v>
      </c>
      <c r="P9009" t="str">
        <f t="shared" si="281"/>
        <v>Thoren</v>
      </c>
    </row>
    <row r="9010" spans="1:16" x14ac:dyDescent="0.35">
      <c r="A9010" t="s">
        <v>24474</v>
      </c>
      <c r="B9010" s="1">
        <v>202</v>
      </c>
      <c r="C9010" s="15" t="s">
        <v>8863</v>
      </c>
      <c r="D9010" s="9">
        <v>45272</v>
      </c>
      <c r="E9010" s="9">
        <v>45286</v>
      </c>
      <c r="F9010" s="23">
        <f t="shared" si="280"/>
        <v>2</v>
      </c>
      <c r="G9010" s="1" t="s">
        <v>8882</v>
      </c>
      <c r="H9010" s="10">
        <v>1444</v>
      </c>
      <c r="I9010" s="1" t="s">
        <v>1064</v>
      </c>
      <c r="J9010" s="1" t="s">
        <v>1144</v>
      </c>
      <c r="K9010" s="1" t="s">
        <v>10030</v>
      </c>
      <c r="L9010" s="1" t="s">
        <v>358</v>
      </c>
      <c r="M9010" s="1" t="s">
        <v>157</v>
      </c>
      <c r="N9010" t="s">
        <v>10115</v>
      </c>
      <c r="O9010" t="s">
        <v>15442</v>
      </c>
      <c r="P9010" t="str">
        <f t="shared" si="281"/>
        <v>Brooke</v>
      </c>
    </row>
    <row r="9011" spans="1:16" x14ac:dyDescent="0.35">
      <c r="A9011" t="s">
        <v>24475</v>
      </c>
      <c r="B9011" s="1">
        <v>102</v>
      </c>
      <c r="C9011" s="15" t="s">
        <v>8867</v>
      </c>
      <c r="D9011" s="9">
        <v>45279</v>
      </c>
      <c r="E9011" s="9">
        <v>45286</v>
      </c>
      <c r="F9011" s="23">
        <f t="shared" si="280"/>
        <v>1</v>
      </c>
      <c r="G9011" s="1" t="s">
        <v>8883</v>
      </c>
      <c r="H9011" s="10">
        <v>575</v>
      </c>
      <c r="I9011" s="1" t="s">
        <v>1033</v>
      </c>
      <c r="J9011" s="1" t="s">
        <v>1305</v>
      </c>
      <c r="K9011" s="1" t="s">
        <v>2371</v>
      </c>
      <c r="L9011" s="1" t="s">
        <v>762</v>
      </c>
      <c r="M9011" s="1" t="s">
        <v>235</v>
      </c>
      <c r="N9011" t="s">
        <v>10109</v>
      </c>
      <c r="O9011" t="s">
        <v>15443</v>
      </c>
      <c r="P9011" t="str">
        <f t="shared" si="281"/>
        <v>Thoren</v>
      </c>
    </row>
    <row r="9012" spans="1:16" x14ac:dyDescent="0.35">
      <c r="A9012" t="s">
        <v>24476</v>
      </c>
      <c r="B9012" s="1">
        <v>200</v>
      </c>
      <c r="C9012" s="15" t="s">
        <v>8859</v>
      </c>
      <c r="D9012" s="9">
        <v>45279</v>
      </c>
      <c r="E9012" s="9">
        <v>45286</v>
      </c>
      <c r="F9012" s="23">
        <f t="shared" si="280"/>
        <v>1</v>
      </c>
      <c r="G9012" s="1" t="s">
        <v>8883</v>
      </c>
      <c r="H9012" s="10">
        <v>650</v>
      </c>
      <c r="I9012" s="1" t="s">
        <v>8</v>
      </c>
      <c r="J9012" s="1" t="s">
        <v>1608</v>
      </c>
      <c r="K9012" s="1" t="s">
        <v>10031</v>
      </c>
      <c r="L9012" s="1" t="s">
        <v>275</v>
      </c>
      <c r="M9012" s="1" t="s">
        <v>76</v>
      </c>
      <c r="N9012" t="s">
        <v>7635</v>
      </c>
      <c r="O9012" t="s">
        <v>10105</v>
      </c>
      <c r="P9012" t="str">
        <f t="shared" si="281"/>
        <v>Thoren</v>
      </c>
    </row>
    <row r="9013" spans="1:16" x14ac:dyDescent="0.35">
      <c r="A9013" t="s">
        <v>24477</v>
      </c>
      <c r="B9013" s="1">
        <v>401</v>
      </c>
      <c r="C9013" s="15" t="s">
        <v>8877</v>
      </c>
      <c r="D9013" s="9">
        <v>45279</v>
      </c>
      <c r="E9013" s="9">
        <v>45286</v>
      </c>
      <c r="F9013" s="23">
        <f t="shared" si="280"/>
        <v>1</v>
      </c>
      <c r="G9013" s="1" t="s">
        <v>8883</v>
      </c>
      <c r="H9013" s="10">
        <v>1100</v>
      </c>
      <c r="I9013" s="1" t="s">
        <v>23</v>
      </c>
      <c r="J9013" s="1" t="s">
        <v>1914</v>
      </c>
      <c r="K9013" s="1" t="s">
        <v>10032</v>
      </c>
      <c r="L9013" s="1" t="s">
        <v>220</v>
      </c>
      <c r="M9013" s="1" t="s">
        <v>73</v>
      </c>
      <c r="N9013" t="s">
        <v>10115</v>
      </c>
      <c r="O9013" t="s">
        <v>14262</v>
      </c>
      <c r="P9013" t="str">
        <f t="shared" si="281"/>
        <v>Lars</v>
      </c>
    </row>
    <row r="9014" spans="1:16" x14ac:dyDescent="0.35">
      <c r="A9014" t="s">
        <v>24478</v>
      </c>
      <c r="B9014" s="1">
        <v>206</v>
      </c>
      <c r="C9014" s="15" t="s">
        <v>8864</v>
      </c>
      <c r="D9014" s="9">
        <v>45279</v>
      </c>
      <c r="E9014" s="9">
        <v>45286</v>
      </c>
      <c r="F9014" s="23">
        <f t="shared" si="280"/>
        <v>1</v>
      </c>
      <c r="G9014" s="1" t="s">
        <v>8883</v>
      </c>
      <c r="H9014" s="10">
        <v>625</v>
      </c>
      <c r="I9014" s="1" t="s">
        <v>1053</v>
      </c>
      <c r="J9014" s="1" t="s">
        <v>1771</v>
      </c>
      <c r="K9014" s="1" t="s">
        <v>10033</v>
      </c>
      <c r="L9014" s="1" t="s">
        <v>435</v>
      </c>
      <c r="M9014" s="1" t="s">
        <v>73</v>
      </c>
      <c r="N9014" t="s">
        <v>10109</v>
      </c>
      <c r="O9014" t="s">
        <v>15444</v>
      </c>
      <c r="P9014" t="str">
        <f t="shared" si="281"/>
        <v>Lars</v>
      </c>
    </row>
    <row r="9015" spans="1:16" x14ac:dyDescent="0.35">
      <c r="A9015" t="s">
        <v>24479</v>
      </c>
      <c r="B9015" s="1">
        <v>306</v>
      </c>
      <c r="C9015" s="15" t="s">
        <v>8861</v>
      </c>
      <c r="D9015" s="9">
        <v>45279</v>
      </c>
      <c r="E9015" s="9">
        <v>45286</v>
      </c>
      <c r="F9015" s="23">
        <f t="shared" si="280"/>
        <v>1</v>
      </c>
      <c r="G9015" s="1" t="s">
        <v>8883</v>
      </c>
      <c r="H9015" s="10">
        <v>650</v>
      </c>
      <c r="I9015" s="1" t="s">
        <v>923</v>
      </c>
      <c r="J9015" s="1" t="s">
        <v>1651</v>
      </c>
      <c r="K9015" s="1" t="s">
        <v>10034</v>
      </c>
      <c r="L9015" s="1" t="s">
        <v>158</v>
      </c>
      <c r="M9015" s="1" t="s">
        <v>2</v>
      </c>
      <c r="N9015" t="s">
        <v>10109</v>
      </c>
      <c r="O9015" t="s">
        <v>11726</v>
      </c>
      <c r="P9015" t="str">
        <f t="shared" si="281"/>
        <v>Thoren</v>
      </c>
    </row>
    <row r="9016" spans="1:16" x14ac:dyDescent="0.35">
      <c r="A9016" t="s">
        <v>24480</v>
      </c>
      <c r="B9016" s="1">
        <v>311</v>
      </c>
      <c r="C9016" s="15" t="s">
        <v>8860</v>
      </c>
      <c r="D9016" s="9">
        <v>45279</v>
      </c>
      <c r="E9016" s="9">
        <v>45286</v>
      </c>
      <c r="F9016" s="23">
        <f t="shared" si="280"/>
        <v>1</v>
      </c>
      <c r="G9016" s="1" t="s">
        <v>8883</v>
      </c>
      <c r="H9016" s="10">
        <v>750</v>
      </c>
      <c r="I9016" s="1" t="s">
        <v>1188</v>
      </c>
      <c r="J9016" s="1" t="s">
        <v>26</v>
      </c>
      <c r="K9016" s="1" t="s">
        <v>10035</v>
      </c>
      <c r="L9016" s="1" t="s">
        <v>481</v>
      </c>
      <c r="M9016" s="1" t="s">
        <v>73</v>
      </c>
      <c r="N9016" t="s">
        <v>10115</v>
      </c>
      <c r="O9016" t="s">
        <v>14203</v>
      </c>
      <c r="P9016" t="str">
        <f t="shared" si="281"/>
        <v>Lars</v>
      </c>
    </row>
    <row r="9017" spans="1:16" x14ac:dyDescent="0.35">
      <c r="A9017" t="s">
        <v>24481</v>
      </c>
      <c r="B9017" s="1">
        <v>312</v>
      </c>
      <c r="C9017" s="15" t="s">
        <v>8848</v>
      </c>
      <c r="D9017" s="9">
        <v>45279</v>
      </c>
      <c r="E9017" s="9">
        <v>45286</v>
      </c>
      <c r="F9017" s="23">
        <f t="shared" si="280"/>
        <v>1</v>
      </c>
      <c r="G9017" s="1" t="s">
        <v>8883</v>
      </c>
      <c r="H9017" s="10">
        <v>700</v>
      </c>
      <c r="I9017" s="1" t="s">
        <v>1084</v>
      </c>
      <c r="J9017" s="1" t="s">
        <v>1185</v>
      </c>
      <c r="K9017" s="1" t="s">
        <v>10036</v>
      </c>
      <c r="L9017" s="1" t="s">
        <v>507</v>
      </c>
      <c r="M9017" s="1" t="s">
        <v>121</v>
      </c>
      <c r="N9017" t="s">
        <v>10109</v>
      </c>
      <c r="O9017" t="s">
        <v>15445</v>
      </c>
      <c r="P9017" t="str">
        <f t="shared" si="281"/>
        <v>Thoren</v>
      </c>
    </row>
    <row r="9018" spans="1:16" x14ac:dyDescent="0.35">
      <c r="A9018" t="s">
        <v>24482</v>
      </c>
      <c r="B9018" s="1">
        <v>501</v>
      </c>
      <c r="C9018" s="15" t="s">
        <v>8870</v>
      </c>
      <c r="D9018" s="9">
        <v>45279</v>
      </c>
      <c r="E9018" s="9">
        <v>45286</v>
      </c>
      <c r="F9018" s="23">
        <f t="shared" si="280"/>
        <v>1</v>
      </c>
      <c r="G9018" s="1" t="s">
        <v>8883</v>
      </c>
      <c r="H9018" s="10">
        <v>900</v>
      </c>
      <c r="I9018" s="1" t="s">
        <v>931</v>
      </c>
      <c r="J9018" s="1" t="s">
        <v>10037</v>
      </c>
      <c r="K9018" s="1" t="s">
        <v>10038</v>
      </c>
      <c r="L9018" s="1" t="s">
        <v>732</v>
      </c>
      <c r="M9018" s="1" t="s">
        <v>76</v>
      </c>
      <c r="N9018" t="s">
        <v>7635</v>
      </c>
      <c r="O9018" t="s">
        <v>10105</v>
      </c>
      <c r="P9018" t="str">
        <f t="shared" si="281"/>
        <v>Thoren</v>
      </c>
    </row>
    <row r="9019" spans="1:16" x14ac:dyDescent="0.35">
      <c r="A9019" t="s">
        <v>24483</v>
      </c>
      <c r="B9019" s="1">
        <v>400</v>
      </c>
      <c r="C9019" s="15" t="s">
        <v>8879</v>
      </c>
      <c r="D9019" s="9">
        <v>45279</v>
      </c>
      <c r="E9019" s="9">
        <v>45286</v>
      </c>
      <c r="F9019" s="23">
        <f t="shared" si="280"/>
        <v>1</v>
      </c>
      <c r="G9019" s="1" t="s">
        <v>8883</v>
      </c>
      <c r="H9019" s="10">
        <v>775</v>
      </c>
      <c r="I9019" s="1" t="s">
        <v>947</v>
      </c>
      <c r="J9019" s="1" t="s">
        <v>1115</v>
      </c>
      <c r="K9019" s="1" t="s">
        <v>10039</v>
      </c>
      <c r="L9019" s="1" t="s">
        <v>265</v>
      </c>
      <c r="M9019" s="1" t="s">
        <v>82</v>
      </c>
      <c r="N9019" t="s">
        <v>7634</v>
      </c>
      <c r="O9019" t="s">
        <v>10105</v>
      </c>
      <c r="P9019" t="str">
        <f t="shared" si="281"/>
        <v>Thoren</v>
      </c>
    </row>
    <row r="9020" spans="1:16" x14ac:dyDescent="0.35">
      <c r="A9020" t="s">
        <v>24484</v>
      </c>
      <c r="B9020" s="1">
        <v>214</v>
      </c>
      <c r="C9020" s="15" t="s">
        <v>8864</v>
      </c>
      <c r="D9020" s="9">
        <v>45279</v>
      </c>
      <c r="E9020" s="9">
        <v>45286</v>
      </c>
      <c r="F9020" s="23">
        <f t="shared" si="280"/>
        <v>1</v>
      </c>
      <c r="G9020" s="1" t="s">
        <v>8883</v>
      </c>
      <c r="H9020" s="10">
        <v>625</v>
      </c>
      <c r="I9020" s="1" t="s">
        <v>1351</v>
      </c>
      <c r="J9020" s="1" t="s">
        <v>1006</v>
      </c>
      <c r="K9020" s="1" t="s">
        <v>10040</v>
      </c>
      <c r="L9020" s="1" t="s">
        <v>0</v>
      </c>
      <c r="M9020" s="1" t="s">
        <v>73</v>
      </c>
      <c r="N9020" t="s">
        <v>10122</v>
      </c>
      <c r="O9020" t="s">
        <v>15446</v>
      </c>
      <c r="P9020" t="str">
        <f t="shared" si="281"/>
        <v>Lars</v>
      </c>
    </row>
    <row r="9021" spans="1:16" x14ac:dyDescent="0.35">
      <c r="A9021" t="s">
        <v>24485</v>
      </c>
      <c r="B9021" s="1">
        <v>302</v>
      </c>
      <c r="C9021" s="15" t="s">
        <v>8873</v>
      </c>
      <c r="D9021" s="9">
        <v>45279</v>
      </c>
      <c r="E9021" s="9">
        <v>45286</v>
      </c>
      <c r="F9021" s="23">
        <f t="shared" si="280"/>
        <v>1</v>
      </c>
      <c r="G9021" s="1" t="s">
        <v>8883</v>
      </c>
      <c r="H9021" s="10">
        <v>675</v>
      </c>
      <c r="I9021" s="1" t="s">
        <v>1458</v>
      </c>
      <c r="J9021" s="1" t="s">
        <v>1302</v>
      </c>
      <c r="K9021" s="1" t="s">
        <v>10041</v>
      </c>
      <c r="L9021" s="1" t="s">
        <v>503</v>
      </c>
      <c r="M9021" s="1" t="s">
        <v>104</v>
      </c>
      <c r="N9021" t="s">
        <v>7634</v>
      </c>
      <c r="O9021" t="s">
        <v>10105</v>
      </c>
      <c r="P9021" t="str">
        <f t="shared" si="281"/>
        <v>Thoren</v>
      </c>
    </row>
    <row r="9022" spans="1:16" x14ac:dyDescent="0.35">
      <c r="A9022" t="s">
        <v>24486</v>
      </c>
      <c r="B9022" s="1">
        <v>303</v>
      </c>
      <c r="C9022" s="15" t="s">
        <v>8855</v>
      </c>
      <c r="D9022" s="9">
        <v>45279</v>
      </c>
      <c r="E9022" s="9">
        <v>45286</v>
      </c>
      <c r="F9022" s="23">
        <f t="shared" si="280"/>
        <v>1</v>
      </c>
      <c r="G9022" s="1" t="s">
        <v>8883</v>
      </c>
      <c r="H9022" s="10">
        <v>625</v>
      </c>
      <c r="I9022" s="1" t="s">
        <v>1419</v>
      </c>
      <c r="J9022" s="1" t="s">
        <v>1944</v>
      </c>
      <c r="K9022" s="1" t="s">
        <v>10042</v>
      </c>
      <c r="L9022" s="1" t="s">
        <v>847</v>
      </c>
      <c r="M9022" s="1" t="s">
        <v>82</v>
      </c>
      <c r="N9022" t="s">
        <v>10107</v>
      </c>
      <c r="O9022" t="s">
        <v>15447</v>
      </c>
      <c r="P9022" t="str">
        <f t="shared" si="281"/>
        <v>Thoren</v>
      </c>
    </row>
    <row r="9023" spans="1:16" x14ac:dyDescent="0.35">
      <c r="A9023" t="s">
        <v>24487</v>
      </c>
      <c r="B9023" s="1">
        <v>314</v>
      </c>
      <c r="C9023" s="15" t="s">
        <v>8868</v>
      </c>
      <c r="D9023" s="9">
        <v>45279</v>
      </c>
      <c r="E9023" s="9">
        <v>45286</v>
      </c>
      <c r="F9023" s="23">
        <f t="shared" si="280"/>
        <v>1</v>
      </c>
      <c r="G9023" s="1" t="s">
        <v>8883</v>
      </c>
      <c r="H9023" s="10">
        <v>975</v>
      </c>
      <c r="I9023" s="1" t="s">
        <v>1117</v>
      </c>
      <c r="J9023" s="1" t="s">
        <v>1819</v>
      </c>
      <c r="K9023" s="1" t="s">
        <v>10043</v>
      </c>
      <c r="L9023" s="1" t="s">
        <v>664</v>
      </c>
      <c r="M9023" s="1" t="s">
        <v>108</v>
      </c>
      <c r="N9023" t="s">
        <v>10107</v>
      </c>
      <c r="O9023" t="s">
        <v>15448</v>
      </c>
      <c r="P9023" t="str">
        <f t="shared" si="281"/>
        <v>Brooke</v>
      </c>
    </row>
    <row r="9024" spans="1:16" x14ac:dyDescent="0.35">
      <c r="A9024" t="s">
        <v>24488</v>
      </c>
      <c r="B9024" s="1">
        <v>310</v>
      </c>
      <c r="C9024" s="15" t="s">
        <v>8874</v>
      </c>
      <c r="D9024" s="9">
        <v>45279</v>
      </c>
      <c r="E9024" s="9">
        <v>45286</v>
      </c>
      <c r="F9024" s="23">
        <f t="shared" si="280"/>
        <v>1</v>
      </c>
      <c r="G9024" s="1" t="s">
        <v>8883</v>
      </c>
      <c r="H9024" s="10">
        <v>975</v>
      </c>
      <c r="I9024" s="1" t="s">
        <v>913</v>
      </c>
      <c r="J9024" s="1" t="s">
        <v>1849</v>
      </c>
      <c r="K9024" s="1" t="s">
        <v>10044</v>
      </c>
      <c r="L9024" s="1" t="s">
        <v>689</v>
      </c>
      <c r="M9024" s="1" t="s">
        <v>323</v>
      </c>
      <c r="N9024" t="s">
        <v>10115</v>
      </c>
      <c r="O9024" t="s">
        <v>15449</v>
      </c>
      <c r="P9024" t="str">
        <f t="shared" si="281"/>
        <v>Thoren</v>
      </c>
    </row>
    <row r="9025" spans="1:16" x14ac:dyDescent="0.35">
      <c r="A9025" t="s">
        <v>24489</v>
      </c>
      <c r="B9025" s="1">
        <v>100</v>
      </c>
      <c r="C9025" s="15" t="s">
        <v>8880</v>
      </c>
      <c r="D9025" s="9">
        <v>45279</v>
      </c>
      <c r="E9025" s="9">
        <v>45286</v>
      </c>
      <c r="F9025" s="23">
        <f t="shared" si="280"/>
        <v>1</v>
      </c>
      <c r="G9025" s="1" t="s">
        <v>8883</v>
      </c>
      <c r="H9025" s="10">
        <v>425</v>
      </c>
      <c r="I9025" s="1" t="s">
        <v>1070</v>
      </c>
      <c r="J9025" s="1" t="s">
        <v>1884</v>
      </c>
      <c r="K9025" s="1" t="s">
        <v>10045</v>
      </c>
      <c r="L9025" s="1" t="s">
        <v>635</v>
      </c>
      <c r="M9025" s="1" t="s">
        <v>108</v>
      </c>
      <c r="N9025" t="s">
        <v>7635</v>
      </c>
      <c r="O9025" t="s">
        <v>10105</v>
      </c>
      <c r="P9025" t="str">
        <f t="shared" si="281"/>
        <v>Brooke</v>
      </c>
    </row>
    <row r="9026" spans="1:16" x14ac:dyDescent="0.35">
      <c r="A9026" t="s">
        <v>24490</v>
      </c>
      <c r="B9026" s="1">
        <v>305</v>
      </c>
      <c r="C9026" s="15" t="s">
        <v>8858</v>
      </c>
      <c r="D9026" s="9">
        <v>45279</v>
      </c>
      <c r="E9026" s="9">
        <v>45286</v>
      </c>
      <c r="F9026" s="23">
        <f t="shared" si="280"/>
        <v>1</v>
      </c>
      <c r="G9026" s="1" t="s">
        <v>8883</v>
      </c>
      <c r="H9026" s="10">
        <v>825</v>
      </c>
      <c r="I9026" s="1" t="s">
        <v>1188</v>
      </c>
      <c r="J9026" s="1" t="s">
        <v>1932</v>
      </c>
      <c r="K9026" s="1" t="s">
        <v>10046</v>
      </c>
      <c r="L9026" s="1" t="s">
        <v>837</v>
      </c>
      <c r="M9026" s="1" t="s">
        <v>76</v>
      </c>
      <c r="N9026" t="s">
        <v>10122</v>
      </c>
      <c r="O9026" t="s">
        <v>14392</v>
      </c>
      <c r="P9026" t="str">
        <f t="shared" si="281"/>
        <v>Thoren</v>
      </c>
    </row>
    <row r="9027" spans="1:16" x14ac:dyDescent="0.35">
      <c r="A9027" t="s">
        <v>24491</v>
      </c>
      <c r="B9027" s="1">
        <v>500</v>
      </c>
      <c r="C9027" s="15" t="s">
        <v>8875</v>
      </c>
      <c r="D9027" s="9">
        <v>45279</v>
      </c>
      <c r="E9027" s="9">
        <v>45286</v>
      </c>
      <c r="F9027" s="23">
        <f t="shared" ref="F9027:F9074" si="282">(E9027-D9027)/7</f>
        <v>1</v>
      </c>
      <c r="G9027" s="1" t="s">
        <v>8883</v>
      </c>
      <c r="H9027" s="10">
        <v>1050</v>
      </c>
      <c r="I9027" s="1" t="s">
        <v>1127</v>
      </c>
      <c r="J9027" s="1" t="s">
        <v>900</v>
      </c>
      <c r="K9027" s="1" t="s">
        <v>8203</v>
      </c>
      <c r="L9027" s="1" t="s">
        <v>525</v>
      </c>
      <c r="M9027" s="1" t="s">
        <v>82</v>
      </c>
      <c r="N9027" t="s">
        <v>10107</v>
      </c>
      <c r="O9027" t="s">
        <v>12400</v>
      </c>
      <c r="P9027" t="str">
        <f t="shared" ref="P9027:P9074" si="283">IF(M9027="Florida","Lars",IF(OR(M9027="Georgia",M9027="Alabama"),"Brooke","Thoren"))</f>
        <v>Thoren</v>
      </c>
    </row>
    <row r="9028" spans="1:16" x14ac:dyDescent="0.35">
      <c r="A9028" t="s">
        <v>24492</v>
      </c>
      <c r="B9028" s="1">
        <v>104</v>
      </c>
      <c r="C9028" s="15" t="s">
        <v>8853</v>
      </c>
      <c r="D9028" s="9">
        <v>45279</v>
      </c>
      <c r="E9028" s="9">
        <v>45286</v>
      </c>
      <c r="F9028" s="23">
        <f t="shared" si="282"/>
        <v>1</v>
      </c>
      <c r="G9028" s="1" t="s">
        <v>8883</v>
      </c>
      <c r="H9028" s="10">
        <v>525</v>
      </c>
      <c r="I9028" s="1" t="s">
        <v>1151</v>
      </c>
      <c r="J9028" s="1" t="s">
        <v>1365</v>
      </c>
      <c r="K9028" s="1" t="s">
        <v>10047</v>
      </c>
      <c r="L9028" s="1" t="s">
        <v>343</v>
      </c>
      <c r="M9028" s="1" t="s">
        <v>108</v>
      </c>
      <c r="N9028" t="s">
        <v>7635</v>
      </c>
      <c r="O9028" t="s">
        <v>10105</v>
      </c>
      <c r="P9028" t="str">
        <f t="shared" si="283"/>
        <v>Brooke</v>
      </c>
    </row>
    <row r="9029" spans="1:16" x14ac:dyDescent="0.35">
      <c r="A9029" t="s">
        <v>24493</v>
      </c>
      <c r="B9029" s="1">
        <v>308</v>
      </c>
      <c r="C9029" s="15" t="s">
        <v>8858</v>
      </c>
      <c r="D9029" s="9">
        <v>45279</v>
      </c>
      <c r="E9029" s="9">
        <v>45286</v>
      </c>
      <c r="F9029" s="23">
        <f t="shared" si="282"/>
        <v>1</v>
      </c>
      <c r="G9029" s="1" t="s">
        <v>8883</v>
      </c>
      <c r="H9029" s="10">
        <v>825</v>
      </c>
      <c r="I9029" s="1" t="s">
        <v>1260</v>
      </c>
      <c r="J9029" s="1" t="s">
        <v>1678</v>
      </c>
      <c r="K9029" s="1" t="s">
        <v>10048</v>
      </c>
      <c r="L9029" s="1" t="s">
        <v>629</v>
      </c>
      <c r="M9029" s="1" t="s">
        <v>82</v>
      </c>
      <c r="N9029" t="s">
        <v>7635</v>
      </c>
      <c r="O9029" t="s">
        <v>10105</v>
      </c>
      <c r="P9029" t="str">
        <f t="shared" si="283"/>
        <v>Thoren</v>
      </c>
    </row>
    <row r="9030" spans="1:16" x14ac:dyDescent="0.35">
      <c r="A9030" t="s">
        <v>24494</v>
      </c>
      <c r="B9030" s="1">
        <v>219</v>
      </c>
      <c r="C9030" s="15" t="s">
        <v>8852</v>
      </c>
      <c r="D9030" s="9">
        <v>45279</v>
      </c>
      <c r="E9030" s="9">
        <v>45286</v>
      </c>
      <c r="F9030" s="23">
        <f t="shared" si="282"/>
        <v>1</v>
      </c>
      <c r="G9030" s="1" t="s">
        <v>8883</v>
      </c>
      <c r="H9030" s="10">
        <v>725</v>
      </c>
      <c r="I9030" s="1" t="s">
        <v>987</v>
      </c>
      <c r="J9030" s="1" t="s">
        <v>974</v>
      </c>
      <c r="K9030" s="1" t="s">
        <v>10049</v>
      </c>
      <c r="L9030" s="1" t="s">
        <v>71</v>
      </c>
      <c r="M9030" s="1" t="s">
        <v>61</v>
      </c>
      <c r="N9030" t="s">
        <v>7635</v>
      </c>
      <c r="O9030" t="s">
        <v>10105</v>
      </c>
      <c r="P9030" t="str">
        <f t="shared" si="283"/>
        <v>Thoren</v>
      </c>
    </row>
    <row r="9031" spans="1:16" x14ac:dyDescent="0.35">
      <c r="A9031" t="s">
        <v>24495</v>
      </c>
      <c r="B9031" s="1">
        <v>105</v>
      </c>
      <c r="C9031" s="15" t="s">
        <v>8853</v>
      </c>
      <c r="D9031" s="9">
        <v>45279</v>
      </c>
      <c r="E9031" s="9">
        <v>45286</v>
      </c>
      <c r="F9031" s="23">
        <f t="shared" si="282"/>
        <v>1</v>
      </c>
      <c r="G9031" s="1" t="s">
        <v>8883</v>
      </c>
      <c r="H9031" s="10">
        <v>525</v>
      </c>
      <c r="I9031" s="1" t="s">
        <v>1025</v>
      </c>
      <c r="J9031" s="1" t="s">
        <v>1390</v>
      </c>
      <c r="K9031" s="1" t="s">
        <v>10050</v>
      </c>
      <c r="L9031" s="1" t="s">
        <v>107</v>
      </c>
      <c r="M9031" s="1" t="s">
        <v>108</v>
      </c>
      <c r="N9031" t="s">
        <v>10107</v>
      </c>
      <c r="O9031" t="s">
        <v>15450</v>
      </c>
      <c r="P9031" t="str">
        <f t="shared" si="283"/>
        <v>Brooke</v>
      </c>
    </row>
    <row r="9032" spans="1:16" x14ac:dyDescent="0.35">
      <c r="A9032" t="s">
        <v>24496</v>
      </c>
      <c r="B9032" s="1">
        <v>222</v>
      </c>
      <c r="C9032" s="15" t="s">
        <v>8862</v>
      </c>
      <c r="D9032" s="9">
        <v>45279</v>
      </c>
      <c r="E9032" s="9">
        <v>45286</v>
      </c>
      <c r="F9032" s="23">
        <f t="shared" si="282"/>
        <v>1</v>
      </c>
      <c r="G9032" s="1" t="s">
        <v>8883</v>
      </c>
      <c r="H9032" s="10">
        <v>850</v>
      </c>
      <c r="I9032" s="1" t="s">
        <v>1151</v>
      </c>
      <c r="J9032" s="1" t="s">
        <v>1841</v>
      </c>
      <c r="K9032" s="1" t="s">
        <v>10051</v>
      </c>
      <c r="L9032" s="1" t="s">
        <v>799</v>
      </c>
      <c r="M9032" s="1" t="s">
        <v>104</v>
      </c>
      <c r="N9032" t="s">
        <v>10107</v>
      </c>
      <c r="O9032" t="s">
        <v>15451</v>
      </c>
      <c r="P9032" t="str">
        <f t="shared" si="283"/>
        <v>Thoren</v>
      </c>
    </row>
    <row r="9033" spans="1:16" x14ac:dyDescent="0.35">
      <c r="A9033" t="s">
        <v>24497</v>
      </c>
      <c r="B9033" s="1">
        <v>229</v>
      </c>
      <c r="C9033" s="15" t="s">
        <v>8876</v>
      </c>
      <c r="D9033" s="9">
        <v>45279</v>
      </c>
      <c r="E9033" s="9">
        <v>45293</v>
      </c>
      <c r="F9033" s="23">
        <f t="shared" si="282"/>
        <v>2</v>
      </c>
      <c r="G9033" s="1" t="s">
        <v>8883</v>
      </c>
      <c r="H9033" s="10">
        <v>1400</v>
      </c>
      <c r="I9033" s="1" t="s">
        <v>952</v>
      </c>
      <c r="J9033" s="1" t="s">
        <v>1703</v>
      </c>
      <c r="K9033" s="1" t="s">
        <v>10052</v>
      </c>
      <c r="L9033" s="1" t="s">
        <v>847</v>
      </c>
      <c r="M9033" s="1" t="s">
        <v>82</v>
      </c>
      <c r="N9033" t="s">
        <v>10109</v>
      </c>
      <c r="O9033" t="s">
        <v>13953</v>
      </c>
      <c r="P9033" t="str">
        <f t="shared" si="283"/>
        <v>Thoren</v>
      </c>
    </row>
    <row r="9034" spans="1:16" x14ac:dyDescent="0.35">
      <c r="A9034" t="s">
        <v>24498</v>
      </c>
      <c r="B9034" s="1">
        <v>226</v>
      </c>
      <c r="C9034" s="15" t="s">
        <v>8857</v>
      </c>
      <c r="D9034" s="9">
        <v>45279</v>
      </c>
      <c r="E9034" s="9">
        <v>45286</v>
      </c>
      <c r="F9034" s="23">
        <f t="shared" si="282"/>
        <v>1</v>
      </c>
      <c r="G9034" s="1" t="s">
        <v>8883</v>
      </c>
      <c r="H9034" s="10">
        <v>550</v>
      </c>
      <c r="I9034" s="1" t="s">
        <v>1166</v>
      </c>
      <c r="J9034" s="1" t="s">
        <v>1588</v>
      </c>
      <c r="K9034" s="1" t="s">
        <v>10053</v>
      </c>
      <c r="L9034" s="1" t="s">
        <v>832</v>
      </c>
      <c r="M9034" s="1" t="s">
        <v>108</v>
      </c>
      <c r="N9034" t="s">
        <v>10122</v>
      </c>
      <c r="O9034" t="s">
        <v>15452</v>
      </c>
      <c r="P9034" t="str">
        <f t="shared" si="283"/>
        <v>Brooke</v>
      </c>
    </row>
    <row r="9035" spans="1:16" x14ac:dyDescent="0.35">
      <c r="A9035" t="s">
        <v>24499</v>
      </c>
      <c r="B9035" s="1">
        <v>309</v>
      </c>
      <c r="C9035" s="15" t="s">
        <v>8872</v>
      </c>
      <c r="D9035" s="9">
        <v>45279</v>
      </c>
      <c r="E9035" s="9">
        <v>45286</v>
      </c>
      <c r="F9035" s="23">
        <f t="shared" si="282"/>
        <v>1</v>
      </c>
      <c r="G9035" s="1" t="s">
        <v>8883</v>
      </c>
      <c r="H9035" s="10">
        <v>1000</v>
      </c>
      <c r="I9035" s="1" t="s">
        <v>952</v>
      </c>
      <c r="J9035" s="1" t="s">
        <v>1531</v>
      </c>
      <c r="K9035" s="1" t="s">
        <v>10054</v>
      </c>
      <c r="L9035" s="1" t="s">
        <v>791</v>
      </c>
      <c r="M9035" s="1" t="s">
        <v>82</v>
      </c>
      <c r="N9035" t="s">
        <v>7634</v>
      </c>
      <c r="O9035" t="s">
        <v>10105</v>
      </c>
      <c r="P9035" t="str">
        <f t="shared" si="283"/>
        <v>Thoren</v>
      </c>
    </row>
    <row r="9036" spans="1:16" x14ac:dyDescent="0.35">
      <c r="A9036" t="s">
        <v>24500</v>
      </c>
      <c r="B9036" s="1">
        <v>315</v>
      </c>
      <c r="C9036" s="15" t="s">
        <v>8846</v>
      </c>
      <c r="D9036" s="9">
        <v>45279</v>
      </c>
      <c r="E9036" s="9">
        <v>45286</v>
      </c>
      <c r="F9036" s="23">
        <f t="shared" si="282"/>
        <v>1</v>
      </c>
      <c r="G9036" s="1" t="s">
        <v>8883</v>
      </c>
      <c r="H9036" s="10">
        <v>675</v>
      </c>
      <c r="I9036" s="1" t="s">
        <v>970</v>
      </c>
      <c r="J9036" s="1" t="s">
        <v>1660</v>
      </c>
      <c r="K9036" s="1" t="s">
        <v>4545</v>
      </c>
      <c r="L9036" s="1" t="s">
        <v>698</v>
      </c>
      <c r="M9036" s="1" t="s">
        <v>75</v>
      </c>
      <c r="N9036" t="s">
        <v>10115</v>
      </c>
      <c r="O9036" t="s">
        <v>15453</v>
      </c>
      <c r="P9036" t="str">
        <f t="shared" si="283"/>
        <v>Thoren</v>
      </c>
    </row>
    <row r="9037" spans="1:16" x14ac:dyDescent="0.35">
      <c r="A9037" t="s">
        <v>24501</v>
      </c>
      <c r="B9037" s="1">
        <v>218</v>
      </c>
      <c r="C9037" s="15" t="s">
        <v>8851</v>
      </c>
      <c r="D9037" s="9">
        <v>45279</v>
      </c>
      <c r="E9037" s="9">
        <v>45293</v>
      </c>
      <c r="F9037" s="23">
        <f t="shared" si="282"/>
        <v>2</v>
      </c>
      <c r="G9037" s="1" t="s">
        <v>8883</v>
      </c>
      <c r="H9037" s="10">
        <v>1350</v>
      </c>
      <c r="I9037" s="1" t="s">
        <v>1292</v>
      </c>
      <c r="J9037" s="1" t="s">
        <v>1378</v>
      </c>
      <c r="K9037" s="1" t="s">
        <v>2300</v>
      </c>
      <c r="L9037" s="1" t="s">
        <v>314</v>
      </c>
      <c r="M9037" s="1" t="s">
        <v>72</v>
      </c>
      <c r="N9037" t="s">
        <v>10115</v>
      </c>
      <c r="O9037" t="s">
        <v>12533</v>
      </c>
      <c r="P9037" t="str">
        <f t="shared" si="283"/>
        <v>Thoren</v>
      </c>
    </row>
    <row r="9038" spans="1:16" x14ac:dyDescent="0.35">
      <c r="A9038" t="s">
        <v>24502</v>
      </c>
      <c r="B9038" s="1">
        <v>106</v>
      </c>
      <c r="C9038" s="15" t="s">
        <v>8853</v>
      </c>
      <c r="D9038" s="9">
        <v>45279</v>
      </c>
      <c r="E9038" s="9">
        <v>45293</v>
      </c>
      <c r="F9038" s="23">
        <f t="shared" si="282"/>
        <v>2</v>
      </c>
      <c r="G9038" s="1" t="s">
        <v>8883</v>
      </c>
      <c r="H9038" s="10">
        <v>1050</v>
      </c>
      <c r="I9038" s="1" t="s">
        <v>1135</v>
      </c>
      <c r="J9038" s="1" t="s">
        <v>1795</v>
      </c>
      <c r="K9038" s="1" t="s">
        <v>10055</v>
      </c>
      <c r="L9038" s="1" t="s">
        <v>846</v>
      </c>
      <c r="M9038" s="1" t="s">
        <v>106</v>
      </c>
      <c r="N9038" t="s">
        <v>10109</v>
      </c>
      <c r="O9038" t="s">
        <v>15454</v>
      </c>
      <c r="P9038" t="str">
        <f t="shared" si="283"/>
        <v>Thoren</v>
      </c>
    </row>
    <row r="9039" spans="1:16" x14ac:dyDescent="0.35">
      <c r="A9039" t="s">
        <v>24503</v>
      </c>
      <c r="B9039" s="1">
        <v>225</v>
      </c>
      <c r="C9039" s="15" t="s">
        <v>8851</v>
      </c>
      <c r="D9039" s="9">
        <v>45279</v>
      </c>
      <c r="E9039" s="9">
        <v>45286</v>
      </c>
      <c r="F9039" s="23">
        <f t="shared" si="282"/>
        <v>1</v>
      </c>
      <c r="G9039" s="1" t="s">
        <v>8883</v>
      </c>
      <c r="H9039" s="10">
        <v>675</v>
      </c>
      <c r="I9039" s="1" t="s">
        <v>1256</v>
      </c>
      <c r="J9039" s="1" t="s">
        <v>1462</v>
      </c>
      <c r="K9039" s="1" t="s">
        <v>10056</v>
      </c>
      <c r="L9039" s="1" t="s">
        <v>331</v>
      </c>
      <c r="M9039" s="1" t="s">
        <v>106</v>
      </c>
      <c r="N9039" t="s">
        <v>10122</v>
      </c>
      <c r="O9039" t="s">
        <v>15455</v>
      </c>
      <c r="P9039" t="str">
        <f t="shared" si="283"/>
        <v>Thoren</v>
      </c>
    </row>
    <row r="9040" spans="1:16" x14ac:dyDescent="0.35">
      <c r="A9040" t="s">
        <v>24504</v>
      </c>
      <c r="B9040" s="1">
        <v>211</v>
      </c>
      <c r="C9040" s="15" t="s">
        <v>8871</v>
      </c>
      <c r="D9040" s="9">
        <v>45279</v>
      </c>
      <c r="E9040" s="9">
        <v>45286</v>
      </c>
      <c r="F9040" s="23">
        <f t="shared" si="282"/>
        <v>1</v>
      </c>
      <c r="G9040" s="1" t="s">
        <v>8883</v>
      </c>
      <c r="H9040" s="10">
        <v>875</v>
      </c>
      <c r="I9040" s="1" t="s">
        <v>1062</v>
      </c>
      <c r="J9040" s="1" t="s">
        <v>1838</v>
      </c>
      <c r="K9040" s="1" t="s">
        <v>10057</v>
      </c>
      <c r="L9040" s="1" t="s">
        <v>10058</v>
      </c>
      <c r="M9040" s="1" t="s">
        <v>64</v>
      </c>
      <c r="N9040" t="s">
        <v>10107</v>
      </c>
      <c r="O9040" t="s">
        <v>15456</v>
      </c>
      <c r="P9040" t="str">
        <f t="shared" si="283"/>
        <v>Thoren</v>
      </c>
    </row>
    <row r="9041" spans="1:16" x14ac:dyDescent="0.35">
      <c r="A9041" t="s">
        <v>24505</v>
      </c>
      <c r="B9041" s="1">
        <v>307</v>
      </c>
      <c r="C9041" s="15" t="s">
        <v>8861</v>
      </c>
      <c r="D9041" s="9">
        <v>45279</v>
      </c>
      <c r="E9041" s="9">
        <v>45293</v>
      </c>
      <c r="F9041" s="23">
        <f t="shared" si="282"/>
        <v>2</v>
      </c>
      <c r="G9041" s="1" t="s">
        <v>8883</v>
      </c>
      <c r="H9041" s="10">
        <v>1300</v>
      </c>
      <c r="I9041" s="1" t="s">
        <v>909</v>
      </c>
      <c r="J9041" s="1" t="s">
        <v>1147</v>
      </c>
      <c r="K9041" s="1" t="s">
        <v>10059</v>
      </c>
      <c r="L9041" s="1" t="s">
        <v>199</v>
      </c>
      <c r="M9041" s="1" t="s">
        <v>75</v>
      </c>
      <c r="N9041" t="s">
        <v>10115</v>
      </c>
      <c r="O9041" t="s">
        <v>15150</v>
      </c>
      <c r="P9041" t="str">
        <f t="shared" si="283"/>
        <v>Thoren</v>
      </c>
    </row>
    <row r="9042" spans="1:16" x14ac:dyDescent="0.35">
      <c r="A9042" t="s">
        <v>24506</v>
      </c>
      <c r="B9042" s="1">
        <v>205</v>
      </c>
      <c r="C9042" s="15" t="s">
        <v>8859</v>
      </c>
      <c r="D9042" s="9">
        <v>45279</v>
      </c>
      <c r="E9042" s="9">
        <v>45293</v>
      </c>
      <c r="F9042" s="23">
        <f t="shared" si="282"/>
        <v>2</v>
      </c>
      <c r="G9042" s="1" t="s">
        <v>8883</v>
      </c>
      <c r="H9042" s="10">
        <v>1300</v>
      </c>
      <c r="I9042" s="1" t="s">
        <v>1072</v>
      </c>
      <c r="J9042" s="1" t="s">
        <v>1073</v>
      </c>
      <c r="K9042" s="1" t="s">
        <v>10060</v>
      </c>
      <c r="L9042" s="1" t="s">
        <v>196</v>
      </c>
      <c r="M9042" s="1" t="s">
        <v>73</v>
      </c>
      <c r="N9042" t="s">
        <v>10107</v>
      </c>
      <c r="O9042" t="s">
        <v>15457</v>
      </c>
      <c r="P9042" t="str">
        <f t="shared" si="283"/>
        <v>Lars</v>
      </c>
    </row>
    <row r="9043" spans="1:16" x14ac:dyDescent="0.35">
      <c r="A9043" t="s">
        <v>24507</v>
      </c>
      <c r="B9043" s="1">
        <v>204</v>
      </c>
      <c r="C9043" s="15" t="s">
        <v>8856</v>
      </c>
      <c r="D9043" s="9">
        <v>45279</v>
      </c>
      <c r="E9043" s="9">
        <v>45286</v>
      </c>
      <c r="F9043" s="23">
        <f t="shared" si="282"/>
        <v>1</v>
      </c>
      <c r="G9043" s="1" t="s">
        <v>8883</v>
      </c>
      <c r="H9043" s="10">
        <v>525</v>
      </c>
      <c r="I9043" s="1" t="s">
        <v>1053</v>
      </c>
      <c r="J9043" s="1" t="s">
        <v>1392</v>
      </c>
      <c r="K9043" s="1" t="s">
        <v>10061</v>
      </c>
      <c r="L9043" s="1" t="s">
        <v>347</v>
      </c>
      <c r="M9043" s="1" t="s">
        <v>108</v>
      </c>
      <c r="N9043" t="s">
        <v>10115</v>
      </c>
      <c r="O9043" t="s">
        <v>15458</v>
      </c>
      <c r="P9043" t="str">
        <f t="shared" si="283"/>
        <v>Brooke</v>
      </c>
    </row>
    <row r="9044" spans="1:16" x14ac:dyDescent="0.35">
      <c r="A9044" t="s">
        <v>24508</v>
      </c>
      <c r="B9044" s="1">
        <v>101</v>
      </c>
      <c r="C9044" s="15" t="s">
        <v>8850</v>
      </c>
      <c r="D9044" s="9">
        <v>45279</v>
      </c>
      <c r="E9044" s="9">
        <v>45286</v>
      </c>
      <c r="F9044" s="23">
        <f t="shared" si="282"/>
        <v>1</v>
      </c>
      <c r="G9044" s="1" t="s">
        <v>8883</v>
      </c>
      <c r="H9044" s="10">
        <v>450</v>
      </c>
      <c r="I9044" s="1" t="s">
        <v>1228</v>
      </c>
      <c r="J9044" s="1" t="s">
        <v>1045</v>
      </c>
      <c r="K9044" s="1" t="s">
        <v>10062</v>
      </c>
      <c r="L9044" s="1" t="s">
        <v>879</v>
      </c>
      <c r="M9044" s="1" t="s">
        <v>63</v>
      </c>
      <c r="N9044" t="s">
        <v>10109</v>
      </c>
      <c r="O9044" t="s">
        <v>13923</v>
      </c>
      <c r="P9044" t="str">
        <f t="shared" si="283"/>
        <v>Thoren</v>
      </c>
    </row>
    <row r="9045" spans="1:16" x14ac:dyDescent="0.35">
      <c r="A9045" t="s">
        <v>24509</v>
      </c>
      <c r="B9045" s="1">
        <v>313</v>
      </c>
      <c r="C9045" s="15" t="s">
        <v>8869</v>
      </c>
      <c r="D9045" s="9">
        <v>45279</v>
      </c>
      <c r="E9045" s="9">
        <v>45286</v>
      </c>
      <c r="F9045" s="23">
        <f t="shared" si="282"/>
        <v>1</v>
      </c>
      <c r="G9045" s="1" t="s">
        <v>8883</v>
      </c>
      <c r="H9045" s="10">
        <v>725</v>
      </c>
      <c r="I9045" s="1" t="s">
        <v>1084</v>
      </c>
      <c r="J9045" s="1" t="s">
        <v>1661</v>
      </c>
      <c r="K9045" s="1" t="s">
        <v>10063</v>
      </c>
      <c r="L9045" s="1" t="s">
        <v>438</v>
      </c>
      <c r="M9045" s="1" t="s">
        <v>73</v>
      </c>
      <c r="N9045" t="s">
        <v>10122</v>
      </c>
      <c r="O9045" t="s">
        <v>15459</v>
      </c>
      <c r="P9045" t="str">
        <f t="shared" si="283"/>
        <v>Lars</v>
      </c>
    </row>
    <row r="9046" spans="1:16" x14ac:dyDescent="0.35">
      <c r="A9046" t="s">
        <v>24510</v>
      </c>
      <c r="B9046" s="1">
        <v>226</v>
      </c>
      <c r="C9046" s="15" t="s">
        <v>8857</v>
      </c>
      <c r="D9046" s="9">
        <v>45286</v>
      </c>
      <c r="E9046" s="9">
        <v>45293</v>
      </c>
      <c r="F9046" s="23">
        <f t="shared" si="282"/>
        <v>1</v>
      </c>
      <c r="G9046" s="1" t="s">
        <v>8883</v>
      </c>
      <c r="H9046" s="10">
        <v>550</v>
      </c>
      <c r="I9046" s="1" t="s">
        <v>1003</v>
      </c>
      <c r="J9046" s="1" t="s">
        <v>1022</v>
      </c>
      <c r="K9046" s="1" t="s">
        <v>10064</v>
      </c>
      <c r="L9046" s="1" t="s">
        <v>20</v>
      </c>
      <c r="M9046" s="1" t="s">
        <v>82</v>
      </c>
      <c r="N9046" t="s">
        <v>10109</v>
      </c>
      <c r="O9046" t="s">
        <v>15460</v>
      </c>
      <c r="P9046" t="str">
        <f t="shared" si="283"/>
        <v>Thoren</v>
      </c>
    </row>
    <row r="9047" spans="1:16" x14ac:dyDescent="0.35">
      <c r="A9047" t="s">
        <v>24511</v>
      </c>
      <c r="B9047" s="1">
        <v>220</v>
      </c>
      <c r="C9047" s="15" t="s">
        <v>8881</v>
      </c>
      <c r="D9047" s="9">
        <v>45286</v>
      </c>
      <c r="E9047" s="9">
        <v>45293</v>
      </c>
      <c r="F9047" s="23">
        <f t="shared" si="282"/>
        <v>1</v>
      </c>
      <c r="G9047" s="1" t="s">
        <v>8883</v>
      </c>
      <c r="H9047" s="10">
        <v>625</v>
      </c>
      <c r="I9047" s="1" t="s">
        <v>950</v>
      </c>
      <c r="J9047" s="1" t="s">
        <v>1340</v>
      </c>
      <c r="K9047" s="1" t="s">
        <v>10065</v>
      </c>
      <c r="L9047" s="1" t="s">
        <v>397</v>
      </c>
      <c r="M9047" s="1" t="s">
        <v>72</v>
      </c>
      <c r="N9047" t="s">
        <v>10115</v>
      </c>
      <c r="O9047" t="s">
        <v>15461</v>
      </c>
      <c r="P9047" t="str">
        <f t="shared" si="283"/>
        <v>Thoren</v>
      </c>
    </row>
    <row r="9048" spans="1:16" x14ac:dyDescent="0.35">
      <c r="A9048" t="s">
        <v>24512</v>
      </c>
      <c r="B9048" s="1">
        <v>202</v>
      </c>
      <c r="C9048" s="15" t="s">
        <v>8863</v>
      </c>
      <c r="D9048" s="9">
        <v>45286</v>
      </c>
      <c r="E9048" s="9">
        <v>45293</v>
      </c>
      <c r="F9048" s="23">
        <f t="shared" si="282"/>
        <v>1</v>
      </c>
      <c r="G9048" s="1" t="s">
        <v>8883</v>
      </c>
      <c r="H9048" s="10">
        <v>850</v>
      </c>
      <c r="I9048" s="1" t="s">
        <v>1263</v>
      </c>
      <c r="J9048" s="1" t="s">
        <v>1945</v>
      </c>
      <c r="K9048" s="1" t="s">
        <v>10066</v>
      </c>
      <c r="L9048" s="1" t="s">
        <v>803</v>
      </c>
      <c r="M9048" s="1" t="s">
        <v>73</v>
      </c>
      <c r="N9048" t="s">
        <v>10115</v>
      </c>
      <c r="O9048" t="s">
        <v>15462</v>
      </c>
      <c r="P9048" t="str">
        <f t="shared" si="283"/>
        <v>Lars</v>
      </c>
    </row>
    <row r="9049" spans="1:16" x14ac:dyDescent="0.35">
      <c r="A9049" t="s">
        <v>24513</v>
      </c>
      <c r="B9049" s="1">
        <v>207</v>
      </c>
      <c r="C9049" s="15" t="s">
        <v>8856</v>
      </c>
      <c r="D9049" s="9">
        <v>45286</v>
      </c>
      <c r="E9049" s="9">
        <v>45300</v>
      </c>
      <c r="F9049" s="23">
        <f t="shared" si="282"/>
        <v>2</v>
      </c>
      <c r="G9049" s="1" t="s">
        <v>8883</v>
      </c>
      <c r="H9049" s="10">
        <v>1050</v>
      </c>
      <c r="I9049" s="1" t="s">
        <v>1494</v>
      </c>
      <c r="J9049" s="1" t="s">
        <v>1470</v>
      </c>
      <c r="K9049" s="1" t="s">
        <v>10067</v>
      </c>
      <c r="L9049" s="1" t="s">
        <v>682</v>
      </c>
      <c r="M9049" s="1" t="s">
        <v>73</v>
      </c>
      <c r="N9049" t="s">
        <v>7635</v>
      </c>
      <c r="O9049" t="s">
        <v>10105</v>
      </c>
      <c r="P9049" t="str">
        <f t="shared" si="283"/>
        <v>Lars</v>
      </c>
    </row>
    <row r="9050" spans="1:16" x14ac:dyDescent="0.35">
      <c r="A9050" t="s">
        <v>24514</v>
      </c>
      <c r="B9050" s="1">
        <v>402</v>
      </c>
      <c r="C9050" s="15" t="s">
        <v>8866</v>
      </c>
      <c r="D9050" s="9">
        <v>45286</v>
      </c>
      <c r="E9050" s="9">
        <v>45293</v>
      </c>
      <c r="F9050" s="23">
        <f t="shared" si="282"/>
        <v>1</v>
      </c>
      <c r="G9050" s="1" t="s">
        <v>8883</v>
      </c>
      <c r="H9050" s="10">
        <v>925</v>
      </c>
      <c r="I9050" s="1" t="s">
        <v>1176</v>
      </c>
      <c r="J9050" s="1" t="s">
        <v>1103</v>
      </c>
      <c r="K9050" s="1" t="s">
        <v>10068</v>
      </c>
      <c r="L9050" s="1" t="s">
        <v>606</v>
      </c>
      <c r="M9050" s="1" t="s">
        <v>108</v>
      </c>
      <c r="N9050" t="s">
        <v>10122</v>
      </c>
      <c r="O9050" t="s">
        <v>15463</v>
      </c>
      <c r="P9050" t="str">
        <f t="shared" si="283"/>
        <v>Brooke</v>
      </c>
    </row>
    <row r="9051" spans="1:16" x14ac:dyDescent="0.35">
      <c r="A9051" t="s">
        <v>24515</v>
      </c>
      <c r="B9051" s="1">
        <v>401</v>
      </c>
      <c r="C9051" s="15" t="s">
        <v>8877</v>
      </c>
      <c r="D9051" s="9">
        <v>45286</v>
      </c>
      <c r="E9051" s="9">
        <v>45300</v>
      </c>
      <c r="F9051" s="23">
        <f t="shared" si="282"/>
        <v>2</v>
      </c>
      <c r="G9051" s="1" t="s">
        <v>8883</v>
      </c>
      <c r="H9051" s="10">
        <v>2200</v>
      </c>
      <c r="I9051" s="1" t="s">
        <v>1149</v>
      </c>
      <c r="J9051" s="1" t="s">
        <v>1448</v>
      </c>
      <c r="K9051" s="1" t="s">
        <v>3376</v>
      </c>
      <c r="L9051" s="1" t="s">
        <v>720</v>
      </c>
      <c r="M9051" s="1" t="s">
        <v>73</v>
      </c>
      <c r="N9051" t="s">
        <v>7635</v>
      </c>
      <c r="O9051" t="s">
        <v>10105</v>
      </c>
      <c r="P9051" t="str">
        <f t="shared" si="283"/>
        <v>Lars</v>
      </c>
    </row>
    <row r="9052" spans="1:16" x14ac:dyDescent="0.35">
      <c r="A9052" t="s">
        <v>24516</v>
      </c>
      <c r="B9052" s="1">
        <v>223</v>
      </c>
      <c r="C9052" s="15" t="s">
        <v>8849</v>
      </c>
      <c r="D9052" s="9">
        <v>45286</v>
      </c>
      <c r="E9052" s="9">
        <v>45293</v>
      </c>
      <c r="F9052" s="23">
        <f t="shared" si="282"/>
        <v>1</v>
      </c>
      <c r="G9052" s="1" t="s">
        <v>8883</v>
      </c>
      <c r="H9052" s="10">
        <v>650</v>
      </c>
      <c r="I9052" s="1" t="s">
        <v>1219</v>
      </c>
      <c r="J9052" s="1" t="s">
        <v>1065</v>
      </c>
      <c r="K9052" s="1" t="s">
        <v>10069</v>
      </c>
      <c r="L9052" s="1" t="s">
        <v>517</v>
      </c>
      <c r="M9052" s="1" t="s">
        <v>173</v>
      </c>
      <c r="N9052" t="s">
        <v>10107</v>
      </c>
      <c r="O9052" t="s">
        <v>15464</v>
      </c>
      <c r="P9052" t="str">
        <f t="shared" si="283"/>
        <v>Thoren</v>
      </c>
    </row>
    <row r="9053" spans="1:16" x14ac:dyDescent="0.35">
      <c r="A9053" t="s">
        <v>24517</v>
      </c>
      <c r="B9053" s="1">
        <v>302</v>
      </c>
      <c r="C9053" s="15" t="s">
        <v>8873</v>
      </c>
      <c r="D9053" s="9">
        <v>45286</v>
      </c>
      <c r="E9053" s="9">
        <v>45293</v>
      </c>
      <c r="F9053" s="23">
        <f t="shared" si="282"/>
        <v>1</v>
      </c>
      <c r="G9053" s="1" t="s">
        <v>8883</v>
      </c>
      <c r="H9053" s="10">
        <v>675</v>
      </c>
      <c r="I9053" s="1" t="s">
        <v>941</v>
      </c>
      <c r="J9053" s="1" t="s">
        <v>1822</v>
      </c>
      <c r="K9053" s="1" t="s">
        <v>3297</v>
      </c>
      <c r="L9053" s="1" t="s">
        <v>742</v>
      </c>
      <c r="M9053" s="1" t="s">
        <v>73</v>
      </c>
      <c r="N9053" t="s">
        <v>7634</v>
      </c>
      <c r="O9053" t="s">
        <v>10105</v>
      </c>
      <c r="P9053" t="str">
        <f t="shared" si="283"/>
        <v>Lars</v>
      </c>
    </row>
    <row r="9054" spans="1:16" x14ac:dyDescent="0.35">
      <c r="A9054" t="s">
        <v>24518</v>
      </c>
      <c r="B9054" s="1">
        <v>209</v>
      </c>
      <c r="C9054" s="15" t="s">
        <v>8864</v>
      </c>
      <c r="D9054" s="9">
        <v>45286</v>
      </c>
      <c r="E9054" s="9">
        <v>45293</v>
      </c>
      <c r="F9054" s="23">
        <f t="shared" si="282"/>
        <v>1</v>
      </c>
      <c r="G9054" s="1" t="s">
        <v>8883</v>
      </c>
      <c r="H9054" s="10">
        <v>625</v>
      </c>
      <c r="I9054" s="1" t="s">
        <v>40</v>
      </c>
      <c r="J9054" s="1" t="s">
        <v>1687</v>
      </c>
      <c r="K9054" s="1" t="s">
        <v>10070</v>
      </c>
      <c r="L9054" s="1" t="s">
        <v>340</v>
      </c>
      <c r="M9054" s="1" t="s">
        <v>106</v>
      </c>
      <c r="N9054" t="s">
        <v>10109</v>
      </c>
      <c r="O9054" t="s">
        <v>13745</v>
      </c>
      <c r="P9054" t="str">
        <f t="shared" si="283"/>
        <v>Thoren</v>
      </c>
    </row>
    <row r="9055" spans="1:16" x14ac:dyDescent="0.35">
      <c r="A9055" t="s">
        <v>24519</v>
      </c>
      <c r="B9055" s="1">
        <v>103</v>
      </c>
      <c r="C9055" s="15" t="s">
        <v>8853</v>
      </c>
      <c r="D9055" s="9">
        <v>45286</v>
      </c>
      <c r="E9055" s="9">
        <v>45300</v>
      </c>
      <c r="F9055" s="23">
        <f t="shared" si="282"/>
        <v>2</v>
      </c>
      <c r="G9055" s="1" t="s">
        <v>8883</v>
      </c>
      <c r="H9055" s="10">
        <v>1050</v>
      </c>
      <c r="I9055" s="1" t="s">
        <v>971</v>
      </c>
      <c r="J9055" s="1" t="s">
        <v>1501</v>
      </c>
      <c r="K9055" s="1" t="s">
        <v>10071</v>
      </c>
      <c r="L9055" s="1" t="s">
        <v>465</v>
      </c>
      <c r="M9055" s="1" t="s">
        <v>97</v>
      </c>
      <c r="N9055" t="s">
        <v>7635</v>
      </c>
      <c r="O9055" t="s">
        <v>10105</v>
      </c>
      <c r="P9055" t="str">
        <f t="shared" si="283"/>
        <v>Thoren</v>
      </c>
    </row>
    <row r="9056" spans="1:16" x14ac:dyDescent="0.35">
      <c r="A9056" t="s">
        <v>24520</v>
      </c>
      <c r="B9056" s="1">
        <v>309</v>
      </c>
      <c r="C9056" s="15" t="s">
        <v>8872</v>
      </c>
      <c r="D9056" s="9">
        <v>45286</v>
      </c>
      <c r="E9056" s="9">
        <v>45293</v>
      </c>
      <c r="F9056" s="23">
        <f t="shared" si="282"/>
        <v>1</v>
      </c>
      <c r="G9056" s="1" t="s">
        <v>8883</v>
      </c>
      <c r="H9056" s="10">
        <v>1000</v>
      </c>
      <c r="I9056" s="1" t="s">
        <v>1010</v>
      </c>
      <c r="J9056" s="1" t="s">
        <v>18</v>
      </c>
      <c r="K9056" s="1" t="s">
        <v>10072</v>
      </c>
      <c r="L9056" s="1" t="s">
        <v>337</v>
      </c>
      <c r="M9056" s="1" t="s">
        <v>121</v>
      </c>
      <c r="N9056" t="s">
        <v>10109</v>
      </c>
      <c r="O9056" t="s">
        <v>15465</v>
      </c>
      <c r="P9056" t="str">
        <f t="shared" si="283"/>
        <v>Thoren</v>
      </c>
    </row>
    <row r="9057" spans="1:16" x14ac:dyDescent="0.35">
      <c r="A9057" t="s">
        <v>24521</v>
      </c>
      <c r="B9057" s="1">
        <v>102</v>
      </c>
      <c r="C9057" s="15" t="s">
        <v>8867</v>
      </c>
      <c r="D9057" s="9">
        <v>45286</v>
      </c>
      <c r="E9057" s="9">
        <v>45293</v>
      </c>
      <c r="F9057" s="23">
        <f t="shared" si="282"/>
        <v>1</v>
      </c>
      <c r="G9057" s="1" t="s">
        <v>8883</v>
      </c>
      <c r="H9057" s="10">
        <v>575</v>
      </c>
      <c r="I9057" s="1" t="s">
        <v>969</v>
      </c>
      <c r="J9057" s="1" t="s">
        <v>1732</v>
      </c>
      <c r="K9057" s="1" t="s">
        <v>10073</v>
      </c>
      <c r="L9057" s="1" t="s">
        <v>107</v>
      </c>
      <c r="M9057" s="1" t="s">
        <v>108</v>
      </c>
      <c r="N9057" t="s">
        <v>10109</v>
      </c>
      <c r="O9057" t="s">
        <v>15466</v>
      </c>
      <c r="P9057" t="str">
        <f t="shared" si="283"/>
        <v>Brooke</v>
      </c>
    </row>
    <row r="9058" spans="1:16" x14ac:dyDescent="0.35">
      <c r="A9058" t="s">
        <v>24522</v>
      </c>
      <c r="B9058" s="1">
        <v>105</v>
      </c>
      <c r="C9058" s="15" t="s">
        <v>8853</v>
      </c>
      <c r="D9058" s="9">
        <v>45286</v>
      </c>
      <c r="E9058" s="9">
        <v>45300</v>
      </c>
      <c r="F9058" s="23">
        <f t="shared" si="282"/>
        <v>2</v>
      </c>
      <c r="G9058" s="1" t="s">
        <v>8883</v>
      </c>
      <c r="H9058" s="10">
        <v>1050</v>
      </c>
      <c r="I9058" s="1" t="s">
        <v>983</v>
      </c>
      <c r="J9058" s="1" t="s">
        <v>1803</v>
      </c>
      <c r="K9058" s="1" t="s">
        <v>4946</v>
      </c>
      <c r="L9058" s="1" t="s">
        <v>20</v>
      </c>
      <c r="M9058" s="1" t="s">
        <v>82</v>
      </c>
      <c r="N9058" t="s">
        <v>7635</v>
      </c>
      <c r="O9058" t="s">
        <v>10105</v>
      </c>
      <c r="P9058" t="str">
        <f t="shared" si="283"/>
        <v>Thoren</v>
      </c>
    </row>
    <row r="9059" spans="1:16" x14ac:dyDescent="0.35">
      <c r="A9059" t="s">
        <v>24523</v>
      </c>
      <c r="B9059" s="1">
        <v>310</v>
      </c>
      <c r="C9059" s="15" t="s">
        <v>8874</v>
      </c>
      <c r="D9059" s="9">
        <v>45286</v>
      </c>
      <c r="E9059" s="9">
        <v>45300</v>
      </c>
      <c r="F9059" s="23">
        <f t="shared" si="282"/>
        <v>2</v>
      </c>
      <c r="G9059" s="1" t="s">
        <v>8883</v>
      </c>
      <c r="H9059" s="10">
        <v>1950</v>
      </c>
      <c r="I9059" s="1" t="s">
        <v>1396</v>
      </c>
      <c r="J9059" s="1" t="s">
        <v>1461</v>
      </c>
      <c r="K9059" s="1" t="s">
        <v>10074</v>
      </c>
      <c r="L9059" s="1" t="s">
        <v>696</v>
      </c>
      <c r="M9059" s="1" t="s">
        <v>61</v>
      </c>
      <c r="N9059" t="s">
        <v>7634</v>
      </c>
      <c r="O9059" t="s">
        <v>10105</v>
      </c>
      <c r="P9059" t="str">
        <f t="shared" si="283"/>
        <v>Thoren</v>
      </c>
    </row>
    <row r="9060" spans="1:16" x14ac:dyDescent="0.35">
      <c r="A9060" t="s">
        <v>24524</v>
      </c>
      <c r="B9060" s="1">
        <v>203</v>
      </c>
      <c r="C9060" s="15" t="s">
        <v>8864</v>
      </c>
      <c r="D9060" s="9">
        <v>45286</v>
      </c>
      <c r="E9060" s="9">
        <v>45293</v>
      </c>
      <c r="F9060" s="23">
        <f t="shared" si="282"/>
        <v>1</v>
      </c>
      <c r="G9060" s="1" t="s">
        <v>8883</v>
      </c>
      <c r="H9060" s="10">
        <v>625</v>
      </c>
      <c r="I9060" s="1" t="s">
        <v>1097</v>
      </c>
      <c r="J9060" s="1" t="s">
        <v>1202</v>
      </c>
      <c r="K9060" s="1" t="s">
        <v>10075</v>
      </c>
      <c r="L9060" s="1" t="s">
        <v>327</v>
      </c>
      <c r="M9060" s="1" t="s">
        <v>76</v>
      </c>
      <c r="N9060" t="s">
        <v>7635</v>
      </c>
      <c r="O9060" t="s">
        <v>10105</v>
      </c>
      <c r="P9060" t="str">
        <f t="shared" si="283"/>
        <v>Thoren</v>
      </c>
    </row>
    <row r="9061" spans="1:16" x14ac:dyDescent="0.35">
      <c r="A9061" t="s">
        <v>24525</v>
      </c>
      <c r="B9061" s="1">
        <v>221</v>
      </c>
      <c r="C9061" s="15" t="s">
        <v>8857</v>
      </c>
      <c r="D9061" s="9">
        <v>45286</v>
      </c>
      <c r="E9061" s="9">
        <v>45293</v>
      </c>
      <c r="F9061" s="23">
        <f t="shared" si="282"/>
        <v>1</v>
      </c>
      <c r="G9061" s="1" t="s">
        <v>8883</v>
      </c>
      <c r="H9061" s="10">
        <v>550</v>
      </c>
      <c r="I9061" s="1" t="s">
        <v>1027</v>
      </c>
      <c r="J9061" s="1" t="s">
        <v>1676</v>
      </c>
      <c r="K9061" s="1" t="s">
        <v>10076</v>
      </c>
      <c r="L9061" s="1" t="s">
        <v>524</v>
      </c>
      <c r="M9061" s="1" t="s">
        <v>73</v>
      </c>
      <c r="N9061" t="s">
        <v>10109</v>
      </c>
      <c r="O9061" t="s">
        <v>15467</v>
      </c>
      <c r="P9061" t="str">
        <f t="shared" si="283"/>
        <v>Lars</v>
      </c>
    </row>
    <row r="9062" spans="1:16" x14ac:dyDescent="0.35">
      <c r="A9062" t="s">
        <v>24526</v>
      </c>
      <c r="B9062" s="1">
        <v>201</v>
      </c>
      <c r="C9062" s="15" t="s">
        <v>8865</v>
      </c>
      <c r="D9062" s="9">
        <v>45286</v>
      </c>
      <c r="E9062" s="9">
        <v>45293</v>
      </c>
      <c r="F9062" s="23">
        <f t="shared" si="282"/>
        <v>1</v>
      </c>
      <c r="G9062" s="1" t="s">
        <v>8883</v>
      </c>
      <c r="H9062" s="10">
        <v>600</v>
      </c>
      <c r="I9062" s="1" t="s">
        <v>1151</v>
      </c>
      <c r="J9062" s="1" t="s">
        <v>1214</v>
      </c>
      <c r="K9062" s="1" t="s">
        <v>10077</v>
      </c>
      <c r="L9062" s="1" t="s">
        <v>46</v>
      </c>
      <c r="M9062" s="1" t="s">
        <v>73</v>
      </c>
      <c r="N9062" t="s">
        <v>10109</v>
      </c>
      <c r="O9062" t="s">
        <v>10409</v>
      </c>
      <c r="P9062" t="str">
        <f t="shared" si="283"/>
        <v>Lars</v>
      </c>
    </row>
    <row r="9063" spans="1:16" x14ac:dyDescent="0.35">
      <c r="A9063" t="s">
        <v>24527</v>
      </c>
      <c r="B9063" s="1">
        <v>206</v>
      </c>
      <c r="C9063" s="15" t="s">
        <v>8864</v>
      </c>
      <c r="D9063" s="9">
        <v>45286</v>
      </c>
      <c r="E9063" s="9">
        <v>45293</v>
      </c>
      <c r="F9063" s="23">
        <f t="shared" si="282"/>
        <v>1</v>
      </c>
      <c r="G9063" s="1" t="s">
        <v>8883</v>
      </c>
      <c r="H9063" s="10">
        <v>625</v>
      </c>
      <c r="I9063" s="1" t="s">
        <v>930</v>
      </c>
      <c r="J9063" s="1" t="s">
        <v>1681</v>
      </c>
      <c r="K9063" s="1" t="s">
        <v>3458</v>
      </c>
      <c r="L9063" s="1" t="s">
        <v>742</v>
      </c>
      <c r="M9063" s="1" t="s">
        <v>73</v>
      </c>
      <c r="N9063" t="s">
        <v>10115</v>
      </c>
      <c r="O9063" t="s">
        <v>11238</v>
      </c>
      <c r="P9063" t="str">
        <f t="shared" si="283"/>
        <v>Lars</v>
      </c>
    </row>
    <row r="9064" spans="1:16" x14ac:dyDescent="0.35">
      <c r="A9064" t="s">
        <v>24528</v>
      </c>
      <c r="B9064" s="1">
        <v>215</v>
      </c>
      <c r="C9064" s="15" t="s">
        <v>8857</v>
      </c>
      <c r="D9064" s="9">
        <v>45286</v>
      </c>
      <c r="E9064" s="9">
        <v>45293</v>
      </c>
      <c r="F9064" s="23">
        <f t="shared" si="282"/>
        <v>1</v>
      </c>
      <c r="G9064" s="1" t="s">
        <v>8883</v>
      </c>
      <c r="H9064" s="10">
        <v>550</v>
      </c>
      <c r="I9064" s="1" t="s">
        <v>913</v>
      </c>
      <c r="J9064" s="1" t="s">
        <v>1849</v>
      </c>
      <c r="K9064" s="1" t="s">
        <v>10044</v>
      </c>
      <c r="L9064" s="1" t="s">
        <v>689</v>
      </c>
      <c r="M9064" s="1" t="s">
        <v>323</v>
      </c>
      <c r="N9064" t="s">
        <v>10107</v>
      </c>
      <c r="O9064" t="s">
        <v>15367</v>
      </c>
      <c r="P9064" t="str">
        <f t="shared" si="283"/>
        <v>Thoren</v>
      </c>
    </row>
    <row r="9065" spans="1:16" x14ac:dyDescent="0.35">
      <c r="A9065" t="s">
        <v>24529</v>
      </c>
      <c r="B9065" s="1">
        <v>101</v>
      </c>
      <c r="C9065" s="15" t="s">
        <v>8850</v>
      </c>
      <c r="D9065" s="9">
        <v>45286</v>
      </c>
      <c r="E9065" s="9">
        <v>45293</v>
      </c>
      <c r="F9065" s="23">
        <f t="shared" si="282"/>
        <v>1</v>
      </c>
      <c r="G9065" s="1" t="s">
        <v>8883</v>
      </c>
      <c r="H9065" s="10">
        <v>450</v>
      </c>
      <c r="I9065" s="1" t="s">
        <v>1119</v>
      </c>
      <c r="J9065" s="1" t="s">
        <v>1204</v>
      </c>
      <c r="K9065" s="1" t="s">
        <v>10078</v>
      </c>
      <c r="L9065" s="1" t="s">
        <v>833</v>
      </c>
      <c r="M9065" s="1" t="s">
        <v>108</v>
      </c>
      <c r="N9065" t="s">
        <v>10107</v>
      </c>
      <c r="O9065" t="s">
        <v>15468</v>
      </c>
      <c r="P9065" t="str">
        <f t="shared" si="283"/>
        <v>Brooke</v>
      </c>
    </row>
    <row r="9066" spans="1:16" x14ac:dyDescent="0.35">
      <c r="A9066" t="s">
        <v>24530</v>
      </c>
      <c r="B9066" s="1">
        <v>208</v>
      </c>
      <c r="C9066" s="15" t="s">
        <v>8856</v>
      </c>
      <c r="D9066" s="9">
        <v>45286</v>
      </c>
      <c r="E9066" s="9">
        <v>45293</v>
      </c>
      <c r="F9066" s="23">
        <f t="shared" si="282"/>
        <v>1</v>
      </c>
      <c r="G9066" s="1" t="s">
        <v>8883</v>
      </c>
      <c r="H9066" s="10">
        <v>525</v>
      </c>
      <c r="I9066" s="1" t="s">
        <v>1228</v>
      </c>
      <c r="J9066" s="1" t="s">
        <v>989</v>
      </c>
      <c r="K9066" s="1" t="s">
        <v>10079</v>
      </c>
      <c r="L9066" s="1" t="s">
        <v>175</v>
      </c>
      <c r="M9066" s="1" t="s">
        <v>157</v>
      </c>
      <c r="N9066" t="s">
        <v>10107</v>
      </c>
      <c r="O9066" t="s">
        <v>15469</v>
      </c>
      <c r="P9066" t="str">
        <f t="shared" si="283"/>
        <v>Brooke</v>
      </c>
    </row>
    <row r="9067" spans="1:16" x14ac:dyDescent="0.35">
      <c r="A9067" t="s">
        <v>24531</v>
      </c>
      <c r="B9067" s="1">
        <v>501</v>
      </c>
      <c r="C9067" s="15" t="s">
        <v>8870</v>
      </c>
      <c r="D9067" s="9">
        <v>45286</v>
      </c>
      <c r="E9067" s="9">
        <v>45300</v>
      </c>
      <c r="F9067" s="23">
        <f t="shared" si="282"/>
        <v>2</v>
      </c>
      <c r="G9067" s="1" t="s">
        <v>8883</v>
      </c>
      <c r="H9067" s="10">
        <v>1800</v>
      </c>
      <c r="I9067" s="1" t="s">
        <v>1300</v>
      </c>
      <c r="J9067" s="1" t="s">
        <v>1332</v>
      </c>
      <c r="K9067" s="1" t="s">
        <v>10080</v>
      </c>
      <c r="L9067" s="1" t="s">
        <v>59</v>
      </c>
      <c r="M9067" s="1" t="s">
        <v>59</v>
      </c>
      <c r="N9067" t="s">
        <v>10122</v>
      </c>
      <c r="O9067" t="s">
        <v>15470</v>
      </c>
      <c r="P9067" t="str">
        <f t="shared" si="283"/>
        <v>Thoren</v>
      </c>
    </row>
    <row r="9068" spans="1:16" x14ac:dyDescent="0.35">
      <c r="A9068" t="s">
        <v>24532</v>
      </c>
      <c r="B9068" s="1">
        <v>227</v>
      </c>
      <c r="C9068" s="15" t="s">
        <v>8849</v>
      </c>
      <c r="D9068" s="9">
        <v>45286</v>
      </c>
      <c r="E9068" s="9">
        <v>45293</v>
      </c>
      <c r="F9068" s="23">
        <f t="shared" si="282"/>
        <v>1</v>
      </c>
      <c r="G9068" s="1" t="s">
        <v>8883</v>
      </c>
      <c r="H9068" s="10">
        <v>650</v>
      </c>
      <c r="I9068" s="1" t="s">
        <v>1217</v>
      </c>
      <c r="J9068" s="1" t="s">
        <v>1798</v>
      </c>
      <c r="K9068" s="1" t="s">
        <v>3193</v>
      </c>
      <c r="L9068" s="1" t="s">
        <v>740</v>
      </c>
      <c r="M9068" s="1" t="s">
        <v>104</v>
      </c>
      <c r="N9068" t="s">
        <v>10115</v>
      </c>
      <c r="O9068" t="s">
        <v>10932</v>
      </c>
      <c r="P9068" t="str">
        <f t="shared" si="283"/>
        <v>Thoren</v>
      </c>
    </row>
    <row r="9069" spans="1:16" x14ac:dyDescent="0.35">
      <c r="A9069" t="s">
        <v>24533</v>
      </c>
      <c r="B9069" s="1">
        <v>500</v>
      </c>
      <c r="C9069" s="15" t="s">
        <v>8875</v>
      </c>
      <c r="D9069" s="9">
        <v>45286</v>
      </c>
      <c r="E9069" s="9">
        <v>45300</v>
      </c>
      <c r="F9069" s="23">
        <f t="shared" si="282"/>
        <v>2</v>
      </c>
      <c r="G9069" s="1" t="s">
        <v>8883</v>
      </c>
      <c r="H9069" s="10">
        <v>2100</v>
      </c>
      <c r="I9069" s="1" t="s">
        <v>1111</v>
      </c>
      <c r="J9069" s="1" t="s">
        <v>1842</v>
      </c>
      <c r="K9069" s="1" t="s">
        <v>10081</v>
      </c>
      <c r="L9069" s="1" t="s">
        <v>845</v>
      </c>
      <c r="M9069" s="1" t="s">
        <v>76</v>
      </c>
      <c r="N9069" t="s">
        <v>10107</v>
      </c>
      <c r="O9069" t="s">
        <v>12301</v>
      </c>
      <c r="P9069" t="str">
        <f t="shared" si="283"/>
        <v>Thoren</v>
      </c>
    </row>
    <row r="9070" spans="1:16" x14ac:dyDescent="0.35">
      <c r="A9070" t="s">
        <v>24534</v>
      </c>
      <c r="B9070" s="1">
        <v>219</v>
      </c>
      <c r="C9070" s="15" t="s">
        <v>8852</v>
      </c>
      <c r="D9070" s="9">
        <v>45286</v>
      </c>
      <c r="E9070" s="9">
        <v>45300</v>
      </c>
      <c r="F9070" s="23">
        <f t="shared" si="282"/>
        <v>2</v>
      </c>
      <c r="G9070" s="1" t="s">
        <v>8883</v>
      </c>
      <c r="H9070" s="10">
        <v>1450</v>
      </c>
      <c r="I9070" s="1" t="s">
        <v>1053</v>
      </c>
      <c r="J9070" s="1" t="s">
        <v>55</v>
      </c>
      <c r="K9070" s="1" t="s">
        <v>10082</v>
      </c>
      <c r="L9070" s="1" t="s">
        <v>362</v>
      </c>
      <c r="M9070" s="1" t="s">
        <v>108</v>
      </c>
      <c r="N9070" t="s">
        <v>10109</v>
      </c>
      <c r="O9070" t="s">
        <v>15471</v>
      </c>
      <c r="P9070" t="str">
        <f t="shared" si="283"/>
        <v>Brooke</v>
      </c>
    </row>
    <row r="9071" spans="1:16" x14ac:dyDescent="0.35">
      <c r="A9071" t="s">
        <v>24535</v>
      </c>
      <c r="B9071" s="1">
        <v>303</v>
      </c>
      <c r="C9071" s="15" t="s">
        <v>8855</v>
      </c>
      <c r="D9071" s="9">
        <v>45286</v>
      </c>
      <c r="E9071" s="9">
        <v>45293</v>
      </c>
      <c r="F9071" s="23">
        <f t="shared" si="282"/>
        <v>1</v>
      </c>
      <c r="G9071" s="1" t="s">
        <v>8883</v>
      </c>
      <c r="H9071" s="10">
        <v>625</v>
      </c>
      <c r="I9071" s="1" t="s">
        <v>1252</v>
      </c>
      <c r="J9071" s="1" t="s">
        <v>1171</v>
      </c>
      <c r="K9071" s="1" t="s">
        <v>2327</v>
      </c>
      <c r="L9071" s="1" t="s">
        <v>377</v>
      </c>
      <c r="M9071" s="1" t="s">
        <v>73</v>
      </c>
      <c r="N9071" t="s">
        <v>10109</v>
      </c>
      <c r="O9071" t="s">
        <v>15472</v>
      </c>
      <c r="P9071" t="str">
        <f t="shared" si="283"/>
        <v>Lars</v>
      </c>
    </row>
    <row r="9072" spans="1:16" x14ac:dyDescent="0.35">
      <c r="A9072" t="s">
        <v>24536</v>
      </c>
      <c r="B9072" s="1">
        <v>311</v>
      </c>
      <c r="C9072" s="15" t="s">
        <v>8860</v>
      </c>
      <c r="D9072" s="9">
        <v>45286</v>
      </c>
      <c r="E9072" s="9">
        <v>45293</v>
      </c>
      <c r="F9072" s="23">
        <f t="shared" si="282"/>
        <v>1</v>
      </c>
      <c r="G9072" s="1" t="s">
        <v>8883</v>
      </c>
      <c r="H9072" s="10">
        <v>750</v>
      </c>
      <c r="I9072" s="1" t="s">
        <v>1129</v>
      </c>
      <c r="J9072" s="1" t="s">
        <v>936</v>
      </c>
      <c r="K9072" s="1" t="s">
        <v>10083</v>
      </c>
      <c r="L9072" s="1" t="s">
        <v>594</v>
      </c>
      <c r="M9072" s="1" t="s">
        <v>73</v>
      </c>
      <c r="N9072" t="s">
        <v>10122</v>
      </c>
      <c r="O9072" t="s">
        <v>14360</v>
      </c>
      <c r="P9072" t="str">
        <f t="shared" si="283"/>
        <v>Lars</v>
      </c>
    </row>
    <row r="9073" spans="1:16" x14ac:dyDescent="0.35">
      <c r="A9073" t="s">
        <v>24537</v>
      </c>
      <c r="B9073" s="1">
        <v>104</v>
      </c>
      <c r="C9073" s="15" t="s">
        <v>8853</v>
      </c>
      <c r="D9073" s="9">
        <v>45286</v>
      </c>
      <c r="E9073" s="9">
        <v>45293</v>
      </c>
      <c r="F9073" s="23">
        <f t="shared" si="282"/>
        <v>1</v>
      </c>
      <c r="G9073" s="1" t="s">
        <v>8883</v>
      </c>
      <c r="H9073" s="10">
        <v>525</v>
      </c>
      <c r="I9073" s="1" t="s">
        <v>1186</v>
      </c>
      <c r="J9073" s="1" t="s">
        <v>375</v>
      </c>
      <c r="K9073" s="1" t="s">
        <v>10084</v>
      </c>
      <c r="L9073" s="1" t="s">
        <v>482</v>
      </c>
      <c r="M9073" s="1" t="s">
        <v>189</v>
      </c>
      <c r="N9073" t="s">
        <v>10107</v>
      </c>
      <c r="O9073" t="s">
        <v>15473</v>
      </c>
      <c r="P9073" t="str">
        <f t="shared" si="283"/>
        <v>Thoren</v>
      </c>
    </row>
    <row r="9074" spans="1:16" x14ac:dyDescent="0.35">
      <c r="A9074" t="s">
        <v>24538</v>
      </c>
      <c r="B9074" s="1">
        <v>315</v>
      </c>
      <c r="C9074" s="15" t="s">
        <v>8846</v>
      </c>
      <c r="D9074" s="9">
        <v>45286</v>
      </c>
      <c r="E9074" s="9">
        <v>45293</v>
      </c>
      <c r="F9074" s="23">
        <f t="shared" si="282"/>
        <v>1</v>
      </c>
      <c r="G9074" s="1" t="s">
        <v>8883</v>
      </c>
      <c r="H9074" s="10">
        <v>675</v>
      </c>
      <c r="I9074" s="1" t="s">
        <v>1260</v>
      </c>
      <c r="J9074" s="1" t="s">
        <v>1382</v>
      </c>
      <c r="K9074" s="1" t="s">
        <v>10085</v>
      </c>
      <c r="L9074" s="1" t="s">
        <v>196</v>
      </c>
      <c r="M9074" s="1" t="s">
        <v>73</v>
      </c>
      <c r="N9074" t="s">
        <v>10109</v>
      </c>
      <c r="O9074" t="s">
        <v>11983</v>
      </c>
      <c r="P9074" t="str">
        <f t="shared" si="283"/>
        <v>Lars</v>
      </c>
    </row>
    <row r="9076" spans="1:16" x14ac:dyDescent="0.35">
      <c r="A9076" s="1"/>
    </row>
    <row r="9077" spans="1:16" x14ac:dyDescent="0.35">
      <c r="A9077" s="1"/>
    </row>
    <row r="9078" spans="1:16" x14ac:dyDescent="0.35">
      <c r="A9078" s="1"/>
    </row>
    <row r="9079" spans="1:16" x14ac:dyDescent="0.35">
      <c r="A9079" s="1"/>
    </row>
    <row r="9080" spans="1:16" x14ac:dyDescent="0.35">
      <c r="A9080" s="1"/>
    </row>
    <row r="9081" spans="1:16" x14ac:dyDescent="0.35">
      <c r="A9081" s="1"/>
    </row>
    <row r="9082" spans="1:16" x14ac:dyDescent="0.35">
      <c r="A9082" s="1"/>
    </row>
    <row r="9083" spans="1:16" x14ac:dyDescent="0.35">
      <c r="A9083" s="1"/>
    </row>
    <row r="9084" spans="1:16" x14ac:dyDescent="0.35">
      <c r="A9084" s="1"/>
    </row>
    <row r="9085" spans="1:16" x14ac:dyDescent="0.35">
      <c r="A9085" s="1"/>
    </row>
    <row r="9086" spans="1:16" x14ac:dyDescent="0.35">
      <c r="A9086" s="1"/>
    </row>
    <row r="9087" spans="1:16" x14ac:dyDescent="0.35">
      <c r="A9087" s="1"/>
    </row>
    <row r="9088" spans="1:16" x14ac:dyDescent="0.35">
      <c r="A9088" s="1"/>
    </row>
    <row r="9089" spans="1:1" x14ac:dyDescent="0.35">
      <c r="A9089" s="1"/>
    </row>
    <row r="9090" spans="1:1" x14ac:dyDescent="0.35">
      <c r="A9090" s="1"/>
    </row>
    <row r="9091" spans="1:1" x14ac:dyDescent="0.35">
      <c r="A9091" s="1"/>
    </row>
    <row r="9092" spans="1:1" x14ac:dyDescent="0.35">
      <c r="A9092" s="1"/>
    </row>
    <row r="9093" spans="1:1" x14ac:dyDescent="0.35">
      <c r="A9093" s="1"/>
    </row>
    <row r="9094" spans="1:1" x14ac:dyDescent="0.35">
      <c r="A9094" s="1"/>
    </row>
    <row r="9095" spans="1:1" x14ac:dyDescent="0.35">
      <c r="A9095" s="1"/>
    </row>
    <row r="9096" spans="1:1" x14ac:dyDescent="0.35">
      <c r="A9096" s="1"/>
    </row>
    <row r="9097" spans="1:1" x14ac:dyDescent="0.35">
      <c r="A9097" s="1"/>
    </row>
    <row r="9098" spans="1:1" x14ac:dyDescent="0.35">
      <c r="A9098" s="1"/>
    </row>
    <row r="9099" spans="1:1" x14ac:dyDescent="0.35">
      <c r="A9099" s="1"/>
    </row>
    <row r="9100" spans="1:1" x14ac:dyDescent="0.35">
      <c r="A9100" s="1"/>
    </row>
    <row r="9101" spans="1:1" x14ac:dyDescent="0.35">
      <c r="A9101" s="1"/>
    </row>
    <row r="9102" spans="1:1" x14ac:dyDescent="0.35">
      <c r="A9102" s="1"/>
    </row>
    <row r="9103" spans="1:1" x14ac:dyDescent="0.35">
      <c r="A9103" s="1"/>
    </row>
    <row r="9104" spans="1:1" x14ac:dyDescent="0.35">
      <c r="A9104" s="1"/>
    </row>
    <row r="9105" spans="1:1" x14ac:dyDescent="0.35">
      <c r="A9105" s="1"/>
    </row>
    <row r="9106" spans="1:1" x14ac:dyDescent="0.35">
      <c r="A9106" s="1"/>
    </row>
    <row r="9107" spans="1:1" x14ac:dyDescent="0.35">
      <c r="A9107" s="1"/>
    </row>
    <row r="9108" spans="1:1" x14ac:dyDescent="0.35">
      <c r="A9108" s="1"/>
    </row>
    <row r="9109" spans="1:1" x14ac:dyDescent="0.35">
      <c r="A9109" s="1"/>
    </row>
    <row r="9110" spans="1:1" x14ac:dyDescent="0.35">
      <c r="A9110" s="1"/>
    </row>
    <row r="9111" spans="1:1" x14ac:dyDescent="0.35">
      <c r="A9111" s="1"/>
    </row>
    <row r="9112" spans="1:1" x14ac:dyDescent="0.35">
      <c r="A9112" s="1"/>
    </row>
    <row r="9113" spans="1:1" x14ac:dyDescent="0.35">
      <c r="A9113" s="1"/>
    </row>
    <row r="9114" spans="1:1" x14ac:dyDescent="0.35">
      <c r="A9114" s="1"/>
    </row>
    <row r="9115" spans="1:1" x14ac:dyDescent="0.35">
      <c r="A9115" s="1"/>
    </row>
    <row r="9116" spans="1:1" x14ac:dyDescent="0.35">
      <c r="A9116" s="1"/>
    </row>
    <row r="9117" spans="1:1" x14ac:dyDescent="0.35">
      <c r="A9117" s="1"/>
    </row>
    <row r="9118" spans="1:1" x14ac:dyDescent="0.35">
      <c r="A9118" s="1"/>
    </row>
    <row r="9119" spans="1:1" x14ac:dyDescent="0.35">
      <c r="A9119" s="1"/>
    </row>
    <row r="9120" spans="1:1" x14ac:dyDescent="0.35">
      <c r="A9120" s="1"/>
    </row>
    <row r="9121" spans="1:1" x14ac:dyDescent="0.35">
      <c r="A9121" s="1"/>
    </row>
    <row r="9122" spans="1:1" x14ac:dyDescent="0.35">
      <c r="A9122" s="1"/>
    </row>
    <row r="9123" spans="1:1" x14ac:dyDescent="0.35">
      <c r="A9123" s="1"/>
    </row>
    <row r="9124" spans="1:1" x14ac:dyDescent="0.35">
      <c r="A9124" s="1"/>
    </row>
    <row r="9125" spans="1:1" x14ac:dyDescent="0.35">
      <c r="A9125" s="1"/>
    </row>
    <row r="9126" spans="1:1" x14ac:dyDescent="0.35">
      <c r="A9126" s="1"/>
    </row>
    <row r="9127" spans="1:1" x14ac:dyDescent="0.35">
      <c r="A9127" s="1"/>
    </row>
    <row r="9128" spans="1:1" x14ac:dyDescent="0.35">
      <c r="A9128" s="1"/>
    </row>
    <row r="9129" spans="1:1" x14ac:dyDescent="0.35">
      <c r="A9129" s="1"/>
    </row>
    <row r="9130" spans="1:1" x14ac:dyDescent="0.35">
      <c r="A9130" s="1"/>
    </row>
    <row r="9131" spans="1:1" x14ac:dyDescent="0.35">
      <c r="A9131" s="1"/>
    </row>
    <row r="9132" spans="1:1" x14ac:dyDescent="0.35">
      <c r="A9132" s="1"/>
    </row>
    <row r="9133" spans="1:1" x14ac:dyDescent="0.35">
      <c r="A9133" s="1"/>
    </row>
    <row r="9134" spans="1:1" x14ac:dyDescent="0.35">
      <c r="A9134" s="1"/>
    </row>
    <row r="9135" spans="1:1" x14ac:dyDescent="0.35">
      <c r="A9135" s="1"/>
    </row>
    <row r="9136" spans="1:1" x14ac:dyDescent="0.35">
      <c r="A9136" s="1"/>
    </row>
    <row r="9137" spans="1:1" x14ac:dyDescent="0.35">
      <c r="A9137" s="1"/>
    </row>
    <row r="9138" spans="1:1" x14ac:dyDescent="0.35">
      <c r="A9138" s="1"/>
    </row>
    <row r="9139" spans="1:1" x14ac:dyDescent="0.35">
      <c r="A9139" s="1"/>
    </row>
    <row r="9140" spans="1:1" x14ac:dyDescent="0.35">
      <c r="A9140" s="1"/>
    </row>
    <row r="9141" spans="1:1" x14ac:dyDescent="0.35">
      <c r="A9141" s="1"/>
    </row>
    <row r="9142" spans="1:1" x14ac:dyDescent="0.35">
      <c r="A9142" s="1"/>
    </row>
    <row r="9143" spans="1:1" x14ac:dyDescent="0.35">
      <c r="A9143" s="1"/>
    </row>
    <row r="9144" spans="1:1" x14ac:dyDescent="0.35">
      <c r="A9144" s="1"/>
    </row>
    <row r="9145" spans="1:1" x14ac:dyDescent="0.35">
      <c r="A9145" s="1"/>
    </row>
    <row r="9146" spans="1:1" x14ac:dyDescent="0.35">
      <c r="A9146" s="1"/>
    </row>
    <row r="9147" spans="1:1" x14ac:dyDescent="0.35">
      <c r="A9147" s="1"/>
    </row>
    <row r="9148" spans="1:1" x14ac:dyDescent="0.35">
      <c r="A9148" s="1"/>
    </row>
    <row r="9149" spans="1:1" x14ac:dyDescent="0.35">
      <c r="A9149" s="1"/>
    </row>
    <row r="9150" spans="1:1" x14ac:dyDescent="0.35">
      <c r="A9150" s="1"/>
    </row>
    <row r="9151" spans="1:1" x14ac:dyDescent="0.35">
      <c r="A9151" s="1"/>
    </row>
    <row r="9152" spans="1:1" x14ac:dyDescent="0.35">
      <c r="A9152" s="1"/>
    </row>
    <row r="9153" spans="1:1" x14ac:dyDescent="0.35">
      <c r="A9153" s="1"/>
    </row>
    <row r="9154" spans="1:1" x14ac:dyDescent="0.35">
      <c r="A9154" s="1"/>
    </row>
    <row r="9155" spans="1:1" x14ac:dyDescent="0.35">
      <c r="A9155" s="1"/>
    </row>
    <row r="9156" spans="1:1" x14ac:dyDescent="0.35">
      <c r="A9156" s="1"/>
    </row>
    <row r="9157" spans="1:1" x14ac:dyDescent="0.35">
      <c r="A9157" s="1"/>
    </row>
    <row r="9158" spans="1:1" x14ac:dyDescent="0.35">
      <c r="A9158" s="1"/>
    </row>
    <row r="9159" spans="1:1" x14ac:dyDescent="0.35">
      <c r="A9159" s="1"/>
    </row>
    <row r="9160" spans="1:1" x14ac:dyDescent="0.35">
      <c r="A9160" s="1"/>
    </row>
    <row r="9161" spans="1:1" x14ac:dyDescent="0.35">
      <c r="A9161" s="1"/>
    </row>
    <row r="9162" spans="1:1" x14ac:dyDescent="0.35">
      <c r="A9162" s="1"/>
    </row>
    <row r="9163" spans="1:1" x14ac:dyDescent="0.35">
      <c r="A9163" s="1"/>
    </row>
    <row r="9164" spans="1:1" x14ac:dyDescent="0.35">
      <c r="A9164" s="1"/>
    </row>
    <row r="9165" spans="1:1" x14ac:dyDescent="0.35">
      <c r="A9165" s="1"/>
    </row>
    <row r="9166" spans="1:1" x14ac:dyDescent="0.35">
      <c r="A9166" s="1"/>
    </row>
    <row r="9167" spans="1:1" x14ac:dyDescent="0.35">
      <c r="A9167" s="1"/>
    </row>
    <row r="9168" spans="1:1" x14ac:dyDescent="0.35">
      <c r="A9168" s="1"/>
    </row>
    <row r="9169" spans="1:1" x14ac:dyDescent="0.35">
      <c r="A9169" s="1"/>
    </row>
    <row r="9170" spans="1:1" x14ac:dyDescent="0.35">
      <c r="A9170" s="1"/>
    </row>
    <row r="9171" spans="1:1" x14ac:dyDescent="0.35">
      <c r="A9171" s="1"/>
    </row>
    <row r="9172" spans="1:1" x14ac:dyDescent="0.35">
      <c r="A9172" s="1"/>
    </row>
    <row r="9173" spans="1:1" x14ac:dyDescent="0.35">
      <c r="A9173" s="1"/>
    </row>
    <row r="9174" spans="1:1" x14ac:dyDescent="0.35">
      <c r="A9174" s="1"/>
    </row>
    <row r="9175" spans="1:1" x14ac:dyDescent="0.35">
      <c r="A9175" s="1"/>
    </row>
    <row r="9176" spans="1:1" x14ac:dyDescent="0.35">
      <c r="A9176" s="1"/>
    </row>
    <row r="9177" spans="1:1" x14ac:dyDescent="0.35">
      <c r="A9177" s="1"/>
    </row>
    <row r="9178" spans="1:1" x14ac:dyDescent="0.35">
      <c r="A9178" s="1"/>
    </row>
    <row r="9179" spans="1:1" x14ac:dyDescent="0.35">
      <c r="A9179" s="1"/>
    </row>
    <row r="9180" spans="1:1" x14ac:dyDescent="0.35">
      <c r="A9180" s="1"/>
    </row>
    <row r="9181" spans="1:1" x14ac:dyDescent="0.35">
      <c r="A9181" s="1"/>
    </row>
    <row r="9182" spans="1:1" x14ac:dyDescent="0.35">
      <c r="A9182" s="1"/>
    </row>
    <row r="9183" spans="1:1" x14ac:dyDescent="0.35">
      <c r="A9183" s="1"/>
    </row>
    <row r="9184" spans="1:1" x14ac:dyDescent="0.35">
      <c r="A9184" s="1"/>
    </row>
    <row r="9185" spans="1:1" x14ac:dyDescent="0.35">
      <c r="A9185" s="1"/>
    </row>
    <row r="9186" spans="1:1" x14ac:dyDescent="0.35">
      <c r="A9186" s="1"/>
    </row>
    <row r="9187" spans="1:1" x14ac:dyDescent="0.35">
      <c r="A9187" s="1"/>
    </row>
    <row r="9188" spans="1:1" x14ac:dyDescent="0.35">
      <c r="A9188" s="1"/>
    </row>
    <row r="9189" spans="1:1" x14ac:dyDescent="0.35">
      <c r="A9189" s="1"/>
    </row>
    <row r="9190" spans="1:1" x14ac:dyDescent="0.35">
      <c r="A9190" s="1"/>
    </row>
    <row r="9191" spans="1:1" x14ac:dyDescent="0.35">
      <c r="A9191" s="1"/>
    </row>
    <row r="9192" spans="1:1" x14ac:dyDescent="0.35">
      <c r="A9192" s="1"/>
    </row>
    <row r="9193" spans="1:1" x14ac:dyDescent="0.35">
      <c r="A9193" s="1"/>
    </row>
    <row r="9194" spans="1:1" x14ac:dyDescent="0.35">
      <c r="A9194" s="1"/>
    </row>
    <row r="9195" spans="1:1" x14ac:dyDescent="0.35">
      <c r="A9195" s="1"/>
    </row>
    <row r="9196" spans="1:1" x14ac:dyDescent="0.35">
      <c r="A9196" s="1"/>
    </row>
    <row r="9197" spans="1:1" x14ac:dyDescent="0.35">
      <c r="A9197" s="1"/>
    </row>
    <row r="9198" spans="1:1" x14ac:dyDescent="0.35">
      <c r="A9198" s="1"/>
    </row>
    <row r="9199" spans="1:1" x14ac:dyDescent="0.35">
      <c r="A9199" s="1"/>
    </row>
    <row r="9200" spans="1:1" x14ac:dyDescent="0.35">
      <c r="A9200" s="1"/>
    </row>
    <row r="9201" spans="1:1" x14ac:dyDescent="0.35">
      <c r="A9201" s="1"/>
    </row>
    <row r="9202" spans="1:1" x14ac:dyDescent="0.35">
      <c r="A9202" s="1"/>
    </row>
    <row r="9203" spans="1:1" x14ac:dyDescent="0.35">
      <c r="A9203" s="1"/>
    </row>
    <row r="9204" spans="1:1" x14ac:dyDescent="0.35">
      <c r="A9204" s="1"/>
    </row>
    <row r="9205" spans="1:1" x14ac:dyDescent="0.35">
      <c r="A9205" s="1"/>
    </row>
    <row r="9206" spans="1:1" x14ac:dyDescent="0.35">
      <c r="A9206" s="1"/>
    </row>
    <row r="9207" spans="1:1" x14ac:dyDescent="0.35">
      <c r="A9207" s="1"/>
    </row>
    <row r="9208" spans="1:1" x14ac:dyDescent="0.35">
      <c r="A9208" s="1"/>
    </row>
    <row r="9209" spans="1:1" x14ac:dyDescent="0.35">
      <c r="A9209" s="1"/>
    </row>
    <row r="9210" spans="1:1" x14ac:dyDescent="0.35">
      <c r="A9210" s="1"/>
    </row>
    <row r="9211" spans="1:1" x14ac:dyDescent="0.35">
      <c r="A9211" s="1"/>
    </row>
    <row r="9212" spans="1:1" x14ac:dyDescent="0.35">
      <c r="A9212" s="1"/>
    </row>
    <row r="9213" spans="1:1" x14ac:dyDescent="0.35">
      <c r="A9213" s="1"/>
    </row>
    <row r="9214" spans="1:1" x14ac:dyDescent="0.35">
      <c r="A9214" s="1"/>
    </row>
    <row r="9215" spans="1:1" x14ac:dyDescent="0.35">
      <c r="A9215" s="1"/>
    </row>
    <row r="9216" spans="1:1" x14ac:dyDescent="0.35">
      <c r="A9216" s="1"/>
    </row>
    <row r="9217" spans="1:1" x14ac:dyDescent="0.35">
      <c r="A9217" s="1"/>
    </row>
    <row r="9218" spans="1:1" x14ac:dyDescent="0.35">
      <c r="A9218" s="1"/>
    </row>
    <row r="9219" spans="1:1" x14ac:dyDescent="0.35">
      <c r="A9219" s="1"/>
    </row>
    <row r="9220" spans="1:1" x14ac:dyDescent="0.35">
      <c r="A9220" s="1"/>
    </row>
    <row r="9221" spans="1:1" x14ac:dyDescent="0.35">
      <c r="A9221" s="1"/>
    </row>
    <row r="9222" spans="1:1" x14ac:dyDescent="0.35">
      <c r="A9222" s="1"/>
    </row>
    <row r="9223" spans="1:1" x14ac:dyDescent="0.35">
      <c r="A9223" s="1"/>
    </row>
    <row r="9224" spans="1:1" x14ac:dyDescent="0.35">
      <c r="A9224" s="1"/>
    </row>
    <row r="9225" spans="1:1" x14ac:dyDescent="0.35">
      <c r="A9225" s="1"/>
    </row>
    <row r="9226" spans="1:1" x14ac:dyDescent="0.35">
      <c r="A9226" s="1"/>
    </row>
    <row r="9227" spans="1:1" x14ac:dyDescent="0.35">
      <c r="A9227" s="1"/>
    </row>
    <row r="9228" spans="1:1" x14ac:dyDescent="0.35">
      <c r="A9228" s="1"/>
    </row>
    <row r="9229" spans="1:1" x14ac:dyDescent="0.35">
      <c r="A9229" s="1"/>
    </row>
    <row r="9230" spans="1:1" x14ac:dyDescent="0.35">
      <c r="A9230" s="1"/>
    </row>
    <row r="9231" spans="1:1" x14ac:dyDescent="0.35">
      <c r="A9231" s="1"/>
    </row>
    <row r="9232" spans="1:1" x14ac:dyDescent="0.35">
      <c r="A9232" s="1"/>
    </row>
    <row r="9233" spans="1:1" x14ac:dyDescent="0.35">
      <c r="A9233" s="1"/>
    </row>
    <row r="9234" spans="1:1" x14ac:dyDescent="0.35">
      <c r="A9234" s="1"/>
    </row>
    <row r="9235" spans="1:1" x14ac:dyDescent="0.35">
      <c r="A9235" s="1"/>
    </row>
    <row r="9236" spans="1:1" x14ac:dyDescent="0.35">
      <c r="A9236" s="1"/>
    </row>
    <row r="9237" spans="1:1" x14ac:dyDescent="0.35">
      <c r="A9237" s="1"/>
    </row>
    <row r="9238" spans="1:1" x14ac:dyDescent="0.35">
      <c r="A9238" s="1"/>
    </row>
    <row r="9239" spans="1:1" x14ac:dyDescent="0.35">
      <c r="A9239" s="1"/>
    </row>
    <row r="9240" spans="1:1" x14ac:dyDescent="0.35">
      <c r="A9240" s="1"/>
    </row>
    <row r="9241" spans="1:1" x14ac:dyDescent="0.35">
      <c r="A9241" s="1"/>
    </row>
    <row r="9242" spans="1:1" x14ac:dyDescent="0.35">
      <c r="A9242" s="1"/>
    </row>
    <row r="9243" spans="1:1" x14ac:dyDescent="0.35">
      <c r="A9243" s="1"/>
    </row>
    <row r="9244" spans="1:1" x14ac:dyDescent="0.35">
      <c r="A9244" s="1"/>
    </row>
    <row r="9245" spans="1:1" x14ac:dyDescent="0.35">
      <c r="A9245" s="1"/>
    </row>
    <row r="9246" spans="1:1" x14ac:dyDescent="0.35">
      <c r="A9246" s="1"/>
    </row>
    <row r="9247" spans="1:1" x14ac:dyDescent="0.35">
      <c r="A9247" s="1"/>
    </row>
    <row r="9248" spans="1:1" x14ac:dyDescent="0.35">
      <c r="A9248" s="1"/>
    </row>
    <row r="9249" spans="1:1" x14ac:dyDescent="0.35">
      <c r="A9249" s="1"/>
    </row>
    <row r="9250" spans="1:1" x14ac:dyDescent="0.35">
      <c r="A9250" s="1"/>
    </row>
    <row r="9251" spans="1:1" x14ac:dyDescent="0.35">
      <c r="A9251" s="1"/>
    </row>
    <row r="9252" spans="1:1" x14ac:dyDescent="0.35">
      <c r="A9252" s="1"/>
    </row>
    <row r="9253" spans="1:1" x14ac:dyDescent="0.35">
      <c r="A9253" s="1"/>
    </row>
    <row r="9254" spans="1:1" x14ac:dyDescent="0.35">
      <c r="A9254" s="1"/>
    </row>
    <row r="9255" spans="1:1" x14ac:dyDescent="0.35">
      <c r="A9255" s="1"/>
    </row>
    <row r="9256" spans="1:1" x14ac:dyDescent="0.35">
      <c r="A9256" s="1"/>
    </row>
    <row r="9257" spans="1:1" x14ac:dyDescent="0.35">
      <c r="A9257" s="1"/>
    </row>
    <row r="9258" spans="1:1" x14ac:dyDescent="0.35">
      <c r="A9258" s="1"/>
    </row>
    <row r="9259" spans="1:1" x14ac:dyDescent="0.35">
      <c r="A9259" s="1"/>
    </row>
    <row r="9260" spans="1:1" x14ac:dyDescent="0.35">
      <c r="A9260" s="1"/>
    </row>
    <row r="9261" spans="1:1" x14ac:dyDescent="0.35">
      <c r="A9261" s="1"/>
    </row>
    <row r="9262" spans="1:1" x14ac:dyDescent="0.35">
      <c r="A9262" s="1"/>
    </row>
    <row r="9263" spans="1:1" x14ac:dyDescent="0.35">
      <c r="A9263" s="1"/>
    </row>
    <row r="9264" spans="1:1" x14ac:dyDescent="0.35">
      <c r="A9264" s="1"/>
    </row>
    <row r="9265" spans="1:1" x14ac:dyDescent="0.35">
      <c r="A9265" s="1"/>
    </row>
    <row r="9266" spans="1:1" x14ac:dyDescent="0.35">
      <c r="A9266" s="1"/>
    </row>
    <row r="9267" spans="1:1" x14ac:dyDescent="0.35">
      <c r="A9267" s="1"/>
    </row>
    <row r="9268" spans="1:1" x14ac:dyDescent="0.35">
      <c r="A9268" s="1"/>
    </row>
    <row r="9269" spans="1:1" x14ac:dyDescent="0.35">
      <c r="A9269" s="1"/>
    </row>
    <row r="9270" spans="1:1" x14ac:dyDescent="0.35">
      <c r="A9270" s="1"/>
    </row>
    <row r="9271" spans="1:1" x14ac:dyDescent="0.35">
      <c r="A9271" s="1"/>
    </row>
    <row r="9272" spans="1:1" x14ac:dyDescent="0.35">
      <c r="A9272" s="1"/>
    </row>
    <row r="9273" spans="1:1" x14ac:dyDescent="0.35">
      <c r="A9273" s="1"/>
    </row>
    <row r="9274" spans="1:1" x14ac:dyDescent="0.35">
      <c r="A9274" s="1"/>
    </row>
    <row r="9275" spans="1:1" x14ac:dyDescent="0.35">
      <c r="A9275" s="1"/>
    </row>
    <row r="9276" spans="1:1" x14ac:dyDescent="0.35">
      <c r="A9276" s="1"/>
    </row>
    <row r="9277" spans="1:1" x14ac:dyDescent="0.35">
      <c r="A9277" s="1"/>
    </row>
    <row r="9278" spans="1:1" x14ac:dyDescent="0.35">
      <c r="A9278" s="1"/>
    </row>
    <row r="9279" spans="1:1" x14ac:dyDescent="0.35">
      <c r="A9279" s="1"/>
    </row>
    <row r="9280" spans="1:1" x14ac:dyDescent="0.35">
      <c r="A9280" s="1"/>
    </row>
    <row r="9281" spans="1:1" x14ac:dyDescent="0.35">
      <c r="A9281" s="1"/>
    </row>
    <row r="9282" spans="1:1" x14ac:dyDescent="0.35">
      <c r="A9282" s="1"/>
    </row>
    <row r="9283" spans="1:1" x14ac:dyDescent="0.35">
      <c r="A9283" s="1"/>
    </row>
    <row r="9284" spans="1:1" x14ac:dyDescent="0.35">
      <c r="A9284" s="1"/>
    </row>
    <row r="9285" spans="1:1" x14ac:dyDescent="0.35">
      <c r="A9285" s="1"/>
    </row>
    <row r="9286" spans="1:1" x14ac:dyDescent="0.35">
      <c r="A9286" s="1"/>
    </row>
    <row r="9287" spans="1:1" x14ac:dyDescent="0.35">
      <c r="A9287" s="1"/>
    </row>
    <row r="9288" spans="1:1" x14ac:dyDescent="0.35">
      <c r="A9288" s="1"/>
    </row>
    <row r="9289" spans="1:1" x14ac:dyDescent="0.35">
      <c r="A9289" s="1"/>
    </row>
    <row r="9290" spans="1:1" x14ac:dyDescent="0.35">
      <c r="A9290" s="1"/>
    </row>
    <row r="9291" spans="1:1" x14ac:dyDescent="0.35">
      <c r="A9291" s="1"/>
    </row>
    <row r="9292" spans="1:1" x14ac:dyDescent="0.35">
      <c r="A9292" s="1"/>
    </row>
    <row r="9293" spans="1:1" x14ac:dyDescent="0.35">
      <c r="A9293" s="1"/>
    </row>
    <row r="9294" spans="1:1" x14ac:dyDescent="0.35">
      <c r="A9294" s="1"/>
    </row>
    <row r="9295" spans="1:1" x14ac:dyDescent="0.35">
      <c r="A9295" s="1"/>
    </row>
    <row r="9296" spans="1:1" x14ac:dyDescent="0.35">
      <c r="A9296" s="1"/>
    </row>
    <row r="9297" spans="1:1" x14ac:dyDescent="0.35">
      <c r="A9297" s="1"/>
    </row>
    <row r="9298" spans="1:1" x14ac:dyDescent="0.35">
      <c r="A9298" s="1"/>
    </row>
    <row r="9299" spans="1:1" x14ac:dyDescent="0.35">
      <c r="A9299" s="1"/>
    </row>
    <row r="9300" spans="1:1" x14ac:dyDescent="0.35">
      <c r="A9300" s="1"/>
    </row>
    <row r="9301" spans="1:1" x14ac:dyDescent="0.35">
      <c r="A9301" s="1"/>
    </row>
    <row r="9302" spans="1:1" x14ac:dyDescent="0.35">
      <c r="A9302" s="1"/>
    </row>
    <row r="9303" spans="1:1" x14ac:dyDescent="0.35">
      <c r="A9303" s="1"/>
    </row>
    <row r="9304" spans="1:1" x14ac:dyDescent="0.35">
      <c r="A9304" s="1"/>
    </row>
    <row r="9305" spans="1:1" x14ac:dyDescent="0.35">
      <c r="A9305" s="1"/>
    </row>
    <row r="9306" spans="1:1" x14ac:dyDescent="0.35">
      <c r="A9306" s="1"/>
    </row>
    <row r="9307" spans="1:1" x14ac:dyDescent="0.35">
      <c r="A9307" s="1"/>
    </row>
    <row r="9308" spans="1:1" x14ac:dyDescent="0.35">
      <c r="A9308" s="1"/>
    </row>
    <row r="9309" spans="1:1" x14ac:dyDescent="0.35">
      <c r="A9309" s="1"/>
    </row>
    <row r="9310" spans="1:1" x14ac:dyDescent="0.35">
      <c r="A9310" s="1"/>
    </row>
    <row r="9311" spans="1:1" x14ac:dyDescent="0.35">
      <c r="A9311" s="1"/>
    </row>
    <row r="9312" spans="1:1" x14ac:dyDescent="0.35">
      <c r="A9312" s="1"/>
    </row>
    <row r="9313" spans="1:1" x14ac:dyDescent="0.35">
      <c r="A9313" s="1"/>
    </row>
    <row r="9314" spans="1:1" x14ac:dyDescent="0.35">
      <c r="A9314" s="1"/>
    </row>
    <row r="9315" spans="1:1" x14ac:dyDescent="0.35">
      <c r="A9315" s="1"/>
    </row>
    <row r="9316" spans="1:1" x14ac:dyDescent="0.35">
      <c r="A9316" s="1"/>
    </row>
    <row r="9317" spans="1:1" x14ac:dyDescent="0.35">
      <c r="A9317" s="1"/>
    </row>
    <row r="9318" spans="1:1" x14ac:dyDescent="0.35">
      <c r="A9318" s="1"/>
    </row>
    <row r="9319" spans="1:1" x14ac:dyDescent="0.35">
      <c r="A9319" s="1"/>
    </row>
    <row r="9320" spans="1:1" x14ac:dyDescent="0.35">
      <c r="A9320" s="1"/>
    </row>
    <row r="9321" spans="1:1" x14ac:dyDescent="0.35">
      <c r="A9321" s="1"/>
    </row>
    <row r="9322" spans="1:1" x14ac:dyDescent="0.35">
      <c r="A9322" s="1"/>
    </row>
    <row r="9323" spans="1:1" x14ac:dyDescent="0.35">
      <c r="A9323" s="1"/>
    </row>
    <row r="9324" spans="1:1" x14ac:dyDescent="0.35">
      <c r="A9324" s="1"/>
    </row>
    <row r="9325" spans="1:1" x14ac:dyDescent="0.35">
      <c r="A9325" s="1"/>
    </row>
    <row r="9326" spans="1:1" x14ac:dyDescent="0.35">
      <c r="A9326" s="1"/>
    </row>
    <row r="9327" spans="1:1" x14ac:dyDescent="0.35">
      <c r="A9327" s="1"/>
    </row>
    <row r="9328" spans="1:1" x14ac:dyDescent="0.35">
      <c r="A9328" s="1"/>
    </row>
    <row r="9329" spans="1:1" x14ac:dyDescent="0.35">
      <c r="A9329" s="1"/>
    </row>
    <row r="9330" spans="1:1" x14ac:dyDescent="0.35">
      <c r="A9330" s="1"/>
    </row>
    <row r="9331" spans="1:1" x14ac:dyDescent="0.35">
      <c r="A9331" s="1"/>
    </row>
    <row r="9332" spans="1:1" x14ac:dyDescent="0.35">
      <c r="A9332" s="1"/>
    </row>
    <row r="9333" spans="1:1" x14ac:dyDescent="0.35">
      <c r="A9333" s="1"/>
    </row>
    <row r="9334" spans="1:1" x14ac:dyDescent="0.35">
      <c r="A9334" s="1"/>
    </row>
    <row r="9335" spans="1:1" x14ac:dyDescent="0.35">
      <c r="A9335" s="1"/>
    </row>
  </sheetData>
  <pageMargins left="0.75" right="0.75" top="1" bottom="1" header="0.5" footer="0.5"/>
  <pageSetup orientation="portrait" horizontalDpi="4294967292" vertic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7A5D0-FDC8-3046-94D7-C346F42D6E7A}">
  <dimension ref="A1:F8"/>
  <sheetViews>
    <sheetView workbookViewId="0">
      <selection activeCell="C6" sqref="C6"/>
    </sheetView>
  </sheetViews>
  <sheetFormatPr defaultColWidth="10.6640625" defaultRowHeight="15.5" x14ac:dyDescent="0.35"/>
  <cols>
    <col min="1" max="1" width="44" bestFit="1" customWidth="1"/>
    <col min="5" max="5" width="20.6640625" customWidth="1"/>
    <col min="6" max="6" width="11.33203125" bestFit="1" customWidth="1"/>
  </cols>
  <sheetData>
    <row r="1" spans="1:6" ht="18.5" x14ac:dyDescent="0.45">
      <c r="A1" s="22" t="s">
        <v>18428</v>
      </c>
      <c r="B1" s="22"/>
      <c r="E1" s="21" t="s">
        <v>18427</v>
      </c>
      <c r="F1" s="21"/>
    </row>
    <row r="2" spans="1:6" x14ac:dyDescent="0.35">
      <c r="E2" s="17" t="s">
        <v>18422</v>
      </c>
      <c r="F2" s="17" t="s">
        <v>18423</v>
      </c>
    </row>
    <row r="3" spans="1:6" x14ac:dyDescent="0.35">
      <c r="A3" s="18" t="s">
        <v>18424</v>
      </c>
      <c r="B3" s="25">
        <v>750</v>
      </c>
      <c r="E3">
        <v>0</v>
      </c>
      <c r="F3" s="20">
        <v>0</v>
      </c>
    </row>
    <row r="4" spans="1:6" x14ac:dyDescent="0.35">
      <c r="E4">
        <v>250</v>
      </c>
      <c r="F4" s="20">
        <v>0.02</v>
      </c>
    </row>
    <row r="5" spans="1:6" ht="16" thickBot="1" x14ac:dyDescent="0.4">
      <c r="A5" s="18" t="s">
        <v>18425</v>
      </c>
      <c r="B5" s="26">
        <f>VLOOKUP(B3, E2:F7, 2, TRUE)</f>
        <v>0.04</v>
      </c>
      <c r="E5">
        <v>500</v>
      </c>
      <c r="F5" s="20">
        <v>0.04</v>
      </c>
    </row>
    <row r="6" spans="1:6" ht="16" thickBot="1" x14ac:dyDescent="0.4">
      <c r="A6" s="19" t="s">
        <v>18426</v>
      </c>
      <c r="B6" s="24">
        <f>25+(B3*B5)</f>
        <v>55</v>
      </c>
      <c r="E6">
        <v>1000</v>
      </c>
      <c r="F6" s="20">
        <v>5.5E-2</v>
      </c>
    </row>
    <row r="7" spans="1:6" x14ac:dyDescent="0.35">
      <c r="E7">
        <v>2000</v>
      </c>
      <c r="F7" s="20">
        <v>6.5000000000000002E-2</v>
      </c>
    </row>
    <row r="8" spans="1:6" x14ac:dyDescent="0.35">
      <c r="F8" s="20"/>
    </row>
  </sheetData>
  <mergeCells count="2">
    <mergeCell ref="E1:F1"/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"/>
  <sheetViews>
    <sheetView workbookViewId="0">
      <selection activeCell="A13" sqref="A13"/>
    </sheetView>
  </sheetViews>
  <sheetFormatPr defaultColWidth="10.6640625" defaultRowHeight="15.5" x14ac:dyDescent="0.35"/>
  <cols>
    <col min="1" max="1" width="39.6640625" style="30" customWidth="1"/>
    <col min="2" max="3" width="11.83203125" style="30" customWidth="1"/>
    <col min="4" max="4" width="19.83203125" style="30" customWidth="1"/>
    <col min="5" max="5" width="16.33203125" style="30" customWidth="1"/>
    <col min="6" max="6" width="11.5" style="30" customWidth="1"/>
    <col min="7" max="16384" width="10.6640625" style="30"/>
  </cols>
  <sheetData>
    <row r="1" spans="1:8" s="48" customFormat="1" ht="21" x14ac:dyDescent="0.5">
      <c r="A1" s="47" t="s">
        <v>18430</v>
      </c>
      <c r="B1" s="47"/>
      <c r="C1" s="47"/>
      <c r="D1" s="47"/>
      <c r="E1" s="47"/>
      <c r="F1" s="47"/>
      <c r="G1" s="47"/>
      <c r="H1" s="47"/>
    </row>
    <row r="3" spans="1:8" ht="16" thickBot="1" x14ac:dyDescent="0.4"/>
    <row r="4" spans="1:8" ht="16" thickBot="1" x14ac:dyDescent="0.4">
      <c r="A4" s="46" t="s">
        <v>18431</v>
      </c>
      <c r="B4" s="27">
        <v>312</v>
      </c>
      <c r="D4" s="44" t="s">
        <v>10096</v>
      </c>
      <c r="E4" s="45"/>
    </row>
    <row r="5" spans="1:8" ht="16" thickBot="1" x14ac:dyDescent="0.4">
      <c r="A5" s="28" t="s">
        <v>18432</v>
      </c>
      <c r="B5" s="27" t="s">
        <v>24541</v>
      </c>
      <c r="D5" s="42" t="s">
        <v>10097</v>
      </c>
      <c r="E5" s="43"/>
    </row>
    <row r="6" spans="1:8" ht="16" thickBot="1" x14ac:dyDescent="0.4">
      <c r="A6" s="28" t="s">
        <v>18429</v>
      </c>
      <c r="B6" s="27">
        <v>3</v>
      </c>
      <c r="D6" s="40" t="s">
        <v>10098</v>
      </c>
      <c r="E6" s="41"/>
    </row>
    <row r="7" spans="1:8" x14ac:dyDescent="0.35">
      <c r="A7" s="28"/>
      <c r="B7" s="29"/>
    </row>
    <row r="8" spans="1:8" ht="16" thickBot="1" x14ac:dyDescent="0.4"/>
    <row r="9" spans="1:8" s="35" customFormat="1" ht="31" x14ac:dyDescent="0.35">
      <c r="A9" s="31" t="s">
        <v>10088</v>
      </c>
      <c r="B9" s="32" t="s">
        <v>10099</v>
      </c>
      <c r="C9" s="32" t="s">
        <v>10100</v>
      </c>
      <c r="D9" s="33" t="s">
        <v>19915</v>
      </c>
      <c r="E9" s="34" t="s">
        <v>19916</v>
      </c>
    </row>
    <row r="10" spans="1:8" ht="16" thickBot="1" x14ac:dyDescent="0.4">
      <c r="A10" s="36" t="str">
        <f>IF(OR(ISBLANK($B$4), ISNA(VLOOKUP($B$4, 'Current Rates'!$A$2:$A$60, 1, FALSE))), "Please enter a valid cabin number", VLOOKUP($B$4, 'Current Rates'!$A$2:$D$60, 2, FALSE))</f>
        <v>Standard 3 Bedroom, 3 Bath with fireplace</v>
      </c>
      <c r="B10" s="37">
        <f>IF(OR(ISBLANK($B$4), ISNA(VLOOKUP($B$4, 'Current Rates'!$A$2:$A$60, 1, FALSE))), "", VLOOKUP($B$4, 'Current Rates'!$A$2:$D$60, 3, FALSE))</f>
        <v>595</v>
      </c>
      <c r="C10" s="37">
        <f>IF(OR(ISBLANK($B$4), ISNA(VLOOKUP($B$4, 'Current Rates'!$A$2:$A$60, 1, FALSE))), "", VLOOKUP($B$4, 'Current Rates'!$A$2:$D$60, 4, FALSE))</f>
        <v>700</v>
      </c>
      <c r="D10" s="38">
        <f>IF(B5 = "O", B10, IF(B5 = "S", C10, ""))</f>
        <v>700</v>
      </c>
      <c r="E10" s="39">
        <f>IF(OR(D10="", ISBLANK(D10)), "", B6*D10)</f>
        <v>2100</v>
      </c>
    </row>
  </sheetData>
  <sheetProtection sheet="1" objects="1" scenarios="1"/>
  <mergeCells count="4">
    <mergeCell ref="D4:E4"/>
    <mergeCell ref="D5:E5"/>
    <mergeCell ref="D6:E6"/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Current Rates</vt:lpstr>
      <vt:lpstr>Pivot 1 - Payment Types</vt:lpstr>
      <vt:lpstr>Pivot 2 - Geographic Analysis</vt:lpstr>
      <vt:lpstr>Cabin Rentals</vt:lpstr>
      <vt:lpstr>Restaurant Promotion</vt:lpstr>
      <vt:lpstr>Rental Quote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Olson</dc:creator>
  <cp:lastModifiedBy>Brewster, Eric M.</cp:lastModifiedBy>
  <cp:lastPrinted>2015-01-19T16:47:20Z</cp:lastPrinted>
  <dcterms:created xsi:type="dcterms:W3CDTF">2012-09-21T03:09:42Z</dcterms:created>
  <dcterms:modified xsi:type="dcterms:W3CDTF">2025-02-17T19:44:11Z</dcterms:modified>
</cp:coreProperties>
</file>